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 defaultThemeVersion="124226"/>
  <bookViews>
    <workbookView xWindow="0" yWindow="0" windowWidth="25605" windowHeight="13860"/>
  </bookViews>
  <sheets>
    <sheet name="Chantier" sheetId="1" r:id="rId1"/>
    <sheet name="Calendrier" sheetId="6" r:id="rId2"/>
    <sheet name="Données" sheetId="2" state="hidden" r:id="rId3"/>
    <sheet name="Datas" sheetId="7" r:id="rId4"/>
  </sheets>
  <definedNames>
    <definedName name="FC_1">Datas!$B$2</definedName>
    <definedName name="FC_2">Datas!$B$3</definedName>
    <definedName name="FC_3">Datas!$B$4</definedName>
    <definedName name="FC_4">Datas!$B$5</definedName>
    <definedName name="FC_5">Datas!$B$6</definedName>
    <definedName name="FC_6">Datas!$B$7</definedName>
    <definedName name="FC_pont">Chantier!$I$5</definedName>
    <definedName name="_xlnm.Print_Area" localSheetId="1">Calendrier!$A$1:$DN$2560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" i="7"/>
  <c r="DX11" i="6" s="1"/>
  <c r="B4" i="7"/>
  <c r="B5"/>
  <c r="B6"/>
  <c r="B7"/>
  <c r="B2"/>
  <c r="A2"/>
  <c r="A3"/>
  <c r="A4"/>
  <c r="A5"/>
  <c r="A6"/>
  <c r="A7"/>
  <c r="A8"/>
  <c r="A9"/>
  <c r="A10"/>
  <c r="L6" i="1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2"/>
  <c r="L53"/>
  <c r="L54"/>
  <c r="L55"/>
  <c r="L56"/>
  <c r="L57"/>
  <c r="L59"/>
  <c r="L61"/>
  <c r="L62"/>
  <c r="L63"/>
  <c r="L64"/>
  <c r="L65"/>
  <c r="L66"/>
  <c r="L67"/>
  <c r="L68"/>
  <c r="L69"/>
  <c r="L70"/>
  <c r="L71"/>
  <c r="L72"/>
  <c r="L5"/>
  <c r="I60"/>
  <c r="I51"/>
  <c r="I5"/>
  <c r="I16"/>
  <c r="B67"/>
  <c r="B64"/>
  <c r="B61"/>
  <c r="B53"/>
  <c r="B35"/>
  <c r="B33"/>
  <c r="B21"/>
  <c r="B18"/>
  <c r="B10"/>
  <c r="B7"/>
  <c r="B6"/>
  <c r="E53"/>
  <c r="E54"/>
  <c r="E52"/>
  <c r="B22"/>
  <c r="B11"/>
  <c r="E68"/>
  <c r="E69"/>
  <c r="E70"/>
  <c r="E71"/>
  <c r="E72"/>
  <c r="E36"/>
  <c r="E37"/>
  <c r="E47"/>
  <c r="B65"/>
  <c r="I32"/>
  <c r="H7" i="6"/>
  <c r="H8"/>
  <c r="I6"/>
  <c r="I7"/>
  <c r="I8"/>
  <c r="B16" i="1"/>
  <c r="C21" s="1"/>
  <c r="E21" s="1"/>
  <c r="F21" s="1"/>
  <c r="G21" s="1"/>
  <c r="B51"/>
  <c r="C53"/>
  <c r="F53"/>
  <c r="G53"/>
  <c r="B5"/>
  <c r="C9" s="1"/>
  <c r="B60"/>
  <c r="J6" i="6"/>
  <c r="J7"/>
  <c r="J8"/>
  <c r="C54" i="1"/>
  <c r="F54"/>
  <c r="G54"/>
  <c r="C56"/>
  <c r="C52"/>
  <c r="F52"/>
  <c r="G52"/>
  <c r="C55"/>
  <c r="C71"/>
  <c r="F71"/>
  <c r="G71"/>
  <c r="C66"/>
  <c r="C65"/>
  <c r="C69"/>
  <c r="F69"/>
  <c r="G69"/>
  <c r="C61"/>
  <c r="E61"/>
  <c r="C64"/>
  <c r="C68"/>
  <c r="F68"/>
  <c r="G68"/>
  <c r="C72"/>
  <c r="F72"/>
  <c r="G72"/>
  <c r="C63"/>
  <c r="C67"/>
  <c r="C62"/>
  <c r="E62"/>
  <c r="C70"/>
  <c r="F70"/>
  <c r="G70"/>
  <c r="K6" i="6"/>
  <c r="E55" i="1"/>
  <c r="F55"/>
  <c r="G55"/>
  <c r="E56"/>
  <c r="F56"/>
  <c r="G56"/>
  <c r="C51"/>
  <c r="E63"/>
  <c r="F63"/>
  <c r="G63"/>
  <c r="E67"/>
  <c r="F67"/>
  <c r="G67"/>
  <c r="E64"/>
  <c r="F64"/>
  <c r="G64"/>
  <c r="E66"/>
  <c r="F66"/>
  <c r="G66"/>
  <c r="E65"/>
  <c r="F65"/>
  <c r="G65"/>
  <c r="F62"/>
  <c r="G62"/>
  <c r="C60"/>
  <c r="F61"/>
  <c r="G61"/>
  <c r="K7" i="6"/>
  <c r="K8"/>
  <c r="L6"/>
  <c r="M5"/>
  <c r="G51" i="1"/>
  <c r="E51"/>
  <c r="F51"/>
  <c r="E60"/>
  <c r="F60"/>
  <c r="G60"/>
  <c r="M6" i="6"/>
  <c r="L7"/>
  <c r="L8"/>
  <c r="N6"/>
  <c r="M7"/>
  <c r="M8"/>
  <c r="R5"/>
  <c r="O6"/>
  <c r="N7"/>
  <c r="N8"/>
  <c r="P6"/>
  <c r="O7"/>
  <c r="O8"/>
  <c r="Q6"/>
  <c r="P7"/>
  <c r="P8"/>
  <c r="R6"/>
  <c r="Q7"/>
  <c r="Q8"/>
  <c r="S6"/>
  <c r="R7"/>
  <c r="R8"/>
  <c r="S7"/>
  <c r="S8"/>
  <c r="T6"/>
  <c r="W5"/>
  <c r="T7"/>
  <c r="T8"/>
  <c r="U6"/>
  <c r="U7"/>
  <c r="U8"/>
  <c r="V6"/>
  <c r="W6"/>
  <c r="V7"/>
  <c r="V8"/>
  <c r="X6"/>
  <c r="W7"/>
  <c r="W8"/>
  <c r="X7"/>
  <c r="X8"/>
  <c r="Y6"/>
  <c r="AB5"/>
  <c r="Z6"/>
  <c r="Y7"/>
  <c r="Y8"/>
  <c r="Z7"/>
  <c r="Z8"/>
  <c r="AA6"/>
  <c r="AA7"/>
  <c r="AA8"/>
  <c r="AB6"/>
  <c r="AB7"/>
  <c r="AB8"/>
  <c r="AC6"/>
  <c r="AD6"/>
  <c r="AC7"/>
  <c r="AC8"/>
  <c r="AG5"/>
  <c r="AE6"/>
  <c r="AD7"/>
  <c r="AD8"/>
  <c r="AE7"/>
  <c r="AE8"/>
  <c r="AF6"/>
  <c r="AF7"/>
  <c r="AF8"/>
  <c r="AG6"/>
  <c r="AH6"/>
  <c r="AG7"/>
  <c r="AG8"/>
  <c r="AI6"/>
  <c r="AH7"/>
  <c r="AH8"/>
  <c r="AL5"/>
  <c r="AI7"/>
  <c r="AI8"/>
  <c r="AJ6"/>
  <c r="AK6"/>
  <c r="AJ7"/>
  <c r="AJ8"/>
  <c r="AL6"/>
  <c r="AK7"/>
  <c r="AK8"/>
  <c r="AM6"/>
  <c r="AL7"/>
  <c r="AL8"/>
  <c r="AM7"/>
  <c r="AM8"/>
  <c r="AN6"/>
  <c r="AQ5"/>
  <c r="AN7"/>
  <c r="AN8"/>
  <c r="AO6"/>
  <c r="AO7"/>
  <c r="AO8"/>
  <c r="AP6"/>
  <c r="AQ6"/>
  <c r="AP7"/>
  <c r="AP8"/>
  <c r="AR6"/>
  <c r="AQ7"/>
  <c r="AQ8"/>
  <c r="AR7"/>
  <c r="AR8"/>
  <c r="AS6"/>
  <c r="AV5"/>
  <c r="AT6"/>
  <c r="AS7"/>
  <c r="AS8"/>
  <c r="AT7"/>
  <c r="AT8"/>
  <c r="AU6"/>
  <c r="AU7"/>
  <c r="AU8"/>
  <c r="AV6"/>
  <c r="AV7"/>
  <c r="AV8"/>
  <c r="AW6"/>
  <c r="AX6"/>
  <c r="AW7"/>
  <c r="AW8"/>
  <c r="BA5"/>
  <c r="AY6"/>
  <c r="AX7"/>
  <c r="AX8"/>
  <c r="AY7"/>
  <c r="AY8"/>
  <c r="AZ6"/>
  <c r="AZ7"/>
  <c r="AZ8"/>
  <c r="BA6"/>
  <c r="BB6"/>
  <c r="BA7"/>
  <c r="BA8"/>
  <c r="BC6"/>
  <c r="BB7"/>
  <c r="BB8"/>
  <c r="BF5"/>
  <c r="BC7"/>
  <c r="BC8"/>
  <c r="BD6"/>
  <c r="BE6"/>
  <c r="BD7"/>
  <c r="BD8"/>
  <c r="BF6"/>
  <c r="BE7"/>
  <c r="BE8"/>
  <c r="BG6"/>
  <c r="BF7"/>
  <c r="BF8"/>
  <c r="BH6"/>
  <c r="BG7"/>
  <c r="BG8"/>
  <c r="BK5"/>
  <c r="BH7"/>
  <c r="BH8"/>
  <c r="BI6"/>
  <c r="BI7"/>
  <c r="BI8"/>
  <c r="BJ6"/>
  <c r="BK6"/>
  <c r="BJ7"/>
  <c r="BJ8"/>
  <c r="BK7"/>
  <c r="BK8"/>
  <c r="BL6"/>
  <c r="BL7"/>
  <c r="BL8"/>
  <c r="BM6"/>
  <c r="BP5"/>
  <c r="BN6"/>
  <c r="BM7"/>
  <c r="BM8"/>
  <c r="BN7"/>
  <c r="BN8"/>
  <c r="BO6"/>
  <c r="BP6"/>
  <c r="BO7"/>
  <c r="BO8"/>
  <c r="BP7"/>
  <c r="BP8"/>
  <c r="BQ6"/>
  <c r="BR6"/>
  <c r="BQ7"/>
  <c r="BQ8"/>
  <c r="BU5"/>
  <c r="BS6"/>
  <c r="BR7"/>
  <c r="BR8"/>
  <c r="BT6"/>
  <c r="BS7"/>
  <c r="BS8"/>
  <c r="BT7"/>
  <c r="BT8"/>
  <c r="BU6"/>
  <c r="BV6"/>
  <c r="BU7"/>
  <c r="BU8"/>
  <c r="BW6"/>
  <c r="BV7"/>
  <c r="BV8"/>
  <c r="BZ5"/>
  <c r="BX6"/>
  <c r="BW7"/>
  <c r="BW8"/>
  <c r="BY6"/>
  <c r="BX7"/>
  <c r="BX8"/>
  <c r="BZ6"/>
  <c r="BY7"/>
  <c r="BY8"/>
  <c r="CA6"/>
  <c r="BZ7"/>
  <c r="BZ8"/>
  <c r="CA7"/>
  <c r="CA8"/>
  <c r="CB6"/>
  <c r="CE5"/>
  <c r="CB7"/>
  <c r="CB8"/>
  <c r="CC6"/>
  <c r="CC7"/>
  <c r="CC8"/>
  <c r="CD6"/>
  <c r="CE6"/>
  <c r="CD7"/>
  <c r="CD8"/>
  <c r="CF6"/>
  <c r="CE7"/>
  <c r="CE8"/>
  <c r="CF7"/>
  <c r="CF8"/>
  <c r="CG6"/>
  <c r="CJ5"/>
  <c r="CH6"/>
  <c r="CG7"/>
  <c r="CG8"/>
  <c r="CH7"/>
  <c r="CH8"/>
  <c r="CI6"/>
  <c r="CI7"/>
  <c r="CI8"/>
  <c r="CJ6"/>
  <c r="CJ7"/>
  <c r="CJ8"/>
  <c r="CK6"/>
  <c r="CL6"/>
  <c r="CK7"/>
  <c r="CK8"/>
  <c r="CO5"/>
  <c r="CM6"/>
  <c r="CL7"/>
  <c r="CL8"/>
  <c r="CM7"/>
  <c r="CM8"/>
  <c r="CN6"/>
  <c r="CN7"/>
  <c r="CN8"/>
  <c r="CO6"/>
  <c r="CP6"/>
  <c r="CO7"/>
  <c r="CO8"/>
  <c r="CQ6"/>
  <c r="CP7"/>
  <c r="CP8"/>
  <c r="CT5"/>
  <c r="CQ7"/>
  <c r="CQ8"/>
  <c r="CR6"/>
  <c r="CS6"/>
  <c r="CR7"/>
  <c r="CR8"/>
  <c r="CT6"/>
  <c r="CS7"/>
  <c r="CS8"/>
  <c r="CU6"/>
  <c r="CT7"/>
  <c r="CT8"/>
  <c r="CU7"/>
  <c r="CU8"/>
  <c r="CV6"/>
  <c r="CY5"/>
  <c r="CV7"/>
  <c r="CV8"/>
  <c r="CW6"/>
  <c r="CW7"/>
  <c r="CW8"/>
  <c r="CX6"/>
  <c r="CY6"/>
  <c r="CX7"/>
  <c r="CX8"/>
  <c r="CZ6"/>
  <c r="CY7"/>
  <c r="CY8"/>
  <c r="CZ7"/>
  <c r="CZ8"/>
  <c r="DA6"/>
  <c r="DD5"/>
  <c r="DB6"/>
  <c r="DA7"/>
  <c r="DA8"/>
  <c r="DB7"/>
  <c r="DB8"/>
  <c r="DC6"/>
  <c r="DC7"/>
  <c r="DC8"/>
  <c r="DD6"/>
  <c r="DD7"/>
  <c r="DD8"/>
  <c r="DE6"/>
  <c r="DF6"/>
  <c r="DE7"/>
  <c r="DE8"/>
  <c r="DI5"/>
  <c r="DG6"/>
  <c r="DF7"/>
  <c r="DF8"/>
  <c r="DG7"/>
  <c r="DG8"/>
  <c r="DH6"/>
  <c r="DH7"/>
  <c r="DH8"/>
  <c r="DI6"/>
  <c r="DJ6"/>
  <c r="DI7"/>
  <c r="DI8"/>
  <c r="DK6"/>
  <c r="DJ7"/>
  <c r="DJ8"/>
  <c r="DN5"/>
  <c r="DK7"/>
  <c r="DK8"/>
  <c r="DL6"/>
  <c r="DM6"/>
  <c r="DL7"/>
  <c r="DL8"/>
  <c r="DN6"/>
  <c r="DM7"/>
  <c r="DM8"/>
  <c r="DO6"/>
  <c r="DN7"/>
  <c r="DN8"/>
  <c r="DP6"/>
  <c r="DO7"/>
  <c r="DO8"/>
  <c r="DS5"/>
  <c r="DP7"/>
  <c r="DP8"/>
  <c r="DQ6"/>
  <c r="DQ7"/>
  <c r="DQ8"/>
  <c r="DR6"/>
  <c r="DS6"/>
  <c r="DR7"/>
  <c r="DR8"/>
  <c r="DS7"/>
  <c r="DS8"/>
  <c r="DT6"/>
  <c r="DT7"/>
  <c r="DT8"/>
  <c r="DU6"/>
  <c r="DX5"/>
  <c r="DV6"/>
  <c r="DU7"/>
  <c r="DU8"/>
  <c r="DV7"/>
  <c r="DV8"/>
  <c r="DW6"/>
  <c r="DX6"/>
  <c r="DW7"/>
  <c r="DW8"/>
  <c r="DX7"/>
  <c r="DX8"/>
  <c r="DY6"/>
  <c r="DZ6"/>
  <c r="DY7"/>
  <c r="DY8"/>
  <c r="EC5"/>
  <c r="EA6"/>
  <c r="DZ7"/>
  <c r="DZ8"/>
  <c r="EB6"/>
  <c r="EA7"/>
  <c r="EA8"/>
  <c r="EB7"/>
  <c r="EB8"/>
  <c r="EC6"/>
  <c r="ED6"/>
  <c r="EC7"/>
  <c r="EC8"/>
  <c r="EE6"/>
  <c r="ED7"/>
  <c r="ED8"/>
  <c r="EH5"/>
  <c r="EF6"/>
  <c r="EE7"/>
  <c r="EE8"/>
  <c r="EG6"/>
  <c r="EF7"/>
  <c r="EF8"/>
  <c r="EH6"/>
  <c r="EG7"/>
  <c r="EG8"/>
  <c r="EI6"/>
  <c r="EH7"/>
  <c r="EH8"/>
  <c r="EI7"/>
  <c r="EI8"/>
  <c r="EJ6"/>
  <c r="EM5"/>
  <c r="EJ7"/>
  <c r="EJ8"/>
  <c r="EK6"/>
  <c r="EK7"/>
  <c r="EK8"/>
  <c r="EL6"/>
  <c r="EM6"/>
  <c r="EL7"/>
  <c r="EL8"/>
  <c r="EN6"/>
  <c r="EM7"/>
  <c r="EM8"/>
  <c r="EN7"/>
  <c r="EN8"/>
  <c r="EO6"/>
  <c r="ER5"/>
  <c r="EP6"/>
  <c r="EO7"/>
  <c r="EO8"/>
  <c r="EP7"/>
  <c r="EP8"/>
  <c r="EQ6"/>
  <c r="EQ7"/>
  <c r="EQ8"/>
  <c r="ER6"/>
  <c r="ER7"/>
  <c r="ER8"/>
  <c r="ES6"/>
  <c r="ET6"/>
  <c r="ES7"/>
  <c r="ES8"/>
  <c r="EW5"/>
  <c r="EU6"/>
  <c r="ET7"/>
  <c r="ET8"/>
  <c r="EU7"/>
  <c r="EU8"/>
  <c r="EV6"/>
  <c r="EV7"/>
  <c r="EV8"/>
  <c r="EW6"/>
  <c r="EX6"/>
  <c r="EW7"/>
  <c r="EW8"/>
  <c r="EY6"/>
  <c r="EX7"/>
  <c r="EX8"/>
  <c r="FB5"/>
  <c r="EY7"/>
  <c r="EY8"/>
  <c r="EZ6"/>
  <c r="FA6"/>
  <c r="EZ7"/>
  <c r="EZ8"/>
  <c r="FB6"/>
  <c r="FA7"/>
  <c r="FA8"/>
  <c r="FC6"/>
  <c r="FB7"/>
  <c r="FB8"/>
  <c r="FD6"/>
  <c r="FC7"/>
  <c r="FC8"/>
  <c r="FG5"/>
  <c r="FD7"/>
  <c r="FD8"/>
  <c r="FE6"/>
  <c r="FE7"/>
  <c r="FE8"/>
  <c r="FF6"/>
  <c r="FG6"/>
  <c r="FF7"/>
  <c r="FF8"/>
  <c r="FG7"/>
  <c r="FG8"/>
  <c r="FH6"/>
  <c r="FH7"/>
  <c r="FH8"/>
  <c r="FI6"/>
  <c r="FL5"/>
  <c r="FJ6"/>
  <c r="FI7"/>
  <c r="FI8"/>
  <c r="FJ7"/>
  <c r="FJ8"/>
  <c r="FK6"/>
  <c r="FL6"/>
  <c r="FK7"/>
  <c r="FK8"/>
  <c r="FL7"/>
  <c r="FL8"/>
  <c r="FM6"/>
  <c r="FN6"/>
  <c r="FM7"/>
  <c r="FM8"/>
  <c r="FQ5"/>
  <c r="FO6"/>
  <c r="FN7"/>
  <c r="FN8"/>
  <c r="FP6"/>
  <c r="FO7"/>
  <c r="FO8"/>
  <c r="FP7"/>
  <c r="FP8"/>
  <c r="FQ6"/>
  <c r="FR6"/>
  <c r="FQ7"/>
  <c r="FQ8"/>
  <c r="FS6"/>
  <c r="FR7"/>
  <c r="FR8"/>
  <c r="FV5"/>
  <c r="FT6"/>
  <c r="FS7"/>
  <c r="FS8"/>
  <c r="FU6"/>
  <c r="FT7"/>
  <c r="FT8"/>
  <c r="FV6"/>
  <c r="FU7"/>
  <c r="FU8"/>
  <c r="FW6"/>
  <c r="FV7"/>
  <c r="FV8"/>
  <c r="FW7"/>
  <c r="FW8"/>
  <c r="FX6"/>
  <c r="GA5"/>
  <c r="FX7"/>
  <c r="FX8"/>
  <c r="FY6"/>
  <c r="FY7"/>
  <c r="FY8"/>
  <c r="FZ6"/>
  <c r="GA6"/>
  <c r="FZ7"/>
  <c r="FZ8"/>
  <c r="GB6"/>
  <c r="GA7"/>
  <c r="GA8"/>
  <c r="GB7"/>
  <c r="GB8"/>
  <c r="GC6"/>
  <c r="GF5"/>
  <c r="GD6"/>
  <c r="GC7"/>
  <c r="GC8"/>
  <c r="GD7"/>
  <c r="GD8"/>
  <c r="GE6"/>
  <c r="GF6"/>
  <c r="GE7"/>
  <c r="GE8"/>
  <c r="GF7"/>
  <c r="GF8"/>
  <c r="GG6"/>
  <c r="GH6"/>
  <c r="GG7"/>
  <c r="GG8"/>
  <c r="GK5"/>
  <c r="GI6"/>
  <c r="GH7"/>
  <c r="GH8"/>
  <c r="GJ6"/>
  <c r="GI7"/>
  <c r="GI8"/>
  <c r="GJ7"/>
  <c r="GJ8"/>
  <c r="GK6"/>
  <c r="GL6"/>
  <c r="GK7"/>
  <c r="GK8"/>
  <c r="GM6"/>
  <c r="GL7"/>
  <c r="GL8"/>
  <c r="GP5"/>
  <c r="GN6"/>
  <c r="GM7"/>
  <c r="GM8"/>
  <c r="GO6"/>
  <c r="GN7"/>
  <c r="GN8"/>
  <c r="GP6"/>
  <c r="GO7"/>
  <c r="GO8"/>
  <c r="GQ6"/>
  <c r="GP7"/>
  <c r="GP8"/>
  <c r="GQ7"/>
  <c r="GQ8"/>
  <c r="GR6"/>
  <c r="GU5"/>
  <c r="GR7"/>
  <c r="GR8"/>
  <c r="GS6"/>
  <c r="GS7"/>
  <c r="GS8"/>
  <c r="GT6"/>
  <c r="GU6"/>
  <c r="GT7"/>
  <c r="GT8"/>
  <c r="GV6"/>
  <c r="GU7"/>
  <c r="GU8"/>
  <c r="GV7"/>
  <c r="GV8"/>
  <c r="GW6"/>
  <c r="GZ5"/>
  <c r="GX6"/>
  <c r="GW7"/>
  <c r="GW8"/>
  <c r="GX7"/>
  <c r="GX8"/>
  <c r="GY6"/>
  <c r="GZ6"/>
  <c r="GY7"/>
  <c r="GY8"/>
  <c r="HA6"/>
  <c r="GZ7"/>
  <c r="GZ8"/>
  <c r="HB6"/>
  <c r="HA7"/>
  <c r="HA8"/>
  <c r="HE5"/>
  <c r="HC6"/>
  <c r="HB7"/>
  <c r="HB8"/>
  <c r="HC7"/>
  <c r="HC8"/>
  <c r="HD6"/>
  <c r="HE6"/>
  <c r="HD7"/>
  <c r="HD8"/>
  <c r="HF6"/>
  <c r="HE7"/>
  <c r="HE8"/>
  <c r="HG6"/>
  <c r="HF7"/>
  <c r="HF8"/>
  <c r="HJ5"/>
  <c r="HH6"/>
  <c r="HG7"/>
  <c r="HG8"/>
  <c r="HH7"/>
  <c r="HH8"/>
  <c r="HI6"/>
  <c r="HJ6"/>
  <c r="HI7"/>
  <c r="HI8"/>
  <c r="HK6"/>
  <c r="HJ7"/>
  <c r="HJ8"/>
  <c r="HL6"/>
  <c r="HK7"/>
  <c r="HK8"/>
  <c r="HO5"/>
  <c r="HM6"/>
  <c r="HL7"/>
  <c r="HL8"/>
  <c r="HM7"/>
  <c r="HM8"/>
  <c r="HN6"/>
  <c r="HO6"/>
  <c r="HN7"/>
  <c r="HN8"/>
  <c r="HP6"/>
  <c r="HO7"/>
  <c r="HO8"/>
  <c r="HQ6"/>
  <c r="HP7"/>
  <c r="HP8"/>
  <c r="HT5"/>
  <c r="HR6"/>
  <c r="HQ7"/>
  <c r="HQ8"/>
  <c r="HR7"/>
  <c r="HR8"/>
  <c r="HS6"/>
  <c r="HT6"/>
  <c r="HS7"/>
  <c r="HS8"/>
  <c r="HU6"/>
  <c r="HT7"/>
  <c r="HT8"/>
  <c r="HV6"/>
  <c r="HU7"/>
  <c r="HU8"/>
  <c r="HY5"/>
  <c r="HW6"/>
  <c r="HV7"/>
  <c r="HV8"/>
  <c r="HW7"/>
  <c r="HW8"/>
  <c r="HX6"/>
  <c r="HY6"/>
  <c r="HX7"/>
  <c r="HX8"/>
  <c r="HZ6"/>
  <c r="HY7"/>
  <c r="HY8"/>
  <c r="IA6"/>
  <c r="HZ7"/>
  <c r="HZ8"/>
  <c r="ID5"/>
  <c r="IB6"/>
  <c r="IA7"/>
  <c r="IA8"/>
  <c r="IB7"/>
  <c r="IB8"/>
  <c r="IC6"/>
  <c r="ID6"/>
  <c r="IC7"/>
  <c r="IC8"/>
  <c r="IE6"/>
  <c r="ID7"/>
  <c r="ID8"/>
  <c r="IF6"/>
  <c r="IE7"/>
  <c r="IE8"/>
  <c r="II5"/>
  <c r="IG6"/>
  <c r="IF7"/>
  <c r="IF8"/>
  <c r="IG7"/>
  <c r="IG8"/>
  <c r="IH6"/>
  <c r="II6"/>
  <c r="IH7"/>
  <c r="IH8"/>
  <c r="IJ6"/>
  <c r="II7"/>
  <c r="II8"/>
  <c r="IK6"/>
  <c r="IJ7"/>
  <c r="IJ8"/>
  <c r="IN5"/>
  <c r="IL6"/>
  <c r="IK7"/>
  <c r="IK8"/>
  <c r="IL7"/>
  <c r="IL8"/>
  <c r="IM6"/>
  <c r="IN6"/>
  <c r="IM7"/>
  <c r="IM8"/>
  <c r="IO6"/>
  <c r="IN7"/>
  <c r="IN8"/>
  <c r="IP6"/>
  <c r="IO7"/>
  <c r="IO8"/>
  <c r="IS5"/>
  <c r="IQ6"/>
  <c r="IP7"/>
  <c r="IP8"/>
  <c r="IQ7"/>
  <c r="IQ8"/>
  <c r="IR6"/>
  <c r="IS6"/>
  <c r="IR7"/>
  <c r="IR8"/>
  <c r="IT6"/>
  <c r="IS7"/>
  <c r="IS8"/>
  <c r="IU6"/>
  <c r="IT7"/>
  <c r="IT8"/>
  <c r="IX5"/>
  <c r="IV6"/>
  <c r="IU7"/>
  <c r="IU8"/>
  <c r="IV7"/>
  <c r="IV8"/>
  <c r="IW6"/>
  <c r="IX6"/>
  <c r="IW7"/>
  <c r="IW8"/>
  <c r="IY6"/>
  <c r="IX7"/>
  <c r="IX8"/>
  <c r="IZ6"/>
  <c r="IY7"/>
  <c r="IY8"/>
  <c r="JC5"/>
  <c r="JA6"/>
  <c r="IZ7"/>
  <c r="IZ8"/>
  <c r="JA7"/>
  <c r="JA8"/>
  <c r="JB6"/>
  <c r="JC6"/>
  <c r="JB7"/>
  <c r="JB8"/>
  <c r="JD6"/>
  <c r="JC7"/>
  <c r="JC8"/>
  <c r="JE6"/>
  <c r="JD7"/>
  <c r="JD8"/>
  <c r="JH5"/>
  <c r="JF6"/>
  <c r="JE7"/>
  <c r="JE8"/>
  <c r="JF7"/>
  <c r="JF8"/>
  <c r="JG6"/>
  <c r="JH6"/>
  <c r="JG7"/>
  <c r="JG8"/>
  <c r="JI6"/>
  <c r="JH7"/>
  <c r="JH8"/>
  <c r="JJ6"/>
  <c r="JI7"/>
  <c r="JI8"/>
  <c r="JM5"/>
  <c r="JK6"/>
  <c r="JJ7"/>
  <c r="JJ8"/>
  <c r="JK7"/>
  <c r="JK8"/>
  <c r="JL6"/>
  <c r="JM6"/>
  <c r="JL7"/>
  <c r="JL8"/>
  <c r="JN6"/>
  <c r="JM7"/>
  <c r="JM8"/>
  <c r="JO6"/>
  <c r="JN7"/>
  <c r="JN8"/>
  <c r="JR5"/>
  <c r="JP6"/>
  <c r="JO7"/>
  <c r="JO8"/>
  <c r="JP7"/>
  <c r="JP8"/>
  <c r="JQ6"/>
  <c r="JR6"/>
  <c r="JQ7"/>
  <c r="JQ8"/>
  <c r="JS6"/>
  <c r="JR7"/>
  <c r="JR8"/>
  <c r="JT6"/>
  <c r="JS7"/>
  <c r="JS8"/>
  <c r="JW5"/>
  <c r="JU6"/>
  <c r="JT7"/>
  <c r="JT8"/>
  <c r="JU7"/>
  <c r="JU8"/>
  <c r="JV6"/>
  <c r="JW6"/>
  <c r="JV7"/>
  <c r="JV8"/>
  <c r="JX6"/>
  <c r="JW7"/>
  <c r="JW8"/>
  <c r="JY6"/>
  <c r="JX7"/>
  <c r="JX8"/>
  <c r="KB5"/>
  <c r="JZ6"/>
  <c r="JY7"/>
  <c r="JY8"/>
  <c r="JZ7"/>
  <c r="JZ8"/>
  <c r="KA6"/>
  <c r="KB6"/>
  <c r="KA7"/>
  <c r="KA8"/>
  <c r="KC6"/>
  <c r="KB7"/>
  <c r="KB8"/>
  <c r="KD6"/>
  <c r="KC7"/>
  <c r="KC8"/>
  <c r="KG5"/>
  <c r="KE6"/>
  <c r="KD7"/>
  <c r="KD8"/>
  <c r="KE7"/>
  <c r="KE8"/>
  <c r="KF6"/>
  <c r="KG6"/>
  <c r="KF7"/>
  <c r="KF8"/>
  <c r="KH6"/>
  <c r="KG7"/>
  <c r="KG8"/>
  <c r="KI6"/>
  <c r="KH7"/>
  <c r="KH8"/>
  <c r="KL5"/>
  <c r="KJ6"/>
  <c r="KI7"/>
  <c r="KI8"/>
  <c r="KJ7"/>
  <c r="KJ8"/>
  <c r="KK6"/>
  <c r="KL6"/>
  <c r="KK7"/>
  <c r="KK8"/>
  <c r="KM6"/>
  <c r="KL7"/>
  <c r="KL8"/>
  <c r="KN6"/>
  <c r="KM7"/>
  <c r="KM8"/>
  <c r="KQ5"/>
  <c r="KO6"/>
  <c r="KN7"/>
  <c r="KN8"/>
  <c r="KO7"/>
  <c r="KO8"/>
  <c r="KP6"/>
  <c r="KQ6"/>
  <c r="KP7"/>
  <c r="KP8"/>
  <c r="KR6"/>
  <c r="KQ7"/>
  <c r="KQ8"/>
  <c r="KS6"/>
  <c r="KR7"/>
  <c r="KR8"/>
  <c r="KV5"/>
  <c r="KT6"/>
  <c r="KS7"/>
  <c r="KS8"/>
  <c r="KT7"/>
  <c r="KT8"/>
  <c r="KU6"/>
  <c r="KV6"/>
  <c r="KU7"/>
  <c r="KU8"/>
  <c r="KW6"/>
  <c r="KV7"/>
  <c r="KV8"/>
  <c r="KX6"/>
  <c r="KW7"/>
  <c r="KW8"/>
  <c r="LA5"/>
  <c r="KY6"/>
  <c r="KX7"/>
  <c r="KX8"/>
  <c r="KY7"/>
  <c r="KY8"/>
  <c r="KZ6"/>
  <c r="LA6"/>
  <c r="KZ7"/>
  <c r="KZ8"/>
  <c r="LB6"/>
  <c r="LA7"/>
  <c r="LA8"/>
  <c r="LC6"/>
  <c r="LB7"/>
  <c r="LB8"/>
  <c r="LF5"/>
  <c r="LD6"/>
  <c r="LC7"/>
  <c r="LC8"/>
  <c r="LD7"/>
  <c r="LD8"/>
  <c r="LE6"/>
  <c r="LF6"/>
  <c r="LE7"/>
  <c r="LE8"/>
  <c r="LG6"/>
  <c r="LF7"/>
  <c r="LF8"/>
  <c r="LH6"/>
  <c r="LG7"/>
  <c r="LG8"/>
  <c r="LK5"/>
  <c r="LI6"/>
  <c r="LH7"/>
  <c r="LH8"/>
  <c r="LI7"/>
  <c r="LI8"/>
  <c r="LJ6"/>
  <c r="LK6"/>
  <c r="LJ7"/>
  <c r="LJ8"/>
  <c r="LL6"/>
  <c r="LK7"/>
  <c r="LK8"/>
  <c r="LM6"/>
  <c r="LL7"/>
  <c r="LL8"/>
  <c r="LP5"/>
  <c r="LN6"/>
  <c r="LM7"/>
  <c r="LM8"/>
  <c r="LN7"/>
  <c r="LN8"/>
  <c r="LO6"/>
  <c r="LP6"/>
  <c r="LO7"/>
  <c r="LO8"/>
  <c r="LQ6"/>
  <c r="LP7"/>
  <c r="LP8"/>
  <c r="LR6"/>
  <c r="LQ7"/>
  <c r="LQ8"/>
  <c r="LU5"/>
  <c r="LS6"/>
  <c r="LR7"/>
  <c r="LR8"/>
  <c r="LS7"/>
  <c r="LS8"/>
  <c r="LT6"/>
  <c r="LU6"/>
  <c r="LT7"/>
  <c r="LT8"/>
  <c r="LU7"/>
  <c r="LU8"/>
  <c r="B32" i="1"/>
  <c r="C36"/>
  <c r="F36"/>
  <c r="G36"/>
  <c r="C40"/>
  <c r="C44"/>
  <c r="C48"/>
  <c r="C41"/>
  <c r="C35"/>
  <c r="C39"/>
  <c r="C43"/>
  <c r="C47"/>
  <c r="F47"/>
  <c r="G47"/>
  <c r="C37"/>
  <c r="F37"/>
  <c r="G37"/>
  <c r="C45"/>
  <c r="C49"/>
  <c r="C34"/>
  <c r="C38"/>
  <c r="C42"/>
  <c r="C46"/>
  <c r="C33"/>
  <c r="E33"/>
  <c r="E34"/>
  <c r="F34"/>
  <c r="G34"/>
  <c r="E40"/>
  <c r="F40"/>
  <c r="G40"/>
  <c r="E42"/>
  <c r="F42"/>
  <c r="G42"/>
  <c r="E45"/>
  <c r="F45"/>
  <c r="G45"/>
  <c r="E39"/>
  <c r="F39"/>
  <c r="G39"/>
  <c r="E44"/>
  <c r="F44"/>
  <c r="G44"/>
  <c r="E41"/>
  <c r="F41"/>
  <c r="G41"/>
  <c r="E38"/>
  <c r="F38"/>
  <c r="G38"/>
  <c r="E35"/>
  <c r="F35"/>
  <c r="G35"/>
  <c r="E46"/>
  <c r="F46"/>
  <c r="G46"/>
  <c r="E49"/>
  <c r="F49"/>
  <c r="G49"/>
  <c r="E43"/>
  <c r="F43"/>
  <c r="G43"/>
  <c r="E48"/>
  <c r="F48"/>
  <c r="G48"/>
  <c r="C32"/>
  <c r="F33"/>
  <c r="G33"/>
  <c r="G32"/>
  <c r="E32"/>
  <c r="F32"/>
  <c r="DY11" i="6" l="1"/>
  <c r="LR11"/>
  <c r="LN11"/>
  <c r="LJ11"/>
  <c r="LF11"/>
  <c r="LB11"/>
  <c r="KX11"/>
  <c r="KT11"/>
  <c r="KP11"/>
  <c r="KL11"/>
  <c r="KH11"/>
  <c r="KD11"/>
  <c r="JZ11"/>
  <c r="JV11"/>
  <c r="JR11"/>
  <c r="JN11"/>
  <c r="JJ11"/>
  <c r="JF11"/>
  <c r="JB11"/>
  <c r="IX11"/>
  <c r="IT11"/>
  <c r="IP11"/>
  <c r="IL11"/>
  <c r="IH11"/>
  <c r="ID11"/>
  <c r="HZ11"/>
  <c r="HV11"/>
  <c r="HR11"/>
  <c r="HN11"/>
  <c r="HJ11"/>
  <c r="HF11"/>
  <c r="HB11"/>
  <c r="GX11"/>
  <c r="GT11"/>
  <c r="GP11"/>
  <c r="GL11"/>
  <c r="GH11"/>
  <c r="GD11"/>
  <c r="FZ11"/>
  <c r="FV11"/>
  <c r="FR11"/>
  <c r="FN11"/>
  <c r="FJ11"/>
  <c r="FF11"/>
  <c r="FB11"/>
  <c r="EX11"/>
  <c r="ET11"/>
  <c r="EP11"/>
  <c r="EL11"/>
  <c r="EH11"/>
  <c r="ED11"/>
  <c r="DZ11"/>
  <c r="LS11"/>
  <c r="LO11"/>
  <c r="LK11"/>
  <c r="LG11"/>
  <c r="LC11"/>
  <c r="KY11"/>
  <c r="KU11"/>
  <c r="KQ11"/>
  <c r="KM11"/>
  <c r="KI11"/>
  <c r="KE11"/>
  <c r="KA11"/>
  <c r="JW11"/>
  <c r="JS11"/>
  <c r="JO11"/>
  <c r="JK11"/>
  <c r="JG11"/>
  <c r="JC11"/>
  <c r="IY11"/>
  <c r="IU11"/>
  <c r="IQ11"/>
  <c r="IM11"/>
  <c r="II11"/>
  <c r="IE11"/>
  <c r="IA11"/>
  <c r="HW11"/>
  <c r="HS11"/>
  <c r="HO11"/>
  <c r="HK11"/>
  <c r="HG11"/>
  <c r="HC11"/>
  <c r="GY11"/>
  <c r="GU11"/>
  <c r="GQ11"/>
  <c r="GM11"/>
  <c r="GI11"/>
  <c r="GE11"/>
  <c r="GA11"/>
  <c r="FW11"/>
  <c r="FS11"/>
  <c r="FO11"/>
  <c r="FK11"/>
  <c r="FG11"/>
  <c r="FC11"/>
  <c r="EY11"/>
  <c r="EU11"/>
  <c r="EQ11"/>
  <c r="EM11"/>
  <c r="EI11"/>
  <c r="EE11"/>
  <c r="EA11"/>
  <c r="LT11"/>
  <c r="LP11"/>
  <c r="LL11"/>
  <c r="LH11"/>
  <c r="LD11"/>
  <c r="KZ11"/>
  <c r="KV11"/>
  <c r="KR11"/>
  <c r="KN11"/>
  <c r="KJ11"/>
  <c r="KF11"/>
  <c r="KB11"/>
  <c r="JX11"/>
  <c r="JT11"/>
  <c r="JP11"/>
  <c r="JL11"/>
  <c r="JH11"/>
  <c r="JD11"/>
  <c r="IZ11"/>
  <c r="IV11"/>
  <c r="IR11"/>
  <c r="IN11"/>
  <c r="IJ11"/>
  <c r="IF11"/>
  <c r="IB11"/>
  <c r="HX11"/>
  <c r="HT11"/>
  <c r="HP11"/>
  <c r="HL11"/>
  <c r="HH11"/>
  <c r="HD11"/>
  <c r="GZ11"/>
  <c r="GV11"/>
  <c r="GR11"/>
  <c r="GN11"/>
  <c r="GJ11"/>
  <c r="GF11"/>
  <c r="GB11"/>
  <c r="FX11"/>
  <c r="FT11"/>
  <c r="FP11"/>
  <c r="FL11"/>
  <c r="FH11"/>
  <c r="FD11"/>
  <c r="EZ11"/>
  <c r="EV11"/>
  <c r="ER11"/>
  <c r="EN11"/>
  <c r="EJ11"/>
  <c r="EF11"/>
  <c r="EB11"/>
  <c r="LU11"/>
  <c r="LQ11"/>
  <c r="LM11"/>
  <c r="LI11"/>
  <c r="LE11"/>
  <c r="LA11"/>
  <c r="KW11"/>
  <c r="KS11"/>
  <c r="KO11"/>
  <c r="KK11"/>
  <c r="KG11"/>
  <c r="KC11"/>
  <c r="JY11"/>
  <c r="JU11"/>
  <c r="JQ11"/>
  <c r="JM11"/>
  <c r="JI11"/>
  <c r="JE11"/>
  <c r="JA11"/>
  <c r="IW11"/>
  <c r="IS11"/>
  <c r="IO11"/>
  <c r="IK11"/>
  <c r="IG11"/>
  <c r="IC11"/>
  <c r="HY11"/>
  <c r="HU11"/>
  <c r="HQ11"/>
  <c r="HM11"/>
  <c r="HI11"/>
  <c r="HE11"/>
  <c r="HA11"/>
  <c r="GW11"/>
  <c r="GS11"/>
  <c r="GO11"/>
  <c r="GK11"/>
  <c r="GG11"/>
  <c r="GC11"/>
  <c r="FY11"/>
  <c r="FU11"/>
  <c r="FQ11"/>
  <c r="FM11"/>
  <c r="FI11"/>
  <c r="FE11"/>
  <c r="FA11"/>
  <c r="EW11"/>
  <c r="ES11"/>
  <c r="EO11"/>
  <c r="EK11"/>
  <c r="EG11"/>
  <c r="EC11"/>
  <c r="C27" i="1"/>
  <c r="E27" s="1"/>
  <c r="F27" s="1"/>
  <c r="G27" s="1"/>
  <c r="L32"/>
  <c r="L51" s="1"/>
  <c r="C26"/>
  <c r="E26" s="1"/>
  <c r="F26" s="1"/>
  <c r="G26" s="1"/>
  <c r="C17"/>
  <c r="E17" s="1"/>
  <c r="F17" s="1"/>
  <c r="G17" s="1"/>
  <c r="C20"/>
  <c r="E20" s="1"/>
  <c r="F20" s="1"/>
  <c r="G20" s="1"/>
  <c r="C24"/>
  <c r="E24" s="1"/>
  <c r="F24" s="1"/>
  <c r="G24" s="1"/>
  <c r="C29"/>
  <c r="E29" s="1"/>
  <c r="F29" s="1"/>
  <c r="G29" s="1"/>
  <c r="C25"/>
  <c r="E25" s="1"/>
  <c r="F25" s="1"/>
  <c r="G25" s="1"/>
  <c r="C22"/>
  <c r="E22" s="1"/>
  <c r="F22" s="1"/>
  <c r="G22" s="1"/>
  <c r="C19"/>
  <c r="E19" s="1"/>
  <c r="F19" s="1"/>
  <c r="G19" s="1"/>
  <c r="C18"/>
  <c r="C28"/>
  <c r="E28" s="1"/>
  <c r="F28" s="1"/>
  <c r="G28" s="1"/>
  <c r="C30"/>
  <c r="E30" s="1"/>
  <c r="F30" s="1"/>
  <c r="G30" s="1"/>
  <c r="C23"/>
  <c r="E23" s="1"/>
  <c r="F23" s="1"/>
  <c r="G23" s="1"/>
  <c r="C7"/>
  <c r="E7" s="1"/>
  <c r="F7" s="1"/>
  <c r="G7" s="1"/>
  <c r="C11"/>
  <c r="E11" s="1"/>
  <c r="F11" s="1"/>
  <c r="G11" s="1"/>
  <c r="C8"/>
  <c r="E8" s="1"/>
  <c r="F8" s="1"/>
  <c r="G8" s="1"/>
  <c r="C12"/>
  <c r="E12" s="1"/>
  <c r="F12" s="1"/>
  <c r="G12" s="1"/>
  <c r="C6"/>
  <c r="E6" s="1"/>
  <c r="F6" s="1"/>
  <c r="G6" s="1"/>
  <c r="C14"/>
  <c r="E14" s="1"/>
  <c r="F14" s="1"/>
  <c r="G14" s="1"/>
  <c r="E9"/>
  <c r="C13"/>
  <c r="E13" s="1"/>
  <c r="F13" s="1"/>
  <c r="G13" s="1"/>
  <c r="C10"/>
  <c r="E10" s="1"/>
  <c r="F10" s="1"/>
  <c r="G10" s="1"/>
  <c r="L58" l="1"/>
  <c r="L60" s="1"/>
  <c r="C16"/>
  <c r="E18"/>
  <c r="E5"/>
  <c r="F9"/>
  <c r="G9" s="1"/>
  <c r="G5" s="1"/>
  <c r="C5"/>
  <c r="F18" l="1"/>
  <c r="G18" s="1"/>
  <c r="G16" s="1"/>
  <c r="E16"/>
  <c r="F16" s="1"/>
  <c r="F5"/>
</calcChain>
</file>

<file path=xl/sharedStrings.xml><?xml version="1.0" encoding="utf-8"?>
<sst xmlns="http://schemas.openxmlformats.org/spreadsheetml/2006/main" count="232" uniqueCount="71">
  <si>
    <t>Plannification chantier</t>
  </si>
  <si>
    <t>Prix</t>
  </si>
  <si>
    <t>Phase</t>
  </si>
  <si>
    <t>Semaine 38</t>
  </si>
  <si>
    <t>SEPTEMBRE 2017</t>
  </si>
  <si>
    <t>OCTOBRE 2017</t>
  </si>
  <si>
    <t>NOVEMBRE 2017</t>
  </si>
  <si>
    <t>DECEMBRE 2017</t>
  </si>
  <si>
    <t>JANVIER 2018</t>
  </si>
  <si>
    <t>FEVRIER 2018</t>
  </si>
  <si>
    <t>MARS 2018</t>
  </si>
  <si>
    <t>AVRIL 2018</t>
  </si>
  <si>
    <t>MAI 2018</t>
  </si>
  <si>
    <t>JUIN 2018</t>
  </si>
  <si>
    <t>JUILLET 2018</t>
  </si>
  <si>
    <t>AOUT 2018</t>
  </si>
  <si>
    <t>SEPTEMBRE 2018</t>
  </si>
  <si>
    <t>OCTOBRE 2018</t>
  </si>
  <si>
    <t>NOVEMBRE 2018</t>
  </si>
  <si>
    <t>Semaine n°</t>
  </si>
  <si>
    <t>EXE</t>
  </si>
  <si>
    <t>Avancement chantier</t>
  </si>
  <si>
    <t>FAB</t>
  </si>
  <si>
    <t>PR</t>
  </si>
  <si>
    <t>Fin de chantier</t>
  </si>
  <si>
    <t>XX</t>
  </si>
  <si>
    <t>PR+</t>
  </si>
  <si>
    <t>% Avancement</t>
  </si>
  <si>
    <t>% sur chantier</t>
  </si>
  <si>
    <t>CHANTIER</t>
  </si>
  <si>
    <t>Mission 1</t>
  </si>
  <si>
    <t>Mission 2</t>
  </si>
  <si>
    <t>Mission 3</t>
  </si>
  <si>
    <t>Mission 4</t>
  </si>
  <si>
    <t>Mission 5</t>
  </si>
  <si>
    <t>Mission 6</t>
  </si>
  <si>
    <t>Mission 7</t>
  </si>
  <si>
    <t>Mission 8</t>
  </si>
  <si>
    <t>Mission 9</t>
  </si>
  <si>
    <t>Mission 10</t>
  </si>
  <si>
    <t>Mission 11</t>
  </si>
  <si>
    <t>Mission 12</t>
  </si>
  <si>
    <t>Mission 13</t>
  </si>
  <si>
    <t>Mission annexe</t>
  </si>
  <si>
    <t>Mission 14</t>
  </si>
  <si>
    <t>Mission 15</t>
  </si>
  <si>
    <t>Mission 16</t>
  </si>
  <si>
    <t>Mission 17</t>
  </si>
  <si>
    <t>Batiment Publique</t>
  </si>
  <si>
    <t>Parking</t>
  </si>
  <si>
    <t>Pont</t>
  </si>
  <si>
    <t>Tunnel</t>
  </si>
  <si>
    <t>Tunnel 2</t>
  </si>
  <si>
    <t>Revetement sol</t>
  </si>
  <si>
    <t>Heures étude restantes</t>
  </si>
  <si>
    <t xml:space="preserve">Liste Chantiers                                    </t>
  </si>
  <si>
    <t xml:space="preserve">Tunnel </t>
  </si>
  <si>
    <t>?</t>
  </si>
  <si>
    <t>Livraison</t>
  </si>
  <si>
    <t>OS</t>
  </si>
  <si>
    <t>Chantier</t>
  </si>
  <si>
    <t>Date fin</t>
  </si>
  <si>
    <t>N° chantiers</t>
  </si>
  <si>
    <t xml:space="preserve">Les formules dans la colonne H permettent d'attribuer auto un n° à chaque chantier </t>
  </si>
  <si>
    <t>vu que les noms sont sur des lignes à écartement variable</t>
  </si>
  <si>
    <t>Ces n°S servent à établir une liste à la suite que j'ai mise dans une feuille dédiée Datas</t>
  </si>
  <si>
    <t>Les formules permettent de récupérer dans la feuille chantier les noms des différents chantiers et leur dates de fin</t>
  </si>
  <si>
    <t>B2 = FC_11, B3=FC_2 etc</t>
  </si>
  <si>
    <t>Les cellules en B sont nommées pour être utilisées dans la MFC de Calendrier</t>
  </si>
  <si>
    <t>En DX11 la formule =SI(DX5=FC_1;Datas!$A$2;SI(DX5=FC_2;Datas!$A$3;SI(DX5=FC_3;Datas!$A$4;SI(DX5=FC_4;Datas!$A$5;SI(DX5=FC_5;Datas!$A$6;SI(DX5=FC_6;Datas!$A$7;"")))))) étirée ensuite à droite récupère le nom de chantier</t>
  </si>
  <si>
    <t>La formule de MFC pour la plage depuis DT11 à la fin : =OU(DT5=FC_1;DU5=FC_1;DV5=FC_1;DW5=FC_1;DX5=FC_1;DT5=FC_2;DU5=FC_2;DV5=FC_2;DW5=FC_2;DX5=FC_2;DT5=FC_3;DU5=FC_3;DV5=FC_3;DW5=FC_3;DX5=FC_3;DT5=FC_4;DU5=FC_4;DV5=FC_4;DW5=FC_4;DX5=FC_4;DT5=FC_5;DU5=FC_5;DV5=FC_5;DW5=FC_5;DX5=FC_5;DT5=FC_6;DU5=FC_6;DV5=FC_6;DW5=FC_6;DX5=FC_6)</t>
  </si>
</sst>
</file>

<file path=xl/styles.xml><?xml version="1.0" encoding="utf-8"?>
<styleSheet xmlns="http://schemas.openxmlformats.org/spreadsheetml/2006/main">
  <numFmts count="8">
    <numFmt numFmtId="164" formatCode="00"/>
    <numFmt numFmtId="165" formatCode="[$-40C]dd"/>
    <numFmt numFmtId="166" formatCode="dddd"/>
    <numFmt numFmtId="167" formatCode="#,##0.0&quot;%&quot;"/>
    <numFmt numFmtId="168" formatCode="#,##0.00\ &quot;€&quot;"/>
    <numFmt numFmtId="169" formatCode="##,#&quot;S&quot;00&quot; /2018&quot;"/>
    <numFmt numFmtId="170" formatCode="##,#&quot;S&quot;00&quot; /2017&quot;"/>
    <numFmt numFmtId="171" formatCode="#,##0.0&quot; h&quot;"/>
  </numFmts>
  <fonts count="34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FFFF00"/>
      <name val="Arial"/>
      <family val="2"/>
    </font>
    <font>
      <b/>
      <sz val="10"/>
      <color rgb="FF92D050"/>
      <name val="Arial"/>
      <family val="2"/>
    </font>
    <font>
      <b/>
      <sz val="8"/>
      <name val="Arial"/>
      <family val="2"/>
    </font>
    <font>
      <b/>
      <sz val="10"/>
      <color rgb="FFFFFF00"/>
      <name val="Arial"/>
      <family val="2"/>
    </font>
    <font>
      <b/>
      <sz val="10"/>
      <color rgb="FF00B050"/>
      <name val="Arial"/>
      <family val="2"/>
    </font>
    <font>
      <sz val="11"/>
      <color theme="1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merican Typewriter"/>
    </font>
    <font>
      <b/>
      <sz val="12"/>
      <color theme="0"/>
      <name val="American Typewriter"/>
    </font>
    <font>
      <sz val="10"/>
      <name val="American Typewriter"/>
    </font>
    <font>
      <sz val="9"/>
      <name val="American Typewriter"/>
    </font>
    <font>
      <b/>
      <sz val="9"/>
      <name val="American Typewriter"/>
    </font>
    <font>
      <b/>
      <sz val="9"/>
      <color rgb="FFFFFF00"/>
      <name val="American Typewriter"/>
    </font>
    <font>
      <b/>
      <sz val="10"/>
      <color rgb="FFFF0000"/>
      <name val="American Typewriter"/>
    </font>
    <font>
      <b/>
      <sz val="14"/>
      <name val="American Typewriter"/>
    </font>
    <font>
      <b/>
      <sz val="12"/>
      <name val="American Typewriter"/>
    </font>
    <font>
      <b/>
      <sz val="12"/>
      <color theme="1"/>
      <name val="American Typewriter"/>
    </font>
    <font>
      <sz val="11"/>
      <color theme="1"/>
      <name val="American Typewriter"/>
    </font>
    <font>
      <i/>
      <sz val="11"/>
      <color theme="1"/>
      <name val="American Typewriter"/>
    </font>
    <font>
      <sz val="11"/>
      <color rgb="FF00B050"/>
      <name val="American Typewriter"/>
    </font>
    <font>
      <b/>
      <sz val="11"/>
      <color theme="1"/>
      <name val="American Typewriter"/>
    </font>
    <font>
      <i/>
      <sz val="11"/>
      <color rgb="FFFF0000"/>
      <name val="American Typewriter"/>
    </font>
    <font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ck">
        <color auto="1"/>
      </left>
      <right style="hair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2" applyFont="1"/>
    <xf numFmtId="16" fontId="3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8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29" xfId="2" applyFont="1" applyFill="1" applyBorder="1" applyAlignment="1" applyProtection="1">
      <alignment horizontal="center" vertical="center" wrapText="1"/>
      <protection locked="0"/>
    </xf>
    <xf numFmtId="0" fontId="3" fillId="0" borderId="30" xfId="2" applyFont="1" applyFill="1" applyBorder="1" applyAlignment="1" applyProtection="1">
      <alignment horizontal="center" vertical="center" wrapText="1"/>
      <protection locked="0"/>
    </xf>
    <xf numFmtId="0" fontId="8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2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33" xfId="2" applyFont="1" applyFill="1" applyBorder="1" applyAlignment="1" applyProtection="1">
      <alignment horizontal="center" vertical="center" wrapText="1"/>
      <protection locked="0"/>
    </xf>
    <xf numFmtId="0" fontId="7" fillId="0" borderId="29" xfId="2" applyFont="1" applyFill="1" applyBorder="1" applyAlignment="1" applyProtection="1">
      <alignment horizontal="center" vertical="center" wrapText="1"/>
      <protection locked="0"/>
    </xf>
    <xf numFmtId="0" fontId="7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3" xfId="2" applyFont="1" applyFill="1" applyBorder="1" applyAlignment="1" applyProtection="1">
      <alignment horizontal="center" vertical="center" wrapText="1"/>
      <protection locked="0"/>
    </xf>
    <xf numFmtId="0" fontId="3" fillId="0" borderId="31" xfId="2" applyFont="1" applyFill="1" applyBorder="1" applyAlignment="1" applyProtection="1">
      <alignment horizontal="center" vertical="center" wrapText="1"/>
      <protection locked="0"/>
    </xf>
    <xf numFmtId="0" fontId="3" fillId="0" borderId="32" xfId="2" applyFont="1" applyFill="1" applyBorder="1" applyAlignment="1" applyProtection="1">
      <alignment horizontal="center" vertical="center" wrapText="1"/>
      <protection locked="0"/>
    </xf>
    <xf numFmtId="0" fontId="8" fillId="0" borderId="33" xfId="2" applyFont="1" applyFill="1" applyBorder="1" applyAlignment="1" applyProtection="1">
      <alignment horizontal="center" vertical="center" wrapText="1"/>
      <protection locked="0"/>
    </xf>
    <xf numFmtId="0" fontId="8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45" xfId="2" applyFont="1" applyFill="1" applyBorder="1" applyAlignment="1" applyProtection="1">
      <alignment horizontal="center" vertical="center" wrapText="1"/>
      <protection locked="0"/>
    </xf>
    <xf numFmtId="0" fontId="3" fillId="0" borderId="60" xfId="2" applyFont="1" applyFill="1" applyBorder="1" applyAlignment="1" applyProtection="1">
      <alignment horizontal="center" vertical="center" wrapText="1"/>
      <protection locked="0"/>
    </xf>
    <xf numFmtId="0" fontId="8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45" xfId="2" applyFont="1" applyFill="1" applyBorder="1" applyAlignment="1" applyProtection="1">
      <alignment horizontal="center" vertical="center" wrapText="1"/>
      <protection locked="0"/>
    </xf>
    <xf numFmtId="0" fontId="7" fillId="0" borderId="60" xfId="2" applyFont="1" applyFill="1" applyBorder="1" applyAlignment="1" applyProtection="1">
      <alignment horizontal="center" vertical="center" wrapText="1"/>
      <protection locked="0"/>
    </xf>
    <xf numFmtId="0" fontId="7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9" xfId="2" applyFont="1" applyFill="1" applyBorder="1" applyAlignment="1" applyProtection="1">
      <alignment horizontal="center" vertical="center" wrapText="1"/>
      <protection locked="0"/>
    </xf>
    <xf numFmtId="0" fontId="3" fillId="0" borderId="51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vertical="center"/>
    </xf>
    <xf numFmtId="0" fontId="10" fillId="0" borderId="0" xfId="2" applyFont="1"/>
    <xf numFmtId="0" fontId="10" fillId="0" borderId="0" xfId="2" applyFont="1" applyFill="1"/>
    <xf numFmtId="0" fontId="10" fillId="4" borderId="0" xfId="2" applyFont="1" applyFill="1"/>
    <xf numFmtId="0" fontId="1" fillId="0" borderId="19" xfId="2" applyFont="1" applyFill="1" applyBorder="1" applyAlignment="1">
      <alignment vertical="center"/>
    </xf>
    <xf numFmtId="0" fontId="3" fillId="0" borderId="47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Alignment="1">
      <alignment vertical="center"/>
    </xf>
    <xf numFmtId="0" fontId="1" fillId="0" borderId="39" xfId="2" applyFont="1" applyFill="1" applyBorder="1" applyAlignment="1">
      <alignment horizontal="center" vertical="center"/>
    </xf>
    <xf numFmtId="0" fontId="1" fillId="0" borderId="39" xfId="2" applyFont="1" applyFill="1" applyBorder="1" applyAlignment="1">
      <alignment vertical="center"/>
    </xf>
    <xf numFmtId="0" fontId="3" fillId="0" borderId="61" xfId="2" applyFont="1" applyFill="1" applyBorder="1" applyAlignment="1" applyProtection="1">
      <alignment horizontal="center" vertical="center" wrapText="1"/>
      <protection locked="0"/>
    </xf>
    <xf numFmtId="0" fontId="1" fillId="0" borderId="7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2" xfId="2" applyFont="1" applyFill="1" applyBorder="1" applyAlignment="1">
      <alignment vertical="center"/>
    </xf>
    <xf numFmtId="0" fontId="1" fillId="0" borderId="28" xfId="2" applyFont="1" applyFill="1" applyBorder="1" applyAlignment="1">
      <alignment horizontal="center" vertical="center"/>
    </xf>
    <xf numFmtId="0" fontId="1" fillId="0" borderId="28" xfId="2" applyFont="1" applyFill="1" applyBorder="1" applyAlignment="1">
      <alignment vertical="center"/>
    </xf>
    <xf numFmtId="0" fontId="1" fillId="0" borderId="19" xfId="2" applyFont="1" applyFill="1" applyBorder="1" applyAlignment="1">
      <alignment horizontal="right" vertical="center"/>
    </xf>
    <xf numFmtId="0" fontId="1" fillId="0" borderId="49" xfId="2" applyFont="1" applyFill="1" applyBorder="1" applyAlignment="1">
      <alignment horizontal="center" vertical="center"/>
    </xf>
    <xf numFmtId="0" fontId="3" fillId="0" borderId="54" xfId="2" applyFont="1" applyFill="1" applyBorder="1" applyAlignment="1" applyProtection="1">
      <alignment horizontal="center" vertical="center" wrapText="1"/>
      <protection locked="0"/>
    </xf>
    <xf numFmtId="0" fontId="3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horizontal="center" vertical="center" wrapText="1"/>
      <protection locked="0"/>
    </xf>
    <xf numFmtId="0" fontId="7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3" xfId="2" applyFont="1" applyFill="1" applyBorder="1" applyAlignment="1" applyProtection="1">
      <alignment horizontal="center" vertical="center" wrapText="1"/>
      <protection locked="0"/>
    </xf>
    <xf numFmtId="0" fontId="3" fillId="0" borderId="56" xfId="2" applyFont="1" applyFill="1" applyBorder="1" applyAlignment="1" applyProtection="1">
      <alignment horizontal="center" vertical="center" wrapText="1"/>
      <protection locked="0"/>
    </xf>
    <xf numFmtId="0" fontId="3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30" xfId="2" applyFont="1" applyFill="1" applyBorder="1" applyAlignment="1" applyProtection="1">
      <alignment horizontal="left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0" fontId="1" fillId="0" borderId="34" xfId="2" applyFont="1" applyFill="1" applyBorder="1" applyAlignment="1">
      <alignment horizontal="center" vertical="center"/>
    </xf>
    <xf numFmtId="0" fontId="1" fillId="0" borderId="35" xfId="2" applyFont="1" applyFill="1" applyBorder="1" applyAlignment="1">
      <alignment horizontal="center" vertical="center"/>
    </xf>
    <xf numFmtId="0" fontId="8" fillId="0" borderId="35" xfId="2" applyFont="1" applyFill="1" applyBorder="1" applyAlignment="1" applyProtection="1">
      <alignment horizontal="center" vertical="center" wrapText="1"/>
      <protection locked="0"/>
    </xf>
    <xf numFmtId="0" fontId="3" fillId="0" borderId="35" xfId="2" applyFont="1" applyFill="1" applyBorder="1" applyAlignment="1" applyProtection="1">
      <alignment horizontal="center" vertical="center" wrapText="1"/>
      <protection locked="0"/>
    </xf>
    <xf numFmtId="0" fontId="8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7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center" vertical="center" wrapText="1"/>
      <protection locked="0"/>
    </xf>
    <xf numFmtId="0" fontId="7" fillId="0" borderId="38" xfId="2" applyFont="1" applyFill="1" applyBorder="1" applyAlignment="1" applyProtection="1">
      <alignment horizontal="center" vertical="center" wrapText="1"/>
      <protection locked="0"/>
    </xf>
    <xf numFmtId="0" fontId="7" fillId="0" borderId="34" xfId="2" applyFont="1" applyFill="1" applyBorder="1" applyAlignment="1" applyProtection="1">
      <alignment horizontal="center" vertical="center" wrapText="1"/>
      <protection locked="0"/>
    </xf>
    <xf numFmtId="0" fontId="7" fillId="0" borderId="36" xfId="2" applyFont="1" applyFill="1" applyBorder="1" applyAlignment="1" applyProtection="1">
      <alignment horizontal="center" vertical="center" wrapText="1"/>
      <protection locked="0"/>
    </xf>
    <xf numFmtId="0" fontId="7" fillId="0" borderId="35" xfId="2" applyFont="1" applyFill="1" applyBorder="1" applyAlignment="1" applyProtection="1">
      <alignment horizontal="left" vertical="center" wrapText="1"/>
      <protection locked="0"/>
    </xf>
    <xf numFmtId="0" fontId="3" fillId="0" borderId="38" xfId="2" applyFont="1" applyFill="1" applyBorder="1" applyAlignment="1" applyProtection="1">
      <alignment horizontal="center" vertical="center" wrapText="1"/>
      <protection locked="0"/>
    </xf>
    <xf numFmtId="0" fontId="3" fillId="0" borderId="34" xfId="2" applyFont="1" applyFill="1" applyBorder="1" applyAlignment="1" applyProtection="1">
      <alignment horizontal="center" vertical="center" wrapText="1"/>
      <protection locked="0"/>
    </xf>
    <xf numFmtId="0" fontId="3" fillId="0" borderId="36" xfId="2" applyFont="1" applyFill="1" applyBorder="1" applyAlignment="1" applyProtection="1">
      <alignment horizontal="center" vertical="center" wrapText="1"/>
      <protection locked="0"/>
    </xf>
    <xf numFmtId="0" fontId="3" fillId="0" borderId="37" xfId="2" applyFont="1" applyFill="1" applyBorder="1" applyAlignment="1" applyProtection="1">
      <alignment horizontal="center" vertical="center" wrapText="1"/>
      <protection locked="0"/>
    </xf>
    <xf numFmtId="0" fontId="1" fillId="0" borderId="40" xfId="2" applyFont="1" applyFill="1" applyBorder="1" applyAlignment="1">
      <alignment horizontal="center" vertical="center"/>
    </xf>
    <xf numFmtId="0" fontId="1" fillId="0" borderId="41" xfId="2" applyFont="1" applyFill="1" applyBorder="1" applyAlignment="1">
      <alignment horizontal="center" vertical="center"/>
    </xf>
    <xf numFmtId="0" fontId="8" fillId="0" borderId="41" xfId="2" applyFont="1" applyFill="1" applyBorder="1" applyAlignment="1" applyProtection="1">
      <alignment horizontal="center" vertical="center" wrapText="1"/>
      <protection locked="0"/>
    </xf>
    <xf numFmtId="0" fontId="3" fillId="0" borderId="41" xfId="2" applyFont="1" applyFill="1" applyBorder="1" applyAlignment="1" applyProtection="1">
      <alignment horizontal="center" vertical="center" wrapText="1"/>
      <protection locked="0"/>
    </xf>
    <xf numFmtId="0" fontId="8" fillId="0" borderId="42" xfId="2" applyFont="1" applyFill="1" applyBorder="1" applyAlignment="1" applyProtection="1">
      <alignment horizontal="center" vertical="center" wrapText="1"/>
      <protection locked="0"/>
    </xf>
    <xf numFmtId="0" fontId="7" fillId="0" borderId="43" xfId="2" applyFont="1" applyFill="1" applyBorder="1" applyAlignment="1" applyProtection="1">
      <alignment horizontal="center" vertical="center" wrapText="1"/>
      <protection locked="0"/>
    </xf>
    <xf numFmtId="0" fontId="7" fillId="0" borderId="41" xfId="2" applyFont="1" applyFill="1" applyBorder="1" applyAlignment="1" applyProtection="1">
      <alignment horizontal="center" vertical="center" wrapText="1"/>
      <protection locked="0"/>
    </xf>
    <xf numFmtId="0" fontId="7" fillId="0" borderId="44" xfId="2" applyFont="1" applyFill="1" applyBorder="1" applyAlignment="1" applyProtection="1">
      <alignment horizontal="center" vertical="center" wrapText="1"/>
      <protection locked="0"/>
    </xf>
    <xf numFmtId="0" fontId="7" fillId="0" borderId="40" xfId="2" applyFont="1" applyFill="1" applyBorder="1" applyAlignment="1" applyProtection="1">
      <alignment horizontal="center" vertical="center" wrapText="1"/>
      <protection locked="0"/>
    </xf>
    <xf numFmtId="0" fontId="7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4" xfId="2" applyFont="1" applyFill="1" applyBorder="1" applyAlignment="1" applyProtection="1">
      <alignment horizontal="center" vertical="center" wrapText="1"/>
      <protection locked="0"/>
    </xf>
    <xf numFmtId="0" fontId="3" fillId="0" borderId="40" xfId="2" applyFont="1" applyFill="1" applyBorder="1" applyAlignment="1" applyProtection="1">
      <alignment horizontal="center" vertical="center" wrapText="1"/>
      <protection locked="0"/>
    </xf>
    <xf numFmtId="0" fontId="3" fillId="0" borderId="42" xfId="2" applyFont="1" applyFill="1" applyBorder="1" applyAlignment="1" applyProtection="1">
      <alignment horizontal="center" vertical="center" wrapText="1"/>
      <protection locked="0"/>
    </xf>
    <xf numFmtId="0" fontId="3" fillId="0" borderId="43" xfId="2" applyFont="1" applyFill="1" applyBorder="1" applyAlignment="1" applyProtection="1">
      <alignment horizontal="center" vertical="center" wrapText="1"/>
      <protection locked="0"/>
    </xf>
    <xf numFmtId="0" fontId="1" fillId="0" borderId="46" xfId="2" applyFont="1" applyFill="1" applyBorder="1" applyAlignment="1">
      <alignment horizontal="center" vertical="center"/>
    </xf>
    <xf numFmtId="0" fontId="9" fillId="0" borderId="33" xfId="2" applyFont="1" applyFill="1" applyBorder="1" applyAlignment="1" applyProtection="1">
      <alignment horizontal="center" vertical="center" wrapText="1"/>
      <protection locked="0"/>
    </xf>
    <xf numFmtId="0" fontId="9" fillId="0" borderId="32" xfId="2" applyFont="1" applyFill="1" applyBorder="1" applyAlignment="1" applyProtection="1">
      <alignment horizontal="center" vertical="center" wrapText="1"/>
      <protection locked="0"/>
    </xf>
    <xf numFmtId="0" fontId="9" fillId="0" borderId="30" xfId="2" applyFont="1" applyFill="1" applyBorder="1" applyAlignment="1" applyProtection="1">
      <alignment horizontal="center" vertical="center" wrapText="1"/>
      <protection locked="0"/>
    </xf>
    <xf numFmtId="0" fontId="7" fillId="0" borderId="55" xfId="2" applyFont="1" applyFill="1" applyBorder="1" applyAlignment="1" applyProtection="1">
      <alignment vertical="center" wrapText="1"/>
      <protection locked="0"/>
    </xf>
    <xf numFmtId="0" fontId="2" fillId="0" borderId="53" xfId="2" applyFill="1" applyBorder="1" applyAlignment="1">
      <alignment vertical="center" wrapText="1"/>
    </xf>
    <xf numFmtId="0" fontId="2" fillId="0" borderId="35" xfId="2" applyFill="1" applyBorder="1" applyAlignment="1">
      <alignment vertical="center" wrapText="1"/>
    </xf>
    <xf numFmtId="0" fontId="2" fillId="0" borderId="38" xfId="2" applyFill="1" applyBorder="1" applyAlignment="1">
      <alignment vertical="center" wrapText="1"/>
    </xf>
    <xf numFmtId="0" fontId="2" fillId="0" borderId="41" xfId="2" applyFill="1" applyBorder="1" applyAlignment="1">
      <alignment vertical="center" wrapText="1"/>
    </xf>
    <xf numFmtId="0" fontId="2" fillId="0" borderId="44" xfId="2" applyFill="1" applyBorder="1" applyAlignment="1">
      <alignment vertical="center" wrapText="1"/>
    </xf>
    <xf numFmtId="0" fontId="1" fillId="0" borderId="57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center" vertical="center"/>
    </xf>
    <xf numFmtId="0" fontId="1" fillId="0" borderId="55" xfId="2" applyFont="1" applyFill="1" applyBorder="1" applyAlignment="1">
      <alignment horizontal="right" vertical="center"/>
    </xf>
    <xf numFmtId="0" fontId="6" fillId="0" borderId="55" xfId="2" applyFont="1" applyFill="1" applyBorder="1" applyAlignment="1" applyProtection="1">
      <alignment horizontal="center" vertical="center" wrapText="1"/>
      <protection locked="0"/>
    </xf>
    <xf numFmtId="0" fontId="6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7" xfId="2" applyFont="1" applyFill="1" applyBorder="1" applyAlignment="1" applyProtection="1">
      <alignment horizontal="center" vertical="center" wrapText="1"/>
      <protection locked="0"/>
    </xf>
    <xf numFmtId="0" fontId="7" fillId="0" borderId="56" xfId="2" applyFont="1" applyFill="1" applyBorder="1" applyAlignment="1" applyProtection="1">
      <alignment horizontal="center" vertical="center" wrapText="1"/>
      <protection locked="0"/>
    </xf>
    <xf numFmtId="0" fontId="7" fillId="0" borderId="54" xfId="2" applyFont="1" applyFill="1" applyBorder="1" applyAlignment="1" applyProtection="1">
      <alignment vertical="center" wrapText="1"/>
      <protection locked="0"/>
    </xf>
    <xf numFmtId="0" fontId="2" fillId="0" borderId="37" xfId="2" applyFill="1" applyBorder="1" applyAlignment="1">
      <alignment vertical="center" wrapText="1"/>
    </xf>
    <xf numFmtId="0" fontId="2" fillId="0" borderId="43" xfId="2" applyFill="1" applyBorder="1" applyAlignment="1">
      <alignment vertical="center" wrapText="1"/>
    </xf>
    <xf numFmtId="0" fontId="11" fillId="0" borderId="55" xfId="2" applyFont="1" applyFill="1" applyBorder="1" applyAlignment="1" applyProtection="1">
      <alignment horizontal="center" vertical="center" wrapText="1"/>
      <protection locked="0"/>
    </xf>
    <xf numFmtId="0" fontId="11" fillId="0" borderId="53" xfId="2" applyFont="1" applyFill="1" applyBorder="1" applyAlignment="1" applyProtection="1">
      <alignment horizontal="center" vertical="center" wrapText="1"/>
      <protection locked="0"/>
    </xf>
    <xf numFmtId="0" fontId="11" fillId="0" borderId="57" xfId="2" applyFont="1" applyFill="1" applyBorder="1" applyAlignment="1" applyProtection="1">
      <alignment horizontal="center" vertical="center" wrapText="1"/>
      <protection locked="0"/>
    </xf>
    <xf numFmtId="0" fontId="11" fillId="0" borderId="56" xfId="2" applyFont="1" applyFill="1" applyBorder="1" applyAlignment="1" applyProtection="1">
      <alignment horizontal="center" vertical="center" wrapText="1"/>
      <protection locked="0"/>
    </xf>
    <xf numFmtId="0" fontId="11" fillId="0" borderId="54" xfId="2" applyFont="1" applyFill="1" applyBorder="1" applyAlignment="1" applyProtection="1">
      <alignment horizontal="center" vertical="center" wrapText="1"/>
      <protection locked="0"/>
    </xf>
    <xf numFmtId="0" fontId="11" fillId="0" borderId="37" xfId="2" applyFont="1" applyFill="1" applyBorder="1" applyAlignment="1" applyProtection="1">
      <alignment horizontal="center" vertical="center" wrapText="1"/>
      <protection locked="0"/>
    </xf>
    <xf numFmtId="0" fontId="11" fillId="0" borderId="35" xfId="2" applyFont="1" applyFill="1" applyBorder="1" applyAlignment="1" applyProtection="1">
      <alignment horizontal="center" vertical="center" wrapText="1"/>
      <protection locked="0"/>
    </xf>
    <xf numFmtId="0" fontId="11" fillId="0" borderId="34" xfId="2" applyFont="1" applyFill="1" applyBorder="1" applyAlignment="1" applyProtection="1">
      <alignment horizontal="center" vertical="center" wrapText="1"/>
      <protection locked="0"/>
    </xf>
    <xf numFmtId="0" fontId="11" fillId="0" borderId="36" xfId="2" applyFont="1" applyFill="1" applyBorder="1" applyAlignment="1" applyProtection="1">
      <alignment horizontal="center" vertical="center" wrapText="1"/>
      <protection locked="0"/>
    </xf>
    <xf numFmtId="0" fontId="11" fillId="0" borderId="38" xfId="2" applyFont="1" applyFill="1" applyBorder="1" applyAlignment="1" applyProtection="1">
      <alignment horizontal="center" vertical="center" wrapText="1"/>
      <protection locked="0"/>
    </xf>
    <xf numFmtId="0" fontId="11" fillId="0" borderId="32" xfId="2" applyFont="1" applyFill="1" applyBorder="1" applyAlignment="1" applyProtection="1">
      <alignment horizontal="center" vertical="center" wrapText="1"/>
      <protection locked="0"/>
    </xf>
    <xf numFmtId="0" fontId="11" fillId="0" borderId="30" xfId="2" applyFont="1" applyFill="1" applyBorder="1" applyAlignment="1" applyProtection="1">
      <alignment horizontal="center" vertical="center" wrapText="1"/>
      <protection locked="0"/>
    </xf>
    <xf numFmtId="0" fontId="11" fillId="0" borderId="33" xfId="2" applyFont="1" applyFill="1" applyBorder="1" applyAlignment="1" applyProtection="1">
      <alignment horizontal="center" vertical="center" wrapText="1"/>
      <protection locked="0"/>
    </xf>
    <xf numFmtId="0" fontId="11" fillId="0" borderId="29" xfId="2" applyFont="1" applyFill="1" applyBorder="1" applyAlignment="1" applyProtection="1">
      <alignment horizontal="center" vertical="center" wrapText="1"/>
      <protection locked="0"/>
    </xf>
    <xf numFmtId="0" fontId="11" fillId="0" borderId="31" xfId="2" applyFont="1" applyFill="1" applyBorder="1" applyAlignment="1" applyProtection="1">
      <alignment horizontal="center" vertical="center" wrapText="1"/>
      <protection locked="0"/>
    </xf>
    <xf numFmtId="0" fontId="11" fillId="0" borderId="41" xfId="2" applyFont="1" applyFill="1" applyBorder="1" applyAlignment="1" applyProtection="1">
      <alignment horizontal="center" vertical="center" wrapText="1"/>
      <protection locked="0"/>
    </xf>
    <xf numFmtId="0" fontId="11" fillId="0" borderId="44" xfId="2" applyFont="1" applyFill="1" applyBorder="1" applyAlignment="1" applyProtection="1">
      <alignment horizontal="center" vertical="center" wrapText="1"/>
      <protection locked="0"/>
    </xf>
    <xf numFmtId="0" fontId="11" fillId="0" borderId="40" xfId="2" applyFont="1" applyFill="1" applyBorder="1" applyAlignment="1" applyProtection="1">
      <alignment horizontal="center" vertical="center" wrapText="1"/>
      <protection locked="0"/>
    </xf>
    <xf numFmtId="0" fontId="11" fillId="0" borderId="42" xfId="2" applyFont="1" applyFill="1" applyBorder="1" applyAlignment="1" applyProtection="1">
      <alignment horizontal="center" vertical="center" wrapText="1"/>
      <protection locked="0"/>
    </xf>
    <xf numFmtId="0" fontId="11" fillId="0" borderId="43" xfId="2" applyFont="1" applyFill="1" applyBorder="1" applyAlignment="1" applyProtection="1">
      <alignment horizontal="center" vertical="center" wrapText="1"/>
      <protection locked="0"/>
    </xf>
    <xf numFmtId="0" fontId="11" fillId="0" borderId="45" xfId="2" applyFont="1" applyFill="1" applyBorder="1" applyAlignment="1" applyProtection="1">
      <alignment horizontal="center" vertical="center" wrapText="1"/>
      <protection locked="0"/>
    </xf>
    <xf numFmtId="0" fontId="11" fillId="0" borderId="60" xfId="2" applyFont="1" applyFill="1" applyBorder="1" applyAlignment="1" applyProtection="1">
      <alignment horizontal="center" vertical="center" wrapText="1"/>
      <protection locked="0"/>
    </xf>
    <xf numFmtId="0" fontId="11" fillId="0" borderId="59" xfId="2" applyFont="1" applyFill="1" applyBorder="1" applyAlignment="1" applyProtection="1">
      <alignment horizontal="center" vertical="center" wrapText="1"/>
      <protection locked="0"/>
    </xf>
    <xf numFmtId="0" fontId="1" fillId="0" borderId="64" xfId="2" applyFont="1" applyFill="1" applyBorder="1" applyAlignment="1">
      <alignment horizontal="center" vertical="center"/>
    </xf>
    <xf numFmtId="0" fontId="1" fillId="0" borderId="65" xfId="2" applyFont="1" applyFill="1" applyBorder="1" applyAlignment="1">
      <alignment horizontal="center" vertical="center"/>
    </xf>
    <xf numFmtId="0" fontId="8" fillId="0" borderId="65" xfId="2" applyFont="1" applyFill="1" applyBorder="1" applyAlignment="1" applyProtection="1">
      <alignment horizontal="center" vertical="center" wrapText="1"/>
      <protection locked="0"/>
    </xf>
    <xf numFmtId="0" fontId="3" fillId="0" borderId="65" xfId="2" applyFont="1" applyFill="1" applyBorder="1" applyAlignment="1" applyProtection="1">
      <alignment horizontal="center" vertical="center" wrapText="1"/>
      <protection locked="0"/>
    </xf>
    <xf numFmtId="0" fontId="8" fillId="0" borderId="66" xfId="2" applyFont="1" applyFill="1" applyBorder="1" applyAlignment="1" applyProtection="1">
      <alignment horizontal="center" vertical="center" wrapText="1"/>
      <protection locked="0"/>
    </xf>
    <xf numFmtId="0" fontId="7" fillId="0" borderId="67" xfId="2" applyFont="1" applyFill="1" applyBorder="1" applyAlignment="1" applyProtection="1">
      <alignment horizontal="center" vertical="center" wrapText="1"/>
      <protection locked="0"/>
    </xf>
    <xf numFmtId="0" fontId="7" fillId="0" borderId="65" xfId="2" applyFont="1" applyFill="1" applyBorder="1" applyAlignment="1" applyProtection="1">
      <alignment horizontal="center" vertical="center" wrapText="1"/>
      <protection locked="0"/>
    </xf>
    <xf numFmtId="0" fontId="7" fillId="0" borderId="68" xfId="2" applyFont="1" applyFill="1" applyBorder="1" applyAlignment="1" applyProtection="1">
      <alignment horizontal="center" vertical="center" wrapText="1"/>
      <protection locked="0"/>
    </xf>
    <xf numFmtId="0" fontId="7" fillId="0" borderId="64" xfId="2" applyFont="1" applyFill="1" applyBorder="1" applyAlignment="1" applyProtection="1">
      <alignment horizontal="center" vertical="center" wrapText="1"/>
      <protection locked="0"/>
    </xf>
    <xf numFmtId="0" fontId="7" fillId="0" borderId="66" xfId="2" applyFont="1" applyFill="1" applyBorder="1" applyAlignment="1" applyProtection="1">
      <alignment horizontal="center" vertical="center" wrapText="1"/>
      <protection locked="0"/>
    </xf>
    <xf numFmtId="0" fontId="2" fillId="0" borderId="67" xfId="2" applyFill="1" applyBorder="1" applyAlignment="1">
      <alignment vertical="center" wrapText="1"/>
    </xf>
    <xf numFmtId="0" fontId="3" fillId="0" borderId="68" xfId="2" applyFont="1" applyFill="1" applyBorder="1" applyAlignment="1" applyProtection="1">
      <alignment horizontal="center" vertical="center" wrapText="1"/>
      <protection locked="0"/>
    </xf>
    <xf numFmtId="0" fontId="3" fillId="0" borderId="64" xfId="2" applyFont="1" applyFill="1" applyBorder="1" applyAlignment="1" applyProtection="1">
      <alignment horizontal="center" vertical="center" wrapText="1"/>
      <protection locked="0"/>
    </xf>
    <xf numFmtId="0" fontId="3" fillId="0" borderId="66" xfId="2" applyFont="1" applyFill="1" applyBorder="1" applyAlignment="1" applyProtection="1">
      <alignment horizontal="center" vertical="center" wrapText="1"/>
      <protection locked="0"/>
    </xf>
    <xf numFmtId="0" fontId="3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5" xfId="2" applyFont="1" applyFill="1" applyBorder="1" applyAlignment="1" applyProtection="1">
      <alignment horizontal="center" vertical="center" wrapText="1"/>
      <protection locked="0"/>
    </xf>
    <xf numFmtId="0" fontId="11" fillId="0" borderId="68" xfId="2" applyFont="1" applyFill="1" applyBorder="1" applyAlignment="1" applyProtection="1">
      <alignment horizontal="center" vertical="center" wrapText="1"/>
      <protection locked="0"/>
    </xf>
    <xf numFmtId="0" fontId="11" fillId="0" borderId="67" xfId="2" applyFont="1" applyFill="1" applyBorder="1" applyAlignment="1" applyProtection="1">
      <alignment horizontal="center" vertical="center" wrapText="1"/>
      <protection locked="0"/>
    </xf>
    <xf numFmtId="0" fontId="11" fillId="0" borderId="64" xfId="2" applyFont="1" applyFill="1" applyBorder="1" applyAlignment="1" applyProtection="1">
      <alignment horizontal="center" vertical="center" wrapText="1"/>
      <protection locked="0"/>
    </xf>
    <xf numFmtId="0" fontId="11" fillId="0" borderId="66" xfId="2" applyFont="1" applyFill="1" applyBorder="1" applyAlignment="1" applyProtection="1">
      <alignment horizontal="center" vertical="center" wrapText="1"/>
      <protection locked="0"/>
    </xf>
    <xf numFmtId="0" fontId="14" fillId="0" borderId="0" xfId="0" applyFont="1"/>
    <xf numFmtId="0" fontId="13" fillId="0" borderId="0" xfId="0" applyFont="1"/>
    <xf numFmtId="0" fontId="0" fillId="5" borderId="0" xfId="0" applyFill="1"/>
    <xf numFmtId="0" fontId="0" fillId="0" borderId="2" xfId="0" applyBorder="1"/>
    <xf numFmtId="0" fontId="1" fillId="0" borderId="15" xfId="2" applyFont="1" applyFill="1" applyBorder="1" applyAlignment="1">
      <alignment vertical="center"/>
    </xf>
    <xf numFmtId="0" fontId="1" fillId="0" borderId="12" xfId="2" applyFont="1" applyFill="1" applyBorder="1" applyAlignment="1">
      <alignment horizontal="right" vertical="center"/>
    </xf>
    <xf numFmtId="0" fontId="11" fillId="6" borderId="32" xfId="2" applyFont="1" applyFill="1" applyBorder="1" applyAlignment="1" applyProtection="1">
      <alignment horizontal="center" vertical="center" wrapText="1"/>
      <protection locked="0"/>
    </xf>
    <xf numFmtId="0" fontId="11" fillId="6" borderId="45" xfId="2" applyFont="1" applyFill="1" applyBorder="1" applyAlignment="1" applyProtection="1">
      <alignment horizontal="center" vertical="center" wrapText="1"/>
      <protection locked="0"/>
    </xf>
    <xf numFmtId="0" fontId="11" fillId="6" borderId="30" xfId="2" applyFont="1" applyFill="1" applyBorder="1" applyAlignment="1" applyProtection="1">
      <alignment horizontal="center" vertical="center" wrapText="1"/>
      <protection locked="0"/>
    </xf>
    <xf numFmtId="0" fontId="11" fillId="6" borderId="33" xfId="2" applyFont="1" applyFill="1" applyBorder="1" applyAlignment="1" applyProtection="1">
      <alignment horizontal="center" vertical="center" wrapText="1"/>
      <protection locked="0"/>
    </xf>
    <xf numFmtId="0" fontId="11" fillId="6" borderId="60" xfId="2" applyFont="1" applyFill="1" applyBorder="1" applyAlignment="1" applyProtection="1">
      <alignment horizontal="center" vertical="center" wrapText="1"/>
      <protection locked="0"/>
    </xf>
    <xf numFmtId="0" fontId="11" fillId="6" borderId="59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center" vertical="center"/>
    </xf>
    <xf numFmtId="16" fontId="3" fillId="6" borderId="27" xfId="2" applyNumberFormat="1" applyFont="1" applyFill="1" applyBorder="1" applyAlignment="1">
      <alignment horizontal="center"/>
    </xf>
    <xf numFmtId="0" fontId="4" fillId="6" borderId="27" xfId="2" applyFont="1" applyFill="1" applyBorder="1" applyAlignment="1" applyProtection="1">
      <alignment horizontal="center" vertical="center" wrapText="1"/>
      <protection locked="0"/>
    </xf>
    <xf numFmtId="0" fontId="5" fillId="6" borderId="27" xfId="2" applyFont="1" applyFill="1" applyBorder="1" applyAlignment="1" applyProtection="1">
      <alignment horizontal="center" vertical="center" wrapText="1"/>
      <protection locked="0"/>
    </xf>
    <xf numFmtId="0" fontId="1" fillId="6" borderId="27" xfId="2" applyFont="1" applyFill="1" applyBorder="1"/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wrapText="1"/>
    </xf>
    <xf numFmtId="0" fontId="1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Fill="1" applyBorder="1" applyAlignment="1" applyProtection="1">
      <alignment horizontal="center" vertical="center" wrapText="1"/>
      <protection locked="0"/>
    </xf>
    <xf numFmtId="0" fontId="7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0" xfId="2" applyFont="1" applyFill="1" applyBorder="1" applyAlignment="1" applyProtection="1">
      <alignment horizontal="center" vertical="center" wrapText="1"/>
      <protection locked="0"/>
    </xf>
    <xf numFmtId="0" fontId="1" fillId="0" borderId="0" xfId="2" applyFont="1" applyFill="1" applyBorder="1" applyAlignment="1">
      <alignment horizontal="right" vertical="center" wrapText="1"/>
    </xf>
    <xf numFmtId="0" fontId="1" fillId="0" borderId="0" xfId="2" applyFont="1" applyBorder="1" applyAlignment="1">
      <alignment vertical="center"/>
    </xf>
    <xf numFmtId="0" fontId="7" fillId="0" borderId="0" xfId="2" applyFont="1" applyFill="1" applyBorder="1" applyAlignment="1" applyProtection="1">
      <alignment horizontal="right" vertical="center" wrapText="1"/>
      <protection locked="0"/>
    </xf>
    <xf numFmtId="0" fontId="1" fillId="0" borderId="0" xfId="2" applyFont="1" applyFill="1" applyBorder="1" applyAlignment="1">
      <alignment horizontal="right" vertical="center"/>
    </xf>
    <xf numFmtId="0" fontId="1" fillId="3" borderId="0" xfId="2" applyFont="1" applyFill="1" applyBorder="1" applyAlignment="1">
      <alignment vertical="center"/>
    </xf>
    <xf numFmtId="0" fontId="1" fillId="0" borderId="0" xfId="2" applyFont="1" applyBorder="1"/>
    <xf numFmtId="0" fontId="1" fillId="0" borderId="62" xfId="2" applyFont="1" applyFill="1" applyBorder="1" applyAlignment="1">
      <alignment vertical="center"/>
    </xf>
    <xf numFmtId="0" fontId="1" fillId="0" borderId="58" xfId="2" applyFont="1" applyFill="1" applyBorder="1" applyAlignment="1">
      <alignment vertical="center"/>
    </xf>
    <xf numFmtId="0" fontId="14" fillId="0" borderId="71" xfId="0" applyFont="1" applyBorder="1"/>
    <xf numFmtId="0" fontId="0" fillId="0" borderId="0" xfId="0" applyBorder="1"/>
    <xf numFmtId="0" fontId="13" fillId="0" borderId="0" xfId="0" applyFont="1" applyBorder="1"/>
    <xf numFmtId="0" fontId="14" fillId="0" borderId="0" xfId="0" applyFont="1" applyBorder="1"/>
    <xf numFmtId="0" fontId="0" fillId="5" borderId="0" xfId="0" applyFill="1" applyBorder="1"/>
    <xf numFmtId="0" fontId="20" fillId="6" borderId="0" xfId="2" applyFont="1" applyFill="1"/>
    <xf numFmtId="164" fontId="21" fillId="0" borderId="12" xfId="2" applyNumberFormat="1" applyFont="1" applyFill="1" applyBorder="1" applyAlignment="1" applyProtection="1">
      <alignment vertical="center"/>
    </xf>
    <xf numFmtId="164" fontId="21" fillId="0" borderId="11" xfId="2" applyNumberFormat="1" applyFont="1" applyFill="1" applyBorder="1" applyAlignment="1" applyProtection="1">
      <alignment vertical="center"/>
    </xf>
    <xf numFmtId="0" fontId="20" fillId="0" borderId="0" xfId="2" applyFont="1"/>
    <xf numFmtId="0" fontId="18" fillId="2" borderId="4" xfId="2" applyFont="1" applyFill="1" applyBorder="1" applyAlignment="1">
      <alignment horizontal="center" vertical="center"/>
    </xf>
    <xf numFmtId="0" fontId="18" fillId="2" borderId="0" xfId="2" applyFont="1" applyFill="1" applyBorder="1" applyAlignment="1">
      <alignment horizontal="center" vertical="center"/>
    </xf>
    <xf numFmtId="0" fontId="18" fillId="2" borderId="5" xfId="2" applyFont="1" applyFill="1" applyBorder="1" applyAlignment="1">
      <alignment horizontal="center" vertical="center"/>
    </xf>
    <xf numFmtId="165" fontId="21" fillId="0" borderId="19" xfId="2" applyNumberFormat="1" applyFont="1" applyFill="1" applyBorder="1" applyAlignment="1" applyProtection="1">
      <alignment horizontal="center" vertical="center"/>
    </xf>
    <xf numFmtId="165" fontId="21" fillId="0" borderId="10" xfId="2" applyNumberFormat="1" applyFont="1" applyFill="1" applyBorder="1" applyAlignment="1" applyProtection="1">
      <alignment horizontal="center" vertical="center"/>
    </xf>
    <xf numFmtId="165" fontId="21" fillId="0" borderId="20" xfId="2" applyNumberFormat="1" applyFont="1" applyFill="1" applyBorder="1" applyAlignment="1" applyProtection="1">
      <alignment horizontal="center" vertical="center"/>
    </xf>
    <xf numFmtId="166" fontId="21" fillId="0" borderId="19" xfId="2" applyNumberFormat="1" applyFont="1" applyFill="1" applyBorder="1" applyAlignment="1" applyProtection="1">
      <alignment vertical="center"/>
    </xf>
    <xf numFmtId="166" fontId="21" fillId="0" borderId="10" xfId="2" applyNumberFormat="1" applyFont="1" applyFill="1" applyBorder="1" applyAlignment="1" applyProtection="1">
      <alignment vertical="center"/>
    </xf>
    <xf numFmtId="166" fontId="21" fillId="0" borderId="20" xfId="2" applyNumberFormat="1" applyFont="1" applyFill="1" applyBorder="1" applyAlignment="1" applyProtection="1">
      <alignment vertical="center"/>
    </xf>
    <xf numFmtId="16" fontId="18" fillId="6" borderId="70" xfId="2" applyNumberFormat="1" applyFont="1" applyFill="1" applyBorder="1" applyAlignment="1">
      <alignment horizontal="center"/>
    </xf>
    <xf numFmtId="16" fontId="18" fillId="6" borderId="63" xfId="2" applyNumberFormat="1" applyFont="1" applyFill="1" applyBorder="1" applyAlignment="1">
      <alignment horizontal="center"/>
    </xf>
    <xf numFmtId="0" fontId="22" fillId="6" borderId="21" xfId="2" applyFont="1" applyFill="1" applyBorder="1" applyAlignment="1" applyProtection="1">
      <alignment horizontal="center" vertical="center" wrapText="1"/>
      <protection locked="0"/>
    </xf>
    <xf numFmtId="0" fontId="22" fillId="6" borderId="22" xfId="2" applyFont="1" applyFill="1" applyBorder="1" applyAlignment="1" applyProtection="1">
      <alignment horizontal="center" vertical="center" wrapText="1"/>
      <protection locked="0"/>
    </xf>
    <xf numFmtId="0" fontId="23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3" xfId="2" applyFont="1" applyFill="1" applyBorder="1" applyAlignment="1" applyProtection="1">
      <alignment horizontal="center" vertical="center" wrapText="1"/>
      <protection locked="0"/>
    </xf>
    <xf numFmtId="0" fontId="22" fillId="6" borderId="24" xfId="2" applyFont="1" applyFill="1" applyBorder="1" applyAlignment="1" applyProtection="1">
      <alignment horizontal="center" vertical="center" wrapText="1"/>
      <protection locked="0"/>
    </xf>
    <xf numFmtId="0" fontId="22" fillId="6" borderId="25" xfId="2" applyFont="1" applyFill="1" applyBorder="1" applyAlignment="1" applyProtection="1">
      <alignment horizontal="center" vertical="center" wrapText="1"/>
      <protection locked="0"/>
    </xf>
    <xf numFmtId="0" fontId="18" fillId="0" borderId="0" xfId="2" applyFont="1" applyFill="1" applyBorder="1" applyAlignment="1">
      <alignment horizontal="left" vertical="center"/>
    </xf>
    <xf numFmtId="0" fontId="18" fillId="0" borderId="0" xfId="2" applyFont="1" applyFill="1" applyBorder="1" applyAlignment="1">
      <alignment horizontal="center" vertical="center"/>
    </xf>
    <xf numFmtId="0" fontId="24" fillId="0" borderId="0" xfId="2" applyFont="1" applyFill="1" applyBorder="1" applyAlignment="1">
      <alignment horizontal="left" vertical="center"/>
    </xf>
    <xf numFmtId="0" fontId="25" fillId="6" borderId="27" xfId="2" applyFont="1" applyFill="1" applyBorder="1" applyAlignment="1">
      <alignment horizontal="center" vertical="center" wrapText="1"/>
    </xf>
    <xf numFmtId="0" fontId="18" fillId="6" borderId="27" xfId="2" applyFont="1" applyFill="1" applyBorder="1" applyAlignment="1">
      <alignment vertical="center"/>
    </xf>
    <xf numFmtId="0" fontId="18" fillId="0" borderId="52" xfId="2" applyFont="1" applyFill="1" applyBorder="1" applyAlignment="1">
      <alignment horizontal="left" vertical="center"/>
    </xf>
    <xf numFmtId="9" fontId="18" fillId="0" borderId="52" xfId="2" applyNumberFormat="1" applyFont="1" applyFill="1" applyBorder="1" applyAlignment="1">
      <alignment horizontal="center" vertical="center"/>
    </xf>
    <xf numFmtId="0" fontId="18" fillId="0" borderId="19" xfId="2" applyFont="1" applyFill="1" applyBorder="1" applyAlignment="1">
      <alignment horizontal="left" vertical="center"/>
    </xf>
    <xf numFmtId="9" fontId="18" fillId="0" borderId="19" xfId="2" applyNumberFormat="1" applyFont="1" applyFill="1" applyBorder="1" applyAlignment="1">
      <alignment horizontal="center" vertical="center"/>
    </xf>
    <xf numFmtId="0" fontId="18" fillId="0" borderId="48" xfId="2" applyFont="1" applyFill="1" applyBorder="1" applyAlignment="1">
      <alignment horizontal="left" vertical="center"/>
    </xf>
    <xf numFmtId="9" fontId="18" fillId="0" borderId="48" xfId="2" applyNumberFormat="1" applyFont="1" applyFill="1" applyBorder="1" applyAlignment="1">
      <alignment horizontal="center" vertical="center"/>
    </xf>
    <xf numFmtId="0" fontId="18" fillId="0" borderId="39" xfId="2" applyFont="1" applyFill="1" applyBorder="1" applyAlignment="1">
      <alignment horizontal="left" vertical="center"/>
    </xf>
    <xf numFmtId="9" fontId="18" fillId="0" borderId="39" xfId="2" applyNumberFormat="1" applyFont="1" applyFill="1" applyBorder="1" applyAlignment="1">
      <alignment horizontal="center" vertical="center"/>
    </xf>
    <xf numFmtId="0" fontId="18" fillId="0" borderId="17" xfId="2" applyFont="1" applyFill="1" applyBorder="1" applyAlignment="1">
      <alignment horizontal="left" vertical="center"/>
    </xf>
    <xf numFmtId="9" fontId="18" fillId="0" borderId="28" xfId="2" applyNumberFormat="1" applyFont="1" applyFill="1" applyBorder="1" applyAlignment="1">
      <alignment horizontal="center" vertical="center"/>
    </xf>
    <xf numFmtId="0" fontId="18" fillId="0" borderId="50" xfId="2" applyFont="1" applyFill="1" applyBorder="1" applyAlignment="1">
      <alignment horizontal="left" vertical="center"/>
    </xf>
    <xf numFmtId="0" fontId="18" fillId="0" borderId="10" xfId="2" applyFont="1" applyFill="1" applyBorder="1" applyAlignment="1">
      <alignment horizontal="left" vertical="center"/>
    </xf>
    <xf numFmtId="9" fontId="18" fillId="0" borderId="0" xfId="2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left" vertical="center"/>
    </xf>
    <xf numFmtId="0" fontId="18" fillId="0" borderId="0" xfId="2" applyFont="1" applyFill="1" applyBorder="1" applyAlignment="1">
      <alignment vertical="center"/>
    </xf>
    <xf numFmtId="0" fontId="18" fillId="3" borderId="0" xfId="2" applyFont="1" applyFill="1" applyBorder="1" applyAlignment="1">
      <alignment horizontal="left" vertical="center"/>
    </xf>
    <xf numFmtId="0" fontId="18" fillId="0" borderId="0" xfId="2" applyFont="1" applyBorder="1" applyAlignment="1">
      <alignment horizontal="left"/>
    </xf>
    <xf numFmtId="0" fontId="18" fillId="0" borderId="0" xfId="2" applyFont="1" applyBorder="1"/>
    <xf numFmtId="0" fontId="26" fillId="0" borderId="0" xfId="2" applyFont="1" applyBorder="1" applyAlignment="1">
      <alignment horizontal="left"/>
    </xf>
    <xf numFmtId="0" fontId="18" fillId="0" borderId="0" xfId="2" applyFont="1" applyAlignment="1">
      <alignment horizontal="left"/>
    </xf>
    <xf numFmtId="0" fontId="18" fillId="0" borderId="0" xfId="2" applyFont="1"/>
    <xf numFmtId="0" fontId="27" fillId="6" borderId="27" xfId="0" applyFont="1" applyFill="1" applyBorder="1" applyAlignment="1">
      <alignment horizontal="center" vertical="center"/>
    </xf>
    <xf numFmtId="167" fontId="27" fillId="6" borderId="27" xfId="0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/>
    </xf>
    <xf numFmtId="167" fontId="28" fillId="0" borderId="0" xfId="0" applyNumberFormat="1" applyFont="1" applyBorder="1" applyAlignment="1">
      <alignment horizontal="center"/>
    </xf>
    <xf numFmtId="9" fontId="28" fillId="0" borderId="0" xfId="3" applyFont="1" applyBorder="1" applyAlignment="1">
      <alignment horizontal="center"/>
    </xf>
    <xf numFmtId="0" fontId="28" fillId="5" borderId="0" xfId="0" applyFont="1" applyFill="1" applyBorder="1" applyAlignment="1">
      <alignment horizontal="center"/>
    </xf>
    <xf numFmtId="167" fontId="28" fillId="5" borderId="0" xfId="0" applyNumberFormat="1" applyFont="1" applyFill="1" applyBorder="1" applyAlignment="1">
      <alignment horizontal="center"/>
    </xf>
    <xf numFmtId="0" fontId="28" fillId="0" borderId="0" xfId="0" applyFont="1" applyFill="1" applyBorder="1"/>
    <xf numFmtId="168" fontId="28" fillId="0" borderId="0" xfId="0" applyNumberFormat="1" applyFont="1" applyFill="1" applyBorder="1" applyAlignment="1">
      <alignment horizontal="center"/>
    </xf>
    <xf numFmtId="171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9" fontId="30" fillId="0" borderId="0" xfId="0" applyNumberFormat="1" applyFont="1" applyBorder="1" applyAlignment="1">
      <alignment horizontal="center"/>
    </xf>
    <xf numFmtId="169" fontId="28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7" fontId="28" fillId="0" borderId="0" xfId="0" applyNumberFormat="1" applyFont="1" applyFill="1" applyBorder="1" applyAlignment="1">
      <alignment horizontal="center"/>
    </xf>
    <xf numFmtId="9" fontId="28" fillId="0" borderId="0" xfId="3" applyFont="1" applyFill="1" applyBorder="1" applyAlignment="1">
      <alignment horizontal="center"/>
    </xf>
    <xf numFmtId="171" fontId="28" fillId="0" borderId="0" xfId="0" applyNumberFormat="1" applyFont="1" applyFill="1" applyBorder="1" applyAlignment="1">
      <alignment horizontal="center"/>
    </xf>
    <xf numFmtId="169" fontId="30" fillId="0" borderId="0" xfId="0" applyNumberFormat="1" applyFont="1" applyFill="1" applyBorder="1" applyAlignment="1">
      <alignment horizontal="center"/>
    </xf>
    <xf numFmtId="169" fontId="28" fillId="0" borderId="0" xfId="0" applyNumberFormat="1" applyFont="1" applyFill="1" applyBorder="1" applyAlignment="1">
      <alignment horizontal="center"/>
    </xf>
    <xf numFmtId="0" fontId="27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1" fillId="0" borderId="0" xfId="0" applyFont="1" applyFill="1" applyBorder="1"/>
    <xf numFmtId="0" fontId="32" fillId="0" borderId="0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0" fontId="28" fillId="0" borderId="0" xfId="0" applyNumberFormat="1" applyFont="1" applyFill="1" applyBorder="1" applyAlignment="1">
      <alignment horizontal="center"/>
    </xf>
    <xf numFmtId="0" fontId="27" fillId="5" borderId="0" xfId="0" applyFont="1" applyFill="1" applyBorder="1"/>
    <xf numFmtId="168" fontId="28" fillId="5" borderId="0" xfId="0" applyNumberFormat="1" applyFont="1" applyFill="1" applyBorder="1" applyAlignment="1">
      <alignment horizontal="center"/>
    </xf>
    <xf numFmtId="171" fontId="28" fillId="5" borderId="0" xfId="0" applyNumberFormat="1" applyFont="1" applyFill="1" applyBorder="1" applyAlignment="1">
      <alignment horizontal="center"/>
    </xf>
    <xf numFmtId="169" fontId="28" fillId="5" borderId="0" xfId="0" applyNumberFormat="1" applyFont="1" applyFill="1" applyBorder="1" applyAlignment="1">
      <alignment horizontal="center"/>
    </xf>
    <xf numFmtId="169" fontId="30" fillId="5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2" xfId="0" applyFill="1" applyBorder="1"/>
    <xf numFmtId="168" fontId="27" fillId="6" borderId="27" xfId="0" applyNumberFormat="1" applyFont="1" applyFill="1" applyBorder="1" applyAlignment="1">
      <alignment horizontal="center" vertical="center"/>
    </xf>
    <xf numFmtId="171" fontId="27" fillId="6" borderId="27" xfId="0" applyNumberFormat="1" applyFont="1" applyFill="1" applyBorder="1" applyAlignment="1">
      <alignment horizontal="center" vertical="center" wrapText="1"/>
    </xf>
    <xf numFmtId="0" fontId="27" fillId="6" borderId="63" xfId="0" applyFont="1" applyFill="1" applyBorder="1" applyAlignment="1">
      <alignment horizontal="center" vertical="center" wrapText="1"/>
    </xf>
    <xf numFmtId="167" fontId="27" fillId="6" borderId="63" xfId="0" applyNumberFormat="1" applyFont="1" applyFill="1" applyBorder="1" applyAlignment="1">
      <alignment horizontal="center" vertical="center" wrapText="1"/>
    </xf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27" fillId="6" borderId="72" xfId="0" applyFont="1" applyFill="1" applyBorder="1" applyAlignment="1">
      <alignment horizontal="center" vertical="center"/>
    </xf>
    <xf numFmtId="0" fontId="7" fillId="0" borderId="0" xfId="2" applyFont="1" applyFill="1" applyBorder="1" applyAlignment="1" applyProtection="1">
      <alignment horizontal="center" vertical="center"/>
      <protection locked="0"/>
    </xf>
    <xf numFmtId="0" fontId="1" fillId="0" borderId="0" xfId="2" applyFont="1" applyFill="1" applyBorder="1" applyAlignment="1">
      <alignment horizontal="center" vertical="center"/>
    </xf>
    <xf numFmtId="0" fontId="21" fillId="0" borderId="10" xfId="2" applyFont="1" applyFill="1" applyBorder="1" applyAlignment="1" applyProtection="1">
      <alignment horizontal="center" vertical="center"/>
    </xf>
    <xf numFmtId="0" fontId="21" fillId="0" borderId="11" xfId="2" applyFont="1" applyFill="1" applyBorder="1" applyAlignment="1" applyProtection="1">
      <alignment horizontal="center" vertical="center"/>
    </xf>
    <xf numFmtId="0" fontId="21" fillId="0" borderId="18" xfId="2" applyFont="1" applyFill="1" applyBorder="1" applyAlignment="1" applyProtection="1">
      <alignment horizontal="center" vertical="center"/>
    </xf>
    <xf numFmtId="49" fontId="19" fillId="6" borderId="10" xfId="2" applyNumberFormat="1" applyFont="1" applyFill="1" applyBorder="1" applyAlignment="1">
      <alignment horizontal="center" vertical="center"/>
    </xf>
    <xf numFmtId="49" fontId="19" fillId="6" borderId="11" xfId="2" applyNumberFormat="1" applyFont="1" applyFill="1" applyBorder="1" applyAlignment="1">
      <alignment horizontal="center" vertical="center"/>
    </xf>
    <xf numFmtId="49" fontId="19" fillId="6" borderId="12" xfId="2" applyNumberFormat="1" applyFont="1" applyFill="1" applyBorder="1" applyAlignment="1">
      <alignment horizontal="center" vertical="center"/>
    </xf>
    <xf numFmtId="49" fontId="19" fillId="6" borderId="16" xfId="2" applyNumberFormat="1" applyFont="1" applyFill="1" applyBorder="1" applyAlignment="1">
      <alignment horizontal="center" vertical="center"/>
    </xf>
    <xf numFmtId="49" fontId="19" fillId="6" borderId="14" xfId="2" applyNumberFormat="1" applyFont="1" applyFill="1" applyBorder="1" applyAlignment="1">
      <alignment horizontal="center" vertical="center"/>
    </xf>
    <xf numFmtId="49" fontId="19" fillId="6" borderId="15" xfId="2" applyNumberFormat="1" applyFont="1" applyFill="1" applyBorder="1" applyAlignment="1">
      <alignment horizontal="center" vertical="center"/>
    </xf>
    <xf numFmtId="49" fontId="19" fillId="6" borderId="13" xfId="2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left" vertical="center"/>
    </xf>
    <xf numFmtId="0" fontId="15" fillId="0" borderId="0" xfId="2" applyFont="1" applyBorder="1" applyAlignment="1">
      <alignment horizontal="left"/>
    </xf>
    <xf numFmtId="0" fontId="15" fillId="0" borderId="5" xfId="2" applyFont="1" applyBorder="1" applyAlignment="1">
      <alignment horizontal="left"/>
    </xf>
    <xf numFmtId="0" fontId="15" fillId="0" borderId="7" xfId="2" applyFont="1" applyBorder="1" applyAlignment="1">
      <alignment horizontal="left" vertical="center"/>
    </xf>
    <xf numFmtId="0" fontId="15" fillId="0" borderId="7" xfId="2" applyFont="1" applyBorder="1" applyAlignment="1">
      <alignment horizontal="left"/>
    </xf>
    <xf numFmtId="0" fontId="15" fillId="0" borderId="8" xfId="2" applyFont="1" applyBorder="1" applyAlignment="1">
      <alignment horizontal="left"/>
    </xf>
    <xf numFmtId="0" fontId="18" fillId="0" borderId="9" xfId="2" applyFont="1" applyBorder="1" applyAlignment="1">
      <alignment horizontal="center" vertical="center"/>
    </xf>
    <xf numFmtId="0" fontId="18" fillId="0" borderId="17" xfId="2" applyFont="1" applyBorder="1" applyAlignment="1">
      <alignment horizontal="center" vertical="center"/>
    </xf>
    <xf numFmtId="0" fontId="18" fillId="0" borderId="69" xfId="2" applyFont="1" applyBorder="1" applyAlignment="1">
      <alignment horizontal="center" vertical="center"/>
    </xf>
    <xf numFmtId="0" fontId="18" fillId="0" borderId="9" xfId="2" applyFont="1" applyBorder="1" applyAlignment="1">
      <alignment horizontal="center" vertical="center" wrapText="1"/>
    </xf>
    <xf numFmtId="0" fontId="18" fillId="0" borderId="17" xfId="2" applyFont="1" applyBorder="1" applyAlignment="1">
      <alignment horizontal="center" vertical="center" wrapText="1"/>
    </xf>
    <xf numFmtId="0" fontId="18" fillId="0" borderId="69" xfId="2" applyFont="1" applyBorder="1" applyAlignment="1">
      <alignment horizontal="center" vertical="center" wrapText="1"/>
    </xf>
    <xf numFmtId="0" fontId="18" fillId="2" borderId="1" xfId="2" applyFont="1" applyFill="1" applyBorder="1" applyAlignment="1">
      <alignment horizontal="center" vertical="center"/>
    </xf>
    <xf numFmtId="0" fontId="18" fillId="2" borderId="2" xfId="2" applyFont="1" applyFill="1" applyBorder="1" applyAlignment="1">
      <alignment horizontal="center" vertical="center"/>
    </xf>
    <xf numFmtId="0" fontId="18" fillId="2" borderId="3" xfId="2" applyFont="1" applyFill="1" applyBorder="1" applyAlignment="1">
      <alignment horizontal="center" vertical="center"/>
    </xf>
    <xf numFmtId="0" fontId="18" fillId="2" borderId="6" xfId="2" applyFont="1" applyFill="1" applyBorder="1" applyAlignment="1">
      <alignment horizontal="center" vertical="center"/>
    </xf>
    <xf numFmtId="0" fontId="18" fillId="2" borderId="7" xfId="2" applyFont="1" applyFill="1" applyBorder="1" applyAlignment="1">
      <alignment horizontal="center" vertical="center"/>
    </xf>
    <xf numFmtId="0" fontId="18" fillId="2" borderId="8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33" fillId="0" borderId="0" xfId="2" applyFont="1"/>
  </cellXfs>
  <cellStyles count="10">
    <cellStyle name="Lien hypertexte" xfId="4" builtinId="8" hidden="1"/>
    <cellStyle name="Lien hypertexte" xfId="6" builtinId="8" hidden="1"/>
    <cellStyle name="Lien hypertexte" xfId="8" builtinId="8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Normal" xfId="0" builtinId="0"/>
    <cellStyle name="Normal 2" xfId="1"/>
    <cellStyle name="Normal 3" xfId="2"/>
    <cellStyle name="Pourcentage" xfId="3" builtinId="5"/>
  </cellStyles>
  <dxfs count="90"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5"/>
        </patternFill>
      </fill>
    </dxf>
    <dxf>
      <fill>
        <patternFill>
          <bgColor theme="9" tint="0.39994506668294322"/>
        </patternFill>
      </fill>
    </dxf>
    <dxf>
      <fill>
        <patternFill>
          <bgColor rgb="FFB1A0C7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7030A0"/>
        </patternFill>
      </fill>
    </dxf>
    <dxf>
      <fill>
        <patternFill>
          <bgColor theme="2" tint="-0.49998474074526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-0.24994659260841701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N410"/>
  <sheetViews>
    <sheetView tabSelected="1" workbookViewId="0">
      <selection activeCell="R31" sqref="R31"/>
    </sheetView>
  </sheetViews>
  <sheetFormatPr baseColWidth="10" defaultRowHeight="15" outlineLevelRow="1"/>
  <cols>
    <col min="1" max="1" width="57.7109375" style="237" bestFit="1" customWidth="1"/>
    <col min="2" max="2" width="14.85546875" style="238" hidden="1" customWidth="1"/>
    <col min="3" max="3" width="9.140625" style="233" hidden="1" customWidth="1"/>
    <col min="4" max="4" width="6.7109375" style="232" hidden="1" customWidth="1"/>
    <col min="5" max="5" width="13.85546875" style="233" customWidth="1"/>
    <col min="6" max="6" width="0.140625" style="233" customWidth="1"/>
    <col min="7" max="7" width="10.7109375" style="239" hidden="1" customWidth="1"/>
    <col min="8" max="8" width="10.85546875" style="240"/>
    <col min="9" max="10" width="14.140625" style="240" bestFit="1" customWidth="1"/>
    <col min="11" max="11" width="10.85546875" style="179"/>
    <col min="12" max="12" width="10.85546875" style="301"/>
    <col min="13" max="66" width="10.85546875" style="179"/>
  </cols>
  <sheetData>
    <row r="1" spans="1:66" ht="63.75" thickBot="1">
      <c r="A1" s="266" t="s">
        <v>55</v>
      </c>
      <c r="B1" s="264" t="s">
        <v>1</v>
      </c>
      <c r="C1" s="231" t="s">
        <v>28</v>
      </c>
      <c r="D1" s="230" t="s">
        <v>2</v>
      </c>
      <c r="E1" s="267" t="s">
        <v>27</v>
      </c>
      <c r="F1" s="231"/>
      <c r="G1" s="265" t="s">
        <v>54</v>
      </c>
      <c r="H1" s="268" t="s">
        <v>0</v>
      </c>
      <c r="I1" s="269"/>
      <c r="J1" s="270"/>
      <c r="L1" s="301" t="s">
        <v>62</v>
      </c>
    </row>
    <row r="2" spans="1:66">
      <c r="H2" s="253" t="s">
        <v>59</v>
      </c>
      <c r="I2" s="253" t="s">
        <v>24</v>
      </c>
      <c r="J2" s="253" t="s">
        <v>58</v>
      </c>
    </row>
    <row r="3" spans="1:66" ht="15.75" thickBot="1"/>
    <row r="4" spans="1:66" s="149" customFormat="1">
      <c r="A4" s="243"/>
      <c r="B4" s="238"/>
      <c r="C4" s="233"/>
      <c r="D4" s="232"/>
      <c r="E4" s="233"/>
      <c r="F4" s="233"/>
      <c r="G4" s="239"/>
      <c r="H4" s="240"/>
      <c r="I4" s="254"/>
      <c r="J4" s="240"/>
      <c r="K4" s="179"/>
      <c r="L4" s="301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</row>
    <row r="5" spans="1:66" s="147" customFormat="1" ht="15.75">
      <c r="A5" s="249" t="s">
        <v>50</v>
      </c>
      <c r="B5" s="238">
        <f>SUM(B6:B14)</f>
        <v>403527.9</v>
      </c>
      <c r="C5" s="238">
        <f>SUM(C6:C14)</f>
        <v>99.999999999999986</v>
      </c>
      <c r="D5" s="232"/>
      <c r="E5" s="233">
        <f>SUM(E6:E14)</f>
        <v>77.571332738083285</v>
      </c>
      <c r="F5" s="234">
        <f t="shared" ref="F5:F30" si="0">(E5/C5)-1</f>
        <v>-0.22428667261916702</v>
      </c>
      <c r="G5" s="239">
        <f>SUM(G6:G14)</f>
        <v>150.84321666666668</v>
      </c>
      <c r="H5" s="240" t="s">
        <v>25</v>
      </c>
      <c r="I5" s="241">
        <f>J5-5</f>
        <v>20</v>
      </c>
      <c r="J5" s="248">
        <v>25</v>
      </c>
      <c r="K5" s="180"/>
      <c r="L5" s="302">
        <f>IF(H5&lt;&gt;"",MAX($L$4:L4)+1,"")</f>
        <v>1</v>
      </c>
      <c r="M5" s="180" t="s">
        <v>63</v>
      </c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</row>
    <row r="6" spans="1:66" hidden="1" outlineLevel="1">
      <c r="A6" s="237" t="s">
        <v>30</v>
      </c>
      <c r="B6" s="238">
        <f>12549+9500+45411</f>
        <v>67460</v>
      </c>
      <c r="C6" s="233">
        <f>(B6/$B$5)*100</f>
        <v>16.717555341278757</v>
      </c>
      <c r="D6" s="232" t="s">
        <v>22</v>
      </c>
      <c r="E6" s="233">
        <f>IF(D6="PR",(C6*10)/100,IF(D6="PR+",(C6*30)/100,IF(D6="EXE",(C6*50)/100,IF(D6="FAB",(C6*100)/100,0))))</f>
        <v>16.717555341278757</v>
      </c>
      <c r="F6" s="234">
        <f t="shared" si="0"/>
        <v>0</v>
      </c>
      <c r="G6" s="239">
        <f t="shared" ref="G6:G30" si="1">ABS(((F6)*(0.05/30)*B6))</f>
        <v>0</v>
      </c>
      <c r="I6" s="254"/>
      <c r="L6" s="301" t="str">
        <f>IF(H6&lt;&gt;"",MAX($L$4:L5)+1,"")</f>
        <v/>
      </c>
    </row>
    <row r="7" spans="1:66" hidden="1" outlineLevel="1">
      <c r="A7" s="237" t="s">
        <v>31</v>
      </c>
      <c r="B7" s="238">
        <f>1926.8</f>
        <v>1926.8</v>
      </c>
      <c r="C7" s="233">
        <f t="shared" ref="C7:C14" si="2">(B7/$B$5)*100</f>
        <v>0.47748866930886313</v>
      </c>
      <c r="D7" s="232" t="s">
        <v>26</v>
      </c>
      <c r="E7" s="233">
        <f t="shared" ref="E7:E30" si="3">IF(D7="PR",(C7*10)/100,IF(D7="PR+",(C7*30)/100,IF(D7="EXE",(C7*50)/100,IF(D7="FAB",(C7*100)/100,0))))</f>
        <v>0.14324660079265894</v>
      </c>
      <c r="F7" s="234">
        <f t="shared" si="0"/>
        <v>-0.7</v>
      </c>
      <c r="G7" s="239">
        <f t="shared" si="1"/>
        <v>2.2479333333333336</v>
      </c>
      <c r="I7" s="254"/>
      <c r="L7" s="301" t="str">
        <f>IF(H7&lt;&gt;"",MAX($L$4:L6)+1,"")</f>
        <v/>
      </c>
    </row>
    <row r="8" spans="1:66" hidden="1" outlineLevel="1">
      <c r="A8" s="237" t="s">
        <v>32</v>
      </c>
      <c r="B8" s="238">
        <v>2987</v>
      </c>
      <c r="C8" s="233">
        <f t="shared" si="2"/>
        <v>0.74022143202489832</v>
      </c>
      <c r="D8" s="232" t="s">
        <v>26</v>
      </c>
      <c r="E8" s="233">
        <f t="shared" si="3"/>
        <v>0.2220664296074695</v>
      </c>
      <c r="F8" s="234">
        <f t="shared" si="0"/>
        <v>-0.7</v>
      </c>
      <c r="G8" s="239">
        <f t="shared" si="1"/>
        <v>3.4848333333333334</v>
      </c>
      <c r="I8" s="254"/>
      <c r="L8" s="301" t="str">
        <f>IF(H8&lt;&gt;"",MAX($L$4:L7)+1,"")</f>
        <v/>
      </c>
    </row>
    <row r="9" spans="1:66" hidden="1" outlineLevel="1">
      <c r="A9" s="237" t="s">
        <v>33</v>
      </c>
      <c r="B9" s="238">
        <v>10905</v>
      </c>
      <c r="C9" s="233">
        <f t="shared" si="2"/>
        <v>2.7024153720226032</v>
      </c>
      <c r="D9" s="232" t="s">
        <v>23</v>
      </c>
      <c r="E9" s="233">
        <f t="shared" si="3"/>
        <v>0.2702415372022603</v>
      </c>
      <c r="F9" s="234">
        <f t="shared" si="0"/>
        <v>-0.9</v>
      </c>
      <c r="G9" s="239">
        <f t="shared" si="1"/>
        <v>16.357500000000002</v>
      </c>
      <c r="I9" s="254"/>
      <c r="L9" s="301" t="str">
        <f>IF(H9&lt;&gt;"",MAX($L$4:L8)+1,"")</f>
        <v/>
      </c>
    </row>
    <row r="10" spans="1:66" hidden="1" outlineLevel="1">
      <c r="A10" s="237" t="s">
        <v>34</v>
      </c>
      <c r="B10" s="238">
        <f>5880+2904.5+11037.6+1400+5570</f>
        <v>26792.1</v>
      </c>
      <c r="C10" s="233">
        <f t="shared" si="2"/>
        <v>6.6394665647654092</v>
      </c>
      <c r="D10" s="232" t="s">
        <v>26</v>
      </c>
      <c r="E10" s="233">
        <f t="shared" si="3"/>
        <v>1.9918399694296227</v>
      </c>
      <c r="F10" s="234">
        <f t="shared" si="0"/>
        <v>-0.7</v>
      </c>
      <c r="G10" s="239">
        <f t="shared" si="1"/>
        <v>31.257450000000002</v>
      </c>
      <c r="I10" s="254"/>
      <c r="L10" s="301" t="str">
        <f>IF(H10&lt;&gt;"",MAX($L$4:L9)+1,"")</f>
        <v/>
      </c>
    </row>
    <row r="11" spans="1:66" hidden="1" outlineLevel="1">
      <c r="A11" s="237" t="s">
        <v>35</v>
      </c>
      <c r="B11" s="238">
        <f>2983+2400</f>
        <v>5383</v>
      </c>
      <c r="C11" s="233">
        <f t="shared" si="2"/>
        <v>1.3339845894174851</v>
      </c>
      <c r="D11" s="232" t="s">
        <v>23</v>
      </c>
      <c r="E11" s="233">
        <f t="shared" si="3"/>
        <v>0.13339845894174851</v>
      </c>
      <c r="F11" s="234">
        <f t="shared" si="0"/>
        <v>-0.9</v>
      </c>
      <c r="G11" s="239">
        <f t="shared" si="1"/>
        <v>8.0745000000000005</v>
      </c>
      <c r="I11" s="254"/>
      <c r="L11" s="301" t="str">
        <f>IF(H11&lt;&gt;"",MAX($L$4:L10)+1,"")</f>
        <v/>
      </c>
    </row>
    <row r="12" spans="1:66" hidden="1" outlineLevel="1">
      <c r="A12" s="237" t="s">
        <v>36</v>
      </c>
      <c r="B12" s="238">
        <v>228460</v>
      </c>
      <c r="C12" s="233">
        <f t="shared" si="2"/>
        <v>56.615663997458412</v>
      </c>
      <c r="D12" s="232" t="s">
        <v>22</v>
      </c>
      <c r="E12" s="233">
        <f t="shared" si="3"/>
        <v>56.615663997458412</v>
      </c>
      <c r="F12" s="234">
        <f t="shared" si="0"/>
        <v>0</v>
      </c>
      <c r="G12" s="239">
        <f t="shared" si="1"/>
        <v>0</v>
      </c>
      <c r="I12" s="254"/>
      <c r="L12" s="301" t="str">
        <f>IF(H12&lt;&gt;"",MAX($L$4:L11)+1,"")</f>
        <v/>
      </c>
    </row>
    <row r="13" spans="1:66" hidden="1" outlineLevel="1">
      <c r="A13" s="237" t="s">
        <v>37</v>
      </c>
      <c r="B13" s="238">
        <v>45680</v>
      </c>
      <c r="C13" s="233">
        <f t="shared" si="2"/>
        <v>11.32015902741793</v>
      </c>
      <c r="D13" s="232" t="s">
        <v>23</v>
      </c>
      <c r="E13" s="233">
        <f t="shared" si="3"/>
        <v>1.1320159027417929</v>
      </c>
      <c r="F13" s="234">
        <f t="shared" si="0"/>
        <v>-0.9</v>
      </c>
      <c r="G13" s="239">
        <f t="shared" si="1"/>
        <v>68.52</v>
      </c>
      <c r="I13" s="254"/>
      <c r="L13" s="301" t="str">
        <f>IF(H13&lt;&gt;"",MAX($L$4:L12)+1,"")</f>
        <v/>
      </c>
    </row>
    <row r="14" spans="1:66" hidden="1" outlineLevel="1">
      <c r="A14" s="237" t="s">
        <v>38</v>
      </c>
      <c r="B14" s="238">
        <v>13934</v>
      </c>
      <c r="C14" s="233">
        <f t="shared" si="2"/>
        <v>3.4530450063056355</v>
      </c>
      <c r="D14" s="232" t="s">
        <v>23</v>
      </c>
      <c r="E14" s="233">
        <f t="shared" si="3"/>
        <v>0.34530450063056356</v>
      </c>
      <c r="F14" s="234">
        <f t="shared" si="0"/>
        <v>-0.9</v>
      </c>
      <c r="G14" s="239">
        <f t="shared" si="1"/>
        <v>20.901</v>
      </c>
      <c r="I14" s="254"/>
      <c r="L14" s="301" t="str">
        <f>IF(H14&lt;&gt;"",MAX($L$4:L13)+1,"")</f>
        <v/>
      </c>
    </row>
    <row r="15" spans="1:66" collapsed="1">
      <c r="F15" s="234"/>
      <c r="I15" s="254"/>
      <c r="L15" s="301" t="str">
        <f>IF(H15&lt;&gt;"",MAX($L$4:L14)+1,"")</f>
        <v/>
      </c>
      <c r="M15" s="179" t="s">
        <v>64</v>
      </c>
    </row>
    <row r="16" spans="1:66" ht="15.75">
      <c r="A16" s="249" t="s">
        <v>49</v>
      </c>
      <c r="B16" s="238">
        <f>SUM(B17:B30)</f>
        <v>526239</v>
      </c>
      <c r="C16" s="233">
        <f>SUM(C17:C30)</f>
        <v>100.00000000000001</v>
      </c>
      <c r="E16" s="233">
        <f>SUM(E17:E30)</f>
        <v>92.676378983693738</v>
      </c>
      <c r="F16" s="234">
        <f t="shared" si="0"/>
        <v>-7.3236210163062809E-2</v>
      </c>
      <c r="G16" s="239">
        <f>SUM(G17:G30)</f>
        <v>64.232916666666668</v>
      </c>
      <c r="H16" s="240" t="s">
        <v>25</v>
      </c>
      <c r="I16" s="241">
        <f>J16-5</f>
        <v>14</v>
      </c>
      <c r="J16" s="248">
        <v>19</v>
      </c>
      <c r="L16" s="301">
        <f>IF(H16&lt;&gt;"",MAX($L$4:L15)+1,"")</f>
        <v>2</v>
      </c>
    </row>
    <row r="17" spans="1:66" hidden="1" outlineLevel="1">
      <c r="A17" s="237" t="s">
        <v>30</v>
      </c>
      <c r="B17" s="238">
        <v>163438.5</v>
      </c>
      <c r="C17" s="233">
        <f>(B17/$B$16)*100</f>
        <v>31.057846339780976</v>
      </c>
      <c r="D17" s="232" t="s">
        <v>22</v>
      </c>
      <c r="E17" s="233">
        <f t="shared" si="3"/>
        <v>31.057846339780976</v>
      </c>
      <c r="F17" s="234">
        <f t="shared" si="0"/>
        <v>0</v>
      </c>
      <c r="G17" s="239">
        <f t="shared" si="1"/>
        <v>0</v>
      </c>
      <c r="I17" s="254"/>
      <c r="L17" s="301" t="str">
        <f>IF(H17&lt;&gt;"",MAX($L$4:L16)+1,"")</f>
        <v/>
      </c>
    </row>
    <row r="18" spans="1:66" hidden="1" outlineLevel="1">
      <c r="A18" s="237" t="s">
        <v>31</v>
      </c>
      <c r="B18" s="238">
        <f>7470+11754.5+840</f>
        <v>20064.5</v>
      </c>
      <c r="C18" s="233">
        <f t="shared" ref="C18:C30" si="4">(B18/$B$16)*100</f>
        <v>3.8128112891670893</v>
      </c>
      <c r="D18" s="232" t="s">
        <v>20</v>
      </c>
      <c r="E18" s="233">
        <f t="shared" si="3"/>
        <v>1.9064056445835447</v>
      </c>
      <c r="F18" s="234">
        <f t="shared" si="0"/>
        <v>-0.5</v>
      </c>
      <c r="G18" s="239">
        <f t="shared" si="1"/>
        <v>16.720416666666669</v>
      </c>
      <c r="I18" s="254"/>
      <c r="L18" s="301" t="str">
        <f>IF(H18&lt;&gt;"",MAX($L$4:L17)+1,"")</f>
        <v/>
      </c>
    </row>
    <row r="19" spans="1:66" hidden="1" outlineLevel="1">
      <c r="A19" s="237" t="s">
        <v>32</v>
      </c>
      <c r="B19" s="238">
        <v>6144</v>
      </c>
      <c r="C19" s="233">
        <f t="shared" si="4"/>
        <v>1.1675303426769967</v>
      </c>
      <c r="D19" s="232" t="s">
        <v>22</v>
      </c>
      <c r="E19" s="233">
        <f t="shared" si="3"/>
        <v>1.1675303426769967</v>
      </c>
      <c r="F19" s="234">
        <f t="shared" si="0"/>
        <v>0</v>
      </c>
      <c r="G19" s="239">
        <f t="shared" si="1"/>
        <v>0</v>
      </c>
      <c r="I19" s="254"/>
      <c r="L19" s="301" t="str">
        <f>IF(H19&lt;&gt;"",MAX($L$4:L18)+1,"")</f>
        <v/>
      </c>
    </row>
    <row r="20" spans="1:66" hidden="1" outlineLevel="1">
      <c r="A20" s="237" t="s">
        <v>33</v>
      </c>
      <c r="B20" s="238">
        <v>72340</v>
      </c>
      <c r="C20" s="233">
        <f t="shared" si="4"/>
        <v>13.746605629761383</v>
      </c>
      <c r="D20" s="232" t="s">
        <v>22</v>
      </c>
      <c r="E20" s="233">
        <f t="shared" si="3"/>
        <v>13.746605629761383</v>
      </c>
      <c r="F20" s="234">
        <f t="shared" si="0"/>
        <v>0</v>
      </c>
      <c r="G20" s="239">
        <f t="shared" si="1"/>
        <v>0</v>
      </c>
      <c r="I20" s="254"/>
      <c r="L20" s="301" t="str">
        <f>IF(H20&lt;&gt;"",MAX($L$4:L19)+1,"")</f>
        <v/>
      </c>
    </row>
    <row r="21" spans="1:66" hidden="1" outlineLevel="1">
      <c r="A21" s="237" t="s">
        <v>34</v>
      </c>
      <c r="B21" s="238">
        <f>4523+3720</f>
        <v>8243</v>
      </c>
      <c r="C21" s="233">
        <f t="shared" si="4"/>
        <v>1.5663985375466281</v>
      </c>
      <c r="D21" s="232" t="s">
        <v>22</v>
      </c>
      <c r="E21" s="233">
        <f t="shared" si="3"/>
        <v>1.5663985375466281</v>
      </c>
      <c r="F21" s="234">
        <f t="shared" si="0"/>
        <v>0</v>
      </c>
      <c r="G21" s="239">
        <f t="shared" si="1"/>
        <v>0</v>
      </c>
      <c r="I21" s="254"/>
      <c r="L21" s="301" t="str">
        <f>IF(H21&lt;&gt;"",MAX($L$4:L20)+1,"")</f>
        <v/>
      </c>
    </row>
    <row r="22" spans="1:66" hidden="1" outlineLevel="1">
      <c r="A22" s="237" t="s">
        <v>35</v>
      </c>
      <c r="B22" s="238">
        <f>83504</f>
        <v>83504</v>
      </c>
      <c r="C22" s="233">
        <f t="shared" si="4"/>
        <v>15.868075152164701</v>
      </c>
      <c r="D22" s="232" t="s">
        <v>22</v>
      </c>
      <c r="E22" s="233">
        <f t="shared" si="3"/>
        <v>15.868075152164701</v>
      </c>
      <c r="F22" s="234">
        <f t="shared" si="0"/>
        <v>0</v>
      </c>
      <c r="G22" s="239">
        <f t="shared" si="1"/>
        <v>0</v>
      </c>
      <c r="I22" s="254"/>
      <c r="L22" s="301" t="str">
        <f>IF(H22&lt;&gt;"",MAX($L$4:L21)+1,"")</f>
        <v/>
      </c>
    </row>
    <row r="23" spans="1:66" hidden="1" outlineLevel="1">
      <c r="A23" s="237" t="s">
        <v>36</v>
      </c>
      <c r="B23" s="238">
        <v>37765</v>
      </c>
      <c r="C23" s="233">
        <f t="shared" si="4"/>
        <v>7.1763970363276002</v>
      </c>
      <c r="D23" s="232" t="s">
        <v>22</v>
      </c>
      <c r="E23" s="233">
        <f t="shared" si="3"/>
        <v>7.1763970363276011</v>
      </c>
      <c r="F23" s="234">
        <f t="shared" si="0"/>
        <v>0</v>
      </c>
      <c r="G23" s="239">
        <f t="shared" si="1"/>
        <v>0</v>
      </c>
      <c r="I23" s="254"/>
      <c r="L23" s="301" t="str">
        <f>IF(H23&lt;&gt;"",MAX($L$4:L22)+1,"")</f>
        <v/>
      </c>
    </row>
    <row r="24" spans="1:66" hidden="1" outlineLevel="1">
      <c r="A24" s="237" t="s">
        <v>37</v>
      </c>
      <c r="B24" s="238">
        <v>31675</v>
      </c>
      <c r="C24" s="233">
        <f t="shared" si="4"/>
        <v>6.0191281908030376</v>
      </c>
      <c r="D24" s="232" t="s">
        <v>23</v>
      </c>
      <c r="E24" s="233">
        <f t="shared" si="3"/>
        <v>0.60191281908030381</v>
      </c>
      <c r="F24" s="234">
        <f t="shared" si="0"/>
        <v>-0.9</v>
      </c>
      <c r="G24" s="239">
        <f t="shared" si="1"/>
        <v>47.512500000000003</v>
      </c>
      <c r="I24" s="254"/>
      <c r="L24" s="301" t="str">
        <f>IF(H24&lt;&gt;"",MAX($L$4:L23)+1,"")</f>
        <v/>
      </c>
    </row>
    <row r="25" spans="1:66" hidden="1" outlineLevel="1">
      <c r="A25" s="237" t="s">
        <v>38</v>
      </c>
      <c r="B25" s="238">
        <v>51440</v>
      </c>
      <c r="C25" s="233">
        <f t="shared" si="4"/>
        <v>9.7750261763191251</v>
      </c>
      <c r="D25" s="232" t="s">
        <v>22</v>
      </c>
      <c r="E25" s="233">
        <f t="shared" si="3"/>
        <v>9.7750261763191251</v>
      </c>
      <c r="F25" s="234">
        <f t="shared" si="0"/>
        <v>0</v>
      </c>
      <c r="G25" s="239">
        <f t="shared" si="1"/>
        <v>0</v>
      </c>
      <c r="I25" s="254"/>
      <c r="L25" s="301" t="str">
        <f>IF(H25&lt;&gt;"",MAX($L$4:L24)+1,"")</f>
        <v/>
      </c>
    </row>
    <row r="26" spans="1:66" hidden="1" outlineLevel="1">
      <c r="A26" s="237" t="s">
        <v>39</v>
      </c>
      <c r="B26" s="238">
        <v>4440</v>
      </c>
      <c r="C26" s="233">
        <f t="shared" si="4"/>
        <v>0.8437230992001733</v>
      </c>
      <c r="D26" s="232" t="s">
        <v>22</v>
      </c>
      <c r="E26" s="233">
        <f t="shared" si="3"/>
        <v>0.8437230992001733</v>
      </c>
      <c r="F26" s="234">
        <f t="shared" si="0"/>
        <v>0</v>
      </c>
      <c r="G26" s="239">
        <f t="shared" si="1"/>
        <v>0</v>
      </c>
      <c r="I26" s="254"/>
      <c r="L26" s="301" t="str">
        <f>IF(H26&lt;&gt;"",MAX($L$4:L25)+1,"")</f>
        <v/>
      </c>
    </row>
    <row r="27" spans="1:66" hidden="1" outlineLevel="1">
      <c r="A27" s="237" t="s">
        <v>40</v>
      </c>
      <c r="B27" s="238">
        <v>3240</v>
      </c>
      <c r="C27" s="233">
        <f t="shared" si="4"/>
        <v>0.6156898291460724</v>
      </c>
      <c r="D27" s="232" t="s">
        <v>22</v>
      </c>
      <c r="E27" s="233">
        <f t="shared" si="3"/>
        <v>0.6156898291460724</v>
      </c>
      <c r="F27" s="234">
        <f t="shared" si="0"/>
        <v>0</v>
      </c>
      <c r="G27" s="239">
        <f t="shared" si="1"/>
        <v>0</v>
      </c>
      <c r="I27" s="254"/>
      <c r="L27" s="301" t="str">
        <f>IF(H27&lt;&gt;"",MAX($L$4:L26)+1,"")</f>
        <v/>
      </c>
    </row>
    <row r="28" spans="1:66" hidden="1" outlineLevel="1">
      <c r="A28" s="237" t="s">
        <v>41</v>
      </c>
      <c r="B28" s="238">
        <v>23040</v>
      </c>
      <c r="C28" s="233">
        <f t="shared" si="4"/>
        <v>4.3782387850387368</v>
      </c>
      <c r="D28" s="232" t="s">
        <v>22</v>
      </c>
      <c r="E28" s="233">
        <f t="shared" si="3"/>
        <v>4.3782387850387368</v>
      </c>
      <c r="F28" s="234">
        <f t="shared" si="0"/>
        <v>0</v>
      </c>
      <c r="G28" s="239">
        <f t="shared" si="1"/>
        <v>0</v>
      </c>
      <c r="I28" s="254"/>
      <c r="L28" s="301" t="str">
        <f>IF(H28&lt;&gt;"",MAX($L$4:L27)+1,"")</f>
        <v/>
      </c>
    </row>
    <row r="29" spans="1:66" hidden="1" outlineLevel="1">
      <c r="A29" s="237" t="s">
        <v>42</v>
      </c>
      <c r="B29" s="238">
        <v>10360</v>
      </c>
      <c r="C29" s="233">
        <f t="shared" si="4"/>
        <v>1.9686872314670711</v>
      </c>
      <c r="D29" s="232" t="s">
        <v>22</v>
      </c>
      <c r="E29" s="233">
        <f t="shared" si="3"/>
        <v>1.9686872314670711</v>
      </c>
      <c r="F29" s="234">
        <f t="shared" si="0"/>
        <v>0</v>
      </c>
      <c r="G29" s="239">
        <f t="shared" si="1"/>
        <v>0</v>
      </c>
      <c r="I29" s="254"/>
      <c r="L29" s="301" t="str">
        <f>IF(H29&lt;&gt;"",MAX($L$4:L28)+1,"")</f>
        <v/>
      </c>
    </row>
    <row r="30" spans="1:66" hidden="1" outlineLevel="1">
      <c r="A30" s="237" t="s">
        <v>43</v>
      </c>
      <c r="B30" s="238">
        <v>10545</v>
      </c>
      <c r="C30" s="233">
        <f t="shared" si="4"/>
        <v>2.0038423606004114</v>
      </c>
      <c r="D30" s="232" t="s">
        <v>22</v>
      </c>
      <c r="E30" s="233">
        <f t="shared" si="3"/>
        <v>2.0038423606004114</v>
      </c>
      <c r="F30" s="234">
        <f t="shared" si="0"/>
        <v>0</v>
      </c>
      <c r="G30" s="239">
        <f t="shared" si="1"/>
        <v>0</v>
      </c>
      <c r="I30" s="254"/>
      <c r="L30" s="301" t="str">
        <f>IF(H30&lt;&gt;"",MAX($L$4:L29)+1,"")</f>
        <v/>
      </c>
    </row>
    <row r="31" spans="1:66" collapsed="1">
      <c r="I31" s="254"/>
      <c r="L31" s="301" t="str">
        <f>IF(H31&lt;&gt;"",MAX($L$4:L30)+1,"")</f>
        <v/>
      </c>
      <c r="M31" s="179" t="s">
        <v>65</v>
      </c>
    </row>
    <row r="32" spans="1:66" s="147" customFormat="1" ht="15.75">
      <c r="A32" s="249" t="s">
        <v>48</v>
      </c>
      <c r="B32" s="238">
        <f>SUM(B33:B49)</f>
        <v>908202.4</v>
      </c>
      <c r="C32" s="233">
        <f>SUM(C33:C49)</f>
        <v>99.999999999999986</v>
      </c>
      <c r="D32" s="232"/>
      <c r="E32" s="233">
        <f>SUM(E33:E49)</f>
        <v>44.416464876111313</v>
      </c>
      <c r="F32" s="234">
        <f t="shared" ref="F32:F48" si="5">(E32/C32)-1</f>
        <v>-0.55583535123888683</v>
      </c>
      <c r="G32" s="239">
        <f>SUM(G33:G49)</f>
        <v>841.35166666666669</v>
      </c>
      <c r="H32" s="255" t="s">
        <v>25</v>
      </c>
      <c r="I32" s="241">
        <f>J32-5</f>
        <v>12</v>
      </c>
      <c r="J32" s="248">
        <v>17</v>
      </c>
      <c r="K32" s="180"/>
      <c r="L32" s="302">
        <f>IF(H32&lt;&gt;"",MAX($L$4:L31)+1,"")</f>
        <v>3</v>
      </c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</row>
    <row r="33" spans="1:12" ht="15" hidden="1" customHeight="1" outlineLevel="1">
      <c r="A33" s="237" t="s">
        <v>30</v>
      </c>
      <c r="B33" s="238">
        <f>25800+324.87*20</f>
        <v>32297.4</v>
      </c>
      <c r="C33" s="233">
        <f>(B33/$B$32)*100</f>
        <v>3.5561896775432436</v>
      </c>
      <c r="D33" s="232" t="s">
        <v>22</v>
      </c>
      <c r="E33" s="233">
        <f>IF(D33="PR",(C33*10)/100,IF(D33="PR+",(C33*30)/100,IF(D33="EXE",(C33*50)/100,IF(D33="FAB",(C33*100)/100,0))))</f>
        <v>3.5561896775432431</v>
      </c>
      <c r="F33" s="234">
        <f t="shared" si="5"/>
        <v>0</v>
      </c>
      <c r="G33" s="239">
        <f t="shared" ref="G33:G48" si="6">ABS(((F33)*(0.05/30)*B33))</f>
        <v>0</v>
      </c>
      <c r="H33" s="242"/>
      <c r="I33" s="241"/>
      <c r="J33" s="242"/>
      <c r="L33" s="301" t="str">
        <f>IF(H33&lt;&gt;"",MAX($L$4:L32)+1,"")</f>
        <v/>
      </c>
    </row>
    <row r="34" spans="1:12" ht="15" hidden="1" customHeight="1" outlineLevel="1">
      <c r="A34" s="237" t="s">
        <v>31</v>
      </c>
      <c r="B34" s="238">
        <v>56000</v>
      </c>
      <c r="C34" s="233">
        <f t="shared" ref="C34:C49" si="7">(B34/$B$32)*100</f>
        <v>6.1660264275892684</v>
      </c>
      <c r="D34" s="232" t="s">
        <v>22</v>
      </c>
      <c r="E34" s="233">
        <f t="shared" ref="E34:E56" si="8">IF(D34="PR",(C34*10)/100,IF(D34="PR+",(C34*30)/100,IF(D34="EXE",(C34*50)/100,IF(D34="FAB",(C34*100)/100,0))))</f>
        <v>6.1660264275892693</v>
      </c>
      <c r="F34" s="234">
        <f t="shared" si="5"/>
        <v>0</v>
      </c>
      <c r="G34" s="239">
        <f t="shared" si="6"/>
        <v>0</v>
      </c>
      <c r="H34" s="242"/>
      <c r="I34" s="241"/>
      <c r="J34" s="242"/>
      <c r="L34" s="301" t="str">
        <f>IF(H34&lt;&gt;"",MAX($L$4:L33)+1,"")</f>
        <v/>
      </c>
    </row>
    <row r="35" spans="1:12" ht="15" hidden="1" customHeight="1" outlineLevel="1">
      <c r="A35" s="237" t="s">
        <v>32</v>
      </c>
      <c r="B35" s="238">
        <f>83249+71066</f>
        <v>154315</v>
      </c>
      <c r="C35" s="233">
        <f t="shared" si="7"/>
        <v>16.991256574525679</v>
      </c>
      <c r="D35" s="232" t="s">
        <v>22</v>
      </c>
      <c r="E35" s="233">
        <f t="shared" si="8"/>
        <v>16.991256574525679</v>
      </c>
      <c r="F35" s="234">
        <f t="shared" si="5"/>
        <v>0</v>
      </c>
      <c r="G35" s="239">
        <f t="shared" si="6"/>
        <v>0</v>
      </c>
      <c r="H35" s="242"/>
      <c r="I35" s="241"/>
      <c r="J35" s="242"/>
      <c r="L35" s="301" t="str">
        <f>IF(H35&lt;&gt;"",MAX($L$4:L34)+1,"")</f>
        <v/>
      </c>
    </row>
    <row r="36" spans="1:12" ht="15" hidden="1" customHeight="1" outlineLevel="1">
      <c r="A36" s="237" t="s">
        <v>33</v>
      </c>
      <c r="B36" s="238">
        <v>41624</v>
      </c>
      <c r="C36" s="233">
        <f t="shared" si="7"/>
        <v>4.5831193575352804</v>
      </c>
      <c r="D36" s="232">
        <v>0</v>
      </c>
      <c r="E36" s="233">
        <f t="shared" si="8"/>
        <v>0</v>
      </c>
      <c r="F36" s="234">
        <f t="shared" si="5"/>
        <v>-1</v>
      </c>
      <c r="G36" s="239">
        <f t="shared" si="6"/>
        <v>69.373333333333335</v>
      </c>
      <c r="H36" s="242"/>
      <c r="I36" s="241"/>
      <c r="J36" s="242"/>
      <c r="L36" s="301" t="str">
        <f>IF(H36&lt;&gt;"",MAX($L$4:L35)+1,"")</f>
        <v/>
      </c>
    </row>
    <row r="37" spans="1:12" ht="15" hidden="1" customHeight="1" outlineLevel="1">
      <c r="A37" s="237" t="s">
        <v>34</v>
      </c>
      <c r="B37" s="238">
        <v>79186</v>
      </c>
      <c r="C37" s="233">
        <f t="shared" si="7"/>
        <v>8.7189815838407814</v>
      </c>
      <c r="D37" s="232">
        <v>0</v>
      </c>
      <c r="E37" s="233">
        <f t="shared" si="8"/>
        <v>0</v>
      </c>
      <c r="F37" s="234">
        <f t="shared" si="5"/>
        <v>-1</v>
      </c>
      <c r="G37" s="239">
        <f t="shared" si="6"/>
        <v>131.97666666666669</v>
      </c>
      <c r="H37" s="242"/>
      <c r="I37" s="241"/>
      <c r="J37" s="242"/>
      <c r="L37" s="301" t="str">
        <f>IF(H37&lt;&gt;"",MAX($L$4:L36)+1,"")</f>
        <v/>
      </c>
    </row>
    <row r="38" spans="1:12" ht="15" hidden="1" customHeight="1" outlineLevel="1">
      <c r="A38" s="237" t="s">
        <v>35</v>
      </c>
      <c r="B38" s="238">
        <v>17500</v>
      </c>
      <c r="C38" s="233">
        <f t="shared" si="7"/>
        <v>1.9268832586216464</v>
      </c>
      <c r="D38" s="232" t="s">
        <v>23</v>
      </c>
      <c r="E38" s="233">
        <f t="shared" si="8"/>
        <v>0.19268832586216467</v>
      </c>
      <c r="F38" s="234">
        <f t="shared" si="5"/>
        <v>-0.9</v>
      </c>
      <c r="G38" s="239">
        <f t="shared" si="6"/>
        <v>26.25</v>
      </c>
      <c r="H38" s="242"/>
      <c r="I38" s="241"/>
      <c r="J38" s="242"/>
      <c r="L38" s="301" t="str">
        <f>IF(H38&lt;&gt;"",MAX($L$4:L37)+1,"")</f>
        <v/>
      </c>
    </row>
    <row r="39" spans="1:12" ht="15" hidden="1" customHeight="1" outlineLevel="1">
      <c r="A39" s="237" t="s">
        <v>36</v>
      </c>
      <c r="B39" s="238">
        <v>36549</v>
      </c>
      <c r="C39" s="233">
        <f t="shared" si="7"/>
        <v>4.0243232125350037</v>
      </c>
      <c r="D39" s="232" t="s">
        <v>22</v>
      </c>
      <c r="E39" s="233">
        <f t="shared" si="8"/>
        <v>4.0243232125350037</v>
      </c>
      <c r="F39" s="234">
        <f t="shared" si="5"/>
        <v>0</v>
      </c>
      <c r="G39" s="239">
        <f t="shared" si="6"/>
        <v>0</v>
      </c>
      <c r="H39" s="242"/>
      <c r="I39" s="241"/>
      <c r="J39" s="242"/>
      <c r="L39" s="301" t="str">
        <f>IF(H39&lt;&gt;"",MAX($L$4:L38)+1,"")</f>
        <v/>
      </c>
    </row>
    <row r="40" spans="1:12" hidden="1" outlineLevel="1">
      <c r="A40" s="237" t="s">
        <v>37</v>
      </c>
      <c r="B40" s="238">
        <v>9600</v>
      </c>
      <c r="C40" s="233">
        <f t="shared" si="7"/>
        <v>1.0570331018724459</v>
      </c>
      <c r="D40" s="232" t="s">
        <v>23</v>
      </c>
      <c r="E40" s="233">
        <f t="shared" si="8"/>
        <v>0.1057033101872446</v>
      </c>
      <c r="F40" s="234">
        <f t="shared" si="5"/>
        <v>-0.9</v>
      </c>
      <c r="G40" s="239">
        <f t="shared" si="6"/>
        <v>14.4</v>
      </c>
      <c r="H40" s="242"/>
      <c r="I40" s="241"/>
      <c r="J40" s="242"/>
      <c r="L40" s="301" t="str">
        <f>IF(H40&lt;&gt;"",MAX($L$4:L39)+1,"")</f>
        <v/>
      </c>
    </row>
    <row r="41" spans="1:12" hidden="1" outlineLevel="1">
      <c r="A41" s="237" t="s">
        <v>38</v>
      </c>
      <c r="B41" s="238">
        <v>2160</v>
      </c>
      <c r="C41" s="233">
        <f t="shared" si="7"/>
        <v>0.23783244792130037</v>
      </c>
      <c r="D41" s="232" t="s">
        <v>22</v>
      </c>
      <c r="E41" s="233">
        <f t="shared" si="8"/>
        <v>0.23783244792130037</v>
      </c>
      <c r="F41" s="234">
        <f t="shared" si="5"/>
        <v>0</v>
      </c>
      <c r="G41" s="239">
        <f t="shared" si="6"/>
        <v>0</v>
      </c>
      <c r="H41" s="242"/>
      <c r="I41" s="241"/>
      <c r="J41" s="242"/>
      <c r="L41" s="301" t="str">
        <f>IF(H41&lt;&gt;"",MAX($L$4:L40)+1,"")</f>
        <v/>
      </c>
    </row>
    <row r="42" spans="1:12" hidden="1" outlineLevel="1">
      <c r="A42" s="237" t="s">
        <v>39</v>
      </c>
      <c r="B42" s="238">
        <v>10071</v>
      </c>
      <c r="C42" s="233">
        <f t="shared" si="7"/>
        <v>1.108893788433063</v>
      </c>
      <c r="D42" s="232" t="s">
        <v>22</v>
      </c>
      <c r="E42" s="233">
        <f t="shared" si="8"/>
        <v>1.108893788433063</v>
      </c>
      <c r="F42" s="234">
        <f t="shared" si="5"/>
        <v>0</v>
      </c>
      <c r="G42" s="239">
        <f t="shared" si="6"/>
        <v>0</v>
      </c>
      <c r="H42" s="242"/>
      <c r="I42" s="241"/>
      <c r="J42" s="242"/>
      <c r="L42" s="301" t="str">
        <f>IF(H42&lt;&gt;"",MAX($L$4:L41)+1,"")</f>
        <v/>
      </c>
    </row>
    <row r="43" spans="1:12" hidden="1" outlineLevel="1">
      <c r="A43" s="237" t="s">
        <v>40</v>
      </c>
      <c r="B43" s="238">
        <v>13570</v>
      </c>
      <c r="C43" s="233">
        <f t="shared" si="7"/>
        <v>1.4941603325426138</v>
      </c>
      <c r="D43" s="232" t="s">
        <v>23</v>
      </c>
      <c r="E43" s="233">
        <f t="shared" si="8"/>
        <v>0.14941603325426139</v>
      </c>
      <c r="F43" s="234">
        <f t="shared" si="5"/>
        <v>-0.9</v>
      </c>
      <c r="G43" s="239">
        <f t="shared" si="6"/>
        <v>20.355</v>
      </c>
      <c r="H43" s="242"/>
      <c r="I43" s="241"/>
      <c r="J43" s="242"/>
      <c r="L43" s="301" t="str">
        <f>IF(H43&lt;&gt;"",MAX($L$4:L42)+1,"")</f>
        <v/>
      </c>
    </row>
    <row r="44" spans="1:12" hidden="1" outlineLevel="1">
      <c r="A44" s="237" t="s">
        <v>41</v>
      </c>
      <c r="B44" s="238">
        <v>22100</v>
      </c>
      <c r="C44" s="233">
        <f t="shared" si="7"/>
        <v>2.4333782866021934</v>
      </c>
      <c r="D44" s="232" t="s">
        <v>26</v>
      </c>
      <c r="E44" s="233">
        <f t="shared" si="8"/>
        <v>0.73001348598065807</v>
      </c>
      <c r="F44" s="234">
        <f t="shared" si="5"/>
        <v>-0.7</v>
      </c>
      <c r="G44" s="239">
        <f>ABS(((F44)*(0.05/30)*B44))</f>
        <v>25.783333333333335</v>
      </c>
      <c r="H44" s="242"/>
      <c r="I44" s="241"/>
      <c r="J44" s="242"/>
      <c r="L44" s="301" t="str">
        <f>IF(H44&lt;&gt;"",MAX($L$4:L43)+1,"")</f>
        <v/>
      </c>
    </row>
    <row r="45" spans="1:12" hidden="1" outlineLevel="1">
      <c r="A45" s="237" t="s">
        <v>42</v>
      </c>
      <c r="B45" s="238">
        <v>114720</v>
      </c>
      <c r="C45" s="233">
        <f t="shared" si="7"/>
        <v>12.63154556737573</v>
      </c>
      <c r="D45" s="232" t="s">
        <v>23</v>
      </c>
      <c r="E45" s="233">
        <f t="shared" si="8"/>
        <v>1.263154556737573</v>
      </c>
      <c r="F45" s="234">
        <f t="shared" si="5"/>
        <v>-0.9</v>
      </c>
      <c r="G45" s="239">
        <f t="shared" si="6"/>
        <v>172.08</v>
      </c>
      <c r="H45" s="242"/>
      <c r="I45" s="241"/>
      <c r="J45" s="242"/>
      <c r="L45" s="301" t="str">
        <f>IF(H45&lt;&gt;"",MAX($L$4:L44)+1,"")</f>
        <v/>
      </c>
    </row>
    <row r="46" spans="1:12" hidden="1" outlineLevel="1">
      <c r="A46" s="237" t="s">
        <v>44</v>
      </c>
      <c r="B46" s="238">
        <v>52200</v>
      </c>
      <c r="C46" s="233">
        <f t="shared" si="7"/>
        <v>5.7476174914314253</v>
      </c>
      <c r="D46" s="232" t="s">
        <v>22</v>
      </c>
      <c r="E46" s="233">
        <f t="shared" si="8"/>
        <v>5.7476174914314253</v>
      </c>
      <c r="F46" s="234">
        <f t="shared" si="5"/>
        <v>0</v>
      </c>
      <c r="G46" s="239">
        <f t="shared" si="6"/>
        <v>0</v>
      </c>
      <c r="H46" s="242"/>
      <c r="I46" s="241"/>
      <c r="J46" s="242"/>
      <c r="L46" s="301" t="str">
        <f>IF(H46&lt;&gt;"",MAX($L$4:L45)+1,"")</f>
        <v/>
      </c>
    </row>
    <row r="47" spans="1:12" hidden="1" outlineLevel="1">
      <c r="A47" s="237" t="s">
        <v>45</v>
      </c>
      <c r="B47" s="238">
        <v>203050</v>
      </c>
      <c r="C47" s="233">
        <f t="shared" si="7"/>
        <v>22.357351180750019</v>
      </c>
      <c r="D47" s="232">
        <v>0</v>
      </c>
      <c r="E47" s="233">
        <f t="shared" si="8"/>
        <v>0</v>
      </c>
      <c r="F47" s="234">
        <f t="shared" si="5"/>
        <v>-1</v>
      </c>
      <c r="G47" s="239">
        <f t="shared" si="6"/>
        <v>338.41666666666669</v>
      </c>
      <c r="H47" s="242"/>
      <c r="I47" s="241"/>
      <c r="J47" s="242"/>
      <c r="L47" s="301" t="str">
        <f>IF(H47&lt;&gt;"",MAX($L$4:L46)+1,"")</f>
        <v/>
      </c>
    </row>
    <row r="48" spans="1:12" hidden="1" outlineLevel="1">
      <c r="A48" s="237" t="s">
        <v>46</v>
      </c>
      <c r="B48" s="238">
        <v>12000</v>
      </c>
      <c r="C48" s="233">
        <f t="shared" si="7"/>
        <v>1.3212913773405575</v>
      </c>
      <c r="D48" s="232" t="s">
        <v>22</v>
      </c>
      <c r="E48" s="233">
        <f t="shared" si="8"/>
        <v>1.3212913773405575</v>
      </c>
      <c r="F48" s="234">
        <f t="shared" si="5"/>
        <v>0</v>
      </c>
      <c r="G48" s="239">
        <f t="shared" si="6"/>
        <v>0</v>
      </c>
      <c r="H48" s="242"/>
      <c r="I48" s="241"/>
      <c r="J48" s="242"/>
      <c r="L48" s="301" t="str">
        <f>IF(H48&lt;&gt;"",MAX($L$4:L47)+1,"")</f>
        <v/>
      </c>
    </row>
    <row r="49" spans="1:66" hidden="1" outlineLevel="1">
      <c r="A49" s="237" t="s">
        <v>47</v>
      </c>
      <c r="B49" s="238">
        <v>51260</v>
      </c>
      <c r="C49" s="233">
        <f t="shared" si="7"/>
        <v>5.6441163335397482</v>
      </c>
      <c r="D49" s="232" t="s">
        <v>20</v>
      </c>
      <c r="E49" s="233">
        <f t="shared" si="8"/>
        <v>2.8220581667698741</v>
      </c>
      <c r="F49" s="234">
        <f>(E49/C49)-1</f>
        <v>-0.5</v>
      </c>
      <c r="G49" s="239">
        <f>ABS(((F49)*(0.05/30)*B49))</f>
        <v>42.716666666666669</v>
      </c>
      <c r="H49" s="242"/>
      <c r="I49" s="241"/>
      <c r="J49" s="242"/>
      <c r="L49" s="301" t="str">
        <f>IF(H49&lt;&gt;"",MAX($L$4:L48)+1,"")</f>
        <v/>
      </c>
    </row>
    <row r="50" spans="1:66" collapsed="1">
      <c r="F50" s="234"/>
      <c r="H50" s="242"/>
      <c r="I50" s="241"/>
      <c r="J50" s="242"/>
      <c r="L50" s="301" t="str">
        <f>IF(H50&lt;&gt;"",MAX($L$4:L49)+1,"")</f>
        <v/>
      </c>
    </row>
    <row r="51" spans="1:66" ht="15.75">
      <c r="A51" s="249" t="s">
        <v>51</v>
      </c>
      <c r="B51" s="238">
        <f>SUM(B52:B56)</f>
        <v>550313</v>
      </c>
      <c r="C51" s="233">
        <f>SUM(C52:C56)</f>
        <v>100</v>
      </c>
      <c r="E51" s="233">
        <f>SUM(E52:E56)</f>
        <v>5.1326245245887341</v>
      </c>
      <c r="F51" s="234">
        <f t="shared" ref="F51" si="9">(E51/C51)-1</f>
        <v>-0.94867375475411264</v>
      </c>
      <c r="G51" s="239">
        <f>SUM(G52:G56)</f>
        <v>870.11250000000007</v>
      </c>
      <c r="H51" s="242" t="s">
        <v>25</v>
      </c>
      <c r="I51" s="241">
        <f>J51-5</f>
        <v>29</v>
      </c>
      <c r="J51" s="242">
        <v>34</v>
      </c>
      <c r="L51" s="301">
        <f>IF(H51&lt;&gt;"",MAX($L$4:L50)+1,"")</f>
        <v>4</v>
      </c>
    </row>
    <row r="52" spans="1:66" s="146" customFormat="1" hidden="1" outlineLevel="1">
      <c r="A52" s="237" t="s">
        <v>30</v>
      </c>
      <c r="B52" s="238">
        <v>56000</v>
      </c>
      <c r="C52" s="233">
        <f>(B52/$B$51)*100</f>
        <v>10.176027097306442</v>
      </c>
      <c r="D52" s="232">
        <v>0</v>
      </c>
      <c r="E52" s="233">
        <f t="shared" si="8"/>
        <v>0</v>
      </c>
      <c r="F52" s="234">
        <f t="shared" ref="F52:F56" si="10">(E52/C52)-1</f>
        <v>-1</v>
      </c>
      <c r="G52" s="239">
        <f t="shared" ref="G52:G56" si="11">ABS(((F52)*(0.05/30)*B52))</f>
        <v>93.333333333333343</v>
      </c>
      <c r="H52" s="242"/>
      <c r="I52" s="241"/>
      <c r="J52" s="242"/>
      <c r="K52" s="181"/>
      <c r="L52" s="303" t="str">
        <f>IF(H52&lt;&gt;"",MAX($L$4:L51)+1,"")</f>
        <v/>
      </c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</row>
    <row r="53" spans="1:66" hidden="1" outlineLevel="1">
      <c r="A53" s="237" t="s">
        <v>31</v>
      </c>
      <c r="B53" s="238">
        <f>22500+93758</f>
        <v>116258</v>
      </c>
      <c r="C53" s="233">
        <f t="shared" ref="C53:C56" si="12">(B53/$B$51)*100</f>
        <v>21.125795683547363</v>
      </c>
      <c r="D53" s="232">
        <v>0</v>
      </c>
      <c r="E53" s="233">
        <f t="shared" si="8"/>
        <v>0</v>
      </c>
      <c r="F53" s="234">
        <f t="shared" si="10"/>
        <v>-1</v>
      </c>
      <c r="G53" s="239">
        <f t="shared" si="11"/>
        <v>193.76333333333335</v>
      </c>
      <c r="H53" s="242"/>
      <c r="I53" s="241"/>
      <c r="J53" s="242"/>
      <c r="L53" s="301" t="str">
        <f>IF(H53&lt;&gt;"",MAX($L$4:L52)+1,"")</f>
        <v/>
      </c>
    </row>
    <row r="54" spans="1:66" hidden="1" outlineLevel="1">
      <c r="A54" s="237" t="s">
        <v>32</v>
      </c>
      <c r="B54" s="238">
        <v>95600</v>
      </c>
      <c r="C54" s="233">
        <f t="shared" si="12"/>
        <v>17.371931973258857</v>
      </c>
      <c r="D54" s="232">
        <v>0</v>
      </c>
      <c r="E54" s="233">
        <f t="shared" si="8"/>
        <v>0</v>
      </c>
      <c r="F54" s="234">
        <f t="shared" si="10"/>
        <v>-1</v>
      </c>
      <c r="G54" s="239">
        <f t="shared" si="11"/>
        <v>159.33333333333334</v>
      </c>
      <c r="H54" s="242"/>
      <c r="I54" s="241"/>
      <c r="J54" s="242"/>
      <c r="L54" s="301" t="str">
        <f>IF(H54&lt;&gt;"",MAX($L$4:L53)+1,"")</f>
        <v/>
      </c>
    </row>
    <row r="55" spans="1:66" hidden="1" outlineLevel="1">
      <c r="A55" s="237" t="s">
        <v>33</v>
      </c>
      <c r="B55" s="238">
        <v>169900</v>
      </c>
      <c r="C55" s="233">
        <f t="shared" si="12"/>
        <v>30.873339354149365</v>
      </c>
      <c r="D55" s="232" t="s">
        <v>23</v>
      </c>
      <c r="E55" s="233">
        <f t="shared" si="8"/>
        <v>3.0873339354149367</v>
      </c>
      <c r="F55" s="234">
        <f t="shared" si="10"/>
        <v>-0.9</v>
      </c>
      <c r="G55" s="239">
        <f t="shared" si="11"/>
        <v>254.85</v>
      </c>
      <c r="H55" s="242"/>
      <c r="I55" s="241"/>
      <c r="J55" s="242"/>
      <c r="L55" s="301" t="str">
        <f>IF(H55&lt;&gt;"",MAX($L$4:L54)+1,"")</f>
        <v/>
      </c>
    </row>
    <row r="56" spans="1:66" hidden="1" outlineLevel="1">
      <c r="A56" s="237" t="s">
        <v>34</v>
      </c>
      <c r="B56" s="238">
        <v>112555</v>
      </c>
      <c r="C56" s="233">
        <f t="shared" si="12"/>
        <v>20.452905891737974</v>
      </c>
      <c r="D56" s="232" t="s">
        <v>23</v>
      </c>
      <c r="E56" s="233">
        <f t="shared" si="8"/>
        <v>2.0452905891737974</v>
      </c>
      <c r="F56" s="234">
        <f t="shared" si="10"/>
        <v>-0.9</v>
      </c>
      <c r="G56" s="239">
        <f t="shared" si="11"/>
        <v>168.83250000000001</v>
      </c>
      <c r="H56" s="242"/>
      <c r="I56" s="241"/>
      <c r="J56" s="242"/>
      <c r="L56" s="301" t="str">
        <f>IF(H56&lt;&gt;"",MAX($L$4:L55)+1,"")</f>
        <v/>
      </c>
    </row>
    <row r="57" spans="1:66" collapsed="1">
      <c r="H57" s="242"/>
      <c r="I57" s="241"/>
      <c r="J57" s="242"/>
      <c r="L57" s="301" t="str">
        <f>IF(H57&lt;&gt;"",MAX($L$4:L56)+1,"")</f>
        <v/>
      </c>
    </row>
    <row r="58" spans="1:66" s="148" customFormat="1" ht="15.75">
      <c r="A58" s="256" t="s">
        <v>52</v>
      </c>
      <c r="B58" s="257"/>
      <c r="C58" s="236"/>
      <c r="D58" s="235"/>
      <c r="E58" s="236"/>
      <c r="F58" s="236"/>
      <c r="G58" s="258"/>
      <c r="H58" s="259" t="s">
        <v>25</v>
      </c>
      <c r="I58" s="260" t="s">
        <v>25</v>
      </c>
      <c r="J58" s="259" t="s">
        <v>25</v>
      </c>
      <c r="K58" s="182"/>
      <c r="L58" s="304">
        <f>IF(H58&lt;&gt;"",MAX($L$4:L57)+1,"")</f>
        <v>5</v>
      </c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</row>
    <row r="59" spans="1:66">
      <c r="H59" s="242"/>
      <c r="I59" s="241"/>
      <c r="J59" s="242"/>
      <c r="L59" s="301" t="str">
        <f>IF(H59&lt;&gt;"",MAX($L$4:L58)+1,"")</f>
        <v/>
      </c>
    </row>
    <row r="60" spans="1:66" ht="15.75">
      <c r="A60" s="249" t="s">
        <v>53</v>
      </c>
      <c r="B60" s="238">
        <f>SUM(B61:B72)</f>
        <v>573783.19999999995</v>
      </c>
      <c r="C60" s="233">
        <f>SUM(C61:C72)</f>
        <v>100</v>
      </c>
      <c r="E60" s="233">
        <f>SUM(E61:E72)</f>
        <v>18.562369898595847</v>
      </c>
      <c r="F60" s="234">
        <f>(E60/C60)-1</f>
        <v>-0.81437630101404157</v>
      </c>
      <c r="G60" s="239">
        <f>SUM(G61:G72)</f>
        <v>778.79240000000004</v>
      </c>
      <c r="H60" s="240" t="s">
        <v>25</v>
      </c>
      <c r="I60" s="241">
        <f>J60-5</f>
        <v>40</v>
      </c>
      <c r="J60" s="242">
        <v>45</v>
      </c>
      <c r="L60" s="301">
        <f>IF(H60&lt;&gt;"",MAX($L$4:L59)+1,"")</f>
        <v>6</v>
      </c>
    </row>
    <row r="61" spans="1:66" hidden="1" outlineLevel="1">
      <c r="A61" s="237" t="s">
        <v>30</v>
      </c>
      <c r="B61" s="238">
        <f>12350+33480</f>
        <v>45830</v>
      </c>
      <c r="C61" s="233">
        <f t="shared" ref="C61:C72" si="13">(B61/$B$60)*100</f>
        <v>7.9873373776018539</v>
      </c>
      <c r="D61" s="232" t="s">
        <v>23</v>
      </c>
      <c r="E61" s="233">
        <f t="shared" ref="E61:E72" si="14">IF(D61="PR",(C61*10)/100,IF(D61="PR+",(C61*30)/100,IF(D61="EXE",(C61*50)/100,IF(D61="FAB",(C61*100)/100,0))))</f>
        <v>0.79873373776018541</v>
      </c>
      <c r="F61" s="234">
        <f>(E61/C61)-1</f>
        <v>-0.9</v>
      </c>
      <c r="G61" s="239">
        <f t="shared" ref="G61:G72" si="15">ABS(((F61)*(0.05/30)*B61))</f>
        <v>68.745000000000005</v>
      </c>
      <c r="I61" s="241"/>
      <c r="J61" s="242"/>
      <c r="L61" s="301" t="str">
        <f>IF(H61&lt;&gt;"",MAX($L$4:L60)+1,"")</f>
        <v/>
      </c>
    </row>
    <row r="62" spans="1:66" hidden="1" outlineLevel="1">
      <c r="A62" s="237" t="s">
        <v>31</v>
      </c>
      <c r="B62" s="238">
        <v>95200</v>
      </c>
      <c r="C62" s="233">
        <f t="shared" si="13"/>
        <v>16.591632519042037</v>
      </c>
      <c r="D62" s="232" t="s">
        <v>26</v>
      </c>
      <c r="E62" s="233">
        <f t="shared" si="14"/>
        <v>4.977489755712611</v>
      </c>
      <c r="F62" s="234">
        <f t="shared" ref="F62:F72" si="16">(E62/C62)-1</f>
        <v>-0.7</v>
      </c>
      <c r="G62" s="239">
        <f t="shared" si="15"/>
        <v>111.06666666666668</v>
      </c>
      <c r="I62" s="241"/>
      <c r="J62" s="242"/>
      <c r="L62" s="301" t="str">
        <f>IF(H62&lt;&gt;"",MAX($L$4:L61)+1,"")</f>
        <v/>
      </c>
    </row>
    <row r="63" spans="1:66" hidden="1" outlineLevel="1">
      <c r="A63" s="237" t="s">
        <v>32</v>
      </c>
      <c r="B63" s="238">
        <v>77214</v>
      </c>
      <c r="C63" s="233">
        <f t="shared" si="13"/>
        <v>13.456999089551594</v>
      </c>
      <c r="D63" s="232" t="s">
        <v>26</v>
      </c>
      <c r="E63" s="233">
        <f t="shared" si="14"/>
        <v>4.0370997268654785</v>
      </c>
      <c r="F63" s="234">
        <f t="shared" si="16"/>
        <v>-0.7</v>
      </c>
      <c r="G63" s="239">
        <f t="shared" si="15"/>
        <v>90.083000000000013</v>
      </c>
      <c r="I63" s="241"/>
      <c r="J63" s="242"/>
      <c r="L63" s="301" t="str">
        <f>IF(H63&lt;&gt;"",MAX($L$4:L62)+1,"")</f>
        <v/>
      </c>
    </row>
    <row r="64" spans="1:66" hidden="1" outlineLevel="1">
      <c r="A64" s="237" t="s">
        <v>33</v>
      </c>
      <c r="B64" s="238">
        <f>19400+92234</f>
        <v>111634</v>
      </c>
      <c r="C64" s="233">
        <f t="shared" si="13"/>
        <v>19.455780510827086</v>
      </c>
      <c r="D64" s="232" t="s">
        <v>26</v>
      </c>
      <c r="E64" s="233">
        <f t="shared" si="14"/>
        <v>5.8367341532481261</v>
      </c>
      <c r="F64" s="234">
        <f t="shared" si="16"/>
        <v>-0.7</v>
      </c>
      <c r="G64" s="239">
        <f t="shared" si="15"/>
        <v>130.23966666666666</v>
      </c>
      <c r="I64" s="241"/>
      <c r="J64" s="242"/>
      <c r="L64" s="301" t="str">
        <f>IF(H64&lt;&gt;"",MAX($L$4:L63)+1,"")</f>
        <v/>
      </c>
    </row>
    <row r="65" spans="1:66" hidden="1" outlineLevel="1">
      <c r="A65" s="237" t="s">
        <v>34</v>
      </c>
      <c r="B65" s="238">
        <f>21315.5+8995.7</f>
        <v>30311.200000000001</v>
      </c>
      <c r="C65" s="233">
        <f t="shared" si="13"/>
        <v>5.2826921387729726</v>
      </c>
      <c r="D65" s="232" t="s">
        <v>26</v>
      </c>
      <c r="E65" s="233">
        <f t="shared" si="14"/>
        <v>1.5848076416318917</v>
      </c>
      <c r="F65" s="234">
        <f t="shared" si="16"/>
        <v>-0.7</v>
      </c>
      <c r="G65" s="239">
        <f t="shared" si="15"/>
        <v>35.363066666666668</v>
      </c>
      <c r="I65" s="241"/>
      <c r="J65" s="242"/>
      <c r="L65" s="301" t="str">
        <f>IF(H65&lt;&gt;"",MAX($L$4:L64)+1,"")</f>
        <v/>
      </c>
    </row>
    <row r="66" spans="1:66" hidden="1" outlineLevel="1">
      <c r="A66" s="237" t="s">
        <v>35</v>
      </c>
      <c r="B66" s="238">
        <v>9226</v>
      </c>
      <c r="C66" s="233">
        <f t="shared" si="13"/>
        <v>1.6079243867718678</v>
      </c>
      <c r="D66" s="232" t="s">
        <v>26</v>
      </c>
      <c r="E66" s="233">
        <f t="shared" si="14"/>
        <v>0.48237731603156037</v>
      </c>
      <c r="F66" s="234">
        <f t="shared" si="16"/>
        <v>-0.7</v>
      </c>
      <c r="G66" s="239">
        <f t="shared" si="15"/>
        <v>10.763666666666667</v>
      </c>
      <c r="I66" s="241"/>
      <c r="J66" s="242"/>
      <c r="L66" s="301" t="str">
        <f>IF(H66&lt;&gt;"",MAX($L$4:L65)+1,"")</f>
        <v/>
      </c>
    </row>
    <row r="67" spans="1:66" hidden="1" outlineLevel="1">
      <c r="A67" s="237" t="s">
        <v>36</v>
      </c>
      <c r="B67" s="238">
        <f>9518+6646</f>
        <v>16164</v>
      </c>
      <c r="C67" s="233">
        <f t="shared" si="13"/>
        <v>2.8170918911533138</v>
      </c>
      <c r="D67" s="232" t="s">
        <v>26</v>
      </c>
      <c r="E67" s="233">
        <f t="shared" si="14"/>
        <v>0.84512756734599426</v>
      </c>
      <c r="F67" s="234">
        <f t="shared" si="16"/>
        <v>-0.7</v>
      </c>
      <c r="G67" s="239">
        <f t="shared" si="15"/>
        <v>18.858000000000001</v>
      </c>
      <c r="I67" s="241"/>
      <c r="J67" s="242"/>
      <c r="L67" s="301" t="str">
        <f>IF(H67&lt;&gt;"",MAX($L$4:L66)+1,"")</f>
        <v/>
      </c>
    </row>
    <row r="68" spans="1:66" hidden="1" outlineLevel="1">
      <c r="A68" s="237" t="s">
        <v>37</v>
      </c>
      <c r="B68" s="238">
        <v>9988</v>
      </c>
      <c r="C68" s="233">
        <f t="shared" si="13"/>
        <v>1.7407271596658807</v>
      </c>
      <c r="D68" s="232">
        <v>0</v>
      </c>
      <c r="E68" s="233">
        <f t="shared" si="14"/>
        <v>0</v>
      </c>
      <c r="F68" s="234">
        <f t="shared" si="16"/>
        <v>-1</v>
      </c>
      <c r="G68" s="239">
        <f t="shared" si="15"/>
        <v>16.646666666666668</v>
      </c>
      <c r="I68" s="241"/>
      <c r="J68" s="242"/>
      <c r="L68" s="301" t="str">
        <f>IF(H68&lt;&gt;"",MAX($L$4:L67)+1,"")</f>
        <v/>
      </c>
    </row>
    <row r="69" spans="1:66" hidden="1" outlineLevel="1">
      <c r="A69" s="237" t="s">
        <v>38</v>
      </c>
      <c r="B69" s="238">
        <v>96016</v>
      </c>
      <c r="C69" s="233">
        <f t="shared" si="13"/>
        <v>16.733846512062396</v>
      </c>
      <c r="D69" s="232">
        <v>0</v>
      </c>
      <c r="E69" s="233">
        <f t="shared" si="14"/>
        <v>0</v>
      </c>
      <c r="F69" s="234">
        <f t="shared" si="16"/>
        <v>-1</v>
      </c>
      <c r="G69" s="239">
        <f t="shared" si="15"/>
        <v>160.02666666666667</v>
      </c>
      <c r="I69" s="241"/>
      <c r="J69" s="242"/>
      <c r="L69" s="301" t="str">
        <f>IF(H69&lt;&gt;"",MAX($L$4:L68)+1,"")</f>
        <v/>
      </c>
    </row>
    <row r="70" spans="1:66" hidden="1" outlineLevel="1">
      <c r="A70" s="237" t="s">
        <v>39</v>
      </c>
      <c r="B70" s="238">
        <v>77000</v>
      </c>
      <c r="C70" s="233">
        <f t="shared" si="13"/>
        <v>13.419702772754588</v>
      </c>
      <c r="D70" s="232">
        <v>0</v>
      </c>
      <c r="E70" s="233">
        <f t="shared" si="14"/>
        <v>0</v>
      </c>
      <c r="F70" s="234">
        <f t="shared" si="16"/>
        <v>-1</v>
      </c>
      <c r="G70" s="239">
        <f t="shared" si="15"/>
        <v>128.33333333333334</v>
      </c>
      <c r="I70" s="241"/>
      <c r="J70" s="242"/>
      <c r="L70" s="301" t="str">
        <f>IF(H70&lt;&gt;"",MAX($L$4:L69)+1,"")</f>
        <v/>
      </c>
    </row>
    <row r="71" spans="1:66" hidden="1" outlineLevel="1">
      <c r="A71" s="237" t="s">
        <v>40</v>
      </c>
      <c r="B71" s="238">
        <v>1500</v>
      </c>
      <c r="C71" s="233">
        <f t="shared" si="13"/>
        <v>0.26142278128742702</v>
      </c>
      <c r="D71" s="232">
        <v>0</v>
      </c>
      <c r="E71" s="233">
        <f t="shared" si="14"/>
        <v>0</v>
      </c>
      <c r="F71" s="234">
        <f t="shared" si="16"/>
        <v>-1</v>
      </c>
      <c r="G71" s="239">
        <f t="shared" si="15"/>
        <v>2.5</v>
      </c>
      <c r="I71" s="241"/>
      <c r="J71" s="242"/>
      <c r="L71" s="301" t="str">
        <f>IF(H71&lt;&gt;"",MAX($L$4:L70)+1,"")</f>
        <v/>
      </c>
    </row>
    <row r="72" spans="1:66" s="178" customFormat="1" ht="15.75" hidden="1" outlineLevel="1" thickBot="1">
      <c r="A72" s="237" t="s">
        <v>41</v>
      </c>
      <c r="B72" s="238">
        <v>3700</v>
      </c>
      <c r="C72" s="233">
        <f t="shared" si="13"/>
        <v>0.64484286050898676</v>
      </c>
      <c r="D72" s="232">
        <v>0</v>
      </c>
      <c r="E72" s="233">
        <f t="shared" si="14"/>
        <v>0</v>
      </c>
      <c r="F72" s="234">
        <f t="shared" si="16"/>
        <v>-1</v>
      </c>
      <c r="G72" s="239">
        <f t="shared" si="15"/>
        <v>6.166666666666667</v>
      </c>
      <c r="H72" s="240"/>
      <c r="I72" s="241"/>
      <c r="J72" s="242"/>
      <c r="K72" s="181"/>
      <c r="L72" s="303" t="str">
        <f>IF(H72&lt;&gt;"",MAX($L$4:L71)+1,"")</f>
        <v/>
      </c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  <c r="BB72" s="181"/>
      <c r="BC72" s="181"/>
      <c r="BD72" s="181"/>
      <c r="BE72" s="181"/>
      <c r="BF72" s="181"/>
      <c r="BG72" s="181"/>
      <c r="BH72" s="181"/>
      <c r="BI72" s="181"/>
      <c r="BJ72" s="181"/>
      <c r="BK72" s="181"/>
      <c r="BL72" s="181"/>
      <c r="BM72" s="181"/>
      <c r="BN72" s="181"/>
    </row>
    <row r="73" spans="1:66" s="179" customFormat="1" collapsed="1">
      <c r="A73" s="237"/>
      <c r="B73" s="238"/>
      <c r="C73" s="233"/>
      <c r="D73" s="232"/>
      <c r="E73" s="233"/>
      <c r="F73" s="234"/>
      <c r="G73" s="239"/>
      <c r="H73" s="240"/>
      <c r="I73" s="241"/>
      <c r="J73" s="242"/>
      <c r="L73" s="301"/>
    </row>
    <row r="74" spans="1:66" s="179" customFormat="1">
      <c r="A74" s="243"/>
      <c r="B74" s="238"/>
      <c r="C74" s="244"/>
      <c r="D74" s="232"/>
      <c r="E74" s="244"/>
      <c r="F74" s="245"/>
      <c r="G74" s="246"/>
      <c r="H74" s="232"/>
      <c r="I74" s="247"/>
      <c r="J74" s="248"/>
      <c r="L74" s="301"/>
    </row>
    <row r="75" spans="1:66" s="261" customFormat="1" ht="15.75">
      <c r="A75" s="249"/>
      <c r="B75" s="238"/>
      <c r="C75" s="244"/>
      <c r="D75" s="232"/>
      <c r="E75" s="244"/>
      <c r="F75" s="245"/>
      <c r="G75" s="246"/>
      <c r="H75" s="232"/>
      <c r="I75" s="247"/>
      <c r="J75" s="248"/>
      <c r="L75" s="305"/>
    </row>
    <row r="76" spans="1:66" s="261" customFormat="1">
      <c r="A76" s="237"/>
      <c r="B76" s="238"/>
      <c r="C76" s="244"/>
      <c r="D76" s="232"/>
      <c r="E76" s="244"/>
      <c r="F76" s="245"/>
      <c r="G76" s="246"/>
      <c r="H76" s="248"/>
      <c r="I76" s="247"/>
      <c r="J76" s="248"/>
      <c r="L76" s="305"/>
    </row>
    <row r="77" spans="1:66" s="261" customFormat="1">
      <c r="A77" s="237"/>
      <c r="B77" s="238"/>
      <c r="C77" s="244"/>
      <c r="D77" s="232"/>
      <c r="E77" s="244"/>
      <c r="F77" s="245"/>
      <c r="G77" s="246"/>
      <c r="H77" s="248"/>
      <c r="I77" s="247"/>
      <c r="J77" s="248"/>
      <c r="L77" s="305"/>
    </row>
    <row r="78" spans="1:66" s="261" customFormat="1">
      <c r="A78" s="237"/>
      <c r="B78" s="238"/>
      <c r="C78" s="244"/>
      <c r="D78" s="232"/>
      <c r="E78" s="244"/>
      <c r="F78" s="245"/>
      <c r="G78" s="246"/>
      <c r="H78" s="248"/>
      <c r="I78" s="250"/>
      <c r="J78" s="232"/>
      <c r="L78" s="305"/>
    </row>
    <row r="79" spans="1:66" s="261" customFormat="1">
      <c r="A79" s="237"/>
      <c r="B79" s="238"/>
      <c r="C79" s="244"/>
      <c r="D79" s="232"/>
      <c r="E79" s="244"/>
      <c r="F79" s="245"/>
      <c r="G79" s="246"/>
      <c r="H79" s="248"/>
      <c r="I79" s="250"/>
      <c r="J79" s="232"/>
      <c r="L79" s="305"/>
    </row>
    <row r="80" spans="1:66" s="261" customFormat="1">
      <c r="A80" s="237"/>
      <c r="B80" s="238"/>
      <c r="C80" s="244"/>
      <c r="D80" s="232"/>
      <c r="E80" s="244"/>
      <c r="F80" s="245"/>
      <c r="G80" s="246"/>
      <c r="H80" s="232"/>
      <c r="I80" s="250"/>
      <c r="J80" s="232"/>
      <c r="L80" s="305"/>
    </row>
    <row r="81" spans="1:12" s="261" customFormat="1">
      <c r="A81" s="237"/>
      <c r="B81" s="238"/>
      <c r="C81" s="244"/>
      <c r="D81" s="232"/>
      <c r="E81" s="244"/>
      <c r="F81" s="245"/>
      <c r="G81" s="246"/>
      <c r="H81" s="232"/>
      <c r="I81" s="250"/>
      <c r="J81" s="246"/>
      <c r="L81" s="305"/>
    </row>
    <row r="82" spans="1:12" s="261" customFormat="1">
      <c r="A82" s="237"/>
      <c r="B82" s="238"/>
      <c r="C82" s="244"/>
      <c r="D82" s="232"/>
      <c r="E82" s="244"/>
      <c r="F82" s="245"/>
      <c r="G82" s="246"/>
      <c r="H82" s="232"/>
      <c r="I82" s="250"/>
      <c r="J82" s="232"/>
      <c r="L82" s="305"/>
    </row>
    <row r="83" spans="1:12" s="261" customFormat="1" ht="15.75">
      <c r="A83" s="249"/>
      <c r="B83" s="238"/>
      <c r="C83" s="244"/>
      <c r="D83" s="232"/>
      <c r="E83" s="244"/>
      <c r="F83" s="245"/>
      <c r="G83" s="246"/>
      <c r="H83" s="232"/>
      <c r="I83" s="250"/>
      <c r="J83" s="232"/>
      <c r="L83" s="305"/>
    </row>
    <row r="84" spans="1:12" s="261" customFormat="1" hidden="1">
      <c r="A84" s="237"/>
      <c r="B84" s="238"/>
      <c r="C84" s="244"/>
      <c r="D84" s="232"/>
      <c r="E84" s="244"/>
      <c r="F84" s="245"/>
      <c r="G84" s="246"/>
      <c r="H84" s="232"/>
      <c r="I84" s="250"/>
      <c r="J84" s="232"/>
      <c r="L84" s="305"/>
    </row>
    <row r="85" spans="1:12" s="261" customFormat="1" hidden="1">
      <c r="A85" s="237"/>
      <c r="B85" s="238"/>
      <c r="C85" s="244"/>
      <c r="D85" s="232"/>
      <c r="E85" s="244"/>
      <c r="F85" s="245"/>
      <c r="G85" s="246"/>
      <c r="H85" s="232"/>
      <c r="I85" s="250"/>
      <c r="J85" s="232"/>
      <c r="L85" s="305"/>
    </row>
    <row r="86" spans="1:12" s="261" customFormat="1" hidden="1">
      <c r="A86" s="237"/>
      <c r="B86" s="238"/>
      <c r="C86" s="244"/>
      <c r="D86" s="232"/>
      <c r="E86" s="244"/>
      <c r="F86" s="245"/>
      <c r="G86" s="246"/>
      <c r="H86" s="232"/>
      <c r="I86" s="250"/>
      <c r="J86" s="232"/>
      <c r="L86" s="305"/>
    </row>
    <row r="87" spans="1:12" s="261" customFormat="1" hidden="1">
      <c r="A87" s="237"/>
      <c r="B87" s="238"/>
      <c r="C87" s="244"/>
      <c r="D87" s="232"/>
      <c r="E87" s="244"/>
      <c r="F87" s="245"/>
      <c r="G87" s="246"/>
      <c r="H87" s="232"/>
      <c r="I87" s="250"/>
      <c r="J87" s="232"/>
      <c r="L87" s="305"/>
    </row>
    <row r="88" spans="1:12" s="261" customFormat="1" hidden="1">
      <c r="A88" s="237"/>
      <c r="B88" s="238"/>
      <c r="C88" s="244"/>
      <c r="D88" s="232"/>
      <c r="E88" s="244"/>
      <c r="F88" s="245"/>
      <c r="G88" s="246"/>
      <c r="H88" s="232"/>
      <c r="I88" s="250"/>
      <c r="J88" s="232"/>
      <c r="L88" s="305"/>
    </row>
    <row r="89" spans="1:12" s="261" customFormat="1" hidden="1">
      <c r="A89" s="237"/>
      <c r="B89" s="238"/>
      <c r="C89" s="244"/>
      <c r="D89" s="232"/>
      <c r="E89" s="244"/>
      <c r="F89" s="245"/>
      <c r="G89" s="246"/>
      <c r="H89" s="232"/>
      <c r="I89" s="250"/>
      <c r="J89" s="232"/>
      <c r="L89" s="305"/>
    </row>
    <row r="90" spans="1:12" s="261" customFormat="1" hidden="1">
      <c r="A90" s="237"/>
      <c r="B90" s="238"/>
      <c r="C90" s="244"/>
      <c r="D90" s="232"/>
      <c r="E90" s="244"/>
      <c r="F90" s="245"/>
      <c r="G90" s="246"/>
      <c r="H90" s="232"/>
      <c r="I90" s="250"/>
      <c r="J90" s="232"/>
      <c r="L90" s="305"/>
    </row>
    <row r="91" spans="1:12" s="261" customFormat="1" hidden="1">
      <c r="A91" s="237"/>
      <c r="B91" s="238"/>
      <c r="C91" s="244"/>
      <c r="D91" s="232"/>
      <c r="E91" s="244"/>
      <c r="F91" s="245"/>
      <c r="G91" s="246"/>
      <c r="H91" s="232"/>
      <c r="I91" s="250"/>
      <c r="J91" s="232"/>
      <c r="L91" s="305"/>
    </row>
    <row r="92" spans="1:12" s="261" customFormat="1" hidden="1">
      <c r="A92" s="237"/>
      <c r="B92" s="238"/>
      <c r="C92" s="244"/>
      <c r="D92" s="232"/>
      <c r="E92" s="244"/>
      <c r="F92" s="245"/>
      <c r="G92" s="246"/>
      <c r="H92" s="232"/>
      <c r="I92" s="250"/>
      <c r="J92" s="232"/>
      <c r="L92" s="305"/>
    </row>
    <row r="93" spans="1:12" s="261" customFormat="1" hidden="1">
      <c r="A93" s="237"/>
      <c r="B93" s="238"/>
      <c r="C93" s="244"/>
      <c r="D93" s="232"/>
      <c r="E93" s="244"/>
      <c r="F93" s="245"/>
      <c r="G93" s="246"/>
      <c r="H93" s="232"/>
      <c r="I93" s="250"/>
      <c r="J93" s="232"/>
      <c r="L93" s="305"/>
    </row>
    <row r="94" spans="1:12" s="261" customFormat="1" hidden="1">
      <c r="A94" s="237"/>
      <c r="B94" s="238"/>
      <c r="C94" s="244"/>
      <c r="D94" s="232"/>
      <c r="E94" s="244"/>
      <c r="F94" s="245"/>
      <c r="G94" s="246"/>
      <c r="H94" s="232"/>
      <c r="I94" s="250"/>
      <c r="J94" s="232"/>
      <c r="L94" s="305"/>
    </row>
    <row r="95" spans="1:12" s="261" customFormat="1" hidden="1">
      <c r="A95" s="237"/>
      <c r="B95" s="238"/>
      <c r="C95" s="244"/>
      <c r="D95" s="232"/>
      <c r="E95" s="244"/>
      <c r="F95" s="245"/>
      <c r="G95" s="246"/>
      <c r="H95" s="232"/>
      <c r="I95" s="250"/>
      <c r="J95" s="232"/>
      <c r="L95" s="305"/>
    </row>
    <row r="96" spans="1:12" s="261" customFormat="1" hidden="1">
      <c r="A96" s="237"/>
      <c r="B96" s="238"/>
      <c r="C96" s="244"/>
      <c r="D96" s="232"/>
      <c r="E96" s="244"/>
      <c r="F96" s="245"/>
      <c r="G96" s="246"/>
      <c r="H96" s="232"/>
      <c r="I96" s="250"/>
      <c r="J96" s="232"/>
      <c r="L96" s="305"/>
    </row>
    <row r="97" spans="1:66" s="261" customFormat="1" hidden="1">
      <c r="A97" s="237"/>
      <c r="B97" s="238"/>
      <c r="C97" s="244"/>
      <c r="D97" s="232"/>
      <c r="E97" s="244"/>
      <c r="F97" s="245"/>
      <c r="G97" s="246"/>
      <c r="H97" s="232"/>
      <c r="I97" s="250"/>
      <c r="J97" s="232"/>
      <c r="L97" s="305"/>
    </row>
    <row r="98" spans="1:66" s="261" customFormat="1" hidden="1">
      <c r="A98" s="237"/>
      <c r="B98" s="238"/>
      <c r="C98" s="244"/>
      <c r="D98" s="232"/>
      <c r="E98" s="244"/>
      <c r="F98" s="245"/>
      <c r="G98" s="246"/>
      <c r="H98" s="232"/>
      <c r="I98" s="250"/>
      <c r="J98" s="232"/>
      <c r="L98" s="305"/>
    </row>
    <row r="99" spans="1:66" s="261" customFormat="1" hidden="1">
      <c r="A99" s="237"/>
      <c r="B99" s="238"/>
      <c r="C99" s="244"/>
      <c r="D99" s="232"/>
      <c r="E99" s="244"/>
      <c r="F99" s="245"/>
      <c r="G99" s="246"/>
      <c r="H99" s="232"/>
      <c r="I99" s="250"/>
      <c r="J99" s="232"/>
      <c r="L99" s="305"/>
    </row>
    <row r="100" spans="1:66" s="261" customFormat="1" hidden="1">
      <c r="A100" s="237"/>
      <c r="B100" s="238"/>
      <c r="C100" s="244"/>
      <c r="D100" s="232"/>
      <c r="E100" s="244"/>
      <c r="F100" s="245"/>
      <c r="G100" s="246"/>
      <c r="H100" s="232"/>
      <c r="I100" s="250"/>
      <c r="J100" s="232"/>
      <c r="L100" s="305"/>
    </row>
    <row r="101" spans="1:66" s="261" customFormat="1" hidden="1">
      <c r="A101" s="237"/>
      <c r="B101" s="238"/>
      <c r="C101" s="244"/>
      <c r="D101" s="232"/>
      <c r="E101" s="244"/>
      <c r="F101" s="245"/>
      <c r="G101" s="246"/>
      <c r="H101" s="232"/>
      <c r="I101" s="250"/>
      <c r="J101" s="232"/>
      <c r="L101" s="305"/>
    </row>
    <row r="102" spans="1:66" s="261" customFormat="1" hidden="1">
      <c r="A102" s="237"/>
      <c r="B102" s="238"/>
      <c r="C102" s="244"/>
      <c r="D102" s="232"/>
      <c r="E102" s="244"/>
      <c r="F102" s="245"/>
      <c r="G102" s="246"/>
      <c r="H102" s="232"/>
      <c r="I102" s="250"/>
      <c r="J102" s="232"/>
      <c r="L102" s="305"/>
    </row>
    <row r="103" spans="1:66" s="261" customFormat="1" collapsed="1">
      <c r="A103" s="237"/>
      <c r="B103" s="238"/>
      <c r="C103" s="244"/>
      <c r="D103" s="232"/>
      <c r="E103" s="244"/>
      <c r="F103" s="245"/>
      <c r="G103" s="246"/>
      <c r="H103" s="232"/>
      <c r="I103" s="250"/>
      <c r="J103" s="232"/>
      <c r="L103" s="305"/>
    </row>
    <row r="104" spans="1:66" s="261" customFormat="1" ht="15.75">
      <c r="A104" s="249"/>
      <c r="B104" s="238"/>
      <c r="C104" s="244"/>
      <c r="D104" s="232"/>
      <c r="E104" s="244"/>
      <c r="F104" s="245"/>
      <c r="G104" s="246"/>
      <c r="H104" s="232"/>
      <c r="I104" s="250"/>
      <c r="J104" s="232"/>
      <c r="L104" s="305"/>
    </row>
    <row r="105" spans="1:66" s="261" customFormat="1">
      <c r="A105" s="237"/>
      <c r="B105" s="238"/>
      <c r="C105" s="244"/>
      <c r="D105" s="232"/>
      <c r="E105" s="244"/>
      <c r="F105" s="245"/>
      <c r="G105" s="246"/>
      <c r="H105" s="232"/>
      <c r="I105" s="250"/>
      <c r="J105" s="232"/>
      <c r="L105" s="305"/>
    </row>
    <row r="106" spans="1:66" s="261" customFormat="1">
      <c r="A106" s="237"/>
      <c r="B106" s="238"/>
      <c r="C106" s="244"/>
      <c r="D106" s="232"/>
      <c r="E106" s="244"/>
      <c r="F106" s="245"/>
      <c r="G106" s="246"/>
      <c r="H106" s="232"/>
      <c r="I106" s="250"/>
      <c r="J106" s="232"/>
      <c r="L106" s="305"/>
    </row>
    <row r="107" spans="1:66" s="261" customFormat="1">
      <c r="A107" s="237"/>
      <c r="B107" s="238"/>
      <c r="C107" s="244"/>
      <c r="D107" s="232"/>
      <c r="E107" s="244"/>
      <c r="F107" s="245"/>
      <c r="G107" s="246"/>
      <c r="H107" s="232"/>
      <c r="I107" s="250"/>
      <c r="J107" s="232"/>
      <c r="L107" s="305"/>
    </row>
    <row r="108" spans="1:66" s="261" customFormat="1">
      <c r="A108" s="237"/>
      <c r="B108" s="238"/>
      <c r="C108" s="244"/>
      <c r="D108" s="232"/>
      <c r="E108" s="244"/>
      <c r="F108" s="245"/>
      <c r="G108" s="246"/>
      <c r="H108" s="232"/>
      <c r="I108" s="250"/>
      <c r="J108" s="232"/>
      <c r="L108" s="305"/>
    </row>
    <row r="109" spans="1:66" s="262" customFormat="1">
      <c r="A109" s="237"/>
      <c r="B109" s="238"/>
      <c r="C109" s="244"/>
      <c r="D109" s="232"/>
      <c r="E109" s="244"/>
      <c r="F109" s="245"/>
      <c r="G109" s="246"/>
      <c r="H109" s="232"/>
      <c r="I109" s="250"/>
      <c r="J109" s="232"/>
      <c r="K109" s="261"/>
      <c r="L109" s="305"/>
      <c r="M109" s="261"/>
      <c r="N109" s="261"/>
      <c r="O109" s="261"/>
      <c r="P109" s="261"/>
      <c r="Q109" s="261"/>
      <c r="R109" s="261"/>
      <c r="S109" s="261"/>
      <c r="T109" s="261"/>
      <c r="U109" s="261"/>
      <c r="V109" s="261"/>
      <c r="W109" s="261"/>
      <c r="X109" s="261"/>
      <c r="Y109" s="261"/>
      <c r="Z109" s="261"/>
      <c r="AA109" s="261"/>
      <c r="AB109" s="261"/>
      <c r="AC109" s="261"/>
      <c r="AD109" s="261"/>
      <c r="AE109" s="261"/>
      <c r="AF109" s="261"/>
      <c r="AG109" s="261"/>
      <c r="AH109" s="261"/>
      <c r="AI109" s="261"/>
      <c r="AJ109" s="261"/>
      <c r="AK109" s="261"/>
      <c r="AL109" s="261"/>
      <c r="AM109" s="261"/>
      <c r="AN109" s="261"/>
      <c r="AO109" s="261"/>
      <c r="AP109" s="261"/>
      <c r="AQ109" s="261"/>
      <c r="AR109" s="261"/>
      <c r="AS109" s="261"/>
      <c r="AT109" s="261"/>
      <c r="AU109" s="261"/>
      <c r="AV109" s="261"/>
      <c r="AW109" s="261"/>
      <c r="AX109" s="261"/>
      <c r="AY109" s="261"/>
      <c r="AZ109" s="261"/>
      <c r="BA109" s="261"/>
      <c r="BB109" s="261"/>
      <c r="BC109" s="261"/>
      <c r="BD109" s="261"/>
      <c r="BE109" s="261"/>
      <c r="BF109" s="261"/>
      <c r="BG109" s="261"/>
      <c r="BH109" s="261"/>
      <c r="BI109" s="261"/>
      <c r="BJ109" s="261"/>
      <c r="BK109" s="261"/>
      <c r="BL109" s="261"/>
      <c r="BM109" s="261"/>
      <c r="BN109" s="261"/>
    </row>
    <row r="110" spans="1:66" s="262" customFormat="1">
      <c r="A110" s="237"/>
      <c r="B110" s="238"/>
      <c r="C110" s="244"/>
      <c r="D110" s="232"/>
      <c r="E110" s="244"/>
      <c r="F110" s="245"/>
      <c r="G110" s="246"/>
      <c r="H110" s="232"/>
      <c r="I110" s="250"/>
      <c r="J110" s="232"/>
      <c r="K110" s="261"/>
      <c r="L110" s="305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1"/>
      <c r="AM110" s="261"/>
      <c r="AN110" s="261"/>
      <c r="AO110" s="261"/>
      <c r="AP110" s="261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  <c r="BB110" s="261"/>
      <c r="BC110" s="261"/>
      <c r="BD110" s="261"/>
      <c r="BE110" s="261"/>
      <c r="BF110" s="261"/>
      <c r="BG110" s="261"/>
      <c r="BH110" s="261"/>
      <c r="BI110" s="261"/>
      <c r="BJ110" s="261"/>
      <c r="BK110" s="261"/>
      <c r="BL110" s="261"/>
      <c r="BM110" s="261"/>
      <c r="BN110" s="261"/>
    </row>
    <row r="111" spans="1:66" s="262" customFormat="1">
      <c r="A111" s="237"/>
      <c r="B111" s="238"/>
      <c r="C111" s="244"/>
      <c r="D111" s="232"/>
      <c r="E111" s="244"/>
      <c r="F111" s="245"/>
      <c r="G111" s="246"/>
      <c r="H111" s="232"/>
      <c r="I111" s="250"/>
      <c r="J111" s="232"/>
      <c r="K111" s="261"/>
      <c r="L111" s="305"/>
      <c r="M111" s="261"/>
      <c r="N111" s="261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  <c r="Y111" s="261"/>
      <c r="Z111" s="261"/>
      <c r="AA111" s="261"/>
      <c r="AB111" s="261"/>
      <c r="AC111" s="261"/>
      <c r="AD111" s="261"/>
      <c r="AE111" s="261"/>
      <c r="AF111" s="261"/>
      <c r="AG111" s="261"/>
      <c r="AH111" s="261"/>
      <c r="AI111" s="261"/>
      <c r="AJ111" s="261"/>
      <c r="AK111" s="261"/>
      <c r="AL111" s="261"/>
      <c r="AM111" s="261"/>
      <c r="AN111" s="261"/>
      <c r="AO111" s="261"/>
      <c r="AP111" s="261"/>
      <c r="AQ111" s="261"/>
      <c r="AR111" s="261"/>
      <c r="AS111" s="261"/>
      <c r="AT111" s="261"/>
      <c r="AU111" s="261"/>
      <c r="AV111" s="261"/>
      <c r="AW111" s="261"/>
      <c r="AX111" s="261"/>
      <c r="AY111" s="261"/>
      <c r="AZ111" s="261"/>
      <c r="BA111" s="261"/>
      <c r="BB111" s="261"/>
      <c r="BC111" s="261"/>
      <c r="BD111" s="261"/>
      <c r="BE111" s="261"/>
      <c r="BF111" s="261"/>
      <c r="BG111" s="261"/>
      <c r="BH111" s="261"/>
      <c r="BI111" s="261"/>
      <c r="BJ111" s="261"/>
      <c r="BK111" s="261"/>
      <c r="BL111" s="261"/>
      <c r="BM111" s="261"/>
      <c r="BN111" s="261"/>
    </row>
    <row r="112" spans="1:66" s="262" customFormat="1">
      <c r="A112" s="237"/>
      <c r="B112" s="238"/>
      <c r="C112" s="244"/>
      <c r="D112" s="232"/>
      <c r="E112" s="244"/>
      <c r="F112" s="245"/>
      <c r="G112" s="246"/>
      <c r="H112" s="232"/>
      <c r="I112" s="250"/>
      <c r="J112" s="232"/>
      <c r="K112" s="261"/>
      <c r="L112" s="305"/>
      <c r="M112" s="261"/>
      <c r="N112" s="261"/>
      <c r="O112" s="261"/>
      <c r="P112" s="261"/>
      <c r="Q112" s="261"/>
      <c r="R112" s="261"/>
      <c r="S112" s="261"/>
      <c r="T112" s="261"/>
      <c r="U112" s="261"/>
      <c r="V112" s="261"/>
      <c r="W112" s="261"/>
      <c r="X112" s="261"/>
      <c r="Y112" s="261"/>
      <c r="Z112" s="261"/>
      <c r="AA112" s="261"/>
      <c r="AB112" s="261"/>
      <c r="AC112" s="261"/>
      <c r="AD112" s="261"/>
      <c r="AE112" s="261"/>
      <c r="AF112" s="261"/>
      <c r="AG112" s="261"/>
      <c r="AH112" s="261"/>
      <c r="AI112" s="261"/>
      <c r="AJ112" s="261"/>
      <c r="AK112" s="261"/>
      <c r="AL112" s="261"/>
      <c r="AM112" s="261"/>
      <c r="AN112" s="261"/>
      <c r="AO112" s="261"/>
      <c r="AP112" s="261"/>
      <c r="AQ112" s="261"/>
      <c r="AR112" s="261"/>
      <c r="AS112" s="261"/>
      <c r="AT112" s="261"/>
      <c r="AU112" s="261"/>
      <c r="AV112" s="261"/>
      <c r="AW112" s="261"/>
      <c r="AX112" s="261"/>
      <c r="AY112" s="261"/>
      <c r="AZ112" s="261"/>
      <c r="BA112" s="261"/>
      <c r="BB112" s="261"/>
      <c r="BC112" s="261"/>
      <c r="BD112" s="261"/>
      <c r="BE112" s="261"/>
      <c r="BF112" s="261"/>
      <c r="BG112" s="261"/>
      <c r="BH112" s="261"/>
      <c r="BI112" s="261"/>
      <c r="BJ112" s="261"/>
      <c r="BK112" s="261"/>
      <c r="BL112" s="261"/>
      <c r="BM112" s="261"/>
      <c r="BN112" s="261"/>
    </row>
    <row r="113" spans="1:66" s="262" customFormat="1">
      <c r="A113" s="237"/>
      <c r="B113" s="238"/>
      <c r="C113" s="244"/>
      <c r="D113" s="232"/>
      <c r="E113" s="244"/>
      <c r="F113" s="245"/>
      <c r="G113" s="246"/>
      <c r="H113" s="232"/>
      <c r="I113" s="250"/>
      <c r="J113" s="232"/>
      <c r="K113" s="261"/>
      <c r="L113" s="305"/>
      <c r="M113" s="261"/>
      <c r="N113" s="261"/>
      <c r="O113" s="261"/>
      <c r="P113" s="261"/>
      <c r="Q113" s="261"/>
      <c r="R113" s="261"/>
      <c r="S113" s="261"/>
      <c r="T113" s="261"/>
      <c r="U113" s="261"/>
      <c r="V113" s="261"/>
      <c r="W113" s="261"/>
      <c r="X113" s="261"/>
      <c r="Y113" s="261"/>
      <c r="Z113" s="261"/>
      <c r="AA113" s="261"/>
      <c r="AB113" s="261"/>
      <c r="AC113" s="261"/>
      <c r="AD113" s="261"/>
      <c r="AE113" s="261"/>
      <c r="AF113" s="261"/>
      <c r="AG113" s="261"/>
      <c r="AH113" s="261"/>
      <c r="AI113" s="261"/>
      <c r="AJ113" s="261"/>
      <c r="AK113" s="261"/>
      <c r="AL113" s="261"/>
      <c r="AM113" s="261"/>
      <c r="AN113" s="261"/>
      <c r="AO113" s="261"/>
      <c r="AP113" s="261"/>
      <c r="AQ113" s="261"/>
      <c r="AR113" s="261"/>
      <c r="AS113" s="261"/>
      <c r="AT113" s="261"/>
      <c r="AU113" s="261"/>
      <c r="AV113" s="261"/>
      <c r="AW113" s="261"/>
      <c r="AX113" s="261"/>
      <c r="AY113" s="261"/>
      <c r="AZ113" s="261"/>
      <c r="BA113" s="261"/>
      <c r="BB113" s="261"/>
      <c r="BC113" s="261"/>
      <c r="BD113" s="261"/>
      <c r="BE113" s="261"/>
      <c r="BF113" s="261"/>
      <c r="BG113" s="261"/>
      <c r="BH113" s="261"/>
      <c r="BI113" s="261"/>
      <c r="BJ113" s="261"/>
      <c r="BK113" s="261"/>
      <c r="BL113" s="261"/>
      <c r="BM113" s="261"/>
      <c r="BN113" s="261"/>
    </row>
    <row r="114" spans="1:66" s="262" customFormat="1">
      <c r="A114" s="237"/>
      <c r="B114" s="238"/>
      <c r="C114" s="244"/>
      <c r="D114" s="232"/>
      <c r="E114" s="244"/>
      <c r="F114" s="245"/>
      <c r="G114" s="246"/>
      <c r="H114" s="232"/>
      <c r="I114" s="250"/>
      <c r="J114" s="232"/>
      <c r="K114" s="261"/>
      <c r="L114" s="305"/>
      <c r="M114" s="261"/>
      <c r="N114" s="261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  <c r="Y114" s="261"/>
      <c r="Z114" s="261"/>
      <c r="AA114" s="261"/>
      <c r="AB114" s="261"/>
      <c r="AC114" s="261"/>
      <c r="AD114" s="261"/>
      <c r="AE114" s="261"/>
      <c r="AF114" s="261"/>
      <c r="AG114" s="261"/>
      <c r="AH114" s="261"/>
      <c r="AI114" s="261"/>
      <c r="AJ114" s="261"/>
      <c r="AK114" s="261"/>
      <c r="AL114" s="261"/>
      <c r="AM114" s="261"/>
      <c r="AN114" s="261"/>
      <c r="AO114" s="261"/>
      <c r="AP114" s="261"/>
      <c r="AQ114" s="261"/>
      <c r="AR114" s="261"/>
      <c r="AS114" s="261"/>
      <c r="AT114" s="261"/>
      <c r="AU114" s="261"/>
      <c r="AV114" s="261"/>
      <c r="AW114" s="261"/>
      <c r="AX114" s="261"/>
      <c r="AY114" s="261"/>
      <c r="AZ114" s="261"/>
      <c r="BA114" s="261"/>
      <c r="BB114" s="261"/>
      <c r="BC114" s="261"/>
      <c r="BD114" s="261"/>
      <c r="BE114" s="261"/>
      <c r="BF114" s="261"/>
      <c r="BG114" s="261"/>
      <c r="BH114" s="261"/>
      <c r="BI114" s="261"/>
      <c r="BJ114" s="261"/>
      <c r="BK114" s="261"/>
      <c r="BL114" s="261"/>
      <c r="BM114" s="261"/>
      <c r="BN114" s="261"/>
    </row>
    <row r="115" spans="1:66" s="262" customFormat="1">
      <c r="A115" s="237"/>
      <c r="B115" s="238"/>
      <c r="C115" s="244"/>
      <c r="D115" s="232"/>
      <c r="E115" s="244"/>
      <c r="F115" s="245"/>
      <c r="G115" s="246"/>
      <c r="H115" s="232"/>
      <c r="I115" s="250"/>
      <c r="J115" s="232"/>
      <c r="K115" s="261"/>
      <c r="L115" s="305"/>
      <c r="M115" s="261"/>
      <c r="N115" s="261"/>
      <c r="O115" s="261"/>
      <c r="P115" s="261"/>
      <c r="Q115" s="261"/>
      <c r="R115" s="261"/>
      <c r="S115" s="261"/>
      <c r="T115" s="261"/>
      <c r="U115" s="261"/>
      <c r="V115" s="261"/>
      <c r="W115" s="261"/>
      <c r="X115" s="261"/>
      <c r="Y115" s="261"/>
      <c r="Z115" s="261"/>
      <c r="AA115" s="261"/>
      <c r="AB115" s="261"/>
      <c r="AC115" s="261"/>
      <c r="AD115" s="261"/>
      <c r="AE115" s="261"/>
      <c r="AF115" s="261"/>
      <c r="AG115" s="261"/>
      <c r="AH115" s="261"/>
      <c r="AI115" s="261"/>
      <c r="AJ115" s="261"/>
      <c r="AK115" s="261"/>
      <c r="AL115" s="261"/>
      <c r="AM115" s="261"/>
      <c r="AN115" s="261"/>
      <c r="AO115" s="261"/>
      <c r="AP115" s="261"/>
      <c r="AQ115" s="261"/>
      <c r="AR115" s="261"/>
      <c r="AS115" s="261"/>
      <c r="AT115" s="261"/>
      <c r="AU115" s="261"/>
      <c r="AV115" s="261"/>
      <c r="AW115" s="261"/>
      <c r="AX115" s="261"/>
      <c r="AY115" s="261"/>
      <c r="AZ115" s="261"/>
      <c r="BA115" s="261"/>
      <c r="BB115" s="261"/>
      <c r="BC115" s="261"/>
      <c r="BD115" s="261"/>
      <c r="BE115" s="261"/>
      <c r="BF115" s="261"/>
      <c r="BG115" s="261"/>
      <c r="BH115" s="261"/>
      <c r="BI115" s="261"/>
      <c r="BJ115" s="261"/>
      <c r="BK115" s="261"/>
      <c r="BL115" s="261"/>
      <c r="BM115" s="261"/>
      <c r="BN115" s="261"/>
    </row>
    <row r="116" spans="1:66" s="262" customFormat="1">
      <c r="A116" s="237"/>
      <c r="B116" s="238"/>
      <c r="C116" s="244"/>
      <c r="D116" s="232"/>
      <c r="E116" s="244"/>
      <c r="F116" s="245"/>
      <c r="G116" s="246"/>
      <c r="H116" s="232"/>
      <c r="I116" s="250"/>
      <c r="J116" s="232"/>
      <c r="K116" s="261"/>
      <c r="L116" s="305"/>
      <c r="M116" s="261"/>
      <c r="N116" s="261"/>
      <c r="O116" s="261"/>
      <c r="P116" s="261"/>
      <c r="Q116" s="261"/>
      <c r="R116" s="261"/>
      <c r="S116" s="261"/>
      <c r="T116" s="261"/>
      <c r="U116" s="261"/>
      <c r="V116" s="261"/>
      <c r="W116" s="261"/>
      <c r="X116" s="261"/>
      <c r="Y116" s="261"/>
      <c r="Z116" s="261"/>
      <c r="AA116" s="261"/>
      <c r="AB116" s="261"/>
      <c r="AC116" s="261"/>
      <c r="AD116" s="261"/>
      <c r="AE116" s="261"/>
      <c r="AF116" s="261"/>
      <c r="AG116" s="261"/>
      <c r="AH116" s="261"/>
      <c r="AI116" s="261"/>
      <c r="AJ116" s="261"/>
      <c r="AK116" s="261"/>
      <c r="AL116" s="261"/>
      <c r="AM116" s="261"/>
      <c r="AN116" s="261"/>
      <c r="AO116" s="261"/>
      <c r="AP116" s="261"/>
      <c r="AQ116" s="261"/>
      <c r="AR116" s="261"/>
      <c r="AS116" s="261"/>
      <c r="AT116" s="261"/>
      <c r="AU116" s="261"/>
      <c r="AV116" s="261"/>
      <c r="AW116" s="261"/>
      <c r="AX116" s="261"/>
      <c r="AY116" s="261"/>
      <c r="AZ116" s="261"/>
      <c r="BA116" s="261"/>
      <c r="BB116" s="261"/>
      <c r="BC116" s="261"/>
      <c r="BD116" s="261"/>
      <c r="BE116" s="261"/>
      <c r="BF116" s="261"/>
      <c r="BG116" s="261"/>
      <c r="BH116" s="261"/>
      <c r="BI116" s="261"/>
      <c r="BJ116" s="261"/>
      <c r="BK116" s="261"/>
      <c r="BL116" s="261"/>
      <c r="BM116" s="261"/>
      <c r="BN116" s="261"/>
    </row>
    <row r="117" spans="1:66" s="262" customFormat="1">
      <c r="A117" s="237"/>
      <c r="B117" s="238"/>
      <c r="C117" s="244"/>
      <c r="D117" s="232"/>
      <c r="E117" s="244"/>
      <c r="F117" s="245"/>
      <c r="G117" s="246"/>
      <c r="H117" s="232"/>
      <c r="I117" s="250"/>
      <c r="J117" s="232"/>
      <c r="K117" s="261"/>
      <c r="L117" s="305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  <c r="AB117" s="261"/>
      <c r="AC117" s="261"/>
      <c r="AD117" s="261"/>
      <c r="AE117" s="261"/>
      <c r="AF117" s="261"/>
      <c r="AG117" s="261"/>
      <c r="AH117" s="261"/>
      <c r="AI117" s="261"/>
      <c r="AJ117" s="261"/>
      <c r="AK117" s="261"/>
      <c r="AL117" s="261"/>
      <c r="AM117" s="261"/>
      <c r="AN117" s="261"/>
      <c r="AO117" s="261"/>
      <c r="AP117" s="261"/>
      <c r="AQ117" s="261"/>
      <c r="AR117" s="261"/>
      <c r="AS117" s="261"/>
      <c r="AT117" s="261"/>
      <c r="AU117" s="261"/>
      <c r="AV117" s="261"/>
      <c r="AW117" s="261"/>
      <c r="AX117" s="261"/>
      <c r="AY117" s="261"/>
      <c r="AZ117" s="261"/>
      <c r="BA117" s="261"/>
      <c r="BB117" s="261"/>
      <c r="BC117" s="261"/>
      <c r="BD117" s="261"/>
      <c r="BE117" s="261"/>
      <c r="BF117" s="261"/>
      <c r="BG117" s="261"/>
      <c r="BH117" s="261"/>
      <c r="BI117" s="261"/>
      <c r="BJ117" s="261"/>
      <c r="BK117" s="261"/>
      <c r="BL117" s="261"/>
      <c r="BM117" s="261"/>
      <c r="BN117" s="261"/>
    </row>
    <row r="118" spans="1:66" s="262" customFormat="1" ht="15.75">
      <c r="A118" s="249"/>
      <c r="B118" s="238"/>
      <c r="C118" s="244"/>
      <c r="D118" s="232"/>
      <c r="E118" s="244"/>
      <c r="F118" s="245"/>
      <c r="G118" s="246"/>
      <c r="H118" s="232"/>
      <c r="I118" s="250"/>
      <c r="J118" s="232"/>
      <c r="K118" s="261"/>
      <c r="L118" s="305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C118" s="261"/>
      <c r="AD118" s="261"/>
      <c r="AE118" s="261"/>
      <c r="AF118" s="261"/>
      <c r="AG118" s="261"/>
      <c r="AH118" s="261"/>
      <c r="AI118" s="261"/>
      <c r="AJ118" s="261"/>
      <c r="AK118" s="261"/>
      <c r="AL118" s="261"/>
      <c r="AM118" s="261"/>
      <c r="AN118" s="261"/>
      <c r="AO118" s="261"/>
      <c r="AP118" s="261"/>
      <c r="AQ118" s="261"/>
      <c r="AR118" s="261"/>
      <c r="AS118" s="261"/>
      <c r="AT118" s="261"/>
      <c r="AU118" s="261"/>
      <c r="AV118" s="261"/>
      <c r="AW118" s="261"/>
      <c r="AX118" s="261"/>
      <c r="AY118" s="261"/>
      <c r="AZ118" s="261"/>
      <c r="BA118" s="261"/>
      <c r="BB118" s="261"/>
      <c r="BC118" s="261"/>
      <c r="BD118" s="261"/>
      <c r="BE118" s="261"/>
      <c r="BF118" s="261"/>
      <c r="BG118" s="261"/>
      <c r="BH118" s="261"/>
      <c r="BI118" s="261"/>
      <c r="BJ118" s="261"/>
      <c r="BK118" s="261"/>
      <c r="BL118" s="261"/>
      <c r="BM118" s="261"/>
      <c r="BN118" s="261"/>
    </row>
    <row r="119" spans="1:66" s="262" customFormat="1" ht="15.75" thickBot="1">
      <c r="A119" s="237"/>
      <c r="B119" s="238"/>
      <c r="C119" s="244"/>
      <c r="D119" s="232"/>
      <c r="E119" s="244"/>
      <c r="F119" s="245"/>
      <c r="G119" s="246"/>
      <c r="H119" s="232"/>
      <c r="I119" s="250"/>
      <c r="J119" s="232"/>
      <c r="K119" s="261"/>
      <c r="L119" s="305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C119" s="261"/>
      <c r="AD119" s="261"/>
      <c r="AE119" s="261"/>
      <c r="AF119" s="261"/>
      <c r="AG119" s="261"/>
      <c r="AH119" s="261"/>
      <c r="AI119" s="261"/>
      <c r="AJ119" s="261"/>
      <c r="AK119" s="261"/>
      <c r="AL119" s="261"/>
      <c r="AM119" s="261"/>
      <c r="AN119" s="261"/>
      <c r="AO119" s="261"/>
      <c r="AP119" s="261"/>
      <c r="AQ119" s="261"/>
      <c r="AR119" s="261"/>
      <c r="AS119" s="261"/>
      <c r="AT119" s="261"/>
      <c r="AU119" s="261"/>
      <c r="AV119" s="261"/>
      <c r="AW119" s="261"/>
      <c r="AX119" s="261"/>
      <c r="AY119" s="261"/>
      <c r="AZ119" s="261"/>
      <c r="BA119" s="261"/>
      <c r="BB119" s="261"/>
      <c r="BC119" s="261"/>
      <c r="BD119" s="261"/>
      <c r="BE119" s="261"/>
      <c r="BF119" s="261"/>
      <c r="BG119" s="261"/>
      <c r="BH119" s="261"/>
      <c r="BI119" s="261"/>
      <c r="BJ119" s="261"/>
      <c r="BK119" s="261"/>
      <c r="BL119" s="261"/>
      <c r="BM119" s="261"/>
      <c r="BN119" s="261"/>
    </row>
    <row r="120" spans="1:66" s="263" customFormat="1">
      <c r="A120" s="243"/>
      <c r="B120" s="238"/>
      <c r="C120" s="244"/>
      <c r="D120" s="232"/>
      <c r="E120" s="244"/>
      <c r="F120" s="245"/>
      <c r="G120" s="246"/>
      <c r="H120" s="232"/>
      <c r="I120" s="250"/>
      <c r="J120" s="232"/>
      <c r="K120" s="261"/>
      <c r="L120" s="305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1"/>
      <c r="AX120" s="261"/>
      <c r="AY120" s="261"/>
      <c r="AZ120" s="261"/>
      <c r="BA120" s="261"/>
      <c r="BB120" s="261"/>
      <c r="BC120" s="261"/>
      <c r="BD120" s="261"/>
      <c r="BE120" s="261"/>
      <c r="BF120" s="261"/>
      <c r="BG120" s="261"/>
      <c r="BH120" s="261"/>
      <c r="BI120" s="261"/>
      <c r="BJ120" s="261"/>
      <c r="BK120" s="261"/>
      <c r="BL120" s="261"/>
      <c r="BM120" s="261"/>
      <c r="BN120" s="261"/>
    </row>
    <row r="121" spans="1:66" s="262" customFormat="1" ht="15.75">
      <c r="A121" s="249"/>
      <c r="B121" s="238"/>
      <c r="C121" s="244"/>
      <c r="D121" s="232"/>
      <c r="E121" s="244"/>
      <c r="F121" s="245"/>
      <c r="G121" s="246"/>
      <c r="H121" s="232"/>
      <c r="I121" s="250"/>
      <c r="J121" s="232"/>
      <c r="K121" s="261"/>
      <c r="L121" s="305"/>
      <c r="M121" s="261"/>
      <c r="N121" s="261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  <c r="Y121" s="261"/>
      <c r="Z121" s="261"/>
      <c r="AA121" s="261"/>
      <c r="AB121" s="261"/>
      <c r="AC121" s="261"/>
      <c r="AD121" s="261"/>
      <c r="AE121" s="261"/>
      <c r="AF121" s="261"/>
      <c r="AG121" s="261"/>
      <c r="AH121" s="261"/>
      <c r="AI121" s="261"/>
      <c r="AJ121" s="261"/>
      <c r="AK121" s="261"/>
      <c r="AL121" s="261"/>
      <c r="AM121" s="261"/>
      <c r="AN121" s="261"/>
      <c r="AO121" s="261"/>
      <c r="AP121" s="261"/>
      <c r="AQ121" s="261"/>
      <c r="AR121" s="261"/>
      <c r="AS121" s="261"/>
      <c r="AT121" s="261"/>
      <c r="AU121" s="261"/>
      <c r="AV121" s="261"/>
      <c r="AW121" s="261"/>
      <c r="AX121" s="261"/>
      <c r="AY121" s="261"/>
      <c r="AZ121" s="261"/>
      <c r="BA121" s="261"/>
      <c r="BB121" s="261"/>
      <c r="BC121" s="261"/>
      <c r="BD121" s="261"/>
      <c r="BE121" s="261"/>
      <c r="BF121" s="261"/>
      <c r="BG121" s="261"/>
      <c r="BH121" s="261"/>
      <c r="BI121" s="261"/>
      <c r="BJ121" s="261"/>
      <c r="BK121" s="261"/>
      <c r="BL121" s="261"/>
      <c r="BM121" s="261"/>
      <c r="BN121" s="261"/>
    </row>
    <row r="122" spans="1:66" s="262" customFormat="1">
      <c r="A122" s="237"/>
      <c r="B122" s="238"/>
      <c r="C122" s="244"/>
      <c r="D122" s="232"/>
      <c r="E122" s="244"/>
      <c r="F122" s="245"/>
      <c r="G122" s="246"/>
      <c r="H122" s="232"/>
      <c r="I122" s="250"/>
      <c r="J122" s="232"/>
      <c r="K122" s="261"/>
      <c r="L122" s="305"/>
      <c r="M122" s="261"/>
      <c r="N122" s="261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  <c r="Y122" s="261"/>
      <c r="Z122" s="261"/>
      <c r="AA122" s="261"/>
      <c r="AB122" s="261"/>
      <c r="AC122" s="261"/>
      <c r="AD122" s="261"/>
      <c r="AE122" s="261"/>
      <c r="AF122" s="261"/>
      <c r="AG122" s="261"/>
      <c r="AH122" s="261"/>
      <c r="AI122" s="261"/>
      <c r="AJ122" s="261"/>
      <c r="AK122" s="261"/>
      <c r="AL122" s="261"/>
      <c r="AM122" s="261"/>
      <c r="AN122" s="261"/>
      <c r="AO122" s="261"/>
      <c r="AP122" s="261"/>
      <c r="AQ122" s="261"/>
      <c r="AR122" s="261"/>
      <c r="AS122" s="261"/>
      <c r="AT122" s="261"/>
      <c r="AU122" s="261"/>
      <c r="AV122" s="261"/>
      <c r="AW122" s="261"/>
      <c r="AX122" s="261"/>
      <c r="AY122" s="261"/>
      <c r="AZ122" s="261"/>
      <c r="BA122" s="261"/>
      <c r="BB122" s="261"/>
      <c r="BC122" s="261"/>
      <c r="BD122" s="261"/>
      <c r="BE122" s="261"/>
      <c r="BF122" s="261"/>
      <c r="BG122" s="261"/>
      <c r="BH122" s="261"/>
      <c r="BI122" s="261"/>
      <c r="BJ122" s="261"/>
      <c r="BK122" s="261"/>
      <c r="BL122" s="261"/>
      <c r="BM122" s="261"/>
      <c r="BN122" s="261"/>
    </row>
    <row r="123" spans="1:66" s="262" customFormat="1">
      <c r="A123" s="237"/>
      <c r="B123" s="238"/>
      <c r="C123" s="244"/>
      <c r="D123" s="232"/>
      <c r="E123" s="244"/>
      <c r="F123" s="245"/>
      <c r="G123" s="246"/>
      <c r="H123" s="232"/>
      <c r="I123" s="250"/>
      <c r="J123" s="232"/>
      <c r="K123" s="261"/>
      <c r="L123" s="305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261"/>
      <c r="AM123" s="261"/>
      <c r="AN123" s="261"/>
      <c r="AO123" s="261"/>
      <c r="AP123" s="261"/>
      <c r="AQ123" s="261"/>
      <c r="AR123" s="261"/>
      <c r="AS123" s="261"/>
      <c r="AT123" s="261"/>
      <c r="AU123" s="261"/>
      <c r="AV123" s="261"/>
      <c r="AW123" s="261"/>
      <c r="AX123" s="261"/>
      <c r="AY123" s="261"/>
      <c r="AZ123" s="261"/>
      <c r="BA123" s="261"/>
      <c r="BB123" s="261"/>
      <c r="BC123" s="261"/>
      <c r="BD123" s="261"/>
      <c r="BE123" s="261"/>
      <c r="BF123" s="261"/>
      <c r="BG123" s="261"/>
      <c r="BH123" s="261"/>
      <c r="BI123" s="261"/>
      <c r="BJ123" s="261"/>
      <c r="BK123" s="261"/>
      <c r="BL123" s="261"/>
      <c r="BM123" s="261"/>
      <c r="BN123" s="261"/>
    </row>
    <row r="124" spans="1:66" s="262" customFormat="1">
      <c r="A124" s="237"/>
      <c r="B124" s="238"/>
      <c r="C124" s="244"/>
      <c r="D124" s="232"/>
      <c r="E124" s="244"/>
      <c r="F124" s="245"/>
      <c r="G124" s="246"/>
      <c r="H124" s="232"/>
      <c r="I124" s="250"/>
      <c r="J124" s="232"/>
      <c r="K124" s="261"/>
      <c r="L124" s="305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1"/>
      <c r="AK124" s="261"/>
      <c r="AL124" s="261"/>
      <c r="AM124" s="261"/>
      <c r="AN124" s="261"/>
      <c r="AO124" s="261"/>
      <c r="AP124" s="261"/>
      <c r="AQ124" s="261"/>
      <c r="AR124" s="261"/>
      <c r="AS124" s="261"/>
      <c r="AT124" s="261"/>
      <c r="AU124" s="261"/>
      <c r="AV124" s="261"/>
      <c r="AW124" s="261"/>
      <c r="AX124" s="261"/>
      <c r="AY124" s="261"/>
      <c r="AZ124" s="261"/>
      <c r="BA124" s="261"/>
      <c r="BB124" s="261"/>
      <c r="BC124" s="261"/>
      <c r="BD124" s="261"/>
      <c r="BE124" s="261"/>
      <c r="BF124" s="261"/>
      <c r="BG124" s="261"/>
      <c r="BH124" s="261"/>
      <c r="BI124" s="261"/>
      <c r="BJ124" s="261"/>
      <c r="BK124" s="261"/>
      <c r="BL124" s="261"/>
      <c r="BM124" s="261"/>
      <c r="BN124" s="261"/>
    </row>
    <row r="125" spans="1:66" s="262" customFormat="1">
      <c r="A125" s="237"/>
      <c r="B125" s="238"/>
      <c r="C125" s="244"/>
      <c r="D125" s="232"/>
      <c r="E125" s="244"/>
      <c r="F125" s="245"/>
      <c r="G125" s="246"/>
      <c r="H125" s="232"/>
      <c r="I125" s="250"/>
      <c r="J125" s="232"/>
      <c r="K125" s="261"/>
      <c r="L125" s="305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  <c r="AM125" s="261"/>
      <c r="AN125" s="261"/>
      <c r="AO125" s="261"/>
      <c r="AP125" s="261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  <c r="BB125" s="261"/>
      <c r="BC125" s="261"/>
      <c r="BD125" s="261"/>
      <c r="BE125" s="261"/>
      <c r="BF125" s="261"/>
      <c r="BG125" s="261"/>
      <c r="BH125" s="261"/>
      <c r="BI125" s="261"/>
      <c r="BJ125" s="261"/>
      <c r="BK125" s="261"/>
      <c r="BL125" s="261"/>
      <c r="BM125" s="261"/>
      <c r="BN125" s="261"/>
    </row>
    <row r="126" spans="1:66" s="262" customFormat="1">
      <c r="A126" s="237"/>
      <c r="B126" s="238"/>
      <c r="C126" s="244"/>
      <c r="D126" s="232"/>
      <c r="E126" s="244"/>
      <c r="F126" s="245"/>
      <c r="G126" s="246"/>
      <c r="H126" s="232"/>
      <c r="I126" s="250"/>
      <c r="J126" s="232"/>
      <c r="K126" s="261"/>
      <c r="L126" s="305"/>
      <c r="M126" s="261"/>
      <c r="N126" s="261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  <c r="Y126" s="261"/>
      <c r="Z126" s="261"/>
      <c r="AA126" s="261"/>
      <c r="AB126" s="261"/>
      <c r="AC126" s="261"/>
      <c r="AD126" s="261"/>
      <c r="AE126" s="261"/>
      <c r="AF126" s="261"/>
      <c r="AG126" s="261"/>
      <c r="AH126" s="261"/>
      <c r="AI126" s="261"/>
      <c r="AJ126" s="261"/>
      <c r="AK126" s="261"/>
      <c r="AL126" s="261"/>
      <c r="AM126" s="261"/>
      <c r="AN126" s="261"/>
      <c r="AO126" s="261"/>
      <c r="AP126" s="261"/>
      <c r="AQ126" s="261"/>
      <c r="AR126" s="261"/>
      <c r="AS126" s="261"/>
      <c r="AT126" s="261"/>
      <c r="AU126" s="261"/>
      <c r="AV126" s="261"/>
      <c r="AW126" s="261"/>
      <c r="AX126" s="261"/>
      <c r="AY126" s="261"/>
      <c r="AZ126" s="261"/>
      <c r="BA126" s="261"/>
      <c r="BB126" s="261"/>
      <c r="BC126" s="261"/>
      <c r="BD126" s="261"/>
      <c r="BE126" s="261"/>
      <c r="BF126" s="261"/>
      <c r="BG126" s="261"/>
      <c r="BH126" s="261"/>
      <c r="BI126" s="261"/>
      <c r="BJ126" s="261"/>
      <c r="BK126" s="261"/>
      <c r="BL126" s="261"/>
      <c r="BM126" s="261"/>
      <c r="BN126" s="261"/>
    </row>
    <row r="127" spans="1:66" s="262" customFormat="1">
      <c r="A127" s="237"/>
      <c r="B127" s="238"/>
      <c r="C127" s="244"/>
      <c r="D127" s="232"/>
      <c r="E127" s="244"/>
      <c r="F127" s="245"/>
      <c r="G127" s="246"/>
      <c r="H127" s="232"/>
      <c r="I127" s="250"/>
      <c r="J127" s="232"/>
      <c r="K127" s="261"/>
      <c r="L127" s="305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  <c r="W127" s="261"/>
      <c r="X127" s="261"/>
      <c r="Y127" s="261"/>
      <c r="Z127" s="261"/>
      <c r="AA127" s="261"/>
      <c r="AB127" s="261"/>
      <c r="AC127" s="261"/>
      <c r="AD127" s="261"/>
      <c r="AE127" s="261"/>
      <c r="AF127" s="261"/>
      <c r="AG127" s="261"/>
      <c r="AH127" s="261"/>
      <c r="AI127" s="261"/>
      <c r="AJ127" s="261"/>
      <c r="AK127" s="261"/>
      <c r="AL127" s="261"/>
      <c r="AM127" s="261"/>
      <c r="AN127" s="261"/>
      <c r="AO127" s="261"/>
      <c r="AP127" s="261"/>
      <c r="AQ127" s="261"/>
      <c r="AR127" s="261"/>
      <c r="AS127" s="261"/>
      <c r="AT127" s="261"/>
      <c r="AU127" s="261"/>
      <c r="AV127" s="261"/>
      <c r="AW127" s="261"/>
      <c r="AX127" s="261"/>
      <c r="AY127" s="261"/>
      <c r="AZ127" s="261"/>
      <c r="BA127" s="261"/>
      <c r="BB127" s="261"/>
      <c r="BC127" s="261"/>
      <c r="BD127" s="261"/>
      <c r="BE127" s="261"/>
      <c r="BF127" s="261"/>
      <c r="BG127" s="261"/>
      <c r="BH127" s="261"/>
      <c r="BI127" s="261"/>
      <c r="BJ127" s="261"/>
      <c r="BK127" s="261"/>
      <c r="BL127" s="261"/>
      <c r="BM127" s="261"/>
      <c r="BN127" s="261"/>
    </row>
    <row r="128" spans="1:66" s="262" customFormat="1">
      <c r="A128" s="237"/>
      <c r="B128" s="238"/>
      <c r="C128" s="244"/>
      <c r="D128" s="232"/>
      <c r="E128" s="244"/>
      <c r="F128" s="245"/>
      <c r="G128" s="246"/>
      <c r="H128" s="232"/>
      <c r="I128" s="250"/>
      <c r="J128" s="232"/>
      <c r="K128" s="261"/>
      <c r="L128" s="305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  <c r="AM128" s="261"/>
      <c r="AN128" s="261"/>
      <c r="AO128" s="261"/>
      <c r="AP128" s="261"/>
      <c r="AQ128" s="261"/>
      <c r="AR128" s="261"/>
      <c r="AS128" s="261"/>
      <c r="AT128" s="261"/>
      <c r="AU128" s="261"/>
      <c r="AV128" s="261"/>
      <c r="AW128" s="261"/>
      <c r="AX128" s="261"/>
      <c r="AY128" s="261"/>
      <c r="AZ128" s="261"/>
      <c r="BA128" s="261"/>
      <c r="BB128" s="261"/>
      <c r="BC128" s="261"/>
      <c r="BD128" s="261"/>
      <c r="BE128" s="261"/>
      <c r="BF128" s="261"/>
      <c r="BG128" s="261"/>
      <c r="BH128" s="261"/>
      <c r="BI128" s="261"/>
      <c r="BJ128" s="261"/>
      <c r="BK128" s="261"/>
      <c r="BL128" s="261"/>
      <c r="BM128" s="261"/>
      <c r="BN128" s="261"/>
    </row>
    <row r="129" spans="1:66" s="262" customFormat="1">
      <c r="A129" s="237"/>
      <c r="B129" s="238"/>
      <c r="C129" s="244"/>
      <c r="D129" s="232"/>
      <c r="E129" s="244"/>
      <c r="F129" s="245"/>
      <c r="G129" s="246"/>
      <c r="H129" s="232"/>
      <c r="I129" s="250"/>
      <c r="J129" s="232"/>
      <c r="K129" s="261"/>
      <c r="L129" s="305"/>
      <c r="M129" s="261"/>
      <c r="N129" s="261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  <c r="Y129" s="261"/>
      <c r="Z129" s="261"/>
      <c r="AA129" s="261"/>
      <c r="AB129" s="261"/>
      <c r="AC129" s="261"/>
      <c r="AD129" s="261"/>
      <c r="AE129" s="261"/>
      <c r="AF129" s="261"/>
      <c r="AG129" s="261"/>
      <c r="AH129" s="261"/>
      <c r="AI129" s="261"/>
      <c r="AJ129" s="261"/>
      <c r="AK129" s="261"/>
      <c r="AL129" s="261"/>
      <c r="AM129" s="261"/>
      <c r="AN129" s="261"/>
      <c r="AO129" s="261"/>
      <c r="AP129" s="261"/>
      <c r="AQ129" s="261"/>
      <c r="AR129" s="261"/>
      <c r="AS129" s="261"/>
      <c r="AT129" s="261"/>
      <c r="AU129" s="261"/>
      <c r="AV129" s="261"/>
      <c r="AW129" s="261"/>
      <c r="AX129" s="261"/>
      <c r="AY129" s="261"/>
      <c r="AZ129" s="261"/>
      <c r="BA129" s="261"/>
      <c r="BB129" s="261"/>
      <c r="BC129" s="261"/>
      <c r="BD129" s="261"/>
      <c r="BE129" s="261"/>
      <c r="BF129" s="261"/>
      <c r="BG129" s="261"/>
      <c r="BH129" s="261"/>
      <c r="BI129" s="261"/>
      <c r="BJ129" s="261"/>
      <c r="BK129" s="261"/>
      <c r="BL129" s="261"/>
      <c r="BM129" s="261"/>
      <c r="BN129" s="261"/>
    </row>
    <row r="130" spans="1:66" s="262" customFormat="1">
      <c r="A130" s="237"/>
      <c r="B130" s="238"/>
      <c r="C130" s="244"/>
      <c r="D130" s="232"/>
      <c r="E130" s="244"/>
      <c r="F130" s="245"/>
      <c r="G130" s="246"/>
      <c r="H130" s="232"/>
      <c r="I130" s="250"/>
      <c r="J130" s="232"/>
      <c r="K130" s="261"/>
      <c r="L130" s="305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61"/>
      <c r="Z130" s="261"/>
      <c r="AA130" s="261"/>
      <c r="AB130" s="261"/>
      <c r="AC130" s="261"/>
      <c r="AD130" s="261"/>
      <c r="AE130" s="261"/>
      <c r="AF130" s="261"/>
      <c r="AG130" s="261"/>
      <c r="AH130" s="261"/>
      <c r="AI130" s="261"/>
      <c r="AJ130" s="261"/>
      <c r="AK130" s="261"/>
      <c r="AL130" s="261"/>
      <c r="AM130" s="261"/>
      <c r="AN130" s="261"/>
      <c r="AO130" s="261"/>
      <c r="AP130" s="261"/>
      <c r="AQ130" s="261"/>
      <c r="AR130" s="261"/>
      <c r="AS130" s="261"/>
      <c r="AT130" s="261"/>
      <c r="AU130" s="261"/>
      <c r="AV130" s="261"/>
      <c r="AW130" s="261"/>
      <c r="AX130" s="261"/>
      <c r="AY130" s="261"/>
      <c r="AZ130" s="261"/>
      <c r="BA130" s="261"/>
      <c r="BB130" s="261"/>
      <c r="BC130" s="261"/>
      <c r="BD130" s="261"/>
      <c r="BE130" s="261"/>
      <c r="BF130" s="261"/>
      <c r="BG130" s="261"/>
      <c r="BH130" s="261"/>
      <c r="BI130" s="261"/>
      <c r="BJ130" s="261"/>
      <c r="BK130" s="261"/>
      <c r="BL130" s="261"/>
      <c r="BM130" s="261"/>
      <c r="BN130" s="261"/>
    </row>
    <row r="131" spans="1:66" s="262" customFormat="1">
      <c r="A131" s="237"/>
      <c r="B131" s="238"/>
      <c r="C131" s="244"/>
      <c r="D131" s="232"/>
      <c r="E131" s="244"/>
      <c r="F131" s="245"/>
      <c r="G131" s="246"/>
      <c r="H131" s="232"/>
      <c r="I131" s="250"/>
      <c r="J131" s="232"/>
      <c r="K131" s="261"/>
      <c r="L131" s="305"/>
      <c r="M131" s="261"/>
      <c r="N131" s="261"/>
      <c r="O131" s="261"/>
      <c r="P131" s="261"/>
      <c r="Q131" s="261"/>
      <c r="R131" s="261"/>
      <c r="S131" s="261"/>
      <c r="T131" s="261"/>
      <c r="U131" s="261"/>
      <c r="V131" s="261"/>
      <c r="W131" s="261"/>
      <c r="X131" s="261"/>
      <c r="Y131" s="261"/>
      <c r="Z131" s="261"/>
      <c r="AA131" s="261"/>
      <c r="AB131" s="261"/>
      <c r="AC131" s="261"/>
      <c r="AD131" s="261"/>
      <c r="AE131" s="261"/>
      <c r="AF131" s="261"/>
      <c r="AG131" s="261"/>
      <c r="AH131" s="261"/>
      <c r="AI131" s="261"/>
      <c r="AJ131" s="261"/>
      <c r="AK131" s="261"/>
      <c r="AL131" s="261"/>
      <c r="AM131" s="261"/>
      <c r="AN131" s="261"/>
      <c r="AO131" s="261"/>
      <c r="AP131" s="261"/>
      <c r="AQ131" s="261"/>
      <c r="AR131" s="261"/>
      <c r="AS131" s="261"/>
      <c r="AT131" s="261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</row>
    <row r="132" spans="1:66" s="262" customFormat="1">
      <c r="A132" s="237"/>
      <c r="B132" s="238"/>
      <c r="C132" s="244"/>
      <c r="D132" s="232"/>
      <c r="E132" s="244"/>
      <c r="F132" s="245"/>
      <c r="G132" s="246"/>
      <c r="H132" s="232"/>
      <c r="I132" s="250"/>
      <c r="J132" s="232"/>
      <c r="K132" s="261"/>
      <c r="L132" s="305"/>
      <c r="M132" s="261"/>
      <c r="N132" s="261"/>
      <c r="O132" s="261"/>
      <c r="P132" s="261"/>
      <c r="Q132" s="261"/>
      <c r="R132" s="261"/>
      <c r="S132" s="261"/>
      <c r="T132" s="261"/>
      <c r="U132" s="261"/>
      <c r="V132" s="261"/>
      <c r="W132" s="261"/>
      <c r="X132" s="261"/>
      <c r="Y132" s="261"/>
      <c r="Z132" s="261"/>
      <c r="AA132" s="261"/>
      <c r="AB132" s="261"/>
      <c r="AC132" s="261"/>
      <c r="AD132" s="261"/>
      <c r="AE132" s="261"/>
      <c r="AF132" s="261"/>
      <c r="AG132" s="261"/>
      <c r="AH132" s="261"/>
      <c r="AI132" s="261"/>
      <c r="AJ132" s="261"/>
      <c r="AK132" s="261"/>
      <c r="AL132" s="261"/>
      <c r="AM132" s="261"/>
      <c r="AN132" s="261"/>
      <c r="AO132" s="261"/>
      <c r="AP132" s="261"/>
      <c r="AQ132" s="261"/>
      <c r="AR132" s="261"/>
      <c r="AS132" s="261"/>
      <c r="AT132" s="261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</row>
    <row r="133" spans="1:66" s="262" customFormat="1">
      <c r="A133" s="237"/>
      <c r="B133" s="238"/>
      <c r="C133" s="244"/>
      <c r="D133" s="232"/>
      <c r="E133" s="244"/>
      <c r="F133" s="245"/>
      <c r="G133" s="246"/>
      <c r="H133" s="232"/>
      <c r="I133" s="250"/>
      <c r="J133" s="232"/>
      <c r="K133" s="261"/>
      <c r="L133" s="305"/>
      <c r="M133" s="261"/>
      <c r="N133" s="261"/>
      <c r="O133" s="261"/>
      <c r="P133" s="261"/>
      <c r="Q133" s="261"/>
      <c r="R133" s="261"/>
      <c r="S133" s="261"/>
      <c r="T133" s="261"/>
      <c r="U133" s="261"/>
      <c r="V133" s="261"/>
      <c r="W133" s="261"/>
      <c r="X133" s="261"/>
      <c r="Y133" s="261"/>
      <c r="Z133" s="261"/>
      <c r="AA133" s="261"/>
      <c r="AB133" s="261"/>
      <c r="AC133" s="261"/>
      <c r="AD133" s="261"/>
      <c r="AE133" s="261"/>
      <c r="AF133" s="261"/>
      <c r="AG133" s="261"/>
      <c r="AH133" s="261"/>
      <c r="AI133" s="261"/>
      <c r="AJ133" s="261"/>
      <c r="AK133" s="261"/>
      <c r="AL133" s="261"/>
      <c r="AM133" s="261"/>
      <c r="AN133" s="261"/>
      <c r="AO133" s="261"/>
      <c r="AP133" s="261"/>
      <c r="AQ133" s="261"/>
      <c r="AR133" s="261"/>
      <c r="AS133" s="261"/>
      <c r="AT133" s="261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</row>
    <row r="134" spans="1:66" s="262" customFormat="1">
      <c r="A134" s="237"/>
      <c r="B134" s="238"/>
      <c r="C134" s="244"/>
      <c r="D134" s="232"/>
      <c r="E134" s="244"/>
      <c r="F134" s="245"/>
      <c r="G134" s="246"/>
      <c r="H134" s="232"/>
      <c r="I134" s="250"/>
      <c r="J134" s="232"/>
      <c r="K134" s="261"/>
      <c r="L134" s="305"/>
      <c r="M134" s="261"/>
      <c r="N134" s="261"/>
      <c r="O134" s="261"/>
      <c r="P134" s="261"/>
      <c r="Q134" s="261"/>
      <c r="R134" s="261"/>
      <c r="S134" s="261"/>
      <c r="T134" s="261"/>
      <c r="U134" s="261"/>
      <c r="V134" s="261"/>
      <c r="W134" s="261"/>
      <c r="X134" s="261"/>
      <c r="Y134" s="261"/>
      <c r="Z134" s="261"/>
      <c r="AA134" s="261"/>
      <c r="AB134" s="261"/>
      <c r="AC134" s="261"/>
      <c r="AD134" s="261"/>
      <c r="AE134" s="261"/>
      <c r="AF134" s="261"/>
      <c r="AG134" s="261"/>
      <c r="AH134" s="261"/>
      <c r="AI134" s="261"/>
      <c r="AJ134" s="261"/>
      <c r="AK134" s="261"/>
      <c r="AL134" s="261"/>
      <c r="AM134" s="261"/>
      <c r="AN134" s="261"/>
      <c r="AO134" s="261"/>
      <c r="AP134" s="261"/>
      <c r="AQ134" s="261"/>
      <c r="AR134" s="261"/>
      <c r="AS134" s="261"/>
      <c r="AT134" s="261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</row>
    <row r="135" spans="1:66" s="262" customFormat="1" ht="15.75">
      <c r="A135" s="249"/>
      <c r="B135" s="238"/>
      <c r="C135" s="244"/>
      <c r="D135" s="232"/>
      <c r="E135" s="244"/>
      <c r="F135" s="245"/>
      <c r="G135" s="246"/>
      <c r="H135" s="232"/>
      <c r="I135" s="250"/>
      <c r="J135" s="232"/>
      <c r="K135" s="261"/>
      <c r="L135" s="305"/>
      <c r="M135" s="261"/>
      <c r="N135" s="261"/>
      <c r="O135" s="261"/>
      <c r="P135" s="261"/>
      <c r="Q135" s="261"/>
      <c r="R135" s="261"/>
      <c r="S135" s="261"/>
      <c r="T135" s="261"/>
      <c r="U135" s="261"/>
      <c r="V135" s="261"/>
      <c r="W135" s="261"/>
      <c r="X135" s="261"/>
      <c r="Y135" s="261"/>
      <c r="Z135" s="261"/>
      <c r="AA135" s="261"/>
      <c r="AB135" s="261"/>
      <c r="AC135" s="261"/>
      <c r="AD135" s="261"/>
      <c r="AE135" s="261"/>
      <c r="AF135" s="261"/>
      <c r="AG135" s="261"/>
      <c r="AH135" s="261"/>
      <c r="AI135" s="261"/>
      <c r="AJ135" s="261"/>
      <c r="AK135" s="261"/>
      <c r="AL135" s="261"/>
      <c r="AM135" s="261"/>
      <c r="AN135" s="261"/>
      <c r="AO135" s="261"/>
      <c r="AP135" s="261"/>
      <c r="AQ135" s="261"/>
      <c r="AR135" s="261"/>
      <c r="AS135" s="261"/>
      <c r="AT135" s="261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</row>
    <row r="136" spans="1:66" s="262" customFormat="1">
      <c r="A136" s="237"/>
      <c r="B136" s="238"/>
      <c r="C136" s="244"/>
      <c r="D136" s="232"/>
      <c r="E136" s="244"/>
      <c r="F136" s="245"/>
      <c r="G136" s="246"/>
      <c r="H136" s="232"/>
      <c r="I136" s="250"/>
      <c r="J136" s="232"/>
      <c r="K136" s="261"/>
      <c r="L136" s="305"/>
      <c r="M136" s="261"/>
      <c r="N136" s="261"/>
      <c r="O136" s="261"/>
      <c r="P136" s="261"/>
      <c r="Q136" s="261"/>
      <c r="R136" s="261"/>
      <c r="S136" s="261"/>
      <c r="T136" s="261"/>
      <c r="U136" s="261"/>
      <c r="V136" s="261"/>
      <c r="W136" s="261"/>
      <c r="X136" s="261"/>
      <c r="Y136" s="261"/>
      <c r="Z136" s="261"/>
      <c r="AA136" s="261"/>
      <c r="AB136" s="261"/>
      <c r="AC136" s="261"/>
      <c r="AD136" s="261"/>
      <c r="AE136" s="261"/>
      <c r="AF136" s="261"/>
      <c r="AG136" s="261"/>
      <c r="AH136" s="261"/>
      <c r="AI136" s="261"/>
      <c r="AJ136" s="261"/>
      <c r="AK136" s="261"/>
      <c r="AL136" s="261"/>
      <c r="AM136" s="261"/>
      <c r="AN136" s="261"/>
      <c r="AO136" s="261"/>
      <c r="AP136" s="261"/>
      <c r="AQ136" s="261"/>
      <c r="AR136" s="261"/>
      <c r="AS136" s="261"/>
      <c r="AT136" s="261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</row>
    <row r="137" spans="1:66" s="262" customFormat="1">
      <c r="A137" s="237"/>
      <c r="B137" s="238"/>
      <c r="C137" s="244"/>
      <c r="D137" s="232"/>
      <c r="E137" s="244"/>
      <c r="F137" s="245"/>
      <c r="G137" s="246"/>
      <c r="H137" s="232"/>
      <c r="I137" s="250"/>
      <c r="J137" s="232"/>
      <c r="K137" s="261"/>
      <c r="L137" s="305"/>
      <c r="M137" s="261"/>
      <c r="N137" s="261"/>
      <c r="O137" s="261"/>
      <c r="P137" s="261"/>
      <c r="Q137" s="261"/>
      <c r="R137" s="261"/>
      <c r="S137" s="261"/>
      <c r="T137" s="261"/>
      <c r="U137" s="261"/>
      <c r="V137" s="261"/>
      <c r="W137" s="261"/>
      <c r="X137" s="261"/>
      <c r="Y137" s="261"/>
      <c r="Z137" s="261"/>
      <c r="AA137" s="261"/>
      <c r="AB137" s="261"/>
      <c r="AC137" s="261"/>
      <c r="AD137" s="261"/>
      <c r="AE137" s="261"/>
      <c r="AF137" s="261"/>
      <c r="AG137" s="261"/>
      <c r="AH137" s="261"/>
      <c r="AI137" s="261"/>
      <c r="AJ137" s="261"/>
      <c r="AK137" s="261"/>
      <c r="AL137" s="261"/>
      <c r="AM137" s="261"/>
      <c r="AN137" s="261"/>
      <c r="AO137" s="261"/>
      <c r="AP137" s="261"/>
      <c r="AQ137" s="261"/>
      <c r="AR137" s="261"/>
      <c r="AS137" s="261"/>
      <c r="AT137" s="261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</row>
    <row r="138" spans="1:66" s="262" customFormat="1">
      <c r="A138" s="237"/>
      <c r="B138" s="238"/>
      <c r="C138" s="244"/>
      <c r="D138" s="232"/>
      <c r="E138" s="244"/>
      <c r="F138" s="245"/>
      <c r="G138" s="246"/>
      <c r="H138" s="232"/>
      <c r="I138" s="250"/>
      <c r="J138" s="232"/>
      <c r="K138" s="261"/>
      <c r="L138" s="305"/>
      <c r="M138" s="261"/>
      <c r="N138" s="261"/>
      <c r="O138" s="261"/>
      <c r="P138" s="261"/>
      <c r="Q138" s="261"/>
      <c r="R138" s="261"/>
      <c r="S138" s="261"/>
      <c r="T138" s="261"/>
      <c r="U138" s="261"/>
      <c r="V138" s="261"/>
      <c r="W138" s="261"/>
      <c r="X138" s="261"/>
      <c r="Y138" s="261"/>
      <c r="Z138" s="261"/>
      <c r="AA138" s="261"/>
      <c r="AB138" s="261"/>
      <c r="AC138" s="261"/>
      <c r="AD138" s="261"/>
      <c r="AE138" s="261"/>
      <c r="AF138" s="261"/>
      <c r="AG138" s="261"/>
      <c r="AH138" s="261"/>
      <c r="AI138" s="261"/>
      <c r="AJ138" s="261"/>
      <c r="AK138" s="261"/>
      <c r="AL138" s="261"/>
      <c r="AM138" s="261"/>
      <c r="AN138" s="261"/>
      <c r="AO138" s="261"/>
      <c r="AP138" s="261"/>
      <c r="AQ138" s="261"/>
      <c r="AR138" s="261"/>
      <c r="AS138" s="261"/>
      <c r="AT138" s="261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</row>
    <row r="139" spans="1:66" s="262" customFormat="1">
      <c r="A139" s="237"/>
      <c r="B139" s="238"/>
      <c r="C139" s="244"/>
      <c r="D139" s="232"/>
      <c r="E139" s="244"/>
      <c r="F139" s="245"/>
      <c r="G139" s="246"/>
      <c r="H139" s="232"/>
      <c r="I139" s="250"/>
      <c r="J139" s="232"/>
      <c r="K139" s="261"/>
      <c r="L139" s="305"/>
      <c r="M139" s="261"/>
      <c r="N139" s="261"/>
      <c r="O139" s="261"/>
      <c r="P139" s="261"/>
      <c r="Q139" s="261"/>
      <c r="R139" s="261"/>
      <c r="S139" s="261"/>
      <c r="T139" s="261"/>
      <c r="U139" s="261"/>
      <c r="V139" s="261"/>
      <c r="W139" s="261"/>
      <c r="X139" s="261"/>
      <c r="Y139" s="261"/>
      <c r="Z139" s="261"/>
      <c r="AA139" s="261"/>
      <c r="AB139" s="261"/>
      <c r="AC139" s="261"/>
      <c r="AD139" s="261"/>
      <c r="AE139" s="261"/>
      <c r="AF139" s="261"/>
      <c r="AG139" s="261"/>
      <c r="AH139" s="261"/>
      <c r="AI139" s="261"/>
      <c r="AJ139" s="261"/>
      <c r="AK139" s="261"/>
      <c r="AL139" s="261"/>
      <c r="AM139" s="261"/>
      <c r="AN139" s="261"/>
      <c r="AO139" s="261"/>
      <c r="AP139" s="261"/>
      <c r="AQ139" s="261"/>
      <c r="AR139" s="261"/>
      <c r="AS139" s="261"/>
      <c r="AT139" s="261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</row>
    <row r="140" spans="1:66" s="262" customFormat="1">
      <c r="A140" s="237"/>
      <c r="B140" s="238"/>
      <c r="C140" s="244"/>
      <c r="D140" s="232"/>
      <c r="E140" s="244"/>
      <c r="F140" s="245"/>
      <c r="G140" s="246"/>
      <c r="H140" s="232"/>
      <c r="I140" s="250"/>
      <c r="J140" s="232"/>
      <c r="K140" s="261"/>
      <c r="L140" s="305"/>
      <c r="M140" s="261"/>
      <c r="N140" s="261"/>
      <c r="O140" s="261"/>
      <c r="P140" s="261"/>
      <c r="Q140" s="261"/>
      <c r="R140" s="261"/>
      <c r="S140" s="261"/>
      <c r="T140" s="261"/>
      <c r="U140" s="261"/>
      <c r="V140" s="261"/>
      <c r="W140" s="261"/>
      <c r="X140" s="261"/>
      <c r="Y140" s="261"/>
      <c r="Z140" s="261"/>
      <c r="AA140" s="261"/>
      <c r="AB140" s="261"/>
      <c r="AC140" s="261"/>
      <c r="AD140" s="261"/>
      <c r="AE140" s="261"/>
      <c r="AF140" s="261"/>
      <c r="AG140" s="261"/>
      <c r="AH140" s="261"/>
      <c r="AI140" s="261"/>
      <c r="AJ140" s="261"/>
      <c r="AK140" s="261"/>
      <c r="AL140" s="261"/>
      <c r="AM140" s="261"/>
      <c r="AN140" s="261"/>
      <c r="AO140" s="261"/>
      <c r="AP140" s="261"/>
      <c r="AQ140" s="261"/>
      <c r="AR140" s="261"/>
      <c r="AS140" s="261"/>
      <c r="AT140" s="261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</row>
    <row r="141" spans="1:66" s="262" customFormat="1">
      <c r="A141" s="237"/>
      <c r="B141" s="238"/>
      <c r="C141" s="244"/>
      <c r="D141" s="232"/>
      <c r="E141" s="244"/>
      <c r="F141" s="245"/>
      <c r="G141" s="246"/>
      <c r="H141" s="232"/>
      <c r="I141" s="250"/>
      <c r="J141" s="232"/>
      <c r="K141" s="261"/>
      <c r="L141" s="305"/>
      <c r="M141" s="261"/>
      <c r="N141" s="261"/>
      <c r="O141" s="261"/>
      <c r="P141" s="261"/>
      <c r="Q141" s="261"/>
      <c r="R141" s="261"/>
      <c r="S141" s="261"/>
      <c r="T141" s="261"/>
      <c r="U141" s="261"/>
      <c r="V141" s="261"/>
      <c r="W141" s="261"/>
      <c r="X141" s="261"/>
      <c r="Y141" s="261"/>
      <c r="Z141" s="261"/>
      <c r="AA141" s="261"/>
      <c r="AB141" s="261"/>
      <c r="AC141" s="261"/>
      <c r="AD141" s="261"/>
      <c r="AE141" s="261"/>
      <c r="AF141" s="261"/>
      <c r="AG141" s="261"/>
      <c r="AH141" s="261"/>
      <c r="AI141" s="261"/>
      <c r="AJ141" s="261"/>
      <c r="AK141" s="261"/>
      <c r="AL141" s="261"/>
      <c r="AM141" s="261"/>
      <c r="AN141" s="261"/>
      <c r="AO141" s="261"/>
      <c r="AP141" s="261"/>
      <c r="AQ141" s="261"/>
      <c r="AR141" s="261"/>
      <c r="AS141" s="261"/>
      <c r="AT141" s="261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</row>
    <row r="142" spans="1:66" s="262" customFormat="1">
      <c r="A142" s="237"/>
      <c r="B142" s="238"/>
      <c r="C142" s="244"/>
      <c r="D142" s="232"/>
      <c r="E142" s="244"/>
      <c r="F142" s="245"/>
      <c r="G142" s="246"/>
      <c r="H142" s="232"/>
      <c r="I142" s="250"/>
      <c r="J142" s="232"/>
      <c r="K142" s="261"/>
      <c r="L142" s="305"/>
      <c r="M142" s="261"/>
      <c r="N142" s="261"/>
      <c r="O142" s="261"/>
      <c r="P142" s="261"/>
      <c r="Q142" s="261"/>
      <c r="R142" s="261"/>
      <c r="S142" s="261"/>
      <c r="T142" s="261"/>
      <c r="U142" s="261"/>
      <c r="V142" s="261"/>
      <c r="W142" s="261"/>
      <c r="X142" s="261"/>
      <c r="Y142" s="261"/>
      <c r="Z142" s="261"/>
      <c r="AA142" s="261"/>
      <c r="AB142" s="261"/>
      <c r="AC142" s="261"/>
      <c r="AD142" s="261"/>
      <c r="AE142" s="261"/>
      <c r="AF142" s="261"/>
      <c r="AG142" s="261"/>
      <c r="AH142" s="261"/>
      <c r="AI142" s="261"/>
      <c r="AJ142" s="261"/>
      <c r="AK142" s="261"/>
      <c r="AL142" s="261"/>
      <c r="AM142" s="261"/>
      <c r="AN142" s="261"/>
      <c r="AO142" s="261"/>
      <c r="AP142" s="261"/>
      <c r="AQ142" s="261"/>
      <c r="AR142" s="261"/>
      <c r="AS142" s="261"/>
      <c r="AT142" s="261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</row>
    <row r="143" spans="1:66" s="262" customFormat="1">
      <c r="A143" s="237"/>
      <c r="B143" s="238"/>
      <c r="C143" s="244"/>
      <c r="D143" s="232"/>
      <c r="E143" s="244"/>
      <c r="F143" s="245"/>
      <c r="G143" s="246"/>
      <c r="H143" s="232"/>
      <c r="I143" s="250"/>
      <c r="J143" s="232"/>
      <c r="K143" s="261"/>
      <c r="L143" s="305"/>
      <c r="M143" s="261"/>
      <c r="N143" s="261"/>
      <c r="O143" s="261"/>
      <c r="P143" s="261"/>
      <c r="Q143" s="261"/>
      <c r="R143" s="261"/>
      <c r="S143" s="261"/>
      <c r="T143" s="261"/>
      <c r="U143" s="261"/>
      <c r="V143" s="261"/>
      <c r="W143" s="261"/>
      <c r="X143" s="261"/>
      <c r="Y143" s="261"/>
      <c r="Z143" s="261"/>
      <c r="AA143" s="261"/>
      <c r="AB143" s="261"/>
      <c r="AC143" s="261"/>
      <c r="AD143" s="261"/>
      <c r="AE143" s="261"/>
      <c r="AF143" s="261"/>
      <c r="AG143" s="261"/>
      <c r="AH143" s="261"/>
      <c r="AI143" s="261"/>
      <c r="AJ143" s="261"/>
      <c r="AK143" s="261"/>
      <c r="AL143" s="261"/>
      <c r="AM143" s="261"/>
      <c r="AN143" s="261"/>
      <c r="AO143" s="261"/>
      <c r="AP143" s="261"/>
      <c r="AQ143" s="261"/>
      <c r="AR143" s="261"/>
      <c r="AS143" s="261"/>
      <c r="AT143" s="261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</row>
    <row r="144" spans="1:66" s="262" customFormat="1">
      <c r="A144" s="237"/>
      <c r="B144" s="238"/>
      <c r="C144" s="244"/>
      <c r="D144" s="232"/>
      <c r="E144" s="244"/>
      <c r="F144" s="245"/>
      <c r="G144" s="246"/>
      <c r="H144" s="232"/>
      <c r="I144" s="250"/>
      <c r="J144" s="232"/>
      <c r="K144" s="261"/>
      <c r="L144" s="305"/>
      <c r="M144" s="261"/>
      <c r="N144" s="261"/>
      <c r="O144" s="261"/>
      <c r="P144" s="261"/>
      <c r="Q144" s="261"/>
      <c r="R144" s="261"/>
      <c r="S144" s="261"/>
      <c r="T144" s="261"/>
      <c r="U144" s="261"/>
      <c r="V144" s="261"/>
      <c r="W144" s="261"/>
      <c r="X144" s="261"/>
      <c r="Y144" s="261"/>
      <c r="Z144" s="261"/>
      <c r="AA144" s="261"/>
      <c r="AB144" s="261"/>
      <c r="AC144" s="261"/>
      <c r="AD144" s="261"/>
      <c r="AE144" s="261"/>
      <c r="AF144" s="261"/>
      <c r="AG144" s="261"/>
      <c r="AH144" s="261"/>
      <c r="AI144" s="261"/>
      <c r="AJ144" s="261"/>
      <c r="AK144" s="261"/>
      <c r="AL144" s="261"/>
      <c r="AM144" s="261"/>
      <c r="AN144" s="261"/>
      <c r="AO144" s="261"/>
      <c r="AP144" s="261"/>
      <c r="AQ144" s="261"/>
      <c r="AR144" s="261"/>
      <c r="AS144" s="261"/>
      <c r="AT144" s="261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</row>
    <row r="145" spans="1:66" s="262" customFormat="1">
      <c r="A145" s="237"/>
      <c r="B145" s="238"/>
      <c r="C145" s="244"/>
      <c r="D145" s="232"/>
      <c r="E145" s="244"/>
      <c r="F145" s="245"/>
      <c r="G145" s="246"/>
      <c r="H145" s="232"/>
      <c r="I145" s="250"/>
      <c r="J145" s="232"/>
      <c r="K145" s="261"/>
      <c r="L145" s="305"/>
      <c r="M145" s="261"/>
      <c r="N145" s="261"/>
      <c r="O145" s="261"/>
      <c r="P145" s="261"/>
      <c r="Q145" s="261"/>
      <c r="R145" s="261"/>
      <c r="S145" s="261"/>
      <c r="T145" s="261"/>
      <c r="U145" s="261"/>
      <c r="V145" s="261"/>
      <c r="W145" s="261"/>
      <c r="X145" s="261"/>
      <c r="Y145" s="261"/>
      <c r="Z145" s="261"/>
      <c r="AA145" s="261"/>
      <c r="AB145" s="261"/>
      <c r="AC145" s="261"/>
      <c r="AD145" s="261"/>
      <c r="AE145" s="261"/>
      <c r="AF145" s="261"/>
      <c r="AG145" s="261"/>
      <c r="AH145" s="261"/>
      <c r="AI145" s="261"/>
      <c r="AJ145" s="261"/>
      <c r="AK145" s="261"/>
      <c r="AL145" s="261"/>
      <c r="AM145" s="261"/>
      <c r="AN145" s="261"/>
      <c r="AO145" s="261"/>
      <c r="AP145" s="261"/>
      <c r="AQ145" s="261"/>
      <c r="AR145" s="261"/>
      <c r="AS145" s="261"/>
      <c r="AT145" s="261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</row>
    <row r="146" spans="1:66" s="262" customFormat="1">
      <c r="A146" s="237"/>
      <c r="B146" s="238"/>
      <c r="C146" s="244"/>
      <c r="D146" s="232"/>
      <c r="E146" s="244"/>
      <c r="F146" s="245"/>
      <c r="G146" s="246"/>
      <c r="H146" s="232"/>
      <c r="I146" s="250"/>
      <c r="J146" s="232"/>
      <c r="K146" s="261"/>
      <c r="L146" s="305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</row>
    <row r="147" spans="1:66" s="262" customFormat="1">
      <c r="A147" s="237"/>
      <c r="B147" s="238"/>
      <c r="C147" s="244"/>
      <c r="D147" s="232"/>
      <c r="E147" s="244"/>
      <c r="F147" s="245"/>
      <c r="G147" s="246"/>
      <c r="H147" s="232"/>
      <c r="I147" s="250"/>
      <c r="J147" s="232"/>
      <c r="K147" s="261"/>
      <c r="L147" s="305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</row>
    <row r="148" spans="1:66" s="262" customFormat="1">
      <c r="A148" s="237"/>
      <c r="B148" s="238"/>
      <c r="C148" s="244"/>
      <c r="D148" s="232"/>
      <c r="E148" s="244"/>
      <c r="F148" s="245"/>
      <c r="G148" s="246"/>
      <c r="H148" s="232"/>
      <c r="I148" s="250"/>
      <c r="J148" s="232"/>
      <c r="K148" s="261"/>
      <c r="L148" s="305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</row>
    <row r="149" spans="1:66" s="262" customFormat="1">
      <c r="A149" s="237"/>
      <c r="B149" s="238"/>
      <c r="C149" s="244"/>
      <c r="D149" s="232"/>
      <c r="E149" s="244"/>
      <c r="F149" s="245"/>
      <c r="G149" s="246"/>
      <c r="H149" s="232"/>
      <c r="I149" s="250"/>
      <c r="J149" s="232"/>
      <c r="K149" s="261"/>
      <c r="L149" s="305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</row>
    <row r="150" spans="1:66" s="262" customFormat="1">
      <c r="A150" s="237"/>
      <c r="B150" s="238"/>
      <c r="C150" s="244"/>
      <c r="D150" s="232"/>
      <c r="E150" s="244"/>
      <c r="F150" s="245"/>
      <c r="G150" s="246"/>
      <c r="H150" s="232"/>
      <c r="I150" s="250"/>
      <c r="J150" s="232"/>
      <c r="K150" s="261"/>
      <c r="L150" s="305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</row>
    <row r="151" spans="1:66" s="262" customFormat="1">
      <c r="A151" s="237"/>
      <c r="B151" s="238"/>
      <c r="C151" s="244"/>
      <c r="D151" s="232"/>
      <c r="E151" s="244"/>
      <c r="F151" s="245"/>
      <c r="G151" s="246"/>
      <c r="H151" s="232"/>
      <c r="I151" s="250"/>
      <c r="J151" s="232"/>
      <c r="K151" s="261"/>
      <c r="L151" s="305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61"/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</row>
    <row r="152" spans="1:66" s="262" customFormat="1">
      <c r="A152" s="237"/>
      <c r="B152" s="238"/>
      <c r="C152" s="244"/>
      <c r="D152" s="232"/>
      <c r="E152" s="244"/>
      <c r="F152" s="245"/>
      <c r="G152" s="246"/>
      <c r="H152" s="232"/>
      <c r="I152" s="250"/>
      <c r="J152" s="232"/>
      <c r="K152" s="261"/>
      <c r="L152" s="305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</row>
    <row r="153" spans="1:66" s="262" customFormat="1">
      <c r="A153" s="237"/>
      <c r="B153" s="238"/>
      <c r="C153" s="244"/>
      <c r="D153" s="232"/>
      <c r="E153" s="244"/>
      <c r="F153" s="245"/>
      <c r="G153" s="246"/>
      <c r="H153" s="232"/>
      <c r="I153" s="250"/>
      <c r="J153" s="232"/>
      <c r="K153" s="261"/>
      <c r="L153" s="305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61"/>
      <c r="Z153" s="261"/>
      <c r="AA153" s="261"/>
      <c r="AB153" s="261"/>
      <c r="AC153" s="261"/>
      <c r="AD153" s="261"/>
      <c r="AE153" s="261"/>
      <c r="AF153" s="261"/>
      <c r="AG153" s="261"/>
      <c r="AH153" s="261"/>
      <c r="AI153" s="261"/>
      <c r="AJ153" s="261"/>
      <c r="AK153" s="261"/>
      <c r="AL153" s="261"/>
      <c r="AM153" s="261"/>
      <c r="AN153" s="261"/>
      <c r="AO153" s="261"/>
      <c r="AP153" s="261"/>
      <c r="AQ153" s="261"/>
      <c r="AR153" s="261"/>
      <c r="AS153" s="261"/>
      <c r="AT153" s="261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</row>
    <row r="154" spans="1:66" s="262" customFormat="1">
      <c r="A154" s="237"/>
      <c r="B154" s="238"/>
      <c r="C154" s="244"/>
      <c r="D154" s="232"/>
      <c r="E154" s="244"/>
      <c r="F154" s="245"/>
      <c r="G154" s="246"/>
      <c r="H154" s="232"/>
      <c r="I154" s="250"/>
      <c r="J154" s="232"/>
      <c r="K154" s="261"/>
      <c r="L154" s="305"/>
      <c r="M154" s="261"/>
      <c r="N154" s="261"/>
      <c r="O154" s="261"/>
      <c r="P154" s="261"/>
      <c r="Q154" s="261"/>
      <c r="R154" s="261"/>
      <c r="S154" s="261"/>
      <c r="T154" s="261"/>
      <c r="U154" s="261"/>
      <c r="V154" s="261"/>
      <c r="W154" s="261"/>
      <c r="X154" s="261"/>
      <c r="Y154" s="261"/>
      <c r="Z154" s="261"/>
      <c r="AA154" s="261"/>
      <c r="AB154" s="261"/>
      <c r="AC154" s="261"/>
      <c r="AD154" s="261"/>
      <c r="AE154" s="261"/>
      <c r="AF154" s="261"/>
      <c r="AG154" s="261"/>
      <c r="AH154" s="261"/>
      <c r="AI154" s="261"/>
      <c r="AJ154" s="261"/>
      <c r="AK154" s="261"/>
      <c r="AL154" s="261"/>
      <c r="AM154" s="261"/>
      <c r="AN154" s="261"/>
      <c r="AO154" s="261"/>
      <c r="AP154" s="261"/>
      <c r="AQ154" s="261"/>
      <c r="AR154" s="261"/>
      <c r="AS154" s="261"/>
      <c r="AT154" s="261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</row>
    <row r="155" spans="1:66" s="262" customFormat="1">
      <c r="A155" s="237"/>
      <c r="B155" s="238"/>
      <c r="C155" s="244"/>
      <c r="D155" s="232"/>
      <c r="E155" s="244"/>
      <c r="F155" s="245"/>
      <c r="G155" s="246"/>
      <c r="H155" s="232"/>
      <c r="I155" s="250"/>
      <c r="J155" s="232"/>
      <c r="K155" s="261"/>
      <c r="L155" s="305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  <c r="AA155" s="261"/>
      <c r="AB155" s="261"/>
      <c r="AC155" s="261"/>
      <c r="AD155" s="261"/>
      <c r="AE155" s="261"/>
      <c r="AF155" s="261"/>
      <c r="AG155" s="261"/>
      <c r="AH155" s="261"/>
      <c r="AI155" s="261"/>
      <c r="AJ155" s="261"/>
      <c r="AK155" s="261"/>
      <c r="AL155" s="261"/>
      <c r="AM155" s="261"/>
      <c r="AN155" s="261"/>
      <c r="AO155" s="261"/>
      <c r="AP155" s="261"/>
      <c r="AQ155" s="261"/>
      <c r="AR155" s="261"/>
      <c r="AS155" s="261"/>
      <c r="AT155" s="261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</row>
    <row r="156" spans="1:66" s="262" customFormat="1">
      <c r="A156" s="237"/>
      <c r="B156" s="238"/>
      <c r="C156" s="244"/>
      <c r="D156" s="232"/>
      <c r="E156" s="244"/>
      <c r="F156" s="245"/>
      <c r="G156" s="246"/>
      <c r="H156" s="232"/>
      <c r="I156" s="250"/>
      <c r="J156" s="232"/>
      <c r="K156" s="261"/>
      <c r="L156" s="305"/>
      <c r="M156" s="261"/>
      <c r="N156" s="261"/>
      <c r="O156" s="261"/>
      <c r="P156" s="261"/>
      <c r="Q156" s="261"/>
      <c r="R156" s="261"/>
      <c r="S156" s="261"/>
      <c r="T156" s="261"/>
      <c r="U156" s="261"/>
      <c r="V156" s="261"/>
      <c r="W156" s="261"/>
      <c r="X156" s="261"/>
      <c r="Y156" s="261"/>
      <c r="Z156" s="261"/>
      <c r="AA156" s="261"/>
      <c r="AB156" s="261"/>
      <c r="AC156" s="261"/>
      <c r="AD156" s="261"/>
      <c r="AE156" s="261"/>
      <c r="AF156" s="261"/>
      <c r="AG156" s="261"/>
      <c r="AH156" s="261"/>
      <c r="AI156" s="261"/>
      <c r="AJ156" s="261"/>
      <c r="AK156" s="261"/>
      <c r="AL156" s="261"/>
      <c r="AM156" s="261"/>
      <c r="AN156" s="261"/>
      <c r="AO156" s="261"/>
      <c r="AP156" s="261"/>
      <c r="AQ156" s="261"/>
      <c r="AR156" s="261"/>
      <c r="AS156" s="261"/>
      <c r="AT156" s="261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</row>
    <row r="157" spans="1:66" s="262" customFormat="1">
      <c r="A157" s="237"/>
      <c r="B157" s="238"/>
      <c r="C157" s="244"/>
      <c r="D157" s="232"/>
      <c r="E157" s="244"/>
      <c r="F157" s="245"/>
      <c r="G157" s="246"/>
      <c r="H157" s="232"/>
      <c r="I157" s="250"/>
      <c r="J157" s="232"/>
      <c r="K157" s="261"/>
      <c r="L157" s="305"/>
      <c r="M157" s="261"/>
      <c r="N157" s="261"/>
      <c r="O157" s="261"/>
      <c r="P157" s="261"/>
      <c r="Q157" s="261"/>
      <c r="R157" s="261"/>
      <c r="S157" s="261"/>
      <c r="T157" s="261"/>
      <c r="U157" s="261"/>
      <c r="V157" s="261"/>
      <c r="W157" s="261"/>
      <c r="X157" s="261"/>
      <c r="Y157" s="261"/>
      <c r="Z157" s="261"/>
      <c r="AA157" s="261"/>
      <c r="AB157" s="261"/>
      <c r="AC157" s="261"/>
      <c r="AD157" s="261"/>
      <c r="AE157" s="261"/>
      <c r="AF157" s="261"/>
      <c r="AG157" s="261"/>
      <c r="AH157" s="261"/>
      <c r="AI157" s="261"/>
      <c r="AJ157" s="261"/>
      <c r="AK157" s="261"/>
      <c r="AL157" s="261"/>
      <c r="AM157" s="261"/>
      <c r="AN157" s="261"/>
      <c r="AO157" s="261"/>
      <c r="AP157" s="261"/>
      <c r="AQ157" s="261"/>
      <c r="AR157" s="261"/>
      <c r="AS157" s="261"/>
      <c r="AT157" s="261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</row>
    <row r="158" spans="1:66" s="262" customFormat="1">
      <c r="A158" s="237"/>
      <c r="B158" s="238"/>
      <c r="C158" s="244"/>
      <c r="D158" s="232"/>
      <c r="E158" s="244"/>
      <c r="F158" s="245"/>
      <c r="G158" s="246"/>
      <c r="H158" s="232"/>
      <c r="I158" s="250"/>
      <c r="J158" s="232"/>
      <c r="K158" s="261"/>
      <c r="L158" s="305"/>
      <c r="M158" s="261"/>
      <c r="N158" s="261"/>
      <c r="O158" s="261"/>
      <c r="P158" s="261"/>
      <c r="Q158" s="261"/>
      <c r="R158" s="261"/>
      <c r="S158" s="261"/>
      <c r="T158" s="261"/>
      <c r="U158" s="261"/>
      <c r="V158" s="261"/>
      <c r="W158" s="261"/>
      <c r="X158" s="261"/>
      <c r="Y158" s="261"/>
      <c r="Z158" s="261"/>
      <c r="AA158" s="261"/>
      <c r="AB158" s="261"/>
      <c r="AC158" s="261"/>
      <c r="AD158" s="261"/>
      <c r="AE158" s="261"/>
      <c r="AF158" s="261"/>
      <c r="AG158" s="261"/>
      <c r="AH158" s="261"/>
      <c r="AI158" s="261"/>
      <c r="AJ158" s="261"/>
      <c r="AK158" s="261"/>
      <c r="AL158" s="261"/>
      <c r="AM158" s="261"/>
      <c r="AN158" s="261"/>
      <c r="AO158" s="261"/>
      <c r="AP158" s="261"/>
      <c r="AQ158" s="261"/>
      <c r="AR158" s="261"/>
      <c r="AS158" s="261"/>
      <c r="AT158" s="261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</row>
    <row r="159" spans="1:66" s="262" customFormat="1">
      <c r="A159" s="237"/>
      <c r="B159" s="238"/>
      <c r="C159" s="244"/>
      <c r="D159" s="232"/>
      <c r="E159" s="244"/>
      <c r="F159" s="245"/>
      <c r="G159" s="246"/>
      <c r="H159" s="232"/>
      <c r="I159" s="250"/>
      <c r="J159" s="232"/>
      <c r="K159" s="261"/>
      <c r="L159" s="305"/>
      <c r="M159" s="261"/>
      <c r="N159" s="261"/>
      <c r="O159" s="261"/>
      <c r="P159" s="261"/>
      <c r="Q159" s="261"/>
      <c r="R159" s="261"/>
      <c r="S159" s="261"/>
      <c r="T159" s="261"/>
      <c r="U159" s="261"/>
      <c r="V159" s="261"/>
      <c r="W159" s="261"/>
      <c r="X159" s="261"/>
      <c r="Y159" s="261"/>
      <c r="Z159" s="261"/>
      <c r="AA159" s="261"/>
      <c r="AB159" s="261"/>
      <c r="AC159" s="261"/>
      <c r="AD159" s="261"/>
      <c r="AE159" s="261"/>
      <c r="AF159" s="261"/>
      <c r="AG159" s="261"/>
      <c r="AH159" s="261"/>
      <c r="AI159" s="261"/>
      <c r="AJ159" s="261"/>
      <c r="AK159" s="261"/>
      <c r="AL159" s="261"/>
      <c r="AM159" s="261"/>
      <c r="AN159" s="261"/>
      <c r="AO159" s="261"/>
      <c r="AP159" s="261"/>
      <c r="AQ159" s="261"/>
      <c r="AR159" s="261"/>
      <c r="AS159" s="261"/>
      <c r="AT159" s="261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</row>
    <row r="160" spans="1:66" s="262" customFormat="1">
      <c r="A160" s="237"/>
      <c r="B160" s="238"/>
      <c r="C160" s="244"/>
      <c r="D160" s="232"/>
      <c r="E160" s="244"/>
      <c r="F160" s="245"/>
      <c r="G160" s="246"/>
      <c r="H160" s="232"/>
      <c r="I160" s="250"/>
      <c r="J160" s="232"/>
      <c r="K160" s="261"/>
      <c r="L160" s="305"/>
      <c r="M160" s="261"/>
      <c r="N160" s="261"/>
      <c r="O160" s="261"/>
      <c r="P160" s="261"/>
      <c r="Q160" s="261"/>
      <c r="R160" s="261"/>
      <c r="S160" s="261"/>
      <c r="T160" s="261"/>
      <c r="U160" s="261"/>
      <c r="V160" s="261"/>
      <c r="W160" s="261"/>
      <c r="X160" s="261"/>
      <c r="Y160" s="261"/>
      <c r="Z160" s="261"/>
      <c r="AA160" s="261"/>
      <c r="AB160" s="261"/>
      <c r="AC160" s="261"/>
      <c r="AD160" s="261"/>
      <c r="AE160" s="261"/>
      <c r="AF160" s="261"/>
      <c r="AG160" s="261"/>
      <c r="AH160" s="261"/>
      <c r="AI160" s="261"/>
      <c r="AJ160" s="261"/>
      <c r="AK160" s="261"/>
      <c r="AL160" s="261"/>
      <c r="AM160" s="261"/>
      <c r="AN160" s="261"/>
      <c r="AO160" s="261"/>
      <c r="AP160" s="261"/>
      <c r="AQ160" s="261"/>
      <c r="AR160" s="261"/>
      <c r="AS160" s="261"/>
      <c r="AT160" s="261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</row>
    <row r="161" spans="1:66" s="262" customFormat="1">
      <c r="A161" s="237"/>
      <c r="B161" s="238"/>
      <c r="C161" s="244"/>
      <c r="D161" s="232"/>
      <c r="E161" s="244"/>
      <c r="F161" s="245"/>
      <c r="G161" s="246"/>
      <c r="H161" s="232"/>
      <c r="I161" s="250"/>
      <c r="J161" s="232"/>
      <c r="K161" s="261"/>
      <c r="L161" s="305"/>
      <c r="M161" s="261"/>
      <c r="N161" s="261"/>
      <c r="O161" s="261"/>
      <c r="P161" s="261"/>
      <c r="Q161" s="261"/>
      <c r="R161" s="261"/>
      <c r="S161" s="261"/>
      <c r="T161" s="261"/>
      <c r="U161" s="261"/>
      <c r="V161" s="261"/>
      <c r="W161" s="261"/>
      <c r="X161" s="261"/>
      <c r="Y161" s="261"/>
      <c r="Z161" s="261"/>
      <c r="AA161" s="261"/>
      <c r="AB161" s="261"/>
      <c r="AC161" s="261"/>
      <c r="AD161" s="261"/>
      <c r="AE161" s="261"/>
      <c r="AF161" s="261"/>
      <c r="AG161" s="261"/>
      <c r="AH161" s="261"/>
      <c r="AI161" s="261"/>
      <c r="AJ161" s="261"/>
      <c r="AK161" s="261"/>
      <c r="AL161" s="261"/>
      <c r="AM161" s="261"/>
      <c r="AN161" s="261"/>
      <c r="AO161" s="261"/>
      <c r="AP161" s="261"/>
      <c r="AQ161" s="261"/>
      <c r="AR161" s="261"/>
      <c r="AS161" s="261"/>
      <c r="AT161" s="261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</row>
    <row r="162" spans="1:66" s="262" customFormat="1">
      <c r="A162" s="237"/>
      <c r="B162" s="238"/>
      <c r="C162" s="244"/>
      <c r="D162" s="232"/>
      <c r="E162" s="244"/>
      <c r="F162" s="245"/>
      <c r="G162" s="246"/>
      <c r="H162" s="232"/>
      <c r="I162" s="250"/>
      <c r="J162" s="232"/>
      <c r="K162" s="261"/>
      <c r="L162" s="305"/>
      <c r="M162" s="261"/>
      <c r="N162" s="261"/>
      <c r="O162" s="261"/>
      <c r="P162" s="261"/>
      <c r="Q162" s="261"/>
      <c r="R162" s="261"/>
      <c r="S162" s="261"/>
      <c r="T162" s="261"/>
      <c r="U162" s="261"/>
      <c r="V162" s="261"/>
      <c r="W162" s="261"/>
      <c r="X162" s="261"/>
      <c r="Y162" s="261"/>
      <c r="Z162" s="261"/>
      <c r="AA162" s="261"/>
      <c r="AB162" s="261"/>
      <c r="AC162" s="261"/>
      <c r="AD162" s="261"/>
      <c r="AE162" s="261"/>
      <c r="AF162" s="261"/>
      <c r="AG162" s="261"/>
      <c r="AH162" s="261"/>
      <c r="AI162" s="261"/>
      <c r="AJ162" s="261"/>
      <c r="AK162" s="261"/>
      <c r="AL162" s="261"/>
      <c r="AM162" s="261"/>
      <c r="AN162" s="261"/>
      <c r="AO162" s="261"/>
      <c r="AP162" s="261"/>
      <c r="AQ162" s="261"/>
      <c r="AR162" s="261"/>
      <c r="AS162" s="261"/>
      <c r="AT162" s="261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</row>
    <row r="163" spans="1:66" s="262" customFormat="1">
      <c r="A163" s="237"/>
      <c r="B163" s="238"/>
      <c r="C163" s="244"/>
      <c r="D163" s="232"/>
      <c r="E163" s="244"/>
      <c r="F163" s="245"/>
      <c r="G163" s="246"/>
      <c r="H163" s="232"/>
      <c r="I163" s="250"/>
      <c r="J163" s="232"/>
      <c r="K163" s="261"/>
      <c r="L163" s="305"/>
      <c r="M163" s="261"/>
      <c r="N163" s="261"/>
      <c r="O163" s="261"/>
      <c r="P163" s="261"/>
      <c r="Q163" s="261"/>
      <c r="R163" s="261"/>
      <c r="S163" s="261"/>
      <c r="T163" s="261"/>
      <c r="U163" s="261"/>
      <c r="V163" s="261"/>
      <c r="W163" s="261"/>
      <c r="X163" s="261"/>
      <c r="Y163" s="261"/>
      <c r="Z163" s="261"/>
      <c r="AA163" s="261"/>
      <c r="AB163" s="261"/>
      <c r="AC163" s="261"/>
      <c r="AD163" s="261"/>
      <c r="AE163" s="261"/>
      <c r="AF163" s="261"/>
      <c r="AG163" s="261"/>
      <c r="AH163" s="261"/>
      <c r="AI163" s="261"/>
      <c r="AJ163" s="261"/>
      <c r="AK163" s="261"/>
      <c r="AL163" s="261"/>
      <c r="AM163" s="261"/>
      <c r="AN163" s="261"/>
      <c r="AO163" s="261"/>
      <c r="AP163" s="261"/>
      <c r="AQ163" s="261"/>
      <c r="AR163" s="261"/>
      <c r="AS163" s="261"/>
      <c r="AT163" s="261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</row>
    <row r="164" spans="1:66" s="262" customFormat="1" ht="15.75">
      <c r="A164" s="249"/>
      <c r="B164" s="238"/>
      <c r="C164" s="244"/>
      <c r="D164" s="244"/>
      <c r="E164" s="244"/>
      <c r="F164" s="245"/>
      <c r="G164" s="246"/>
      <c r="H164" s="232"/>
      <c r="I164" s="250"/>
      <c r="J164" s="232"/>
      <c r="K164" s="261"/>
      <c r="L164" s="305"/>
      <c r="M164" s="261"/>
      <c r="N164" s="261"/>
      <c r="O164" s="261"/>
      <c r="P164" s="261"/>
      <c r="Q164" s="261"/>
      <c r="R164" s="261"/>
      <c r="S164" s="261"/>
      <c r="T164" s="261"/>
      <c r="U164" s="261"/>
      <c r="V164" s="261"/>
      <c r="W164" s="261"/>
      <c r="X164" s="261"/>
      <c r="Y164" s="261"/>
      <c r="Z164" s="261"/>
      <c r="AA164" s="261"/>
      <c r="AB164" s="261"/>
      <c r="AC164" s="261"/>
      <c r="AD164" s="261"/>
      <c r="AE164" s="261"/>
      <c r="AF164" s="261"/>
      <c r="AG164" s="261"/>
      <c r="AH164" s="261"/>
      <c r="AI164" s="261"/>
      <c r="AJ164" s="261"/>
      <c r="AK164" s="261"/>
      <c r="AL164" s="261"/>
      <c r="AM164" s="261"/>
      <c r="AN164" s="261"/>
      <c r="AO164" s="261"/>
      <c r="AP164" s="261"/>
      <c r="AQ164" s="261"/>
      <c r="AR164" s="261"/>
      <c r="AS164" s="261"/>
      <c r="AT164" s="261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</row>
    <row r="165" spans="1:66" s="262" customFormat="1">
      <c r="A165" s="237"/>
      <c r="B165" s="238"/>
      <c r="C165" s="244"/>
      <c r="D165" s="232"/>
      <c r="E165" s="244"/>
      <c r="F165" s="245"/>
      <c r="G165" s="246"/>
      <c r="H165" s="232"/>
      <c r="I165" s="250"/>
      <c r="J165" s="232"/>
      <c r="K165" s="261"/>
      <c r="L165" s="305"/>
      <c r="M165" s="261"/>
      <c r="N165" s="261"/>
      <c r="O165" s="261"/>
      <c r="P165" s="261"/>
      <c r="Q165" s="261"/>
      <c r="R165" s="261"/>
      <c r="S165" s="261"/>
      <c r="T165" s="261"/>
      <c r="U165" s="261"/>
      <c r="V165" s="261"/>
      <c r="W165" s="261"/>
      <c r="X165" s="261"/>
      <c r="Y165" s="261"/>
      <c r="Z165" s="261"/>
      <c r="AA165" s="261"/>
      <c r="AB165" s="261"/>
      <c r="AC165" s="261"/>
      <c r="AD165" s="261"/>
      <c r="AE165" s="261"/>
      <c r="AF165" s="261"/>
      <c r="AG165" s="261"/>
      <c r="AH165" s="261"/>
      <c r="AI165" s="261"/>
      <c r="AJ165" s="261"/>
      <c r="AK165" s="261"/>
      <c r="AL165" s="261"/>
      <c r="AM165" s="261"/>
      <c r="AN165" s="261"/>
      <c r="AO165" s="261"/>
      <c r="AP165" s="261"/>
      <c r="AQ165" s="261"/>
      <c r="AR165" s="261"/>
      <c r="AS165" s="261"/>
      <c r="AT165" s="261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</row>
    <row r="166" spans="1:66" s="262" customFormat="1">
      <c r="A166" s="237"/>
      <c r="B166" s="238"/>
      <c r="C166" s="244"/>
      <c r="D166" s="232"/>
      <c r="E166" s="244"/>
      <c r="F166" s="245"/>
      <c r="G166" s="246"/>
      <c r="H166" s="232"/>
      <c r="I166" s="250"/>
      <c r="J166" s="232"/>
      <c r="K166" s="261"/>
      <c r="L166" s="305"/>
      <c r="M166" s="261"/>
      <c r="N166" s="261"/>
      <c r="O166" s="261"/>
      <c r="P166" s="261"/>
      <c r="Q166" s="261"/>
      <c r="R166" s="261"/>
      <c r="S166" s="261"/>
      <c r="T166" s="261"/>
      <c r="U166" s="261"/>
      <c r="V166" s="261"/>
      <c r="W166" s="261"/>
      <c r="X166" s="261"/>
      <c r="Y166" s="261"/>
      <c r="Z166" s="261"/>
      <c r="AA166" s="261"/>
      <c r="AB166" s="261"/>
      <c r="AC166" s="261"/>
      <c r="AD166" s="261"/>
      <c r="AE166" s="261"/>
      <c r="AF166" s="261"/>
      <c r="AG166" s="261"/>
      <c r="AH166" s="261"/>
      <c r="AI166" s="261"/>
      <c r="AJ166" s="261"/>
      <c r="AK166" s="261"/>
      <c r="AL166" s="261"/>
      <c r="AM166" s="261"/>
      <c r="AN166" s="261"/>
      <c r="AO166" s="261"/>
      <c r="AP166" s="261"/>
      <c r="AQ166" s="261"/>
      <c r="AR166" s="261"/>
      <c r="AS166" s="261"/>
      <c r="AT166" s="261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</row>
    <row r="167" spans="1:66" s="262" customFormat="1">
      <c r="A167" s="237"/>
      <c r="B167" s="238"/>
      <c r="C167" s="244"/>
      <c r="D167" s="232"/>
      <c r="E167" s="244"/>
      <c r="F167" s="245"/>
      <c r="G167" s="246"/>
      <c r="H167" s="232"/>
      <c r="I167" s="250"/>
      <c r="J167" s="232"/>
      <c r="K167" s="261"/>
      <c r="L167" s="305"/>
      <c r="M167" s="261"/>
      <c r="N167" s="261"/>
      <c r="O167" s="261"/>
      <c r="P167" s="261"/>
      <c r="Q167" s="261"/>
      <c r="R167" s="261"/>
      <c r="S167" s="261"/>
      <c r="T167" s="261"/>
      <c r="U167" s="261"/>
      <c r="V167" s="261"/>
      <c r="W167" s="261"/>
      <c r="X167" s="261"/>
      <c r="Y167" s="261"/>
      <c r="Z167" s="261"/>
      <c r="AA167" s="261"/>
      <c r="AB167" s="261"/>
      <c r="AC167" s="261"/>
      <c r="AD167" s="261"/>
      <c r="AE167" s="261"/>
      <c r="AF167" s="261"/>
      <c r="AG167" s="261"/>
      <c r="AH167" s="261"/>
      <c r="AI167" s="261"/>
      <c r="AJ167" s="261"/>
      <c r="AK167" s="261"/>
      <c r="AL167" s="261"/>
      <c r="AM167" s="261"/>
      <c r="AN167" s="261"/>
      <c r="AO167" s="261"/>
      <c r="AP167" s="261"/>
      <c r="AQ167" s="261"/>
      <c r="AR167" s="261"/>
      <c r="AS167" s="261"/>
      <c r="AT167" s="261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</row>
    <row r="168" spans="1:66" s="262" customFormat="1">
      <c r="A168" s="237"/>
      <c r="B168" s="238"/>
      <c r="C168" s="244"/>
      <c r="D168" s="232"/>
      <c r="E168" s="244"/>
      <c r="F168" s="245"/>
      <c r="G168" s="246"/>
      <c r="H168" s="232"/>
      <c r="I168" s="250"/>
      <c r="J168" s="232"/>
      <c r="K168" s="261"/>
      <c r="L168" s="305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  <c r="AH168" s="261"/>
      <c r="AI168" s="261"/>
      <c r="AJ168" s="261"/>
      <c r="AK168" s="261"/>
      <c r="AL168" s="261"/>
      <c r="AM168" s="261"/>
      <c r="AN168" s="261"/>
      <c r="AO168" s="261"/>
      <c r="AP168" s="261"/>
      <c r="AQ168" s="261"/>
      <c r="AR168" s="261"/>
      <c r="AS168" s="261"/>
      <c r="AT168" s="261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</row>
    <row r="169" spans="1:66" s="262" customFormat="1">
      <c r="A169" s="237"/>
      <c r="B169" s="238"/>
      <c r="C169" s="244"/>
      <c r="D169" s="232"/>
      <c r="E169" s="244"/>
      <c r="F169" s="245"/>
      <c r="G169" s="246"/>
      <c r="H169" s="232"/>
      <c r="I169" s="250"/>
      <c r="J169" s="232"/>
      <c r="K169" s="261"/>
      <c r="L169" s="305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  <c r="AH169" s="261"/>
      <c r="AI169" s="261"/>
      <c r="AJ169" s="261"/>
      <c r="AK169" s="261"/>
      <c r="AL169" s="261"/>
      <c r="AM169" s="261"/>
      <c r="AN169" s="261"/>
      <c r="AO169" s="261"/>
      <c r="AP169" s="261"/>
      <c r="AQ169" s="261"/>
      <c r="AR169" s="261"/>
      <c r="AS169" s="261"/>
      <c r="AT169" s="261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</row>
    <row r="170" spans="1:66" s="262" customFormat="1">
      <c r="A170" s="237"/>
      <c r="B170" s="238"/>
      <c r="C170" s="244"/>
      <c r="D170" s="232"/>
      <c r="E170" s="244"/>
      <c r="F170" s="245"/>
      <c r="G170" s="246"/>
      <c r="H170" s="232"/>
      <c r="I170" s="250"/>
      <c r="J170" s="232"/>
      <c r="K170" s="261"/>
      <c r="L170" s="305"/>
      <c r="M170" s="261"/>
      <c r="N170" s="261"/>
      <c r="O170" s="261"/>
      <c r="P170" s="261"/>
      <c r="Q170" s="261"/>
      <c r="R170" s="261"/>
      <c r="S170" s="261"/>
      <c r="T170" s="261"/>
      <c r="U170" s="261"/>
      <c r="V170" s="261"/>
      <c r="W170" s="261"/>
      <c r="X170" s="261"/>
      <c r="Y170" s="261"/>
      <c r="Z170" s="261"/>
      <c r="AA170" s="261"/>
      <c r="AB170" s="261"/>
      <c r="AC170" s="261"/>
      <c r="AD170" s="261"/>
      <c r="AE170" s="261"/>
      <c r="AF170" s="261"/>
      <c r="AG170" s="261"/>
      <c r="AH170" s="261"/>
      <c r="AI170" s="261"/>
      <c r="AJ170" s="261"/>
      <c r="AK170" s="261"/>
      <c r="AL170" s="261"/>
      <c r="AM170" s="261"/>
      <c r="AN170" s="261"/>
      <c r="AO170" s="261"/>
      <c r="AP170" s="261"/>
      <c r="AQ170" s="261"/>
      <c r="AR170" s="261"/>
      <c r="AS170" s="261"/>
      <c r="AT170" s="261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</row>
    <row r="171" spans="1:66" s="262" customFormat="1">
      <c r="A171" s="237"/>
      <c r="B171" s="238"/>
      <c r="C171" s="244"/>
      <c r="D171" s="232"/>
      <c r="E171" s="244"/>
      <c r="F171" s="245"/>
      <c r="G171" s="246"/>
      <c r="H171" s="232"/>
      <c r="I171" s="250"/>
      <c r="J171" s="232"/>
      <c r="K171" s="261"/>
      <c r="L171" s="305"/>
      <c r="M171" s="261"/>
      <c r="N171" s="261"/>
      <c r="O171" s="261"/>
      <c r="P171" s="261"/>
      <c r="Q171" s="261"/>
      <c r="R171" s="261"/>
      <c r="S171" s="261"/>
      <c r="T171" s="261"/>
      <c r="U171" s="261"/>
      <c r="V171" s="261"/>
      <c r="W171" s="261"/>
      <c r="X171" s="261"/>
      <c r="Y171" s="261"/>
      <c r="Z171" s="261"/>
      <c r="AA171" s="261"/>
      <c r="AB171" s="261"/>
      <c r="AC171" s="261"/>
      <c r="AD171" s="261"/>
      <c r="AE171" s="261"/>
      <c r="AF171" s="261"/>
      <c r="AG171" s="261"/>
      <c r="AH171" s="261"/>
      <c r="AI171" s="261"/>
      <c r="AJ171" s="261"/>
      <c r="AK171" s="261"/>
      <c r="AL171" s="261"/>
      <c r="AM171" s="261"/>
      <c r="AN171" s="261"/>
      <c r="AO171" s="261"/>
      <c r="AP171" s="261"/>
      <c r="AQ171" s="261"/>
      <c r="AR171" s="261"/>
      <c r="AS171" s="261"/>
      <c r="AT171" s="261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</row>
    <row r="172" spans="1:66" s="262" customFormat="1">
      <c r="A172" s="237"/>
      <c r="B172" s="238"/>
      <c r="C172" s="244"/>
      <c r="D172" s="232"/>
      <c r="E172" s="244"/>
      <c r="F172" s="245"/>
      <c r="G172" s="246"/>
      <c r="H172" s="232"/>
      <c r="I172" s="250"/>
      <c r="J172" s="232"/>
      <c r="K172" s="261"/>
      <c r="L172" s="305"/>
      <c r="M172" s="261"/>
      <c r="N172" s="261"/>
      <c r="O172" s="261"/>
      <c r="P172" s="261"/>
      <c r="Q172" s="261"/>
      <c r="R172" s="261"/>
      <c r="S172" s="261"/>
      <c r="T172" s="261"/>
      <c r="U172" s="261"/>
      <c r="V172" s="261"/>
      <c r="W172" s="261"/>
      <c r="X172" s="261"/>
      <c r="Y172" s="261"/>
      <c r="Z172" s="261"/>
      <c r="AA172" s="261"/>
      <c r="AB172" s="261"/>
      <c r="AC172" s="261"/>
      <c r="AD172" s="261"/>
      <c r="AE172" s="261"/>
      <c r="AF172" s="261"/>
      <c r="AG172" s="261"/>
      <c r="AH172" s="261"/>
      <c r="AI172" s="261"/>
      <c r="AJ172" s="261"/>
      <c r="AK172" s="261"/>
      <c r="AL172" s="261"/>
      <c r="AM172" s="261"/>
      <c r="AN172" s="261"/>
      <c r="AO172" s="261"/>
      <c r="AP172" s="261"/>
      <c r="AQ172" s="261"/>
      <c r="AR172" s="261"/>
      <c r="AS172" s="261"/>
      <c r="AT172" s="261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</row>
    <row r="173" spans="1:66" s="262" customFormat="1">
      <c r="A173" s="237"/>
      <c r="B173" s="238"/>
      <c r="C173" s="244"/>
      <c r="D173" s="232"/>
      <c r="E173" s="244"/>
      <c r="F173" s="245"/>
      <c r="G173" s="246"/>
      <c r="H173" s="232"/>
      <c r="I173" s="250"/>
      <c r="J173" s="232"/>
      <c r="K173" s="261"/>
      <c r="L173" s="305"/>
      <c r="M173" s="261"/>
      <c r="N173" s="261"/>
      <c r="O173" s="261"/>
      <c r="P173" s="261"/>
      <c r="Q173" s="261"/>
      <c r="R173" s="261"/>
      <c r="S173" s="261"/>
      <c r="T173" s="261"/>
      <c r="U173" s="261"/>
      <c r="V173" s="261"/>
      <c r="W173" s="261"/>
      <c r="X173" s="261"/>
      <c r="Y173" s="261"/>
      <c r="Z173" s="261"/>
      <c r="AA173" s="261"/>
      <c r="AB173" s="261"/>
      <c r="AC173" s="261"/>
      <c r="AD173" s="261"/>
      <c r="AE173" s="261"/>
      <c r="AF173" s="261"/>
      <c r="AG173" s="261"/>
      <c r="AH173" s="261"/>
      <c r="AI173" s="261"/>
      <c r="AJ173" s="261"/>
      <c r="AK173" s="261"/>
      <c r="AL173" s="261"/>
      <c r="AM173" s="261"/>
      <c r="AN173" s="261"/>
      <c r="AO173" s="261"/>
      <c r="AP173" s="261"/>
      <c r="AQ173" s="261"/>
      <c r="AR173" s="261"/>
      <c r="AS173" s="261"/>
      <c r="AT173" s="261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</row>
    <row r="174" spans="1:66" s="262" customFormat="1">
      <c r="A174" s="237"/>
      <c r="B174" s="238"/>
      <c r="C174" s="244"/>
      <c r="D174" s="232"/>
      <c r="E174" s="244"/>
      <c r="F174" s="245"/>
      <c r="G174" s="246"/>
      <c r="H174" s="232"/>
      <c r="I174" s="250"/>
      <c r="J174" s="232"/>
      <c r="K174" s="261"/>
      <c r="L174" s="305"/>
      <c r="M174" s="261"/>
      <c r="N174" s="261"/>
      <c r="O174" s="261"/>
      <c r="P174" s="261"/>
      <c r="Q174" s="261"/>
      <c r="R174" s="261"/>
      <c r="S174" s="261"/>
      <c r="T174" s="261"/>
      <c r="U174" s="261"/>
      <c r="V174" s="261"/>
      <c r="W174" s="261"/>
      <c r="X174" s="261"/>
      <c r="Y174" s="261"/>
      <c r="Z174" s="261"/>
      <c r="AA174" s="261"/>
      <c r="AB174" s="261"/>
      <c r="AC174" s="261"/>
      <c r="AD174" s="261"/>
      <c r="AE174" s="261"/>
      <c r="AF174" s="261"/>
      <c r="AG174" s="261"/>
      <c r="AH174" s="261"/>
      <c r="AI174" s="261"/>
      <c r="AJ174" s="261"/>
      <c r="AK174" s="261"/>
      <c r="AL174" s="261"/>
      <c r="AM174" s="261"/>
      <c r="AN174" s="261"/>
      <c r="AO174" s="261"/>
      <c r="AP174" s="261"/>
      <c r="AQ174" s="261"/>
      <c r="AR174" s="261"/>
      <c r="AS174" s="261"/>
      <c r="AT174" s="261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</row>
    <row r="175" spans="1:66" s="262" customFormat="1">
      <c r="A175" s="237"/>
      <c r="B175" s="238"/>
      <c r="C175" s="244"/>
      <c r="D175" s="232"/>
      <c r="E175" s="244"/>
      <c r="F175" s="245"/>
      <c r="G175" s="246"/>
      <c r="H175" s="232"/>
      <c r="I175" s="250"/>
      <c r="J175" s="232"/>
      <c r="K175" s="261"/>
      <c r="L175" s="305"/>
      <c r="M175" s="261"/>
      <c r="N175" s="261"/>
      <c r="O175" s="261"/>
      <c r="P175" s="261"/>
      <c r="Q175" s="261"/>
      <c r="R175" s="261"/>
      <c r="S175" s="261"/>
      <c r="T175" s="261"/>
      <c r="U175" s="261"/>
      <c r="V175" s="261"/>
      <c r="W175" s="261"/>
      <c r="X175" s="261"/>
      <c r="Y175" s="261"/>
      <c r="Z175" s="261"/>
      <c r="AA175" s="261"/>
      <c r="AB175" s="261"/>
      <c r="AC175" s="261"/>
      <c r="AD175" s="261"/>
      <c r="AE175" s="261"/>
      <c r="AF175" s="261"/>
      <c r="AG175" s="261"/>
      <c r="AH175" s="261"/>
      <c r="AI175" s="261"/>
      <c r="AJ175" s="261"/>
      <c r="AK175" s="261"/>
      <c r="AL175" s="261"/>
      <c r="AM175" s="261"/>
      <c r="AN175" s="261"/>
      <c r="AO175" s="261"/>
      <c r="AP175" s="261"/>
      <c r="AQ175" s="261"/>
      <c r="AR175" s="261"/>
      <c r="AS175" s="261"/>
      <c r="AT175" s="261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</row>
    <row r="176" spans="1:66" s="262" customFormat="1">
      <c r="A176" s="237"/>
      <c r="B176" s="238"/>
      <c r="C176" s="244"/>
      <c r="D176" s="232"/>
      <c r="E176" s="244"/>
      <c r="F176" s="245"/>
      <c r="G176" s="246"/>
      <c r="H176" s="232"/>
      <c r="I176" s="250"/>
      <c r="J176" s="232"/>
      <c r="K176" s="261"/>
      <c r="L176" s="305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61"/>
      <c r="Z176" s="261"/>
      <c r="AA176" s="261"/>
      <c r="AB176" s="261"/>
      <c r="AC176" s="261"/>
      <c r="AD176" s="261"/>
      <c r="AE176" s="261"/>
      <c r="AF176" s="261"/>
      <c r="AG176" s="261"/>
      <c r="AH176" s="261"/>
      <c r="AI176" s="261"/>
      <c r="AJ176" s="261"/>
      <c r="AK176" s="261"/>
      <c r="AL176" s="261"/>
      <c r="AM176" s="261"/>
      <c r="AN176" s="261"/>
      <c r="AO176" s="261"/>
      <c r="AP176" s="261"/>
      <c r="AQ176" s="261"/>
      <c r="AR176" s="261"/>
      <c r="AS176" s="261"/>
      <c r="AT176" s="261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</row>
    <row r="177" spans="1:66" s="262" customFormat="1" ht="15.75">
      <c r="A177" s="249"/>
      <c r="B177" s="238"/>
      <c r="C177" s="244"/>
      <c r="D177" s="244"/>
      <c r="E177" s="244"/>
      <c r="F177" s="245"/>
      <c r="G177" s="246"/>
      <c r="H177" s="232"/>
      <c r="I177" s="250"/>
      <c r="J177" s="232"/>
      <c r="K177" s="261"/>
      <c r="L177" s="305"/>
      <c r="M177" s="261"/>
      <c r="N177" s="261"/>
      <c r="O177" s="261"/>
      <c r="P177" s="261"/>
      <c r="Q177" s="261"/>
      <c r="R177" s="261"/>
      <c r="S177" s="261"/>
      <c r="T177" s="261"/>
      <c r="U177" s="261"/>
      <c r="V177" s="261"/>
      <c r="W177" s="261"/>
      <c r="X177" s="261"/>
      <c r="Y177" s="261"/>
      <c r="Z177" s="261"/>
      <c r="AA177" s="261"/>
      <c r="AB177" s="261"/>
      <c r="AC177" s="261"/>
      <c r="AD177" s="261"/>
      <c r="AE177" s="261"/>
      <c r="AF177" s="261"/>
      <c r="AG177" s="261"/>
      <c r="AH177" s="261"/>
      <c r="AI177" s="261"/>
      <c r="AJ177" s="261"/>
      <c r="AK177" s="261"/>
      <c r="AL177" s="261"/>
      <c r="AM177" s="261"/>
      <c r="AN177" s="261"/>
      <c r="AO177" s="261"/>
      <c r="AP177" s="261"/>
      <c r="AQ177" s="261"/>
      <c r="AR177" s="261"/>
      <c r="AS177" s="261"/>
      <c r="AT177" s="261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</row>
    <row r="178" spans="1:66" s="262" customFormat="1">
      <c r="A178" s="237"/>
      <c r="B178" s="238"/>
      <c r="C178" s="244"/>
      <c r="D178" s="232"/>
      <c r="E178" s="244"/>
      <c r="F178" s="245"/>
      <c r="G178" s="246"/>
      <c r="H178" s="232"/>
      <c r="I178" s="250"/>
      <c r="J178" s="232"/>
      <c r="K178" s="261"/>
      <c r="L178" s="305"/>
      <c r="M178" s="261"/>
      <c r="N178" s="261"/>
      <c r="O178" s="261"/>
      <c r="P178" s="261"/>
      <c r="Q178" s="261"/>
      <c r="R178" s="261"/>
      <c r="S178" s="261"/>
      <c r="T178" s="261"/>
      <c r="U178" s="261"/>
      <c r="V178" s="261"/>
      <c r="W178" s="261"/>
      <c r="X178" s="261"/>
      <c r="Y178" s="261"/>
      <c r="Z178" s="261"/>
      <c r="AA178" s="261"/>
      <c r="AB178" s="261"/>
      <c r="AC178" s="261"/>
      <c r="AD178" s="261"/>
      <c r="AE178" s="261"/>
      <c r="AF178" s="261"/>
      <c r="AG178" s="261"/>
      <c r="AH178" s="261"/>
      <c r="AI178" s="261"/>
      <c r="AJ178" s="261"/>
      <c r="AK178" s="261"/>
      <c r="AL178" s="261"/>
      <c r="AM178" s="261"/>
      <c r="AN178" s="261"/>
      <c r="AO178" s="261"/>
      <c r="AP178" s="261"/>
      <c r="AQ178" s="261"/>
      <c r="AR178" s="261"/>
      <c r="AS178" s="261"/>
      <c r="AT178" s="261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</row>
    <row r="179" spans="1:66" s="262" customFormat="1">
      <c r="A179" s="237"/>
      <c r="B179" s="238"/>
      <c r="C179" s="244"/>
      <c r="D179" s="232"/>
      <c r="E179" s="244"/>
      <c r="F179" s="245"/>
      <c r="G179" s="246"/>
      <c r="H179" s="232"/>
      <c r="I179" s="250"/>
      <c r="J179" s="232"/>
      <c r="K179" s="261"/>
      <c r="L179" s="305"/>
      <c r="M179" s="261"/>
      <c r="N179" s="261"/>
      <c r="O179" s="261"/>
      <c r="P179" s="261"/>
      <c r="Q179" s="261"/>
      <c r="R179" s="261"/>
      <c r="S179" s="261"/>
      <c r="T179" s="261"/>
      <c r="U179" s="261"/>
      <c r="V179" s="261"/>
      <c r="W179" s="261"/>
      <c r="X179" s="261"/>
      <c r="Y179" s="261"/>
      <c r="Z179" s="261"/>
      <c r="AA179" s="261"/>
      <c r="AB179" s="261"/>
      <c r="AC179" s="261"/>
      <c r="AD179" s="261"/>
      <c r="AE179" s="261"/>
      <c r="AF179" s="261"/>
      <c r="AG179" s="261"/>
      <c r="AH179" s="261"/>
      <c r="AI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</row>
    <row r="180" spans="1:66" s="262" customFormat="1">
      <c r="A180" s="237"/>
      <c r="B180" s="238"/>
      <c r="C180" s="244"/>
      <c r="D180" s="232"/>
      <c r="E180" s="244"/>
      <c r="F180" s="245"/>
      <c r="G180" s="246"/>
      <c r="H180" s="232"/>
      <c r="I180" s="250"/>
      <c r="J180" s="232"/>
      <c r="K180" s="261"/>
      <c r="L180" s="305"/>
      <c r="M180" s="261"/>
      <c r="N180" s="261"/>
      <c r="O180" s="261"/>
      <c r="P180" s="261"/>
      <c r="Q180" s="261"/>
      <c r="R180" s="261"/>
      <c r="S180" s="261"/>
      <c r="T180" s="261"/>
      <c r="U180" s="261"/>
      <c r="V180" s="261"/>
      <c r="W180" s="261"/>
      <c r="X180" s="261"/>
      <c r="Y180" s="261"/>
      <c r="Z180" s="261"/>
      <c r="AA180" s="261"/>
      <c r="AB180" s="261"/>
      <c r="AC180" s="261"/>
      <c r="AD180" s="261"/>
      <c r="AE180" s="261"/>
      <c r="AF180" s="261"/>
      <c r="AG180" s="261"/>
      <c r="AH180" s="261"/>
      <c r="AI180" s="261"/>
      <c r="AJ180" s="261"/>
      <c r="AK180" s="261"/>
      <c r="AL180" s="261"/>
      <c r="AM180" s="261"/>
      <c r="AN180" s="261"/>
      <c r="AO180" s="261"/>
      <c r="AP180" s="261"/>
      <c r="AQ180" s="261"/>
      <c r="AR180" s="261"/>
      <c r="AS180" s="261"/>
      <c r="AT180" s="261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</row>
    <row r="181" spans="1:66" s="262" customFormat="1">
      <c r="A181" s="237"/>
      <c r="B181" s="238"/>
      <c r="C181" s="244"/>
      <c r="D181" s="232"/>
      <c r="E181" s="244"/>
      <c r="F181" s="245"/>
      <c r="G181" s="246"/>
      <c r="H181" s="232"/>
      <c r="I181" s="250"/>
      <c r="J181" s="232"/>
      <c r="K181" s="261"/>
      <c r="L181" s="305"/>
      <c r="M181" s="261"/>
      <c r="N181" s="261"/>
      <c r="O181" s="261"/>
      <c r="P181" s="261"/>
      <c r="Q181" s="261"/>
      <c r="R181" s="261"/>
      <c r="S181" s="261"/>
      <c r="T181" s="261"/>
      <c r="U181" s="261"/>
      <c r="V181" s="261"/>
      <c r="W181" s="261"/>
      <c r="X181" s="261"/>
      <c r="Y181" s="261"/>
      <c r="Z181" s="261"/>
      <c r="AA181" s="261"/>
      <c r="AB181" s="261"/>
      <c r="AC181" s="261"/>
      <c r="AD181" s="261"/>
      <c r="AE181" s="261"/>
      <c r="AF181" s="261"/>
      <c r="AG181" s="261"/>
      <c r="AH181" s="261"/>
      <c r="AI181" s="261"/>
      <c r="AJ181" s="261"/>
      <c r="AK181" s="261"/>
      <c r="AL181" s="261"/>
      <c r="AM181" s="261"/>
      <c r="AN181" s="261"/>
      <c r="AO181" s="261"/>
      <c r="AP181" s="261"/>
      <c r="AQ181" s="261"/>
      <c r="AR181" s="261"/>
      <c r="AS181" s="261"/>
      <c r="AT181" s="261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</row>
    <row r="182" spans="1:66" s="262" customFormat="1">
      <c r="A182" s="237"/>
      <c r="B182" s="238"/>
      <c r="C182" s="244"/>
      <c r="D182" s="232"/>
      <c r="E182" s="244"/>
      <c r="F182" s="245"/>
      <c r="G182" s="246"/>
      <c r="H182" s="232"/>
      <c r="I182" s="250"/>
      <c r="J182" s="232"/>
      <c r="K182" s="261"/>
      <c r="L182" s="305"/>
      <c r="M182" s="261"/>
      <c r="N182" s="261"/>
      <c r="O182" s="261"/>
      <c r="P182" s="261"/>
      <c r="Q182" s="261"/>
      <c r="R182" s="261"/>
      <c r="S182" s="261"/>
      <c r="T182" s="261"/>
      <c r="U182" s="261"/>
      <c r="V182" s="261"/>
      <c r="W182" s="261"/>
      <c r="X182" s="261"/>
      <c r="Y182" s="261"/>
      <c r="Z182" s="261"/>
      <c r="AA182" s="261"/>
      <c r="AB182" s="261"/>
      <c r="AC182" s="261"/>
      <c r="AD182" s="261"/>
      <c r="AE182" s="261"/>
      <c r="AF182" s="261"/>
      <c r="AG182" s="261"/>
      <c r="AH182" s="261"/>
      <c r="AI182" s="261"/>
      <c r="AJ182" s="261"/>
      <c r="AK182" s="261"/>
      <c r="AL182" s="261"/>
      <c r="AM182" s="261"/>
      <c r="AN182" s="261"/>
      <c r="AO182" s="261"/>
      <c r="AP182" s="261"/>
      <c r="AQ182" s="261"/>
      <c r="AR182" s="261"/>
      <c r="AS182" s="261"/>
      <c r="AT182" s="261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</row>
    <row r="183" spans="1:66" s="262" customFormat="1">
      <c r="A183" s="237"/>
      <c r="B183" s="238"/>
      <c r="C183" s="244"/>
      <c r="D183" s="232"/>
      <c r="E183" s="244"/>
      <c r="F183" s="245"/>
      <c r="G183" s="246"/>
      <c r="H183" s="232"/>
      <c r="I183" s="250"/>
      <c r="J183" s="232"/>
      <c r="K183" s="261"/>
      <c r="L183" s="305"/>
      <c r="M183" s="261"/>
      <c r="N183" s="261"/>
      <c r="O183" s="261"/>
      <c r="P183" s="261"/>
      <c r="Q183" s="261"/>
      <c r="R183" s="261"/>
      <c r="S183" s="261"/>
      <c r="T183" s="261"/>
      <c r="U183" s="261"/>
      <c r="V183" s="261"/>
      <c r="W183" s="261"/>
      <c r="X183" s="261"/>
      <c r="Y183" s="261"/>
      <c r="Z183" s="261"/>
      <c r="AA183" s="261"/>
      <c r="AB183" s="261"/>
      <c r="AC183" s="261"/>
      <c r="AD183" s="261"/>
      <c r="AE183" s="261"/>
      <c r="AF183" s="261"/>
      <c r="AG183" s="261"/>
      <c r="AH183" s="261"/>
      <c r="AI183" s="261"/>
      <c r="AJ183" s="261"/>
      <c r="AK183" s="261"/>
      <c r="AL183" s="261"/>
      <c r="AM183" s="261"/>
      <c r="AN183" s="261"/>
      <c r="AO183" s="261"/>
      <c r="AP183" s="261"/>
      <c r="AQ183" s="261"/>
      <c r="AR183" s="261"/>
      <c r="AS183" s="261"/>
      <c r="AT183" s="261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</row>
    <row r="184" spans="1:66" s="262" customFormat="1">
      <c r="A184" s="237"/>
      <c r="B184" s="238"/>
      <c r="C184" s="244"/>
      <c r="D184" s="232"/>
      <c r="E184" s="244"/>
      <c r="F184" s="245"/>
      <c r="G184" s="246"/>
      <c r="H184" s="232"/>
      <c r="I184" s="250"/>
      <c r="J184" s="232"/>
      <c r="K184" s="261"/>
      <c r="L184" s="305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  <c r="AA184" s="261"/>
      <c r="AB184" s="261"/>
      <c r="AC184" s="261"/>
      <c r="AD184" s="261"/>
      <c r="AE184" s="261"/>
      <c r="AF184" s="261"/>
      <c r="AG184" s="261"/>
      <c r="AH184" s="261"/>
      <c r="AI184" s="261"/>
      <c r="AJ184" s="261"/>
      <c r="AK184" s="261"/>
      <c r="AL184" s="261"/>
      <c r="AM184" s="261"/>
      <c r="AN184" s="261"/>
      <c r="AO184" s="261"/>
      <c r="AP184" s="261"/>
      <c r="AQ184" s="261"/>
      <c r="AR184" s="261"/>
      <c r="AS184" s="261"/>
      <c r="AT184" s="261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</row>
    <row r="185" spans="1:66" s="262" customFormat="1">
      <c r="A185" s="237"/>
      <c r="B185" s="238"/>
      <c r="C185" s="244"/>
      <c r="D185" s="232"/>
      <c r="E185" s="244"/>
      <c r="F185" s="245"/>
      <c r="G185" s="246"/>
      <c r="H185" s="232"/>
      <c r="I185" s="250"/>
      <c r="J185" s="232"/>
      <c r="K185" s="261"/>
      <c r="L185" s="305"/>
      <c r="M185" s="261"/>
      <c r="N185" s="261"/>
      <c r="O185" s="261"/>
      <c r="P185" s="261"/>
      <c r="Q185" s="261"/>
      <c r="R185" s="261"/>
      <c r="S185" s="261"/>
      <c r="T185" s="261"/>
      <c r="U185" s="261"/>
      <c r="V185" s="261"/>
      <c r="W185" s="261"/>
      <c r="X185" s="261"/>
      <c r="Y185" s="261"/>
      <c r="Z185" s="261"/>
      <c r="AA185" s="261"/>
      <c r="AB185" s="261"/>
      <c r="AC185" s="261"/>
      <c r="AD185" s="261"/>
      <c r="AE185" s="261"/>
      <c r="AF185" s="261"/>
      <c r="AG185" s="261"/>
      <c r="AH185" s="261"/>
      <c r="AI185" s="261"/>
      <c r="AJ185" s="261"/>
      <c r="AK185" s="261"/>
      <c r="AL185" s="261"/>
      <c r="AM185" s="261"/>
      <c r="AN185" s="261"/>
      <c r="AO185" s="261"/>
      <c r="AP185" s="261"/>
      <c r="AQ185" s="261"/>
      <c r="AR185" s="261"/>
      <c r="AS185" s="261"/>
      <c r="AT185" s="261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</row>
    <row r="186" spans="1:66" s="262" customFormat="1">
      <c r="A186" s="237"/>
      <c r="B186" s="238"/>
      <c r="C186" s="244"/>
      <c r="D186" s="232"/>
      <c r="E186" s="244"/>
      <c r="F186" s="245"/>
      <c r="G186" s="246"/>
      <c r="H186" s="232"/>
      <c r="I186" s="250"/>
      <c r="J186" s="232"/>
      <c r="K186" s="261"/>
      <c r="L186" s="305"/>
      <c r="M186" s="261"/>
      <c r="N186" s="261"/>
      <c r="O186" s="261"/>
      <c r="P186" s="261"/>
      <c r="Q186" s="261"/>
      <c r="R186" s="261"/>
      <c r="S186" s="261"/>
      <c r="T186" s="261"/>
      <c r="U186" s="261"/>
      <c r="V186" s="261"/>
      <c r="W186" s="261"/>
      <c r="X186" s="261"/>
      <c r="Y186" s="261"/>
      <c r="Z186" s="261"/>
      <c r="AA186" s="261"/>
      <c r="AB186" s="261"/>
      <c r="AC186" s="261"/>
      <c r="AD186" s="261"/>
      <c r="AE186" s="261"/>
      <c r="AF186" s="261"/>
      <c r="AG186" s="261"/>
      <c r="AH186" s="261"/>
      <c r="AI186" s="261"/>
      <c r="AJ186" s="261"/>
      <c r="AK186" s="261"/>
      <c r="AL186" s="261"/>
      <c r="AM186" s="261"/>
      <c r="AN186" s="261"/>
      <c r="AO186" s="261"/>
      <c r="AP186" s="261"/>
      <c r="AQ186" s="261"/>
      <c r="AR186" s="261"/>
      <c r="AS186" s="261"/>
      <c r="AT186" s="261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</row>
    <row r="187" spans="1:66" s="262" customFormat="1">
      <c r="A187" s="237"/>
      <c r="B187" s="238"/>
      <c r="C187" s="244"/>
      <c r="D187" s="232"/>
      <c r="E187" s="244"/>
      <c r="F187" s="245"/>
      <c r="G187" s="246"/>
      <c r="H187" s="232"/>
      <c r="I187" s="250"/>
      <c r="J187" s="232"/>
      <c r="K187" s="261"/>
      <c r="L187" s="305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  <c r="AA187" s="261"/>
      <c r="AB187" s="261"/>
      <c r="AC187" s="261"/>
      <c r="AD187" s="261"/>
      <c r="AE187" s="261"/>
      <c r="AF187" s="261"/>
      <c r="AG187" s="261"/>
      <c r="AH187" s="261"/>
      <c r="AI187" s="261"/>
      <c r="AJ187" s="261"/>
      <c r="AK187" s="261"/>
      <c r="AL187" s="261"/>
      <c r="AM187" s="261"/>
      <c r="AN187" s="261"/>
      <c r="AO187" s="261"/>
      <c r="AP187" s="261"/>
      <c r="AQ187" s="261"/>
      <c r="AR187" s="261"/>
      <c r="AS187" s="261"/>
      <c r="AT187" s="261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</row>
    <row r="188" spans="1:66" s="262" customFormat="1">
      <c r="A188" s="237"/>
      <c r="B188" s="238"/>
      <c r="C188" s="244"/>
      <c r="D188" s="232"/>
      <c r="E188" s="244"/>
      <c r="F188" s="245"/>
      <c r="G188" s="246"/>
      <c r="H188" s="232"/>
      <c r="I188" s="250"/>
      <c r="J188" s="232"/>
      <c r="K188" s="261"/>
      <c r="L188" s="305"/>
      <c r="M188" s="261"/>
      <c r="N188" s="261"/>
      <c r="O188" s="261"/>
      <c r="P188" s="261"/>
      <c r="Q188" s="261"/>
      <c r="R188" s="261"/>
      <c r="S188" s="261"/>
      <c r="T188" s="261"/>
      <c r="U188" s="261"/>
      <c r="V188" s="261"/>
      <c r="W188" s="261"/>
      <c r="X188" s="261"/>
      <c r="Y188" s="261"/>
      <c r="Z188" s="261"/>
      <c r="AA188" s="261"/>
      <c r="AB188" s="261"/>
      <c r="AC188" s="261"/>
      <c r="AD188" s="261"/>
      <c r="AE188" s="261"/>
      <c r="AF188" s="261"/>
      <c r="AG188" s="261"/>
      <c r="AH188" s="261"/>
      <c r="AI188" s="261"/>
      <c r="AJ188" s="261"/>
      <c r="AK188" s="261"/>
      <c r="AL188" s="261"/>
      <c r="AM188" s="261"/>
      <c r="AN188" s="261"/>
      <c r="AO188" s="261"/>
      <c r="AP188" s="261"/>
      <c r="AQ188" s="261"/>
      <c r="AR188" s="261"/>
      <c r="AS188" s="261"/>
      <c r="AT188" s="261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</row>
    <row r="189" spans="1:66" s="262" customFormat="1">
      <c r="A189" s="237"/>
      <c r="B189" s="238"/>
      <c r="C189" s="244"/>
      <c r="D189" s="232"/>
      <c r="E189" s="244"/>
      <c r="F189" s="245"/>
      <c r="G189" s="246"/>
      <c r="H189" s="232"/>
      <c r="I189" s="250"/>
      <c r="J189" s="232"/>
      <c r="K189" s="261"/>
      <c r="L189" s="305"/>
      <c r="M189" s="261"/>
      <c r="N189" s="261"/>
      <c r="O189" s="261"/>
      <c r="P189" s="261"/>
      <c r="Q189" s="261"/>
      <c r="R189" s="261"/>
      <c r="S189" s="261"/>
      <c r="T189" s="261"/>
      <c r="U189" s="261"/>
      <c r="V189" s="261"/>
      <c r="W189" s="261"/>
      <c r="X189" s="261"/>
      <c r="Y189" s="261"/>
      <c r="Z189" s="261"/>
      <c r="AA189" s="261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</row>
    <row r="190" spans="1:66" s="262" customFormat="1">
      <c r="A190" s="237"/>
      <c r="B190" s="238"/>
      <c r="C190" s="244"/>
      <c r="D190" s="232"/>
      <c r="E190" s="244"/>
      <c r="F190" s="245"/>
      <c r="G190" s="246"/>
      <c r="H190" s="232"/>
      <c r="I190" s="250"/>
      <c r="J190" s="232"/>
      <c r="K190" s="261"/>
      <c r="L190" s="305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</row>
    <row r="191" spans="1:66" s="262" customFormat="1">
      <c r="A191" s="237"/>
      <c r="B191" s="238"/>
      <c r="C191" s="244"/>
      <c r="D191" s="232"/>
      <c r="E191" s="244"/>
      <c r="F191" s="245"/>
      <c r="G191" s="246"/>
      <c r="H191" s="232"/>
      <c r="I191" s="250"/>
      <c r="J191" s="232"/>
      <c r="K191" s="261"/>
      <c r="L191" s="305"/>
      <c r="M191" s="261"/>
      <c r="N191" s="261"/>
      <c r="O191" s="261"/>
      <c r="P191" s="261"/>
      <c r="Q191" s="261"/>
      <c r="R191" s="261"/>
      <c r="S191" s="261"/>
      <c r="T191" s="261"/>
      <c r="U191" s="261"/>
      <c r="V191" s="261"/>
      <c r="W191" s="261"/>
      <c r="X191" s="261"/>
      <c r="Y191" s="261"/>
      <c r="Z191" s="261"/>
      <c r="AA191" s="261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</row>
    <row r="192" spans="1:66" s="262" customFormat="1">
      <c r="A192" s="237"/>
      <c r="B192" s="238"/>
      <c r="C192" s="244"/>
      <c r="D192" s="232"/>
      <c r="E192" s="244"/>
      <c r="F192" s="245"/>
      <c r="G192" s="246"/>
      <c r="H192" s="232"/>
      <c r="I192" s="250"/>
      <c r="J192" s="232"/>
      <c r="K192" s="261"/>
      <c r="L192" s="305"/>
      <c r="M192" s="261"/>
      <c r="N192" s="261"/>
      <c r="O192" s="261"/>
      <c r="P192" s="261"/>
      <c r="Q192" s="261"/>
      <c r="R192" s="261"/>
      <c r="S192" s="261"/>
      <c r="T192" s="261"/>
      <c r="U192" s="261"/>
      <c r="V192" s="261"/>
      <c r="W192" s="261"/>
      <c r="X192" s="261"/>
      <c r="Y192" s="261"/>
      <c r="Z192" s="261"/>
      <c r="AA192" s="261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</row>
    <row r="193" spans="1:66" s="262" customFormat="1" ht="15.75">
      <c r="A193" s="249"/>
      <c r="B193" s="238"/>
      <c r="C193" s="244"/>
      <c r="D193" s="244"/>
      <c r="E193" s="244"/>
      <c r="F193" s="245"/>
      <c r="G193" s="246"/>
      <c r="H193" s="232"/>
      <c r="I193" s="250"/>
      <c r="J193" s="232"/>
      <c r="K193" s="261"/>
      <c r="L193" s="305"/>
      <c r="M193" s="261"/>
      <c r="N193" s="261"/>
      <c r="O193" s="261"/>
      <c r="P193" s="261"/>
      <c r="Q193" s="261"/>
      <c r="R193" s="261"/>
      <c r="S193" s="261"/>
      <c r="T193" s="261"/>
      <c r="U193" s="261"/>
      <c r="V193" s="261"/>
      <c r="W193" s="261"/>
      <c r="X193" s="261"/>
      <c r="Y193" s="261"/>
      <c r="Z193" s="261"/>
      <c r="AA193" s="261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</row>
    <row r="194" spans="1:66" s="262" customFormat="1">
      <c r="A194" s="237"/>
      <c r="B194" s="238"/>
      <c r="C194" s="244"/>
      <c r="D194" s="232"/>
      <c r="E194" s="244"/>
      <c r="F194" s="245"/>
      <c r="G194" s="246"/>
      <c r="H194" s="232"/>
      <c r="I194" s="250"/>
      <c r="J194" s="232"/>
      <c r="K194" s="261"/>
      <c r="L194" s="305"/>
      <c r="M194" s="261"/>
      <c r="N194" s="261"/>
      <c r="O194" s="261"/>
      <c r="P194" s="261"/>
      <c r="Q194" s="261"/>
      <c r="R194" s="261"/>
      <c r="S194" s="261"/>
      <c r="T194" s="261"/>
      <c r="U194" s="261"/>
      <c r="V194" s="261"/>
      <c r="W194" s="261"/>
      <c r="X194" s="261"/>
      <c r="Y194" s="261"/>
      <c r="Z194" s="261"/>
      <c r="AA194" s="261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</row>
    <row r="195" spans="1:66" s="262" customFormat="1">
      <c r="A195" s="237"/>
      <c r="B195" s="238"/>
      <c r="C195" s="244"/>
      <c r="D195" s="232"/>
      <c r="E195" s="244"/>
      <c r="F195" s="245"/>
      <c r="G195" s="246"/>
      <c r="H195" s="232"/>
      <c r="I195" s="250"/>
      <c r="J195" s="232"/>
      <c r="K195" s="261"/>
      <c r="L195" s="305"/>
      <c r="M195" s="261"/>
      <c r="N195" s="261"/>
      <c r="O195" s="261"/>
      <c r="P195" s="261"/>
      <c r="Q195" s="261"/>
      <c r="R195" s="261"/>
      <c r="S195" s="261"/>
      <c r="T195" s="261"/>
      <c r="U195" s="261"/>
      <c r="V195" s="261"/>
      <c r="W195" s="261"/>
      <c r="X195" s="261"/>
      <c r="Y195" s="261"/>
      <c r="Z195" s="261"/>
      <c r="AA195" s="261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</row>
    <row r="196" spans="1:66" s="262" customFormat="1">
      <c r="A196" s="237"/>
      <c r="B196" s="238"/>
      <c r="C196" s="244"/>
      <c r="D196" s="232"/>
      <c r="E196" s="244"/>
      <c r="F196" s="245"/>
      <c r="G196" s="246"/>
      <c r="H196" s="232"/>
      <c r="I196" s="250"/>
      <c r="J196" s="232"/>
      <c r="K196" s="261"/>
      <c r="L196" s="305"/>
      <c r="M196" s="261"/>
      <c r="N196" s="261"/>
      <c r="O196" s="261"/>
      <c r="P196" s="261"/>
      <c r="Q196" s="261"/>
      <c r="R196" s="261"/>
      <c r="S196" s="261"/>
      <c r="T196" s="261"/>
      <c r="U196" s="261"/>
      <c r="V196" s="261"/>
      <c r="W196" s="261"/>
      <c r="X196" s="261"/>
      <c r="Y196" s="261"/>
      <c r="Z196" s="261"/>
      <c r="AA196" s="261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</row>
    <row r="197" spans="1:66" s="262" customFormat="1">
      <c r="A197" s="237"/>
      <c r="B197" s="238"/>
      <c r="C197" s="244"/>
      <c r="D197" s="232"/>
      <c r="E197" s="244"/>
      <c r="F197" s="245"/>
      <c r="G197" s="246"/>
      <c r="H197" s="232"/>
      <c r="I197" s="250"/>
      <c r="J197" s="232"/>
      <c r="K197" s="261"/>
      <c r="L197" s="305"/>
      <c r="M197" s="261"/>
      <c r="N197" s="261"/>
      <c r="O197" s="261"/>
      <c r="P197" s="261"/>
      <c r="Q197" s="261"/>
      <c r="R197" s="261"/>
      <c r="S197" s="261"/>
      <c r="T197" s="261"/>
      <c r="U197" s="261"/>
      <c r="V197" s="261"/>
      <c r="W197" s="261"/>
      <c r="X197" s="261"/>
      <c r="Y197" s="261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</row>
    <row r="198" spans="1:66" s="262" customFormat="1">
      <c r="A198" s="237"/>
      <c r="B198" s="238"/>
      <c r="C198" s="244"/>
      <c r="D198" s="232"/>
      <c r="E198" s="244"/>
      <c r="F198" s="245"/>
      <c r="G198" s="246"/>
      <c r="H198" s="232"/>
      <c r="I198" s="250"/>
      <c r="J198" s="232"/>
      <c r="K198" s="261"/>
      <c r="L198" s="305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61"/>
      <c r="Z198" s="261"/>
      <c r="AA198" s="261"/>
      <c r="AB198" s="261"/>
      <c r="AC198" s="261"/>
      <c r="AD198" s="261"/>
      <c r="AE198" s="261"/>
      <c r="AF198" s="261"/>
      <c r="AG198" s="261"/>
      <c r="AH198" s="261"/>
      <c r="AI198" s="261"/>
      <c r="AJ198" s="261"/>
      <c r="AK198" s="261"/>
      <c r="AL198" s="261"/>
      <c r="AM198" s="261"/>
      <c r="AN198" s="261"/>
      <c r="AO198" s="261"/>
      <c r="AP198" s="261"/>
      <c r="AQ198" s="261"/>
      <c r="AR198" s="261"/>
      <c r="AS198" s="261"/>
      <c r="AT198" s="261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</row>
    <row r="199" spans="1:66" s="262" customFormat="1">
      <c r="A199" s="237"/>
      <c r="B199" s="238"/>
      <c r="C199" s="244"/>
      <c r="D199" s="232"/>
      <c r="E199" s="244"/>
      <c r="F199" s="245"/>
      <c r="G199" s="246"/>
      <c r="H199" s="232"/>
      <c r="I199" s="250"/>
      <c r="J199" s="232"/>
      <c r="K199" s="261"/>
      <c r="L199" s="305"/>
      <c r="M199" s="261"/>
      <c r="N199" s="261"/>
      <c r="O199" s="261"/>
      <c r="P199" s="261"/>
      <c r="Q199" s="261"/>
      <c r="R199" s="261"/>
      <c r="S199" s="261"/>
      <c r="T199" s="261"/>
      <c r="U199" s="261"/>
      <c r="V199" s="261"/>
      <c r="W199" s="261"/>
      <c r="X199" s="261"/>
      <c r="Y199" s="261"/>
      <c r="Z199" s="261"/>
      <c r="AA199" s="261"/>
      <c r="AB199" s="261"/>
      <c r="AC199" s="261"/>
      <c r="AD199" s="261"/>
      <c r="AE199" s="261"/>
      <c r="AF199" s="261"/>
      <c r="AG199" s="261"/>
      <c r="AH199" s="261"/>
      <c r="AI199" s="261"/>
      <c r="AJ199" s="261"/>
      <c r="AK199" s="261"/>
      <c r="AL199" s="261"/>
      <c r="AM199" s="261"/>
      <c r="AN199" s="261"/>
      <c r="AO199" s="261"/>
      <c r="AP199" s="261"/>
      <c r="AQ199" s="261"/>
      <c r="AR199" s="261"/>
      <c r="AS199" s="261"/>
      <c r="AT199" s="261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</row>
    <row r="200" spans="1:66" s="262" customFormat="1">
      <c r="A200" s="237"/>
      <c r="B200" s="238"/>
      <c r="C200" s="244"/>
      <c r="D200" s="232"/>
      <c r="E200" s="244"/>
      <c r="F200" s="245"/>
      <c r="G200" s="246"/>
      <c r="H200" s="232"/>
      <c r="I200" s="250"/>
      <c r="J200" s="232"/>
      <c r="K200" s="261"/>
      <c r="L200" s="305"/>
      <c r="M200" s="261"/>
      <c r="N200" s="261"/>
      <c r="O200" s="261"/>
      <c r="P200" s="261"/>
      <c r="Q200" s="261"/>
      <c r="R200" s="261"/>
      <c r="S200" s="261"/>
      <c r="T200" s="261"/>
      <c r="U200" s="261"/>
      <c r="V200" s="261"/>
      <c r="W200" s="261"/>
      <c r="X200" s="261"/>
      <c r="Y200" s="261"/>
      <c r="Z200" s="261"/>
      <c r="AA200" s="261"/>
      <c r="AB200" s="261"/>
      <c r="AC200" s="261"/>
      <c r="AD200" s="261"/>
      <c r="AE200" s="261"/>
      <c r="AF200" s="261"/>
      <c r="AG200" s="261"/>
      <c r="AH200" s="261"/>
      <c r="AI200" s="261"/>
      <c r="AJ200" s="261"/>
      <c r="AK200" s="261"/>
      <c r="AL200" s="261"/>
      <c r="AM200" s="261"/>
      <c r="AN200" s="261"/>
      <c r="AO200" s="261"/>
      <c r="AP200" s="261"/>
      <c r="AQ200" s="261"/>
      <c r="AR200" s="261"/>
      <c r="AS200" s="261"/>
      <c r="AT200" s="261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</row>
    <row r="201" spans="1:66" s="262" customFormat="1">
      <c r="A201" s="237"/>
      <c r="B201" s="238"/>
      <c r="C201" s="244"/>
      <c r="D201" s="232"/>
      <c r="E201" s="244"/>
      <c r="F201" s="245"/>
      <c r="G201" s="246"/>
      <c r="H201" s="232"/>
      <c r="I201" s="250"/>
      <c r="J201" s="232"/>
      <c r="K201" s="261"/>
      <c r="L201" s="305"/>
      <c r="M201" s="261"/>
      <c r="N201" s="261"/>
      <c r="O201" s="261"/>
      <c r="P201" s="261"/>
      <c r="Q201" s="261"/>
      <c r="R201" s="261"/>
      <c r="S201" s="261"/>
      <c r="T201" s="261"/>
      <c r="U201" s="261"/>
      <c r="V201" s="261"/>
      <c r="W201" s="261"/>
      <c r="X201" s="261"/>
      <c r="Y201" s="261"/>
      <c r="Z201" s="261"/>
      <c r="AA201" s="261"/>
      <c r="AB201" s="261"/>
      <c r="AC201" s="261"/>
      <c r="AD201" s="261"/>
      <c r="AE201" s="261"/>
      <c r="AF201" s="261"/>
      <c r="AG201" s="261"/>
      <c r="AH201" s="261"/>
      <c r="AI201" s="261"/>
      <c r="AJ201" s="261"/>
      <c r="AK201" s="261"/>
      <c r="AL201" s="261"/>
      <c r="AM201" s="261"/>
      <c r="AN201" s="261"/>
      <c r="AO201" s="261"/>
      <c r="AP201" s="261"/>
      <c r="AQ201" s="261"/>
      <c r="AR201" s="261"/>
      <c r="AS201" s="261"/>
      <c r="AT201" s="261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</row>
    <row r="202" spans="1:66" s="262" customFormat="1">
      <c r="A202" s="237"/>
      <c r="B202" s="238"/>
      <c r="C202" s="244"/>
      <c r="D202" s="232"/>
      <c r="E202" s="244"/>
      <c r="F202" s="245"/>
      <c r="G202" s="246"/>
      <c r="H202" s="232"/>
      <c r="I202" s="250"/>
      <c r="J202" s="232"/>
      <c r="K202" s="261"/>
      <c r="L202" s="305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</row>
    <row r="203" spans="1:66" s="262" customFormat="1">
      <c r="A203" s="237"/>
      <c r="B203" s="238"/>
      <c r="C203" s="244"/>
      <c r="D203" s="232"/>
      <c r="E203" s="244"/>
      <c r="F203" s="245"/>
      <c r="G203" s="246"/>
      <c r="H203" s="232"/>
      <c r="I203" s="250"/>
      <c r="J203" s="232"/>
      <c r="K203" s="261"/>
      <c r="L203" s="305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</row>
    <row r="204" spans="1:66" s="262" customFormat="1">
      <c r="A204" s="237"/>
      <c r="B204" s="238"/>
      <c r="C204" s="244"/>
      <c r="D204" s="232"/>
      <c r="E204" s="244"/>
      <c r="F204" s="245"/>
      <c r="G204" s="246"/>
      <c r="H204" s="232"/>
      <c r="I204" s="250"/>
      <c r="J204" s="232"/>
      <c r="K204" s="261"/>
      <c r="L204" s="305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</row>
    <row r="205" spans="1:66" s="262" customFormat="1" ht="15.75" thickBot="1">
      <c r="A205" s="237"/>
      <c r="B205" s="238"/>
      <c r="C205" s="244"/>
      <c r="D205" s="232"/>
      <c r="E205" s="244"/>
      <c r="F205" s="245"/>
      <c r="G205" s="246"/>
      <c r="H205" s="232"/>
      <c r="I205" s="250"/>
      <c r="J205" s="232"/>
      <c r="K205" s="261"/>
      <c r="L205" s="305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1"/>
      <c r="BN205" s="261"/>
    </row>
    <row r="206" spans="1:66" s="263" customFormat="1">
      <c r="A206" s="243"/>
      <c r="B206" s="238"/>
      <c r="C206" s="244"/>
      <c r="D206" s="232"/>
      <c r="E206" s="244"/>
      <c r="F206" s="245"/>
      <c r="G206" s="246"/>
      <c r="H206" s="232"/>
      <c r="I206" s="250"/>
      <c r="J206" s="232"/>
      <c r="K206" s="261"/>
      <c r="L206" s="305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1"/>
      <c r="BN206" s="261"/>
    </row>
    <row r="207" spans="1:66" s="262" customFormat="1" ht="15.75">
      <c r="A207" s="249"/>
      <c r="B207" s="238"/>
      <c r="C207" s="244"/>
      <c r="D207" s="232"/>
      <c r="E207" s="244"/>
      <c r="F207" s="245"/>
      <c r="G207" s="246"/>
      <c r="H207" s="232"/>
      <c r="I207" s="250"/>
      <c r="J207" s="232"/>
      <c r="K207" s="261"/>
      <c r="L207" s="305"/>
      <c r="M207" s="261"/>
      <c r="N207" s="261"/>
      <c r="O207" s="261"/>
      <c r="P207" s="261"/>
      <c r="Q207" s="261"/>
      <c r="R207" s="261"/>
      <c r="S207" s="261"/>
      <c r="T207" s="261"/>
      <c r="U207" s="261"/>
      <c r="V207" s="261"/>
      <c r="W207" s="261"/>
      <c r="X207" s="261"/>
      <c r="Y207" s="261"/>
      <c r="Z207" s="261"/>
      <c r="AA207" s="261"/>
      <c r="AB207" s="261"/>
      <c r="AC207" s="261"/>
      <c r="AD207" s="261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1"/>
      <c r="BN207" s="261"/>
    </row>
    <row r="208" spans="1:66" s="262" customFormat="1">
      <c r="A208" s="251"/>
      <c r="B208" s="238"/>
      <c r="C208" s="244"/>
      <c r="D208" s="232"/>
      <c r="E208" s="244"/>
      <c r="F208" s="245"/>
      <c r="G208" s="246"/>
      <c r="H208" s="232"/>
      <c r="I208" s="250"/>
      <c r="J208" s="232"/>
      <c r="K208" s="261"/>
      <c r="L208" s="305"/>
      <c r="M208" s="261"/>
      <c r="N208" s="261"/>
      <c r="O208" s="261"/>
      <c r="P208" s="261"/>
      <c r="Q208" s="261"/>
      <c r="R208" s="261"/>
      <c r="S208" s="261"/>
      <c r="T208" s="261"/>
      <c r="U208" s="261"/>
      <c r="V208" s="261"/>
      <c r="W208" s="261"/>
      <c r="X208" s="261"/>
      <c r="Y208" s="261"/>
      <c r="Z208" s="261"/>
      <c r="AA208" s="261"/>
      <c r="AB208" s="261"/>
      <c r="AC208" s="261"/>
      <c r="AD208" s="261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1"/>
      <c r="BN208" s="261"/>
    </row>
    <row r="209" spans="1:66" s="262" customFormat="1">
      <c r="A209" s="237"/>
      <c r="B209" s="238"/>
      <c r="C209" s="244"/>
      <c r="D209" s="232"/>
      <c r="E209" s="244"/>
      <c r="F209" s="245"/>
      <c r="G209" s="246"/>
      <c r="H209" s="232"/>
      <c r="I209" s="250"/>
      <c r="J209" s="232"/>
      <c r="K209" s="261"/>
      <c r="L209" s="305"/>
      <c r="M209" s="261"/>
      <c r="N209" s="261"/>
      <c r="O209" s="261"/>
      <c r="P209" s="261"/>
      <c r="Q209" s="261"/>
      <c r="R209" s="261"/>
      <c r="S209" s="261"/>
      <c r="T209" s="261"/>
      <c r="U209" s="261"/>
      <c r="V209" s="261"/>
      <c r="W209" s="261"/>
      <c r="X209" s="261"/>
      <c r="Y209" s="261"/>
      <c r="Z209" s="261"/>
      <c r="AA209" s="261"/>
      <c r="AB209" s="261"/>
      <c r="AC209" s="261"/>
      <c r="AD209" s="261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1"/>
      <c r="BN209" s="261"/>
    </row>
    <row r="210" spans="1:66" s="262" customFormat="1">
      <c r="A210" s="237"/>
      <c r="B210" s="238"/>
      <c r="C210" s="244"/>
      <c r="D210" s="232"/>
      <c r="E210" s="244"/>
      <c r="F210" s="245"/>
      <c r="G210" s="246"/>
      <c r="H210" s="232"/>
      <c r="I210" s="250"/>
      <c r="J210" s="232"/>
      <c r="K210" s="261"/>
      <c r="L210" s="305"/>
      <c r="M210" s="261"/>
      <c r="N210" s="261"/>
      <c r="O210" s="261"/>
      <c r="P210" s="261"/>
      <c r="Q210" s="261"/>
      <c r="R210" s="261"/>
      <c r="S210" s="261"/>
      <c r="T210" s="261"/>
      <c r="U210" s="261"/>
      <c r="V210" s="261"/>
      <c r="W210" s="261"/>
      <c r="X210" s="261"/>
      <c r="Y210" s="261"/>
      <c r="Z210" s="261"/>
      <c r="AA210" s="261"/>
      <c r="AB210" s="261"/>
      <c r="AC210" s="261"/>
      <c r="AD210" s="261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1"/>
      <c r="BN210" s="261"/>
    </row>
    <row r="211" spans="1:66" s="262" customFormat="1">
      <c r="A211" s="237"/>
      <c r="B211" s="238"/>
      <c r="C211" s="244"/>
      <c r="D211" s="232"/>
      <c r="E211" s="244"/>
      <c r="F211" s="245"/>
      <c r="G211" s="246"/>
      <c r="H211" s="232"/>
      <c r="I211" s="250"/>
      <c r="J211" s="232"/>
      <c r="K211" s="261"/>
      <c r="L211" s="305"/>
      <c r="M211" s="261"/>
      <c r="N211" s="261"/>
      <c r="O211" s="261"/>
      <c r="P211" s="261"/>
      <c r="Q211" s="261"/>
      <c r="R211" s="261"/>
      <c r="S211" s="261"/>
      <c r="T211" s="261"/>
      <c r="U211" s="261"/>
      <c r="V211" s="261"/>
      <c r="W211" s="261"/>
      <c r="X211" s="261"/>
      <c r="Y211" s="261"/>
      <c r="Z211" s="261"/>
      <c r="AA211" s="261"/>
      <c r="AB211" s="261"/>
      <c r="AC211" s="261"/>
      <c r="AD211" s="261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1"/>
      <c r="BN211" s="261"/>
    </row>
    <row r="212" spans="1:66" s="262" customFormat="1">
      <c r="A212" s="237"/>
      <c r="B212" s="238"/>
      <c r="C212" s="244"/>
      <c r="D212" s="232"/>
      <c r="E212" s="244"/>
      <c r="F212" s="245"/>
      <c r="G212" s="246"/>
      <c r="H212" s="232"/>
      <c r="I212" s="250"/>
      <c r="J212" s="232"/>
      <c r="K212" s="261"/>
      <c r="L212" s="305"/>
      <c r="M212" s="261"/>
      <c r="N212" s="261"/>
      <c r="O212" s="261"/>
      <c r="P212" s="261"/>
      <c r="Q212" s="261"/>
      <c r="R212" s="261"/>
      <c r="S212" s="261"/>
      <c r="T212" s="261"/>
      <c r="U212" s="261"/>
      <c r="V212" s="261"/>
      <c r="W212" s="261"/>
      <c r="X212" s="261"/>
      <c r="Y212" s="261"/>
      <c r="Z212" s="261"/>
      <c r="AA212" s="261"/>
      <c r="AB212" s="261"/>
      <c r="AC212" s="261"/>
      <c r="AD212" s="261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1"/>
      <c r="BN212" s="261"/>
    </row>
    <row r="213" spans="1:66" s="262" customFormat="1">
      <c r="A213" s="237"/>
      <c r="B213" s="238"/>
      <c r="C213" s="244"/>
      <c r="D213" s="232"/>
      <c r="E213" s="244"/>
      <c r="F213" s="245"/>
      <c r="G213" s="246"/>
      <c r="H213" s="232"/>
      <c r="I213" s="250"/>
      <c r="J213" s="232"/>
      <c r="K213" s="261"/>
      <c r="L213" s="305"/>
      <c r="M213" s="261"/>
      <c r="N213" s="261"/>
      <c r="O213" s="261"/>
      <c r="P213" s="261"/>
      <c r="Q213" s="261"/>
      <c r="R213" s="261"/>
      <c r="S213" s="261"/>
      <c r="T213" s="261"/>
      <c r="U213" s="261"/>
      <c r="V213" s="261"/>
      <c r="W213" s="261"/>
      <c r="X213" s="261"/>
      <c r="Y213" s="261"/>
      <c r="Z213" s="261"/>
      <c r="AA213" s="261"/>
      <c r="AB213" s="261"/>
      <c r="AC213" s="261"/>
      <c r="AD213" s="261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1"/>
      <c r="BN213" s="261"/>
    </row>
    <row r="214" spans="1:66" s="262" customFormat="1">
      <c r="A214" s="237"/>
      <c r="B214" s="238"/>
      <c r="C214" s="244"/>
      <c r="D214" s="232"/>
      <c r="E214" s="244"/>
      <c r="F214" s="245"/>
      <c r="G214" s="246"/>
      <c r="H214" s="232"/>
      <c r="I214" s="250"/>
      <c r="J214" s="232"/>
      <c r="K214" s="261"/>
      <c r="L214" s="305"/>
      <c r="M214" s="261"/>
      <c r="N214" s="261"/>
      <c r="O214" s="261"/>
      <c r="P214" s="261"/>
      <c r="Q214" s="261"/>
      <c r="R214" s="261"/>
      <c r="S214" s="261"/>
      <c r="T214" s="261"/>
      <c r="U214" s="261"/>
      <c r="V214" s="261"/>
      <c r="W214" s="261"/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1"/>
      <c r="BN214" s="261"/>
    </row>
    <row r="215" spans="1:66" s="262" customFormat="1">
      <c r="A215" s="237"/>
      <c r="B215" s="238"/>
      <c r="C215" s="244"/>
      <c r="D215" s="232"/>
      <c r="E215" s="244"/>
      <c r="F215" s="245"/>
      <c r="G215" s="246"/>
      <c r="H215" s="232"/>
      <c r="I215" s="250"/>
      <c r="J215" s="232"/>
      <c r="K215" s="261"/>
      <c r="L215" s="305"/>
      <c r="M215" s="261"/>
      <c r="N215" s="261"/>
      <c r="O215" s="261"/>
      <c r="P215" s="261"/>
      <c r="Q215" s="261"/>
      <c r="R215" s="261"/>
      <c r="S215" s="261"/>
      <c r="T215" s="261"/>
      <c r="U215" s="261"/>
      <c r="V215" s="261"/>
      <c r="W215" s="261"/>
      <c r="X215" s="261"/>
      <c r="Y215" s="261"/>
      <c r="Z215" s="261"/>
      <c r="AA215" s="261"/>
      <c r="AB215" s="261"/>
      <c r="AC215" s="261"/>
      <c r="AD215" s="261"/>
      <c r="AE215" s="261"/>
      <c r="AF215" s="261"/>
      <c r="AG215" s="261"/>
      <c r="AH215" s="261"/>
      <c r="AI215" s="261"/>
      <c r="AJ215" s="261"/>
      <c r="AK215" s="261"/>
      <c r="AL215" s="261"/>
      <c r="AM215" s="261"/>
      <c r="AN215" s="261"/>
      <c r="AO215" s="261"/>
      <c r="AP215" s="261"/>
      <c r="AQ215" s="261"/>
      <c r="AR215" s="261"/>
      <c r="AS215" s="261"/>
      <c r="AT215" s="261"/>
      <c r="AU215" s="261"/>
      <c r="AV215" s="261"/>
      <c r="AW215" s="261"/>
      <c r="AX215" s="261"/>
      <c r="AY215" s="261"/>
      <c r="AZ215" s="261"/>
      <c r="BA215" s="261"/>
      <c r="BB215" s="261"/>
      <c r="BC215" s="261"/>
      <c r="BD215" s="261"/>
      <c r="BE215" s="261"/>
      <c r="BF215" s="261"/>
      <c r="BG215" s="261"/>
      <c r="BH215" s="261"/>
      <c r="BI215" s="261"/>
      <c r="BJ215" s="261"/>
      <c r="BK215" s="261"/>
      <c r="BL215" s="261"/>
      <c r="BM215" s="261"/>
      <c r="BN215" s="261"/>
    </row>
    <row r="216" spans="1:66" s="262" customFormat="1">
      <c r="A216" s="237"/>
      <c r="B216" s="238"/>
      <c r="C216" s="244"/>
      <c r="D216" s="232"/>
      <c r="E216" s="244"/>
      <c r="F216" s="245"/>
      <c r="G216" s="246"/>
      <c r="H216" s="232"/>
      <c r="I216" s="250"/>
      <c r="J216" s="232"/>
      <c r="K216" s="261"/>
      <c r="L216" s="305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1"/>
      <c r="AX216" s="261"/>
      <c r="AY216" s="261"/>
      <c r="AZ216" s="261"/>
      <c r="BA216" s="261"/>
      <c r="BB216" s="261"/>
      <c r="BC216" s="261"/>
      <c r="BD216" s="261"/>
      <c r="BE216" s="261"/>
      <c r="BF216" s="261"/>
      <c r="BG216" s="261"/>
      <c r="BH216" s="261"/>
      <c r="BI216" s="261"/>
      <c r="BJ216" s="261"/>
      <c r="BK216" s="261"/>
      <c r="BL216" s="261"/>
      <c r="BM216" s="261"/>
      <c r="BN216" s="261"/>
    </row>
    <row r="217" spans="1:66" s="262" customFormat="1">
      <c r="A217" s="237"/>
      <c r="B217" s="238"/>
      <c r="C217" s="244"/>
      <c r="D217" s="232"/>
      <c r="E217" s="244"/>
      <c r="F217" s="245"/>
      <c r="G217" s="246"/>
      <c r="H217" s="232"/>
      <c r="I217" s="250"/>
      <c r="J217" s="232"/>
      <c r="K217" s="261"/>
      <c r="L217" s="305"/>
      <c r="M217" s="261"/>
      <c r="N217" s="261"/>
      <c r="O217" s="261"/>
      <c r="P217" s="261"/>
      <c r="Q217" s="261"/>
      <c r="R217" s="261"/>
      <c r="S217" s="261"/>
      <c r="T217" s="261"/>
      <c r="U217" s="261"/>
      <c r="V217" s="261"/>
      <c r="W217" s="261"/>
      <c r="X217" s="261"/>
      <c r="Y217" s="261"/>
      <c r="Z217" s="261"/>
      <c r="AA217" s="261"/>
      <c r="AB217" s="261"/>
      <c r="AC217" s="261"/>
      <c r="AD217" s="261"/>
      <c r="AE217" s="261"/>
      <c r="AF217" s="261"/>
      <c r="AG217" s="261"/>
      <c r="AH217" s="261"/>
      <c r="AI217" s="261"/>
      <c r="AJ217" s="261"/>
      <c r="AK217" s="261"/>
      <c r="AL217" s="261"/>
      <c r="AM217" s="261"/>
      <c r="AN217" s="261"/>
      <c r="AO217" s="261"/>
      <c r="AP217" s="261"/>
      <c r="AQ217" s="261"/>
      <c r="AR217" s="261"/>
      <c r="AS217" s="261"/>
      <c r="AT217" s="261"/>
      <c r="AU217" s="261"/>
      <c r="AV217" s="261"/>
      <c r="AW217" s="261"/>
      <c r="AX217" s="261"/>
      <c r="AY217" s="261"/>
      <c r="AZ217" s="261"/>
      <c r="BA217" s="261"/>
      <c r="BB217" s="261"/>
      <c r="BC217" s="261"/>
      <c r="BD217" s="261"/>
      <c r="BE217" s="261"/>
      <c r="BF217" s="261"/>
      <c r="BG217" s="261"/>
      <c r="BH217" s="261"/>
      <c r="BI217" s="261"/>
      <c r="BJ217" s="261"/>
      <c r="BK217" s="261"/>
      <c r="BL217" s="261"/>
      <c r="BM217" s="261"/>
      <c r="BN217" s="261"/>
    </row>
    <row r="218" spans="1:66" s="262" customFormat="1">
      <c r="A218" s="237"/>
      <c r="B218" s="238"/>
      <c r="C218" s="244"/>
      <c r="D218" s="232"/>
      <c r="E218" s="244"/>
      <c r="F218" s="245"/>
      <c r="G218" s="246"/>
      <c r="H218" s="232"/>
      <c r="I218" s="250"/>
      <c r="J218" s="232"/>
      <c r="K218" s="261"/>
      <c r="L218" s="305"/>
      <c r="M218" s="261"/>
      <c r="N218" s="261"/>
      <c r="O218" s="261"/>
      <c r="P218" s="261"/>
      <c r="Q218" s="261"/>
      <c r="R218" s="261"/>
      <c r="S218" s="261"/>
      <c r="T218" s="261"/>
      <c r="U218" s="261"/>
      <c r="V218" s="261"/>
      <c r="W218" s="261"/>
      <c r="X218" s="261"/>
      <c r="Y218" s="261"/>
      <c r="Z218" s="261"/>
      <c r="AA218" s="261"/>
      <c r="AB218" s="261"/>
      <c r="AC218" s="261"/>
      <c r="AD218" s="261"/>
      <c r="AE218" s="261"/>
      <c r="AF218" s="261"/>
      <c r="AG218" s="261"/>
      <c r="AH218" s="261"/>
      <c r="AI218" s="261"/>
      <c r="AJ218" s="261"/>
      <c r="AK218" s="261"/>
      <c r="AL218" s="261"/>
      <c r="AM218" s="261"/>
      <c r="AN218" s="261"/>
      <c r="AO218" s="261"/>
      <c r="AP218" s="261"/>
      <c r="AQ218" s="261"/>
      <c r="AR218" s="261"/>
      <c r="AS218" s="261"/>
      <c r="AT218" s="261"/>
      <c r="AU218" s="261"/>
      <c r="AV218" s="261"/>
      <c r="AW218" s="261"/>
      <c r="AX218" s="261"/>
      <c r="AY218" s="261"/>
      <c r="AZ218" s="261"/>
      <c r="BA218" s="261"/>
      <c r="BB218" s="261"/>
      <c r="BC218" s="261"/>
      <c r="BD218" s="261"/>
      <c r="BE218" s="261"/>
      <c r="BF218" s="261"/>
      <c r="BG218" s="261"/>
      <c r="BH218" s="261"/>
      <c r="BI218" s="261"/>
      <c r="BJ218" s="261"/>
      <c r="BK218" s="261"/>
      <c r="BL218" s="261"/>
      <c r="BM218" s="261"/>
      <c r="BN218" s="261"/>
    </row>
    <row r="219" spans="1:66" s="262" customFormat="1">
      <c r="A219" s="251"/>
      <c r="B219" s="238"/>
      <c r="C219" s="244"/>
      <c r="D219" s="244"/>
      <c r="E219" s="244"/>
      <c r="F219" s="245"/>
      <c r="G219" s="246"/>
      <c r="H219" s="232"/>
      <c r="I219" s="250"/>
      <c r="J219" s="232"/>
      <c r="K219" s="261"/>
      <c r="L219" s="305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  <c r="AA219" s="261"/>
      <c r="AB219" s="261"/>
      <c r="AC219" s="261"/>
      <c r="AD219" s="261"/>
      <c r="AE219" s="261"/>
      <c r="AF219" s="261"/>
      <c r="AG219" s="261"/>
      <c r="AH219" s="261"/>
      <c r="AI219" s="261"/>
      <c r="AJ219" s="261"/>
      <c r="AK219" s="261"/>
      <c r="AL219" s="261"/>
      <c r="AM219" s="261"/>
      <c r="AN219" s="261"/>
      <c r="AO219" s="261"/>
      <c r="AP219" s="261"/>
      <c r="AQ219" s="261"/>
      <c r="AR219" s="261"/>
      <c r="AS219" s="261"/>
      <c r="AT219" s="261"/>
      <c r="AU219" s="261"/>
      <c r="AV219" s="261"/>
      <c r="AW219" s="261"/>
      <c r="AX219" s="261"/>
      <c r="AY219" s="261"/>
      <c r="AZ219" s="261"/>
      <c r="BA219" s="261"/>
      <c r="BB219" s="261"/>
      <c r="BC219" s="261"/>
      <c r="BD219" s="261"/>
      <c r="BE219" s="261"/>
      <c r="BF219" s="261"/>
      <c r="BG219" s="261"/>
      <c r="BH219" s="261"/>
      <c r="BI219" s="261"/>
      <c r="BJ219" s="261"/>
      <c r="BK219" s="261"/>
      <c r="BL219" s="261"/>
      <c r="BM219" s="261"/>
      <c r="BN219" s="261"/>
    </row>
    <row r="220" spans="1:66" s="262" customFormat="1">
      <c r="A220" s="237"/>
      <c r="B220" s="238"/>
      <c r="C220" s="244"/>
      <c r="D220" s="232"/>
      <c r="E220" s="244"/>
      <c r="F220" s="245"/>
      <c r="G220" s="246"/>
      <c r="H220" s="232"/>
      <c r="I220" s="250"/>
      <c r="J220" s="232"/>
      <c r="K220" s="261"/>
      <c r="L220" s="305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61"/>
      <c r="AA220" s="261"/>
      <c r="AB220" s="261"/>
      <c r="AC220" s="261"/>
      <c r="AD220" s="261"/>
      <c r="AE220" s="261"/>
      <c r="AF220" s="261"/>
      <c r="AG220" s="261"/>
      <c r="AH220" s="261"/>
      <c r="AI220" s="261"/>
      <c r="AJ220" s="261"/>
      <c r="AK220" s="261"/>
      <c r="AL220" s="261"/>
      <c r="AM220" s="261"/>
      <c r="AN220" s="261"/>
      <c r="AO220" s="261"/>
      <c r="AP220" s="261"/>
      <c r="AQ220" s="261"/>
      <c r="AR220" s="261"/>
      <c r="AS220" s="261"/>
      <c r="AT220" s="261"/>
      <c r="AU220" s="261"/>
      <c r="AV220" s="261"/>
      <c r="AW220" s="261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61"/>
      <c r="BK220" s="261"/>
      <c r="BL220" s="261"/>
      <c r="BM220" s="261"/>
      <c r="BN220" s="261"/>
    </row>
    <row r="221" spans="1:66" s="262" customFormat="1">
      <c r="A221" s="237"/>
      <c r="B221" s="238"/>
      <c r="C221" s="244"/>
      <c r="D221" s="232"/>
      <c r="E221" s="244"/>
      <c r="F221" s="245"/>
      <c r="G221" s="246"/>
      <c r="H221" s="232"/>
      <c r="I221" s="250"/>
      <c r="J221" s="232"/>
      <c r="K221" s="261"/>
      <c r="L221" s="305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61"/>
      <c r="Z221" s="261"/>
      <c r="AA221" s="261"/>
      <c r="AB221" s="261"/>
      <c r="AC221" s="261"/>
      <c r="AD221" s="261"/>
      <c r="AE221" s="261"/>
      <c r="AF221" s="261"/>
      <c r="AG221" s="261"/>
      <c r="AH221" s="261"/>
      <c r="AI221" s="261"/>
      <c r="AJ221" s="261"/>
      <c r="AK221" s="261"/>
      <c r="AL221" s="261"/>
      <c r="AM221" s="261"/>
      <c r="AN221" s="261"/>
      <c r="AO221" s="261"/>
      <c r="AP221" s="261"/>
      <c r="AQ221" s="261"/>
      <c r="AR221" s="261"/>
      <c r="AS221" s="261"/>
      <c r="AT221" s="261"/>
      <c r="AU221" s="261"/>
      <c r="AV221" s="261"/>
      <c r="AW221" s="261"/>
      <c r="AX221" s="261"/>
      <c r="AY221" s="261"/>
      <c r="AZ221" s="261"/>
      <c r="BA221" s="261"/>
      <c r="BB221" s="261"/>
      <c r="BC221" s="261"/>
      <c r="BD221" s="261"/>
      <c r="BE221" s="261"/>
      <c r="BF221" s="261"/>
      <c r="BG221" s="261"/>
      <c r="BH221" s="261"/>
      <c r="BI221" s="261"/>
      <c r="BJ221" s="261"/>
      <c r="BK221" s="261"/>
      <c r="BL221" s="261"/>
      <c r="BM221" s="261"/>
      <c r="BN221" s="261"/>
    </row>
    <row r="222" spans="1:66" s="262" customFormat="1">
      <c r="A222" s="237"/>
      <c r="B222" s="238"/>
      <c r="C222" s="244"/>
      <c r="D222" s="232"/>
      <c r="E222" s="244"/>
      <c r="F222" s="245"/>
      <c r="G222" s="246"/>
      <c r="H222" s="232"/>
      <c r="I222" s="250"/>
      <c r="J222" s="232"/>
      <c r="K222" s="261"/>
      <c r="L222" s="305"/>
      <c r="M222" s="261"/>
      <c r="N222" s="261"/>
      <c r="O222" s="261"/>
      <c r="P222" s="261"/>
      <c r="Q222" s="261"/>
      <c r="R222" s="261"/>
      <c r="S222" s="261"/>
      <c r="T222" s="261"/>
      <c r="U222" s="261"/>
      <c r="V222" s="261"/>
      <c r="W222" s="261"/>
      <c r="X222" s="261"/>
      <c r="Y222" s="261"/>
      <c r="Z222" s="261"/>
      <c r="AA222" s="261"/>
      <c r="AB222" s="261"/>
      <c r="AC222" s="261"/>
      <c r="AD222" s="261"/>
      <c r="AE222" s="261"/>
      <c r="AF222" s="261"/>
      <c r="AG222" s="261"/>
      <c r="AH222" s="261"/>
      <c r="AI222" s="261"/>
      <c r="AJ222" s="261"/>
      <c r="AK222" s="261"/>
      <c r="AL222" s="261"/>
      <c r="AM222" s="261"/>
      <c r="AN222" s="261"/>
      <c r="AO222" s="261"/>
      <c r="AP222" s="261"/>
      <c r="AQ222" s="261"/>
      <c r="AR222" s="261"/>
      <c r="AS222" s="261"/>
      <c r="AT222" s="261"/>
      <c r="AU222" s="261"/>
      <c r="AV222" s="261"/>
      <c r="AW222" s="261"/>
      <c r="AX222" s="261"/>
      <c r="AY222" s="261"/>
      <c r="AZ222" s="261"/>
      <c r="BA222" s="261"/>
      <c r="BB222" s="261"/>
      <c r="BC222" s="261"/>
      <c r="BD222" s="261"/>
      <c r="BE222" s="261"/>
      <c r="BF222" s="261"/>
      <c r="BG222" s="261"/>
      <c r="BH222" s="261"/>
      <c r="BI222" s="261"/>
      <c r="BJ222" s="261"/>
      <c r="BK222" s="261"/>
      <c r="BL222" s="261"/>
      <c r="BM222" s="261"/>
      <c r="BN222" s="261"/>
    </row>
    <row r="223" spans="1:66" s="262" customFormat="1">
      <c r="A223" s="237"/>
      <c r="B223" s="238"/>
      <c r="C223" s="244"/>
      <c r="D223" s="232"/>
      <c r="E223" s="244"/>
      <c r="F223" s="245"/>
      <c r="G223" s="246"/>
      <c r="H223" s="232"/>
      <c r="I223" s="250"/>
      <c r="J223" s="232"/>
      <c r="K223" s="261"/>
      <c r="L223" s="305"/>
      <c r="M223" s="261"/>
      <c r="N223" s="261"/>
      <c r="O223" s="261"/>
      <c r="P223" s="261"/>
      <c r="Q223" s="261"/>
      <c r="R223" s="261"/>
      <c r="S223" s="261"/>
      <c r="T223" s="261"/>
      <c r="U223" s="261"/>
      <c r="V223" s="261"/>
      <c r="W223" s="261"/>
      <c r="X223" s="261"/>
      <c r="Y223" s="261"/>
      <c r="Z223" s="261"/>
      <c r="AA223" s="261"/>
      <c r="AB223" s="261"/>
      <c r="AC223" s="261"/>
      <c r="AD223" s="261"/>
      <c r="AE223" s="261"/>
      <c r="AF223" s="261"/>
      <c r="AG223" s="261"/>
      <c r="AH223" s="261"/>
      <c r="AI223" s="261"/>
      <c r="AJ223" s="261"/>
      <c r="AK223" s="261"/>
      <c r="AL223" s="261"/>
      <c r="AM223" s="261"/>
      <c r="AN223" s="261"/>
      <c r="AO223" s="261"/>
      <c r="AP223" s="261"/>
      <c r="AQ223" s="261"/>
      <c r="AR223" s="261"/>
      <c r="AS223" s="261"/>
      <c r="AT223" s="261"/>
      <c r="AU223" s="261"/>
      <c r="AV223" s="261"/>
      <c r="AW223" s="261"/>
      <c r="AX223" s="261"/>
      <c r="AY223" s="261"/>
      <c r="AZ223" s="261"/>
      <c r="BA223" s="261"/>
      <c r="BB223" s="261"/>
      <c r="BC223" s="261"/>
      <c r="BD223" s="261"/>
      <c r="BE223" s="261"/>
      <c r="BF223" s="261"/>
      <c r="BG223" s="261"/>
      <c r="BH223" s="261"/>
      <c r="BI223" s="261"/>
      <c r="BJ223" s="261"/>
      <c r="BK223" s="261"/>
      <c r="BL223" s="261"/>
      <c r="BM223" s="261"/>
      <c r="BN223" s="261"/>
    </row>
    <row r="224" spans="1:66" s="262" customFormat="1">
      <c r="A224" s="237"/>
      <c r="B224" s="238"/>
      <c r="C224" s="244"/>
      <c r="D224" s="232"/>
      <c r="E224" s="244"/>
      <c r="F224" s="245"/>
      <c r="G224" s="246"/>
      <c r="H224" s="232"/>
      <c r="I224" s="250"/>
      <c r="J224" s="232"/>
      <c r="K224" s="261"/>
      <c r="L224" s="305"/>
      <c r="M224" s="261"/>
      <c r="N224" s="261"/>
      <c r="O224" s="261"/>
      <c r="P224" s="261"/>
      <c r="Q224" s="261"/>
      <c r="R224" s="261"/>
      <c r="S224" s="261"/>
      <c r="T224" s="261"/>
      <c r="U224" s="261"/>
      <c r="V224" s="261"/>
      <c r="W224" s="261"/>
      <c r="X224" s="261"/>
      <c r="Y224" s="261"/>
      <c r="Z224" s="261"/>
      <c r="AA224" s="261"/>
      <c r="AB224" s="261"/>
      <c r="AC224" s="261"/>
      <c r="AD224" s="261"/>
      <c r="AE224" s="261"/>
      <c r="AF224" s="261"/>
      <c r="AG224" s="261"/>
      <c r="AH224" s="261"/>
      <c r="AI224" s="261"/>
      <c r="AJ224" s="261"/>
      <c r="AK224" s="261"/>
      <c r="AL224" s="261"/>
      <c r="AM224" s="261"/>
      <c r="AN224" s="261"/>
      <c r="AO224" s="261"/>
      <c r="AP224" s="261"/>
      <c r="AQ224" s="261"/>
      <c r="AR224" s="261"/>
      <c r="AS224" s="261"/>
      <c r="AT224" s="261"/>
      <c r="AU224" s="261"/>
      <c r="AV224" s="261"/>
      <c r="AW224" s="261"/>
      <c r="AX224" s="261"/>
      <c r="AY224" s="261"/>
      <c r="AZ224" s="261"/>
      <c r="BA224" s="261"/>
      <c r="BB224" s="261"/>
      <c r="BC224" s="261"/>
      <c r="BD224" s="261"/>
      <c r="BE224" s="261"/>
      <c r="BF224" s="261"/>
      <c r="BG224" s="261"/>
      <c r="BH224" s="261"/>
      <c r="BI224" s="261"/>
      <c r="BJ224" s="261"/>
      <c r="BK224" s="261"/>
      <c r="BL224" s="261"/>
      <c r="BM224" s="261"/>
      <c r="BN224" s="261"/>
    </row>
    <row r="225" spans="1:66" s="262" customFormat="1">
      <c r="A225" s="237"/>
      <c r="B225" s="238"/>
      <c r="C225" s="244"/>
      <c r="D225" s="232"/>
      <c r="E225" s="244"/>
      <c r="F225" s="245"/>
      <c r="G225" s="246"/>
      <c r="H225" s="232"/>
      <c r="I225" s="250"/>
      <c r="J225" s="232"/>
      <c r="K225" s="261"/>
      <c r="L225" s="305"/>
      <c r="M225" s="261"/>
      <c r="N225" s="261"/>
      <c r="O225" s="261"/>
      <c r="P225" s="261"/>
      <c r="Q225" s="261"/>
      <c r="R225" s="261"/>
      <c r="S225" s="261"/>
      <c r="T225" s="261"/>
      <c r="U225" s="261"/>
      <c r="V225" s="261"/>
      <c r="W225" s="261"/>
      <c r="X225" s="261"/>
      <c r="Y225" s="261"/>
      <c r="Z225" s="261"/>
      <c r="AA225" s="261"/>
      <c r="AB225" s="261"/>
      <c r="AC225" s="261"/>
      <c r="AD225" s="261"/>
      <c r="AE225" s="261"/>
      <c r="AF225" s="261"/>
      <c r="AG225" s="261"/>
      <c r="AH225" s="261"/>
      <c r="AI225" s="261"/>
      <c r="AJ225" s="261"/>
      <c r="AK225" s="261"/>
      <c r="AL225" s="261"/>
      <c r="AM225" s="261"/>
      <c r="AN225" s="261"/>
      <c r="AO225" s="261"/>
      <c r="AP225" s="261"/>
      <c r="AQ225" s="261"/>
      <c r="AR225" s="261"/>
      <c r="AS225" s="261"/>
      <c r="AT225" s="261"/>
      <c r="AU225" s="261"/>
      <c r="AV225" s="261"/>
      <c r="AW225" s="261"/>
      <c r="AX225" s="261"/>
      <c r="AY225" s="261"/>
      <c r="AZ225" s="261"/>
      <c r="BA225" s="261"/>
      <c r="BB225" s="261"/>
      <c r="BC225" s="261"/>
      <c r="BD225" s="261"/>
      <c r="BE225" s="261"/>
      <c r="BF225" s="261"/>
      <c r="BG225" s="261"/>
      <c r="BH225" s="261"/>
      <c r="BI225" s="261"/>
      <c r="BJ225" s="261"/>
      <c r="BK225" s="261"/>
      <c r="BL225" s="261"/>
      <c r="BM225" s="261"/>
      <c r="BN225" s="261"/>
    </row>
    <row r="226" spans="1:66" s="262" customFormat="1">
      <c r="A226" s="237"/>
      <c r="B226" s="238"/>
      <c r="C226" s="244"/>
      <c r="D226" s="232"/>
      <c r="E226" s="244"/>
      <c r="F226" s="245"/>
      <c r="G226" s="246"/>
      <c r="H226" s="232"/>
      <c r="I226" s="250"/>
      <c r="J226" s="232"/>
      <c r="K226" s="261"/>
      <c r="L226" s="305"/>
      <c r="M226" s="261"/>
      <c r="N226" s="261"/>
      <c r="O226" s="261"/>
      <c r="P226" s="261"/>
      <c r="Q226" s="261"/>
      <c r="R226" s="261"/>
      <c r="S226" s="261"/>
      <c r="T226" s="261"/>
      <c r="U226" s="261"/>
      <c r="V226" s="261"/>
      <c r="W226" s="261"/>
      <c r="X226" s="261"/>
      <c r="Y226" s="261"/>
      <c r="Z226" s="261"/>
      <c r="AA226" s="261"/>
      <c r="AB226" s="261"/>
      <c r="AC226" s="261"/>
      <c r="AD226" s="261"/>
      <c r="AE226" s="261"/>
      <c r="AF226" s="261"/>
      <c r="AG226" s="261"/>
      <c r="AH226" s="261"/>
      <c r="AI226" s="261"/>
      <c r="AJ226" s="261"/>
      <c r="AK226" s="261"/>
      <c r="AL226" s="261"/>
      <c r="AM226" s="261"/>
      <c r="AN226" s="261"/>
      <c r="AO226" s="261"/>
      <c r="AP226" s="261"/>
      <c r="AQ226" s="261"/>
      <c r="AR226" s="261"/>
      <c r="AS226" s="261"/>
      <c r="AT226" s="261"/>
      <c r="AU226" s="261"/>
      <c r="AV226" s="261"/>
      <c r="AW226" s="261"/>
      <c r="AX226" s="261"/>
      <c r="AY226" s="261"/>
      <c r="AZ226" s="261"/>
      <c r="BA226" s="261"/>
      <c r="BB226" s="261"/>
      <c r="BC226" s="261"/>
      <c r="BD226" s="261"/>
      <c r="BE226" s="261"/>
      <c r="BF226" s="261"/>
      <c r="BG226" s="261"/>
      <c r="BH226" s="261"/>
      <c r="BI226" s="261"/>
      <c r="BJ226" s="261"/>
      <c r="BK226" s="261"/>
      <c r="BL226" s="261"/>
      <c r="BM226" s="261"/>
      <c r="BN226" s="261"/>
    </row>
    <row r="227" spans="1:66" s="262" customFormat="1">
      <c r="A227" s="251"/>
      <c r="B227" s="238"/>
      <c r="C227" s="244"/>
      <c r="D227" s="244"/>
      <c r="E227" s="244"/>
      <c r="F227" s="245"/>
      <c r="G227" s="246"/>
      <c r="H227" s="232"/>
      <c r="I227" s="250"/>
      <c r="J227" s="232"/>
      <c r="K227" s="261"/>
      <c r="L227" s="305"/>
      <c r="M227" s="261"/>
      <c r="N227" s="261"/>
      <c r="O227" s="261"/>
      <c r="P227" s="261"/>
      <c r="Q227" s="261"/>
      <c r="R227" s="261"/>
      <c r="S227" s="261"/>
      <c r="T227" s="261"/>
      <c r="U227" s="261"/>
      <c r="V227" s="261"/>
      <c r="W227" s="261"/>
      <c r="X227" s="261"/>
      <c r="Y227" s="261"/>
      <c r="Z227" s="261"/>
      <c r="AA227" s="261"/>
      <c r="AB227" s="261"/>
      <c r="AC227" s="261"/>
      <c r="AD227" s="261"/>
      <c r="AE227" s="261"/>
      <c r="AF227" s="261"/>
      <c r="AG227" s="261"/>
      <c r="AH227" s="261"/>
      <c r="AI227" s="261"/>
      <c r="AJ227" s="261"/>
      <c r="AK227" s="261"/>
      <c r="AL227" s="261"/>
      <c r="AM227" s="261"/>
      <c r="AN227" s="261"/>
      <c r="AO227" s="261"/>
      <c r="AP227" s="261"/>
      <c r="AQ227" s="261"/>
      <c r="AR227" s="261"/>
      <c r="AS227" s="261"/>
      <c r="AT227" s="261"/>
      <c r="AU227" s="261"/>
      <c r="AV227" s="261"/>
      <c r="AW227" s="261"/>
      <c r="AX227" s="261"/>
      <c r="AY227" s="261"/>
      <c r="AZ227" s="261"/>
      <c r="BA227" s="261"/>
      <c r="BB227" s="261"/>
      <c r="BC227" s="261"/>
      <c r="BD227" s="261"/>
      <c r="BE227" s="261"/>
      <c r="BF227" s="261"/>
      <c r="BG227" s="261"/>
      <c r="BH227" s="261"/>
      <c r="BI227" s="261"/>
      <c r="BJ227" s="261"/>
      <c r="BK227" s="261"/>
      <c r="BL227" s="261"/>
      <c r="BM227" s="261"/>
      <c r="BN227" s="261"/>
    </row>
    <row r="228" spans="1:66" s="262" customFormat="1">
      <c r="A228" s="237"/>
      <c r="B228" s="238"/>
      <c r="C228" s="244"/>
      <c r="D228" s="232"/>
      <c r="E228" s="244"/>
      <c r="F228" s="245"/>
      <c r="G228" s="246"/>
      <c r="H228" s="232"/>
      <c r="I228" s="250"/>
      <c r="J228" s="232"/>
      <c r="K228" s="261"/>
      <c r="L228" s="305"/>
      <c r="M228" s="261"/>
      <c r="N228" s="261"/>
      <c r="O228" s="261"/>
      <c r="P228" s="261"/>
      <c r="Q228" s="261"/>
      <c r="R228" s="261"/>
      <c r="S228" s="261"/>
      <c r="T228" s="261"/>
      <c r="U228" s="261"/>
      <c r="V228" s="261"/>
      <c r="W228" s="261"/>
      <c r="X228" s="261"/>
      <c r="Y228" s="261"/>
      <c r="Z228" s="261"/>
      <c r="AA228" s="261"/>
      <c r="AB228" s="261"/>
      <c r="AC228" s="261"/>
      <c r="AD228" s="261"/>
      <c r="AE228" s="261"/>
      <c r="AF228" s="261"/>
      <c r="AG228" s="261"/>
      <c r="AH228" s="261"/>
      <c r="AI228" s="261"/>
      <c r="AJ228" s="261"/>
      <c r="AK228" s="261"/>
      <c r="AL228" s="261"/>
      <c r="AM228" s="261"/>
      <c r="AN228" s="261"/>
      <c r="AO228" s="261"/>
      <c r="AP228" s="261"/>
      <c r="AQ228" s="261"/>
      <c r="AR228" s="261"/>
      <c r="AS228" s="261"/>
      <c r="AT228" s="261"/>
      <c r="AU228" s="261"/>
      <c r="AV228" s="261"/>
      <c r="AW228" s="261"/>
      <c r="AX228" s="261"/>
      <c r="AY228" s="261"/>
      <c r="AZ228" s="261"/>
      <c r="BA228" s="261"/>
      <c r="BB228" s="261"/>
      <c r="BC228" s="261"/>
      <c r="BD228" s="261"/>
      <c r="BE228" s="261"/>
      <c r="BF228" s="261"/>
      <c r="BG228" s="261"/>
      <c r="BH228" s="261"/>
      <c r="BI228" s="261"/>
      <c r="BJ228" s="261"/>
      <c r="BK228" s="261"/>
      <c r="BL228" s="261"/>
      <c r="BM228" s="261"/>
      <c r="BN228" s="261"/>
    </row>
    <row r="229" spans="1:66" s="262" customFormat="1">
      <c r="A229" s="237"/>
      <c r="B229" s="238"/>
      <c r="C229" s="244"/>
      <c r="D229" s="232"/>
      <c r="E229" s="244"/>
      <c r="F229" s="245"/>
      <c r="G229" s="246"/>
      <c r="H229" s="232"/>
      <c r="I229" s="250"/>
      <c r="J229" s="232"/>
      <c r="K229" s="261"/>
      <c r="L229" s="305"/>
      <c r="M229" s="261"/>
      <c r="N229" s="261"/>
      <c r="O229" s="261"/>
      <c r="P229" s="261"/>
      <c r="Q229" s="261"/>
      <c r="R229" s="261"/>
      <c r="S229" s="261"/>
      <c r="T229" s="261"/>
      <c r="U229" s="261"/>
      <c r="V229" s="261"/>
      <c r="W229" s="261"/>
      <c r="X229" s="261"/>
      <c r="Y229" s="261"/>
      <c r="Z229" s="261"/>
      <c r="AA229" s="261"/>
      <c r="AB229" s="261"/>
      <c r="AC229" s="261"/>
      <c r="AD229" s="261"/>
      <c r="AE229" s="261"/>
      <c r="AF229" s="261"/>
      <c r="AG229" s="261"/>
      <c r="AH229" s="261"/>
      <c r="AI229" s="261"/>
      <c r="AJ229" s="261"/>
      <c r="AK229" s="261"/>
      <c r="AL229" s="261"/>
      <c r="AM229" s="261"/>
      <c r="AN229" s="261"/>
      <c r="AO229" s="261"/>
      <c r="AP229" s="261"/>
      <c r="AQ229" s="261"/>
      <c r="AR229" s="261"/>
      <c r="AS229" s="261"/>
      <c r="AT229" s="261"/>
      <c r="AU229" s="261"/>
      <c r="AV229" s="261"/>
      <c r="AW229" s="261"/>
      <c r="AX229" s="261"/>
      <c r="AY229" s="261"/>
      <c r="AZ229" s="261"/>
      <c r="BA229" s="261"/>
      <c r="BB229" s="261"/>
      <c r="BC229" s="261"/>
      <c r="BD229" s="261"/>
      <c r="BE229" s="261"/>
      <c r="BF229" s="261"/>
      <c r="BG229" s="261"/>
      <c r="BH229" s="261"/>
      <c r="BI229" s="261"/>
      <c r="BJ229" s="261"/>
      <c r="BK229" s="261"/>
      <c r="BL229" s="261"/>
      <c r="BM229" s="261"/>
      <c r="BN229" s="261"/>
    </row>
    <row r="230" spans="1:66" s="262" customFormat="1">
      <c r="A230" s="237"/>
      <c r="B230" s="238"/>
      <c r="C230" s="244"/>
      <c r="D230" s="232"/>
      <c r="E230" s="244"/>
      <c r="F230" s="245"/>
      <c r="G230" s="246"/>
      <c r="H230" s="232"/>
      <c r="I230" s="250"/>
      <c r="J230" s="232"/>
      <c r="K230" s="261"/>
      <c r="L230" s="305"/>
      <c r="M230" s="261"/>
      <c r="N230" s="261"/>
      <c r="O230" s="261"/>
      <c r="P230" s="261"/>
      <c r="Q230" s="261"/>
      <c r="R230" s="261"/>
      <c r="S230" s="261"/>
      <c r="T230" s="261"/>
      <c r="U230" s="261"/>
      <c r="V230" s="261"/>
      <c r="W230" s="261"/>
      <c r="X230" s="261"/>
      <c r="Y230" s="261"/>
      <c r="Z230" s="261"/>
      <c r="AA230" s="261"/>
      <c r="AB230" s="261"/>
      <c r="AC230" s="261"/>
      <c r="AD230" s="261"/>
      <c r="AE230" s="261"/>
      <c r="AF230" s="261"/>
      <c r="AG230" s="261"/>
      <c r="AH230" s="261"/>
      <c r="AI230" s="261"/>
      <c r="AJ230" s="261"/>
      <c r="AK230" s="261"/>
      <c r="AL230" s="261"/>
      <c r="AM230" s="261"/>
      <c r="AN230" s="261"/>
      <c r="AO230" s="261"/>
      <c r="AP230" s="261"/>
      <c r="AQ230" s="261"/>
      <c r="AR230" s="261"/>
      <c r="AS230" s="261"/>
      <c r="AT230" s="261"/>
      <c r="AU230" s="261"/>
      <c r="AV230" s="261"/>
      <c r="AW230" s="261"/>
      <c r="AX230" s="261"/>
      <c r="AY230" s="261"/>
      <c r="AZ230" s="261"/>
      <c r="BA230" s="261"/>
      <c r="BB230" s="261"/>
      <c r="BC230" s="261"/>
      <c r="BD230" s="261"/>
      <c r="BE230" s="261"/>
      <c r="BF230" s="261"/>
      <c r="BG230" s="261"/>
      <c r="BH230" s="261"/>
      <c r="BI230" s="261"/>
      <c r="BJ230" s="261"/>
      <c r="BK230" s="261"/>
      <c r="BL230" s="261"/>
      <c r="BM230" s="261"/>
      <c r="BN230" s="261"/>
    </row>
    <row r="231" spans="1:66" s="262" customFormat="1">
      <c r="A231" s="237"/>
      <c r="B231" s="238"/>
      <c r="C231" s="244"/>
      <c r="D231" s="232"/>
      <c r="E231" s="244"/>
      <c r="F231" s="245"/>
      <c r="G231" s="246"/>
      <c r="H231" s="232"/>
      <c r="I231" s="250"/>
      <c r="J231" s="232"/>
      <c r="K231" s="261"/>
      <c r="L231" s="305"/>
      <c r="M231" s="261"/>
      <c r="N231" s="261"/>
      <c r="O231" s="261"/>
      <c r="P231" s="261"/>
      <c r="Q231" s="261"/>
      <c r="R231" s="261"/>
      <c r="S231" s="261"/>
      <c r="T231" s="261"/>
      <c r="U231" s="261"/>
      <c r="V231" s="261"/>
      <c r="W231" s="261"/>
      <c r="X231" s="261"/>
      <c r="Y231" s="261"/>
      <c r="Z231" s="261"/>
      <c r="AA231" s="261"/>
      <c r="AB231" s="261"/>
      <c r="AC231" s="261"/>
      <c r="AD231" s="261"/>
      <c r="AE231" s="261"/>
      <c r="AF231" s="261"/>
      <c r="AG231" s="261"/>
      <c r="AH231" s="261"/>
      <c r="AI231" s="261"/>
      <c r="AJ231" s="261"/>
      <c r="AK231" s="261"/>
      <c r="AL231" s="261"/>
      <c r="AM231" s="261"/>
      <c r="AN231" s="261"/>
      <c r="AO231" s="261"/>
      <c r="AP231" s="261"/>
      <c r="AQ231" s="261"/>
      <c r="AR231" s="261"/>
      <c r="AS231" s="261"/>
      <c r="AT231" s="261"/>
      <c r="AU231" s="261"/>
      <c r="AV231" s="261"/>
      <c r="AW231" s="261"/>
      <c r="AX231" s="261"/>
      <c r="AY231" s="261"/>
      <c r="AZ231" s="261"/>
      <c r="BA231" s="261"/>
      <c r="BB231" s="261"/>
      <c r="BC231" s="261"/>
      <c r="BD231" s="261"/>
      <c r="BE231" s="261"/>
      <c r="BF231" s="261"/>
      <c r="BG231" s="261"/>
      <c r="BH231" s="261"/>
      <c r="BI231" s="261"/>
      <c r="BJ231" s="261"/>
      <c r="BK231" s="261"/>
      <c r="BL231" s="261"/>
      <c r="BM231" s="261"/>
      <c r="BN231" s="261"/>
    </row>
    <row r="232" spans="1:66" s="262" customFormat="1">
      <c r="A232" s="237"/>
      <c r="B232" s="238"/>
      <c r="C232" s="244"/>
      <c r="D232" s="232"/>
      <c r="E232" s="244"/>
      <c r="F232" s="245"/>
      <c r="G232" s="246"/>
      <c r="H232" s="232"/>
      <c r="I232" s="250"/>
      <c r="J232" s="232"/>
      <c r="K232" s="261"/>
      <c r="L232" s="305"/>
      <c r="M232" s="261"/>
      <c r="N232" s="261"/>
      <c r="O232" s="261"/>
      <c r="P232" s="261"/>
      <c r="Q232" s="261"/>
      <c r="R232" s="261"/>
      <c r="S232" s="261"/>
      <c r="T232" s="261"/>
      <c r="U232" s="261"/>
      <c r="V232" s="261"/>
      <c r="W232" s="261"/>
      <c r="X232" s="261"/>
      <c r="Y232" s="261"/>
      <c r="Z232" s="261"/>
      <c r="AA232" s="261"/>
      <c r="AB232" s="261"/>
      <c r="AC232" s="261"/>
      <c r="AD232" s="261"/>
      <c r="AE232" s="261"/>
      <c r="AF232" s="261"/>
      <c r="AG232" s="261"/>
      <c r="AH232" s="261"/>
      <c r="AI232" s="261"/>
      <c r="AJ232" s="261"/>
      <c r="AK232" s="261"/>
      <c r="AL232" s="261"/>
      <c r="AM232" s="261"/>
      <c r="AN232" s="261"/>
      <c r="AO232" s="261"/>
      <c r="AP232" s="261"/>
      <c r="AQ232" s="261"/>
      <c r="AR232" s="261"/>
      <c r="AS232" s="261"/>
      <c r="AT232" s="261"/>
      <c r="AU232" s="261"/>
      <c r="AV232" s="261"/>
      <c r="AW232" s="261"/>
      <c r="AX232" s="261"/>
      <c r="AY232" s="261"/>
      <c r="AZ232" s="261"/>
      <c r="BA232" s="261"/>
      <c r="BB232" s="261"/>
      <c r="BC232" s="261"/>
      <c r="BD232" s="261"/>
      <c r="BE232" s="261"/>
      <c r="BF232" s="261"/>
      <c r="BG232" s="261"/>
      <c r="BH232" s="261"/>
      <c r="BI232" s="261"/>
      <c r="BJ232" s="261"/>
      <c r="BK232" s="261"/>
      <c r="BL232" s="261"/>
      <c r="BM232" s="261"/>
      <c r="BN232" s="261"/>
    </row>
    <row r="233" spans="1:66" s="262" customFormat="1">
      <c r="A233" s="237"/>
      <c r="B233" s="238"/>
      <c r="C233" s="244"/>
      <c r="D233" s="232"/>
      <c r="E233" s="244"/>
      <c r="F233" s="245"/>
      <c r="G233" s="246"/>
      <c r="H233" s="232"/>
      <c r="I233" s="250"/>
      <c r="J233" s="232"/>
      <c r="K233" s="261"/>
      <c r="L233" s="305"/>
      <c r="M233" s="261"/>
      <c r="N233" s="261"/>
      <c r="O233" s="261"/>
      <c r="P233" s="261"/>
      <c r="Q233" s="261"/>
      <c r="R233" s="261"/>
      <c r="S233" s="261"/>
      <c r="T233" s="261"/>
      <c r="U233" s="261"/>
      <c r="V233" s="261"/>
      <c r="W233" s="261"/>
      <c r="X233" s="261"/>
      <c r="Y233" s="261"/>
      <c r="Z233" s="261"/>
      <c r="AA233" s="261"/>
      <c r="AB233" s="261"/>
      <c r="AC233" s="261"/>
      <c r="AD233" s="261"/>
      <c r="AE233" s="261"/>
      <c r="AF233" s="261"/>
      <c r="AG233" s="261"/>
      <c r="AH233" s="261"/>
      <c r="AI233" s="261"/>
      <c r="AJ233" s="261"/>
      <c r="AK233" s="261"/>
      <c r="AL233" s="261"/>
      <c r="AM233" s="261"/>
      <c r="AN233" s="261"/>
      <c r="AO233" s="261"/>
      <c r="AP233" s="261"/>
      <c r="AQ233" s="261"/>
      <c r="AR233" s="261"/>
      <c r="AS233" s="261"/>
      <c r="AT233" s="261"/>
      <c r="AU233" s="261"/>
      <c r="AV233" s="261"/>
      <c r="AW233" s="261"/>
      <c r="AX233" s="261"/>
      <c r="AY233" s="261"/>
      <c r="AZ233" s="261"/>
      <c r="BA233" s="261"/>
      <c r="BB233" s="261"/>
      <c r="BC233" s="261"/>
      <c r="BD233" s="261"/>
      <c r="BE233" s="261"/>
      <c r="BF233" s="261"/>
      <c r="BG233" s="261"/>
      <c r="BH233" s="261"/>
      <c r="BI233" s="261"/>
      <c r="BJ233" s="261"/>
      <c r="BK233" s="261"/>
      <c r="BL233" s="261"/>
      <c r="BM233" s="261"/>
      <c r="BN233" s="261"/>
    </row>
    <row r="234" spans="1:66" s="262" customFormat="1">
      <c r="A234" s="237"/>
      <c r="B234" s="238"/>
      <c r="C234" s="244"/>
      <c r="D234" s="232"/>
      <c r="E234" s="244"/>
      <c r="F234" s="245"/>
      <c r="G234" s="246"/>
      <c r="H234" s="232"/>
      <c r="I234" s="250"/>
      <c r="J234" s="232"/>
      <c r="K234" s="261"/>
      <c r="L234" s="305"/>
      <c r="M234" s="261"/>
      <c r="N234" s="261"/>
      <c r="O234" s="261"/>
      <c r="P234" s="261"/>
      <c r="Q234" s="261"/>
      <c r="R234" s="261"/>
      <c r="S234" s="261"/>
      <c r="T234" s="261"/>
      <c r="U234" s="261"/>
      <c r="V234" s="261"/>
      <c r="W234" s="261"/>
      <c r="X234" s="261"/>
      <c r="Y234" s="261"/>
      <c r="Z234" s="261"/>
      <c r="AA234" s="261"/>
      <c r="AB234" s="261"/>
      <c r="AC234" s="261"/>
      <c r="AD234" s="261"/>
      <c r="AE234" s="261"/>
      <c r="AF234" s="261"/>
      <c r="AG234" s="261"/>
      <c r="AH234" s="261"/>
      <c r="AI234" s="261"/>
      <c r="AJ234" s="261"/>
      <c r="AK234" s="261"/>
      <c r="AL234" s="261"/>
      <c r="AM234" s="261"/>
      <c r="AN234" s="261"/>
      <c r="AO234" s="261"/>
      <c r="AP234" s="261"/>
      <c r="AQ234" s="261"/>
      <c r="AR234" s="261"/>
      <c r="AS234" s="261"/>
      <c r="AT234" s="261"/>
      <c r="AU234" s="261"/>
      <c r="AV234" s="261"/>
      <c r="AW234" s="261"/>
      <c r="AX234" s="261"/>
      <c r="AY234" s="261"/>
      <c r="AZ234" s="261"/>
      <c r="BA234" s="261"/>
      <c r="BB234" s="261"/>
      <c r="BC234" s="261"/>
      <c r="BD234" s="261"/>
      <c r="BE234" s="261"/>
      <c r="BF234" s="261"/>
      <c r="BG234" s="261"/>
      <c r="BH234" s="261"/>
      <c r="BI234" s="261"/>
      <c r="BJ234" s="261"/>
      <c r="BK234" s="261"/>
      <c r="BL234" s="261"/>
      <c r="BM234" s="261"/>
      <c r="BN234" s="261"/>
    </row>
    <row r="235" spans="1:66" s="262" customFormat="1">
      <c r="A235" s="237"/>
      <c r="B235" s="238"/>
      <c r="C235" s="244"/>
      <c r="D235" s="232"/>
      <c r="E235" s="244"/>
      <c r="F235" s="245"/>
      <c r="G235" s="246"/>
      <c r="H235" s="232"/>
      <c r="I235" s="250"/>
      <c r="J235" s="232"/>
      <c r="K235" s="261"/>
      <c r="L235" s="305"/>
      <c r="M235" s="261"/>
      <c r="N235" s="261"/>
      <c r="O235" s="261"/>
      <c r="P235" s="261"/>
      <c r="Q235" s="261"/>
      <c r="R235" s="261"/>
      <c r="S235" s="261"/>
      <c r="T235" s="261"/>
      <c r="U235" s="261"/>
      <c r="V235" s="261"/>
      <c r="W235" s="261"/>
      <c r="X235" s="261"/>
      <c r="Y235" s="261"/>
      <c r="Z235" s="261"/>
      <c r="AA235" s="261"/>
      <c r="AB235" s="261"/>
      <c r="AC235" s="261"/>
      <c r="AD235" s="261"/>
      <c r="AE235" s="261"/>
      <c r="AF235" s="261"/>
      <c r="AG235" s="261"/>
      <c r="AH235" s="261"/>
      <c r="AI235" s="261"/>
      <c r="AJ235" s="261"/>
      <c r="AK235" s="261"/>
      <c r="AL235" s="261"/>
      <c r="AM235" s="261"/>
      <c r="AN235" s="261"/>
      <c r="AO235" s="261"/>
      <c r="AP235" s="261"/>
      <c r="AQ235" s="261"/>
      <c r="AR235" s="261"/>
      <c r="AS235" s="261"/>
      <c r="AT235" s="261"/>
      <c r="AU235" s="261"/>
      <c r="AV235" s="261"/>
      <c r="AW235" s="261"/>
      <c r="AX235" s="261"/>
      <c r="AY235" s="261"/>
      <c r="AZ235" s="261"/>
      <c r="BA235" s="261"/>
      <c r="BB235" s="261"/>
      <c r="BC235" s="261"/>
      <c r="BD235" s="261"/>
      <c r="BE235" s="261"/>
      <c r="BF235" s="261"/>
      <c r="BG235" s="261"/>
      <c r="BH235" s="261"/>
      <c r="BI235" s="261"/>
      <c r="BJ235" s="261"/>
      <c r="BK235" s="261"/>
      <c r="BL235" s="261"/>
      <c r="BM235" s="261"/>
      <c r="BN235" s="261"/>
    </row>
    <row r="236" spans="1:66" s="262" customFormat="1">
      <c r="A236" s="251"/>
      <c r="B236" s="238"/>
      <c r="C236" s="244"/>
      <c r="D236" s="244"/>
      <c r="E236" s="244"/>
      <c r="F236" s="245"/>
      <c r="G236" s="246"/>
      <c r="H236" s="232"/>
      <c r="I236" s="250"/>
      <c r="J236" s="232"/>
      <c r="K236" s="261"/>
      <c r="L236" s="305"/>
      <c r="M236" s="261"/>
      <c r="N236" s="261"/>
      <c r="O236" s="261"/>
      <c r="P236" s="261"/>
      <c r="Q236" s="261"/>
      <c r="R236" s="261"/>
      <c r="S236" s="261"/>
      <c r="T236" s="261"/>
      <c r="U236" s="261"/>
      <c r="V236" s="261"/>
      <c r="W236" s="261"/>
      <c r="X236" s="261"/>
      <c r="Y236" s="261"/>
      <c r="Z236" s="261"/>
      <c r="AA236" s="261"/>
      <c r="AB236" s="261"/>
      <c r="AC236" s="261"/>
      <c r="AD236" s="261"/>
      <c r="AE236" s="261"/>
      <c r="AF236" s="261"/>
      <c r="AG236" s="261"/>
      <c r="AH236" s="261"/>
      <c r="AI236" s="261"/>
      <c r="AJ236" s="261"/>
      <c r="AK236" s="261"/>
      <c r="AL236" s="261"/>
      <c r="AM236" s="261"/>
      <c r="AN236" s="261"/>
      <c r="AO236" s="261"/>
      <c r="AP236" s="261"/>
      <c r="AQ236" s="261"/>
      <c r="AR236" s="261"/>
      <c r="AS236" s="261"/>
      <c r="AT236" s="261"/>
      <c r="AU236" s="261"/>
      <c r="AV236" s="261"/>
      <c r="AW236" s="261"/>
      <c r="AX236" s="261"/>
      <c r="AY236" s="261"/>
      <c r="AZ236" s="261"/>
      <c r="BA236" s="261"/>
      <c r="BB236" s="261"/>
      <c r="BC236" s="261"/>
      <c r="BD236" s="261"/>
      <c r="BE236" s="261"/>
      <c r="BF236" s="261"/>
      <c r="BG236" s="261"/>
      <c r="BH236" s="261"/>
      <c r="BI236" s="261"/>
      <c r="BJ236" s="261"/>
      <c r="BK236" s="261"/>
      <c r="BL236" s="261"/>
      <c r="BM236" s="261"/>
      <c r="BN236" s="261"/>
    </row>
    <row r="237" spans="1:66" s="262" customFormat="1">
      <c r="A237" s="237"/>
      <c r="B237" s="238"/>
      <c r="C237" s="244"/>
      <c r="D237" s="232"/>
      <c r="E237" s="244"/>
      <c r="F237" s="245"/>
      <c r="G237" s="246"/>
      <c r="H237" s="232"/>
      <c r="I237" s="250"/>
      <c r="J237" s="232"/>
      <c r="K237" s="261"/>
      <c r="L237" s="305"/>
      <c r="M237" s="261"/>
      <c r="N237" s="261"/>
      <c r="O237" s="261"/>
      <c r="P237" s="261"/>
      <c r="Q237" s="261"/>
      <c r="R237" s="261"/>
      <c r="S237" s="261"/>
      <c r="T237" s="261"/>
      <c r="U237" s="261"/>
      <c r="V237" s="261"/>
      <c r="W237" s="261"/>
      <c r="X237" s="261"/>
      <c r="Y237" s="261"/>
      <c r="Z237" s="261"/>
      <c r="AA237" s="261"/>
      <c r="AB237" s="261"/>
      <c r="AC237" s="261"/>
      <c r="AD237" s="261"/>
      <c r="AE237" s="261"/>
      <c r="AF237" s="261"/>
      <c r="AG237" s="261"/>
      <c r="AH237" s="261"/>
      <c r="AI237" s="261"/>
      <c r="AJ237" s="261"/>
      <c r="AK237" s="261"/>
      <c r="AL237" s="261"/>
      <c r="AM237" s="261"/>
      <c r="AN237" s="261"/>
      <c r="AO237" s="261"/>
      <c r="AP237" s="261"/>
      <c r="AQ237" s="261"/>
      <c r="AR237" s="261"/>
      <c r="AS237" s="261"/>
      <c r="AT237" s="261"/>
      <c r="AU237" s="261"/>
      <c r="AV237" s="261"/>
      <c r="AW237" s="261"/>
      <c r="AX237" s="261"/>
      <c r="AY237" s="261"/>
      <c r="AZ237" s="261"/>
      <c r="BA237" s="261"/>
      <c r="BB237" s="261"/>
      <c r="BC237" s="261"/>
      <c r="BD237" s="261"/>
      <c r="BE237" s="261"/>
      <c r="BF237" s="261"/>
      <c r="BG237" s="261"/>
      <c r="BH237" s="261"/>
      <c r="BI237" s="261"/>
      <c r="BJ237" s="261"/>
      <c r="BK237" s="261"/>
      <c r="BL237" s="261"/>
      <c r="BM237" s="261"/>
      <c r="BN237" s="261"/>
    </row>
    <row r="238" spans="1:66" s="262" customFormat="1">
      <c r="A238" s="237"/>
      <c r="B238" s="238"/>
      <c r="C238" s="244"/>
      <c r="D238" s="232"/>
      <c r="E238" s="244"/>
      <c r="F238" s="245"/>
      <c r="G238" s="246"/>
      <c r="H238" s="232"/>
      <c r="I238" s="250"/>
      <c r="J238" s="232"/>
      <c r="K238" s="261"/>
      <c r="L238" s="305"/>
      <c r="M238" s="261"/>
      <c r="N238" s="261"/>
      <c r="O238" s="261"/>
      <c r="P238" s="261"/>
      <c r="Q238" s="261"/>
      <c r="R238" s="261"/>
      <c r="S238" s="261"/>
      <c r="T238" s="261"/>
      <c r="U238" s="261"/>
      <c r="V238" s="261"/>
      <c r="W238" s="261"/>
      <c r="X238" s="261"/>
      <c r="Y238" s="261"/>
      <c r="Z238" s="261"/>
      <c r="AA238" s="261"/>
      <c r="AB238" s="261"/>
      <c r="AC238" s="261"/>
      <c r="AD238" s="261"/>
      <c r="AE238" s="261"/>
      <c r="AF238" s="261"/>
      <c r="AG238" s="261"/>
      <c r="AH238" s="261"/>
      <c r="AI238" s="261"/>
      <c r="AJ238" s="261"/>
      <c r="AK238" s="261"/>
      <c r="AL238" s="261"/>
      <c r="AM238" s="261"/>
      <c r="AN238" s="261"/>
      <c r="AO238" s="261"/>
      <c r="AP238" s="261"/>
      <c r="AQ238" s="261"/>
      <c r="AR238" s="261"/>
      <c r="AS238" s="261"/>
      <c r="AT238" s="261"/>
      <c r="AU238" s="261"/>
      <c r="AV238" s="261"/>
      <c r="AW238" s="261"/>
      <c r="AX238" s="261"/>
      <c r="AY238" s="261"/>
      <c r="AZ238" s="261"/>
      <c r="BA238" s="261"/>
      <c r="BB238" s="261"/>
      <c r="BC238" s="261"/>
      <c r="BD238" s="261"/>
      <c r="BE238" s="261"/>
      <c r="BF238" s="261"/>
      <c r="BG238" s="261"/>
      <c r="BH238" s="261"/>
      <c r="BI238" s="261"/>
      <c r="BJ238" s="261"/>
      <c r="BK238" s="261"/>
      <c r="BL238" s="261"/>
      <c r="BM238" s="261"/>
      <c r="BN238" s="261"/>
    </row>
    <row r="239" spans="1:66" s="262" customFormat="1">
      <c r="A239" s="237"/>
      <c r="B239" s="238"/>
      <c r="C239" s="244"/>
      <c r="D239" s="232"/>
      <c r="E239" s="244"/>
      <c r="F239" s="245"/>
      <c r="G239" s="246"/>
      <c r="H239" s="232"/>
      <c r="I239" s="250"/>
      <c r="J239" s="232"/>
      <c r="K239" s="261"/>
      <c r="L239" s="305"/>
      <c r="M239" s="261"/>
      <c r="N239" s="261"/>
      <c r="O239" s="261"/>
      <c r="P239" s="261"/>
      <c r="Q239" s="261"/>
      <c r="R239" s="261"/>
      <c r="S239" s="261"/>
      <c r="T239" s="261"/>
      <c r="U239" s="261"/>
      <c r="V239" s="261"/>
      <c r="W239" s="261"/>
      <c r="X239" s="261"/>
      <c r="Y239" s="261"/>
      <c r="Z239" s="261"/>
      <c r="AA239" s="261"/>
      <c r="AB239" s="261"/>
      <c r="AC239" s="261"/>
      <c r="AD239" s="261"/>
      <c r="AE239" s="261"/>
      <c r="AF239" s="261"/>
      <c r="AG239" s="261"/>
      <c r="AH239" s="261"/>
      <c r="AI239" s="261"/>
      <c r="AJ239" s="261"/>
      <c r="AK239" s="261"/>
      <c r="AL239" s="261"/>
      <c r="AM239" s="261"/>
      <c r="AN239" s="261"/>
      <c r="AO239" s="261"/>
      <c r="AP239" s="261"/>
      <c r="AQ239" s="261"/>
      <c r="AR239" s="261"/>
      <c r="AS239" s="261"/>
      <c r="AT239" s="261"/>
      <c r="AU239" s="261"/>
      <c r="AV239" s="261"/>
      <c r="AW239" s="261"/>
      <c r="AX239" s="261"/>
      <c r="AY239" s="261"/>
      <c r="AZ239" s="261"/>
      <c r="BA239" s="261"/>
      <c r="BB239" s="261"/>
      <c r="BC239" s="261"/>
      <c r="BD239" s="261"/>
      <c r="BE239" s="261"/>
      <c r="BF239" s="261"/>
      <c r="BG239" s="261"/>
      <c r="BH239" s="261"/>
      <c r="BI239" s="261"/>
      <c r="BJ239" s="261"/>
      <c r="BK239" s="261"/>
      <c r="BL239" s="261"/>
      <c r="BM239" s="261"/>
      <c r="BN239" s="261"/>
    </row>
    <row r="240" spans="1:66" s="262" customFormat="1">
      <c r="A240" s="237"/>
      <c r="B240" s="238"/>
      <c r="C240" s="244"/>
      <c r="D240" s="232"/>
      <c r="E240" s="244"/>
      <c r="F240" s="245"/>
      <c r="G240" s="246"/>
      <c r="H240" s="232"/>
      <c r="I240" s="250"/>
      <c r="J240" s="232"/>
      <c r="K240" s="261"/>
      <c r="L240" s="305"/>
      <c r="M240" s="261"/>
      <c r="N240" s="261"/>
      <c r="O240" s="261"/>
      <c r="P240" s="261"/>
      <c r="Q240" s="261"/>
      <c r="R240" s="261"/>
      <c r="S240" s="261"/>
      <c r="T240" s="261"/>
      <c r="U240" s="261"/>
      <c r="V240" s="261"/>
      <c r="W240" s="261"/>
      <c r="X240" s="261"/>
      <c r="Y240" s="261"/>
      <c r="Z240" s="261"/>
      <c r="AA240" s="261"/>
      <c r="AB240" s="261"/>
      <c r="AC240" s="261"/>
      <c r="AD240" s="261"/>
      <c r="AE240" s="261"/>
      <c r="AF240" s="261"/>
      <c r="AG240" s="261"/>
      <c r="AH240" s="261"/>
      <c r="AI240" s="261"/>
      <c r="AJ240" s="261"/>
      <c r="AK240" s="261"/>
      <c r="AL240" s="261"/>
      <c r="AM240" s="261"/>
      <c r="AN240" s="261"/>
      <c r="AO240" s="261"/>
      <c r="AP240" s="261"/>
      <c r="AQ240" s="261"/>
      <c r="AR240" s="261"/>
      <c r="AS240" s="261"/>
      <c r="AT240" s="261"/>
      <c r="AU240" s="261"/>
      <c r="AV240" s="261"/>
      <c r="AW240" s="261"/>
      <c r="AX240" s="261"/>
      <c r="AY240" s="261"/>
      <c r="AZ240" s="261"/>
      <c r="BA240" s="261"/>
      <c r="BB240" s="261"/>
      <c r="BC240" s="261"/>
      <c r="BD240" s="261"/>
      <c r="BE240" s="261"/>
      <c r="BF240" s="261"/>
      <c r="BG240" s="261"/>
      <c r="BH240" s="261"/>
      <c r="BI240" s="261"/>
      <c r="BJ240" s="261"/>
      <c r="BK240" s="261"/>
      <c r="BL240" s="261"/>
      <c r="BM240" s="261"/>
      <c r="BN240" s="261"/>
    </row>
    <row r="241" spans="1:66" s="262" customFormat="1">
      <c r="A241" s="237"/>
      <c r="B241" s="238"/>
      <c r="C241" s="244"/>
      <c r="D241" s="232"/>
      <c r="E241" s="244"/>
      <c r="F241" s="245"/>
      <c r="G241" s="246"/>
      <c r="H241" s="232"/>
      <c r="I241" s="250"/>
      <c r="J241" s="232"/>
      <c r="K241" s="261"/>
      <c r="L241" s="305"/>
      <c r="M241" s="261"/>
      <c r="N241" s="261"/>
      <c r="O241" s="261"/>
      <c r="P241" s="261"/>
      <c r="Q241" s="261"/>
      <c r="R241" s="261"/>
      <c r="S241" s="261"/>
      <c r="T241" s="261"/>
      <c r="U241" s="261"/>
      <c r="V241" s="261"/>
      <c r="W241" s="261"/>
      <c r="X241" s="261"/>
      <c r="Y241" s="261"/>
      <c r="Z241" s="261"/>
      <c r="AA241" s="261"/>
      <c r="AB241" s="261"/>
      <c r="AC241" s="261"/>
      <c r="AD241" s="261"/>
      <c r="AE241" s="261"/>
      <c r="AF241" s="261"/>
      <c r="AG241" s="261"/>
      <c r="AH241" s="261"/>
      <c r="AI241" s="261"/>
      <c r="AJ241" s="261"/>
      <c r="AK241" s="261"/>
      <c r="AL241" s="261"/>
      <c r="AM241" s="261"/>
      <c r="AN241" s="261"/>
      <c r="AO241" s="261"/>
      <c r="AP241" s="261"/>
      <c r="AQ241" s="261"/>
      <c r="AR241" s="261"/>
      <c r="AS241" s="261"/>
      <c r="AT241" s="261"/>
      <c r="AU241" s="261"/>
      <c r="AV241" s="261"/>
      <c r="AW241" s="261"/>
      <c r="AX241" s="261"/>
      <c r="AY241" s="261"/>
      <c r="AZ241" s="261"/>
      <c r="BA241" s="261"/>
      <c r="BB241" s="261"/>
      <c r="BC241" s="261"/>
      <c r="BD241" s="261"/>
      <c r="BE241" s="261"/>
      <c r="BF241" s="261"/>
      <c r="BG241" s="261"/>
      <c r="BH241" s="261"/>
      <c r="BI241" s="261"/>
      <c r="BJ241" s="261"/>
      <c r="BK241" s="261"/>
      <c r="BL241" s="261"/>
      <c r="BM241" s="261"/>
      <c r="BN241" s="261"/>
    </row>
    <row r="242" spans="1:66" s="262" customFormat="1">
      <c r="A242" s="237"/>
      <c r="B242" s="238"/>
      <c r="C242" s="244"/>
      <c r="D242" s="232"/>
      <c r="E242" s="244"/>
      <c r="F242" s="245"/>
      <c r="G242" s="246"/>
      <c r="H242" s="232"/>
      <c r="I242" s="250"/>
      <c r="J242" s="232"/>
      <c r="K242" s="261"/>
      <c r="L242" s="305"/>
      <c r="M242" s="261"/>
      <c r="N242" s="261"/>
      <c r="O242" s="261"/>
      <c r="P242" s="261"/>
      <c r="Q242" s="261"/>
      <c r="R242" s="261"/>
      <c r="S242" s="261"/>
      <c r="T242" s="261"/>
      <c r="U242" s="261"/>
      <c r="V242" s="261"/>
      <c r="W242" s="261"/>
      <c r="X242" s="261"/>
      <c r="Y242" s="261"/>
      <c r="Z242" s="261"/>
      <c r="AA242" s="261"/>
      <c r="AB242" s="261"/>
      <c r="AC242" s="261"/>
      <c r="AD242" s="261"/>
      <c r="AE242" s="261"/>
      <c r="AF242" s="261"/>
      <c r="AG242" s="261"/>
      <c r="AH242" s="261"/>
      <c r="AI242" s="261"/>
      <c r="AJ242" s="261"/>
      <c r="AK242" s="261"/>
      <c r="AL242" s="261"/>
      <c r="AM242" s="261"/>
      <c r="AN242" s="261"/>
      <c r="AO242" s="261"/>
      <c r="AP242" s="261"/>
      <c r="AQ242" s="261"/>
      <c r="AR242" s="261"/>
      <c r="AS242" s="261"/>
      <c r="AT242" s="261"/>
      <c r="AU242" s="261"/>
      <c r="AV242" s="261"/>
      <c r="AW242" s="261"/>
      <c r="AX242" s="261"/>
      <c r="AY242" s="261"/>
      <c r="AZ242" s="261"/>
      <c r="BA242" s="261"/>
      <c r="BB242" s="261"/>
      <c r="BC242" s="261"/>
      <c r="BD242" s="261"/>
      <c r="BE242" s="261"/>
      <c r="BF242" s="261"/>
      <c r="BG242" s="261"/>
      <c r="BH242" s="261"/>
      <c r="BI242" s="261"/>
      <c r="BJ242" s="261"/>
      <c r="BK242" s="261"/>
      <c r="BL242" s="261"/>
      <c r="BM242" s="261"/>
      <c r="BN242" s="261"/>
    </row>
    <row r="243" spans="1:66" s="262" customFormat="1">
      <c r="A243" s="237"/>
      <c r="B243" s="238"/>
      <c r="C243" s="244"/>
      <c r="D243" s="232"/>
      <c r="E243" s="244"/>
      <c r="F243" s="245"/>
      <c r="G243" s="246"/>
      <c r="H243" s="232"/>
      <c r="I243" s="250"/>
      <c r="J243" s="232"/>
      <c r="K243" s="261"/>
      <c r="L243" s="305"/>
      <c r="M243" s="261"/>
      <c r="N243" s="261"/>
      <c r="O243" s="261"/>
      <c r="P243" s="261"/>
      <c r="Q243" s="261"/>
      <c r="R243" s="261"/>
      <c r="S243" s="261"/>
      <c r="T243" s="261"/>
      <c r="U243" s="261"/>
      <c r="V243" s="261"/>
      <c r="W243" s="261"/>
      <c r="X243" s="261"/>
      <c r="Y243" s="261"/>
      <c r="Z243" s="261"/>
      <c r="AA243" s="261"/>
      <c r="AB243" s="261"/>
      <c r="AC243" s="261"/>
      <c r="AD243" s="261"/>
      <c r="AE243" s="261"/>
      <c r="AF243" s="261"/>
      <c r="AG243" s="261"/>
      <c r="AH243" s="261"/>
      <c r="AI243" s="261"/>
      <c r="AJ243" s="261"/>
      <c r="AK243" s="261"/>
      <c r="AL243" s="261"/>
      <c r="AM243" s="261"/>
      <c r="AN243" s="261"/>
      <c r="AO243" s="261"/>
      <c r="AP243" s="261"/>
      <c r="AQ243" s="261"/>
      <c r="AR243" s="261"/>
      <c r="AS243" s="261"/>
      <c r="AT243" s="261"/>
      <c r="AU243" s="261"/>
      <c r="AV243" s="261"/>
      <c r="AW243" s="261"/>
      <c r="AX243" s="261"/>
      <c r="AY243" s="261"/>
      <c r="AZ243" s="261"/>
      <c r="BA243" s="261"/>
      <c r="BB243" s="261"/>
      <c r="BC243" s="261"/>
      <c r="BD243" s="261"/>
      <c r="BE243" s="261"/>
      <c r="BF243" s="261"/>
      <c r="BG243" s="261"/>
      <c r="BH243" s="261"/>
      <c r="BI243" s="261"/>
      <c r="BJ243" s="261"/>
      <c r="BK243" s="261"/>
      <c r="BL243" s="261"/>
      <c r="BM243" s="261"/>
      <c r="BN243" s="261"/>
    </row>
    <row r="244" spans="1:66" s="262" customFormat="1" ht="15.75">
      <c r="A244" s="249"/>
      <c r="B244" s="238"/>
      <c r="C244" s="244"/>
      <c r="D244" s="244"/>
      <c r="E244" s="244"/>
      <c r="F244" s="245"/>
      <c r="G244" s="246"/>
      <c r="H244" s="232"/>
      <c r="I244" s="250"/>
      <c r="J244" s="232"/>
      <c r="K244" s="261"/>
      <c r="L244" s="305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61"/>
      <c r="Z244" s="261"/>
      <c r="AA244" s="261"/>
      <c r="AB244" s="261"/>
      <c r="AC244" s="261"/>
      <c r="AD244" s="261"/>
      <c r="AE244" s="261"/>
      <c r="AF244" s="261"/>
      <c r="AG244" s="261"/>
      <c r="AH244" s="261"/>
      <c r="AI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  <c r="BB244" s="261"/>
      <c r="BC244" s="261"/>
      <c r="BD244" s="261"/>
      <c r="BE244" s="261"/>
      <c r="BF244" s="261"/>
      <c r="BG244" s="261"/>
      <c r="BH244" s="261"/>
      <c r="BI244" s="261"/>
      <c r="BJ244" s="261"/>
      <c r="BK244" s="261"/>
      <c r="BL244" s="261"/>
      <c r="BM244" s="261"/>
      <c r="BN244" s="261"/>
    </row>
    <row r="245" spans="1:66" s="262" customFormat="1">
      <c r="A245" s="237"/>
      <c r="B245" s="238"/>
      <c r="C245" s="244"/>
      <c r="D245" s="232"/>
      <c r="E245" s="244"/>
      <c r="F245" s="245"/>
      <c r="G245" s="246"/>
      <c r="H245" s="232"/>
      <c r="I245" s="250"/>
      <c r="J245" s="232"/>
      <c r="K245" s="261"/>
      <c r="L245" s="305"/>
      <c r="M245" s="261"/>
      <c r="N245" s="261"/>
      <c r="O245" s="261"/>
      <c r="P245" s="261"/>
      <c r="Q245" s="261"/>
      <c r="R245" s="261"/>
      <c r="S245" s="261"/>
      <c r="T245" s="261"/>
      <c r="U245" s="261"/>
      <c r="V245" s="261"/>
      <c r="W245" s="261"/>
      <c r="X245" s="261"/>
      <c r="Y245" s="261"/>
      <c r="Z245" s="261"/>
      <c r="AA245" s="261"/>
      <c r="AB245" s="261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1"/>
      <c r="BN245" s="261"/>
    </row>
    <row r="246" spans="1:66" s="262" customFormat="1">
      <c r="A246" s="237"/>
      <c r="B246" s="238"/>
      <c r="C246" s="244"/>
      <c r="D246" s="232"/>
      <c r="E246" s="244"/>
      <c r="F246" s="245"/>
      <c r="G246" s="246"/>
      <c r="H246" s="232"/>
      <c r="I246" s="250"/>
      <c r="J246" s="232"/>
      <c r="K246" s="261"/>
      <c r="L246" s="305"/>
      <c r="M246" s="261"/>
      <c r="N246" s="261"/>
      <c r="O246" s="261"/>
      <c r="P246" s="261"/>
      <c r="Q246" s="261"/>
      <c r="R246" s="261"/>
      <c r="S246" s="261"/>
      <c r="T246" s="261"/>
      <c r="U246" s="261"/>
      <c r="V246" s="261"/>
      <c r="W246" s="261"/>
      <c r="X246" s="261"/>
      <c r="Y246" s="261"/>
      <c r="Z246" s="261"/>
      <c r="AA246" s="261"/>
      <c r="AB246" s="261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1"/>
      <c r="BN246" s="261"/>
    </row>
    <row r="247" spans="1:66" s="262" customFormat="1">
      <c r="A247" s="237"/>
      <c r="B247" s="238"/>
      <c r="C247" s="244"/>
      <c r="D247" s="232"/>
      <c r="E247" s="244"/>
      <c r="F247" s="245"/>
      <c r="G247" s="246"/>
      <c r="H247" s="232"/>
      <c r="I247" s="250"/>
      <c r="J247" s="232"/>
      <c r="K247" s="261"/>
      <c r="L247" s="305"/>
      <c r="M247" s="261"/>
      <c r="N247" s="261"/>
      <c r="O247" s="261"/>
      <c r="P247" s="261"/>
      <c r="Q247" s="261"/>
      <c r="R247" s="261"/>
      <c r="S247" s="261"/>
      <c r="T247" s="261"/>
      <c r="U247" s="261"/>
      <c r="V247" s="261"/>
      <c r="W247" s="261"/>
      <c r="X247" s="261"/>
      <c r="Y247" s="261"/>
      <c r="Z247" s="261"/>
      <c r="AA247" s="261"/>
      <c r="AB247" s="261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1"/>
      <c r="BN247" s="261"/>
    </row>
    <row r="248" spans="1:66" s="262" customFormat="1">
      <c r="A248" s="237"/>
      <c r="B248" s="238"/>
      <c r="C248" s="244"/>
      <c r="D248" s="232"/>
      <c r="E248" s="244"/>
      <c r="F248" s="245"/>
      <c r="G248" s="246"/>
      <c r="H248" s="232"/>
      <c r="I248" s="250"/>
      <c r="J248" s="232"/>
      <c r="K248" s="261"/>
      <c r="L248" s="305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  <c r="AA248" s="261"/>
      <c r="AB248" s="261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1"/>
      <c r="BN248" s="261"/>
    </row>
    <row r="249" spans="1:66" s="262" customFormat="1">
      <c r="A249" s="237"/>
      <c r="B249" s="238"/>
      <c r="C249" s="244"/>
      <c r="D249" s="232"/>
      <c r="E249" s="244"/>
      <c r="F249" s="245"/>
      <c r="G249" s="246"/>
      <c r="H249" s="232"/>
      <c r="I249" s="250"/>
      <c r="J249" s="232"/>
      <c r="K249" s="261"/>
      <c r="L249" s="305"/>
      <c r="M249" s="261"/>
      <c r="N249" s="261"/>
      <c r="O249" s="261"/>
      <c r="P249" s="261"/>
      <c r="Q249" s="261"/>
      <c r="R249" s="261"/>
      <c r="S249" s="261"/>
      <c r="T249" s="261"/>
      <c r="U249" s="261"/>
      <c r="V249" s="261"/>
      <c r="W249" s="261"/>
      <c r="X249" s="261"/>
      <c r="Y249" s="261"/>
      <c r="Z249" s="261"/>
      <c r="AA249" s="261"/>
      <c r="AB249" s="261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1"/>
      <c r="BN249" s="261"/>
    </row>
    <row r="250" spans="1:66" s="262" customFormat="1">
      <c r="A250" s="237"/>
      <c r="B250" s="238"/>
      <c r="C250" s="244"/>
      <c r="D250" s="232"/>
      <c r="E250" s="244"/>
      <c r="F250" s="245"/>
      <c r="G250" s="246"/>
      <c r="H250" s="232"/>
      <c r="I250" s="250"/>
      <c r="J250" s="232"/>
      <c r="K250" s="261"/>
      <c r="L250" s="305"/>
      <c r="M250" s="261"/>
      <c r="N250" s="261"/>
      <c r="O250" s="261"/>
      <c r="P250" s="261"/>
      <c r="Q250" s="261"/>
      <c r="R250" s="261"/>
      <c r="S250" s="261"/>
      <c r="T250" s="261"/>
      <c r="U250" s="261"/>
      <c r="V250" s="261"/>
      <c r="W250" s="261"/>
      <c r="X250" s="261"/>
      <c r="Y250" s="261"/>
      <c r="Z250" s="261"/>
      <c r="AA250" s="261"/>
      <c r="AB250" s="261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1"/>
      <c r="BN250" s="261"/>
    </row>
    <row r="251" spans="1:66" s="262" customFormat="1">
      <c r="A251" s="237"/>
      <c r="B251" s="238"/>
      <c r="C251" s="244"/>
      <c r="D251" s="232"/>
      <c r="E251" s="244"/>
      <c r="F251" s="245"/>
      <c r="G251" s="246"/>
      <c r="H251" s="232"/>
      <c r="I251" s="250"/>
      <c r="J251" s="232"/>
      <c r="K251" s="261"/>
      <c r="L251" s="305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  <c r="AA251" s="261"/>
      <c r="AB251" s="261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  <c r="BB251" s="261"/>
      <c r="BC251" s="261"/>
      <c r="BD251" s="261"/>
      <c r="BE251" s="261"/>
      <c r="BF251" s="261"/>
      <c r="BG251" s="261"/>
      <c r="BH251" s="261"/>
      <c r="BI251" s="261"/>
      <c r="BJ251" s="261"/>
      <c r="BK251" s="261"/>
      <c r="BL251" s="261"/>
      <c r="BM251" s="261"/>
      <c r="BN251" s="261"/>
    </row>
    <row r="252" spans="1:66" s="262" customFormat="1">
      <c r="A252" s="237"/>
      <c r="B252" s="238"/>
      <c r="C252" s="244"/>
      <c r="D252" s="232"/>
      <c r="E252" s="244"/>
      <c r="F252" s="245"/>
      <c r="G252" s="246"/>
      <c r="H252" s="232"/>
      <c r="I252" s="250"/>
      <c r="J252" s="232"/>
      <c r="K252" s="261"/>
      <c r="L252" s="305"/>
      <c r="M252" s="261"/>
      <c r="N252" s="261"/>
      <c r="O252" s="261"/>
      <c r="P252" s="261"/>
      <c r="Q252" s="261"/>
      <c r="R252" s="261"/>
      <c r="S252" s="261"/>
      <c r="T252" s="261"/>
      <c r="U252" s="261"/>
      <c r="V252" s="261"/>
      <c r="W252" s="261"/>
      <c r="X252" s="261"/>
      <c r="Y252" s="261"/>
      <c r="Z252" s="261"/>
      <c r="AA252" s="261"/>
      <c r="AB252" s="261"/>
      <c r="AC252" s="261"/>
      <c r="AD252" s="261"/>
      <c r="AE252" s="261"/>
      <c r="AF252" s="261"/>
      <c r="AG252" s="261"/>
      <c r="AH252" s="261"/>
      <c r="AI252" s="261"/>
      <c r="AJ252" s="261"/>
      <c r="AK252" s="261"/>
      <c r="AL252" s="261"/>
      <c r="AM252" s="261"/>
      <c r="AN252" s="261"/>
      <c r="AO252" s="261"/>
      <c r="AP252" s="261"/>
      <c r="AQ252" s="261"/>
      <c r="AR252" s="261"/>
      <c r="AS252" s="261"/>
      <c r="AT252" s="261"/>
      <c r="AU252" s="261"/>
      <c r="AV252" s="261"/>
      <c r="AW252" s="261"/>
      <c r="AX252" s="261"/>
      <c r="AY252" s="261"/>
      <c r="AZ252" s="261"/>
      <c r="BA252" s="261"/>
      <c r="BB252" s="261"/>
      <c r="BC252" s="261"/>
      <c r="BD252" s="261"/>
      <c r="BE252" s="261"/>
      <c r="BF252" s="261"/>
      <c r="BG252" s="261"/>
      <c r="BH252" s="261"/>
      <c r="BI252" s="261"/>
      <c r="BJ252" s="261"/>
      <c r="BK252" s="261"/>
      <c r="BL252" s="261"/>
      <c r="BM252" s="261"/>
      <c r="BN252" s="261"/>
    </row>
    <row r="253" spans="1:66" s="262" customFormat="1">
      <c r="A253" s="237"/>
      <c r="B253" s="238"/>
      <c r="C253" s="244"/>
      <c r="D253" s="232"/>
      <c r="E253" s="244"/>
      <c r="F253" s="245"/>
      <c r="G253" s="246"/>
      <c r="H253" s="232"/>
      <c r="I253" s="250"/>
      <c r="J253" s="232"/>
      <c r="K253" s="261"/>
      <c r="L253" s="305"/>
      <c r="M253" s="261"/>
      <c r="N253" s="261"/>
      <c r="O253" s="261"/>
      <c r="P253" s="261"/>
      <c r="Q253" s="261"/>
      <c r="R253" s="261"/>
      <c r="S253" s="261"/>
      <c r="T253" s="261"/>
      <c r="U253" s="261"/>
      <c r="V253" s="261"/>
      <c r="W253" s="261"/>
      <c r="X253" s="261"/>
      <c r="Y253" s="261"/>
      <c r="Z253" s="261"/>
      <c r="AA253" s="261"/>
      <c r="AB253" s="261"/>
      <c r="AC253" s="261"/>
      <c r="AD253" s="261"/>
      <c r="AE253" s="261"/>
      <c r="AF253" s="261"/>
      <c r="AG253" s="261"/>
      <c r="AH253" s="261"/>
      <c r="AI253" s="261"/>
      <c r="AJ253" s="261"/>
      <c r="AK253" s="261"/>
      <c r="AL253" s="261"/>
      <c r="AM253" s="261"/>
      <c r="AN253" s="261"/>
      <c r="AO253" s="261"/>
      <c r="AP253" s="261"/>
      <c r="AQ253" s="261"/>
      <c r="AR253" s="261"/>
      <c r="AS253" s="261"/>
      <c r="AT253" s="261"/>
      <c r="AU253" s="261"/>
      <c r="AV253" s="261"/>
      <c r="AW253" s="261"/>
      <c r="AX253" s="261"/>
      <c r="AY253" s="261"/>
      <c r="AZ253" s="261"/>
      <c r="BA253" s="261"/>
      <c r="BB253" s="261"/>
      <c r="BC253" s="261"/>
      <c r="BD253" s="261"/>
      <c r="BE253" s="261"/>
      <c r="BF253" s="261"/>
      <c r="BG253" s="261"/>
      <c r="BH253" s="261"/>
      <c r="BI253" s="261"/>
      <c r="BJ253" s="261"/>
      <c r="BK253" s="261"/>
      <c r="BL253" s="261"/>
      <c r="BM253" s="261"/>
      <c r="BN253" s="261"/>
    </row>
    <row r="254" spans="1:66" s="262" customFormat="1">
      <c r="A254" s="237"/>
      <c r="B254" s="238"/>
      <c r="C254" s="244"/>
      <c r="D254" s="232"/>
      <c r="E254" s="244"/>
      <c r="F254" s="245"/>
      <c r="G254" s="246"/>
      <c r="H254" s="232"/>
      <c r="I254" s="250"/>
      <c r="J254" s="232"/>
      <c r="K254" s="261"/>
      <c r="L254" s="305"/>
      <c r="M254" s="261"/>
      <c r="N254" s="261"/>
      <c r="O254" s="261"/>
      <c r="P254" s="261"/>
      <c r="Q254" s="261"/>
      <c r="R254" s="261"/>
      <c r="S254" s="261"/>
      <c r="T254" s="261"/>
      <c r="U254" s="261"/>
      <c r="V254" s="261"/>
      <c r="W254" s="261"/>
      <c r="X254" s="261"/>
      <c r="Y254" s="261"/>
      <c r="Z254" s="261"/>
      <c r="AA254" s="261"/>
      <c r="AB254" s="261"/>
      <c r="AC254" s="261"/>
      <c r="AD254" s="261"/>
      <c r="AE254" s="261"/>
      <c r="AF254" s="261"/>
      <c r="AG254" s="261"/>
      <c r="AH254" s="261"/>
      <c r="AI254" s="261"/>
      <c r="AJ254" s="261"/>
      <c r="AK254" s="261"/>
      <c r="AL254" s="261"/>
      <c r="AM254" s="261"/>
      <c r="AN254" s="261"/>
      <c r="AO254" s="261"/>
      <c r="AP254" s="261"/>
      <c r="AQ254" s="261"/>
      <c r="AR254" s="261"/>
      <c r="AS254" s="261"/>
      <c r="AT254" s="261"/>
      <c r="AU254" s="261"/>
      <c r="AV254" s="261"/>
      <c r="AW254" s="261"/>
      <c r="AX254" s="261"/>
      <c r="AY254" s="261"/>
      <c r="AZ254" s="261"/>
      <c r="BA254" s="261"/>
      <c r="BB254" s="261"/>
      <c r="BC254" s="261"/>
      <c r="BD254" s="261"/>
      <c r="BE254" s="261"/>
      <c r="BF254" s="261"/>
      <c r="BG254" s="261"/>
      <c r="BH254" s="261"/>
      <c r="BI254" s="261"/>
      <c r="BJ254" s="261"/>
      <c r="BK254" s="261"/>
      <c r="BL254" s="261"/>
      <c r="BM254" s="261"/>
      <c r="BN254" s="261"/>
    </row>
    <row r="255" spans="1:66" s="262" customFormat="1">
      <c r="A255" s="237"/>
      <c r="B255" s="238"/>
      <c r="C255" s="244"/>
      <c r="D255" s="232"/>
      <c r="E255" s="244"/>
      <c r="F255" s="245"/>
      <c r="G255" s="246"/>
      <c r="H255" s="232"/>
      <c r="I255" s="250"/>
      <c r="J255" s="232"/>
      <c r="K255" s="261"/>
      <c r="L255" s="305"/>
      <c r="M255" s="261"/>
      <c r="N255" s="261"/>
      <c r="O255" s="261"/>
      <c r="P255" s="261"/>
      <c r="Q255" s="261"/>
      <c r="R255" s="261"/>
      <c r="S255" s="261"/>
      <c r="T255" s="261"/>
      <c r="U255" s="261"/>
      <c r="V255" s="261"/>
      <c r="W255" s="261"/>
      <c r="X255" s="261"/>
      <c r="Y255" s="261"/>
      <c r="Z255" s="261"/>
      <c r="AA255" s="261"/>
      <c r="AB255" s="261"/>
      <c r="AC255" s="261"/>
      <c r="AD255" s="261"/>
      <c r="AE255" s="261"/>
      <c r="AF255" s="261"/>
      <c r="AG255" s="261"/>
      <c r="AH255" s="261"/>
      <c r="AI255" s="261"/>
      <c r="AJ255" s="261"/>
      <c r="AK255" s="261"/>
      <c r="AL255" s="261"/>
      <c r="AM255" s="261"/>
      <c r="AN255" s="261"/>
      <c r="AO255" s="261"/>
      <c r="AP255" s="261"/>
      <c r="AQ255" s="261"/>
      <c r="AR255" s="261"/>
      <c r="AS255" s="261"/>
      <c r="AT255" s="261"/>
      <c r="AU255" s="261"/>
      <c r="AV255" s="261"/>
      <c r="AW255" s="261"/>
      <c r="AX255" s="261"/>
      <c r="AY255" s="261"/>
      <c r="AZ255" s="261"/>
      <c r="BA255" s="261"/>
      <c r="BB255" s="261"/>
      <c r="BC255" s="261"/>
      <c r="BD255" s="261"/>
      <c r="BE255" s="261"/>
      <c r="BF255" s="261"/>
      <c r="BG255" s="261"/>
      <c r="BH255" s="261"/>
      <c r="BI255" s="261"/>
      <c r="BJ255" s="261"/>
      <c r="BK255" s="261"/>
      <c r="BL255" s="261"/>
      <c r="BM255" s="261"/>
      <c r="BN255" s="261"/>
    </row>
    <row r="256" spans="1:66" s="262" customFormat="1">
      <c r="A256" s="237"/>
      <c r="B256" s="238"/>
      <c r="C256" s="244"/>
      <c r="D256" s="232"/>
      <c r="E256" s="244"/>
      <c r="F256" s="245"/>
      <c r="G256" s="246"/>
      <c r="H256" s="232"/>
      <c r="I256" s="250"/>
      <c r="J256" s="232"/>
      <c r="K256" s="261"/>
      <c r="L256" s="305"/>
      <c r="M256" s="261"/>
      <c r="N256" s="261"/>
      <c r="O256" s="261"/>
      <c r="P256" s="261"/>
      <c r="Q256" s="261"/>
      <c r="R256" s="261"/>
      <c r="S256" s="261"/>
      <c r="T256" s="261"/>
      <c r="U256" s="261"/>
      <c r="V256" s="261"/>
      <c r="W256" s="261"/>
      <c r="X256" s="261"/>
      <c r="Y256" s="261"/>
      <c r="Z256" s="261"/>
      <c r="AA256" s="261"/>
      <c r="AB256" s="261"/>
      <c r="AC256" s="261"/>
      <c r="AD256" s="261"/>
      <c r="AE256" s="261"/>
      <c r="AF256" s="261"/>
      <c r="AG256" s="261"/>
      <c r="AH256" s="261"/>
      <c r="AI256" s="261"/>
      <c r="AJ256" s="261"/>
      <c r="AK256" s="261"/>
      <c r="AL256" s="261"/>
      <c r="AM256" s="261"/>
      <c r="AN256" s="261"/>
      <c r="AO256" s="261"/>
      <c r="AP256" s="261"/>
      <c r="AQ256" s="261"/>
      <c r="AR256" s="261"/>
      <c r="AS256" s="261"/>
      <c r="AT256" s="261"/>
      <c r="AU256" s="261"/>
      <c r="AV256" s="261"/>
      <c r="AW256" s="261"/>
      <c r="AX256" s="261"/>
      <c r="AY256" s="261"/>
      <c r="AZ256" s="261"/>
      <c r="BA256" s="261"/>
      <c r="BB256" s="261"/>
      <c r="BC256" s="261"/>
      <c r="BD256" s="261"/>
      <c r="BE256" s="261"/>
      <c r="BF256" s="261"/>
      <c r="BG256" s="261"/>
      <c r="BH256" s="261"/>
      <c r="BI256" s="261"/>
      <c r="BJ256" s="261"/>
      <c r="BK256" s="261"/>
      <c r="BL256" s="261"/>
      <c r="BM256" s="261"/>
      <c r="BN256" s="261"/>
    </row>
    <row r="257" spans="1:66" s="262" customFormat="1">
      <c r="A257" s="237"/>
      <c r="B257" s="238"/>
      <c r="C257" s="244"/>
      <c r="D257" s="232"/>
      <c r="E257" s="244"/>
      <c r="F257" s="245"/>
      <c r="G257" s="246"/>
      <c r="H257" s="232"/>
      <c r="I257" s="250"/>
      <c r="J257" s="232"/>
      <c r="K257" s="261"/>
      <c r="L257" s="305"/>
      <c r="M257" s="261"/>
      <c r="N257" s="261"/>
      <c r="O257" s="261"/>
      <c r="P257" s="261"/>
      <c r="Q257" s="261"/>
      <c r="R257" s="261"/>
      <c r="S257" s="261"/>
      <c r="T257" s="261"/>
      <c r="U257" s="261"/>
      <c r="V257" s="261"/>
      <c r="W257" s="261"/>
      <c r="X257" s="261"/>
      <c r="Y257" s="261"/>
      <c r="Z257" s="261"/>
      <c r="AA257" s="261"/>
      <c r="AB257" s="261"/>
      <c r="AC257" s="261"/>
      <c r="AD257" s="261"/>
      <c r="AE257" s="261"/>
      <c r="AF257" s="261"/>
      <c r="AG257" s="261"/>
      <c r="AH257" s="261"/>
      <c r="AI257" s="261"/>
      <c r="AJ257" s="261"/>
      <c r="AK257" s="261"/>
      <c r="AL257" s="261"/>
      <c r="AM257" s="261"/>
      <c r="AN257" s="261"/>
      <c r="AO257" s="261"/>
      <c r="AP257" s="261"/>
      <c r="AQ257" s="261"/>
      <c r="AR257" s="261"/>
      <c r="AS257" s="261"/>
      <c r="AT257" s="261"/>
      <c r="AU257" s="261"/>
      <c r="AV257" s="261"/>
      <c r="AW257" s="261"/>
      <c r="AX257" s="261"/>
      <c r="AY257" s="261"/>
      <c r="AZ257" s="261"/>
      <c r="BA257" s="261"/>
      <c r="BB257" s="261"/>
      <c r="BC257" s="261"/>
      <c r="BD257" s="261"/>
      <c r="BE257" s="261"/>
      <c r="BF257" s="261"/>
      <c r="BG257" s="261"/>
      <c r="BH257" s="261"/>
      <c r="BI257" s="261"/>
      <c r="BJ257" s="261"/>
      <c r="BK257" s="261"/>
      <c r="BL257" s="261"/>
      <c r="BM257" s="261"/>
      <c r="BN257" s="261"/>
    </row>
    <row r="258" spans="1:66" s="262" customFormat="1">
      <c r="A258" s="237"/>
      <c r="B258" s="238"/>
      <c r="C258" s="244"/>
      <c r="D258" s="232"/>
      <c r="E258" s="244"/>
      <c r="F258" s="245"/>
      <c r="G258" s="246"/>
      <c r="H258" s="232"/>
      <c r="I258" s="250"/>
      <c r="J258" s="232"/>
      <c r="K258" s="261"/>
      <c r="L258" s="305"/>
      <c r="M258" s="261"/>
      <c r="N258" s="261"/>
      <c r="O258" s="261"/>
      <c r="P258" s="261"/>
      <c r="Q258" s="261"/>
      <c r="R258" s="261"/>
      <c r="S258" s="261"/>
      <c r="T258" s="261"/>
      <c r="U258" s="261"/>
      <c r="V258" s="261"/>
      <c r="W258" s="261"/>
      <c r="X258" s="261"/>
      <c r="Y258" s="261"/>
      <c r="Z258" s="261"/>
      <c r="AA258" s="261"/>
      <c r="AB258" s="261"/>
      <c r="AC258" s="261"/>
      <c r="AD258" s="261"/>
      <c r="AE258" s="261"/>
      <c r="AF258" s="261"/>
      <c r="AG258" s="261"/>
      <c r="AH258" s="261"/>
      <c r="AI258" s="261"/>
      <c r="AJ258" s="261"/>
      <c r="AK258" s="261"/>
      <c r="AL258" s="261"/>
      <c r="AM258" s="261"/>
      <c r="AN258" s="261"/>
      <c r="AO258" s="261"/>
      <c r="AP258" s="261"/>
      <c r="AQ258" s="261"/>
      <c r="AR258" s="261"/>
      <c r="AS258" s="261"/>
      <c r="AT258" s="261"/>
      <c r="AU258" s="261"/>
      <c r="AV258" s="261"/>
      <c r="AW258" s="261"/>
      <c r="AX258" s="261"/>
      <c r="AY258" s="261"/>
      <c r="AZ258" s="261"/>
      <c r="BA258" s="261"/>
      <c r="BB258" s="261"/>
      <c r="BC258" s="261"/>
      <c r="BD258" s="261"/>
      <c r="BE258" s="261"/>
      <c r="BF258" s="261"/>
      <c r="BG258" s="261"/>
      <c r="BH258" s="261"/>
      <c r="BI258" s="261"/>
      <c r="BJ258" s="261"/>
      <c r="BK258" s="261"/>
      <c r="BL258" s="261"/>
      <c r="BM258" s="261"/>
      <c r="BN258" s="261"/>
    </row>
    <row r="259" spans="1:66" s="262" customFormat="1">
      <c r="A259" s="237"/>
      <c r="B259" s="238"/>
      <c r="C259" s="244"/>
      <c r="D259" s="232"/>
      <c r="E259" s="244"/>
      <c r="F259" s="245"/>
      <c r="G259" s="246"/>
      <c r="H259" s="232"/>
      <c r="I259" s="250"/>
      <c r="J259" s="232"/>
      <c r="K259" s="261"/>
      <c r="L259" s="305"/>
      <c r="M259" s="261"/>
      <c r="N259" s="261"/>
      <c r="O259" s="261"/>
      <c r="P259" s="261"/>
      <c r="Q259" s="261"/>
      <c r="R259" s="261"/>
      <c r="S259" s="261"/>
      <c r="T259" s="261"/>
      <c r="U259" s="261"/>
      <c r="V259" s="261"/>
      <c r="W259" s="261"/>
      <c r="X259" s="261"/>
      <c r="Y259" s="261"/>
      <c r="Z259" s="261"/>
      <c r="AA259" s="261"/>
      <c r="AB259" s="261"/>
      <c r="AC259" s="261"/>
      <c r="AD259" s="261"/>
      <c r="AE259" s="261"/>
      <c r="AF259" s="261"/>
      <c r="AG259" s="261"/>
      <c r="AH259" s="261"/>
      <c r="AI259" s="261"/>
      <c r="AJ259" s="261"/>
      <c r="AK259" s="261"/>
      <c r="AL259" s="261"/>
      <c r="AM259" s="261"/>
      <c r="AN259" s="261"/>
      <c r="AO259" s="261"/>
      <c r="AP259" s="261"/>
      <c r="AQ259" s="261"/>
      <c r="AR259" s="261"/>
      <c r="AS259" s="261"/>
      <c r="AT259" s="261"/>
      <c r="AU259" s="261"/>
      <c r="AV259" s="261"/>
      <c r="AW259" s="261"/>
      <c r="AX259" s="261"/>
      <c r="AY259" s="261"/>
      <c r="AZ259" s="261"/>
      <c r="BA259" s="261"/>
      <c r="BB259" s="261"/>
      <c r="BC259" s="261"/>
      <c r="BD259" s="261"/>
      <c r="BE259" s="261"/>
      <c r="BF259" s="261"/>
      <c r="BG259" s="261"/>
      <c r="BH259" s="261"/>
      <c r="BI259" s="261"/>
      <c r="BJ259" s="261"/>
      <c r="BK259" s="261"/>
      <c r="BL259" s="261"/>
      <c r="BM259" s="261"/>
      <c r="BN259" s="261"/>
    </row>
    <row r="260" spans="1:66" s="262" customFormat="1">
      <c r="A260" s="237"/>
      <c r="B260" s="238"/>
      <c r="C260" s="244"/>
      <c r="D260" s="232"/>
      <c r="E260" s="244"/>
      <c r="F260" s="245"/>
      <c r="G260" s="246"/>
      <c r="H260" s="232"/>
      <c r="I260" s="250"/>
      <c r="J260" s="232"/>
      <c r="K260" s="261"/>
      <c r="L260" s="305"/>
      <c r="M260" s="261"/>
      <c r="N260" s="261"/>
      <c r="O260" s="261"/>
      <c r="P260" s="261"/>
      <c r="Q260" s="261"/>
      <c r="R260" s="261"/>
      <c r="S260" s="261"/>
      <c r="T260" s="261"/>
      <c r="U260" s="261"/>
      <c r="V260" s="261"/>
      <c r="W260" s="261"/>
      <c r="X260" s="261"/>
      <c r="Y260" s="261"/>
      <c r="Z260" s="261"/>
      <c r="AA260" s="261"/>
      <c r="AB260" s="261"/>
      <c r="AC260" s="261"/>
      <c r="AD260" s="261"/>
      <c r="AE260" s="261"/>
      <c r="AF260" s="261"/>
      <c r="AG260" s="261"/>
      <c r="AH260" s="261"/>
      <c r="AI260" s="261"/>
      <c r="AJ260" s="261"/>
      <c r="AK260" s="261"/>
      <c r="AL260" s="261"/>
      <c r="AM260" s="261"/>
      <c r="AN260" s="261"/>
      <c r="AO260" s="261"/>
      <c r="AP260" s="261"/>
      <c r="AQ260" s="261"/>
      <c r="AR260" s="261"/>
      <c r="AS260" s="261"/>
      <c r="AT260" s="261"/>
      <c r="AU260" s="261"/>
      <c r="AV260" s="261"/>
      <c r="AW260" s="261"/>
      <c r="AX260" s="261"/>
      <c r="AY260" s="261"/>
      <c r="AZ260" s="261"/>
      <c r="BA260" s="261"/>
      <c r="BB260" s="261"/>
      <c r="BC260" s="261"/>
      <c r="BD260" s="261"/>
      <c r="BE260" s="261"/>
      <c r="BF260" s="261"/>
      <c r="BG260" s="261"/>
      <c r="BH260" s="261"/>
      <c r="BI260" s="261"/>
      <c r="BJ260" s="261"/>
      <c r="BK260" s="261"/>
      <c r="BL260" s="261"/>
      <c r="BM260" s="261"/>
      <c r="BN260" s="261"/>
    </row>
    <row r="261" spans="1:66" s="262" customFormat="1">
      <c r="A261" s="237"/>
      <c r="B261" s="238"/>
      <c r="C261" s="244"/>
      <c r="D261" s="232"/>
      <c r="E261" s="244"/>
      <c r="F261" s="245"/>
      <c r="G261" s="246"/>
      <c r="H261" s="232"/>
      <c r="I261" s="250"/>
      <c r="J261" s="232"/>
      <c r="K261" s="261"/>
      <c r="L261" s="305"/>
      <c r="M261" s="261"/>
      <c r="N261" s="261"/>
      <c r="O261" s="261"/>
      <c r="P261" s="261"/>
      <c r="Q261" s="261"/>
      <c r="R261" s="261"/>
      <c r="S261" s="261"/>
      <c r="T261" s="261"/>
      <c r="U261" s="261"/>
      <c r="V261" s="261"/>
      <c r="W261" s="261"/>
      <c r="X261" s="261"/>
      <c r="Y261" s="261"/>
      <c r="Z261" s="261"/>
      <c r="AA261" s="261"/>
      <c r="AB261" s="261"/>
      <c r="AC261" s="261"/>
      <c r="AD261" s="261"/>
      <c r="AE261" s="261"/>
      <c r="AF261" s="261"/>
      <c r="AG261" s="261"/>
      <c r="AH261" s="261"/>
      <c r="AI261" s="261"/>
      <c r="AJ261" s="261"/>
      <c r="AK261" s="261"/>
      <c r="AL261" s="261"/>
      <c r="AM261" s="261"/>
      <c r="AN261" s="261"/>
      <c r="AO261" s="261"/>
      <c r="AP261" s="261"/>
      <c r="AQ261" s="261"/>
      <c r="AR261" s="261"/>
      <c r="AS261" s="261"/>
      <c r="AT261" s="261"/>
      <c r="AU261" s="261"/>
      <c r="AV261" s="261"/>
      <c r="AW261" s="261"/>
      <c r="AX261" s="261"/>
      <c r="AY261" s="261"/>
      <c r="AZ261" s="261"/>
      <c r="BA261" s="261"/>
      <c r="BB261" s="261"/>
      <c r="BC261" s="261"/>
      <c r="BD261" s="261"/>
      <c r="BE261" s="261"/>
      <c r="BF261" s="261"/>
      <c r="BG261" s="261"/>
      <c r="BH261" s="261"/>
      <c r="BI261" s="261"/>
      <c r="BJ261" s="261"/>
      <c r="BK261" s="261"/>
      <c r="BL261" s="261"/>
      <c r="BM261" s="261"/>
      <c r="BN261" s="261"/>
    </row>
    <row r="262" spans="1:66" s="262" customFormat="1">
      <c r="A262" s="237"/>
      <c r="B262" s="238"/>
      <c r="C262" s="244"/>
      <c r="D262" s="232"/>
      <c r="E262" s="244"/>
      <c r="F262" s="245"/>
      <c r="G262" s="246"/>
      <c r="H262" s="232"/>
      <c r="I262" s="250"/>
      <c r="J262" s="232"/>
      <c r="K262" s="261"/>
      <c r="L262" s="305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  <c r="W262" s="261"/>
      <c r="X262" s="261"/>
      <c r="Y262" s="261"/>
      <c r="Z262" s="261"/>
      <c r="AA262" s="261"/>
      <c r="AB262" s="261"/>
      <c r="AC262" s="261"/>
      <c r="AD262" s="261"/>
      <c r="AE262" s="261"/>
      <c r="AF262" s="261"/>
      <c r="AG262" s="261"/>
      <c r="AH262" s="261"/>
      <c r="AI262" s="261"/>
      <c r="AJ262" s="261"/>
      <c r="AK262" s="261"/>
      <c r="AL262" s="261"/>
      <c r="AM262" s="261"/>
      <c r="AN262" s="261"/>
      <c r="AO262" s="261"/>
      <c r="AP262" s="261"/>
      <c r="AQ262" s="261"/>
      <c r="AR262" s="261"/>
      <c r="AS262" s="261"/>
      <c r="AT262" s="261"/>
      <c r="AU262" s="261"/>
      <c r="AV262" s="261"/>
      <c r="AW262" s="261"/>
      <c r="AX262" s="261"/>
      <c r="AY262" s="261"/>
      <c r="AZ262" s="261"/>
      <c r="BA262" s="261"/>
      <c r="BB262" s="261"/>
      <c r="BC262" s="261"/>
      <c r="BD262" s="261"/>
      <c r="BE262" s="261"/>
      <c r="BF262" s="261"/>
      <c r="BG262" s="261"/>
      <c r="BH262" s="261"/>
      <c r="BI262" s="261"/>
      <c r="BJ262" s="261"/>
      <c r="BK262" s="261"/>
      <c r="BL262" s="261"/>
      <c r="BM262" s="261"/>
      <c r="BN262" s="261"/>
    </row>
    <row r="263" spans="1:66" s="262" customFormat="1" ht="15.75">
      <c r="A263" s="249"/>
      <c r="B263" s="238"/>
      <c r="C263" s="244"/>
      <c r="D263" s="244"/>
      <c r="E263" s="244"/>
      <c r="F263" s="245"/>
      <c r="G263" s="246"/>
      <c r="H263" s="232"/>
      <c r="I263" s="250"/>
      <c r="J263" s="232"/>
      <c r="K263" s="261"/>
      <c r="L263" s="305"/>
      <c r="M263" s="261"/>
      <c r="N263" s="261"/>
      <c r="O263" s="261"/>
      <c r="P263" s="261"/>
      <c r="Q263" s="261"/>
      <c r="R263" s="261"/>
      <c r="S263" s="261"/>
      <c r="T263" s="261"/>
      <c r="U263" s="261"/>
      <c r="V263" s="261"/>
      <c r="W263" s="261"/>
      <c r="X263" s="261"/>
      <c r="Y263" s="261"/>
      <c r="Z263" s="261"/>
      <c r="AA263" s="261"/>
      <c r="AB263" s="261"/>
      <c r="AC263" s="261"/>
      <c r="AD263" s="261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1"/>
      <c r="BN263" s="261"/>
    </row>
    <row r="264" spans="1:66" s="262" customFormat="1">
      <c r="A264" s="237"/>
      <c r="B264" s="238"/>
      <c r="C264" s="244"/>
      <c r="D264" s="232"/>
      <c r="E264" s="244"/>
      <c r="F264" s="245"/>
      <c r="G264" s="246"/>
      <c r="H264" s="232"/>
      <c r="I264" s="250"/>
      <c r="J264" s="232"/>
      <c r="K264" s="261"/>
      <c r="L264" s="305"/>
      <c r="M264" s="261"/>
      <c r="N264" s="261"/>
      <c r="O264" s="261"/>
      <c r="P264" s="261"/>
      <c r="Q264" s="261"/>
      <c r="R264" s="261"/>
      <c r="S264" s="261"/>
      <c r="T264" s="261"/>
      <c r="U264" s="261"/>
      <c r="V264" s="261"/>
      <c r="W264" s="261"/>
      <c r="X264" s="261"/>
      <c r="Y264" s="261"/>
      <c r="Z264" s="261"/>
      <c r="AA264" s="261"/>
      <c r="AB264" s="261"/>
      <c r="AC264" s="261"/>
      <c r="AD264" s="261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1"/>
      <c r="BN264" s="261"/>
    </row>
    <row r="265" spans="1:66" s="262" customFormat="1">
      <c r="A265" s="237"/>
      <c r="B265" s="238"/>
      <c r="C265" s="244"/>
      <c r="D265" s="232"/>
      <c r="E265" s="244"/>
      <c r="F265" s="245"/>
      <c r="G265" s="246"/>
      <c r="H265" s="232"/>
      <c r="I265" s="250"/>
      <c r="J265" s="232"/>
      <c r="K265" s="261"/>
      <c r="L265" s="305"/>
      <c r="M265" s="261"/>
      <c r="N265" s="261"/>
      <c r="O265" s="261"/>
      <c r="P265" s="261"/>
      <c r="Q265" s="261"/>
      <c r="R265" s="261"/>
      <c r="S265" s="261"/>
      <c r="T265" s="261"/>
      <c r="U265" s="261"/>
      <c r="V265" s="261"/>
      <c r="W265" s="261"/>
      <c r="X265" s="261"/>
      <c r="Y265" s="261"/>
      <c r="Z265" s="261"/>
      <c r="AA265" s="261"/>
      <c r="AB265" s="261"/>
      <c r="AC265" s="261"/>
      <c r="AD265" s="261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1"/>
      <c r="BN265" s="261"/>
    </row>
    <row r="266" spans="1:66" s="262" customFormat="1">
      <c r="A266" s="237"/>
      <c r="B266" s="238"/>
      <c r="C266" s="244"/>
      <c r="D266" s="232"/>
      <c r="E266" s="244"/>
      <c r="F266" s="245"/>
      <c r="G266" s="246"/>
      <c r="H266" s="232"/>
      <c r="I266" s="250"/>
      <c r="J266" s="232"/>
      <c r="K266" s="261"/>
      <c r="L266" s="305"/>
      <c r="M266" s="261"/>
      <c r="N266" s="261"/>
      <c r="O266" s="261"/>
      <c r="P266" s="261"/>
      <c r="Q266" s="261"/>
      <c r="R266" s="261"/>
      <c r="S266" s="261"/>
      <c r="T266" s="261"/>
      <c r="U266" s="261"/>
      <c r="V266" s="261"/>
      <c r="W266" s="261"/>
      <c r="X266" s="261"/>
      <c r="Y266" s="261"/>
      <c r="Z266" s="261"/>
      <c r="AA266" s="261"/>
      <c r="AB266" s="261"/>
      <c r="AC266" s="261"/>
      <c r="AD266" s="261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1"/>
      <c r="BN266" s="261"/>
    </row>
    <row r="267" spans="1:66" s="262" customFormat="1">
      <c r="A267" s="237"/>
      <c r="B267" s="238"/>
      <c r="C267" s="244"/>
      <c r="D267" s="232"/>
      <c r="E267" s="244"/>
      <c r="F267" s="245"/>
      <c r="G267" s="246"/>
      <c r="H267" s="232"/>
      <c r="I267" s="250"/>
      <c r="J267" s="232"/>
      <c r="K267" s="261"/>
      <c r="L267" s="305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61"/>
      <c r="Z267" s="261"/>
      <c r="AA267" s="261"/>
      <c r="AB267" s="261"/>
      <c r="AC267" s="261"/>
      <c r="AD267" s="261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1"/>
      <c r="BN267" s="261"/>
    </row>
    <row r="268" spans="1:66" s="262" customFormat="1">
      <c r="A268" s="237"/>
      <c r="B268" s="238"/>
      <c r="C268" s="244"/>
      <c r="D268" s="232"/>
      <c r="E268" s="244"/>
      <c r="F268" s="245"/>
      <c r="G268" s="246"/>
      <c r="H268" s="232"/>
      <c r="I268" s="250"/>
      <c r="J268" s="232"/>
      <c r="K268" s="261"/>
      <c r="L268" s="305"/>
      <c r="M268" s="261"/>
      <c r="N268" s="261"/>
      <c r="O268" s="261"/>
      <c r="P268" s="261"/>
      <c r="Q268" s="261"/>
      <c r="R268" s="261"/>
      <c r="S268" s="261"/>
      <c r="T268" s="261"/>
      <c r="U268" s="261"/>
      <c r="V268" s="261"/>
      <c r="W268" s="261"/>
      <c r="X268" s="261"/>
      <c r="Y268" s="261"/>
      <c r="Z268" s="261"/>
      <c r="AA268" s="261"/>
      <c r="AB268" s="261"/>
      <c r="AC268" s="261"/>
      <c r="AD268" s="261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1"/>
      <c r="BN268" s="261"/>
    </row>
    <row r="269" spans="1:66" s="262" customFormat="1">
      <c r="A269" s="237"/>
      <c r="B269" s="238"/>
      <c r="C269" s="244"/>
      <c r="D269" s="232"/>
      <c r="E269" s="244"/>
      <c r="F269" s="245"/>
      <c r="G269" s="246"/>
      <c r="H269" s="232"/>
      <c r="I269" s="250"/>
      <c r="J269" s="232"/>
      <c r="K269" s="261"/>
      <c r="L269" s="305"/>
      <c r="M269" s="261"/>
      <c r="N269" s="261"/>
      <c r="O269" s="261"/>
      <c r="P269" s="261"/>
      <c r="Q269" s="261"/>
      <c r="R269" s="261"/>
      <c r="S269" s="261"/>
      <c r="T269" s="261"/>
      <c r="U269" s="261"/>
      <c r="V269" s="261"/>
      <c r="W269" s="261"/>
      <c r="X269" s="261"/>
      <c r="Y269" s="261"/>
      <c r="Z269" s="261"/>
      <c r="AA269" s="261"/>
      <c r="AB269" s="261"/>
      <c r="AC269" s="261"/>
      <c r="AD269" s="261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1"/>
      <c r="BN269" s="261"/>
    </row>
    <row r="270" spans="1:66" s="262" customFormat="1">
      <c r="A270" s="237"/>
      <c r="B270" s="238"/>
      <c r="C270" s="244"/>
      <c r="D270" s="232"/>
      <c r="E270" s="244"/>
      <c r="F270" s="245"/>
      <c r="G270" s="246"/>
      <c r="H270" s="232"/>
      <c r="I270" s="250"/>
      <c r="J270" s="232"/>
      <c r="K270" s="261"/>
      <c r="L270" s="305"/>
      <c r="M270" s="261"/>
      <c r="N270" s="261"/>
      <c r="O270" s="261"/>
      <c r="P270" s="261"/>
      <c r="Q270" s="261"/>
      <c r="R270" s="261"/>
      <c r="S270" s="261"/>
      <c r="T270" s="261"/>
      <c r="U270" s="261"/>
      <c r="V270" s="261"/>
      <c r="W270" s="261"/>
      <c r="X270" s="261"/>
      <c r="Y270" s="261"/>
      <c r="Z270" s="261"/>
      <c r="AA270" s="261"/>
      <c r="AB270" s="261"/>
      <c r="AC270" s="261"/>
      <c r="AD270" s="261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1"/>
      <c r="BN270" s="261"/>
    </row>
    <row r="271" spans="1:66" s="262" customFormat="1">
      <c r="A271" s="237"/>
      <c r="B271" s="238"/>
      <c r="C271" s="244"/>
      <c r="D271" s="232"/>
      <c r="E271" s="244"/>
      <c r="F271" s="245"/>
      <c r="G271" s="246"/>
      <c r="H271" s="232"/>
      <c r="I271" s="250"/>
      <c r="J271" s="232"/>
      <c r="K271" s="261"/>
      <c r="L271" s="305"/>
      <c r="M271" s="261"/>
      <c r="N271" s="261"/>
      <c r="O271" s="261"/>
      <c r="P271" s="261"/>
      <c r="Q271" s="261"/>
      <c r="R271" s="261"/>
      <c r="S271" s="261"/>
      <c r="T271" s="261"/>
      <c r="U271" s="261"/>
      <c r="V271" s="261"/>
      <c r="W271" s="261"/>
      <c r="X271" s="261"/>
      <c r="Y271" s="261"/>
      <c r="Z271" s="261"/>
      <c r="AA271" s="261"/>
      <c r="AB271" s="261"/>
      <c r="AC271" s="261"/>
      <c r="AD271" s="261"/>
      <c r="AE271" s="261"/>
      <c r="AF271" s="261"/>
      <c r="AG271" s="261"/>
      <c r="AH271" s="261"/>
      <c r="AI271" s="261"/>
      <c r="AJ271" s="261"/>
      <c r="AK271" s="261"/>
      <c r="AL271" s="261"/>
      <c r="AM271" s="261"/>
      <c r="AN271" s="261"/>
      <c r="AO271" s="261"/>
      <c r="AP271" s="261"/>
      <c r="AQ271" s="261"/>
      <c r="AR271" s="261"/>
      <c r="AS271" s="261"/>
      <c r="AT271" s="261"/>
      <c r="AU271" s="261"/>
      <c r="AV271" s="261"/>
      <c r="AW271" s="261"/>
      <c r="AX271" s="261"/>
      <c r="AY271" s="261"/>
      <c r="AZ271" s="261"/>
      <c r="BA271" s="261"/>
      <c r="BB271" s="261"/>
      <c r="BC271" s="261"/>
      <c r="BD271" s="261"/>
      <c r="BE271" s="261"/>
      <c r="BF271" s="261"/>
      <c r="BG271" s="261"/>
      <c r="BH271" s="261"/>
      <c r="BI271" s="261"/>
      <c r="BJ271" s="261"/>
      <c r="BK271" s="261"/>
      <c r="BL271" s="261"/>
      <c r="BM271" s="261"/>
      <c r="BN271" s="261"/>
    </row>
    <row r="272" spans="1:66" s="262" customFormat="1">
      <c r="A272" s="237"/>
      <c r="B272" s="238"/>
      <c r="C272" s="244"/>
      <c r="D272" s="232"/>
      <c r="E272" s="244"/>
      <c r="F272" s="245"/>
      <c r="G272" s="246"/>
      <c r="H272" s="232"/>
      <c r="I272" s="250"/>
      <c r="J272" s="232"/>
      <c r="K272" s="261"/>
      <c r="L272" s="305"/>
      <c r="M272" s="261"/>
      <c r="N272" s="261"/>
      <c r="O272" s="261"/>
      <c r="P272" s="261"/>
      <c r="Q272" s="261"/>
      <c r="R272" s="261"/>
      <c r="S272" s="261"/>
      <c r="T272" s="261"/>
      <c r="U272" s="261"/>
      <c r="V272" s="261"/>
      <c r="W272" s="261"/>
      <c r="X272" s="261"/>
      <c r="Y272" s="261"/>
      <c r="Z272" s="261"/>
      <c r="AA272" s="261"/>
      <c r="AB272" s="261"/>
      <c r="AC272" s="261"/>
      <c r="AD272" s="261"/>
      <c r="AE272" s="261"/>
      <c r="AF272" s="261"/>
      <c r="AG272" s="261"/>
      <c r="AH272" s="261"/>
      <c r="AI272" s="261"/>
      <c r="AJ272" s="261"/>
      <c r="AK272" s="261"/>
      <c r="AL272" s="261"/>
      <c r="AM272" s="261"/>
      <c r="AN272" s="261"/>
      <c r="AO272" s="261"/>
      <c r="AP272" s="261"/>
      <c r="AQ272" s="261"/>
      <c r="AR272" s="261"/>
      <c r="AS272" s="261"/>
      <c r="AT272" s="261"/>
      <c r="AU272" s="261"/>
      <c r="AV272" s="261"/>
      <c r="AW272" s="261"/>
      <c r="AX272" s="261"/>
      <c r="AY272" s="261"/>
      <c r="AZ272" s="261"/>
      <c r="BA272" s="261"/>
      <c r="BB272" s="261"/>
      <c r="BC272" s="261"/>
      <c r="BD272" s="261"/>
      <c r="BE272" s="261"/>
      <c r="BF272" s="261"/>
      <c r="BG272" s="261"/>
      <c r="BH272" s="261"/>
      <c r="BI272" s="261"/>
      <c r="BJ272" s="261"/>
      <c r="BK272" s="261"/>
      <c r="BL272" s="261"/>
      <c r="BM272" s="261"/>
      <c r="BN272" s="261"/>
    </row>
    <row r="273" spans="1:66" s="262" customFormat="1">
      <c r="A273" s="237"/>
      <c r="B273" s="238"/>
      <c r="C273" s="244"/>
      <c r="D273" s="232"/>
      <c r="E273" s="244"/>
      <c r="F273" s="245"/>
      <c r="G273" s="246"/>
      <c r="H273" s="232"/>
      <c r="I273" s="250"/>
      <c r="J273" s="232"/>
      <c r="K273" s="261"/>
      <c r="L273" s="305"/>
      <c r="M273" s="261"/>
      <c r="N273" s="261"/>
      <c r="O273" s="261"/>
      <c r="P273" s="261"/>
      <c r="Q273" s="261"/>
      <c r="R273" s="261"/>
      <c r="S273" s="261"/>
      <c r="T273" s="261"/>
      <c r="U273" s="261"/>
      <c r="V273" s="261"/>
      <c r="W273" s="261"/>
      <c r="X273" s="261"/>
      <c r="Y273" s="261"/>
      <c r="Z273" s="261"/>
      <c r="AA273" s="261"/>
      <c r="AB273" s="261"/>
      <c r="AC273" s="261"/>
      <c r="AD273" s="261"/>
      <c r="AE273" s="261"/>
      <c r="AF273" s="261"/>
      <c r="AG273" s="261"/>
      <c r="AH273" s="261"/>
      <c r="AI273" s="261"/>
      <c r="AJ273" s="261"/>
      <c r="AK273" s="261"/>
      <c r="AL273" s="261"/>
      <c r="AM273" s="261"/>
      <c r="AN273" s="261"/>
      <c r="AO273" s="261"/>
      <c r="AP273" s="261"/>
      <c r="AQ273" s="261"/>
      <c r="AR273" s="261"/>
      <c r="AS273" s="261"/>
      <c r="AT273" s="261"/>
      <c r="AU273" s="261"/>
      <c r="AV273" s="261"/>
      <c r="AW273" s="261"/>
      <c r="AX273" s="261"/>
      <c r="AY273" s="261"/>
      <c r="AZ273" s="261"/>
      <c r="BA273" s="261"/>
      <c r="BB273" s="261"/>
      <c r="BC273" s="261"/>
      <c r="BD273" s="261"/>
      <c r="BE273" s="261"/>
      <c r="BF273" s="261"/>
      <c r="BG273" s="261"/>
      <c r="BH273" s="261"/>
      <c r="BI273" s="261"/>
      <c r="BJ273" s="261"/>
      <c r="BK273" s="261"/>
      <c r="BL273" s="261"/>
      <c r="BM273" s="261"/>
      <c r="BN273" s="261"/>
    </row>
    <row r="274" spans="1:66" s="262" customFormat="1">
      <c r="A274" s="237"/>
      <c r="B274" s="238"/>
      <c r="C274" s="244"/>
      <c r="D274" s="232"/>
      <c r="E274" s="244"/>
      <c r="F274" s="245"/>
      <c r="G274" s="246"/>
      <c r="H274" s="232"/>
      <c r="I274" s="250"/>
      <c r="J274" s="232"/>
      <c r="K274" s="261"/>
      <c r="L274" s="305"/>
      <c r="M274" s="261"/>
      <c r="N274" s="261"/>
      <c r="O274" s="261"/>
      <c r="P274" s="261"/>
      <c r="Q274" s="261"/>
      <c r="R274" s="261"/>
      <c r="S274" s="261"/>
      <c r="T274" s="261"/>
      <c r="U274" s="261"/>
      <c r="V274" s="261"/>
      <c r="W274" s="261"/>
      <c r="X274" s="261"/>
      <c r="Y274" s="261"/>
      <c r="Z274" s="261"/>
      <c r="AA274" s="261"/>
      <c r="AB274" s="261"/>
      <c r="AC274" s="261"/>
      <c r="AD274" s="261"/>
      <c r="AE274" s="261"/>
      <c r="AF274" s="261"/>
      <c r="AG274" s="261"/>
      <c r="AH274" s="261"/>
      <c r="AI274" s="261"/>
      <c r="AJ274" s="261"/>
      <c r="AK274" s="261"/>
      <c r="AL274" s="261"/>
      <c r="AM274" s="261"/>
      <c r="AN274" s="261"/>
      <c r="AO274" s="261"/>
      <c r="AP274" s="261"/>
      <c r="AQ274" s="261"/>
      <c r="AR274" s="261"/>
      <c r="AS274" s="261"/>
      <c r="AT274" s="261"/>
      <c r="AU274" s="261"/>
      <c r="AV274" s="261"/>
      <c r="AW274" s="261"/>
      <c r="AX274" s="261"/>
      <c r="AY274" s="261"/>
      <c r="AZ274" s="261"/>
      <c r="BA274" s="261"/>
      <c r="BB274" s="261"/>
      <c r="BC274" s="261"/>
      <c r="BD274" s="261"/>
      <c r="BE274" s="261"/>
      <c r="BF274" s="261"/>
      <c r="BG274" s="261"/>
      <c r="BH274" s="261"/>
      <c r="BI274" s="261"/>
      <c r="BJ274" s="261"/>
      <c r="BK274" s="261"/>
      <c r="BL274" s="261"/>
      <c r="BM274" s="261"/>
      <c r="BN274" s="261"/>
    </row>
    <row r="275" spans="1:66" s="262" customFormat="1">
      <c r="A275" s="237"/>
      <c r="B275" s="238"/>
      <c r="C275" s="244"/>
      <c r="D275" s="232"/>
      <c r="E275" s="244"/>
      <c r="F275" s="245"/>
      <c r="G275" s="246"/>
      <c r="H275" s="232"/>
      <c r="I275" s="250"/>
      <c r="J275" s="232"/>
      <c r="K275" s="261"/>
      <c r="L275" s="305"/>
      <c r="M275" s="261"/>
      <c r="N275" s="261"/>
      <c r="O275" s="261"/>
      <c r="P275" s="261"/>
      <c r="Q275" s="261"/>
      <c r="R275" s="261"/>
      <c r="S275" s="261"/>
      <c r="T275" s="261"/>
      <c r="U275" s="261"/>
      <c r="V275" s="261"/>
      <c r="W275" s="261"/>
      <c r="X275" s="261"/>
      <c r="Y275" s="261"/>
      <c r="Z275" s="261"/>
      <c r="AA275" s="261"/>
      <c r="AB275" s="261"/>
      <c r="AC275" s="261"/>
      <c r="AD275" s="261"/>
      <c r="AE275" s="261"/>
      <c r="AF275" s="261"/>
      <c r="AG275" s="261"/>
      <c r="AH275" s="261"/>
      <c r="AI275" s="261"/>
      <c r="AJ275" s="261"/>
      <c r="AK275" s="261"/>
      <c r="AL275" s="261"/>
      <c r="AM275" s="261"/>
      <c r="AN275" s="261"/>
      <c r="AO275" s="261"/>
      <c r="AP275" s="261"/>
      <c r="AQ275" s="261"/>
      <c r="AR275" s="261"/>
      <c r="AS275" s="261"/>
      <c r="AT275" s="261"/>
      <c r="AU275" s="261"/>
      <c r="AV275" s="261"/>
      <c r="AW275" s="261"/>
      <c r="AX275" s="261"/>
      <c r="AY275" s="261"/>
      <c r="AZ275" s="261"/>
      <c r="BA275" s="261"/>
      <c r="BB275" s="261"/>
      <c r="BC275" s="261"/>
      <c r="BD275" s="261"/>
      <c r="BE275" s="261"/>
      <c r="BF275" s="261"/>
      <c r="BG275" s="261"/>
      <c r="BH275" s="261"/>
      <c r="BI275" s="261"/>
      <c r="BJ275" s="261"/>
      <c r="BK275" s="261"/>
      <c r="BL275" s="261"/>
      <c r="BM275" s="261"/>
      <c r="BN275" s="261"/>
    </row>
    <row r="276" spans="1:66" s="262" customFormat="1">
      <c r="A276" s="237"/>
      <c r="B276" s="238"/>
      <c r="C276" s="244"/>
      <c r="D276" s="232"/>
      <c r="E276" s="244"/>
      <c r="F276" s="245"/>
      <c r="G276" s="246"/>
      <c r="H276" s="232"/>
      <c r="I276" s="250"/>
      <c r="J276" s="232"/>
      <c r="K276" s="261"/>
      <c r="L276" s="305"/>
      <c r="M276" s="261"/>
      <c r="N276" s="261"/>
      <c r="O276" s="261"/>
      <c r="P276" s="261"/>
      <c r="Q276" s="261"/>
      <c r="R276" s="261"/>
      <c r="S276" s="261"/>
      <c r="T276" s="261"/>
      <c r="U276" s="261"/>
      <c r="V276" s="261"/>
      <c r="W276" s="261"/>
      <c r="X276" s="261"/>
      <c r="Y276" s="261"/>
      <c r="Z276" s="261"/>
      <c r="AA276" s="261"/>
      <c r="AB276" s="261"/>
      <c r="AC276" s="261"/>
      <c r="AD276" s="261"/>
      <c r="AE276" s="261"/>
      <c r="AF276" s="261"/>
      <c r="AG276" s="261"/>
      <c r="AH276" s="261"/>
      <c r="AI276" s="261"/>
      <c r="AJ276" s="261"/>
      <c r="AK276" s="261"/>
      <c r="AL276" s="261"/>
      <c r="AM276" s="261"/>
      <c r="AN276" s="261"/>
      <c r="AO276" s="261"/>
      <c r="AP276" s="261"/>
      <c r="AQ276" s="261"/>
      <c r="AR276" s="261"/>
      <c r="AS276" s="261"/>
      <c r="AT276" s="261"/>
      <c r="AU276" s="261"/>
      <c r="AV276" s="261"/>
      <c r="AW276" s="261"/>
      <c r="AX276" s="261"/>
      <c r="AY276" s="261"/>
      <c r="AZ276" s="261"/>
      <c r="BA276" s="261"/>
      <c r="BB276" s="261"/>
      <c r="BC276" s="261"/>
      <c r="BD276" s="261"/>
      <c r="BE276" s="261"/>
      <c r="BF276" s="261"/>
      <c r="BG276" s="261"/>
      <c r="BH276" s="261"/>
      <c r="BI276" s="261"/>
      <c r="BJ276" s="261"/>
      <c r="BK276" s="261"/>
      <c r="BL276" s="261"/>
      <c r="BM276" s="261"/>
      <c r="BN276" s="261"/>
    </row>
    <row r="277" spans="1:66" s="262" customFormat="1">
      <c r="A277" s="237"/>
      <c r="B277" s="238"/>
      <c r="C277" s="244"/>
      <c r="D277" s="232"/>
      <c r="E277" s="244"/>
      <c r="F277" s="245"/>
      <c r="G277" s="246"/>
      <c r="H277" s="232"/>
      <c r="I277" s="250"/>
      <c r="J277" s="232"/>
      <c r="K277" s="261"/>
      <c r="L277" s="305"/>
      <c r="M277" s="261"/>
      <c r="N277" s="261"/>
      <c r="O277" s="261"/>
      <c r="P277" s="261"/>
      <c r="Q277" s="261"/>
      <c r="R277" s="261"/>
      <c r="S277" s="261"/>
      <c r="T277" s="261"/>
      <c r="U277" s="261"/>
      <c r="V277" s="261"/>
      <c r="W277" s="261"/>
      <c r="X277" s="261"/>
      <c r="Y277" s="261"/>
      <c r="Z277" s="261"/>
      <c r="AA277" s="261"/>
      <c r="AB277" s="261"/>
      <c r="AC277" s="261"/>
      <c r="AD277" s="261"/>
      <c r="AE277" s="261"/>
      <c r="AF277" s="261"/>
      <c r="AG277" s="261"/>
      <c r="AH277" s="261"/>
      <c r="AI277" s="261"/>
      <c r="AJ277" s="261"/>
      <c r="AK277" s="261"/>
      <c r="AL277" s="261"/>
      <c r="AM277" s="261"/>
      <c r="AN277" s="261"/>
      <c r="AO277" s="261"/>
      <c r="AP277" s="261"/>
      <c r="AQ277" s="261"/>
      <c r="AR277" s="261"/>
      <c r="AS277" s="261"/>
      <c r="AT277" s="261"/>
      <c r="AU277" s="261"/>
      <c r="AV277" s="261"/>
      <c r="AW277" s="261"/>
      <c r="AX277" s="261"/>
      <c r="AY277" s="261"/>
      <c r="AZ277" s="261"/>
      <c r="BA277" s="261"/>
      <c r="BB277" s="261"/>
      <c r="BC277" s="261"/>
      <c r="BD277" s="261"/>
      <c r="BE277" s="261"/>
      <c r="BF277" s="261"/>
      <c r="BG277" s="261"/>
      <c r="BH277" s="261"/>
      <c r="BI277" s="261"/>
      <c r="BJ277" s="261"/>
      <c r="BK277" s="261"/>
      <c r="BL277" s="261"/>
      <c r="BM277" s="261"/>
      <c r="BN277" s="261"/>
    </row>
    <row r="278" spans="1:66" s="262" customFormat="1">
      <c r="A278" s="237"/>
      <c r="B278" s="238"/>
      <c r="C278" s="244"/>
      <c r="D278" s="232"/>
      <c r="E278" s="244"/>
      <c r="F278" s="245"/>
      <c r="G278" s="246"/>
      <c r="H278" s="232"/>
      <c r="I278" s="250"/>
      <c r="J278" s="232"/>
      <c r="K278" s="261"/>
      <c r="L278" s="305"/>
      <c r="M278" s="261"/>
      <c r="N278" s="261"/>
      <c r="O278" s="261"/>
      <c r="P278" s="261"/>
      <c r="Q278" s="261"/>
      <c r="R278" s="261"/>
      <c r="S278" s="261"/>
      <c r="T278" s="261"/>
      <c r="U278" s="261"/>
      <c r="V278" s="261"/>
      <c r="W278" s="261"/>
      <c r="X278" s="261"/>
      <c r="Y278" s="261"/>
      <c r="Z278" s="261"/>
      <c r="AA278" s="261"/>
      <c r="AB278" s="261"/>
      <c r="AC278" s="261"/>
      <c r="AD278" s="261"/>
      <c r="AE278" s="261"/>
      <c r="AF278" s="261"/>
      <c r="AG278" s="261"/>
      <c r="AH278" s="261"/>
      <c r="AI278" s="261"/>
      <c r="AJ278" s="261"/>
      <c r="AK278" s="261"/>
      <c r="AL278" s="261"/>
      <c r="AM278" s="261"/>
      <c r="AN278" s="261"/>
      <c r="AO278" s="261"/>
      <c r="AP278" s="261"/>
      <c r="AQ278" s="261"/>
      <c r="AR278" s="261"/>
      <c r="AS278" s="261"/>
      <c r="AT278" s="261"/>
      <c r="AU278" s="261"/>
      <c r="AV278" s="261"/>
      <c r="AW278" s="261"/>
      <c r="AX278" s="261"/>
      <c r="AY278" s="261"/>
      <c r="AZ278" s="261"/>
      <c r="BA278" s="261"/>
      <c r="BB278" s="261"/>
      <c r="BC278" s="261"/>
      <c r="BD278" s="261"/>
      <c r="BE278" s="261"/>
      <c r="BF278" s="261"/>
      <c r="BG278" s="261"/>
      <c r="BH278" s="261"/>
      <c r="BI278" s="261"/>
      <c r="BJ278" s="261"/>
      <c r="BK278" s="261"/>
      <c r="BL278" s="261"/>
      <c r="BM278" s="261"/>
      <c r="BN278" s="261"/>
    </row>
    <row r="279" spans="1:66" s="262" customFormat="1">
      <c r="A279" s="237"/>
      <c r="B279" s="238"/>
      <c r="C279" s="244"/>
      <c r="D279" s="232"/>
      <c r="E279" s="244"/>
      <c r="F279" s="245"/>
      <c r="G279" s="246"/>
      <c r="H279" s="232"/>
      <c r="I279" s="250"/>
      <c r="J279" s="232"/>
      <c r="K279" s="261"/>
      <c r="L279" s="305"/>
      <c r="M279" s="261"/>
      <c r="N279" s="261"/>
      <c r="O279" s="261"/>
      <c r="P279" s="261"/>
      <c r="Q279" s="261"/>
      <c r="R279" s="261"/>
      <c r="S279" s="261"/>
      <c r="T279" s="261"/>
      <c r="U279" s="261"/>
      <c r="V279" s="261"/>
      <c r="W279" s="261"/>
      <c r="X279" s="261"/>
      <c r="Y279" s="261"/>
      <c r="Z279" s="261"/>
      <c r="AA279" s="261"/>
      <c r="AB279" s="261"/>
      <c r="AC279" s="261"/>
      <c r="AD279" s="261"/>
      <c r="AE279" s="261"/>
      <c r="AF279" s="261"/>
      <c r="AG279" s="261"/>
      <c r="AH279" s="261"/>
      <c r="AI279" s="261"/>
      <c r="AJ279" s="261"/>
      <c r="AK279" s="261"/>
      <c r="AL279" s="261"/>
      <c r="AM279" s="261"/>
      <c r="AN279" s="261"/>
      <c r="AO279" s="261"/>
      <c r="AP279" s="261"/>
      <c r="AQ279" s="261"/>
      <c r="AR279" s="261"/>
      <c r="AS279" s="261"/>
      <c r="AT279" s="261"/>
      <c r="AU279" s="261"/>
      <c r="AV279" s="261"/>
      <c r="AW279" s="261"/>
      <c r="AX279" s="261"/>
      <c r="AY279" s="261"/>
      <c r="AZ279" s="261"/>
      <c r="BA279" s="261"/>
      <c r="BB279" s="261"/>
      <c r="BC279" s="261"/>
      <c r="BD279" s="261"/>
      <c r="BE279" s="261"/>
      <c r="BF279" s="261"/>
      <c r="BG279" s="261"/>
      <c r="BH279" s="261"/>
      <c r="BI279" s="261"/>
      <c r="BJ279" s="261"/>
      <c r="BK279" s="261"/>
      <c r="BL279" s="261"/>
      <c r="BM279" s="261"/>
      <c r="BN279" s="261"/>
    </row>
    <row r="280" spans="1:66" s="262" customFormat="1">
      <c r="A280" s="237"/>
      <c r="B280" s="238"/>
      <c r="C280" s="244"/>
      <c r="D280" s="232"/>
      <c r="E280" s="244"/>
      <c r="F280" s="245"/>
      <c r="G280" s="246"/>
      <c r="H280" s="232"/>
      <c r="I280" s="250"/>
      <c r="J280" s="232"/>
      <c r="K280" s="261"/>
      <c r="L280" s="305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  <c r="AB280" s="261"/>
      <c r="AC280" s="261"/>
      <c r="AD280" s="261"/>
      <c r="AE280" s="261"/>
      <c r="AF280" s="261"/>
      <c r="AG280" s="261"/>
      <c r="AH280" s="261"/>
      <c r="AI280" s="261"/>
      <c r="AJ280" s="261"/>
      <c r="AK280" s="261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1"/>
      <c r="AX280" s="261"/>
      <c r="AY280" s="261"/>
      <c r="AZ280" s="261"/>
      <c r="BA280" s="261"/>
      <c r="BB280" s="261"/>
      <c r="BC280" s="261"/>
      <c r="BD280" s="261"/>
      <c r="BE280" s="261"/>
      <c r="BF280" s="261"/>
      <c r="BG280" s="261"/>
      <c r="BH280" s="261"/>
      <c r="BI280" s="261"/>
      <c r="BJ280" s="261"/>
      <c r="BK280" s="261"/>
      <c r="BL280" s="261"/>
      <c r="BM280" s="261"/>
      <c r="BN280" s="261"/>
    </row>
    <row r="281" spans="1:66" s="262" customFormat="1">
      <c r="A281" s="237"/>
      <c r="B281" s="238"/>
      <c r="C281" s="244"/>
      <c r="D281" s="232"/>
      <c r="E281" s="244"/>
      <c r="F281" s="245"/>
      <c r="G281" s="246"/>
      <c r="H281" s="232"/>
      <c r="I281" s="250"/>
      <c r="J281" s="232"/>
      <c r="K281" s="261"/>
      <c r="L281" s="305"/>
      <c r="M281" s="261"/>
      <c r="N281" s="261"/>
      <c r="O281" s="261"/>
      <c r="P281" s="261"/>
      <c r="Q281" s="261"/>
      <c r="R281" s="261"/>
      <c r="S281" s="261"/>
      <c r="T281" s="261"/>
      <c r="U281" s="261"/>
      <c r="V281" s="261"/>
      <c r="W281" s="261"/>
      <c r="X281" s="261"/>
      <c r="Y281" s="261"/>
      <c r="Z281" s="261"/>
      <c r="AA281" s="261"/>
      <c r="AB281" s="261"/>
      <c r="AC281" s="261"/>
      <c r="AD281" s="261"/>
      <c r="AE281" s="261"/>
      <c r="AF281" s="261"/>
      <c r="AG281" s="261"/>
      <c r="AH281" s="261"/>
      <c r="AI281" s="261"/>
      <c r="AJ281" s="261"/>
      <c r="AK281" s="261"/>
      <c r="AL281" s="261"/>
      <c r="AM281" s="261"/>
      <c r="AN281" s="261"/>
      <c r="AO281" s="261"/>
      <c r="AP281" s="261"/>
      <c r="AQ281" s="261"/>
      <c r="AR281" s="261"/>
      <c r="AS281" s="261"/>
      <c r="AT281" s="261"/>
      <c r="AU281" s="261"/>
      <c r="AV281" s="261"/>
      <c r="AW281" s="261"/>
      <c r="AX281" s="261"/>
      <c r="AY281" s="261"/>
      <c r="AZ281" s="261"/>
      <c r="BA281" s="261"/>
      <c r="BB281" s="261"/>
      <c r="BC281" s="261"/>
      <c r="BD281" s="261"/>
      <c r="BE281" s="261"/>
      <c r="BF281" s="261"/>
      <c r="BG281" s="261"/>
      <c r="BH281" s="261"/>
      <c r="BI281" s="261"/>
      <c r="BJ281" s="261"/>
      <c r="BK281" s="261"/>
      <c r="BL281" s="261"/>
      <c r="BM281" s="261"/>
      <c r="BN281" s="261"/>
    </row>
    <row r="282" spans="1:66" s="262" customFormat="1">
      <c r="A282" s="237"/>
      <c r="B282" s="238"/>
      <c r="C282" s="244"/>
      <c r="D282" s="232"/>
      <c r="E282" s="244"/>
      <c r="F282" s="245"/>
      <c r="G282" s="246"/>
      <c r="H282" s="232"/>
      <c r="I282" s="250"/>
      <c r="J282" s="232"/>
      <c r="K282" s="261"/>
      <c r="L282" s="305"/>
      <c r="M282" s="261"/>
      <c r="N282" s="261"/>
      <c r="O282" s="261"/>
      <c r="P282" s="261"/>
      <c r="Q282" s="261"/>
      <c r="R282" s="261"/>
      <c r="S282" s="261"/>
      <c r="T282" s="261"/>
      <c r="U282" s="261"/>
      <c r="V282" s="261"/>
      <c r="W282" s="261"/>
      <c r="X282" s="261"/>
      <c r="Y282" s="261"/>
      <c r="Z282" s="261"/>
      <c r="AA282" s="261"/>
      <c r="AB282" s="261"/>
      <c r="AC282" s="261"/>
      <c r="AD282" s="261"/>
      <c r="AE282" s="261"/>
      <c r="AF282" s="261"/>
      <c r="AG282" s="261"/>
      <c r="AH282" s="261"/>
      <c r="AI282" s="261"/>
      <c r="AJ282" s="261"/>
      <c r="AK282" s="261"/>
      <c r="AL282" s="261"/>
      <c r="AM282" s="261"/>
      <c r="AN282" s="261"/>
      <c r="AO282" s="261"/>
      <c r="AP282" s="261"/>
      <c r="AQ282" s="261"/>
      <c r="AR282" s="261"/>
      <c r="AS282" s="261"/>
      <c r="AT282" s="261"/>
      <c r="AU282" s="261"/>
      <c r="AV282" s="261"/>
      <c r="AW282" s="261"/>
      <c r="AX282" s="261"/>
      <c r="AY282" s="261"/>
      <c r="AZ282" s="261"/>
      <c r="BA282" s="261"/>
      <c r="BB282" s="261"/>
      <c r="BC282" s="261"/>
      <c r="BD282" s="261"/>
      <c r="BE282" s="261"/>
      <c r="BF282" s="261"/>
      <c r="BG282" s="261"/>
      <c r="BH282" s="261"/>
      <c r="BI282" s="261"/>
      <c r="BJ282" s="261"/>
      <c r="BK282" s="261"/>
      <c r="BL282" s="261"/>
      <c r="BM282" s="261"/>
      <c r="BN282" s="261"/>
    </row>
    <row r="283" spans="1:66" s="262" customFormat="1" ht="15.75">
      <c r="A283" s="249"/>
      <c r="B283" s="238"/>
      <c r="C283" s="244"/>
      <c r="D283" s="232"/>
      <c r="E283" s="244"/>
      <c r="F283" s="245"/>
      <c r="G283" s="246"/>
      <c r="H283" s="232"/>
      <c r="I283" s="250"/>
      <c r="J283" s="232"/>
      <c r="K283" s="261"/>
      <c r="L283" s="305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  <c r="AB283" s="261"/>
      <c r="AC283" s="261"/>
      <c r="AD283" s="261"/>
      <c r="AE283" s="261"/>
      <c r="AF283" s="261"/>
      <c r="AG283" s="261"/>
      <c r="AH283" s="261"/>
      <c r="AI283" s="261"/>
      <c r="AJ283" s="261"/>
      <c r="AK283" s="261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1"/>
      <c r="AX283" s="261"/>
      <c r="AY283" s="261"/>
      <c r="AZ283" s="261"/>
      <c r="BA283" s="261"/>
      <c r="BB283" s="261"/>
      <c r="BC283" s="261"/>
      <c r="BD283" s="261"/>
      <c r="BE283" s="261"/>
      <c r="BF283" s="261"/>
      <c r="BG283" s="261"/>
      <c r="BH283" s="261"/>
      <c r="BI283" s="261"/>
      <c r="BJ283" s="261"/>
      <c r="BK283" s="261"/>
      <c r="BL283" s="261"/>
      <c r="BM283" s="261"/>
      <c r="BN283" s="261"/>
    </row>
    <row r="284" spans="1:66" s="262" customFormat="1">
      <c r="A284" s="237"/>
      <c r="B284" s="238"/>
      <c r="C284" s="244"/>
      <c r="D284" s="232"/>
      <c r="E284" s="244"/>
      <c r="F284" s="245"/>
      <c r="G284" s="246"/>
      <c r="H284" s="232"/>
      <c r="I284" s="250"/>
      <c r="J284" s="232"/>
      <c r="K284" s="261"/>
      <c r="L284" s="305"/>
      <c r="M284" s="261"/>
      <c r="N284" s="261"/>
      <c r="O284" s="261"/>
      <c r="P284" s="261"/>
      <c r="Q284" s="261"/>
      <c r="R284" s="261"/>
      <c r="S284" s="261"/>
      <c r="T284" s="261"/>
      <c r="U284" s="261"/>
      <c r="V284" s="261"/>
      <c r="W284" s="261"/>
      <c r="X284" s="261"/>
      <c r="Y284" s="261"/>
      <c r="Z284" s="261"/>
      <c r="AA284" s="261"/>
      <c r="AB284" s="261"/>
      <c r="AC284" s="261"/>
      <c r="AD284" s="261"/>
      <c r="AE284" s="261"/>
      <c r="AF284" s="261"/>
      <c r="AG284" s="261"/>
      <c r="AH284" s="261"/>
      <c r="AI284" s="261"/>
      <c r="AJ284" s="261"/>
      <c r="AK284" s="261"/>
      <c r="AL284" s="261"/>
      <c r="AM284" s="261"/>
      <c r="AN284" s="261"/>
      <c r="AO284" s="261"/>
      <c r="AP284" s="261"/>
      <c r="AQ284" s="261"/>
      <c r="AR284" s="261"/>
      <c r="AS284" s="261"/>
      <c r="AT284" s="261"/>
      <c r="AU284" s="261"/>
      <c r="AV284" s="261"/>
      <c r="AW284" s="261"/>
      <c r="AX284" s="261"/>
      <c r="AY284" s="261"/>
      <c r="AZ284" s="261"/>
      <c r="BA284" s="261"/>
      <c r="BB284" s="261"/>
      <c r="BC284" s="261"/>
      <c r="BD284" s="261"/>
      <c r="BE284" s="261"/>
      <c r="BF284" s="261"/>
      <c r="BG284" s="261"/>
      <c r="BH284" s="261"/>
      <c r="BI284" s="261"/>
      <c r="BJ284" s="261"/>
      <c r="BK284" s="261"/>
      <c r="BL284" s="261"/>
      <c r="BM284" s="261"/>
      <c r="BN284" s="261"/>
    </row>
    <row r="285" spans="1:66" s="262" customFormat="1" ht="15.75">
      <c r="A285" s="249"/>
      <c r="B285" s="238"/>
      <c r="C285" s="244"/>
      <c r="D285" s="232"/>
      <c r="E285" s="244"/>
      <c r="F285" s="245"/>
      <c r="G285" s="246"/>
      <c r="H285" s="232"/>
      <c r="I285" s="250"/>
      <c r="J285" s="232"/>
      <c r="K285" s="261"/>
      <c r="L285" s="305"/>
      <c r="M285" s="261"/>
      <c r="N285" s="261"/>
      <c r="O285" s="261"/>
      <c r="P285" s="261"/>
      <c r="Q285" s="261"/>
      <c r="R285" s="261"/>
      <c r="S285" s="261"/>
      <c r="T285" s="261"/>
      <c r="U285" s="261"/>
      <c r="V285" s="261"/>
      <c r="W285" s="261"/>
      <c r="X285" s="261"/>
      <c r="Y285" s="261"/>
      <c r="Z285" s="261"/>
      <c r="AA285" s="261"/>
      <c r="AB285" s="261"/>
      <c r="AC285" s="261"/>
      <c r="AD285" s="261"/>
      <c r="AE285" s="261"/>
      <c r="AF285" s="261"/>
      <c r="AG285" s="261"/>
      <c r="AH285" s="261"/>
      <c r="AI285" s="261"/>
      <c r="AJ285" s="261"/>
      <c r="AK285" s="261"/>
      <c r="AL285" s="261"/>
      <c r="AM285" s="261"/>
      <c r="AN285" s="261"/>
      <c r="AO285" s="261"/>
      <c r="AP285" s="261"/>
      <c r="AQ285" s="261"/>
      <c r="AR285" s="261"/>
      <c r="AS285" s="261"/>
      <c r="AT285" s="261"/>
      <c r="AU285" s="261"/>
      <c r="AV285" s="261"/>
      <c r="AW285" s="261"/>
      <c r="AX285" s="261"/>
      <c r="AY285" s="261"/>
      <c r="AZ285" s="261"/>
      <c r="BA285" s="261"/>
      <c r="BB285" s="261"/>
      <c r="BC285" s="261"/>
      <c r="BD285" s="261"/>
      <c r="BE285" s="261"/>
      <c r="BF285" s="261"/>
      <c r="BG285" s="261"/>
      <c r="BH285" s="261"/>
      <c r="BI285" s="261"/>
      <c r="BJ285" s="261"/>
      <c r="BK285" s="261"/>
      <c r="BL285" s="261"/>
      <c r="BM285" s="261"/>
      <c r="BN285" s="261"/>
    </row>
    <row r="286" spans="1:66" s="262" customFormat="1">
      <c r="A286" s="237"/>
      <c r="B286" s="238"/>
      <c r="C286" s="244"/>
      <c r="D286" s="232"/>
      <c r="E286" s="244"/>
      <c r="F286" s="245"/>
      <c r="G286" s="246"/>
      <c r="H286" s="232"/>
      <c r="I286" s="250"/>
      <c r="J286" s="232"/>
      <c r="K286" s="261"/>
      <c r="L286" s="305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1"/>
      <c r="BN286" s="261"/>
    </row>
    <row r="287" spans="1:66" s="262" customFormat="1">
      <c r="A287" s="237"/>
      <c r="B287" s="238"/>
      <c r="C287" s="244"/>
      <c r="D287" s="232"/>
      <c r="E287" s="244"/>
      <c r="F287" s="245"/>
      <c r="G287" s="246"/>
      <c r="H287" s="232"/>
      <c r="I287" s="250"/>
      <c r="J287" s="232"/>
      <c r="K287" s="261"/>
      <c r="L287" s="305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1"/>
      <c r="BN287" s="261"/>
    </row>
    <row r="288" spans="1:66" s="262" customFormat="1">
      <c r="A288" s="237"/>
      <c r="B288" s="238"/>
      <c r="C288" s="244"/>
      <c r="D288" s="232"/>
      <c r="E288" s="244"/>
      <c r="F288" s="245"/>
      <c r="G288" s="246"/>
      <c r="H288" s="232"/>
      <c r="I288" s="250"/>
      <c r="J288" s="232"/>
      <c r="K288" s="261"/>
      <c r="L288" s="305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1"/>
      <c r="BN288" s="261"/>
    </row>
    <row r="289" spans="1:66" s="262" customFormat="1">
      <c r="A289" s="237"/>
      <c r="B289" s="238"/>
      <c r="C289" s="244"/>
      <c r="D289" s="232"/>
      <c r="E289" s="244"/>
      <c r="F289" s="245"/>
      <c r="G289" s="246"/>
      <c r="H289" s="232"/>
      <c r="I289" s="250"/>
      <c r="J289" s="232"/>
      <c r="K289" s="261"/>
      <c r="L289" s="305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1"/>
      <c r="BN289" s="261"/>
    </row>
    <row r="290" spans="1:66" s="262" customFormat="1">
      <c r="A290" s="237"/>
      <c r="B290" s="238"/>
      <c r="C290" s="244"/>
      <c r="D290" s="232"/>
      <c r="E290" s="244"/>
      <c r="F290" s="245"/>
      <c r="G290" s="246"/>
      <c r="H290" s="232"/>
      <c r="I290" s="250"/>
      <c r="J290" s="232"/>
      <c r="K290" s="261"/>
      <c r="L290" s="305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1"/>
      <c r="BN290" s="261"/>
    </row>
    <row r="291" spans="1:66" s="262" customFormat="1">
      <c r="A291" s="237"/>
      <c r="B291" s="238"/>
      <c r="C291" s="244"/>
      <c r="D291" s="232"/>
      <c r="E291" s="244"/>
      <c r="F291" s="245"/>
      <c r="G291" s="246"/>
      <c r="H291" s="232"/>
      <c r="I291" s="250"/>
      <c r="J291" s="232"/>
      <c r="K291" s="261"/>
      <c r="L291" s="305"/>
      <c r="M291" s="261"/>
      <c r="N291" s="261"/>
      <c r="O291" s="261"/>
      <c r="P291" s="261"/>
      <c r="Q291" s="261"/>
      <c r="R291" s="261"/>
      <c r="S291" s="261"/>
      <c r="T291" s="261"/>
      <c r="U291" s="261"/>
      <c r="V291" s="261"/>
      <c r="W291" s="261"/>
      <c r="X291" s="261"/>
      <c r="Y291" s="261"/>
      <c r="Z291" s="261"/>
      <c r="AA291" s="261"/>
      <c r="AB291" s="261"/>
      <c r="AC291" s="261"/>
      <c r="AD291" s="261"/>
      <c r="AE291" s="261"/>
      <c r="AF291" s="261"/>
      <c r="AG291" s="261"/>
      <c r="AH291" s="261"/>
      <c r="AI291" s="261"/>
      <c r="AJ291" s="261"/>
      <c r="AK291" s="261"/>
      <c r="AL291" s="261"/>
      <c r="AM291" s="261"/>
      <c r="AN291" s="261"/>
      <c r="AO291" s="261"/>
      <c r="AP291" s="261"/>
      <c r="AQ291" s="261"/>
      <c r="AR291" s="261"/>
      <c r="AS291" s="261"/>
      <c r="AT291" s="261"/>
      <c r="AU291" s="261"/>
      <c r="AV291" s="261"/>
      <c r="AW291" s="261"/>
      <c r="AX291" s="261"/>
      <c r="AY291" s="261"/>
      <c r="AZ291" s="261"/>
      <c r="BA291" s="261"/>
      <c r="BB291" s="261"/>
      <c r="BC291" s="261"/>
      <c r="BD291" s="261"/>
      <c r="BE291" s="261"/>
      <c r="BF291" s="261"/>
      <c r="BG291" s="261"/>
      <c r="BH291" s="261"/>
      <c r="BI291" s="261"/>
      <c r="BJ291" s="261"/>
      <c r="BK291" s="261"/>
      <c r="BL291" s="261"/>
      <c r="BM291" s="261"/>
      <c r="BN291" s="261"/>
    </row>
    <row r="292" spans="1:66" s="262" customFormat="1">
      <c r="A292" s="237"/>
      <c r="B292" s="238"/>
      <c r="C292" s="244"/>
      <c r="D292" s="232"/>
      <c r="E292" s="244"/>
      <c r="F292" s="245"/>
      <c r="G292" s="246"/>
      <c r="H292" s="232"/>
      <c r="I292" s="250"/>
      <c r="J292" s="232"/>
      <c r="K292" s="261"/>
      <c r="L292" s="305"/>
      <c r="M292" s="261"/>
      <c r="N292" s="261"/>
      <c r="O292" s="261"/>
      <c r="P292" s="261"/>
      <c r="Q292" s="261"/>
      <c r="R292" s="261"/>
      <c r="S292" s="261"/>
      <c r="T292" s="261"/>
      <c r="U292" s="261"/>
      <c r="V292" s="261"/>
      <c r="W292" s="261"/>
      <c r="X292" s="261"/>
      <c r="Y292" s="261"/>
      <c r="Z292" s="261"/>
      <c r="AA292" s="261"/>
      <c r="AB292" s="261"/>
      <c r="AC292" s="261"/>
      <c r="AD292" s="261"/>
      <c r="AE292" s="261"/>
      <c r="AF292" s="261"/>
      <c r="AG292" s="261"/>
      <c r="AH292" s="261"/>
      <c r="AI292" s="261"/>
      <c r="AJ292" s="261"/>
      <c r="AK292" s="261"/>
      <c r="AL292" s="261"/>
      <c r="AM292" s="261"/>
      <c r="AN292" s="261"/>
      <c r="AO292" s="261"/>
      <c r="AP292" s="261"/>
      <c r="AQ292" s="261"/>
      <c r="AR292" s="261"/>
      <c r="AS292" s="261"/>
      <c r="AT292" s="261"/>
      <c r="AU292" s="261"/>
      <c r="AV292" s="261"/>
      <c r="AW292" s="261"/>
      <c r="AX292" s="261"/>
      <c r="AY292" s="261"/>
      <c r="AZ292" s="261"/>
      <c r="BA292" s="261"/>
      <c r="BB292" s="261"/>
      <c r="BC292" s="261"/>
      <c r="BD292" s="261"/>
      <c r="BE292" s="261"/>
      <c r="BF292" s="261"/>
      <c r="BG292" s="261"/>
      <c r="BH292" s="261"/>
      <c r="BI292" s="261"/>
      <c r="BJ292" s="261"/>
      <c r="BK292" s="261"/>
      <c r="BL292" s="261"/>
      <c r="BM292" s="261"/>
      <c r="BN292" s="261"/>
    </row>
    <row r="293" spans="1:66" s="262" customFormat="1" ht="15.75" thickBot="1">
      <c r="A293" s="237"/>
      <c r="B293" s="238"/>
      <c r="C293" s="244"/>
      <c r="D293" s="232"/>
      <c r="E293" s="244"/>
      <c r="F293" s="245"/>
      <c r="G293" s="246"/>
      <c r="H293" s="232"/>
      <c r="I293" s="250"/>
      <c r="J293" s="232"/>
      <c r="K293" s="261"/>
      <c r="L293" s="305"/>
      <c r="M293" s="261"/>
      <c r="N293" s="261"/>
      <c r="O293" s="261"/>
      <c r="P293" s="261"/>
      <c r="Q293" s="261"/>
      <c r="R293" s="261"/>
      <c r="S293" s="261"/>
      <c r="T293" s="261"/>
      <c r="U293" s="261"/>
      <c r="V293" s="261"/>
      <c r="W293" s="261"/>
      <c r="X293" s="261"/>
      <c r="Y293" s="261"/>
      <c r="Z293" s="261"/>
      <c r="AA293" s="261"/>
      <c r="AB293" s="261"/>
      <c r="AC293" s="261"/>
      <c r="AD293" s="261"/>
      <c r="AE293" s="261"/>
      <c r="AF293" s="261"/>
      <c r="AG293" s="261"/>
      <c r="AH293" s="261"/>
      <c r="AI293" s="261"/>
      <c r="AJ293" s="261"/>
      <c r="AK293" s="261"/>
      <c r="AL293" s="261"/>
      <c r="AM293" s="261"/>
      <c r="AN293" s="261"/>
      <c r="AO293" s="261"/>
      <c r="AP293" s="261"/>
      <c r="AQ293" s="261"/>
      <c r="AR293" s="261"/>
      <c r="AS293" s="261"/>
      <c r="AT293" s="261"/>
      <c r="AU293" s="261"/>
      <c r="AV293" s="261"/>
      <c r="AW293" s="261"/>
      <c r="AX293" s="261"/>
      <c r="AY293" s="261"/>
      <c r="AZ293" s="261"/>
      <c r="BA293" s="261"/>
      <c r="BB293" s="261"/>
      <c r="BC293" s="261"/>
      <c r="BD293" s="261"/>
      <c r="BE293" s="261"/>
      <c r="BF293" s="261"/>
      <c r="BG293" s="261"/>
      <c r="BH293" s="261"/>
      <c r="BI293" s="261"/>
      <c r="BJ293" s="261"/>
      <c r="BK293" s="261"/>
      <c r="BL293" s="261"/>
      <c r="BM293" s="261"/>
      <c r="BN293" s="261"/>
    </row>
    <row r="294" spans="1:66" s="263" customFormat="1">
      <c r="A294" s="252"/>
      <c r="B294" s="238"/>
      <c r="C294" s="244"/>
      <c r="D294" s="232"/>
      <c r="E294" s="244"/>
      <c r="F294" s="245"/>
      <c r="G294" s="246"/>
      <c r="H294" s="232"/>
      <c r="I294" s="250"/>
      <c r="J294" s="232"/>
      <c r="K294" s="261"/>
      <c r="L294" s="305"/>
      <c r="M294" s="261"/>
      <c r="N294" s="261"/>
      <c r="O294" s="261"/>
      <c r="P294" s="261"/>
      <c r="Q294" s="261"/>
      <c r="R294" s="261"/>
      <c r="S294" s="261"/>
      <c r="T294" s="261"/>
      <c r="U294" s="261"/>
      <c r="V294" s="261"/>
      <c r="W294" s="261"/>
      <c r="X294" s="261"/>
      <c r="Y294" s="261"/>
      <c r="Z294" s="261"/>
      <c r="AA294" s="261"/>
      <c r="AB294" s="261"/>
      <c r="AC294" s="261"/>
      <c r="AD294" s="261"/>
      <c r="AE294" s="261"/>
      <c r="AF294" s="261"/>
      <c r="AG294" s="261"/>
      <c r="AH294" s="261"/>
      <c r="AI294" s="261"/>
      <c r="AJ294" s="261"/>
      <c r="AK294" s="261"/>
      <c r="AL294" s="261"/>
      <c r="AM294" s="261"/>
      <c r="AN294" s="261"/>
      <c r="AO294" s="261"/>
      <c r="AP294" s="261"/>
      <c r="AQ294" s="261"/>
      <c r="AR294" s="261"/>
      <c r="AS294" s="261"/>
      <c r="AT294" s="261"/>
      <c r="AU294" s="261"/>
      <c r="AV294" s="261"/>
      <c r="AW294" s="261"/>
      <c r="AX294" s="261"/>
      <c r="AY294" s="261"/>
      <c r="AZ294" s="261"/>
      <c r="BA294" s="261"/>
      <c r="BB294" s="261"/>
      <c r="BC294" s="261"/>
      <c r="BD294" s="261"/>
      <c r="BE294" s="261"/>
      <c r="BF294" s="261"/>
      <c r="BG294" s="261"/>
      <c r="BH294" s="261"/>
      <c r="BI294" s="261"/>
      <c r="BJ294" s="261"/>
      <c r="BK294" s="261"/>
      <c r="BL294" s="261"/>
      <c r="BM294" s="261"/>
      <c r="BN294" s="261"/>
    </row>
    <row r="295" spans="1:66" s="262" customFormat="1" ht="15.75">
      <c r="A295" s="249"/>
      <c r="B295" s="238"/>
      <c r="C295" s="238"/>
      <c r="D295" s="238"/>
      <c r="E295" s="244"/>
      <c r="F295" s="245"/>
      <c r="G295" s="246"/>
      <c r="H295" s="232"/>
      <c r="I295" s="250"/>
      <c r="J295" s="232"/>
      <c r="K295" s="261"/>
      <c r="L295" s="305"/>
      <c r="M295" s="261"/>
      <c r="N295" s="261"/>
      <c r="O295" s="261"/>
      <c r="P295" s="261"/>
      <c r="Q295" s="261"/>
      <c r="R295" s="261"/>
      <c r="S295" s="261"/>
      <c r="T295" s="261"/>
      <c r="U295" s="261"/>
      <c r="V295" s="261"/>
      <c r="W295" s="261"/>
      <c r="X295" s="261"/>
      <c r="Y295" s="261"/>
      <c r="Z295" s="261"/>
      <c r="AA295" s="261"/>
      <c r="AB295" s="261"/>
      <c r="AC295" s="261"/>
      <c r="AD295" s="261"/>
      <c r="AE295" s="261"/>
      <c r="AF295" s="261"/>
      <c r="AG295" s="261"/>
      <c r="AH295" s="261"/>
      <c r="AI295" s="261"/>
      <c r="AJ295" s="261"/>
      <c r="AK295" s="261"/>
      <c r="AL295" s="261"/>
      <c r="AM295" s="261"/>
      <c r="AN295" s="261"/>
      <c r="AO295" s="261"/>
      <c r="AP295" s="261"/>
      <c r="AQ295" s="261"/>
      <c r="AR295" s="261"/>
      <c r="AS295" s="261"/>
      <c r="AT295" s="261"/>
      <c r="AU295" s="261"/>
      <c r="AV295" s="261"/>
      <c r="AW295" s="261"/>
      <c r="AX295" s="261"/>
      <c r="AY295" s="261"/>
      <c r="AZ295" s="261"/>
      <c r="BA295" s="261"/>
      <c r="BB295" s="261"/>
      <c r="BC295" s="261"/>
      <c r="BD295" s="261"/>
      <c r="BE295" s="261"/>
      <c r="BF295" s="261"/>
      <c r="BG295" s="261"/>
      <c r="BH295" s="261"/>
      <c r="BI295" s="261"/>
      <c r="BJ295" s="261"/>
      <c r="BK295" s="261"/>
      <c r="BL295" s="261"/>
      <c r="BM295" s="261"/>
      <c r="BN295" s="261"/>
    </row>
    <row r="296" spans="1:66" s="262" customFormat="1">
      <c r="A296" s="237"/>
      <c r="B296" s="238"/>
      <c r="C296" s="244"/>
      <c r="D296" s="232"/>
      <c r="E296" s="244"/>
      <c r="F296" s="245"/>
      <c r="G296" s="246"/>
      <c r="H296" s="232"/>
      <c r="I296" s="250"/>
      <c r="J296" s="232"/>
      <c r="K296" s="261"/>
      <c r="L296" s="305"/>
      <c r="M296" s="261"/>
      <c r="N296" s="261"/>
      <c r="O296" s="261"/>
      <c r="P296" s="261"/>
      <c r="Q296" s="261"/>
      <c r="R296" s="261"/>
      <c r="S296" s="261"/>
      <c r="T296" s="261"/>
      <c r="U296" s="261"/>
      <c r="V296" s="261"/>
      <c r="W296" s="261"/>
      <c r="X296" s="261"/>
      <c r="Y296" s="261"/>
      <c r="Z296" s="261"/>
      <c r="AA296" s="261"/>
      <c r="AB296" s="261"/>
      <c r="AC296" s="261"/>
      <c r="AD296" s="261"/>
      <c r="AE296" s="261"/>
      <c r="AF296" s="261"/>
      <c r="AG296" s="261"/>
      <c r="AH296" s="261"/>
      <c r="AI296" s="261"/>
      <c r="AJ296" s="261"/>
      <c r="AK296" s="261"/>
      <c r="AL296" s="261"/>
      <c r="AM296" s="261"/>
      <c r="AN296" s="261"/>
      <c r="AO296" s="261"/>
      <c r="AP296" s="261"/>
      <c r="AQ296" s="261"/>
      <c r="AR296" s="261"/>
      <c r="AS296" s="261"/>
      <c r="AT296" s="261"/>
      <c r="AU296" s="261"/>
      <c r="AV296" s="261"/>
      <c r="AW296" s="261"/>
      <c r="AX296" s="261"/>
      <c r="AY296" s="261"/>
      <c r="AZ296" s="261"/>
      <c r="BA296" s="261"/>
      <c r="BB296" s="261"/>
      <c r="BC296" s="261"/>
      <c r="BD296" s="261"/>
      <c r="BE296" s="261"/>
      <c r="BF296" s="261"/>
      <c r="BG296" s="261"/>
      <c r="BH296" s="261"/>
      <c r="BI296" s="261"/>
      <c r="BJ296" s="261"/>
      <c r="BK296" s="261"/>
      <c r="BL296" s="261"/>
      <c r="BM296" s="261"/>
      <c r="BN296" s="261"/>
    </row>
    <row r="297" spans="1:66" s="262" customFormat="1">
      <c r="A297" s="237"/>
      <c r="B297" s="238"/>
      <c r="C297" s="244"/>
      <c r="D297" s="232"/>
      <c r="E297" s="244"/>
      <c r="F297" s="245"/>
      <c r="G297" s="246"/>
      <c r="H297" s="232"/>
      <c r="I297" s="250"/>
      <c r="J297" s="232"/>
      <c r="K297" s="261"/>
      <c r="L297" s="305"/>
      <c r="M297" s="261"/>
      <c r="N297" s="261"/>
      <c r="O297" s="261"/>
      <c r="P297" s="261"/>
      <c r="Q297" s="261"/>
      <c r="R297" s="261"/>
      <c r="S297" s="261"/>
      <c r="T297" s="261"/>
      <c r="U297" s="261"/>
      <c r="V297" s="261"/>
      <c r="W297" s="261"/>
      <c r="X297" s="261"/>
      <c r="Y297" s="261"/>
      <c r="Z297" s="261"/>
      <c r="AA297" s="261"/>
      <c r="AB297" s="261"/>
      <c r="AC297" s="261"/>
      <c r="AD297" s="261"/>
      <c r="AE297" s="261"/>
      <c r="AF297" s="261"/>
      <c r="AG297" s="261"/>
      <c r="AH297" s="261"/>
      <c r="AI297" s="261"/>
      <c r="AJ297" s="261"/>
      <c r="AK297" s="261"/>
      <c r="AL297" s="261"/>
      <c r="AM297" s="261"/>
      <c r="AN297" s="261"/>
      <c r="AO297" s="261"/>
      <c r="AP297" s="261"/>
      <c r="AQ297" s="261"/>
      <c r="AR297" s="261"/>
      <c r="AS297" s="261"/>
      <c r="AT297" s="261"/>
      <c r="AU297" s="261"/>
      <c r="AV297" s="261"/>
      <c r="AW297" s="261"/>
      <c r="AX297" s="261"/>
      <c r="AY297" s="261"/>
      <c r="AZ297" s="261"/>
      <c r="BA297" s="261"/>
      <c r="BB297" s="261"/>
      <c r="BC297" s="261"/>
      <c r="BD297" s="261"/>
      <c r="BE297" s="261"/>
      <c r="BF297" s="261"/>
      <c r="BG297" s="261"/>
      <c r="BH297" s="261"/>
      <c r="BI297" s="261"/>
      <c r="BJ297" s="261"/>
      <c r="BK297" s="261"/>
      <c r="BL297" s="261"/>
      <c r="BM297" s="261"/>
      <c r="BN297" s="261"/>
    </row>
    <row r="298" spans="1:66" s="262" customFormat="1">
      <c r="A298" s="237"/>
      <c r="B298" s="238"/>
      <c r="C298" s="244"/>
      <c r="D298" s="232"/>
      <c r="E298" s="244"/>
      <c r="F298" s="245"/>
      <c r="G298" s="246"/>
      <c r="H298" s="232"/>
      <c r="I298" s="250"/>
      <c r="J298" s="232"/>
      <c r="K298" s="261"/>
      <c r="L298" s="305"/>
      <c r="M298" s="261"/>
      <c r="N298" s="261"/>
      <c r="O298" s="261"/>
      <c r="P298" s="261"/>
      <c r="Q298" s="261"/>
      <c r="R298" s="261"/>
      <c r="S298" s="261"/>
      <c r="T298" s="261"/>
      <c r="U298" s="261"/>
      <c r="V298" s="261"/>
      <c r="W298" s="261"/>
      <c r="X298" s="261"/>
      <c r="Y298" s="261"/>
      <c r="Z298" s="261"/>
      <c r="AA298" s="261"/>
      <c r="AB298" s="261"/>
      <c r="AC298" s="261"/>
      <c r="AD298" s="261"/>
      <c r="AE298" s="261"/>
      <c r="AF298" s="261"/>
      <c r="AG298" s="261"/>
      <c r="AH298" s="261"/>
      <c r="AI298" s="261"/>
      <c r="AJ298" s="261"/>
      <c r="AK298" s="261"/>
      <c r="AL298" s="261"/>
      <c r="AM298" s="261"/>
      <c r="AN298" s="261"/>
      <c r="AO298" s="261"/>
      <c r="AP298" s="261"/>
      <c r="AQ298" s="261"/>
      <c r="AR298" s="261"/>
      <c r="AS298" s="261"/>
      <c r="AT298" s="261"/>
      <c r="AU298" s="261"/>
      <c r="AV298" s="261"/>
      <c r="AW298" s="261"/>
      <c r="AX298" s="261"/>
      <c r="AY298" s="261"/>
      <c r="AZ298" s="261"/>
      <c r="BA298" s="261"/>
      <c r="BB298" s="261"/>
      <c r="BC298" s="261"/>
      <c r="BD298" s="261"/>
      <c r="BE298" s="261"/>
      <c r="BF298" s="261"/>
      <c r="BG298" s="261"/>
      <c r="BH298" s="261"/>
      <c r="BI298" s="261"/>
      <c r="BJ298" s="261"/>
      <c r="BK298" s="261"/>
      <c r="BL298" s="261"/>
      <c r="BM298" s="261"/>
      <c r="BN298" s="261"/>
    </row>
    <row r="299" spans="1:66" s="262" customFormat="1">
      <c r="A299" s="237"/>
      <c r="B299" s="238"/>
      <c r="C299" s="244"/>
      <c r="D299" s="232"/>
      <c r="E299" s="244"/>
      <c r="F299" s="245"/>
      <c r="G299" s="246"/>
      <c r="H299" s="232"/>
      <c r="I299" s="250"/>
      <c r="J299" s="232"/>
      <c r="K299" s="261"/>
      <c r="L299" s="305"/>
      <c r="M299" s="261"/>
      <c r="N299" s="261"/>
      <c r="O299" s="261"/>
      <c r="P299" s="261"/>
      <c r="Q299" s="261"/>
      <c r="R299" s="261"/>
      <c r="S299" s="261"/>
      <c r="T299" s="261"/>
      <c r="U299" s="261"/>
      <c r="V299" s="261"/>
      <c r="W299" s="261"/>
      <c r="X299" s="261"/>
      <c r="Y299" s="261"/>
      <c r="Z299" s="261"/>
      <c r="AA299" s="261"/>
      <c r="AB299" s="261"/>
      <c r="AC299" s="261"/>
      <c r="AD299" s="261"/>
      <c r="AE299" s="261"/>
      <c r="AF299" s="261"/>
      <c r="AG299" s="261"/>
      <c r="AH299" s="261"/>
      <c r="AI299" s="261"/>
      <c r="AJ299" s="261"/>
      <c r="AK299" s="261"/>
      <c r="AL299" s="261"/>
      <c r="AM299" s="261"/>
      <c r="AN299" s="261"/>
      <c r="AO299" s="261"/>
      <c r="AP299" s="261"/>
      <c r="AQ299" s="261"/>
      <c r="AR299" s="261"/>
      <c r="AS299" s="261"/>
      <c r="AT299" s="261"/>
      <c r="AU299" s="261"/>
      <c r="AV299" s="261"/>
      <c r="AW299" s="261"/>
      <c r="AX299" s="261"/>
      <c r="AY299" s="261"/>
      <c r="AZ299" s="261"/>
      <c r="BA299" s="261"/>
      <c r="BB299" s="261"/>
      <c r="BC299" s="261"/>
      <c r="BD299" s="261"/>
      <c r="BE299" s="261"/>
      <c r="BF299" s="261"/>
      <c r="BG299" s="261"/>
      <c r="BH299" s="261"/>
      <c r="BI299" s="261"/>
      <c r="BJ299" s="261"/>
      <c r="BK299" s="261"/>
      <c r="BL299" s="261"/>
      <c r="BM299" s="261"/>
      <c r="BN299" s="261"/>
    </row>
    <row r="300" spans="1:66" s="262" customFormat="1">
      <c r="A300" s="237"/>
      <c r="B300" s="238"/>
      <c r="C300" s="244"/>
      <c r="D300" s="232"/>
      <c r="E300" s="244"/>
      <c r="F300" s="245"/>
      <c r="G300" s="246"/>
      <c r="H300" s="232"/>
      <c r="I300" s="250"/>
      <c r="J300" s="232"/>
      <c r="K300" s="261"/>
      <c r="L300" s="305"/>
      <c r="M300" s="261"/>
      <c r="N300" s="261"/>
      <c r="O300" s="261"/>
      <c r="P300" s="261"/>
      <c r="Q300" s="261"/>
      <c r="R300" s="261"/>
      <c r="S300" s="261"/>
      <c r="T300" s="261"/>
      <c r="U300" s="261"/>
      <c r="V300" s="261"/>
      <c r="W300" s="261"/>
      <c r="X300" s="261"/>
      <c r="Y300" s="261"/>
      <c r="Z300" s="261"/>
      <c r="AA300" s="261"/>
      <c r="AB300" s="261"/>
      <c r="AC300" s="261"/>
      <c r="AD300" s="261"/>
      <c r="AE300" s="261"/>
      <c r="AF300" s="261"/>
      <c r="AG300" s="261"/>
      <c r="AH300" s="261"/>
      <c r="AI300" s="261"/>
      <c r="AJ300" s="261"/>
      <c r="AK300" s="261"/>
      <c r="AL300" s="261"/>
      <c r="AM300" s="261"/>
      <c r="AN300" s="261"/>
      <c r="AO300" s="261"/>
      <c r="AP300" s="261"/>
      <c r="AQ300" s="261"/>
      <c r="AR300" s="261"/>
      <c r="AS300" s="261"/>
      <c r="AT300" s="261"/>
      <c r="AU300" s="261"/>
      <c r="AV300" s="261"/>
      <c r="AW300" s="261"/>
      <c r="AX300" s="261"/>
      <c r="AY300" s="261"/>
      <c r="AZ300" s="261"/>
      <c r="BA300" s="261"/>
      <c r="BB300" s="261"/>
      <c r="BC300" s="261"/>
      <c r="BD300" s="261"/>
      <c r="BE300" s="261"/>
      <c r="BF300" s="261"/>
      <c r="BG300" s="261"/>
      <c r="BH300" s="261"/>
      <c r="BI300" s="261"/>
      <c r="BJ300" s="261"/>
      <c r="BK300" s="261"/>
      <c r="BL300" s="261"/>
      <c r="BM300" s="261"/>
      <c r="BN300" s="261"/>
    </row>
    <row r="301" spans="1:66" s="262" customFormat="1">
      <c r="A301" s="237"/>
      <c r="B301" s="238"/>
      <c r="C301" s="244"/>
      <c r="D301" s="232"/>
      <c r="E301" s="244"/>
      <c r="F301" s="245"/>
      <c r="G301" s="246"/>
      <c r="H301" s="232"/>
      <c r="I301" s="250"/>
      <c r="J301" s="232"/>
      <c r="K301" s="261"/>
      <c r="L301" s="305"/>
      <c r="M301" s="261"/>
      <c r="N301" s="261"/>
      <c r="O301" s="261"/>
      <c r="P301" s="261"/>
      <c r="Q301" s="261"/>
      <c r="R301" s="261"/>
      <c r="S301" s="261"/>
      <c r="T301" s="261"/>
      <c r="U301" s="261"/>
      <c r="V301" s="261"/>
      <c r="W301" s="261"/>
      <c r="X301" s="261"/>
      <c r="Y301" s="261"/>
      <c r="Z301" s="261"/>
      <c r="AA301" s="261"/>
      <c r="AB301" s="261"/>
      <c r="AC301" s="261"/>
      <c r="AD301" s="261"/>
      <c r="AE301" s="261"/>
      <c r="AF301" s="261"/>
      <c r="AG301" s="261"/>
      <c r="AH301" s="261"/>
      <c r="AI301" s="261"/>
      <c r="AJ301" s="261"/>
      <c r="AK301" s="261"/>
      <c r="AL301" s="261"/>
      <c r="AM301" s="261"/>
      <c r="AN301" s="261"/>
      <c r="AO301" s="261"/>
      <c r="AP301" s="261"/>
      <c r="AQ301" s="261"/>
      <c r="AR301" s="261"/>
      <c r="AS301" s="261"/>
      <c r="AT301" s="261"/>
      <c r="AU301" s="261"/>
      <c r="AV301" s="261"/>
      <c r="AW301" s="261"/>
      <c r="AX301" s="261"/>
      <c r="AY301" s="261"/>
      <c r="AZ301" s="261"/>
      <c r="BA301" s="261"/>
      <c r="BB301" s="261"/>
      <c r="BC301" s="261"/>
      <c r="BD301" s="261"/>
      <c r="BE301" s="261"/>
      <c r="BF301" s="261"/>
      <c r="BG301" s="261"/>
      <c r="BH301" s="261"/>
      <c r="BI301" s="261"/>
      <c r="BJ301" s="261"/>
      <c r="BK301" s="261"/>
      <c r="BL301" s="261"/>
      <c r="BM301" s="261"/>
      <c r="BN301" s="261"/>
    </row>
    <row r="302" spans="1:66" s="262" customFormat="1">
      <c r="A302" s="237"/>
      <c r="B302" s="238"/>
      <c r="C302" s="244"/>
      <c r="D302" s="232"/>
      <c r="E302" s="244"/>
      <c r="F302" s="245"/>
      <c r="G302" s="246"/>
      <c r="H302" s="232"/>
      <c r="I302" s="250"/>
      <c r="J302" s="232"/>
      <c r="K302" s="261"/>
      <c r="L302" s="305"/>
      <c r="M302" s="261"/>
      <c r="N302" s="261"/>
      <c r="O302" s="261"/>
      <c r="P302" s="261"/>
      <c r="Q302" s="261"/>
      <c r="R302" s="261"/>
      <c r="S302" s="261"/>
      <c r="T302" s="261"/>
      <c r="U302" s="261"/>
      <c r="V302" s="261"/>
      <c r="W302" s="261"/>
      <c r="X302" s="261"/>
      <c r="Y302" s="261"/>
      <c r="Z302" s="261"/>
      <c r="AA302" s="261"/>
      <c r="AB302" s="261"/>
      <c r="AC302" s="261"/>
      <c r="AD302" s="261"/>
      <c r="AE302" s="261"/>
      <c r="AF302" s="261"/>
      <c r="AG302" s="261"/>
      <c r="AH302" s="261"/>
      <c r="AI302" s="261"/>
      <c r="AJ302" s="261"/>
      <c r="AK302" s="261"/>
      <c r="AL302" s="261"/>
      <c r="AM302" s="261"/>
      <c r="AN302" s="261"/>
      <c r="AO302" s="261"/>
      <c r="AP302" s="261"/>
      <c r="AQ302" s="261"/>
      <c r="AR302" s="261"/>
      <c r="AS302" s="261"/>
      <c r="AT302" s="261"/>
      <c r="AU302" s="261"/>
      <c r="AV302" s="261"/>
      <c r="AW302" s="261"/>
      <c r="AX302" s="261"/>
      <c r="AY302" s="261"/>
      <c r="AZ302" s="261"/>
      <c r="BA302" s="261"/>
      <c r="BB302" s="261"/>
      <c r="BC302" s="261"/>
      <c r="BD302" s="261"/>
      <c r="BE302" s="261"/>
      <c r="BF302" s="261"/>
      <c r="BG302" s="261"/>
      <c r="BH302" s="261"/>
      <c r="BI302" s="261"/>
      <c r="BJ302" s="261"/>
      <c r="BK302" s="261"/>
      <c r="BL302" s="261"/>
      <c r="BM302" s="261"/>
      <c r="BN302" s="261"/>
    </row>
    <row r="303" spans="1:66" s="262" customFormat="1">
      <c r="A303" s="237"/>
      <c r="B303" s="238"/>
      <c r="C303" s="244"/>
      <c r="D303" s="232"/>
      <c r="E303" s="244"/>
      <c r="F303" s="245"/>
      <c r="G303" s="246"/>
      <c r="H303" s="232"/>
      <c r="I303" s="250"/>
      <c r="J303" s="232"/>
      <c r="K303" s="261"/>
      <c r="L303" s="305"/>
      <c r="M303" s="261"/>
      <c r="N303" s="261"/>
      <c r="O303" s="261"/>
      <c r="P303" s="261"/>
      <c r="Q303" s="261"/>
      <c r="R303" s="261"/>
      <c r="S303" s="261"/>
      <c r="T303" s="261"/>
      <c r="U303" s="261"/>
      <c r="V303" s="261"/>
      <c r="W303" s="261"/>
      <c r="X303" s="261"/>
      <c r="Y303" s="261"/>
      <c r="Z303" s="261"/>
      <c r="AA303" s="261"/>
      <c r="AB303" s="261"/>
      <c r="AC303" s="261"/>
      <c r="AD303" s="261"/>
      <c r="AE303" s="261"/>
      <c r="AF303" s="261"/>
      <c r="AG303" s="261"/>
      <c r="AH303" s="261"/>
      <c r="AI303" s="261"/>
      <c r="AJ303" s="261"/>
      <c r="AK303" s="261"/>
      <c r="AL303" s="261"/>
      <c r="AM303" s="261"/>
      <c r="AN303" s="261"/>
      <c r="AO303" s="261"/>
      <c r="AP303" s="261"/>
      <c r="AQ303" s="261"/>
      <c r="AR303" s="261"/>
      <c r="AS303" s="261"/>
      <c r="AT303" s="261"/>
      <c r="AU303" s="261"/>
      <c r="AV303" s="261"/>
      <c r="AW303" s="261"/>
      <c r="AX303" s="261"/>
      <c r="AY303" s="261"/>
      <c r="AZ303" s="261"/>
      <c r="BA303" s="261"/>
      <c r="BB303" s="261"/>
      <c r="BC303" s="261"/>
      <c r="BD303" s="261"/>
      <c r="BE303" s="261"/>
      <c r="BF303" s="261"/>
      <c r="BG303" s="261"/>
      <c r="BH303" s="261"/>
      <c r="BI303" s="261"/>
      <c r="BJ303" s="261"/>
      <c r="BK303" s="261"/>
      <c r="BL303" s="261"/>
      <c r="BM303" s="261"/>
      <c r="BN303" s="261"/>
    </row>
    <row r="304" spans="1:66" s="262" customFormat="1">
      <c r="A304" s="237"/>
      <c r="B304" s="238"/>
      <c r="C304" s="244"/>
      <c r="D304" s="232"/>
      <c r="E304" s="244"/>
      <c r="F304" s="245"/>
      <c r="G304" s="246"/>
      <c r="H304" s="232"/>
      <c r="I304" s="250"/>
      <c r="J304" s="232"/>
      <c r="K304" s="261"/>
      <c r="L304" s="305"/>
      <c r="M304" s="261"/>
      <c r="N304" s="261"/>
      <c r="O304" s="261"/>
      <c r="P304" s="261"/>
      <c r="Q304" s="261"/>
      <c r="R304" s="261"/>
      <c r="S304" s="261"/>
      <c r="T304" s="261"/>
      <c r="U304" s="261"/>
      <c r="V304" s="261"/>
      <c r="W304" s="261"/>
      <c r="X304" s="261"/>
      <c r="Y304" s="261"/>
      <c r="Z304" s="261"/>
      <c r="AA304" s="261"/>
      <c r="AB304" s="261"/>
      <c r="AC304" s="261"/>
      <c r="AD304" s="261"/>
      <c r="AE304" s="261"/>
      <c r="AF304" s="261"/>
      <c r="AG304" s="261"/>
      <c r="AH304" s="261"/>
      <c r="AI304" s="261"/>
      <c r="AJ304" s="261"/>
      <c r="AK304" s="261"/>
      <c r="AL304" s="261"/>
      <c r="AM304" s="261"/>
      <c r="AN304" s="261"/>
      <c r="AO304" s="261"/>
      <c r="AP304" s="261"/>
      <c r="AQ304" s="261"/>
      <c r="AR304" s="261"/>
      <c r="AS304" s="261"/>
      <c r="AT304" s="261"/>
      <c r="AU304" s="261"/>
      <c r="AV304" s="261"/>
      <c r="AW304" s="261"/>
      <c r="AX304" s="261"/>
      <c r="AY304" s="261"/>
      <c r="AZ304" s="261"/>
      <c r="BA304" s="261"/>
      <c r="BB304" s="261"/>
      <c r="BC304" s="261"/>
      <c r="BD304" s="261"/>
      <c r="BE304" s="261"/>
      <c r="BF304" s="261"/>
      <c r="BG304" s="261"/>
      <c r="BH304" s="261"/>
      <c r="BI304" s="261"/>
      <c r="BJ304" s="261"/>
      <c r="BK304" s="261"/>
      <c r="BL304" s="261"/>
      <c r="BM304" s="261"/>
      <c r="BN304" s="261"/>
    </row>
    <row r="305" spans="1:66" s="262" customFormat="1">
      <c r="A305" s="237"/>
      <c r="B305" s="238"/>
      <c r="C305" s="244"/>
      <c r="D305" s="232"/>
      <c r="E305" s="244"/>
      <c r="F305" s="245"/>
      <c r="G305" s="246"/>
      <c r="H305" s="232"/>
      <c r="I305" s="250"/>
      <c r="J305" s="232"/>
      <c r="K305" s="261"/>
      <c r="L305" s="305"/>
      <c r="M305" s="261"/>
      <c r="N305" s="261"/>
      <c r="O305" s="261"/>
      <c r="P305" s="261"/>
      <c r="Q305" s="261"/>
      <c r="R305" s="261"/>
      <c r="S305" s="261"/>
      <c r="T305" s="261"/>
      <c r="U305" s="261"/>
      <c r="V305" s="261"/>
      <c r="W305" s="261"/>
      <c r="X305" s="261"/>
      <c r="Y305" s="261"/>
      <c r="Z305" s="261"/>
      <c r="AA305" s="261"/>
      <c r="AB305" s="261"/>
      <c r="AC305" s="261"/>
      <c r="AD305" s="261"/>
      <c r="AE305" s="261"/>
      <c r="AF305" s="261"/>
      <c r="AG305" s="261"/>
      <c r="AH305" s="261"/>
      <c r="AI305" s="261"/>
      <c r="AJ305" s="261"/>
      <c r="AK305" s="261"/>
      <c r="AL305" s="261"/>
      <c r="AM305" s="261"/>
      <c r="AN305" s="261"/>
      <c r="AO305" s="261"/>
      <c r="AP305" s="261"/>
      <c r="AQ305" s="261"/>
      <c r="AR305" s="261"/>
      <c r="AS305" s="261"/>
      <c r="AT305" s="261"/>
      <c r="AU305" s="261"/>
      <c r="AV305" s="261"/>
      <c r="AW305" s="261"/>
      <c r="AX305" s="261"/>
      <c r="AY305" s="261"/>
      <c r="AZ305" s="261"/>
      <c r="BA305" s="261"/>
      <c r="BB305" s="261"/>
      <c r="BC305" s="261"/>
      <c r="BD305" s="261"/>
      <c r="BE305" s="261"/>
      <c r="BF305" s="261"/>
      <c r="BG305" s="261"/>
      <c r="BH305" s="261"/>
      <c r="BI305" s="261"/>
      <c r="BJ305" s="261"/>
      <c r="BK305" s="261"/>
      <c r="BL305" s="261"/>
      <c r="BM305" s="261"/>
      <c r="BN305" s="261"/>
    </row>
    <row r="306" spans="1:66" s="262" customFormat="1">
      <c r="A306" s="237"/>
      <c r="B306" s="238"/>
      <c r="C306" s="244"/>
      <c r="D306" s="232"/>
      <c r="E306" s="244"/>
      <c r="F306" s="245"/>
      <c r="G306" s="246"/>
      <c r="H306" s="232"/>
      <c r="I306" s="250"/>
      <c r="J306" s="232"/>
      <c r="K306" s="261"/>
      <c r="L306" s="305"/>
      <c r="M306" s="261"/>
      <c r="N306" s="261"/>
      <c r="O306" s="261"/>
      <c r="P306" s="261"/>
      <c r="Q306" s="261"/>
      <c r="R306" s="261"/>
      <c r="S306" s="261"/>
      <c r="T306" s="261"/>
      <c r="U306" s="261"/>
      <c r="V306" s="261"/>
      <c r="W306" s="261"/>
      <c r="X306" s="261"/>
      <c r="Y306" s="261"/>
      <c r="Z306" s="261"/>
      <c r="AA306" s="261"/>
      <c r="AB306" s="261"/>
      <c r="AC306" s="261"/>
      <c r="AD306" s="261"/>
      <c r="AE306" s="261"/>
      <c r="AF306" s="261"/>
      <c r="AG306" s="261"/>
      <c r="AH306" s="261"/>
      <c r="AI306" s="261"/>
      <c r="AJ306" s="261"/>
      <c r="AK306" s="261"/>
      <c r="AL306" s="261"/>
      <c r="AM306" s="261"/>
      <c r="AN306" s="261"/>
      <c r="AO306" s="261"/>
      <c r="AP306" s="261"/>
      <c r="AQ306" s="261"/>
      <c r="AR306" s="261"/>
      <c r="AS306" s="261"/>
      <c r="AT306" s="261"/>
      <c r="AU306" s="261"/>
      <c r="AV306" s="261"/>
      <c r="AW306" s="261"/>
      <c r="AX306" s="261"/>
      <c r="AY306" s="261"/>
      <c r="AZ306" s="261"/>
      <c r="BA306" s="261"/>
      <c r="BB306" s="261"/>
      <c r="BC306" s="261"/>
      <c r="BD306" s="261"/>
      <c r="BE306" s="261"/>
      <c r="BF306" s="261"/>
      <c r="BG306" s="261"/>
      <c r="BH306" s="261"/>
      <c r="BI306" s="261"/>
      <c r="BJ306" s="261"/>
      <c r="BK306" s="261"/>
      <c r="BL306" s="261"/>
      <c r="BM306" s="261"/>
      <c r="BN306" s="261"/>
    </row>
    <row r="307" spans="1:66" s="262" customFormat="1">
      <c r="A307" s="237"/>
      <c r="B307" s="238"/>
      <c r="C307" s="244"/>
      <c r="D307" s="232"/>
      <c r="E307" s="244"/>
      <c r="F307" s="245"/>
      <c r="G307" s="246"/>
      <c r="H307" s="232"/>
      <c r="I307" s="250"/>
      <c r="J307" s="232"/>
      <c r="K307" s="261"/>
      <c r="L307" s="305"/>
      <c r="M307" s="261"/>
      <c r="N307" s="261"/>
      <c r="O307" s="261"/>
      <c r="P307" s="261"/>
      <c r="Q307" s="261"/>
      <c r="R307" s="261"/>
      <c r="S307" s="261"/>
      <c r="T307" s="261"/>
      <c r="U307" s="261"/>
      <c r="V307" s="261"/>
      <c r="W307" s="261"/>
      <c r="X307" s="261"/>
      <c r="Y307" s="261"/>
      <c r="Z307" s="261"/>
      <c r="AA307" s="261"/>
      <c r="AB307" s="261"/>
      <c r="AC307" s="261"/>
      <c r="AD307" s="261"/>
      <c r="AE307" s="261"/>
      <c r="AF307" s="261"/>
      <c r="AG307" s="261"/>
      <c r="AH307" s="261"/>
      <c r="AI307" s="261"/>
      <c r="AJ307" s="261"/>
      <c r="AK307" s="261"/>
      <c r="AL307" s="261"/>
      <c r="AM307" s="261"/>
      <c r="AN307" s="261"/>
      <c r="AO307" s="261"/>
      <c r="AP307" s="261"/>
      <c r="AQ307" s="261"/>
      <c r="AR307" s="261"/>
      <c r="AS307" s="261"/>
      <c r="AT307" s="261"/>
      <c r="AU307" s="261"/>
      <c r="AV307" s="261"/>
      <c r="AW307" s="261"/>
      <c r="AX307" s="261"/>
      <c r="AY307" s="261"/>
      <c r="AZ307" s="261"/>
      <c r="BA307" s="261"/>
      <c r="BB307" s="261"/>
      <c r="BC307" s="261"/>
      <c r="BD307" s="261"/>
      <c r="BE307" s="261"/>
      <c r="BF307" s="261"/>
      <c r="BG307" s="261"/>
      <c r="BH307" s="261"/>
      <c r="BI307" s="261"/>
      <c r="BJ307" s="261"/>
      <c r="BK307" s="261"/>
      <c r="BL307" s="261"/>
      <c r="BM307" s="261"/>
      <c r="BN307" s="261"/>
    </row>
    <row r="308" spans="1:66" s="262" customFormat="1">
      <c r="A308" s="237"/>
      <c r="B308" s="238"/>
      <c r="C308" s="244"/>
      <c r="D308" s="232"/>
      <c r="E308" s="244"/>
      <c r="F308" s="245"/>
      <c r="G308" s="246"/>
      <c r="H308" s="232"/>
      <c r="I308" s="250"/>
      <c r="J308" s="232"/>
      <c r="K308" s="261"/>
      <c r="L308" s="305"/>
      <c r="M308" s="261"/>
      <c r="N308" s="261"/>
      <c r="O308" s="261"/>
      <c r="P308" s="261"/>
      <c r="Q308" s="261"/>
      <c r="R308" s="261"/>
      <c r="S308" s="261"/>
      <c r="T308" s="261"/>
      <c r="U308" s="261"/>
      <c r="V308" s="261"/>
      <c r="W308" s="261"/>
      <c r="X308" s="261"/>
      <c r="Y308" s="261"/>
      <c r="Z308" s="261"/>
      <c r="AA308" s="261"/>
      <c r="AB308" s="261"/>
      <c r="AC308" s="261"/>
      <c r="AD308" s="261"/>
      <c r="AE308" s="261"/>
      <c r="AF308" s="261"/>
      <c r="AG308" s="261"/>
      <c r="AH308" s="261"/>
      <c r="AI308" s="261"/>
      <c r="AJ308" s="261"/>
      <c r="AK308" s="261"/>
      <c r="AL308" s="261"/>
      <c r="AM308" s="261"/>
      <c r="AN308" s="261"/>
      <c r="AO308" s="261"/>
      <c r="AP308" s="261"/>
      <c r="AQ308" s="261"/>
      <c r="AR308" s="261"/>
      <c r="AS308" s="261"/>
      <c r="AT308" s="261"/>
      <c r="AU308" s="261"/>
      <c r="AV308" s="261"/>
      <c r="AW308" s="261"/>
      <c r="AX308" s="261"/>
      <c r="AY308" s="261"/>
      <c r="AZ308" s="261"/>
      <c r="BA308" s="261"/>
      <c r="BB308" s="261"/>
      <c r="BC308" s="261"/>
      <c r="BD308" s="261"/>
      <c r="BE308" s="261"/>
      <c r="BF308" s="261"/>
      <c r="BG308" s="261"/>
      <c r="BH308" s="261"/>
      <c r="BI308" s="261"/>
      <c r="BJ308" s="261"/>
      <c r="BK308" s="261"/>
      <c r="BL308" s="261"/>
      <c r="BM308" s="261"/>
      <c r="BN308" s="261"/>
    </row>
    <row r="309" spans="1:66" s="262" customFormat="1">
      <c r="A309" s="237"/>
      <c r="B309" s="238"/>
      <c r="C309" s="244"/>
      <c r="D309" s="232"/>
      <c r="E309" s="244"/>
      <c r="F309" s="244"/>
      <c r="G309" s="246"/>
      <c r="H309" s="232"/>
      <c r="I309" s="250"/>
      <c r="J309" s="232"/>
      <c r="K309" s="261"/>
      <c r="L309" s="305"/>
      <c r="M309" s="261"/>
      <c r="N309" s="261"/>
      <c r="O309" s="261"/>
      <c r="P309" s="261"/>
      <c r="Q309" s="261"/>
      <c r="R309" s="261"/>
      <c r="S309" s="261"/>
      <c r="T309" s="261"/>
      <c r="U309" s="261"/>
      <c r="V309" s="261"/>
      <c r="W309" s="261"/>
      <c r="X309" s="261"/>
      <c r="Y309" s="261"/>
      <c r="Z309" s="261"/>
      <c r="AA309" s="261"/>
      <c r="AB309" s="261"/>
      <c r="AC309" s="261"/>
      <c r="AD309" s="261"/>
      <c r="AE309" s="261"/>
      <c r="AF309" s="261"/>
      <c r="AG309" s="261"/>
      <c r="AH309" s="261"/>
      <c r="AI309" s="261"/>
      <c r="AJ309" s="261"/>
      <c r="AK309" s="261"/>
      <c r="AL309" s="261"/>
      <c r="AM309" s="261"/>
      <c r="AN309" s="261"/>
      <c r="AO309" s="261"/>
      <c r="AP309" s="261"/>
      <c r="AQ309" s="261"/>
      <c r="AR309" s="261"/>
      <c r="AS309" s="261"/>
      <c r="AT309" s="261"/>
      <c r="AU309" s="261"/>
      <c r="AV309" s="261"/>
      <c r="AW309" s="261"/>
      <c r="AX309" s="261"/>
      <c r="AY309" s="261"/>
      <c r="AZ309" s="261"/>
      <c r="BA309" s="261"/>
      <c r="BB309" s="261"/>
      <c r="BC309" s="261"/>
      <c r="BD309" s="261"/>
      <c r="BE309" s="261"/>
      <c r="BF309" s="261"/>
      <c r="BG309" s="261"/>
      <c r="BH309" s="261"/>
      <c r="BI309" s="261"/>
      <c r="BJ309" s="261"/>
      <c r="BK309" s="261"/>
      <c r="BL309" s="261"/>
      <c r="BM309" s="261"/>
      <c r="BN309" s="261"/>
    </row>
    <row r="310" spans="1:66" s="262" customFormat="1" ht="15.75">
      <c r="A310" s="249"/>
      <c r="B310" s="238"/>
      <c r="C310" s="244"/>
      <c r="D310" s="232"/>
      <c r="E310" s="244"/>
      <c r="F310" s="244"/>
      <c r="G310" s="246"/>
      <c r="H310" s="232"/>
      <c r="I310" s="250"/>
      <c r="J310" s="232"/>
      <c r="K310" s="261"/>
      <c r="L310" s="305"/>
      <c r="M310" s="261"/>
      <c r="N310" s="261"/>
      <c r="O310" s="261"/>
      <c r="P310" s="261"/>
      <c r="Q310" s="261"/>
      <c r="R310" s="261"/>
      <c r="S310" s="261"/>
      <c r="T310" s="261"/>
      <c r="U310" s="261"/>
      <c r="V310" s="261"/>
      <c r="W310" s="261"/>
      <c r="X310" s="261"/>
      <c r="Y310" s="261"/>
      <c r="Z310" s="261"/>
      <c r="AA310" s="261"/>
      <c r="AB310" s="261"/>
      <c r="AC310" s="261"/>
      <c r="AD310" s="261"/>
      <c r="AE310" s="261"/>
      <c r="AF310" s="261"/>
      <c r="AG310" s="261"/>
      <c r="AH310" s="261"/>
      <c r="AI310" s="261"/>
      <c r="AJ310" s="261"/>
      <c r="AK310" s="261"/>
      <c r="AL310" s="261"/>
      <c r="AM310" s="261"/>
      <c r="AN310" s="261"/>
      <c r="AO310" s="261"/>
      <c r="AP310" s="261"/>
      <c r="AQ310" s="261"/>
      <c r="AR310" s="261"/>
      <c r="AS310" s="261"/>
      <c r="AT310" s="261"/>
      <c r="AU310" s="261"/>
      <c r="AV310" s="261"/>
      <c r="AW310" s="261"/>
      <c r="AX310" s="261"/>
      <c r="AY310" s="261"/>
      <c r="AZ310" s="261"/>
      <c r="BA310" s="261"/>
      <c r="BB310" s="261"/>
      <c r="BC310" s="261"/>
      <c r="BD310" s="261"/>
      <c r="BE310" s="261"/>
      <c r="BF310" s="261"/>
      <c r="BG310" s="261"/>
      <c r="BH310" s="261"/>
      <c r="BI310" s="261"/>
      <c r="BJ310" s="261"/>
      <c r="BK310" s="261"/>
      <c r="BL310" s="261"/>
      <c r="BM310" s="261"/>
      <c r="BN310" s="261"/>
    </row>
    <row r="311" spans="1:66" s="262" customFormat="1">
      <c r="A311" s="237"/>
      <c r="B311" s="238"/>
      <c r="C311" s="244"/>
      <c r="D311" s="232"/>
      <c r="E311" s="244"/>
      <c r="F311" s="244"/>
      <c r="G311" s="246"/>
      <c r="H311" s="232"/>
      <c r="I311" s="250"/>
      <c r="J311" s="232"/>
      <c r="K311" s="261"/>
      <c r="L311" s="305"/>
      <c r="M311" s="261"/>
      <c r="N311" s="261"/>
      <c r="O311" s="261"/>
      <c r="P311" s="261"/>
      <c r="Q311" s="261"/>
      <c r="R311" s="261"/>
      <c r="S311" s="261"/>
      <c r="T311" s="261"/>
      <c r="U311" s="261"/>
      <c r="V311" s="261"/>
      <c r="W311" s="261"/>
      <c r="X311" s="261"/>
      <c r="Y311" s="261"/>
      <c r="Z311" s="261"/>
      <c r="AA311" s="261"/>
      <c r="AB311" s="261"/>
      <c r="AC311" s="261"/>
      <c r="AD311" s="261"/>
      <c r="AE311" s="261"/>
      <c r="AF311" s="261"/>
      <c r="AG311" s="261"/>
      <c r="AH311" s="261"/>
      <c r="AI311" s="261"/>
      <c r="AJ311" s="261"/>
      <c r="AK311" s="261"/>
      <c r="AL311" s="261"/>
      <c r="AM311" s="261"/>
      <c r="AN311" s="261"/>
      <c r="AO311" s="261"/>
      <c r="AP311" s="261"/>
      <c r="AQ311" s="261"/>
      <c r="AR311" s="261"/>
      <c r="AS311" s="261"/>
      <c r="AT311" s="261"/>
      <c r="AU311" s="261"/>
      <c r="AV311" s="261"/>
      <c r="AW311" s="261"/>
      <c r="AX311" s="261"/>
      <c r="AY311" s="261"/>
      <c r="AZ311" s="261"/>
      <c r="BA311" s="261"/>
      <c r="BB311" s="261"/>
      <c r="BC311" s="261"/>
      <c r="BD311" s="261"/>
      <c r="BE311" s="261"/>
      <c r="BF311" s="261"/>
      <c r="BG311" s="261"/>
      <c r="BH311" s="261"/>
      <c r="BI311" s="261"/>
      <c r="BJ311" s="261"/>
      <c r="BK311" s="261"/>
      <c r="BL311" s="261"/>
      <c r="BM311" s="261"/>
      <c r="BN311" s="261"/>
    </row>
    <row r="312" spans="1:66" s="262" customFormat="1" ht="15.75">
      <c r="A312" s="249"/>
      <c r="B312" s="238"/>
      <c r="C312" s="244"/>
      <c r="D312" s="232"/>
      <c r="E312" s="244"/>
      <c r="F312" s="244"/>
      <c r="G312" s="246"/>
      <c r="H312" s="232"/>
      <c r="I312" s="250"/>
      <c r="J312" s="232"/>
      <c r="K312" s="261"/>
      <c r="L312" s="305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1"/>
      <c r="AX312" s="261"/>
      <c r="AY312" s="261"/>
      <c r="AZ312" s="261"/>
      <c r="BA312" s="261"/>
      <c r="BB312" s="261"/>
      <c r="BC312" s="261"/>
      <c r="BD312" s="261"/>
      <c r="BE312" s="261"/>
      <c r="BF312" s="261"/>
      <c r="BG312" s="261"/>
      <c r="BH312" s="261"/>
      <c r="BI312" s="261"/>
      <c r="BJ312" s="261"/>
      <c r="BK312" s="261"/>
      <c r="BL312" s="261"/>
      <c r="BM312" s="261"/>
      <c r="BN312" s="261"/>
    </row>
    <row r="313" spans="1:66" s="262" customFormat="1">
      <c r="A313" s="237"/>
      <c r="B313" s="238"/>
      <c r="C313" s="244"/>
      <c r="D313" s="232"/>
      <c r="E313" s="244"/>
      <c r="F313" s="244"/>
      <c r="G313" s="246"/>
      <c r="H313" s="232"/>
      <c r="I313" s="250"/>
      <c r="J313" s="232"/>
      <c r="K313" s="261"/>
      <c r="L313" s="305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61"/>
      <c r="Z313" s="261"/>
      <c r="AA313" s="261"/>
      <c r="AB313" s="261"/>
      <c r="AC313" s="261"/>
      <c r="AD313" s="261"/>
      <c r="AE313" s="261"/>
      <c r="AF313" s="261"/>
      <c r="AG313" s="261"/>
      <c r="AH313" s="261"/>
      <c r="AI313" s="261"/>
      <c r="AJ313" s="261"/>
      <c r="AK313" s="261"/>
      <c r="AL313" s="261"/>
      <c r="AM313" s="261"/>
      <c r="AN313" s="261"/>
      <c r="AO313" s="261"/>
      <c r="AP313" s="261"/>
      <c r="AQ313" s="261"/>
      <c r="AR313" s="261"/>
      <c r="AS313" s="261"/>
      <c r="AT313" s="261"/>
      <c r="AU313" s="261"/>
      <c r="AV313" s="261"/>
      <c r="AW313" s="261"/>
      <c r="AX313" s="261"/>
      <c r="AY313" s="261"/>
      <c r="AZ313" s="261"/>
      <c r="BA313" s="261"/>
      <c r="BB313" s="261"/>
      <c r="BC313" s="261"/>
      <c r="BD313" s="261"/>
      <c r="BE313" s="261"/>
      <c r="BF313" s="261"/>
      <c r="BG313" s="261"/>
      <c r="BH313" s="261"/>
      <c r="BI313" s="261"/>
      <c r="BJ313" s="261"/>
      <c r="BK313" s="261"/>
      <c r="BL313" s="261"/>
      <c r="BM313" s="261"/>
      <c r="BN313" s="261"/>
    </row>
    <row r="314" spans="1:66" s="262" customFormat="1">
      <c r="A314" s="237"/>
      <c r="B314" s="238"/>
      <c r="C314" s="244"/>
      <c r="D314" s="232"/>
      <c r="E314" s="244"/>
      <c r="F314" s="244"/>
      <c r="G314" s="246"/>
      <c r="H314" s="232"/>
      <c r="I314" s="250"/>
      <c r="J314" s="232"/>
      <c r="K314" s="261"/>
      <c r="L314" s="305"/>
      <c r="M314" s="261"/>
      <c r="N314" s="261"/>
      <c r="O314" s="261"/>
      <c r="P314" s="261"/>
      <c r="Q314" s="261"/>
      <c r="R314" s="261"/>
      <c r="S314" s="261"/>
      <c r="T314" s="261"/>
      <c r="U314" s="261"/>
      <c r="V314" s="261"/>
      <c r="W314" s="261"/>
      <c r="X314" s="261"/>
      <c r="Y314" s="261"/>
      <c r="Z314" s="261"/>
      <c r="AA314" s="261"/>
      <c r="AB314" s="261"/>
      <c r="AC314" s="261"/>
      <c r="AD314" s="261"/>
      <c r="AE314" s="261"/>
      <c r="AF314" s="261"/>
      <c r="AG314" s="261"/>
      <c r="AH314" s="261"/>
      <c r="AI314" s="261"/>
      <c r="AJ314" s="261"/>
      <c r="AK314" s="261"/>
      <c r="AL314" s="261"/>
      <c r="AM314" s="261"/>
      <c r="AN314" s="261"/>
      <c r="AO314" s="261"/>
      <c r="AP314" s="261"/>
      <c r="AQ314" s="261"/>
      <c r="AR314" s="261"/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</row>
    <row r="315" spans="1:66" s="262" customFormat="1">
      <c r="A315" s="237"/>
      <c r="B315" s="238"/>
      <c r="C315" s="244"/>
      <c r="D315" s="232"/>
      <c r="E315" s="244"/>
      <c r="F315" s="244"/>
      <c r="G315" s="246"/>
      <c r="H315" s="232"/>
      <c r="I315" s="250"/>
      <c r="J315" s="232"/>
      <c r="K315" s="261"/>
      <c r="L315" s="305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</row>
    <row r="316" spans="1:66" s="262" customFormat="1">
      <c r="A316" s="237"/>
      <c r="B316" s="238"/>
      <c r="C316" s="244"/>
      <c r="D316" s="232"/>
      <c r="E316" s="244"/>
      <c r="F316" s="244"/>
      <c r="G316" s="246"/>
      <c r="H316" s="232"/>
      <c r="I316" s="250"/>
      <c r="J316" s="232"/>
      <c r="K316" s="261"/>
      <c r="L316" s="305"/>
      <c r="M316" s="261"/>
      <c r="N316" s="261"/>
      <c r="O316" s="261"/>
      <c r="P316" s="261"/>
      <c r="Q316" s="261"/>
      <c r="R316" s="261"/>
      <c r="S316" s="261"/>
      <c r="T316" s="261"/>
      <c r="U316" s="261"/>
      <c r="V316" s="261"/>
      <c r="W316" s="261"/>
      <c r="X316" s="261"/>
      <c r="Y316" s="261"/>
      <c r="Z316" s="261"/>
      <c r="AA316" s="261"/>
      <c r="AB316" s="261"/>
      <c r="AC316" s="261"/>
      <c r="AD316" s="261"/>
      <c r="AE316" s="261"/>
      <c r="AF316" s="261"/>
      <c r="AG316" s="261"/>
      <c r="AH316" s="261"/>
      <c r="AI316" s="261"/>
      <c r="AJ316" s="261"/>
      <c r="AK316" s="261"/>
      <c r="AL316" s="261"/>
      <c r="AM316" s="261"/>
      <c r="AN316" s="261"/>
      <c r="AO316" s="261"/>
      <c r="AP316" s="261"/>
      <c r="AQ316" s="261"/>
      <c r="AR316" s="261"/>
      <c r="AS316" s="261"/>
      <c r="AT316" s="261"/>
      <c r="AU316" s="261"/>
      <c r="AV316" s="261"/>
      <c r="AW316" s="261"/>
      <c r="AX316" s="261"/>
      <c r="AY316" s="261"/>
      <c r="AZ316" s="261"/>
      <c r="BA316" s="261"/>
      <c r="BB316" s="261"/>
      <c r="BC316" s="261"/>
      <c r="BD316" s="261"/>
      <c r="BE316" s="261"/>
      <c r="BF316" s="261"/>
      <c r="BG316" s="261"/>
      <c r="BH316" s="261"/>
      <c r="BI316" s="261"/>
      <c r="BJ316" s="261"/>
      <c r="BK316" s="261"/>
      <c r="BL316" s="261"/>
      <c r="BM316" s="261"/>
      <c r="BN316" s="261"/>
    </row>
    <row r="317" spans="1:66" s="262" customFormat="1">
      <c r="A317" s="237"/>
      <c r="B317" s="238"/>
      <c r="C317" s="244"/>
      <c r="D317" s="232"/>
      <c r="E317" s="244"/>
      <c r="F317" s="244"/>
      <c r="G317" s="246"/>
      <c r="H317" s="232"/>
      <c r="I317" s="250"/>
      <c r="J317" s="232"/>
      <c r="K317" s="261"/>
      <c r="L317" s="305"/>
      <c r="M317" s="261"/>
      <c r="N317" s="261"/>
      <c r="O317" s="261"/>
      <c r="P317" s="261"/>
      <c r="Q317" s="261"/>
      <c r="R317" s="261"/>
      <c r="S317" s="261"/>
      <c r="T317" s="261"/>
      <c r="U317" s="261"/>
      <c r="V317" s="261"/>
      <c r="W317" s="261"/>
      <c r="X317" s="261"/>
      <c r="Y317" s="261"/>
      <c r="Z317" s="261"/>
      <c r="AA317" s="261"/>
      <c r="AB317" s="261"/>
      <c r="AC317" s="261"/>
      <c r="AD317" s="261"/>
      <c r="AE317" s="261"/>
      <c r="AF317" s="261"/>
      <c r="AG317" s="261"/>
      <c r="AH317" s="261"/>
      <c r="AI317" s="261"/>
      <c r="AJ317" s="261"/>
      <c r="AK317" s="261"/>
      <c r="AL317" s="261"/>
      <c r="AM317" s="261"/>
      <c r="AN317" s="261"/>
      <c r="AO317" s="261"/>
      <c r="AP317" s="261"/>
      <c r="AQ317" s="261"/>
      <c r="AR317" s="261"/>
      <c r="AS317" s="261"/>
      <c r="AT317" s="261"/>
      <c r="AU317" s="261"/>
      <c r="AV317" s="261"/>
      <c r="AW317" s="261"/>
      <c r="AX317" s="261"/>
      <c r="AY317" s="261"/>
      <c r="AZ317" s="261"/>
      <c r="BA317" s="261"/>
      <c r="BB317" s="261"/>
      <c r="BC317" s="261"/>
      <c r="BD317" s="261"/>
      <c r="BE317" s="261"/>
      <c r="BF317" s="261"/>
      <c r="BG317" s="261"/>
      <c r="BH317" s="261"/>
      <c r="BI317" s="261"/>
      <c r="BJ317" s="261"/>
      <c r="BK317" s="261"/>
      <c r="BL317" s="261"/>
      <c r="BM317" s="261"/>
      <c r="BN317" s="261"/>
    </row>
    <row r="318" spans="1:66" s="262" customFormat="1">
      <c r="A318" s="237"/>
      <c r="B318" s="238"/>
      <c r="C318" s="244"/>
      <c r="D318" s="232"/>
      <c r="E318" s="244"/>
      <c r="F318" s="244"/>
      <c r="G318" s="246"/>
      <c r="H318" s="232"/>
      <c r="I318" s="250"/>
      <c r="J318" s="232"/>
      <c r="K318" s="261"/>
      <c r="L318" s="305"/>
      <c r="M318" s="261"/>
      <c r="N318" s="261"/>
      <c r="O318" s="261"/>
      <c r="P318" s="261"/>
      <c r="Q318" s="261"/>
      <c r="R318" s="261"/>
      <c r="S318" s="261"/>
      <c r="T318" s="261"/>
      <c r="U318" s="261"/>
      <c r="V318" s="261"/>
      <c r="W318" s="261"/>
      <c r="X318" s="261"/>
      <c r="Y318" s="261"/>
      <c r="Z318" s="261"/>
      <c r="AA318" s="261"/>
      <c r="AB318" s="261"/>
      <c r="AC318" s="261"/>
      <c r="AD318" s="261"/>
      <c r="AE318" s="261"/>
      <c r="AF318" s="261"/>
      <c r="AG318" s="261"/>
      <c r="AH318" s="261"/>
      <c r="AI318" s="261"/>
      <c r="AJ318" s="261"/>
      <c r="AK318" s="261"/>
      <c r="AL318" s="261"/>
      <c r="AM318" s="261"/>
      <c r="AN318" s="261"/>
      <c r="AO318" s="261"/>
      <c r="AP318" s="261"/>
      <c r="AQ318" s="261"/>
      <c r="AR318" s="261"/>
      <c r="AS318" s="261"/>
      <c r="AT318" s="261"/>
      <c r="AU318" s="261"/>
      <c r="AV318" s="261"/>
      <c r="AW318" s="261"/>
      <c r="AX318" s="261"/>
      <c r="AY318" s="261"/>
      <c r="AZ318" s="261"/>
      <c r="BA318" s="261"/>
      <c r="BB318" s="261"/>
      <c r="BC318" s="261"/>
      <c r="BD318" s="261"/>
      <c r="BE318" s="261"/>
      <c r="BF318" s="261"/>
      <c r="BG318" s="261"/>
      <c r="BH318" s="261"/>
      <c r="BI318" s="261"/>
      <c r="BJ318" s="261"/>
      <c r="BK318" s="261"/>
      <c r="BL318" s="261"/>
      <c r="BM318" s="261"/>
      <c r="BN318" s="261"/>
    </row>
    <row r="319" spans="1:66" s="262" customFormat="1">
      <c r="A319" s="237"/>
      <c r="B319" s="238"/>
      <c r="C319" s="244"/>
      <c r="D319" s="232"/>
      <c r="E319" s="244"/>
      <c r="F319" s="244"/>
      <c r="G319" s="246"/>
      <c r="H319" s="232"/>
      <c r="I319" s="250"/>
      <c r="J319" s="232"/>
      <c r="K319" s="261"/>
      <c r="L319" s="305"/>
      <c r="M319" s="261"/>
      <c r="N319" s="261"/>
      <c r="O319" s="261"/>
      <c r="P319" s="261"/>
      <c r="Q319" s="261"/>
      <c r="R319" s="261"/>
      <c r="S319" s="261"/>
      <c r="T319" s="261"/>
      <c r="U319" s="261"/>
      <c r="V319" s="261"/>
      <c r="W319" s="261"/>
      <c r="X319" s="261"/>
      <c r="Y319" s="261"/>
      <c r="Z319" s="261"/>
      <c r="AA319" s="261"/>
      <c r="AB319" s="261"/>
      <c r="AC319" s="261"/>
      <c r="AD319" s="261"/>
      <c r="AE319" s="261"/>
      <c r="AF319" s="261"/>
      <c r="AG319" s="261"/>
      <c r="AH319" s="261"/>
      <c r="AI319" s="261"/>
      <c r="AJ319" s="261"/>
      <c r="AK319" s="261"/>
      <c r="AL319" s="261"/>
      <c r="AM319" s="261"/>
      <c r="AN319" s="261"/>
      <c r="AO319" s="261"/>
      <c r="AP319" s="261"/>
      <c r="AQ319" s="261"/>
      <c r="AR319" s="261"/>
      <c r="AS319" s="261"/>
      <c r="AT319" s="261"/>
      <c r="AU319" s="261"/>
      <c r="AV319" s="261"/>
      <c r="AW319" s="261"/>
      <c r="AX319" s="261"/>
      <c r="AY319" s="261"/>
      <c r="AZ319" s="261"/>
      <c r="BA319" s="261"/>
      <c r="BB319" s="261"/>
      <c r="BC319" s="261"/>
      <c r="BD319" s="261"/>
      <c r="BE319" s="261"/>
      <c r="BF319" s="261"/>
      <c r="BG319" s="261"/>
      <c r="BH319" s="261"/>
      <c r="BI319" s="261"/>
      <c r="BJ319" s="261"/>
      <c r="BK319" s="261"/>
      <c r="BL319" s="261"/>
      <c r="BM319" s="261"/>
      <c r="BN319" s="261"/>
    </row>
    <row r="320" spans="1:66" s="262" customFormat="1">
      <c r="A320" s="237"/>
      <c r="B320" s="238"/>
      <c r="C320" s="244"/>
      <c r="D320" s="232"/>
      <c r="E320" s="244"/>
      <c r="F320" s="244"/>
      <c r="G320" s="246"/>
      <c r="H320" s="232"/>
      <c r="I320" s="250"/>
      <c r="J320" s="232"/>
      <c r="K320" s="261"/>
      <c r="L320" s="305"/>
      <c r="M320" s="261"/>
      <c r="N320" s="261"/>
      <c r="O320" s="261"/>
      <c r="P320" s="261"/>
      <c r="Q320" s="261"/>
      <c r="R320" s="261"/>
      <c r="S320" s="261"/>
      <c r="T320" s="261"/>
      <c r="U320" s="261"/>
      <c r="V320" s="261"/>
      <c r="W320" s="261"/>
      <c r="X320" s="261"/>
      <c r="Y320" s="261"/>
      <c r="Z320" s="261"/>
      <c r="AA320" s="261"/>
      <c r="AB320" s="261"/>
      <c r="AC320" s="261"/>
      <c r="AD320" s="261"/>
      <c r="AE320" s="261"/>
      <c r="AF320" s="261"/>
      <c r="AG320" s="261"/>
      <c r="AH320" s="261"/>
      <c r="AI320" s="261"/>
      <c r="AJ320" s="261"/>
      <c r="AK320" s="261"/>
      <c r="AL320" s="261"/>
      <c r="AM320" s="261"/>
      <c r="AN320" s="261"/>
      <c r="AO320" s="261"/>
      <c r="AP320" s="261"/>
      <c r="AQ320" s="261"/>
      <c r="AR320" s="261"/>
      <c r="AS320" s="261"/>
      <c r="AT320" s="261"/>
      <c r="AU320" s="261"/>
      <c r="AV320" s="261"/>
      <c r="AW320" s="261"/>
      <c r="AX320" s="261"/>
      <c r="AY320" s="261"/>
      <c r="AZ320" s="261"/>
      <c r="BA320" s="261"/>
      <c r="BB320" s="261"/>
      <c r="BC320" s="261"/>
      <c r="BD320" s="261"/>
      <c r="BE320" s="261"/>
      <c r="BF320" s="261"/>
      <c r="BG320" s="261"/>
      <c r="BH320" s="261"/>
      <c r="BI320" s="261"/>
      <c r="BJ320" s="261"/>
      <c r="BK320" s="261"/>
      <c r="BL320" s="261"/>
      <c r="BM320" s="261"/>
      <c r="BN320" s="261"/>
    </row>
    <row r="321" spans="1:66" s="262" customFormat="1">
      <c r="A321" s="237"/>
      <c r="B321" s="238"/>
      <c r="C321" s="244"/>
      <c r="D321" s="232"/>
      <c r="E321" s="244"/>
      <c r="F321" s="244"/>
      <c r="G321" s="246"/>
      <c r="H321" s="232"/>
      <c r="I321" s="250"/>
      <c r="J321" s="232"/>
      <c r="K321" s="261"/>
      <c r="L321" s="305"/>
      <c r="M321" s="261"/>
      <c r="N321" s="261"/>
      <c r="O321" s="261"/>
      <c r="P321" s="261"/>
      <c r="Q321" s="261"/>
      <c r="R321" s="261"/>
      <c r="S321" s="261"/>
      <c r="T321" s="261"/>
      <c r="U321" s="261"/>
      <c r="V321" s="261"/>
      <c r="W321" s="261"/>
      <c r="X321" s="261"/>
      <c r="Y321" s="261"/>
      <c r="Z321" s="261"/>
      <c r="AA321" s="261"/>
      <c r="AB321" s="261"/>
      <c r="AC321" s="261"/>
      <c r="AD321" s="261"/>
      <c r="AE321" s="261"/>
      <c r="AF321" s="261"/>
      <c r="AG321" s="261"/>
      <c r="AH321" s="261"/>
      <c r="AI321" s="261"/>
      <c r="AJ321" s="261"/>
      <c r="AK321" s="261"/>
      <c r="AL321" s="261"/>
      <c r="AM321" s="261"/>
      <c r="AN321" s="261"/>
      <c r="AO321" s="261"/>
      <c r="AP321" s="261"/>
      <c r="AQ321" s="261"/>
      <c r="AR321" s="261"/>
      <c r="AS321" s="261"/>
      <c r="AT321" s="261"/>
      <c r="AU321" s="261"/>
      <c r="AV321" s="261"/>
      <c r="AW321" s="261"/>
      <c r="AX321" s="261"/>
      <c r="AY321" s="261"/>
      <c r="AZ321" s="261"/>
      <c r="BA321" s="261"/>
      <c r="BB321" s="261"/>
      <c r="BC321" s="261"/>
      <c r="BD321" s="261"/>
      <c r="BE321" s="261"/>
      <c r="BF321" s="261"/>
      <c r="BG321" s="261"/>
      <c r="BH321" s="261"/>
      <c r="BI321" s="261"/>
      <c r="BJ321" s="261"/>
      <c r="BK321" s="261"/>
      <c r="BL321" s="261"/>
      <c r="BM321" s="261"/>
      <c r="BN321" s="261"/>
    </row>
    <row r="322" spans="1:66" s="262" customFormat="1">
      <c r="A322" s="237"/>
      <c r="B322" s="238"/>
      <c r="C322" s="244"/>
      <c r="D322" s="232"/>
      <c r="E322" s="244"/>
      <c r="F322" s="244"/>
      <c r="G322" s="246"/>
      <c r="H322" s="232"/>
      <c r="I322" s="250"/>
      <c r="J322" s="232"/>
      <c r="K322" s="261"/>
      <c r="L322" s="305"/>
      <c r="M322" s="261"/>
      <c r="N322" s="261"/>
      <c r="O322" s="261"/>
      <c r="P322" s="261"/>
      <c r="Q322" s="261"/>
      <c r="R322" s="261"/>
      <c r="S322" s="261"/>
      <c r="T322" s="261"/>
      <c r="U322" s="261"/>
      <c r="V322" s="261"/>
      <c r="W322" s="261"/>
      <c r="X322" s="261"/>
      <c r="Y322" s="261"/>
      <c r="Z322" s="261"/>
      <c r="AA322" s="261"/>
      <c r="AB322" s="261"/>
      <c r="AC322" s="261"/>
      <c r="AD322" s="261"/>
      <c r="AE322" s="261"/>
      <c r="AF322" s="261"/>
      <c r="AG322" s="261"/>
      <c r="AH322" s="261"/>
      <c r="AI322" s="261"/>
      <c r="AJ322" s="261"/>
      <c r="AK322" s="261"/>
      <c r="AL322" s="261"/>
      <c r="AM322" s="261"/>
      <c r="AN322" s="261"/>
      <c r="AO322" s="261"/>
      <c r="AP322" s="261"/>
      <c r="AQ322" s="261"/>
      <c r="AR322" s="261"/>
      <c r="AS322" s="261"/>
      <c r="AT322" s="261"/>
      <c r="AU322" s="261"/>
      <c r="AV322" s="261"/>
      <c r="AW322" s="261"/>
      <c r="AX322" s="261"/>
      <c r="AY322" s="261"/>
      <c r="AZ322" s="261"/>
      <c r="BA322" s="261"/>
      <c r="BB322" s="261"/>
      <c r="BC322" s="261"/>
      <c r="BD322" s="261"/>
      <c r="BE322" s="261"/>
      <c r="BF322" s="261"/>
      <c r="BG322" s="261"/>
      <c r="BH322" s="261"/>
      <c r="BI322" s="261"/>
      <c r="BJ322" s="261"/>
      <c r="BK322" s="261"/>
      <c r="BL322" s="261"/>
      <c r="BM322" s="261"/>
      <c r="BN322" s="261"/>
    </row>
    <row r="323" spans="1:66" s="262" customFormat="1">
      <c r="A323" s="237"/>
      <c r="B323" s="238"/>
      <c r="C323" s="244"/>
      <c r="D323" s="232"/>
      <c r="E323" s="244"/>
      <c r="F323" s="244"/>
      <c r="G323" s="246"/>
      <c r="H323" s="232"/>
      <c r="I323" s="250"/>
      <c r="J323" s="232"/>
      <c r="K323" s="261"/>
      <c r="L323" s="305"/>
      <c r="M323" s="261"/>
      <c r="N323" s="261"/>
      <c r="O323" s="261"/>
      <c r="P323" s="261"/>
      <c r="Q323" s="261"/>
      <c r="R323" s="261"/>
      <c r="S323" s="261"/>
      <c r="T323" s="261"/>
      <c r="U323" s="261"/>
      <c r="V323" s="261"/>
      <c r="W323" s="261"/>
      <c r="X323" s="261"/>
      <c r="Y323" s="261"/>
      <c r="Z323" s="261"/>
      <c r="AA323" s="261"/>
      <c r="AB323" s="261"/>
      <c r="AC323" s="261"/>
      <c r="AD323" s="261"/>
      <c r="AE323" s="261"/>
      <c r="AF323" s="261"/>
      <c r="AG323" s="261"/>
      <c r="AH323" s="261"/>
      <c r="AI323" s="261"/>
      <c r="AJ323" s="261"/>
      <c r="AK323" s="261"/>
      <c r="AL323" s="261"/>
      <c r="AM323" s="261"/>
      <c r="AN323" s="261"/>
      <c r="AO323" s="261"/>
      <c r="AP323" s="261"/>
      <c r="AQ323" s="261"/>
      <c r="AR323" s="261"/>
      <c r="AS323" s="261"/>
      <c r="AT323" s="261"/>
      <c r="AU323" s="261"/>
      <c r="AV323" s="261"/>
      <c r="AW323" s="261"/>
      <c r="AX323" s="261"/>
      <c r="AY323" s="261"/>
      <c r="AZ323" s="261"/>
      <c r="BA323" s="261"/>
      <c r="BB323" s="261"/>
      <c r="BC323" s="261"/>
      <c r="BD323" s="261"/>
      <c r="BE323" s="261"/>
      <c r="BF323" s="261"/>
      <c r="BG323" s="261"/>
      <c r="BH323" s="261"/>
      <c r="BI323" s="261"/>
      <c r="BJ323" s="261"/>
      <c r="BK323" s="261"/>
      <c r="BL323" s="261"/>
      <c r="BM323" s="261"/>
      <c r="BN323" s="261"/>
    </row>
    <row r="324" spans="1:66" s="262" customFormat="1">
      <c r="A324" s="237"/>
      <c r="B324" s="238"/>
      <c r="C324" s="244"/>
      <c r="D324" s="232"/>
      <c r="E324" s="244"/>
      <c r="F324" s="244"/>
      <c r="G324" s="246"/>
      <c r="H324" s="232"/>
      <c r="I324" s="250"/>
      <c r="J324" s="232"/>
      <c r="K324" s="261"/>
      <c r="L324" s="305"/>
      <c r="M324" s="261"/>
      <c r="N324" s="261"/>
      <c r="O324" s="261"/>
      <c r="P324" s="261"/>
      <c r="Q324" s="261"/>
      <c r="R324" s="261"/>
      <c r="S324" s="261"/>
      <c r="T324" s="261"/>
      <c r="U324" s="261"/>
      <c r="V324" s="261"/>
      <c r="W324" s="261"/>
      <c r="X324" s="261"/>
      <c r="Y324" s="261"/>
      <c r="Z324" s="261"/>
      <c r="AA324" s="261"/>
      <c r="AB324" s="261"/>
      <c r="AC324" s="261"/>
      <c r="AD324" s="261"/>
      <c r="AE324" s="261"/>
      <c r="AF324" s="261"/>
      <c r="AG324" s="261"/>
      <c r="AH324" s="261"/>
      <c r="AI324" s="261"/>
      <c r="AJ324" s="261"/>
      <c r="AK324" s="261"/>
      <c r="AL324" s="261"/>
      <c r="AM324" s="261"/>
      <c r="AN324" s="261"/>
      <c r="AO324" s="261"/>
      <c r="AP324" s="261"/>
      <c r="AQ324" s="261"/>
      <c r="AR324" s="261"/>
      <c r="AS324" s="261"/>
      <c r="AT324" s="261"/>
      <c r="AU324" s="261"/>
      <c r="AV324" s="261"/>
      <c r="AW324" s="261"/>
      <c r="AX324" s="261"/>
      <c r="AY324" s="261"/>
      <c r="AZ324" s="261"/>
      <c r="BA324" s="261"/>
      <c r="BB324" s="261"/>
      <c r="BC324" s="261"/>
      <c r="BD324" s="261"/>
      <c r="BE324" s="261"/>
      <c r="BF324" s="261"/>
      <c r="BG324" s="261"/>
      <c r="BH324" s="261"/>
      <c r="BI324" s="261"/>
      <c r="BJ324" s="261"/>
      <c r="BK324" s="261"/>
      <c r="BL324" s="261"/>
      <c r="BM324" s="261"/>
      <c r="BN324" s="261"/>
    </row>
    <row r="325" spans="1:66" s="262" customFormat="1">
      <c r="A325" s="237"/>
      <c r="B325" s="238"/>
      <c r="C325" s="244"/>
      <c r="D325" s="232"/>
      <c r="E325" s="244"/>
      <c r="F325" s="244"/>
      <c r="G325" s="246"/>
      <c r="H325" s="232"/>
      <c r="I325" s="250"/>
      <c r="J325" s="232"/>
      <c r="K325" s="261"/>
      <c r="L325" s="305"/>
      <c r="M325" s="261"/>
      <c r="N325" s="261"/>
      <c r="O325" s="261"/>
      <c r="P325" s="261"/>
      <c r="Q325" s="261"/>
      <c r="R325" s="261"/>
      <c r="S325" s="261"/>
      <c r="T325" s="261"/>
      <c r="U325" s="261"/>
      <c r="V325" s="261"/>
      <c r="W325" s="261"/>
      <c r="X325" s="261"/>
      <c r="Y325" s="261"/>
      <c r="Z325" s="261"/>
      <c r="AA325" s="261"/>
      <c r="AB325" s="261"/>
      <c r="AC325" s="261"/>
      <c r="AD325" s="261"/>
      <c r="AE325" s="261"/>
      <c r="AF325" s="261"/>
      <c r="AG325" s="261"/>
      <c r="AH325" s="261"/>
      <c r="AI325" s="261"/>
      <c r="AJ325" s="261"/>
      <c r="AK325" s="261"/>
      <c r="AL325" s="261"/>
      <c r="AM325" s="261"/>
      <c r="AN325" s="261"/>
      <c r="AO325" s="261"/>
      <c r="AP325" s="261"/>
      <c r="AQ325" s="261"/>
      <c r="AR325" s="261"/>
      <c r="AS325" s="261"/>
      <c r="AT325" s="261"/>
      <c r="AU325" s="261"/>
      <c r="AV325" s="261"/>
      <c r="AW325" s="261"/>
      <c r="AX325" s="261"/>
      <c r="AY325" s="261"/>
      <c r="AZ325" s="261"/>
      <c r="BA325" s="261"/>
      <c r="BB325" s="261"/>
      <c r="BC325" s="261"/>
      <c r="BD325" s="261"/>
      <c r="BE325" s="261"/>
      <c r="BF325" s="261"/>
      <c r="BG325" s="261"/>
      <c r="BH325" s="261"/>
      <c r="BI325" s="261"/>
      <c r="BJ325" s="261"/>
      <c r="BK325" s="261"/>
      <c r="BL325" s="261"/>
      <c r="BM325" s="261"/>
      <c r="BN325" s="261"/>
    </row>
    <row r="326" spans="1:66" ht="12.95" customHeight="1">
      <c r="I326" s="254"/>
    </row>
    <row r="327" spans="1:66">
      <c r="I327" s="254"/>
    </row>
    <row r="328" spans="1:66">
      <c r="I328" s="254"/>
    </row>
    <row r="329" spans="1:66">
      <c r="I329" s="254"/>
    </row>
    <row r="330" spans="1:66">
      <c r="I330" s="254"/>
    </row>
    <row r="331" spans="1:66">
      <c r="I331" s="254"/>
    </row>
    <row r="332" spans="1:66">
      <c r="I332" s="254"/>
    </row>
    <row r="333" spans="1:66">
      <c r="I333" s="254"/>
    </row>
    <row r="334" spans="1:66">
      <c r="I334" s="254"/>
    </row>
    <row r="335" spans="1:66">
      <c r="I335" s="254"/>
    </row>
    <row r="336" spans="1:66">
      <c r="I336" s="254"/>
    </row>
    <row r="337" spans="9:9">
      <c r="I337" s="254"/>
    </row>
    <row r="338" spans="9:9">
      <c r="I338" s="254"/>
    </row>
    <row r="339" spans="9:9">
      <c r="I339" s="254"/>
    </row>
    <row r="340" spans="9:9">
      <c r="I340" s="254"/>
    </row>
    <row r="341" spans="9:9">
      <c r="I341" s="254"/>
    </row>
    <row r="342" spans="9:9">
      <c r="I342" s="254"/>
    </row>
    <row r="343" spans="9:9">
      <c r="I343" s="254"/>
    </row>
    <row r="344" spans="9:9">
      <c r="I344" s="254"/>
    </row>
    <row r="345" spans="9:9">
      <c r="I345" s="254"/>
    </row>
    <row r="346" spans="9:9">
      <c r="I346" s="254"/>
    </row>
    <row r="347" spans="9:9">
      <c r="I347" s="254"/>
    </row>
    <row r="348" spans="9:9">
      <c r="I348" s="254"/>
    </row>
    <row r="349" spans="9:9">
      <c r="I349" s="254"/>
    </row>
    <row r="350" spans="9:9">
      <c r="I350" s="254"/>
    </row>
    <row r="351" spans="9:9">
      <c r="I351" s="254"/>
    </row>
    <row r="352" spans="9:9">
      <c r="I352" s="254"/>
    </row>
    <row r="353" spans="9:9">
      <c r="I353" s="254"/>
    </row>
    <row r="354" spans="9:9">
      <c r="I354" s="254"/>
    </row>
    <row r="355" spans="9:9">
      <c r="I355" s="254"/>
    </row>
    <row r="356" spans="9:9">
      <c r="I356" s="254"/>
    </row>
    <row r="357" spans="9:9">
      <c r="I357" s="254"/>
    </row>
    <row r="358" spans="9:9">
      <c r="I358" s="254"/>
    </row>
    <row r="359" spans="9:9">
      <c r="I359" s="254"/>
    </row>
    <row r="360" spans="9:9">
      <c r="I360" s="254"/>
    </row>
    <row r="361" spans="9:9">
      <c r="I361" s="254"/>
    </row>
    <row r="362" spans="9:9">
      <c r="I362" s="254"/>
    </row>
    <row r="363" spans="9:9">
      <c r="I363" s="254"/>
    </row>
    <row r="364" spans="9:9">
      <c r="I364" s="254"/>
    </row>
    <row r="365" spans="9:9">
      <c r="I365" s="254"/>
    </row>
    <row r="366" spans="9:9">
      <c r="I366" s="254"/>
    </row>
    <row r="367" spans="9:9">
      <c r="I367" s="254"/>
    </row>
    <row r="368" spans="9:9">
      <c r="I368" s="254"/>
    </row>
    <row r="369" spans="9:9">
      <c r="I369" s="254"/>
    </row>
    <row r="370" spans="9:9">
      <c r="I370" s="254"/>
    </row>
    <row r="371" spans="9:9">
      <c r="I371" s="254"/>
    </row>
    <row r="372" spans="9:9">
      <c r="I372" s="254"/>
    </row>
    <row r="373" spans="9:9">
      <c r="I373" s="254"/>
    </row>
    <row r="374" spans="9:9">
      <c r="I374" s="254"/>
    </row>
    <row r="375" spans="9:9">
      <c r="I375" s="254"/>
    </row>
    <row r="376" spans="9:9">
      <c r="I376" s="254"/>
    </row>
    <row r="377" spans="9:9">
      <c r="I377" s="254"/>
    </row>
    <row r="378" spans="9:9">
      <c r="I378" s="254"/>
    </row>
    <row r="379" spans="9:9">
      <c r="I379" s="254"/>
    </row>
    <row r="380" spans="9:9">
      <c r="I380" s="254"/>
    </row>
    <row r="381" spans="9:9">
      <c r="I381" s="254"/>
    </row>
    <row r="382" spans="9:9">
      <c r="I382" s="254"/>
    </row>
    <row r="383" spans="9:9">
      <c r="I383" s="254"/>
    </row>
    <row r="384" spans="9:9">
      <c r="I384" s="254"/>
    </row>
    <row r="385" spans="9:9">
      <c r="I385" s="254"/>
    </row>
    <row r="386" spans="9:9">
      <c r="I386" s="254"/>
    </row>
    <row r="387" spans="9:9">
      <c r="I387" s="254"/>
    </row>
    <row r="388" spans="9:9">
      <c r="I388" s="254"/>
    </row>
    <row r="389" spans="9:9">
      <c r="I389" s="254"/>
    </row>
    <row r="390" spans="9:9">
      <c r="I390" s="254"/>
    </row>
    <row r="391" spans="9:9">
      <c r="I391" s="254"/>
    </row>
    <row r="392" spans="9:9">
      <c r="I392" s="254"/>
    </row>
    <row r="393" spans="9:9">
      <c r="I393" s="254"/>
    </row>
    <row r="394" spans="9:9">
      <c r="I394" s="254"/>
    </row>
    <row r="395" spans="9:9">
      <c r="I395" s="254"/>
    </row>
    <row r="396" spans="9:9">
      <c r="I396" s="254"/>
    </row>
    <row r="397" spans="9:9">
      <c r="I397" s="254"/>
    </row>
    <row r="398" spans="9:9">
      <c r="I398" s="254"/>
    </row>
    <row r="399" spans="9:9">
      <c r="I399" s="254"/>
    </row>
    <row r="400" spans="9:9">
      <c r="I400" s="254"/>
    </row>
    <row r="401" spans="9:9">
      <c r="I401" s="254"/>
    </row>
    <row r="402" spans="9:9">
      <c r="I402" s="254"/>
    </row>
    <row r="403" spans="9:9">
      <c r="I403" s="254"/>
    </row>
    <row r="404" spans="9:9">
      <c r="I404" s="254"/>
    </row>
    <row r="405" spans="9:9">
      <c r="I405" s="254"/>
    </row>
    <row r="406" spans="9:9">
      <c r="I406" s="254"/>
    </row>
    <row r="407" spans="9:9">
      <c r="I407" s="254"/>
    </row>
    <row r="408" spans="9:9">
      <c r="I408" s="254"/>
    </row>
    <row r="409" spans="9:9">
      <c r="I409" s="254"/>
    </row>
    <row r="410" spans="9:9">
      <c r="I410" s="254"/>
    </row>
  </sheetData>
  <mergeCells count="1">
    <mergeCell ref="H1:J1"/>
  </mergeCells>
  <pageMargins left="0.7" right="0.7" top="0.75" bottom="0.75" header="0.3" footer="0.3"/>
  <pageSetup paperSize="8" orientation="landscape"/>
  <extLst>
    <ext xmlns:x14="http://schemas.microsoft.com/office/spreadsheetml/2009/9/main" uri="{CCE6A557-97BC-4b89-ADB6-D9C93CAAB3DF}">
      <x14:dataValidations xmlns:xm="http://schemas.microsoft.com/office/excel/2006/main" disablePrompts="1" count="20">
        <x14:dataValidation type="list" allowBlank="1" showInputMessage="1" showErrorMessage="1">
          <x14:formula1>
            <xm:f>Données!A291:A295</xm:f>
          </x14:formula1>
          <xm:sqref>D296:D308</xm:sqref>
        </x14:dataValidation>
        <x14:dataValidation type="list" allowBlank="1" showInputMessage="1" showErrorMessage="1">
          <x14:formula1>
            <xm:f>Données!A189:A193</xm:f>
          </x14:formula1>
          <xm:sqref>D194:D204</xm:sqref>
        </x14:dataValidation>
        <x14:dataValidation type="list" allowBlank="1" showInputMessage="1" showErrorMessage="1">
          <x14:formula1>
            <xm:f>Données!A47:A51</xm:f>
          </x14:formula1>
          <xm:sqref>D52:D56</xm:sqref>
        </x14:dataValidation>
        <x14:dataValidation type="list" allowBlank="1" showInputMessage="1" showErrorMessage="1">
          <x14:formula1>
            <xm:f>Données!A1:A5</xm:f>
          </x14:formula1>
          <xm:sqref>D6:D14</xm:sqref>
        </x14:dataValidation>
        <x14:dataValidation type="list" allowBlank="1" showInputMessage="1" showErrorMessage="1">
          <x14:formula1>
            <xm:f>Données!A12:A16</xm:f>
          </x14:formula1>
          <xm:sqref>D17:D30</xm:sqref>
        </x14:dataValidation>
        <x14:dataValidation type="list" allowBlank="1" showInputMessage="1" showErrorMessage="1">
          <x14:formula1>
            <xm:f>Données!A28:A32</xm:f>
          </x14:formula1>
          <xm:sqref>D33:D49</xm:sqref>
        </x14:dataValidation>
        <x14:dataValidation type="list" allowBlank="1" showInputMessage="1" showErrorMessage="1">
          <x14:formula1>
            <xm:f>Données!A71:A75</xm:f>
          </x14:formula1>
          <xm:sqref>D76:D81</xm:sqref>
        </x14:dataValidation>
        <x14:dataValidation type="list" allowBlank="1" showInputMessage="1" showErrorMessage="1">
          <x14:formula1>
            <xm:f>Données!A79:A83</xm:f>
          </x14:formula1>
          <xm:sqref>D84:D102</xm:sqref>
        </x14:dataValidation>
        <x14:dataValidation type="list" allowBlank="1" showInputMessage="1" showErrorMessage="1">
          <x14:formula1>
            <xm:f>Données!A100:A104</xm:f>
          </x14:formula1>
          <xm:sqref>D105:D116</xm:sqref>
        </x14:dataValidation>
        <x14:dataValidation type="list" allowBlank="1" showInputMessage="1" showErrorMessage="1">
          <x14:formula1>
            <xm:f>Données!A117:A121</xm:f>
          </x14:formula1>
          <xm:sqref>D122:D133</xm:sqref>
        </x14:dataValidation>
        <x14:dataValidation type="list" allowBlank="1" showInputMessage="1" showErrorMessage="1">
          <x14:formula1>
            <xm:f>Données!A55:A59</xm:f>
          </x14:formula1>
          <xm:sqref>D60:D72</xm:sqref>
        </x14:dataValidation>
        <x14:dataValidation type="list" allowBlank="1" showInputMessage="1" showErrorMessage="1">
          <x14:formula1>
            <xm:f>Données!A160:A164</xm:f>
          </x14:formula1>
          <xm:sqref>D165:D175</xm:sqref>
        </x14:dataValidation>
        <x14:dataValidation type="list" allowBlank="1" showInputMessage="1" showErrorMessage="1">
          <x14:formula1>
            <xm:f>Données!A131:A135</xm:f>
          </x14:formula1>
          <xm:sqref>D136:D156</xm:sqref>
        </x14:dataValidation>
        <x14:dataValidation type="list" allowBlank="1" showInputMessage="1" showErrorMessage="1">
          <x14:formula1>
            <xm:f>Données!A204:A208</xm:f>
          </x14:formula1>
          <xm:sqref>D209:D218</xm:sqref>
        </x14:dataValidation>
        <x14:dataValidation type="list" allowBlank="1" showInputMessage="1" showErrorMessage="1">
          <x14:formula1>
            <xm:f>Données!A232:A236</xm:f>
          </x14:formula1>
          <xm:sqref>D237:D242</xm:sqref>
        </x14:dataValidation>
        <x14:dataValidation type="list" allowBlank="1" showInputMessage="1" showErrorMessage="1">
          <x14:formula1>
            <xm:f>Données!A223:A227</xm:f>
          </x14:formula1>
          <xm:sqref>D228:D234</xm:sqref>
        </x14:dataValidation>
        <x14:dataValidation type="list" allowBlank="1" showInputMessage="1" showErrorMessage="1">
          <x14:formula1>
            <xm:f>Données!A215:A219</xm:f>
          </x14:formula1>
          <xm:sqref>D220:D225</xm:sqref>
        </x14:dataValidation>
        <x14:dataValidation type="list" allowBlank="1" showInputMessage="1" showErrorMessage="1">
          <x14:formula1>
            <xm:f>Données!A240:A244</xm:f>
          </x14:formula1>
          <xm:sqref>D245:D261</xm:sqref>
        </x14:dataValidation>
        <x14:dataValidation type="list" allowBlank="1" showInputMessage="1" showErrorMessage="1">
          <x14:formula1>
            <xm:f>Données!A259:A263</xm:f>
          </x14:formula1>
          <xm:sqref>D264:D281</xm:sqref>
        </x14:dataValidation>
        <x14:dataValidation type="list" allowBlank="1" showInputMessage="1" showErrorMessage="1">
          <x14:formula1>
            <xm:f>Données!A173:A177</xm:f>
          </x14:formula1>
          <xm:sqref>D178:D191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U2558"/>
  <sheetViews>
    <sheetView showGridLines="0" zoomScale="85" zoomScaleNormal="85" zoomScalePageLayoutView="85" workbookViewId="0">
      <pane xSplit="1" ySplit="9" topLeftCell="DT10" activePane="bottomRight" state="frozen"/>
      <selection pane="topRight" activeCell="C1" sqref="C1"/>
      <selection pane="bottomLeft" activeCell="A10" sqref="A10"/>
      <selection pane="bottomRight" activeCell="DX13" sqref="DX13"/>
    </sheetView>
  </sheetViews>
  <sheetFormatPr baseColWidth="10" defaultColWidth="11.42578125" defaultRowHeight="14.25"/>
  <cols>
    <col min="1" max="1" width="18.85546875" style="228" customWidth="1"/>
    <col min="2" max="2" width="13" style="229" customWidth="1"/>
    <col min="3" max="3" width="37" style="1" hidden="1" customWidth="1"/>
    <col min="4" max="4" width="36" style="1" hidden="1" customWidth="1"/>
    <col min="5" max="5" width="36.28515625" style="1" hidden="1" customWidth="1"/>
    <col min="6" max="6" width="32" style="1" hidden="1" customWidth="1"/>
    <col min="7" max="7" width="32.42578125" style="1" hidden="1" customWidth="1"/>
    <col min="8" max="13" width="25.7109375" style="28" hidden="1" customWidth="1"/>
    <col min="14" max="22" width="2.85546875" style="28" hidden="1" customWidth="1"/>
    <col min="23" max="23" width="2.85546875" style="29" hidden="1" customWidth="1"/>
    <col min="24" max="27" width="10.7109375" style="28" hidden="1" customWidth="1"/>
    <col min="28" max="28" width="10.7109375" style="29" hidden="1" customWidth="1"/>
    <col min="29" max="42" width="10.7109375" style="28" hidden="1" customWidth="1"/>
    <col min="43" max="43" width="2.42578125" style="28" hidden="1" customWidth="1"/>
    <col min="44" max="49" width="10.7109375" style="28" hidden="1" customWidth="1"/>
    <col min="50" max="50" width="10.7109375" style="30" hidden="1" customWidth="1"/>
    <col min="51" max="57" width="10.7109375" style="28" hidden="1" customWidth="1"/>
    <col min="58" max="58" width="10.7109375" style="30" hidden="1" customWidth="1"/>
    <col min="59" max="77" width="2.85546875" style="28" hidden="1" customWidth="1"/>
    <col min="78" max="78" width="2.85546875" style="29" hidden="1" customWidth="1"/>
    <col min="79" max="82" width="2.85546875" style="28" hidden="1" customWidth="1"/>
    <col min="83" max="83" width="2.85546875" style="29" hidden="1" customWidth="1"/>
    <col min="84" max="88" width="2.85546875" style="28" hidden="1" customWidth="1"/>
    <col min="89" max="93" width="2.85546875" style="30" hidden="1" customWidth="1"/>
    <col min="94" max="108" width="2.85546875" style="28" hidden="1" customWidth="1"/>
    <col min="109" max="110" width="20" style="28" hidden="1" customWidth="1"/>
    <col min="111" max="112" width="15" style="28" hidden="1" customWidth="1"/>
    <col min="113" max="114" width="12.42578125" style="28" hidden="1" customWidth="1"/>
    <col min="115" max="115" width="20" style="30" hidden="1" customWidth="1"/>
    <col min="116" max="117" width="15" style="28" hidden="1" customWidth="1"/>
    <col min="118" max="122" width="12.42578125" style="28" hidden="1" customWidth="1"/>
    <col min="123" max="123" width="12.42578125" style="30" hidden="1" customWidth="1"/>
    <col min="124" max="142" width="18.42578125" style="28" customWidth="1"/>
    <col min="143" max="143" width="18.42578125" style="29" customWidth="1"/>
    <col min="144" max="147" width="18.42578125" style="28" customWidth="1"/>
    <col min="148" max="148" width="18.42578125" style="29" customWidth="1"/>
    <col min="149" max="153" width="18.42578125" style="28" customWidth="1"/>
    <col min="154" max="158" width="18.42578125" style="30" customWidth="1"/>
    <col min="159" max="179" width="18.42578125" style="28" customWidth="1"/>
    <col min="180" max="180" width="18.42578125" style="30" customWidth="1"/>
    <col min="181" max="187" width="18.42578125" style="28" customWidth="1"/>
    <col min="188" max="188" width="18.42578125" style="30" customWidth="1"/>
    <col min="189" max="193" width="18.42578125" style="28" customWidth="1"/>
    <col min="194" max="207" width="2.85546875" style="28" customWidth="1"/>
    <col min="208" max="208" width="2.85546875" style="29" customWidth="1"/>
    <col min="209" max="212" width="2.85546875" style="28" customWidth="1"/>
    <col min="213" max="213" width="2.85546875" style="29" customWidth="1"/>
    <col min="214" max="218" width="2.85546875" style="28" customWidth="1"/>
    <col min="219" max="223" width="2.85546875" style="30" customWidth="1"/>
    <col min="224" max="244" width="2.85546875" style="28" customWidth="1"/>
    <col min="245" max="245" width="2.85546875" style="30" customWidth="1"/>
    <col min="246" max="252" width="2.85546875" style="28" customWidth="1"/>
    <col min="253" max="253" width="2.85546875" style="30" customWidth="1"/>
    <col min="254" max="267" width="2.85546875" style="28" customWidth="1"/>
    <col min="268" max="268" width="3.140625" style="28" customWidth="1"/>
    <col min="269" max="272" width="2.85546875" style="28" customWidth="1"/>
    <col min="273" max="273" width="2.85546875" style="29" customWidth="1"/>
    <col min="274" max="277" width="2.85546875" style="28" customWidth="1"/>
    <col min="278" max="278" width="2.85546875" style="29" customWidth="1"/>
    <col min="279" max="283" width="2.85546875" style="28" customWidth="1"/>
    <col min="284" max="288" width="2.85546875" style="30" customWidth="1"/>
    <col min="289" max="309" width="2.85546875" style="28" customWidth="1"/>
    <col min="310" max="310" width="2.85546875" style="30" customWidth="1"/>
    <col min="311" max="317" width="2.85546875" style="28" customWidth="1"/>
    <col min="318" max="318" width="2.85546875" style="30" customWidth="1"/>
    <col min="319" max="333" width="2.85546875" style="28" customWidth="1"/>
    <col min="334" max="16384" width="11.42578125" style="1"/>
  </cols>
  <sheetData>
    <row r="1" spans="1:333" ht="12.75" customHeight="1">
      <c r="A1" s="283"/>
      <c r="B1" s="283"/>
      <c r="C1" s="284"/>
      <c r="D1" s="284"/>
      <c r="E1" s="284"/>
      <c r="F1" s="284"/>
      <c r="G1" s="28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306" t="s">
        <v>69</v>
      </c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</row>
    <row r="2" spans="1:333" ht="12.75" customHeight="1">
      <c r="A2" s="283"/>
      <c r="B2" s="283"/>
      <c r="C2" s="284"/>
      <c r="D2" s="284"/>
      <c r="E2" s="284"/>
      <c r="F2" s="284"/>
      <c r="G2" s="28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306" t="s">
        <v>70</v>
      </c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</row>
    <row r="3" spans="1:333" ht="13.5" customHeight="1" thickBot="1">
      <c r="A3" s="286"/>
      <c r="B3" s="286"/>
      <c r="C3" s="287"/>
      <c r="D3" s="287"/>
      <c r="E3" s="287"/>
      <c r="F3" s="287"/>
      <c r="G3" s="288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</row>
    <row r="4" spans="1:333" s="183" customFormat="1" ht="12" customHeight="1">
      <c r="A4" s="289" t="s">
        <v>29</v>
      </c>
      <c r="B4" s="292" t="s">
        <v>21</v>
      </c>
      <c r="C4" s="295" t="s">
        <v>3</v>
      </c>
      <c r="D4" s="296"/>
      <c r="E4" s="296"/>
      <c r="F4" s="296"/>
      <c r="G4" s="297"/>
      <c r="H4" s="276" t="s">
        <v>4</v>
      </c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8"/>
      <c r="AC4" s="276" t="s">
        <v>5</v>
      </c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8"/>
      <c r="AY4" s="276" t="s">
        <v>6</v>
      </c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8"/>
      <c r="BU4" s="276" t="s">
        <v>7</v>
      </c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82" t="s">
        <v>8</v>
      </c>
      <c r="CQ4" s="280"/>
      <c r="CR4" s="280"/>
      <c r="CS4" s="280"/>
      <c r="CT4" s="280"/>
      <c r="CU4" s="280"/>
      <c r="CV4" s="280"/>
      <c r="CW4" s="280"/>
      <c r="CX4" s="280"/>
      <c r="CY4" s="280"/>
      <c r="CZ4" s="280"/>
      <c r="DA4" s="280"/>
      <c r="DB4" s="280"/>
      <c r="DC4" s="280"/>
      <c r="DD4" s="280"/>
      <c r="DE4" s="280"/>
      <c r="DF4" s="280"/>
      <c r="DG4" s="280"/>
      <c r="DH4" s="280"/>
      <c r="DI4" s="280"/>
      <c r="DJ4" s="280"/>
      <c r="DK4" s="280"/>
      <c r="DL4" s="281"/>
      <c r="DM4" s="276" t="s">
        <v>9</v>
      </c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8"/>
      <c r="EG4" s="279" t="s">
        <v>10</v>
      </c>
      <c r="EH4" s="280"/>
      <c r="EI4" s="280"/>
      <c r="EJ4" s="280"/>
      <c r="EK4" s="280"/>
      <c r="EL4" s="280"/>
      <c r="EM4" s="280"/>
      <c r="EN4" s="280"/>
      <c r="EO4" s="280"/>
      <c r="EP4" s="280"/>
      <c r="EQ4" s="280"/>
      <c r="ER4" s="280"/>
      <c r="ES4" s="280"/>
      <c r="ET4" s="280"/>
      <c r="EU4" s="280"/>
      <c r="EV4" s="280"/>
      <c r="EW4" s="280"/>
      <c r="EX4" s="280"/>
      <c r="EY4" s="280"/>
      <c r="EZ4" s="280"/>
      <c r="FA4" s="280"/>
      <c r="FB4" s="281"/>
      <c r="FC4" s="276" t="s">
        <v>11</v>
      </c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8"/>
      <c r="FX4" s="279" t="s">
        <v>12</v>
      </c>
      <c r="FY4" s="280"/>
      <c r="FZ4" s="280"/>
      <c r="GA4" s="280"/>
      <c r="GB4" s="280"/>
      <c r="GC4" s="280"/>
      <c r="GD4" s="280"/>
      <c r="GE4" s="280"/>
      <c r="GF4" s="280"/>
      <c r="GG4" s="280"/>
      <c r="GH4" s="280"/>
      <c r="GI4" s="280"/>
      <c r="GJ4" s="280"/>
      <c r="GK4" s="280"/>
      <c r="GL4" s="280"/>
      <c r="GM4" s="280"/>
      <c r="GN4" s="280"/>
      <c r="GO4" s="280"/>
      <c r="GP4" s="280"/>
      <c r="GQ4" s="280"/>
      <c r="GR4" s="280"/>
      <c r="GS4" s="280"/>
      <c r="GT4" s="281"/>
      <c r="GU4" s="276" t="s">
        <v>13</v>
      </c>
      <c r="GV4" s="277"/>
      <c r="GW4" s="277"/>
      <c r="GX4" s="277"/>
      <c r="GY4" s="277"/>
      <c r="GZ4" s="277"/>
      <c r="HA4" s="277"/>
      <c r="HB4" s="277"/>
      <c r="HC4" s="277"/>
      <c r="HD4" s="277"/>
      <c r="HE4" s="277"/>
      <c r="HF4" s="277"/>
      <c r="HG4" s="277"/>
      <c r="HH4" s="277"/>
      <c r="HI4" s="277"/>
      <c r="HJ4" s="277"/>
      <c r="HK4" s="277"/>
      <c r="HL4" s="277"/>
      <c r="HM4" s="277"/>
      <c r="HN4" s="277"/>
      <c r="HO4" s="278"/>
      <c r="HP4" s="276" t="s">
        <v>14</v>
      </c>
      <c r="HQ4" s="277"/>
      <c r="HR4" s="277"/>
      <c r="HS4" s="277"/>
      <c r="HT4" s="277"/>
      <c r="HU4" s="277"/>
      <c r="HV4" s="277"/>
      <c r="HW4" s="277"/>
      <c r="HX4" s="277"/>
      <c r="HY4" s="277"/>
      <c r="HZ4" s="277"/>
      <c r="IA4" s="277"/>
      <c r="IB4" s="277"/>
      <c r="IC4" s="277"/>
      <c r="ID4" s="277"/>
      <c r="IE4" s="277"/>
      <c r="IF4" s="277"/>
      <c r="IG4" s="277"/>
      <c r="IH4" s="277"/>
      <c r="II4" s="277"/>
      <c r="IJ4" s="277"/>
      <c r="IK4" s="278"/>
      <c r="IL4" s="279" t="s">
        <v>15</v>
      </c>
      <c r="IM4" s="280"/>
      <c r="IN4" s="280"/>
      <c r="IO4" s="280"/>
      <c r="IP4" s="280"/>
      <c r="IQ4" s="280"/>
      <c r="IR4" s="280"/>
      <c r="IS4" s="280"/>
      <c r="IT4" s="280"/>
      <c r="IU4" s="280"/>
      <c r="IV4" s="280"/>
      <c r="IW4" s="280"/>
      <c r="IX4" s="280"/>
      <c r="IY4" s="280"/>
      <c r="IZ4" s="280"/>
      <c r="JA4" s="280"/>
      <c r="JB4" s="280"/>
      <c r="JC4" s="280"/>
      <c r="JD4" s="280"/>
      <c r="JE4" s="280"/>
      <c r="JF4" s="280"/>
      <c r="JG4" s="280"/>
      <c r="JH4" s="281"/>
      <c r="JI4" s="276" t="s">
        <v>16</v>
      </c>
      <c r="JJ4" s="277"/>
      <c r="JK4" s="277"/>
      <c r="JL4" s="277"/>
      <c r="JM4" s="277"/>
      <c r="JN4" s="277"/>
      <c r="JO4" s="277"/>
      <c r="JP4" s="277"/>
      <c r="JQ4" s="277"/>
      <c r="JR4" s="277"/>
      <c r="JS4" s="277"/>
      <c r="JT4" s="277"/>
      <c r="JU4" s="277"/>
      <c r="JV4" s="277"/>
      <c r="JW4" s="277"/>
      <c r="JX4" s="277"/>
      <c r="JY4" s="277"/>
      <c r="JZ4" s="277"/>
      <c r="KA4" s="277"/>
      <c r="KB4" s="278"/>
      <c r="KC4" s="279" t="s">
        <v>17</v>
      </c>
      <c r="KD4" s="280"/>
      <c r="KE4" s="280"/>
      <c r="KF4" s="280"/>
      <c r="KG4" s="280"/>
      <c r="KH4" s="280"/>
      <c r="KI4" s="280"/>
      <c r="KJ4" s="280"/>
      <c r="KK4" s="280"/>
      <c r="KL4" s="280"/>
      <c r="KM4" s="280"/>
      <c r="KN4" s="280"/>
      <c r="KO4" s="280"/>
      <c r="KP4" s="280"/>
      <c r="KQ4" s="280"/>
      <c r="KR4" s="280"/>
      <c r="KS4" s="280"/>
      <c r="KT4" s="280"/>
      <c r="KU4" s="280"/>
      <c r="KV4" s="280"/>
      <c r="KW4" s="280"/>
      <c r="KX4" s="280"/>
      <c r="KY4" s="281"/>
      <c r="KZ4" s="279" t="s">
        <v>18</v>
      </c>
      <c r="LA4" s="280"/>
      <c r="LB4" s="280"/>
      <c r="LC4" s="280"/>
      <c r="LD4" s="280"/>
      <c r="LE4" s="280"/>
      <c r="LF4" s="280"/>
      <c r="LG4" s="280"/>
      <c r="LH4" s="280"/>
      <c r="LI4" s="280"/>
      <c r="LJ4" s="280"/>
      <c r="LK4" s="280"/>
      <c r="LL4" s="280"/>
      <c r="LM4" s="280"/>
      <c r="LN4" s="280"/>
      <c r="LO4" s="280"/>
      <c r="LP4" s="280"/>
      <c r="LQ4" s="280"/>
      <c r="LR4" s="280"/>
      <c r="LS4" s="280"/>
      <c r="LT4" s="280"/>
      <c r="LU4" s="281"/>
    </row>
    <row r="5" spans="1:333" s="186" customFormat="1" ht="13.5" customHeight="1" thickBot="1">
      <c r="A5" s="290"/>
      <c r="B5" s="293"/>
      <c r="C5" s="298"/>
      <c r="D5" s="299"/>
      <c r="E5" s="299"/>
      <c r="F5" s="299"/>
      <c r="G5" s="300"/>
      <c r="H5" s="184"/>
      <c r="I5" s="273" t="s">
        <v>19</v>
      </c>
      <c r="J5" s="274"/>
      <c r="K5" s="274"/>
      <c r="L5" s="274"/>
      <c r="M5" s="184">
        <f t="shared" ref="M5" si="0">WEEKNUM(I6)</f>
        <v>36</v>
      </c>
      <c r="N5" s="273" t="s">
        <v>19</v>
      </c>
      <c r="O5" s="274"/>
      <c r="P5" s="274"/>
      <c r="Q5" s="274"/>
      <c r="R5" s="184">
        <f t="shared" ref="R5" si="1">WEEKNUM(N6)</f>
        <v>37</v>
      </c>
      <c r="S5" s="273" t="s">
        <v>19</v>
      </c>
      <c r="T5" s="274"/>
      <c r="U5" s="274"/>
      <c r="V5" s="274"/>
      <c r="W5" s="184">
        <f t="shared" ref="W5" si="2">WEEKNUM(S6)</f>
        <v>38</v>
      </c>
      <c r="X5" s="273" t="s">
        <v>19</v>
      </c>
      <c r="Y5" s="274"/>
      <c r="Z5" s="274"/>
      <c r="AA5" s="274"/>
      <c r="AB5" s="184">
        <f t="shared" ref="AB5" si="3">WEEKNUM(X6)</f>
        <v>39</v>
      </c>
      <c r="AC5" s="273" t="s">
        <v>19</v>
      </c>
      <c r="AD5" s="274"/>
      <c r="AE5" s="274"/>
      <c r="AF5" s="274"/>
      <c r="AG5" s="184">
        <f>WEEKNUM(AC6,21)</f>
        <v>40</v>
      </c>
      <c r="AH5" s="273" t="s">
        <v>19</v>
      </c>
      <c r="AI5" s="274"/>
      <c r="AJ5" s="274"/>
      <c r="AK5" s="274"/>
      <c r="AL5" s="184">
        <f t="shared" ref="AL5" si="4">WEEKNUM(AH6)</f>
        <v>41</v>
      </c>
      <c r="AM5" s="273" t="s">
        <v>19</v>
      </c>
      <c r="AN5" s="274"/>
      <c r="AO5" s="274"/>
      <c r="AP5" s="274"/>
      <c r="AQ5" s="184">
        <f t="shared" ref="AQ5" si="5">WEEKNUM(AM6)</f>
        <v>42</v>
      </c>
      <c r="AR5" s="273" t="s">
        <v>19</v>
      </c>
      <c r="AS5" s="274"/>
      <c r="AT5" s="274"/>
      <c r="AU5" s="274"/>
      <c r="AV5" s="184">
        <f t="shared" ref="AV5" si="6">WEEKNUM(AR6)</f>
        <v>43</v>
      </c>
      <c r="AW5" s="273" t="s">
        <v>19</v>
      </c>
      <c r="AX5" s="274"/>
      <c r="AY5" s="274"/>
      <c r="AZ5" s="274"/>
      <c r="BA5" s="184">
        <f t="shared" ref="BA5" si="7">WEEKNUM(AW6)</f>
        <v>44</v>
      </c>
      <c r="BB5" s="273" t="s">
        <v>19</v>
      </c>
      <c r="BC5" s="274"/>
      <c r="BD5" s="274"/>
      <c r="BE5" s="274"/>
      <c r="BF5" s="184">
        <f t="shared" ref="BF5" si="8">WEEKNUM(BB6)</f>
        <v>45</v>
      </c>
      <c r="BG5" s="273" t="s">
        <v>19</v>
      </c>
      <c r="BH5" s="274"/>
      <c r="BI5" s="274"/>
      <c r="BJ5" s="274"/>
      <c r="BK5" s="184">
        <f t="shared" ref="BK5" si="9">WEEKNUM(BG6)</f>
        <v>46</v>
      </c>
      <c r="BL5" s="273" t="s">
        <v>19</v>
      </c>
      <c r="BM5" s="274"/>
      <c r="BN5" s="274"/>
      <c r="BO5" s="274"/>
      <c r="BP5" s="184">
        <f t="shared" ref="BP5" si="10">WEEKNUM(BL6)</f>
        <v>47</v>
      </c>
      <c r="BQ5" s="273" t="s">
        <v>19</v>
      </c>
      <c r="BR5" s="274"/>
      <c r="BS5" s="274"/>
      <c r="BT5" s="274"/>
      <c r="BU5" s="184">
        <f t="shared" ref="BU5" si="11">WEEKNUM(BQ6)</f>
        <v>48</v>
      </c>
      <c r="BV5" s="273" t="s">
        <v>19</v>
      </c>
      <c r="BW5" s="274"/>
      <c r="BX5" s="274"/>
      <c r="BY5" s="274"/>
      <c r="BZ5" s="184">
        <f t="shared" ref="BZ5" si="12">WEEKNUM(BV6)</f>
        <v>49</v>
      </c>
      <c r="CA5" s="273" t="s">
        <v>19</v>
      </c>
      <c r="CB5" s="274"/>
      <c r="CC5" s="274"/>
      <c r="CD5" s="274"/>
      <c r="CE5" s="184">
        <f t="shared" ref="CE5" si="13">WEEKNUM(CA6)</f>
        <v>50</v>
      </c>
      <c r="CF5" s="273" t="s">
        <v>19</v>
      </c>
      <c r="CG5" s="274"/>
      <c r="CH5" s="274"/>
      <c r="CI5" s="274"/>
      <c r="CJ5" s="184">
        <f>WEEKNUM(CF6,21)</f>
        <v>51</v>
      </c>
      <c r="CK5" s="273" t="s">
        <v>19</v>
      </c>
      <c r="CL5" s="274"/>
      <c r="CM5" s="274"/>
      <c r="CN5" s="274"/>
      <c r="CO5" s="185">
        <f t="shared" ref="CO5" si="14">WEEKNUM(CK6)</f>
        <v>52</v>
      </c>
      <c r="CP5" s="275" t="s">
        <v>19</v>
      </c>
      <c r="CQ5" s="274"/>
      <c r="CR5" s="274"/>
      <c r="CS5" s="274"/>
      <c r="CT5" s="184">
        <f>WEEKNUM(CP6,21)</f>
        <v>1</v>
      </c>
      <c r="CU5" s="273" t="s">
        <v>19</v>
      </c>
      <c r="CV5" s="274"/>
      <c r="CW5" s="274"/>
      <c r="CX5" s="274"/>
      <c r="CY5" s="184">
        <f t="shared" ref="CY5" si="15">WEEKNUM(CU6)</f>
        <v>2</v>
      </c>
      <c r="CZ5" s="273" t="s">
        <v>19</v>
      </c>
      <c r="DA5" s="274"/>
      <c r="DB5" s="274"/>
      <c r="DC5" s="274"/>
      <c r="DD5" s="184">
        <f t="shared" ref="DD5" si="16">WEEKNUM(CZ6)</f>
        <v>3</v>
      </c>
      <c r="DE5" s="273" t="s">
        <v>19</v>
      </c>
      <c r="DF5" s="274"/>
      <c r="DG5" s="274"/>
      <c r="DH5" s="274"/>
      <c r="DI5" s="184">
        <f t="shared" ref="DI5" si="17">WEEKNUM(DE6)</f>
        <v>4</v>
      </c>
      <c r="DJ5" s="273" t="s">
        <v>19</v>
      </c>
      <c r="DK5" s="274"/>
      <c r="DL5" s="274"/>
      <c r="DM5" s="274"/>
      <c r="DN5" s="184">
        <f t="shared" ref="DN5" si="18">WEEKNUM(DJ6)</f>
        <v>5</v>
      </c>
      <c r="DO5" s="273" t="s">
        <v>19</v>
      </c>
      <c r="DP5" s="274"/>
      <c r="DQ5" s="274"/>
      <c r="DR5" s="274"/>
      <c r="DS5" s="184">
        <f t="shared" ref="DS5" si="19">WEEKNUM(DO6)</f>
        <v>6</v>
      </c>
      <c r="DT5" s="273" t="s">
        <v>19</v>
      </c>
      <c r="DU5" s="274"/>
      <c r="DV5" s="274"/>
      <c r="DW5" s="274"/>
      <c r="DX5" s="184">
        <f t="shared" ref="DX5" si="20">WEEKNUM(DT6)</f>
        <v>7</v>
      </c>
      <c r="DY5" s="273" t="s">
        <v>19</v>
      </c>
      <c r="DZ5" s="274"/>
      <c r="EA5" s="274"/>
      <c r="EB5" s="274"/>
      <c r="EC5" s="184">
        <f t="shared" ref="EC5" si="21">WEEKNUM(DY6)</f>
        <v>8</v>
      </c>
      <c r="ED5" s="273" t="s">
        <v>19</v>
      </c>
      <c r="EE5" s="274"/>
      <c r="EF5" s="274"/>
      <c r="EG5" s="274"/>
      <c r="EH5" s="184">
        <f t="shared" ref="EH5" si="22">WEEKNUM(ED6)</f>
        <v>9</v>
      </c>
      <c r="EI5" s="273" t="s">
        <v>19</v>
      </c>
      <c r="EJ5" s="274"/>
      <c r="EK5" s="274"/>
      <c r="EL5" s="274"/>
      <c r="EM5" s="184">
        <f t="shared" ref="EM5" si="23">WEEKNUM(EI6)</f>
        <v>10</v>
      </c>
      <c r="EN5" s="273" t="s">
        <v>19</v>
      </c>
      <c r="EO5" s="274"/>
      <c r="EP5" s="274"/>
      <c r="EQ5" s="274"/>
      <c r="ER5" s="184">
        <f t="shared" ref="ER5" si="24">WEEKNUM(EN6)</f>
        <v>11</v>
      </c>
      <c r="ES5" s="273" t="s">
        <v>19</v>
      </c>
      <c r="ET5" s="274"/>
      <c r="EU5" s="274"/>
      <c r="EV5" s="274"/>
      <c r="EW5" s="184">
        <f>WEEKNUM(ES6,21)</f>
        <v>12</v>
      </c>
      <c r="EX5" s="273" t="s">
        <v>19</v>
      </c>
      <c r="EY5" s="274"/>
      <c r="EZ5" s="274"/>
      <c r="FA5" s="274"/>
      <c r="FB5" s="184">
        <f t="shared" ref="FB5" si="25">WEEKNUM(EX6)</f>
        <v>13</v>
      </c>
      <c r="FC5" s="273" t="s">
        <v>19</v>
      </c>
      <c r="FD5" s="274"/>
      <c r="FE5" s="274"/>
      <c r="FF5" s="274"/>
      <c r="FG5" s="184">
        <f>WEEKNUM(FC6,21)</f>
        <v>14</v>
      </c>
      <c r="FH5" s="273" t="s">
        <v>19</v>
      </c>
      <c r="FI5" s="274"/>
      <c r="FJ5" s="274"/>
      <c r="FK5" s="274"/>
      <c r="FL5" s="184">
        <f t="shared" ref="FL5" si="26">WEEKNUM(FH6)</f>
        <v>15</v>
      </c>
      <c r="FM5" s="273" t="s">
        <v>19</v>
      </c>
      <c r="FN5" s="274"/>
      <c r="FO5" s="274"/>
      <c r="FP5" s="274"/>
      <c r="FQ5" s="184">
        <f t="shared" ref="FQ5" si="27">WEEKNUM(FM6)</f>
        <v>16</v>
      </c>
      <c r="FR5" s="273" t="s">
        <v>19</v>
      </c>
      <c r="FS5" s="274"/>
      <c r="FT5" s="274"/>
      <c r="FU5" s="274"/>
      <c r="FV5" s="184">
        <f t="shared" ref="FV5" si="28">WEEKNUM(FR6)</f>
        <v>17</v>
      </c>
      <c r="FW5" s="273" t="s">
        <v>19</v>
      </c>
      <c r="FX5" s="274"/>
      <c r="FY5" s="274"/>
      <c r="FZ5" s="274"/>
      <c r="GA5" s="184">
        <f t="shared" ref="GA5" si="29">WEEKNUM(FW6)</f>
        <v>18</v>
      </c>
      <c r="GB5" s="273" t="s">
        <v>19</v>
      </c>
      <c r="GC5" s="274"/>
      <c r="GD5" s="274"/>
      <c r="GE5" s="274"/>
      <c r="GF5" s="184">
        <f t="shared" ref="GF5" si="30">WEEKNUM(GB6)</f>
        <v>19</v>
      </c>
      <c r="GG5" s="273" t="s">
        <v>19</v>
      </c>
      <c r="GH5" s="274"/>
      <c r="GI5" s="274"/>
      <c r="GJ5" s="274"/>
      <c r="GK5" s="184">
        <f t="shared" ref="GK5" si="31">WEEKNUM(GG6)</f>
        <v>20</v>
      </c>
      <c r="GL5" s="273" t="s">
        <v>19</v>
      </c>
      <c r="GM5" s="274"/>
      <c r="GN5" s="274"/>
      <c r="GO5" s="274"/>
      <c r="GP5" s="184">
        <f t="shared" ref="GP5" si="32">WEEKNUM(GL6)</f>
        <v>21</v>
      </c>
      <c r="GQ5" s="273" t="s">
        <v>19</v>
      </c>
      <c r="GR5" s="274"/>
      <c r="GS5" s="274"/>
      <c r="GT5" s="274"/>
      <c r="GU5" s="184">
        <f t="shared" ref="GU5" si="33">WEEKNUM(GQ6)</f>
        <v>22</v>
      </c>
      <c r="GV5" s="273" t="s">
        <v>19</v>
      </c>
      <c r="GW5" s="274"/>
      <c r="GX5" s="274"/>
      <c r="GY5" s="274"/>
      <c r="GZ5" s="184">
        <f t="shared" ref="GZ5" si="34">WEEKNUM(GV6)</f>
        <v>23</v>
      </c>
      <c r="HA5" s="273" t="s">
        <v>19</v>
      </c>
      <c r="HB5" s="274"/>
      <c r="HC5" s="274"/>
      <c r="HD5" s="274"/>
      <c r="HE5" s="184">
        <f t="shared" ref="HE5" si="35">WEEKNUM(HA6)</f>
        <v>24</v>
      </c>
      <c r="HF5" s="273" t="s">
        <v>19</v>
      </c>
      <c r="HG5" s="274"/>
      <c r="HH5" s="274"/>
      <c r="HI5" s="274"/>
      <c r="HJ5" s="184">
        <f>WEEKNUM(HF6,21)</f>
        <v>25</v>
      </c>
      <c r="HK5" s="273" t="s">
        <v>19</v>
      </c>
      <c r="HL5" s="274"/>
      <c r="HM5" s="274"/>
      <c r="HN5" s="274"/>
      <c r="HO5" s="184">
        <f t="shared" ref="HO5" si="36">WEEKNUM(HK6)</f>
        <v>26</v>
      </c>
      <c r="HP5" s="273" t="s">
        <v>19</v>
      </c>
      <c r="HQ5" s="274"/>
      <c r="HR5" s="274"/>
      <c r="HS5" s="274"/>
      <c r="HT5" s="184">
        <f>WEEKNUM(HP6,21)</f>
        <v>27</v>
      </c>
      <c r="HU5" s="273" t="s">
        <v>19</v>
      </c>
      <c r="HV5" s="274"/>
      <c r="HW5" s="274"/>
      <c r="HX5" s="274"/>
      <c r="HY5" s="184">
        <f t="shared" ref="HY5" si="37">WEEKNUM(HU6)</f>
        <v>28</v>
      </c>
      <c r="HZ5" s="273" t="s">
        <v>19</v>
      </c>
      <c r="IA5" s="274"/>
      <c r="IB5" s="274"/>
      <c r="IC5" s="274"/>
      <c r="ID5" s="184">
        <f t="shared" ref="ID5" si="38">WEEKNUM(HZ6)</f>
        <v>29</v>
      </c>
      <c r="IE5" s="273" t="s">
        <v>19</v>
      </c>
      <c r="IF5" s="274"/>
      <c r="IG5" s="274"/>
      <c r="IH5" s="274"/>
      <c r="II5" s="184">
        <f t="shared" ref="II5" si="39">WEEKNUM(IE6)</f>
        <v>30</v>
      </c>
      <c r="IJ5" s="273" t="s">
        <v>19</v>
      </c>
      <c r="IK5" s="274"/>
      <c r="IL5" s="274"/>
      <c r="IM5" s="274"/>
      <c r="IN5" s="184">
        <f t="shared" ref="IN5" si="40">WEEKNUM(IJ6)</f>
        <v>31</v>
      </c>
      <c r="IO5" s="273" t="s">
        <v>19</v>
      </c>
      <c r="IP5" s="274"/>
      <c r="IQ5" s="274"/>
      <c r="IR5" s="274"/>
      <c r="IS5" s="184">
        <f t="shared" ref="IS5" si="41">WEEKNUM(IO6)</f>
        <v>32</v>
      </c>
      <c r="IT5" s="273" t="s">
        <v>19</v>
      </c>
      <c r="IU5" s="274"/>
      <c r="IV5" s="274"/>
      <c r="IW5" s="274"/>
      <c r="IX5" s="184">
        <f t="shared" ref="IX5" si="42">WEEKNUM(IT6)</f>
        <v>33</v>
      </c>
      <c r="IY5" s="273" t="s">
        <v>19</v>
      </c>
      <c r="IZ5" s="274"/>
      <c r="JA5" s="274"/>
      <c r="JB5" s="274"/>
      <c r="JC5" s="184">
        <f t="shared" ref="JC5" si="43">WEEKNUM(IY6)</f>
        <v>34</v>
      </c>
      <c r="JD5" s="273" t="s">
        <v>19</v>
      </c>
      <c r="JE5" s="274"/>
      <c r="JF5" s="274"/>
      <c r="JG5" s="274"/>
      <c r="JH5" s="184">
        <f t="shared" ref="JH5" si="44">WEEKNUM(JD6)</f>
        <v>35</v>
      </c>
      <c r="JI5" s="273" t="s">
        <v>19</v>
      </c>
      <c r="JJ5" s="274"/>
      <c r="JK5" s="274"/>
      <c r="JL5" s="274"/>
      <c r="JM5" s="184">
        <f t="shared" ref="JM5" si="45">WEEKNUM(JI6)</f>
        <v>36</v>
      </c>
      <c r="JN5" s="273" t="s">
        <v>19</v>
      </c>
      <c r="JO5" s="274"/>
      <c r="JP5" s="274"/>
      <c r="JQ5" s="274"/>
      <c r="JR5" s="184">
        <f t="shared" ref="JR5" si="46">WEEKNUM(JN6)</f>
        <v>37</v>
      </c>
      <c r="JS5" s="273" t="s">
        <v>19</v>
      </c>
      <c r="JT5" s="274"/>
      <c r="JU5" s="274"/>
      <c r="JV5" s="274"/>
      <c r="JW5" s="184">
        <f>WEEKNUM(JS6,21)</f>
        <v>38</v>
      </c>
      <c r="JX5" s="273" t="s">
        <v>19</v>
      </c>
      <c r="JY5" s="274"/>
      <c r="JZ5" s="274"/>
      <c r="KA5" s="274"/>
      <c r="KB5" s="184">
        <f t="shared" ref="KB5" si="47">WEEKNUM(JX6)</f>
        <v>39</v>
      </c>
      <c r="KC5" s="273" t="s">
        <v>19</v>
      </c>
      <c r="KD5" s="274"/>
      <c r="KE5" s="274"/>
      <c r="KF5" s="274"/>
      <c r="KG5" s="184">
        <f>WEEKNUM(KC6,21)</f>
        <v>40</v>
      </c>
      <c r="KH5" s="273" t="s">
        <v>19</v>
      </c>
      <c r="KI5" s="274"/>
      <c r="KJ5" s="274"/>
      <c r="KK5" s="274"/>
      <c r="KL5" s="184">
        <f t="shared" ref="KL5" si="48">WEEKNUM(KH6)</f>
        <v>41</v>
      </c>
      <c r="KM5" s="273" t="s">
        <v>19</v>
      </c>
      <c r="KN5" s="274"/>
      <c r="KO5" s="274"/>
      <c r="KP5" s="274"/>
      <c r="KQ5" s="184">
        <f t="shared" ref="KQ5" si="49">WEEKNUM(KM6)</f>
        <v>42</v>
      </c>
      <c r="KR5" s="273" t="s">
        <v>19</v>
      </c>
      <c r="KS5" s="274"/>
      <c r="KT5" s="274"/>
      <c r="KU5" s="274"/>
      <c r="KV5" s="184">
        <f t="shared" ref="KV5" si="50">WEEKNUM(KR6)</f>
        <v>43</v>
      </c>
      <c r="KW5" s="273" t="s">
        <v>19</v>
      </c>
      <c r="KX5" s="274"/>
      <c r="KY5" s="274"/>
      <c r="KZ5" s="274"/>
      <c r="LA5" s="184">
        <f t="shared" ref="LA5" si="51">WEEKNUM(KW6)</f>
        <v>44</v>
      </c>
      <c r="LB5" s="273" t="s">
        <v>19</v>
      </c>
      <c r="LC5" s="274"/>
      <c r="LD5" s="274"/>
      <c r="LE5" s="274"/>
      <c r="LF5" s="184">
        <f t="shared" ref="LF5" si="52">WEEKNUM(LB6)</f>
        <v>45</v>
      </c>
      <c r="LG5" s="273" t="s">
        <v>19</v>
      </c>
      <c r="LH5" s="274"/>
      <c r="LI5" s="274"/>
      <c r="LJ5" s="274"/>
      <c r="LK5" s="184">
        <f t="shared" ref="LK5" si="53">WEEKNUM(LG6)</f>
        <v>46</v>
      </c>
      <c r="LL5" s="273" t="s">
        <v>19</v>
      </c>
      <c r="LM5" s="274"/>
      <c r="LN5" s="274"/>
      <c r="LO5" s="274"/>
      <c r="LP5" s="184">
        <f t="shared" ref="LP5" si="54">WEEKNUM(LL6)</f>
        <v>47</v>
      </c>
      <c r="LQ5" s="273" t="s">
        <v>19</v>
      </c>
      <c r="LR5" s="274"/>
      <c r="LS5" s="274"/>
      <c r="LT5" s="274"/>
      <c r="LU5" s="184">
        <f t="shared" ref="LU5" si="55">WEEKNUM(LQ6)</f>
        <v>48</v>
      </c>
    </row>
    <row r="6" spans="1:333" s="186" customFormat="1" ht="13.5" customHeight="1">
      <c r="A6" s="290"/>
      <c r="B6" s="293"/>
      <c r="C6" s="187"/>
      <c r="D6" s="188"/>
      <c r="E6" s="188"/>
      <c r="F6" s="188"/>
      <c r="G6" s="189"/>
      <c r="H6" s="190">
        <v>42979</v>
      </c>
      <c r="I6" s="190">
        <f t="shared" ref="I6" si="56">H6+3</f>
        <v>42982</v>
      </c>
      <c r="J6" s="190">
        <f t="shared" ref="J6:M6" si="57">I6+1</f>
        <v>42983</v>
      </c>
      <c r="K6" s="190">
        <f t="shared" si="57"/>
        <v>42984</v>
      </c>
      <c r="L6" s="190">
        <f t="shared" si="57"/>
        <v>42985</v>
      </c>
      <c r="M6" s="190">
        <f t="shared" si="57"/>
        <v>42986</v>
      </c>
      <c r="N6" s="190">
        <f t="shared" ref="N6" si="58">M6+3</f>
        <v>42989</v>
      </c>
      <c r="O6" s="190">
        <f t="shared" ref="O6:R6" si="59">N6+1</f>
        <v>42990</v>
      </c>
      <c r="P6" s="190">
        <f t="shared" si="59"/>
        <v>42991</v>
      </c>
      <c r="Q6" s="190">
        <f t="shared" si="59"/>
        <v>42992</v>
      </c>
      <c r="R6" s="190">
        <f t="shared" si="59"/>
        <v>42993</v>
      </c>
      <c r="S6" s="190">
        <f t="shared" ref="S6" si="60">R6+3</f>
        <v>42996</v>
      </c>
      <c r="T6" s="190">
        <f t="shared" ref="T6:W6" si="61">S6+1</f>
        <v>42997</v>
      </c>
      <c r="U6" s="190">
        <f t="shared" si="61"/>
        <v>42998</v>
      </c>
      <c r="V6" s="190">
        <f t="shared" si="61"/>
        <v>42999</v>
      </c>
      <c r="W6" s="190">
        <f t="shared" si="61"/>
        <v>43000</v>
      </c>
      <c r="X6" s="190">
        <f t="shared" ref="X6" si="62">W6+3</f>
        <v>43003</v>
      </c>
      <c r="Y6" s="190">
        <f t="shared" ref="Y6:AB6" si="63">X6+1</f>
        <v>43004</v>
      </c>
      <c r="Z6" s="190">
        <f t="shared" si="63"/>
        <v>43005</v>
      </c>
      <c r="AA6" s="190">
        <f t="shared" si="63"/>
        <v>43006</v>
      </c>
      <c r="AB6" s="190">
        <f t="shared" si="63"/>
        <v>43007</v>
      </c>
      <c r="AC6" s="190">
        <f>AB6+3</f>
        <v>43010</v>
      </c>
      <c r="AD6" s="190">
        <f t="shared" ref="AD6:AG6" si="64">AC6+1</f>
        <v>43011</v>
      </c>
      <c r="AE6" s="190">
        <f t="shared" si="64"/>
        <v>43012</v>
      </c>
      <c r="AF6" s="190">
        <f t="shared" si="64"/>
        <v>43013</v>
      </c>
      <c r="AG6" s="190">
        <f t="shared" si="64"/>
        <v>43014</v>
      </c>
      <c r="AH6" s="190">
        <f t="shared" ref="AH6" si="65">AG6+3</f>
        <v>43017</v>
      </c>
      <c r="AI6" s="190">
        <f t="shared" ref="AI6:AL6" si="66">AH6+1</f>
        <v>43018</v>
      </c>
      <c r="AJ6" s="190">
        <f t="shared" si="66"/>
        <v>43019</v>
      </c>
      <c r="AK6" s="190">
        <f t="shared" si="66"/>
        <v>43020</v>
      </c>
      <c r="AL6" s="190">
        <f t="shared" si="66"/>
        <v>43021</v>
      </c>
      <c r="AM6" s="190">
        <f t="shared" ref="AM6" si="67">AL6+3</f>
        <v>43024</v>
      </c>
      <c r="AN6" s="190">
        <f t="shared" ref="AN6:AQ6" si="68">AM6+1</f>
        <v>43025</v>
      </c>
      <c r="AO6" s="190">
        <f t="shared" si="68"/>
        <v>43026</v>
      </c>
      <c r="AP6" s="190">
        <f t="shared" si="68"/>
        <v>43027</v>
      </c>
      <c r="AQ6" s="190">
        <f t="shared" si="68"/>
        <v>43028</v>
      </c>
      <c r="AR6" s="190">
        <f t="shared" ref="AR6" si="69">AQ6+3</f>
        <v>43031</v>
      </c>
      <c r="AS6" s="190">
        <f t="shared" ref="AS6:AV6" si="70">AR6+1</f>
        <v>43032</v>
      </c>
      <c r="AT6" s="190">
        <f t="shared" si="70"/>
        <v>43033</v>
      </c>
      <c r="AU6" s="190">
        <f t="shared" si="70"/>
        <v>43034</v>
      </c>
      <c r="AV6" s="190">
        <f t="shared" si="70"/>
        <v>43035</v>
      </c>
      <c r="AW6" s="190">
        <f t="shared" ref="AW6" si="71">AV6+3</f>
        <v>43038</v>
      </c>
      <c r="AX6" s="190">
        <f t="shared" ref="AX6:BA6" si="72">AW6+1</f>
        <v>43039</v>
      </c>
      <c r="AY6" s="190">
        <f t="shared" si="72"/>
        <v>43040</v>
      </c>
      <c r="AZ6" s="190">
        <f t="shared" si="72"/>
        <v>43041</v>
      </c>
      <c r="BA6" s="190">
        <f t="shared" si="72"/>
        <v>43042</v>
      </c>
      <c r="BB6" s="190">
        <f t="shared" ref="BB6" si="73">BA6+3</f>
        <v>43045</v>
      </c>
      <c r="BC6" s="190">
        <f t="shared" ref="BC6:BF6" si="74">BB6+1</f>
        <v>43046</v>
      </c>
      <c r="BD6" s="190">
        <f t="shared" si="74"/>
        <v>43047</v>
      </c>
      <c r="BE6" s="190">
        <f t="shared" si="74"/>
        <v>43048</v>
      </c>
      <c r="BF6" s="190">
        <f t="shared" si="74"/>
        <v>43049</v>
      </c>
      <c r="BG6" s="190">
        <f t="shared" ref="BG6" si="75">BF6+3</f>
        <v>43052</v>
      </c>
      <c r="BH6" s="190">
        <f t="shared" ref="BH6:BK6" si="76">BG6+1</f>
        <v>43053</v>
      </c>
      <c r="BI6" s="190">
        <f t="shared" si="76"/>
        <v>43054</v>
      </c>
      <c r="BJ6" s="190">
        <f t="shared" si="76"/>
        <v>43055</v>
      </c>
      <c r="BK6" s="190">
        <f t="shared" si="76"/>
        <v>43056</v>
      </c>
      <c r="BL6" s="190">
        <f t="shared" ref="BL6" si="77">BK6+3</f>
        <v>43059</v>
      </c>
      <c r="BM6" s="190">
        <f t="shared" ref="BM6:BP6" si="78">BL6+1</f>
        <v>43060</v>
      </c>
      <c r="BN6" s="190">
        <f t="shared" si="78"/>
        <v>43061</v>
      </c>
      <c r="BO6" s="190">
        <f t="shared" si="78"/>
        <v>43062</v>
      </c>
      <c r="BP6" s="190">
        <f t="shared" si="78"/>
        <v>43063</v>
      </c>
      <c r="BQ6" s="190">
        <f t="shared" ref="BQ6" si="79">BP6+3</f>
        <v>43066</v>
      </c>
      <c r="BR6" s="190">
        <f t="shared" ref="BR6:BU6" si="80">BQ6+1</f>
        <v>43067</v>
      </c>
      <c r="BS6" s="190">
        <f t="shared" si="80"/>
        <v>43068</v>
      </c>
      <c r="BT6" s="190">
        <f t="shared" si="80"/>
        <v>43069</v>
      </c>
      <c r="BU6" s="190">
        <f t="shared" si="80"/>
        <v>43070</v>
      </c>
      <c r="BV6" s="190">
        <f t="shared" ref="BV6" si="81">BU6+3</f>
        <v>43073</v>
      </c>
      <c r="BW6" s="190">
        <f t="shared" ref="BW6:BZ6" si="82">BV6+1</f>
        <v>43074</v>
      </c>
      <c r="BX6" s="190">
        <f t="shared" si="82"/>
        <v>43075</v>
      </c>
      <c r="BY6" s="190">
        <f t="shared" si="82"/>
        <v>43076</v>
      </c>
      <c r="BZ6" s="190">
        <f t="shared" si="82"/>
        <v>43077</v>
      </c>
      <c r="CA6" s="190">
        <f t="shared" ref="CA6" si="83">BZ6+3</f>
        <v>43080</v>
      </c>
      <c r="CB6" s="190">
        <f t="shared" ref="CB6:CE6" si="84">CA6+1</f>
        <v>43081</v>
      </c>
      <c r="CC6" s="190">
        <f t="shared" si="84"/>
        <v>43082</v>
      </c>
      <c r="CD6" s="190">
        <f t="shared" si="84"/>
        <v>43083</v>
      </c>
      <c r="CE6" s="190">
        <f t="shared" si="84"/>
        <v>43084</v>
      </c>
      <c r="CF6" s="190">
        <f t="shared" ref="CF6" si="85">CE6+3</f>
        <v>43087</v>
      </c>
      <c r="CG6" s="190">
        <f t="shared" ref="CG6:CJ6" si="86">CF6+1</f>
        <v>43088</v>
      </c>
      <c r="CH6" s="190">
        <f t="shared" si="86"/>
        <v>43089</v>
      </c>
      <c r="CI6" s="190">
        <f t="shared" si="86"/>
        <v>43090</v>
      </c>
      <c r="CJ6" s="190">
        <f t="shared" si="86"/>
        <v>43091</v>
      </c>
      <c r="CK6" s="190">
        <f t="shared" ref="CK6" si="87">CJ6+3</f>
        <v>43094</v>
      </c>
      <c r="CL6" s="190">
        <f t="shared" ref="CL6:CO6" si="88">CK6+1</f>
        <v>43095</v>
      </c>
      <c r="CM6" s="190">
        <f t="shared" si="88"/>
        <v>43096</v>
      </c>
      <c r="CN6" s="190">
        <f t="shared" si="88"/>
        <v>43097</v>
      </c>
      <c r="CO6" s="191">
        <f t="shared" si="88"/>
        <v>43098</v>
      </c>
      <c r="CP6" s="192">
        <f>CO6+3</f>
        <v>43101</v>
      </c>
      <c r="CQ6" s="190">
        <f t="shared" ref="CQ6:CT6" si="89">CP6+1</f>
        <v>43102</v>
      </c>
      <c r="CR6" s="190">
        <f t="shared" si="89"/>
        <v>43103</v>
      </c>
      <c r="CS6" s="190">
        <f t="shared" si="89"/>
        <v>43104</v>
      </c>
      <c r="CT6" s="190">
        <f t="shared" si="89"/>
        <v>43105</v>
      </c>
      <c r="CU6" s="190">
        <f t="shared" ref="CU6" si="90">CT6+3</f>
        <v>43108</v>
      </c>
      <c r="CV6" s="190">
        <f t="shared" ref="CV6:CY6" si="91">CU6+1</f>
        <v>43109</v>
      </c>
      <c r="CW6" s="190">
        <f t="shared" si="91"/>
        <v>43110</v>
      </c>
      <c r="CX6" s="190">
        <f t="shared" si="91"/>
        <v>43111</v>
      </c>
      <c r="CY6" s="190">
        <f t="shared" si="91"/>
        <v>43112</v>
      </c>
      <c r="CZ6" s="190">
        <f t="shared" ref="CZ6" si="92">CY6+3</f>
        <v>43115</v>
      </c>
      <c r="DA6" s="190">
        <f t="shared" ref="DA6:DD6" si="93">CZ6+1</f>
        <v>43116</v>
      </c>
      <c r="DB6" s="190">
        <f t="shared" si="93"/>
        <v>43117</v>
      </c>
      <c r="DC6" s="190">
        <f t="shared" si="93"/>
        <v>43118</v>
      </c>
      <c r="DD6" s="190">
        <f t="shared" si="93"/>
        <v>43119</v>
      </c>
      <c r="DE6" s="190">
        <f t="shared" ref="DE6" si="94">DD6+3</f>
        <v>43122</v>
      </c>
      <c r="DF6" s="190">
        <f t="shared" ref="DF6:DI6" si="95">DE6+1</f>
        <v>43123</v>
      </c>
      <c r="DG6" s="190">
        <f t="shared" si="95"/>
        <v>43124</v>
      </c>
      <c r="DH6" s="190">
        <f t="shared" si="95"/>
        <v>43125</v>
      </c>
      <c r="DI6" s="190">
        <f t="shared" si="95"/>
        <v>43126</v>
      </c>
      <c r="DJ6" s="190">
        <f t="shared" ref="DJ6" si="96">DI6+3</f>
        <v>43129</v>
      </c>
      <c r="DK6" s="190">
        <f t="shared" ref="DK6:DN6" si="97">DJ6+1</f>
        <v>43130</v>
      </c>
      <c r="DL6" s="190">
        <f t="shared" si="97"/>
        <v>43131</v>
      </c>
      <c r="DM6" s="190">
        <f t="shared" si="97"/>
        <v>43132</v>
      </c>
      <c r="DN6" s="190">
        <f t="shared" si="97"/>
        <v>43133</v>
      </c>
      <c r="DO6" s="190">
        <f t="shared" ref="DO6" si="98">DN6+3</f>
        <v>43136</v>
      </c>
      <c r="DP6" s="190">
        <f t="shared" ref="DP6:DS6" si="99">DO6+1</f>
        <v>43137</v>
      </c>
      <c r="DQ6" s="190">
        <f t="shared" si="99"/>
        <v>43138</v>
      </c>
      <c r="DR6" s="190">
        <f t="shared" si="99"/>
        <v>43139</v>
      </c>
      <c r="DS6" s="190">
        <f t="shared" si="99"/>
        <v>43140</v>
      </c>
      <c r="DT6" s="190">
        <f t="shared" ref="DT6" si="100">DS6+3</f>
        <v>43143</v>
      </c>
      <c r="DU6" s="190">
        <f t="shared" ref="DU6:DX6" si="101">DT6+1</f>
        <v>43144</v>
      </c>
      <c r="DV6" s="190">
        <f t="shared" si="101"/>
        <v>43145</v>
      </c>
      <c r="DW6" s="190">
        <f t="shared" si="101"/>
        <v>43146</v>
      </c>
      <c r="DX6" s="190">
        <f t="shared" si="101"/>
        <v>43147</v>
      </c>
      <c r="DY6" s="190">
        <f t="shared" ref="DY6" si="102">DX6+3</f>
        <v>43150</v>
      </c>
      <c r="DZ6" s="190">
        <f t="shared" ref="DZ6:EC6" si="103">DY6+1</f>
        <v>43151</v>
      </c>
      <c r="EA6" s="190">
        <f t="shared" si="103"/>
        <v>43152</v>
      </c>
      <c r="EB6" s="190">
        <f t="shared" si="103"/>
        <v>43153</v>
      </c>
      <c r="EC6" s="190">
        <f t="shared" si="103"/>
        <v>43154</v>
      </c>
      <c r="ED6" s="190">
        <f t="shared" ref="ED6" si="104">EC6+3</f>
        <v>43157</v>
      </c>
      <c r="EE6" s="190">
        <f t="shared" ref="EE6:EH6" si="105">ED6+1</f>
        <v>43158</v>
      </c>
      <c r="EF6" s="190">
        <f t="shared" si="105"/>
        <v>43159</v>
      </c>
      <c r="EG6" s="190">
        <f t="shared" si="105"/>
        <v>43160</v>
      </c>
      <c r="EH6" s="190">
        <f t="shared" si="105"/>
        <v>43161</v>
      </c>
      <c r="EI6" s="190">
        <f t="shared" ref="EI6" si="106">EH6+3</f>
        <v>43164</v>
      </c>
      <c r="EJ6" s="190">
        <f t="shared" ref="EJ6:EM6" si="107">EI6+1</f>
        <v>43165</v>
      </c>
      <c r="EK6" s="190">
        <f t="shared" si="107"/>
        <v>43166</v>
      </c>
      <c r="EL6" s="190">
        <f t="shared" si="107"/>
        <v>43167</v>
      </c>
      <c r="EM6" s="190">
        <f t="shared" si="107"/>
        <v>43168</v>
      </c>
      <c r="EN6" s="190">
        <f t="shared" ref="EN6" si="108">EM6+3</f>
        <v>43171</v>
      </c>
      <c r="EO6" s="190">
        <f t="shared" ref="EO6:ER6" si="109">EN6+1</f>
        <v>43172</v>
      </c>
      <c r="EP6" s="190">
        <f t="shared" si="109"/>
        <v>43173</v>
      </c>
      <c r="EQ6" s="190">
        <f t="shared" si="109"/>
        <v>43174</v>
      </c>
      <c r="ER6" s="190">
        <f t="shared" si="109"/>
        <v>43175</v>
      </c>
      <c r="ES6" s="190">
        <f t="shared" ref="ES6" si="110">ER6+3</f>
        <v>43178</v>
      </c>
      <c r="ET6" s="190">
        <f t="shared" ref="ET6:EW6" si="111">ES6+1</f>
        <v>43179</v>
      </c>
      <c r="EU6" s="190">
        <f t="shared" si="111"/>
        <v>43180</v>
      </c>
      <c r="EV6" s="190">
        <f t="shared" si="111"/>
        <v>43181</v>
      </c>
      <c r="EW6" s="190">
        <f t="shared" si="111"/>
        <v>43182</v>
      </c>
      <c r="EX6" s="190">
        <f t="shared" ref="EX6" si="112">EW6+3</f>
        <v>43185</v>
      </c>
      <c r="EY6" s="190">
        <f t="shared" ref="EY6:FB6" si="113">EX6+1</f>
        <v>43186</v>
      </c>
      <c r="EZ6" s="190">
        <f t="shared" si="113"/>
        <v>43187</v>
      </c>
      <c r="FA6" s="190">
        <f t="shared" si="113"/>
        <v>43188</v>
      </c>
      <c r="FB6" s="190">
        <f t="shared" si="113"/>
        <v>43189</v>
      </c>
      <c r="FC6" s="190">
        <f>FB6+3</f>
        <v>43192</v>
      </c>
      <c r="FD6" s="190">
        <f t="shared" ref="FD6:FG6" si="114">FC6+1</f>
        <v>43193</v>
      </c>
      <c r="FE6" s="190">
        <f t="shared" si="114"/>
        <v>43194</v>
      </c>
      <c r="FF6" s="190">
        <f t="shared" si="114"/>
        <v>43195</v>
      </c>
      <c r="FG6" s="190">
        <f t="shared" si="114"/>
        <v>43196</v>
      </c>
      <c r="FH6" s="190">
        <f t="shared" ref="FH6" si="115">FG6+3</f>
        <v>43199</v>
      </c>
      <c r="FI6" s="190">
        <f t="shared" ref="FI6:FL6" si="116">FH6+1</f>
        <v>43200</v>
      </c>
      <c r="FJ6" s="190">
        <f t="shared" si="116"/>
        <v>43201</v>
      </c>
      <c r="FK6" s="190">
        <f t="shared" si="116"/>
        <v>43202</v>
      </c>
      <c r="FL6" s="190">
        <f t="shared" si="116"/>
        <v>43203</v>
      </c>
      <c r="FM6" s="190">
        <f t="shared" ref="FM6" si="117">FL6+3</f>
        <v>43206</v>
      </c>
      <c r="FN6" s="190">
        <f t="shared" ref="FN6:FQ6" si="118">FM6+1</f>
        <v>43207</v>
      </c>
      <c r="FO6" s="190">
        <f t="shared" si="118"/>
        <v>43208</v>
      </c>
      <c r="FP6" s="190">
        <f t="shared" si="118"/>
        <v>43209</v>
      </c>
      <c r="FQ6" s="190">
        <f t="shared" si="118"/>
        <v>43210</v>
      </c>
      <c r="FR6" s="190">
        <f t="shared" ref="FR6" si="119">FQ6+3</f>
        <v>43213</v>
      </c>
      <c r="FS6" s="190">
        <f t="shared" ref="FS6:FV6" si="120">FR6+1</f>
        <v>43214</v>
      </c>
      <c r="FT6" s="190">
        <f t="shared" si="120"/>
        <v>43215</v>
      </c>
      <c r="FU6" s="190">
        <f t="shared" si="120"/>
        <v>43216</v>
      </c>
      <c r="FV6" s="190">
        <f t="shared" si="120"/>
        <v>43217</v>
      </c>
      <c r="FW6" s="190">
        <f t="shared" ref="FW6" si="121">FV6+3</f>
        <v>43220</v>
      </c>
      <c r="FX6" s="190">
        <f t="shared" ref="FX6:GA6" si="122">FW6+1</f>
        <v>43221</v>
      </c>
      <c r="FY6" s="190">
        <f t="shared" si="122"/>
        <v>43222</v>
      </c>
      <c r="FZ6" s="190">
        <f t="shared" si="122"/>
        <v>43223</v>
      </c>
      <c r="GA6" s="190">
        <f t="shared" si="122"/>
        <v>43224</v>
      </c>
      <c r="GB6" s="190">
        <f t="shared" ref="GB6" si="123">GA6+3</f>
        <v>43227</v>
      </c>
      <c r="GC6" s="190">
        <f t="shared" ref="GC6:GF6" si="124">GB6+1</f>
        <v>43228</v>
      </c>
      <c r="GD6" s="190">
        <f t="shared" si="124"/>
        <v>43229</v>
      </c>
      <c r="GE6" s="190">
        <f t="shared" si="124"/>
        <v>43230</v>
      </c>
      <c r="GF6" s="190">
        <f t="shared" si="124"/>
        <v>43231</v>
      </c>
      <c r="GG6" s="190">
        <f t="shared" ref="GG6" si="125">GF6+3</f>
        <v>43234</v>
      </c>
      <c r="GH6" s="190">
        <f t="shared" ref="GH6:GK6" si="126">GG6+1</f>
        <v>43235</v>
      </c>
      <c r="GI6" s="190">
        <f t="shared" si="126"/>
        <v>43236</v>
      </c>
      <c r="GJ6" s="190">
        <f t="shared" si="126"/>
        <v>43237</v>
      </c>
      <c r="GK6" s="190">
        <f t="shared" si="126"/>
        <v>43238</v>
      </c>
      <c r="GL6" s="190">
        <f t="shared" ref="GL6" si="127">GK6+3</f>
        <v>43241</v>
      </c>
      <c r="GM6" s="190">
        <f t="shared" ref="GM6:GP6" si="128">GL6+1</f>
        <v>43242</v>
      </c>
      <c r="GN6" s="190">
        <f t="shared" si="128"/>
        <v>43243</v>
      </c>
      <c r="GO6" s="190">
        <f t="shared" si="128"/>
        <v>43244</v>
      </c>
      <c r="GP6" s="190">
        <f t="shared" si="128"/>
        <v>43245</v>
      </c>
      <c r="GQ6" s="190">
        <f t="shared" ref="GQ6" si="129">GP6+3</f>
        <v>43248</v>
      </c>
      <c r="GR6" s="190">
        <f t="shared" ref="GR6:GU6" si="130">GQ6+1</f>
        <v>43249</v>
      </c>
      <c r="GS6" s="190">
        <f t="shared" si="130"/>
        <v>43250</v>
      </c>
      <c r="GT6" s="190">
        <f t="shared" si="130"/>
        <v>43251</v>
      </c>
      <c r="GU6" s="190">
        <f t="shared" si="130"/>
        <v>43252</v>
      </c>
      <c r="GV6" s="190">
        <f t="shared" ref="GV6" si="131">GU6+3</f>
        <v>43255</v>
      </c>
      <c r="GW6" s="190">
        <f t="shared" ref="GW6:GZ6" si="132">GV6+1</f>
        <v>43256</v>
      </c>
      <c r="GX6" s="190">
        <f t="shared" si="132"/>
        <v>43257</v>
      </c>
      <c r="GY6" s="190">
        <f t="shared" si="132"/>
        <v>43258</v>
      </c>
      <c r="GZ6" s="190">
        <f t="shared" si="132"/>
        <v>43259</v>
      </c>
      <c r="HA6" s="190">
        <f t="shared" ref="HA6" si="133">GZ6+3</f>
        <v>43262</v>
      </c>
      <c r="HB6" s="190">
        <f t="shared" ref="HB6:HE6" si="134">HA6+1</f>
        <v>43263</v>
      </c>
      <c r="HC6" s="190">
        <f t="shared" si="134"/>
        <v>43264</v>
      </c>
      <c r="HD6" s="190">
        <f t="shared" si="134"/>
        <v>43265</v>
      </c>
      <c r="HE6" s="190">
        <f t="shared" si="134"/>
        <v>43266</v>
      </c>
      <c r="HF6" s="190">
        <f t="shared" ref="HF6" si="135">HE6+3</f>
        <v>43269</v>
      </c>
      <c r="HG6" s="190">
        <f t="shared" ref="HG6:HJ6" si="136">HF6+1</f>
        <v>43270</v>
      </c>
      <c r="HH6" s="190">
        <f t="shared" si="136"/>
        <v>43271</v>
      </c>
      <c r="HI6" s="190">
        <f t="shared" si="136"/>
        <v>43272</v>
      </c>
      <c r="HJ6" s="190">
        <f t="shared" si="136"/>
        <v>43273</v>
      </c>
      <c r="HK6" s="190">
        <f t="shared" ref="HK6" si="137">HJ6+3</f>
        <v>43276</v>
      </c>
      <c r="HL6" s="190">
        <f t="shared" ref="HL6:HO6" si="138">HK6+1</f>
        <v>43277</v>
      </c>
      <c r="HM6" s="190">
        <f t="shared" si="138"/>
        <v>43278</v>
      </c>
      <c r="HN6" s="190">
        <f t="shared" si="138"/>
        <v>43279</v>
      </c>
      <c r="HO6" s="190">
        <f t="shared" si="138"/>
        <v>43280</v>
      </c>
      <c r="HP6" s="190">
        <f>HO6+3</f>
        <v>43283</v>
      </c>
      <c r="HQ6" s="190">
        <f t="shared" ref="HQ6:HT6" si="139">HP6+1</f>
        <v>43284</v>
      </c>
      <c r="HR6" s="190">
        <f t="shared" si="139"/>
        <v>43285</v>
      </c>
      <c r="HS6" s="190">
        <f t="shared" si="139"/>
        <v>43286</v>
      </c>
      <c r="HT6" s="190">
        <f t="shared" si="139"/>
        <v>43287</v>
      </c>
      <c r="HU6" s="190">
        <f t="shared" ref="HU6" si="140">HT6+3</f>
        <v>43290</v>
      </c>
      <c r="HV6" s="190">
        <f t="shared" ref="HV6:HY6" si="141">HU6+1</f>
        <v>43291</v>
      </c>
      <c r="HW6" s="190">
        <f t="shared" si="141"/>
        <v>43292</v>
      </c>
      <c r="HX6" s="190">
        <f t="shared" si="141"/>
        <v>43293</v>
      </c>
      <c r="HY6" s="190">
        <f t="shared" si="141"/>
        <v>43294</v>
      </c>
      <c r="HZ6" s="190">
        <f t="shared" ref="HZ6" si="142">HY6+3</f>
        <v>43297</v>
      </c>
      <c r="IA6" s="190">
        <f t="shared" ref="IA6:ID6" si="143">HZ6+1</f>
        <v>43298</v>
      </c>
      <c r="IB6" s="190">
        <f t="shared" si="143"/>
        <v>43299</v>
      </c>
      <c r="IC6" s="190">
        <f t="shared" si="143"/>
        <v>43300</v>
      </c>
      <c r="ID6" s="190">
        <f t="shared" si="143"/>
        <v>43301</v>
      </c>
      <c r="IE6" s="190">
        <f t="shared" ref="IE6" si="144">ID6+3</f>
        <v>43304</v>
      </c>
      <c r="IF6" s="190">
        <f t="shared" ref="IF6:II6" si="145">IE6+1</f>
        <v>43305</v>
      </c>
      <c r="IG6" s="190">
        <f t="shared" si="145"/>
        <v>43306</v>
      </c>
      <c r="IH6" s="190">
        <f t="shared" si="145"/>
        <v>43307</v>
      </c>
      <c r="II6" s="190">
        <f t="shared" si="145"/>
        <v>43308</v>
      </c>
      <c r="IJ6" s="190">
        <f t="shared" ref="IJ6" si="146">II6+3</f>
        <v>43311</v>
      </c>
      <c r="IK6" s="190">
        <f t="shared" ref="IK6:IN6" si="147">IJ6+1</f>
        <v>43312</v>
      </c>
      <c r="IL6" s="190">
        <f t="shared" si="147"/>
        <v>43313</v>
      </c>
      <c r="IM6" s="190">
        <f t="shared" si="147"/>
        <v>43314</v>
      </c>
      <c r="IN6" s="190">
        <f t="shared" si="147"/>
        <v>43315</v>
      </c>
      <c r="IO6" s="190">
        <f t="shared" ref="IO6" si="148">IN6+3</f>
        <v>43318</v>
      </c>
      <c r="IP6" s="190">
        <f t="shared" ref="IP6:IS6" si="149">IO6+1</f>
        <v>43319</v>
      </c>
      <c r="IQ6" s="190">
        <f t="shared" si="149"/>
        <v>43320</v>
      </c>
      <c r="IR6" s="190">
        <f t="shared" si="149"/>
        <v>43321</v>
      </c>
      <c r="IS6" s="190">
        <f t="shared" si="149"/>
        <v>43322</v>
      </c>
      <c r="IT6" s="190">
        <f t="shared" ref="IT6" si="150">IS6+3</f>
        <v>43325</v>
      </c>
      <c r="IU6" s="190">
        <f t="shared" ref="IU6:IX6" si="151">IT6+1</f>
        <v>43326</v>
      </c>
      <c r="IV6" s="190">
        <f t="shared" si="151"/>
        <v>43327</v>
      </c>
      <c r="IW6" s="190">
        <f t="shared" si="151"/>
        <v>43328</v>
      </c>
      <c r="IX6" s="190">
        <f t="shared" si="151"/>
        <v>43329</v>
      </c>
      <c r="IY6" s="190">
        <f t="shared" ref="IY6" si="152">IX6+3</f>
        <v>43332</v>
      </c>
      <c r="IZ6" s="190">
        <f t="shared" ref="IZ6:JC6" si="153">IY6+1</f>
        <v>43333</v>
      </c>
      <c r="JA6" s="190">
        <f t="shared" si="153"/>
        <v>43334</v>
      </c>
      <c r="JB6" s="190">
        <f t="shared" si="153"/>
        <v>43335</v>
      </c>
      <c r="JC6" s="190">
        <f t="shared" si="153"/>
        <v>43336</v>
      </c>
      <c r="JD6" s="190">
        <f t="shared" ref="JD6" si="154">JC6+3</f>
        <v>43339</v>
      </c>
      <c r="JE6" s="190">
        <f t="shared" ref="JE6:JH6" si="155">JD6+1</f>
        <v>43340</v>
      </c>
      <c r="JF6" s="190">
        <f t="shared" si="155"/>
        <v>43341</v>
      </c>
      <c r="JG6" s="190">
        <f t="shared" si="155"/>
        <v>43342</v>
      </c>
      <c r="JH6" s="190">
        <f t="shared" si="155"/>
        <v>43343</v>
      </c>
      <c r="JI6" s="190">
        <f t="shared" ref="JI6" si="156">JH6+3</f>
        <v>43346</v>
      </c>
      <c r="JJ6" s="190">
        <f t="shared" ref="JJ6:JM6" si="157">JI6+1</f>
        <v>43347</v>
      </c>
      <c r="JK6" s="190">
        <f t="shared" si="157"/>
        <v>43348</v>
      </c>
      <c r="JL6" s="190">
        <f t="shared" si="157"/>
        <v>43349</v>
      </c>
      <c r="JM6" s="190">
        <f t="shared" si="157"/>
        <v>43350</v>
      </c>
      <c r="JN6" s="190">
        <f t="shared" ref="JN6" si="158">JM6+3</f>
        <v>43353</v>
      </c>
      <c r="JO6" s="190">
        <f t="shared" ref="JO6:JR6" si="159">JN6+1</f>
        <v>43354</v>
      </c>
      <c r="JP6" s="190">
        <f t="shared" si="159"/>
        <v>43355</v>
      </c>
      <c r="JQ6" s="190">
        <f t="shared" si="159"/>
        <v>43356</v>
      </c>
      <c r="JR6" s="190">
        <f t="shared" si="159"/>
        <v>43357</v>
      </c>
      <c r="JS6" s="190">
        <f t="shared" ref="JS6" si="160">JR6+3</f>
        <v>43360</v>
      </c>
      <c r="JT6" s="190">
        <f t="shared" ref="JT6:JW6" si="161">JS6+1</f>
        <v>43361</v>
      </c>
      <c r="JU6" s="190">
        <f t="shared" si="161"/>
        <v>43362</v>
      </c>
      <c r="JV6" s="190">
        <f t="shared" si="161"/>
        <v>43363</v>
      </c>
      <c r="JW6" s="190">
        <f t="shared" si="161"/>
        <v>43364</v>
      </c>
      <c r="JX6" s="190">
        <f t="shared" ref="JX6" si="162">JW6+3</f>
        <v>43367</v>
      </c>
      <c r="JY6" s="190">
        <f t="shared" ref="JY6:KB6" si="163">JX6+1</f>
        <v>43368</v>
      </c>
      <c r="JZ6" s="190">
        <f t="shared" si="163"/>
        <v>43369</v>
      </c>
      <c r="KA6" s="190">
        <f t="shared" si="163"/>
        <v>43370</v>
      </c>
      <c r="KB6" s="190">
        <f t="shared" si="163"/>
        <v>43371</v>
      </c>
      <c r="KC6" s="190">
        <f>KB6+3</f>
        <v>43374</v>
      </c>
      <c r="KD6" s="190">
        <f t="shared" ref="KD6:KG6" si="164">KC6+1</f>
        <v>43375</v>
      </c>
      <c r="KE6" s="190">
        <f t="shared" si="164"/>
        <v>43376</v>
      </c>
      <c r="KF6" s="190">
        <f t="shared" si="164"/>
        <v>43377</v>
      </c>
      <c r="KG6" s="190">
        <f t="shared" si="164"/>
        <v>43378</v>
      </c>
      <c r="KH6" s="190">
        <f t="shared" ref="KH6" si="165">KG6+3</f>
        <v>43381</v>
      </c>
      <c r="KI6" s="190">
        <f t="shared" ref="KI6:KL6" si="166">KH6+1</f>
        <v>43382</v>
      </c>
      <c r="KJ6" s="190">
        <f t="shared" si="166"/>
        <v>43383</v>
      </c>
      <c r="KK6" s="190">
        <f t="shared" si="166"/>
        <v>43384</v>
      </c>
      <c r="KL6" s="190">
        <f t="shared" si="166"/>
        <v>43385</v>
      </c>
      <c r="KM6" s="190">
        <f t="shared" ref="KM6" si="167">KL6+3</f>
        <v>43388</v>
      </c>
      <c r="KN6" s="190">
        <f t="shared" ref="KN6:KQ6" si="168">KM6+1</f>
        <v>43389</v>
      </c>
      <c r="KO6" s="190">
        <f t="shared" si="168"/>
        <v>43390</v>
      </c>
      <c r="KP6" s="190">
        <f t="shared" si="168"/>
        <v>43391</v>
      </c>
      <c r="KQ6" s="190">
        <f t="shared" si="168"/>
        <v>43392</v>
      </c>
      <c r="KR6" s="190">
        <f t="shared" ref="KR6" si="169">KQ6+3</f>
        <v>43395</v>
      </c>
      <c r="KS6" s="190">
        <f t="shared" ref="KS6:KV6" si="170">KR6+1</f>
        <v>43396</v>
      </c>
      <c r="KT6" s="190">
        <f t="shared" si="170"/>
        <v>43397</v>
      </c>
      <c r="KU6" s="190">
        <f t="shared" si="170"/>
        <v>43398</v>
      </c>
      <c r="KV6" s="190">
        <f t="shared" si="170"/>
        <v>43399</v>
      </c>
      <c r="KW6" s="190">
        <f t="shared" ref="KW6" si="171">KV6+3</f>
        <v>43402</v>
      </c>
      <c r="KX6" s="190">
        <f t="shared" ref="KX6:LA6" si="172">KW6+1</f>
        <v>43403</v>
      </c>
      <c r="KY6" s="190">
        <f t="shared" si="172"/>
        <v>43404</v>
      </c>
      <c r="KZ6" s="190">
        <f t="shared" si="172"/>
        <v>43405</v>
      </c>
      <c r="LA6" s="190">
        <f t="shared" si="172"/>
        <v>43406</v>
      </c>
      <c r="LB6" s="190">
        <f t="shared" ref="LB6" si="173">LA6+3</f>
        <v>43409</v>
      </c>
      <c r="LC6" s="190">
        <f t="shared" ref="LC6:LF6" si="174">LB6+1</f>
        <v>43410</v>
      </c>
      <c r="LD6" s="190">
        <f t="shared" si="174"/>
        <v>43411</v>
      </c>
      <c r="LE6" s="190">
        <f t="shared" si="174"/>
        <v>43412</v>
      </c>
      <c r="LF6" s="190">
        <f t="shared" si="174"/>
        <v>43413</v>
      </c>
      <c r="LG6" s="190">
        <f t="shared" ref="LG6" si="175">LF6+3</f>
        <v>43416</v>
      </c>
      <c r="LH6" s="190">
        <f t="shared" ref="LH6:LK6" si="176">LG6+1</f>
        <v>43417</v>
      </c>
      <c r="LI6" s="190">
        <f t="shared" si="176"/>
        <v>43418</v>
      </c>
      <c r="LJ6" s="190">
        <f t="shared" si="176"/>
        <v>43419</v>
      </c>
      <c r="LK6" s="190">
        <f t="shared" si="176"/>
        <v>43420</v>
      </c>
      <c r="LL6" s="190">
        <f t="shared" ref="LL6" si="177">LK6+3</f>
        <v>43423</v>
      </c>
      <c r="LM6" s="190">
        <f t="shared" ref="LM6:LP6" si="178">LL6+1</f>
        <v>43424</v>
      </c>
      <c r="LN6" s="190">
        <f t="shared" si="178"/>
        <v>43425</v>
      </c>
      <c r="LO6" s="190">
        <f t="shared" si="178"/>
        <v>43426</v>
      </c>
      <c r="LP6" s="190">
        <f t="shared" si="178"/>
        <v>43427</v>
      </c>
      <c r="LQ6" s="190">
        <f t="shared" ref="LQ6" si="179">LP6+3</f>
        <v>43430</v>
      </c>
      <c r="LR6" s="190">
        <f t="shared" ref="LR6:LU6" si="180">LQ6+1</f>
        <v>43431</v>
      </c>
      <c r="LS6" s="190">
        <f t="shared" si="180"/>
        <v>43432</v>
      </c>
      <c r="LT6" s="190">
        <f t="shared" si="180"/>
        <v>43433</v>
      </c>
      <c r="LU6" s="190">
        <f t="shared" si="180"/>
        <v>43434</v>
      </c>
    </row>
    <row r="7" spans="1:333" s="186" customFormat="1" ht="13.5" hidden="1" customHeight="1">
      <c r="A7" s="290"/>
      <c r="B7" s="293"/>
      <c r="C7" s="187"/>
      <c r="D7" s="188"/>
      <c r="E7" s="188"/>
      <c r="F7" s="188"/>
      <c r="G7" s="189"/>
      <c r="H7" s="193" t="str">
        <f t="shared" ref="H7:BS7" si="181">TEXT(H6,"jjjj")</f>
        <v>jjjj</v>
      </c>
      <c r="I7" s="193" t="str">
        <f t="shared" si="181"/>
        <v>jjjj</v>
      </c>
      <c r="J7" s="193" t="str">
        <f t="shared" si="181"/>
        <v>jjjj</v>
      </c>
      <c r="K7" s="193" t="str">
        <f t="shared" si="181"/>
        <v>jjjj</v>
      </c>
      <c r="L7" s="193" t="str">
        <f t="shared" si="181"/>
        <v>jjjj</v>
      </c>
      <c r="M7" s="193" t="str">
        <f t="shared" si="181"/>
        <v>jjjj</v>
      </c>
      <c r="N7" s="193" t="str">
        <f t="shared" si="181"/>
        <v>jjjj</v>
      </c>
      <c r="O7" s="193" t="str">
        <f t="shared" si="181"/>
        <v>jjjj</v>
      </c>
      <c r="P7" s="193" t="str">
        <f t="shared" si="181"/>
        <v>jjjj</v>
      </c>
      <c r="Q7" s="193" t="str">
        <f t="shared" si="181"/>
        <v>jjjj</v>
      </c>
      <c r="R7" s="193" t="str">
        <f t="shared" si="181"/>
        <v>jjjj</v>
      </c>
      <c r="S7" s="193" t="str">
        <f t="shared" si="181"/>
        <v>jjjj</v>
      </c>
      <c r="T7" s="193" t="str">
        <f t="shared" si="181"/>
        <v>jjjj</v>
      </c>
      <c r="U7" s="193" t="str">
        <f t="shared" si="181"/>
        <v>jjjj</v>
      </c>
      <c r="V7" s="193" t="str">
        <f t="shared" si="181"/>
        <v>jjjj</v>
      </c>
      <c r="W7" s="193" t="str">
        <f t="shared" si="181"/>
        <v>jjjj</v>
      </c>
      <c r="X7" s="193" t="str">
        <f t="shared" si="181"/>
        <v>jjjj</v>
      </c>
      <c r="Y7" s="193" t="str">
        <f t="shared" si="181"/>
        <v>jjjj</v>
      </c>
      <c r="Z7" s="193" t="str">
        <f t="shared" si="181"/>
        <v>jjjj</v>
      </c>
      <c r="AA7" s="193" t="str">
        <f t="shared" si="181"/>
        <v>jjjj</v>
      </c>
      <c r="AB7" s="193" t="str">
        <f t="shared" si="181"/>
        <v>jjjj</v>
      </c>
      <c r="AC7" s="193" t="str">
        <f t="shared" si="181"/>
        <v>jjjj</v>
      </c>
      <c r="AD7" s="193" t="str">
        <f t="shared" si="181"/>
        <v>jjjj</v>
      </c>
      <c r="AE7" s="193" t="str">
        <f t="shared" si="181"/>
        <v>jjjj</v>
      </c>
      <c r="AF7" s="193" t="str">
        <f t="shared" si="181"/>
        <v>jjjj</v>
      </c>
      <c r="AG7" s="193" t="str">
        <f t="shared" si="181"/>
        <v>jjjj</v>
      </c>
      <c r="AH7" s="193" t="str">
        <f t="shared" si="181"/>
        <v>jjjj</v>
      </c>
      <c r="AI7" s="193" t="str">
        <f t="shared" si="181"/>
        <v>jjjj</v>
      </c>
      <c r="AJ7" s="193" t="str">
        <f t="shared" si="181"/>
        <v>jjjj</v>
      </c>
      <c r="AK7" s="193" t="str">
        <f t="shared" si="181"/>
        <v>jjjj</v>
      </c>
      <c r="AL7" s="193" t="str">
        <f t="shared" si="181"/>
        <v>jjjj</v>
      </c>
      <c r="AM7" s="193" t="str">
        <f t="shared" si="181"/>
        <v>jjjj</v>
      </c>
      <c r="AN7" s="193" t="str">
        <f t="shared" si="181"/>
        <v>jjjj</v>
      </c>
      <c r="AO7" s="193" t="str">
        <f t="shared" si="181"/>
        <v>jjjj</v>
      </c>
      <c r="AP7" s="193" t="str">
        <f t="shared" si="181"/>
        <v>jjjj</v>
      </c>
      <c r="AQ7" s="193" t="str">
        <f t="shared" si="181"/>
        <v>jjjj</v>
      </c>
      <c r="AR7" s="193" t="str">
        <f t="shared" si="181"/>
        <v>jjjj</v>
      </c>
      <c r="AS7" s="193" t="str">
        <f t="shared" si="181"/>
        <v>jjjj</v>
      </c>
      <c r="AT7" s="193" t="str">
        <f t="shared" si="181"/>
        <v>jjjj</v>
      </c>
      <c r="AU7" s="193" t="str">
        <f t="shared" si="181"/>
        <v>jjjj</v>
      </c>
      <c r="AV7" s="193" t="str">
        <f t="shared" si="181"/>
        <v>jjjj</v>
      </c>
      <c r="AW7" s="193" t="str">
        <f t="shared" si="181"/>
        <v>jjjj</v>
      </c>
      <c r="AX7" s="193" t="str">
        <f t="shared" si="181"/>
        <v>jjjj</v>
      </c>
      <c r="AY7" s="193" t="str">
        <f t="shared" si="181"/>
        <v>jjjj</v>
      </c>
      <c r="AZ7" s="193" t="str">
        <f t="shared" si="181"/>
        <v>jjjj</v>
      </c>
      <c r="BA7" s="193" t="str">
        <f t="shared" si="181"/>
        <v>jjjj</v>
      </c>
      <c r="BB7" s="193" t="str">
        <f t="shared" si="181"/>
        <v>jjjj</v>
      </c>
      <c r="BC7" s="193" t="str">
        <f t="shared" si="181"/>
        <v>jjjj</v>
      </c>
      <c r="BD7" s="193" t="str">
        <f t="shared" si="181"/>
        <v>jjjj</v>
      </c>
      <c r="BE7" s="193" t="str">
        <f t="shared" si="181"/>
        <v>jjjj</v>
      </c>
      <c r="BF7" s="193" t="str">
        <f t="shared" si="181"/>
        <v>jjjj</v>
      </c>
      <c r="BG7" s="193" t="str">
        <f t="shared" si="181"/>
        <v>jjjj</v>
      </c>
      <c r="BH7" s="193" t="str">
        <f t="shared" si="181"/>
        <v>jjjj</v>
      </c>
      <c r="BI7" s="193" t="str">
        <f t="shared" si="181"/>
        <v>jjjj</v>
      </c>
      <c r="BJ7" s="193" t="str">
        <f t="shared" si="181"/>
        <v>jjjj</v>
      </c>
      <c r="BK7" s="193" t="str">
        <f t="shared" si="181"/>
        <v>jjjj</v>
      </c>
      <c r="BL7" s="193" t="str">
        <f t="shared" si="181"/>
        <v>jjjj</v>
      </c>
      <c r="BM7" s="193" t="str">
        <f t="shared" si="181"/>
        <v>jjjj</v>
      </c>
      <c r="BN7" s="193" t="str">
        <f t="shared" si="181"/>
        <v>jjjj</v>
      </c>
      <c r="BO7" s="193" t="str">
        <f t="shared" si="181"/>
        <v>jjjj</v>
      </c>
      <c r="BP7" s="193" t="str">
        <f t="shared" si="181"/>
        <v>jjjj</v>
      </c>
      <c r="BQ7" s="193" t="str">
        <f t="shared" si="181"/>
        <v>jjjj</v>
      </c>
      <c r="BR7" s="193" t="str">
        <f t="shared" si="181"/>
        <v>jjjj</v>
      </c>
      <c r="BS7" s="193" t="str">
        <f t="shared" si="181"/>
        <v>jjjj</v>
      </c>
      <c r="BT7" s="193" t="str">
        <f t="shared" ref="BT7:EE7" si="182">TEXT(BT6,"jjjj")</f>
        <v>jjjj</v>
      </c>
      <c r="BU7" s="193" t="str">
        <f t="shared" si="182"/>
        <v>jjjj</v>
      </c>
      <c r="BV7" s="193" t="str">
        <f t="shared" si="182"/>
        <v>jjjj</v>
      </c>
      <c r="BW7" s="193" t="str">
        <f t="shared" si="182"/>
        <v>jjjj</v>
      </c>
      <c r="BX7" s="193" t="str">
        <f t="shared" si="182"/>
        <v>jjjj</v>
      </c>
      <c r="BY7" s="193" t="str">
        <f t="shared" si="182"/>
        <v>jjjj</v>
      </c>
      <c r="BZ7" s="193" t="str">
        <f t="shared" si="182"/>
        <v>jjjj</v>
      </c>
      <c r="CA7" s="193" t="str">
        <f t="shared" si="182"/>
        <v>jjjj</v>
      </c>
      <c r="CB7" s="193" t="str">
        <f t="shared" si="182"/>
        <v>jjjj</v>
      </c>
      <c r="CC7" s="193" t="str">
        <f t="shared" si="182"/>
        <v>jjjj</v>
      </c>
      <c r="CD7" s="193" t="str">
        <f t="shared" si="182"/>
        <v>jjjj</v>
      </c>
      <c r="CE7" s="193" t="str">
        <f t="shared" si="182"/>
        <v>jjjj</v>
      </c>
      <c r="CF7" s="193" t="str">
        <f t="shared" si="182"/>
        <v>jjjj</v>
      </c>
      <c r="CG7" s="193" t="str">
        <f t="shared" si="182"/>
        <v>jjjj</v>
      </c>
      <c r="CH7" s="193" t="str">
        <f t="shared" si="182"/>
        <v>jjjj</v>
      </c>
      <c r="CI7" s="193" t="str">
        <f t="shared" si="182"/>
        <v>jjjj</v>
      </c>
      <c r="CJ7" s="193" t="str">
        <f t="shared" si="182"/>
        <v>jjjj</v>
      </c>
      <c r="CK7" s="193" t="str">
        <f t="shared" si="182"/>
        <v>jjjj</v>
      </c>
      <c r="CL7" s="193" t="str">
        <f t="shared" si="182"/>
        <v>jjjj</v>
      </c>
      <c r="CM7" s="193" t="str">
        <f t="shared" si="182"/>
        <v>jjjj</v>
      </c>
      <c r="CN7" s="193" t="str">
        <f t="shared" si="182"/>
        <v>jjjj</v>
      </c>
      <c r="CO7" s="194" t="str">
        <f t="shared" si="182"/>
        <v>jjjj</v>
      </c>
      <c r="CP7" s="195" t="str">
        <f t="shared" si="182"/>
        <v>jjjj</v>
      </c>
      <c r="CQ7" s="193" t="str">
        <f t="shared" si="182"/>
        <v>jjjj</v>
      </c>
      <c r="CR7" s="193" t="str">
        <f t="shared" si="182"/>
        <v>jjjj</v>
      </c>
      <c r="CS7" s="193" t="str">
        <f t="shared" si="182"/>
        <v>jjjj</v>
      </c>
      <c r="CT7" s="193" t="str">
        <f t="shared" si="182"/>
        <v>jjjj</v>
      </c>
      <c r="CU7" s="193" t="str">
        <f t="shared" si="182"/>
        <v>jjjj</v>
      </c>
      <c r="CV7" s="193" t="str">
        <f t="shared" si="182"/>
        <v>jjjj</v>
      </c>
      <c r="CW7" s="193" t="str">
        <f t="shared" si="182"/>
        <v>jjjj</v>
      </c>
      <c r="CX7" s="193" t="str">
        <f t="shared" si="182"/>
        <v>jjjj</v>
      </c>
      <c r="CY7" s="193" t="str">
        <f t="shared" si="182"/>
        <v>jjjj</v>
      </c>
      <c r="CZ7" s="193" t="str">
        <f t="shared" si="182"/>
        <v>jjjj</v>
      </c>
      <c r="DA7" s="193" t="str">
        <f t="shared" si="182"/>
        <v>jjjj</v>
      </c>
      <c r="DB7" s="193" t="str">
        <f t="shared" si="182"/>
        <v>jjjj</v>
      </c>
      <c r="DC7" s="193" t="str">
        <f t="shared" si="182"/>
        <v>jjjj</v>
      </c>
      <c r="DD7" s="193" t="str">
        <f t="shared" si="182"/>
        <v>jjjj</v>
      </c>
      <c r="DE7" s="193" t="str">
        <f t="shared" si="182"/>
        <v>jjjj</v>
      </c>
      <c r="DF7" s="193" t="str">
        <f t="shared" si="182"/>
        <v>jjjj</v>
      </c>
      <c r="DG7" s="193" t="str">
        <f t="shared" si="182"/>
        <v>jjjj</v>
      </c>
      <c r="DH7" s="193" t="str">
        <f t="shared" si="182"/>
        <v>jjjj</v>
      </c>
      <c r="DI7" s="193" t="str">
        <f t="shared" si="182"/>
        <v>jjjj</v>
      </c>
      <c r="DJ7" s="193" t="str">
        <f t="shared" si="182"/>
        <v>jjjj</v>
      </c>
      <c r="DK7" s="193" t="str">
        <f t="shared" si="182"/>
        <v>jjjj</v>
      </c>
      <c r="DL7" s="193" t="str">
        <f t="shared" si="182"/>
        <v>jjjj</v>
      </c>
      <c r="DM7" s="193" t="str">
        <f t="shared" si="182"/>
        <v>jjjj</v>
      </c>
      <c r="DN7" s="193" t="str">
        <f t="shared" si="182"/>
        <v>jjjj</v>
      </c>
      <c r="DO7" s="193" t="str">
        <f t="shared" si="182"/>
        <v>jjjj</v>
      </c>
      <c r="DP7" s="193" t="str">
        <f t="shared" si="182"/>
        <v>jjjj</v>
      </c>
      <c r="DQ7" s="193" t="str">
        <f t="shared" si="182"/>
        <v>jjjj</v>
      </c>
      <c r="DR7" s="193" t="str">
        <f t="shared" si="182"/>
        <v>jjjj</v>
      </c>
      <c r="DS7" s="193" t="str">
        <f t="shared" si="182"/>
        <v>jjjj</v>
      </c>
      <c r="DT7" s="193" t="str">
        <f t="shared" si="182"/>
        <v>jjjj</v>
      </c>
      <c r="DU7" s="193" t="str">
        <f t="shared" si="182"/>
        <v>jjjj</v>
      </c>
      <c r="DV7" s="193" t="str">
        <f t="shared" si="182"/>
        <v>jjjj</v>
      </c>
      <c r="DW7" s="193" t="str">
        <f t="shared" si="182"/>
        <v>jjjj</v>
      </c>
      <c r="DX7" s="193" t="str">
        <f t="shared" si="182"/>
        <v>jjjj</v>
      </c>
      <c r="DY7" s="193" t="str">
        <f t="shared" si="182"/>
        <v>jjjj</v>
      </c>
      <c r="DZ7" s="193" t="str">
        <f t="shared" si="182"/>
        <v>jjjj</v>
      </c>
      <c r="EA7" s="193" t="str">
        <f t="shared" si="182"/>
        <v>jjjj</v>
      </c>
      <c r="EB7" s="193" t="str">
        <f t="shared" si="182"/>
        <v>jjjj</v>
      </c>
      <c r="EC7" s="193" t="str">
        <f t="shared" si="182"/>
        <v>jjjj</v>
      </c>
      <c r="ED7" s="193" t="str">
        <f t="shared" si="182"/>
        <v>jjjj</v>
      </c>
      <c r="EE7" s="193" t="str">
        <f t="shared" si="182"/>
        <v>jjjj</v>
      </c>
      <c r="EF7" s="193" t="str">
        <f t="shared" ref="EF7:GQ7" si="183">TEXT(EF6,"jjjj")</f>
        <v>jjjj</v>
      </c>
      <c r="EG7" s="193" t="str">
        <f t="shared" si="183"/>
        <v>jjjj</v>
      </c>
      <c r="EH7" s="193" t="str">
        <f t="shared" si="183"/>
        <v>jjjj</v>
      </c>
      <c r="EI7" s="193" t="str">
        <f t="shared" si="183"/>
        <v>jjjj</v>
      </c>
      <c r="EJ7" s="193" t="str">
        <f t="shared" si="183"/>
        <v>jjjj</v>
      </c>
      <c r="EK7" s="193" t="str">
        <f t="shared" si="183"/>
        <v>jjjj</v>
      </c>
      <c r="EL7" s="193" t="str">
        <f t="shared" si="183"/>
        <v>jjjj</v>
      </c>
      <c r="EM7" s="193" t="str">
        <f t="shared" si="183"/>
        <v>jjjj</v>
      </c>
      <c r="EN7" s="193" t="str">
        <f t="shared" si="183"/>
        <v>jjjj</v>
      </c>
      <c r="EO7" s="193" t="str">
        <f t="shared" si="183"/>
        <v>jjjj</v>
      </c>
      <c r="EP7" s="193" t="str">
        <f t="shared" si="183"/>
        <v>jjjj</v>
      </c>
      <c r="EQ7" s="193" t="str">
        <f t="shared" si="183"/>
        <v>jjjj</v>
      </c>
      <c r="ER7" s="193" t="str">
        <f t="shared" si="183"/>
        <v>jjjj</v>
      </c>
      <c r="ES7" s="193" t="str">
        <f t="shared" si="183"/>
        <v>jjjj</v>
      </c>
      <c r="ET7" s="193" t="str">
        <f t="shared" si="183"/>
        <v>jjjj</v>
      </c>
      <c r="EU7" s="193" t="str">
        <f t="shared" si="183"/>
        <v>jjjj</v>
      </c>
      <c r="EV7" s="193" t="str">
        <f t="shared" si="183"/>
        <v>jjjj</v>
      </c>
      <c r="EW7" s="193" t="str">
        <f t="shared" si="183"/>
        <v>jjjj</v>
      </c>
      <c r="EX7" s="193" t="str">
        <f t="shared" si="183"/>
        <v>jjjj</v>
      </c>
      <c r="EY7" s="193" t="str">
        <f t="shared" si="183"/>
        <v>jjjj</v>
      </c>
      <c r="EZ7" s="193" t="str">
        <f t="shared" si="183"/>
        <v>jjjj</v>
      </c>
      <c r="FA7" s="193" t="str">
        <f t="shared" si="183"/>
        <v>jjjj</v>
      </c>
      <c r="FB7" s="193" t="str">
        <f t="shared" si="183"/>
        <v>jjjj</v>
      </c>
      <c r="FC7" s="193" t="str">
        <f t="shared" si="183"/>
        <v>jjjj</v>
      </c>
      <c r="FD7" s="193" t="str">
        <f t="shared" si="183"/>
        <v>jjjj</v>
      </c>
      <c r="FE7" s="193" t="str">
        <f t="shared" si="183"/>
        <v>jjjj</v>
      </c>
      <c r="FF7" s="193" t="str">
        <f t="shared" si="183"/>
        <v>jjjj</v>
      </c>
      <c r="FG7" s="193" t="str">
        <f t="shared" si="183"/>
        <v>jjjj</v>
      </c>
      <c r="FH7" s="193" t="str">
        <f t="shared" si="183"/>
        <v>jjjj</v>
      </c>
      <c r="FI7" s="193" t="str">
        <f t="shared" si="183"/>
        <v>jjjj</v>
      </c>
      <c r="FJ7" s="193" t="str">
        <f t="shared" si="183"/>
        <v>jjjj</v>
      </c>
      <c r="FK7" s="193" t="str">
        <f t="shared" si="183"/>
        <v>jjjj</v>
      </c>
      <c r="FL7" s="193" t="str">
        <f t="shared" si="183"/>
        <v>jjjj</v>
      </c>
      <c r="FM7" s="193" t="str">
        <f t="shared" si="183"/>
        <v>jjjj</v>
      </c>
      <c r="FN7" s="193" t="str">
        <f t="shared" si="183"/>
        <v>jjjj</v>
      </c>
      <c r="FO7" s="193" t="str">
        <f t="shared" si="183"/>
        <v>jjjj</v>
      </c>
      <c r="FP7" s="193" t="str">
        <f t="shared" si="183"/>
        <v>jjjj</v>
      </c>
      <c r="FQ7" s="193" t="str">
        <f t="shared" si="183"/>
        <v>jjjj</v>
      </c>
      <c r="FR7" s="193" t="str">
        <f t="shared" si="183"/>
        <v>jjjj</v>
      </c>
      <c r="FS7" s="193" t="str">
        <f t="shared" si="183"/>
        <v>jjjj</v>
      </c>
      <c r="FT7" s="193" t="str">
        <f t="shared" si="183"/>
        <v>jjjj</v>
      </c>
      <c r="FU7" s="193" t="str">
        <f t="shared" si="183"/>
        <v>jjjj</v>
      </c>
      <c r="FV7" s="193" t="str">
        <f t="shared" si="183"/>
        <v>jjjj</v>
      </c>
      <c r="FW7" s="193" t="str">
        <f t="shared" si="183"/>
        <v>jjjj</v>
      </c>
      <c r="FX7" s="193" t="str">
        <f t="shared" si="183"/>
        <v>jjjj</v>
      </c>
      <c r="FY7" s="193" t="str">
        <f t="shared" si="183"/>
        <v>jjjj</v>
      </c>
      <c r="FZ7" s="193" t="str">
        <f t="shared" si="183"/>
        <v>jjjj</v>
      </c>
      <c r="GA7" s="193" t="str">
        <f t="shared" si="183"/>
        <v>jjjj</v>
      </c>
      <c r="GB7" s="193" t="str">
        <f t="shared" si="183"/>
        <v>jjjj</v>
      </c>
      <c r="GC7" s="193" t="str">
        <f t="shared" si="183"/>
        <v>jjjj</v>
      </c>
      <c r="GD7" s="193" t="str">
        <f t="shared" si="183"/>
        <v>jjjj</v>
      </c>
      <c r="GE7" s="193" t="str">
        <f t="shared" si="183"/>
        <v>jjjj</v>
      </c>
      <c r="GF7" s="193" t="str">
        <f t="shared" si="183"/>
        <v>jjjj</v>
      </c>
      <c r="GG7" s="193" t="str">
        <f t="shared" si="183"/>
        <v>jjjj</v>
      </c>
      <c r="GH7" s="193" t="str">
        <f t="shared" si="183"/>
        <v>jjjj</v>
      </c>
      <c r="GI7" s="193" t="str">
        <f t="shared" si="183"/>
        <v>jjjj</v>
      </c>
      <c r="GJ7" s="193" t="str">
        <f t="shared" si="183"/>
        <v>jjjj</v>
      </c>
      <c r="GK7" s="193" t="str">
        <f t="shared" si="183"/>
        <v>jjjj</v>
      </c>
      <c r="GL7" s="193" t="str">
        <f t="shared" si="183"/>
        <v>jjjj</v>
      </c>
      <c r="GM7" s="193" t="str">
        <f t="shared" si="183"/>
        <v>jjjj</v>
      </c>
      <c r="GN7" s="193" t="str">
        <f t="shared" si="183"/>
        <v>jjjj</v>
      </c>
      <c r="GO7" s="193" t="str">
        <f t="shared" si="183"/>
        <v>jjjj</v>
      </c>
      <c r="GP7" s="193" t="str">
        <f t="shared" si="183"/>
        <v>jjjj</v>
      </c>
      <c r="GQ7" s="193" t="str">
        <f t="shared" si="183"/>
        <v>jjjj</v>
      </c>
      <c r="GR7" s="193" t="str">
        <f t="shared" ref="GR7:JC7" si="184">TEXT(GR6,"jjjj")</f>
        <v>jjjj</v>
      </c>
      <c r="GS7" s="193" t="str">
        <f t="shared" si="184"/>
        <v>jjjj</v>
      </c>
      <c r="GT7" s="193" t="str">
        <f t="shared" si="184"/>
        <v>jjjj</v>
      </c>
      <c r="GU7" s="193" t="str">
        <f t="shared" si="184"/>
        <v>jjjj</v>
      </c>
      <c r="GV7" s="193" t="str">
        <f t="shared" si="184"/>
        <v>jjjj</v>
      </c>
      <c r="GW7" s="193" t="str">
        <f t="shared" si="184"/>
        <v>jjjj</v>
      </c>
      <c r="GX7" s="193" t="str">
        <f t="shared" si="184"/>
        <v>jjjj</v>
      </c>
      <c r="GY7" s="193" t="str">
        <f t="shared" si="184"/>
        <v>jjjj</v>
      </c>
      <c r="GZ7" s="193" t="str">
        <f t="shared" si="184"/>
        <v>jjjj</v>
      </c>
      <c r="HA7" s="193" t="str">
        <f t="shared" si="184"/>
        <v>jjjj</v>
      </c>
      <c r="HB7" s="193" t="str">
        <f t="shared" si="184"/>
        <v>jjjj</v>
      </c>
      <c r="HC7" s="193" t="str">
        <f t="shared" si="184"/>
        <v>jjjj</v>
      </c>
      <c r="HD7" s="193" t="str">
        <f t="shared" si="184"/>
        <v>jjjj</v>
      </c>
      <c r="HE7" s="193" t="str">
        <f t="shared" si="184"/>
        <v>jjjj</v>
      </c>
      <c r="HF7" s="193" t="str">
        <f t="shared" si="184"/>
        <v>jjjj</v>
      </c>
      <c r="HG7" s="193" t="str">
        <f t="shared" si="184"/>
        <v>jjjj</v>
      </c>
      <c r="HH7" s="193" t="str">
        <f t="shared" si="184"/>
        <v>jjjj</v>
      </c>
      <c r="HI7" s="193" t="str">
        <f t="shared" si="184"/>
        <v>jjjj</v>
      </c>
      <c r="HJ7" s="193" t="str">
        <f t="shared" si="184"/>
        <v>jjjj</v>
      </c>
      <c r="HK7" s="193" t="str">
        <f t="shared" si="184"/>
        <v>jjjj</v>
      </c>
      <c r="HL7" s="193" t="str">
        <f t="shared" si="184"/>
        <v>jjjj</v>
      </c>
      <c r="HM7" s="193" t="str">
        <f t="shared" si="184"/>
        <v>jjjj</v>
      </c>
      <c r="HN7" s="193" t="str">
        <f t="shared" si="184"/>
        <v>jjjj</v>
      </c>
      <c r="HO7" s="193" t="str">
        <f t="shared" si="184"/>
        <v>jjjj</v>
      </c>
      <c r="HP7" s="193" t="str">
        <f t="shared" si="184"/>
        <v>jjjj</v>
      </c>
      <c r="HQ7" s="193" t="str">
        <f t="shared" si="184"/>
        <v>jjjj</v>
      </c>
      <c r="HR7" s="193" t="str">
        <f t="shared" si="184"/>
        <v>jjjj</v>
      </c>
      <c r="HS7" s="193" t="str">
        <f t="shared" si="184"/>
        <v>jjjj</v>
      </c>
      <c r="HT7" s="193" t="str">
        <f t="shared" si="184"/>
        <v>jjjj</v>
      </c>
      <c r="HU7" s="193" t="str">
        <f t="shared" si="184"/>
        <v>jjjj</v>
      </c>
      <c r="HV7" s="193" t="str">
        <f t="shared" si="184"/>
        <v>jjjj</v>
      </c>
      <c r="HW7" s="193" t="str">
        <f t="shared" si="184"/>
        <v>jjjj</v>
      </c>
      <c r="HX7" s="193" t="str">
        <f t="shared" si="184"/>
        <v>jjjj</v>
      </c>
      <c r="HY7" s="193" t="str">
        <f t="shared" si="184"/>
        <v>jjjj</v>
      </c>
      <c r="HZ7" s="193" t="str">
        <f t="shared" si="184"/>
        <v>jjjj</v>
      </c>
      <c r="IA7" s="193" t="str">
        <f t="shared" si="184"/>
        <v>jjjj</v>
      </c>
      <c r="IB7" s="193" t="str">
        <f t="shared" si="184"/>
        <v>jjjj</v>
      </c>
      <c r="IC7" s="193" t="str">
        <f t="shared" si="184"/>
        <v>jjjj</v>
      </c>
      <c r="ID7" s="193" t="str">
        <f t="shared" si="184"/>
        <v>jjjj</v>
      </c>
      <c r="IE7" s="193" t="str">
        <f t="shared" si="184"/>
        <v>jjjj</v>
      </c>
      <c r="IF7" s="193" t="str">
        <f t="shared" si="184"/>
        <v>jjjj</v>
      </c>
      <c r="IG7" s="193" t="str">
        <f t="shared" si="184"/>
        <v>jjjj</v>
      </c>
      <c r="IH7" s="193" t="str">
        <f t="shared" si="184"/>
        <v>jjjj</v>
      </c>
      <c r="II7" s="193" t="str">
        <f t="shared" si="184"/>
        <v>jjjj</v>
      </c>
      <c r="IJ7" s="193" t="str">
        <f t="shared" si="184"/>
        <v>jjjj</v>
      </c>
      <c r="IK7" s="193" t="str">
        <f t="shared" si="184"/>
        <v>jjjj</v>
      </c>
      <c r="IL7" s="193" t="str">
        <f t="shared" si="184"/>
        <v>jjjj</v>
      </c>
      <c r="IM7" s="193" t="str">
        <f t="shared" si="184"/>
        <v>jjjj</v>
      </c>
      <c r="IN7" s="193" t="str">
        <f t="shared" si="184"/>
        <v>jjjj</v>
      </c>
      <c r="IO7" s="193" t="str">
        <f t="shared" si="184"/>
        <v>jjjj</v>
      </c>
      <c r="IP7" s="193" t="str">
        <f t="shared" si="184"/>
        <v>jjjj</v>
      </c>
      <c r="IQ7" s="193" t="str">
        <f t="shared" si="184"/>
        <v>jjjj</v>
      </c>
      <c r="IR7" s="193" t="str">
        <f t="shared" si="184"/>
        <v>jjjj</v>
      </c>
      <c r="IS7" s="193" t="str">
        <f t="shared" si="184"/>
        <v>jjjj</v>
      </c>
      <c r="IT7" s="193" t="str">
        <f t="shared" si="184"/>
        <v>jjjj</v>
      </c>
      <c r="IU7" s="193" t="str">
        <f t="shared" si="184"/>
        <v>jjjj</v>
      </c>
      <c r="IV7" s="193" t="str">
        <f t="shared" si="184"/>
        <v>jjjj</v>
      </c>
      <c r="IW7" s="193" t="str">
        <f t="shared" si="184"/>
        <v>jjjj</v>
      </c>
      <c r="IX7" s="193" t="str">
        <f t="shared" si="184"/>
        <v>jjjj</v>
      </c>
      <c r="IY7" s="193" t="str">
        <f t="shared" si="184"/>
        <v>jjjj</v>
      </c>
      <c r="IZ7" s="193" t="str">
        <f t="shared" si="184"/>
        <v>jjjj</v>
      </c>
      <c r="JA7" s="193" t="str">
        <f t="shared" si="184"/>
        <v>jjjj</v>
      </c>
      <c r="JB7" s="193" t="str">
        <f t="shared" si="184"/>
        <v>jjjj</v>
      </c>
      <c r="JC7" s="193" t="str">
        <f t="shared" si="184"/>
        <v>jjjj</v>
      </c>
      <c r="JD7" s="193" t="str">
        <f t="shared" ref="JD7:LO7" si="185">TEXT(JD6,"jjjj")</f>
        <v>jjjj</v>
      </c>
      <c r="JE7" s="193" t="str">
        <f t="shared" si="185"/>
        <v>jjjj</v>
      </c>
      <c r="JF7" s="193" t="str">
        <f t="shared" si="185"/>
        <v>jjjj</v>
      </c>
      <c r="JG7" s="193" t="str">
        <f t="shared" si="185"/>
        <v>jjjj</v>
      </c>
      <c r="JH7" s="193" t="str">
        <f t="shared" si="185"/>
        <v>jjjj</v>
      </c>
      <c r="JI7" s="193" t="str">
        <f t="shared" si="185"/>
        <v>jjjj</v>
      </c>
      <c r="JJ7" s="193" t="str">
        <f t="shared" si="185"/>
        <v>jjjj</v>
      </c>
      <c r="JK7" s="193" t="str">
        <f t="shared" si="185"/>
        <v>jjjj</v>
      </c>
      <c r="JL7" s="193" t="str">
        <f t="shared" si="185"/>
        <v>jjjj</v>
      </c>
      <c r="JM7" s="193" t="str">
        <f t="shared" si="185"/>
        <v>jjjj</v>
      </c>
      <c r="JN7" s="193" t="str">
        <f t="shared" si="185"/>
        <v>jjjj</v>
      </c>
      <c r="JO7" s="193" t="str">
        <f t="shared" si="185"/>
        <v>jjjj</v>
      </c>
      <c r="JP7" s="193" t="str">
        <f t="shared" si="185"/>
        <v>jjjj</v>
      </c>
      <c r="JQ7" s="193" t="str">
        <f t="shared" si="185"/>
        <v>jjjj</v>
      </c>
      <c r="JR7" s="193" t="str">
        <f t="shared" si="185"/>
        <v>jjjj</v>
      </c>
      <c r="JS7" s="193" t="str">
        <f t="shared" si="185"/>
        <v>jjjj</v>
      </c>
      <c r="JT7" s="193" t="str">
        <f t="shared" si="185"/>
        <v>jjjj</v>
      </c>
      <c r="JU7" s="193" t="str">
        <f t="shared" si="185"/>
        <v>jjjj</v>
      </c>
      <c r="JV7" s="193" t="str">
        <f t="shared" si="185"/>
        <v>jjjj</v>
      </c>
      <c r="JW7" s="193" t="str">
        <f t="shared" si="185"/>
        <v>jjjj</v>
      </c>
      <c r="JX7" s="193" t="str">
        <f t="shared" si="185"/>
        <v>jjjj</v>
      </c>
      <c r="JY7" s="193" t="str">
        <f t="shared" si="185"/>
        <v>jjjj</v>
      </c>
      <c r="JZ7" s="193" t="str">
        <f t="shared" si="185"/>
        <v>jjjj</v>
      </c>
      <c r="KA7" s="193" t="str">
        <f t="shared" si="185"/>
        <v>jjjj</v>
      </c>
      <c r="KB7" s="193" t="str">
        <f t="shared" si="185"/>
        <v>jjjj</v>
      </c>
      <c r="KC7" s="193" t="str">
        <f t="shared" si="185"/>
        <v>jjjj</v>
      </c>
      <c r="KD7" s="193" t="str">
        <f t="shared" si="185"/>
        <v>jjjj</v>
      </c>
      <c r="KE7" s="193" t="str">
        <f t="shared" si="185"/>
        <v>jjjj</v>
      </c>
      <c r="KF7" s="193" t="str">
        <f t="shared" si="185"/>
        <v>jjjj</v>
      </c>
      <c r="KG7" s="193" t="str">
        <f t="shared" si="185"/>
        <v>jjjj</v>
      </c>
      <c r="KH7" s="193" t="str">
        <f t="shared" si="185"/>
        <v>jjjj</v>
      </c>
      <c r="KI7" s="193" t="str">
        <f t="shared" si="185"/>
        <v>jjjj</v>
      </c>
      <c r="KJ7" s="193" t="str">
        <f t="shared" si="185"/>
        <v>jjjj</v>
      </c>
      <c r="KK7" s="193" t="str">
        <f t="shared" si="185"/>
        <v>jjjj</v>
      </c>
      <c r="KL7" s="193" t="str">
        <f t="shared" si="185"/>
        <v>jjjj</v>
      </c>
      <c r="KM7" s="193" t="str">
        <f t="shared" si="185"/>
        <v>jjjj</v>
      </c>
      <c r="KN7" s="193" t="str">
        <f t="shared" si="185"/>
        <v>jjjj</v>
      </c>
      <c r="KO7" s="193" t="str">
        <f t="shared" si="185"/>
        <v>jjjj</v>
      </c>
      <c r="KP7" s="193" t="str">
        <f t="shared" si="185"/>
        <v>jjjj</v>
      </c>
      <c r="KQ7" s="193" t="str">
        <f t="shared" si="185"/>
        <v>jjjj</v>
      </c>
      <c r="KR7" s="193" t="str">
        <f t="shared" si="185"/>
        <v>jjjj</v>
      </c>
      <c r="KS7" s="193" t="str">
        <f t="shared" si="185"/>
        <v>jjjj</v>
      </c>
      <c r="KT7" s="193" t="str">
        <f t="shared" si="185"/>
        <v>jjjj</v>
      </c>
      <c r="KU7" s="193" t="str">
        <f t="shared" si="185"/>
        <v>jjjj</v>
      </c>
      <c r="KV7" s="193" t="str">
        <f t="shared" si="185"/>
        <v>jjjj</v>
      </c>
      <c r="KW7" s="193" t="str">
        <f t="shared" si="185"/>
        <v>jjjj</v>
      </c>
      <c r="KX7" s="193" t="str">
        <f t="shared" si="185"/>
        <v>jjjj</v>
      </c>
      <c r="KY7" s="193" t="str">
        <f t="shared" si="185"/>
        <v>jjjj</v>
      </c>
      <c r="KZ7" s="193" t="str">
        <f t="shared" si="185"/>
        <v>jjjj</v>
      </c>
      <c r="LA7" s="193" t="str">
        <f t="shared" si="185"/>
        <v>jjjj</v>
      </c>
      <c r="LB7" s="193" t="str">
        <f t="shared" si="185"/>
        <v>jjjj</v>
      </c>
      <c r="LC7" s="193" t="str">
        <f t="shared" si="185"/>
        <v>jjjj</v>
      </c>
      <c r="LD7" s="193" t="str">
        <f t="shared" si="185"/>
        <v>jjjj</v>
      </c>
      <c r="LE7" s="193" t="str">
        <f t="shared" si="185"/>
        <v>jjjj</v>
      </c>
      <c r="LF7" s="193" t="str">
        <f t="shared" si="185"/>
        <v>jjjj</v>
      </c>
      <c r="LG7" s="193" t="str">
        <f t="shared" si="185"/>
        <v>jjjj</v>
      </c>
      <c r="LH7" s="193" t="str">
        <f t="shared" si="185"/>
        <v>jjjj</v>
      </c>
      <c r="LI7" s="193" t="str">
        <f t="shared" si="185"/>
        <v>jjjj</v>
      </c>
      <c r="LJ7" s="193" t="str">
        <f t="shared" si="185"/>
        <v>jjjj</v>
      </c>
      <c r="LK7" s="193" t="str">
        <f t="shared" si="185"/>
        <v>jjjj</v>
      </c>
      <c r="LL7" s="193" t="str">
        <f t="shared" si="185"/>
        <v>jjjj</v>
      </c>
      <c r="LM7" s="193" t="str">
        <f t="shared" si="185"/>
        <v>jjjj</v>
      </c>
      <c r="LN7" s="193" t="str">
        <f t="shared" si="185"/>
        <v>jjjj</v>
      </c>
      <c r="LO7" s="193" t="str">
        <f t="shared" si="185"/>
        <v>jjjj</v>
      </c>
      <c r="LP7" s="193" t="str">
        <f t="shared" ref="LP7:LU7" si="186">TEXT(LP6,"jjjj")</f>
        <v>jjjj</v>
      </c>
      <c r="LQ7" s="193" t="str">
        <f t="shared" si="186"/>
        <v>jjjj</v>
      </c>
      <c r="LR7" s="193" t="str">
        <f t="shared" si="186"/>
        <v>jjjj</v>
      </c>
      <c r="LS7" s="193" t="str">
        <f t="shared" si="186"/>
        <v>jjjj</v>
      </c>
      <c r="LT7" s="193" t="str">
        <f t="shared" si="186"/>
        <v>jjjj</v>
      </c>
      <c r="LU7" s="193" t="str">
        <f t="shared" si="186"/>
        <v>jjjj</v>
      </c>
    </row>
    <row r="8" spans="1:333" s="186" customFormat="1" ht="13.5" customHeight="1" thickBot="1">
      <c r="A8" s="290"/>
      <c r="B8" s="293"/>
      <c r="C8" s="187"/>
      <c r="D8" s="188"/>
      <c r="E8" s="188"/>
      <c r="F8" s="188"/>
      <c r="G8" s="189"/>
      <c r="H8" s="193" t="str">
        <f t="shared" ref="H8:BS8" si="187">PROPER(MID(H7,1,2))</f>
        <v>Jj</v>
      </c>
      <c r="I8" s="193" t="str">
        <f t="shared" si="187"/>
        <v>Jj</v>
      </c>
      <c r="J8" s="193" t="str">
        <f t="shared" si="187"/>
        <v>Jj</v>
      </c>
      <c r="K8" s="193" t="str">
        <f t="shared" si="187"/>
        <v>Jj</v>
      </c>
      <c r="L8" s="193" t="str">
        <f t="shared" si="187"/>
        <v>Jj</v>
      </c>
      <c r="M8" s="193" t="str">
        <f t="shared" si="187"/>
        <v>Jj</v>
      </c>
      <c r="N8" s="193" t="str">
        <f t="shared" si="187"/>
        <v>Jj</v>
      </c>
      <c r="O8" s="193" t="str">
        <f t="shared" si="187"/>
        <v>Jj</v>
      </c>
      <c r="P8" s="193" t="str">
        <f t="shared" si="187"/>
        <v>Jj</v>
      </c>
      <c r="Q8" s="193" t="str">
        <f t="shared" si="187"/>
        <v>Jj</v>
      </c>
      <c r="R8" s="193" t="str">
        <f t="shared" si="187"/>
        <v>Jj</v>
      </c>
      <c r="S8" s="193" t="str">
        <f t="shared" si="187"/>
        <v>Jj</v>
      </c>
      <c r="T8" s="193" t="str">
        <f t="shared" si="187"/>
        <v>Jj</v>
      </c>
      <c r="U8" s="193" t="str">
        <f t="shared" si="187"/>
        <v>Jj</v>
      </c>
      <c r="V8" s="193" t="str">
        <f t="shared" si="187"/>
        <v>Jj</v>
      </c>
      <c r="W8" s="193" t="str">
        <f t="shared" si="187"/>
        <v>Jj</v>
      </c>
      <c r="X8" s="193" t="str">
        <f t="shared" si="187"/>
        <v>Jj</v>
      </c>
      <c r="Y8" s="193" t="str">
        <f t="shared" si="187"/>
        <v>Jj</v>
      </c>
      <c r="Z8" s="193" t="str">
        <f t="shared" si="187"/>
        <v>Jj</v>
      </c>
      <c r="AA8" s="193" t="str">
        <f t="shared" si="187"/>
        <v>Jj</v>
      </c>
      <c r="AB8" s="193" t="str">
        <f t="shared" si="187"/>
        <v>Jj</v>
      </c>
      <c r="AC8" s="193" t="str">
        <f t="shared" si="187"/>
        <v>Jj</v>
      </c>
      <c r="AD8" s="193" t="str">
        <f t="shared" si="187"/>
        <v>Jj</v>
      </c>
      <c r="AE8" s="193" t="str">
        <f t="shared" si="187"/>
        <v>Jj</v>
      </c>
      <c r="AF8" s="193" t="str">
        <f t="shared" si="187"/>
        <v>Jj</v>
      </c>
      <c r="AG8" s="193" t="str">
        <f t="shared" si="187"/>
        <v>Jj</v>
      </c>
      <c r="AH8" s="193" t="str">
        <f t="shared" si="187"/>
        <v>Jj</v>
      </c>
      <c r="AI8" s="193" t="str">
        <f t="shared" si="187"/>
        <v>Jj</v>
      </c>
      <c r="AJ8" s="193" t="str">
        <f t="shared" si="187"/>
        <v>Jj</v>
      </c>
      <c r="AK8" s="193" t="str">
        <f t="shared" si="187"/>
        <v>Jj</v>
      </c>
      <c r="AL8" s="193" t="str">
        <f t="shared" si="187"/>
        <v>Jj</v>
      </c>
      <c r="AM8" s="193" t="str">
        <f t="shared" si="187"/>
        <v>Jj</v>
      </c>
      <c r="AN8" s="193" t="str">
        <f t="shared" si="187"/>
        <v>Jj</v>
      </c>
      <c r="AO8" s="193" t="str">
        <f t="shared" si="187"/>
        <v>Jj</v>
      </c>
      <c r="AP8" s="193" t="str">
        <f t="shared" si="187"/>
        <v>Jj</v>
      </c>
      <c r="AQ8" s="193" t="str">
        <f t="shared" si="187"/>
        <v>Jj</v>
      </c>
      <c r="AR8" s="193" t="str">
        <f t="shared" si="187"/>
        <v>Jj</v>
      </c>
      <c r="AS8" s="193" t="str">
        <f t="shared" si="187"/>
        <v>Jj</v>
      </c>
      <c r="AT8" s="193" t="str">
        <f t="shared" si="187"/>
        <v>Jj</v>
      </c>
      <c r="AU8" s="193" t="str">
        <f t="shared" si="187"/>
        <v>Jj</v>
      </c>
      <c r="AV8" s="193" t="str">
        <f t="shared" si="187"/>
        <v>Jj</v>
      </c>
      <c r="AW8" s="193" t="str">
        <f t="shared" si="187"/>
        <v>Jj</v>
      </c>
      <c r="AX8" s="193" t="str">
        <f t="shared" si="187"/>
        <v>Jj</v>
      </c>
      <c r="AY8" s="193" t="str">
        <f t="shared" si="187"/>
        <v>Jj</v>
      </c>
      <c r="AZ8" s="193" t="str">
        <f t="shared" si="187"/>
        <v>Jj</v>
      </c>
      <c r="BA8" s="193" t="str">
        <f t="shared" si="187"/>
        <v>Jj</v>
      </c>
      <c r="BB8" s="193" t="str">
        <f t="shared" si="187"/>
        <v>Jj</v>
      </c>
      <c r="BC8" s="193" t="str">
        <f t="shared" si="187"/>
        <v>Jj</v>
      </c>
      <c r="BD8" s="193" t="str">
        <f t="shared" si="187"/>
        <v>Jj</v>
      </c>
      <c r="BE8" s="193" t="str">
        <f t="shared" si="187"/>
        <v>Jj</v>
      </c>
      <c r="BF8" s="193" t="str">
        <f t="shared" si="187"/>
        <v>Jj</v>
      </c>
      <c r="BG8" s="193" t="str">
        <f t="shared" si="187"/>
        <v>Jj</v>
      </c>
      <c r="BH8" s="193" t="str">
        <f t="shared" si="187"/>
        <v>Jj</v>
      </c>
      <c r="BI8" s="193" t="str">
        <f t="shared" si="187"/>
        <v>Jj</v>
      </c>
      <c r="BJ8" s="193" t="str">
        <f t="shared" si="187"/>
        <v>Jj</v>
      </c>
      <c r="BK8" s="193" t="str">
        <f t="shared" si="187"/>
        <v>Jj</v>
      </c>
      <c r="BL8" s="193" t="str">
        <f t="shared" si="187"/>
        <v>Jj</v>
      </c>
      <c r="BM8" s="193" t="str">
        <f t="shared" si="187"/>
        <v>Jj</v>
      </c>
      <c r="BN8" s="193" t="str">
        <f t="shared" si="187"/>
        <v>Jj</v>
      </c>
      <c r="BO8" s="193" t="str">
        <f t="shared" si="187"/>
        <v>Jj</v>
      </c>
      <c r="BP8" s="193" t="str">
        <f t="shared" si="187"/>
        <v>Jj</v>
      </c>
      <c r="BQ8" s="193" t="str">
        <f t="shared" si="187"/>
        <v>Jj</v>
      </c>
      <c r="BR8" s="193" t="str">
        <f t="shared" si="187"/>
        <v>Jj</v>
      </c>
      <c r="BS8" s="193" t="str">
        <f t="shared" si="187"/>
        <v>Jj</v>
      </c>
      <c r="BT8" s="193" t="str">
        <f t="shared" ref="BT8:EE8" si="188">PROPER(MID(BT7,1,2))</f>
        <v>Jj</v>
      </c>
      <c r="BU8" s="193" t="str">
        <f t="shared" si="188"/>
        <v>Jj</v>
      </c>
      <c r="BV8" s="193" t="str">
        <f t="shared" si="188"/>
        <v>Jj</v>
      </c>
      <c r="BW8" s="193" t="str">
        <f t="shared" si="188"/>
        <v>Jj</v>
      </c>
      <c r="BX8" s="193" t="str">
        <f t="shared" si="188"/>
        <v>Jj</v>
      </c>
      <c r="BY8" s="193" t="str">
        <f t="shared" si="188"/>
        <v>Jj</v>
      </c>
      <c r="BZ8" s="193" t="str">
        <f t="shared" si="188"/>
        <v>Jj</v>
      </c>
      <c r="CA8" s="193" t="str">
        <f t="shared" si="188"/>
        <v>Jj</v>
      </c>
      <c r="CB8" s="193" t="str">
        <f t="shared" si="188"/>
        <v>Jj</v>
      </c>
      <c r="CC8" s="193" t="str">
        <f t="shared" si="188"/>
        <v>Jj</v>
      </c>
      <c r="CD8" s="193" t="str">
        <f t="shared" si="188"/>
        <v>Jj</v>
      </c>
      <c r="CE8" s="193" t="str">
        <f t="shared" si="188"/>
        <v>Jj</v>
      </c>
      <c r="CF8" s="193" t="str">
        <f t="shared" si="188"/>
        <v>Jj</v>
      </c>
      <c r="CG8" s="193" t="str">
        <f t="shared" si="188"/>
        <v>Jj</v>
      </c>
      <c r="CH8" s="193" t="str">
        <f t="shared" si="188"/>
        <v>Jj</v>
      </c>
      <c r="CI8" s="193" t="str">
        <f t="shared" si="188"/>
        <v>Jj</v>
      </c>
      <c r="CJ8" s="193" t="str">
        <f t="shared" si="188"/>
        <v>Jj</v>
      </c>
      <c r="CK8" s="193" t="str">
        <f t="shared" si="188"/>
        <v>Jj</v>
      </c>
      <c r="CL8" s="193" t="str">
        <f t="shared" si="188"/>
        <v>Jj</v>
      </c>
      <c r="CM8" s="193" t="str">
        <f t="shared" si="188"/>
        <v>Jj</v>
      </c>
      <c r="CN8" s="193" t="str">
        <f t="shared" si="188"/>
        <v>Jj</v>
      </c>
      <c r="CO8" s="194" t="str">
        <f t="shared" si="188"/>
        <v>Jj</v>
      </c>
      <c r="CP8" s="195" t="str">
        <f t="shared" si="188"/>
        <v>Jj</v>
      </c>
      <c r="CQ8" s="193" t="str">
        <f t="shared" si="188"/>
        <v>Jj</v>
      </c>
      <c r="CR8" s="193" t="str">
        <f t="shared" si="188"/>
        <v>Jj</v>
      </c>
      <c r="CS8" s="193" t="str">
        <f t="shared" si="188"/>
        <v>Jj</v>
      </c>
      <c r="CT8" s="193" t="str">
        <f t="shared" si="188"/>
        <v>Jj</v>
      </c>
      <c r="CU8" s="193" t="str">
        <f t="shared" si="188"/>
        <v>Jj</v>
      </c>
      <c r="CV8" s="193" t="str">
        <f t="shared" si="188"/>
        <v>Jj</v>
      </c>
      <c r="CW8" s="193" t="str">
        <f t="shared" si="188"/>
        <v>Jj</v>
      </c>
      <c r="CX8" s="193" t="str">
        <f t="shared" si="188"/>
        <v>Jj</v>
      </c>
      <c r="CY8" s="193" t="str">
        <f t="shared" si="188"/>
        <v>Jj</v>
      </c>
      <c r="CZ8" s="193" t="str">
        <f t="shared" si="188"/>
        <v>Jj</v>
      </c>
      <c r="DA8" s="193" t="str">
        <f t="shared" si="188"/>
        <v>Jj</v>
      </c>
      <c r="DB8" s="193" t="str">
        <f t="shared" si="188"/>
        <v>Jj</v>
      </c>
      <c r="DC8" s="193" t="str">
        <f t="shared" si="188"/>
        <v>Jj</v>
      </c>
      <c r="DD8" s="193" t="str">
        <f t="shared" si="188"/>
        <v>Jj</v>
      </c>
      <c r="DE8" s="193" t="str">
        <f t="shared" si="188"/>
        <v>Jj</v>
      </c>
      <c r="DF8" s="193" t="str">
        <f t="shared" si="188"/>
        <v>Jj</v>
      </c>
      <c r="DG8" s="193" t="str">
        <f t="shared" si="188"/>
        <v>Jj</v>
      </c>
      <c r="DH8" s="193" t="str">
        <f t="shared" si="188"/>
        <v>Jj</v>
      </c>
      <c r="DI8" s="193" t="str">
        <f t="shared" si="188"/>
        <v>Jj</v>
      </c>
      <c r="DJ8" s="193" t="str">
        <f t="shared" si="188"/>
        <v>Jj</v>
      </c>
      <c r="DK8" s="193" t="str">
        <f t="shared" si="188"/>
        <v>Jj</v>
      </c>
      <c r="DL8" s="193" t="str">
        <f t="shared" si="188"/>
        <v>Jj</v>
      </c>
      <c r="DM8" s="193" t="str">
        <f t="shared" si="188"/>
        <v>Jj</v>
      </c>
      <c r="DN8" s="193" t="str">
        <f t="shared" si="188"/>
        <v>Jj</v>
      </c>
      <c r="DO8" s="193" t="str">
        <f t="shared" si="188"/>
        <v>Jj</v>
      </c>
      <c r="DP8" s="193" t="str">
        <f t="shared" si="188"/>
        <v>Jj</v>
      </c>
      <c r="DQ8" s="193" t="str">
        <f t="shared" si="188"/>
        <v>Jj</v>
      </c>
      <c r="DR8" s="193" t="str">
        <f t="shared" si="188"/>
        <v>Jj</v>
      </c>
      <c r="DS8" s="193" t="str">
        <f t="shared" si="188"/>
        <v>Jj</v>
      </c>
      <c r="DT8" s="193" t="str">
        <f t="shared" si="188"/>
        <v>Jj</v>
      </c>
      <c r="DU8" s="193" t="str">
        <f t="shared" si="188"/>
        <v>Jj</v>
      </c>
      <c r="DV8" s="193" t="str">
        <f t="shared" si="188"/>
        <v>Jj</v>
      </c>
      <c r="DW8" s="193" t="str">
        <f t="shared" si="188"/>
        <v>Jj</v>
      </c>
      <c r="DX8" s="193" t="str">
        <f t="shared" si="188"/>
        <v>Jj</v>
      </c>
      <c r="DY8" s="193" t="str">
        <f t="shared" si="188"/>
        <v>Jj</v>
      </c>
      <c r="DZ8" s="193" t="str">
        <f t="shared" si="188"/>
        <v>Jj</v>
      </c>
      <c r="EA8" s="193" t="str">
        <f t="shared" si="188"/>
        <v>Jj</v>
      </c>
      <c r="EB8" s="193" t="str">
        <f t="shared" si="188"/>
        <v>Jj</v>
      </c>
      <c r="EC8" s="193" t="str">
        <f t="shared" si="188"/>
        <v>Jj</v>
      </c>
      <c r="ED8" s="193" t="str">
        <f t="shared" si="188"/>
        <v>Jj</v>
      </c>
      <c r="EE8" s="193" t="str">
        <f t="shared" si="188"/>
        <v>Jj</v>
      </c>
      <c r="EF8" s="193" t="str">
        <f t="shared" ref="EF8:GQ8" si="189">PROPER(MID(EF7,1,2))</f>
        <v>Jj</v>
      </c>
      <c r="EG8" s="193" t="str">
        <f t="shared" si="189"/>
        <v>Jj</v>
      </c>
      <c r="EH8" s="193" t="str">
        <f t="shared" si="189"/>
        <v>Jj</v>
      </c>
      <c r="EI8" s="193" t="str">
        <f t="shared" si="189"/>
        <v>Jj</v>
      </c>
      <c r="EJ8" s="193" t="str">
        <f t="shared" si="189"/>
        <v>Jj</v>
      </c>
      <c r="EK8" s="193" t="str">
        <f t="shared" si="189"/>
        <v>Jj</v>
      </c>
      <c r="EL8" s="193" t="str">
        <f t="shared" si="189"/>
        <v>Jj</v>
      </c>
      <c r="EM8" s="193" t="str">
        <f t="shared" si="189"/>
        <v>Jj</v>
      </c>
      <c r="EN8" s="193" t="str">
        <f t="shared" si="189"/>
        <v>Jj</v>
      </c>
      <c r="EO8" s="193" t="str">
        <f t="shared" si="189"/>
        <v>Jj</v>
      </c>
      <c r="EP8" s="193" t="str">
        <f t="shared" si="189"/>
        <v>Jj</v>
      </c>
      <c r="EQ8" s="193" t="str">
        <f t="shared" si="189"/>
        <v>Jj</v>
      </c>
      <c r="ER8" s="193" t="str">
        <f t="shared" si="189"/>
        <v>Jj</v>
      </c>
      <c r="ES8" s="193" t="str">
        <f t="shared" si="189"/>
        <v>Jj</v>
      </c>
      <c r="ET8" s="193" t="str">
        <f t="shared" si="189"/>
        <v>Jj</v>
      </c>
      <c r="EU8" s="193" t="str">
        <f t="shared" si="189"/>
        <v>Jj</v>
      </c>
      <c r="EV8" s="193" t="str">
        <f t="shared" si="189"/>
        <v>Jj</v>
      </c>
      <c r="EW8" s="193" t="str">
        <f t="shared" si="189"/>
        <v>Jj</v>
      </c>
      <c r="EX8" s="193" t="str">
        <f t="shared" si="189"/>
        <v>Jj</v>
      </c>
      <c r="EY8" s="193" t="str">
        <f t="shared" si="189"/>
        <v>Jj</v>
      </c>
      <c r="EZ8" s="193" t="str">
        <f t="shared" si="189"/>
        <v>Jj</v>
      </c>
      <c r="FA8" s="193" t="str">
        <f t="shared" si="189"/>
        <v>Jj</v>
      </c>
      <c r="FB8" s="193" t="str">
        <f t="shared" si="189"/>
        <v>Jj</v>
      </c>
      <c r="FC8" s="193" t="str">
        <f t="shared" si="189"/>
        <v>Jj</v>
      </c>
      <c r="FD8" s="193" t="str">
        <f t="shared" si="189"/>
        <v>Jj</v>
      </c>
      <c r="FE8" s="193" t="str">
        <f t="shared" si="189"/>
        <v>Jj</v>
      </c>
      <c r="FF8" s="193" t="str">
        <f t="shared" si="189"/>
        <v>Jj</v>
      </c>
      <c r="FG8" s="193" t="str">
        <f t="shared" si="189"/>
        <v>Jj</v>
      </c>
      <c r="FH8" s="193" t="str">
        <f t="shared" si="189"/>
        <v>Jj</v>
      </c>
      <c r="FI8" s="193" t="str">
        <f t="shared" si="189"/>
        <v>Jj</v>
      </c>
      <c r="FJ8" s="193" t="str">
        <f t="shared" si="189"/>
        <v>Jj</v>
      </c>
      <c r="FK8" s="193" t="str">
        <f t="shared" si="189"/>
        <v>Jj</v>
      </c>
      <c r="FL8" s="193" t="str">
        <f t="shared" si="189"/>
        <v>Jj</v>
      </c>
      <c r="FM8" s="193" t="str">
        <f t="shared" si="189"/>
        <v>Jj</v>
      </c>
      <c r="FN8" s="193" t="str">
        <f t="shared" si="189"/>
        <v>Jj</v>
      </c>
      <c r="FO8" s="193" t="str">
        <f t="shared" si="189"/>
        <v>Jj</v>
      </c>
      <c r="FP8" s="193" t="str">
        <f t="shared" si="189"/>
        <v>Jj</v>
      </c>
      <c r="FQ8" s="193" t="str">
        <f t="shared" si="189"/>
        <v>Jj</v>
      </c>
      <c r="FR8" s="193" t="str">
        <f t="shared" si="189"/>
        <v>Jj</v>
      </c>
      <c r="FS8" s="193" t="str">
        <f t="shared" si="189"/>
        <v>Jj</v>
      </c>
      <c r="FT8" s="193" t="str">
        <f t="shared" si="189"/>
        <v>Jj</v>
      </c>
      <c r="FU8" s="193" t="str">
        <f t="shared" si="189"/>
        <v>Jj</v>
      </c>
      <c r="FV8" s="193" t="str">
        <f t="shared" si="189"/>
        <v>Jj</v>
      </c>
      <c r="FW8" s="193" t="str">
        <f t="shared" si="189"/>
        <v>Jj</v>
      </c>
      <c r="FX8" s="193" t="str">
        <f t="shared" si="189"/>
        <v>Jj</v>
      </c>
      <c r="FY8" s="193" t="str">
        <f t="shared" si="189"/>
        <v>Jj</v>
      </c>
      <c r="FZ8" s="193" t="str">
        <f t="shared" si="189"/>
        <v>Jj</v>
      </c>
      <c r="GA8" s="193" t="str">
        <f t="shared" si="189"/>
        <v>Jj</v>
      </c>
      <c r="GB8" s="193" t="str">
        <f t="shared" si="189"/>
        <v>Jj</v>
      </c>
      <c r="GC8" s="193" t="str">
        <f t="shared" si="189"/>
        <v>Jj</v>
      </c>
      <c r="GD8" s="193" t="str">
        <f t="shared" si="189"/>
        <v>Jj</v>
      </c>
      <c r="GE8" s="193" t="str">
        <f t="shared" si="189"/>
        <v>Jj</v>
      </c>
      <c r="GF8" s="193" t="str">
        <f t="shared" si="189"/>
        <v>Jj</v>
      </c>
      <c r="GG8" s="193" t="str">
        <f t="shared" si="189"/>
        <v>Jj</v>
      </c>
      <c r="GH8" s="193" t="str">
        <f t="shared" si="189"/>
        <v>Jj</v>
      </c>
      <c r="GI8" s="193" t="str">
        <f t="shared" si="189"/>
        <v>Jj</v>
      </c>
      <c r="GJ8" s="193" t="str">
        <f t="shared" si="189"/>
        <v>Jj</v>
      </c>
      <c r="GK8" s="193" t="str">
        <f t="shared" si="189"/>
        <v>Jj</v>
      </c>
      <c r="GL8" s="193" t="str">
        <f t="shared" si="189"/>
        <v>Jj</v>
      </c>
      <c r="GM8" s="193" t="str">
        <f t="shared" si="189"/>
        <v>Jj</v>
      </c>
      <c r="GN8" s="193" t="str">
        <f t="shared" si="189"/>
        <v>Jj</v>
      </c>
      <c r="GO8" s="193" t="str">
        <f t="shared" si="189"/>
        <v>Jj</v>
      </c>
      <c r="GP8" s="193" t="str">
        <f t="shared" si="189"/>
        <v>Jj</v>
      </c>
      <c r="GQ8" s="193" t="str">
        <f t="shared" si="189"/>
        <v>Jj</v>
      </c>
      <c r="GR8" s="193" t="str">
        <f t="shared" ref="GR8:JC8" si="190">PROPER(MID(GR7,1,2))</f>
        <v>Jj</v>
      </c>
      <c r="GS8" s="193" t="str">
        <f t="shared" si="190"/>
        <v>Jj</v>
      </c>
      <c r="GT8" s="193" t="str">
        <f t="shared" si="190"/>
        <v>Jj</v>
      </c>
      <c r="GU8" s="193" t="str">
        <f t="shared" si="190"/>
        <v>Jj</v>
      </c>
      <c r="GV8" s="193" t="str">
        <f t="shared" si="190"/>
        <v>Jj</v>
      </c>
      <c r="GW8" s="193" t="str">
        <f t="shared" si="190"/>
        <v>Jj</v>
      </c>
      <c r="GX8" s="193" t="str">
        <f t="shared" si="190"/>
        <v>Jj</v>
      </c>
      <c r="GY8" s="193" t="str">
        <f t="shared" si="190"/>
        <v>Jj</v>
      </c>
      <c r="GZ8" s="193" t="str">
        <f t="shared" si="190"/>
        <v>Jj</v>
      </c>
      <c r="HA8" s="193" t="str">
        <f t="shared" si="190"/>
        <v>Jj</v>
      </c>
      <c r="HB8" s="193" t="str">
        <f t="shared" si="190"/>
        <v>Jj</v>
      </c>
      <c r="HC8" s="193" t="str">
        <f t="shared" si="190"/>
        <v>Jj</v>
      </c>
      <c r="HD8" s="193" t="str">
        <f t="shared" si="190"/>
        <v>Jj</v>
      </c>
      <c r="HE8" s="193" t="str">
        <f t="shared" si="190"/>
        <v>Jj</v>
      </c>
      <c r="HF8" s="193" t="str">
        <f t="shared" si="190"/>
        <v>Jj</v>
      </c>
      <c r="HG8" s="193" t="str">
        <f t="shared" si="190"/>
        <v>Jj</v>
      </c>
      <c r="HH8" s="193" t="str">
        <f t="shared" si="190"/>
        <v>Jj</v>
      </c>
      <c r="HI8" s="193" t="str">
        <f t="shared" si="190"/>
        <v>Jj</v>
      </c>
      <c r="HJ8" s="193" t="str">
        <f t="shared" si="190"/>
        <v>Jj</v>
      </c>
      <c r="HK8" s="193" t="str">
        <f t="shared" si="190"/>
        <v>Jj</v>
      </c>
      <c r="HL8" s="193" t="str">
        <f t="shared" si="190"/>
        <v>Jj</v>
      </c>
      <c r="HM8" s="193" t="str">
        <f t="shared" si="190"/>
        <v>Jj</v>
      </c>
      <c r="HN8" s="193" t="str">
        <f t="shared" si="190"/>
        <v>Jj</v>
      </c>
      <c r="HO8" s="193" t="str">
        <f t="shared" si="190"/>
        <v>Jj</v>
      </c>
      <c r="HP8" s="193" t="str">
        <f t="shared" si="190"/>
        <v>Jj</v>
      </c>
      <c r="HQ8" s="193" t="str">
        <f t="shared" si="190"/>
        <v>Jj</v>
      </c>
      <c r="HR8" s="193" t="str">
        <f t="shared" si="190"/>
        <v>Jj</v>
      </c>
      <c r="HS8" s="193" t="str">
        <f t="shared" si="190"/>
        <v>Jj</v>
      </c>
      <c r="HT8" s="193" t="str">
        <f t="shared" si="190"/>
        <v>Jj</v>
      </c>
      <c r="HU8" s="193" t="str">
        <f t="shared" si="190"/>
        <v>Jj</v>
      </c>
      <c r="HV8" s="193" t="str">
        <f t="shared" si="190"/>
        <v>Jj</v>
      </c>
      <c r="HW8" s="193" t="str">
        <f t="shared" si="190"/>
        <v>Jj</v>
      </c>
      <c r="HX8" s="193" t="str">
        <f t="shared" si="190"/>
        <v>Jj</v>
      </c>
      <c r="HY8" s="193" t="str">
        <f t="shared" si="190"/>
        <v>Jj</v>
      </c>
      <c r="HZ8" s="193" t="str">
        <f t="shared" si="190"/>
        <v>Jj</v>
      </c>
      <c r="IA8" s="193" t="str">
        <f t="shared" si="190"/>
        <v>Jj</v>
      </c>
      <c r="IB8" s="193" t="str">
        <f t="shared" si="190"/>
        <v>Jj</v>
      </c>
      <c r="IC8" s="193" t="str">
        <f t="shared" si="190"/>
        <v>Jj</v>
      </c>
      <c r="ID8" s="193" t="str">
        <f t="shared" si="190"/>
        <v>Jj</v>
      </c>
      <c r="IE8" s="193" t="str">
        <f t="shared" si="190"/>
        <v>Jj</v>
      </c>
      <c r="IF8" s="193" t="str">
        <f t="shared" si="190"/>
        <v>Jj</v>
      </c>
      <c r="IG8" s="193" t="str">
        <f t="shared" si="190"/>
        <v>Jj</v>
      </c>
      <c r="IH8" s="193" t="str">
        <f t="shared" si="190"/>
        <v>Jj</v>
      </c>
      <c r="II8" s="193" t="str">
        <f t="shared" si="190"/>
        <v>Jj</v>
      </c>
      <c r="IJ8" s="193" t="str">
        <f t="shared" si="190"/>
        <v>Jj</v>
      </c>
      <c r="IK8" s="193" t="str">
        <f t="shared" si="190"/>
        <v>Jj</v>
      </c>
      <c r="IL8" s="193" t="str">
        <f t="shared" si="190"/>
        <v>Jj</v>
      </c>
      <c r="IM8" s="193" t="str">
        <f t="shared" si="190"/>
        <v>Jj</v>
      </c>
      <c r="IN8" s="193" t="str">
        <f t="shared" si="190"/>
        <v>Jj</v>
      </c>
      <c r="IO8" s="193" t="str">
        <f t="shared" si="190"/>
        <v>Jj</v>
      </c>
      <c r="IP8" s="193" t="str">
        <f t="shared" si="190"/>
        <v>Jj</v>
      </c>
      <c r="IQ8" s="193" t="str">
        <f t="shared" si="190"/>
        <v>Jj</v>
      </c>
      <c r="IR8" s="193" t="str">
        <f t="shared" si="190"/>
        <v>Jj</v>
      </c>
      <c r="IS8" s="193" t="str">
        <f t="shared" si="190"/>
        <v>Jj</v>
      </c>
      <c r="IT8" s="193" t="str">
        <f t="shared" si="190"/>
        <v>Jj</v>
      </c>
      <c r="IU8" s="193" t="str">
        <f t="shared" si="190"/>
        <v>Jj</v>
      </c>
      <c r="IV8" s="193" t="str">
        <f t="shared" si="190"/>
        <v>Jj</v>
      </c>
      <c r="IW8" s="193" t="str">
        <f t="shared" si="190"/>
        <v>Jj</v>
      </c>
      <c r="IX8" s="193" t="str">
        <f t="shared" si="190"/>
        <v>Jj</v>
      </c>
      <c r="IY8" s="193" t="str">
        <f t="shared" si="190"/>
        <v>Jj</v>
      </c>
      <c r="IZ8" s="193" t="str">
        <f t="shared" si="190"/>
        <v>Jj</v>
      </c>
      <c r="JA8" s="193" t="str">
        <f t="shared" si="190"/>
        <v>Jj</v>
      </c>
      <c r="JB8" s="193" t="str">
        <f t="shared" si="190"/>
        <v>Jj</v>
      </c>
      <c r="JC8" s="193" t="str">
        <f t="shared" si="190"/>
        <v>Jj</v>
      </c>
      <c r="JD8" s="193" t="str">
        <f t="shared" ref="JD8:LO8" si="191">PROPER(MID(JD7,1,2))</f>
        <v>Jj</v>
      </c>
      <c r="JE8" s="193" t="str">
        <f t="shared" si="191"/>
        <v>Jj</v>
      </c>
      <c r="JF8" s="193" t="str">
        <f t="shared" si="191"/>
        <v>Jj</v>
      </c>
      <c r="JG8" s="193" t="str">
        <f t="shared" si="191"/>
        <v>Jj</v>
      </c>
      <c r="JH8" s="193" t="str">
        <f t="shared" si="191"/>
        <v>Jj</v>
      </c>
      <c r="JI8" s="193" t="str">
        <f t="shared" si="191"/>
        <v>Jj</v>
      </c>
      <c r="JJ8" s="193" t="str">
        <f t="shared" si="191"/>
        <v>Jj</v>
      </c>
      <c r="JK8" s="193" t="str">
        <f t="shared" si="191"/>
        <v>Jj</v>
      </c>
      <c r="JL8" s="193" t="str">
        <f t="shared" si="191"/>
        <v>Jj</v>
      </c>
      <c r="JM8" s="193" t="str">
        <f t="shared" si="191"/>
        <v>Jj</v>
      </c>
      <c r="JN8" s="193" t="str">
        <f t="shared" si="191"/>
        <v>Jj</v>
      </c>
      <c r="JO8" s="193" t="str">
        <f t="shared" si="191"/>
        <v>Jj</v>
      </c>
      <c r="JP8" s="193" t="str">
        <f t="shared" si="191"/>
        <v>Jj</v>
      </c>
      <c r="JQ8" s="193" t="str">
        <f t="shared" si="191"/>
        <v>Jj</v>
      </c>
      <c r="JR8" s="193" t="str">
        <f t="shared" si="191"/>
        <v>Jj</v>
      </c>
      <c r="JS8" s="193" t="str">
        <f t="shared" si="191"/>
        <v>Jj</v>
      </c>
      <c r="JT8" s="193" t="str">
        <f t="shared" si="191"/>
        <v>Jj</v>
      </c>
      <c r="JU8" s="193" t="str">
        <f t="shared" si="191"/>
        <v>Jj</v>
      </c>
      <c r="JV8" s="193" t="str">
        <f t="shared" si="191"/>
        <v>Jj</v>
      </c>
      <c r="JW8" s="193" t="str">
        <f t="shared" si="191"/>
        <v>Jj</v>
      </c>
      <c r="JX8" s="193" t="str">
        <f t="shared" si="191"/>
        <v>Jj</v>
      </c>
      <c r="JY8" s="193" t="str">
        <f t="shared" si="191"/>
        <v>Jj</v>
      </c>
      <c r="JZ8" s="193" t="str">
        <f t="shared" si="191"/>
        <v>Jj</v>
      </c>
      <c r="KA8" s="193" t="str">
        <f t="shared" si="191"/>
        <v>Jj</v>
      </c>
      <c r="KB8" s="193" t="str">
        <f t="shared" si="191"/>
        <v>Jj</v>
      </c>
      <c r="KC8" s="193" t="str">
        <f t="shared" si="191"/>
        <v>Jj</v>
      </c>
      <c r="KD8" s="193" t="str">
        <f t="shared" si="191"/>
        <v>Jj</v>
      </c>
      <c r="KE8" s="193" t="str">
        <f t="shared" si="191"/>
        <v>Jj</v>
      </c>
      <c r="KF8" s="193" t="str">
        <f t="shared" si="191"/>
        <v>Jj</v>
      </c>
      <c r="KG8" s="193" t="str">
        <f t="shared" si="191"/>
        <v>Jj</v>
      </c>
      <c r="KH8" s="193" t="str">
        <f t="shared" si="191"/>
        <v>Jj</v>
      </c>
      <c r="KI8" s="193" t="str">
        <f t="shared" si="191"/>
        <v>Jj</v>
      </c>
      <c r="KJ8" s="193" t="str">
        <f t="shared" si="191"/>
        <v>Jj</v>
      </c>
      <c r="KK8" s="193" t="str">
        <f t="shared" si="191"/>
        <v>Jj</v>
      </c>
      <c r="KL8" s="193" t="str">
        <f t="shared" si="191"/>
        <v>Jj</v>
      </c>
      <c r="KM8" s="193" t="str">
        <f t="shared" si="191"/>
        <v>Jj</v>
      </c>
      <c r="KN8" s="193" t="str">
        <f t="shared" si="191"/>
        <v>Jj</v>
      </c>
      <c r="KO8" s="193" t="str">
        <f t="shared" si="191"/>
        <v>Jj</v>
      </c>
      <c r="KP8" s="193" t="str">
        <f t="shared" si="191"/>
        <v>Jj</v>
      </c>
      <c r="KQ8" s="193" t="str">
        <f t="shared" si="191"/>
        <v>Jj</v>
      </c>
      <c r="KR8" s="193" t="str">
        <f t="shared" si="191"/>
        <v>Jj</v>
      </c>
      <c r="KS8" s="193" t="str">
        <f t="shared" si="191"/>
        <v>Jj</v>
      </c>
      <c r="KT8" s="193" t="str">
        <f t="shared" si="191"/>
        <v>Jj</v>
      </c>
      <c r="KU8" s="193" t="str">
        <f t="shared" si="191"/>
        <v>Jj</v>
      </c>
      <c r="KV8" s="193" t="str">
        <f t="shared" si="191"/>
        <v>Jj</v>
      </c>
      <c r="KW8" s="193" t="str">
        <f t="shared" si="191"/>
        <v>Jj</v>
      </c>
      <c r="KX8" s="193" t="str">
        <f t="shared" si="191"/>
        <v>Jj</v>
      </c>
      <c r="KY8" s="193" t="str">
        <f t="shared" si="191"/>
        <v>Jj</v>
      </c>
      <c r="KZ8" s="193" t="str">
        <f t="shared" si="191"/>
        <v>Jj</v>
      </c>
      <c r="LA8" s="193" t="str">
        <f t="shared" si="191"/>
        <v>Jj</v>
      </c>
      <c r="LB8" s="193" t="str">
        <f t="shared" si="191"/>
        <v>Jj</v>
      </c>
      <c r="LC8" s="193" t="str">
        <f t="shared" si="191"/>
        <v>Jj</v>
      </c>
      <c r="LD8" s="193" t="str">
        <f t="shared" si="191"/>
        <v>Jj</v>
      </c>
      <c r="LE8" s="193" t="str">
        <f t="shared" si="191"/>
        <v>Jj</v>
      </c>
      <c r="LF8" s="193" t="str">
        <f t="shared" si="191"/>
        <v>Jj</v>
      </c>
      <c r="LG8" s="193" t="str">
        <f t="shared" si="191"/>
        <v>Jj</v>
      </c>
      <c r="LH8" s="193" t="str">
        <f t="shared" si="191"/>
        <v>Jj</v>
      </c>
      <c r="LI8" s="193" t="str">
        <f t="shared" si="191"/>
        <v>Jj</v>
      </c>
      <c r="LJ8" s="193" t="str">
        <f t="shared" si="191"/>
        <v>Jj</v>
      </c>
      <c r="LK8" s="193" t="str">
        <f t="shared" si="191"/>
        <v>Jj</v>
      </c>
      <c r="LL8" s="193" t="str">
        <f t="shared" si="191"/>
        <v>Jj</v>
      </c>
      <c r="LM8" s="193" t="str">
        <f t="shared" si="191"/>
        <v>Jj</v>
      </c>
      <c r="LN8" s="193" t="str">
        <f t="shared" si="191"/>
        <v>Jj</v>
      </c>
      <c r="LO8" s="193" t="str">
        <f t="shared" si="191"/>
        <v>Jj</v>
      </c>
      <c r="LP8" s="193" t="str">
        <f t="shared" ref="LP8:LU8" si="192">PROPER(MID(LP7,1,2))</f>
        <v>Jj</v>
      </c>
      <c r="LQ8" s="193" t="str">
        <f t="shared" si="192"/>
        <v>Jj</v>
      </c>
      <c r="LR8" s="193" t="str">
        <f t="shared" si="192"/>
        <v>Jj</v>
      </c>
      <c r="LS8" s="193" t="str">
        <f t="shared" si="192"/>
        <v>Jj</v>
      </c>
      <c r="LT8" s="193" t="str">
        <f t="shared" si="192"/>
        <v>Jj</v>
      </c>
      <c r="LU8" s="193" t="str">
        <f t="shared" si="192"/>
        <v>Jj</v>
      </c>
    </row>
    <row r="9" spans="1:333" s="183" customFormat="1" ht="13.5" customHeight="1" thickBot="1">
      <c r="A9" s="291"/>
      <c r="B9" s="294"/>
      <c r="C9" s="196">
        <v>42996</v>
      </c>
      <c r="D9" s="196">
        <v>42997</v>
      </c>
      <c r="E9" s="196">
        <v>42998</v>
      </c>
      <c r="F9" s="196">
        <v>42999</v>
      </c>
      <c r="G9" s="197">
        <v>43000</v>
      </c>
      <c r="H9" s="198"/>
      <c r="I9" s="199"/>
      <c r="J9" s="200"/>
      <c r="K9" s="201"/>
      <c r="L9" s="200"/>
      <c r="M9" s="198"/>
      <c r="N9" s="199"/>
      <c r="O9" s="200"/>
      <c r="P9" s="201"/>
      <c r="Q9" s="200"/>
      <c r="R9" s="198"/>
      <c r="S9" s="199"/>
      <c r="T9" s="200"/>
      <c r="U9" s="201"/>
      <c r="V9" s="200"/>
      <c r="W9" s="198"/>
      <c r="X9" s="199"/>
      <c r="Y9" s="200"/>
      <c r="Z9" s="201"/>
      <c r="AA9" s="200"/>
      <c r="AB9" s="198"/>
      <c r="AC9" s="199"/>
      <c r="AD9" s="200"/>
      <c r="AE9" s="201"/>
      <c r="AF9" s="200"/>
      <c r="AG9" s="198"/>
      <c r="AH9" s="199"/>
      <c r="AI9" s="200"/>
      <c r="AJ9" s="201"/>
      <c r="AK9" s="200"/>
      <c r="AL9" s="198"/>
      <c r="AM9" s="199"/>
      <c r="AN9" s="200"/>
      <c r="AO9" s="201"/>
      <c r="AP9" s="200"/>
      <c r="AQ9" s="198"/>
      <c r="AR9" s="199"/>
      <c r="AS9" s="200"/>
      <c r="AT9" s="201"/>
      <c r="AU9" s="200"/>
      <c r="AV9" s="198"/>
      <c r="AW9" s="199"/>
      <c r="AX9" s="200"/>
      <c r="AY9" s="201"/>
      <c r="AZ9" s="200"/>
      <c r="BA9" s="198"/>
      <c r="BB9" s="199"/>
      <c r="BC9" s="200"/>
      <c r="BD9" s="201"/>
      <c r="BE9" s="200"/>
      <c r="BF9" s="198"/>
      <c r="BG9" s="199"/>
      <c r="BH9" s="200"/>
      <c r="BI9" s="201"/>
      <c r="BJ9" s="200"/>
      <c r="BK9" s="198"/>
      <c r="BL9" s="199"/>
      <c r="BM9" s="200"/>
      <c r="BN9" s="201"/>
      <c r="BO9" s="200"/>
      <c r="BP9" s="198"/>
      <c r="BQ9" s="199"/>
      <c r="BR9" s="200"/>
      <c r="BS9" s="201"/>
      <c r="BT9" s="200"/>
      <c r="BU9" s="198"/>
      <c r="BV9" s="199"/>
      <c r="BW9" s="200"/>
      <c r="BX9" s="201"/>
      <c r="BY9" s="200"/>
      <c r="BZ9" s="198"/>
      <c r="CA9" s="199"/>
      <c r="CB9" s="200"/>
      <c r="CC9" s="201"/>
      <c r="CD9" s="200"/>
      <c r="CE9" s="198"/>
      <c r="CF9" s="199"/>
      <c r="CG9" s="200"/>
      <c r="CH9" s="201"/>
      <c r="CI9" s="200"/>
      <c r="CJ9" s="198"/>
      <c r="CK9" s="199"/>
      <c r="CL9" s="200"/>
      <c r="CM9" s="201"/>
      <c r="CN9" s="200"/>
      <c r="CO9" s="202"/>
      <c r="CP9" s="203"/>
      <c r="CQ9" s="200"/>
      <c r="CR9" s="201"/>
      <c r="CS9" s="200"/>
      <c r="CT9" s="198"/>
      <c r="CU9" s="199"/>
      <c r="CV9" s="200"/>
      <c r="CW9" s="201"/>
      <c r="CX9" s="200"/>
      <c r="CY9" s="198"/>
      <c r="CZ9" s="199"/>
      <c r="DA9" s="200"/>
      <c r="DB9" s="201"/>
      <c r="DC9" s="200"/>
      <c r="DD9" s="198"/>
      <c r="DE9" s="199"/>
      <c r="DF9" s="200"/>
      <c r="DG9" s="201"/>
      <c r="DH9" s="200"/>
      <c r="DI9" s="198"/>
      <c r="DJ9" s="199"/>
      <c r="DK9" s="200"/>
      <c r="DL9" s="201"/>
      <c r="DM9" s="200"/>
      <c r="DN9" s="198"/>
      <c r="DO9" s="199"/>
      <c r="DP9" s="200"/>
      <c r="DQ9" s="201"/>
      <c r="DR9" s="200"/>
      <c r="DS9" s="198"/>
      <c r="DT9" s="199"/>
      <c r="DU9" s="200"/>
      <c r="DV9" s="201"/>
      <c r="DW9" s="200"/>
      <c r="DX9" s="198"/>
      <c r="DY9" s="199"/>
      <c r="DZ9" s="200"/>
      <c r="EA9" s="201"/>
      <c r="EB9" s="200"/>
      <c r="EC9" s="198"/>
      <c r="ED9" s="199"/>
      <c r="EE9" s="200"/>
      <c r="EF9" s="201"/>
      <c r="EG9" s="200"/>
      <c r="EH9" s="198"/>
      <c r="EI9" s="199"/>
      <c r="EJ9" s="200"/>
      <c r="EK9" s="201"/>
      <c r="EL9" s="200"/>
      <c r="EM9" s="198"/>
      <c r="EN9" s="199"/>
      <c r="EO9" s="200"/>
      <c r="EP9" s="201"/>
      <c r="EQ9" s="200"/>
      <c r="ER9" s="198"/>
      <c r="ES9" s="199"/>
      <c r="ET9" s="200"/>
      <c r="EU9" s="201"/>
      <c r="EV9" s="200"/>
      <c r="EW9" s="198"/>
      <c r="EX9" s="199"/>
      <c r="EY9" s="200"/>
      <c r="EZ9" s="201"/>
      <c r="FA9" s="200"/>
      <c r="FB9" s="198"/>
      <c r="FC9" s="199"/>
      <c r="FD9" s="200"/>
      <c r="FE9" s="201"/>
      <c r="FF9" s="200"/>
      <c r="FG9" s="198"/>
      <c r="FH9" s="199"/>
      <c r="FI9" s="200"/>
      <c r="FJ9" s="201"/>
      <c r="FK9" s="200"/>
      <c r="FL9" s="198"/>
      <c r="FM9" s="199"/>
      <c r="FN9" s="200"/>
      <c r="FO9" s="201"/>
      <c r="FP9" s="200"/>
      <c r="FQ9" s="198"/>
      <c r="FR9" s="199"/>
      <c r="FS9" s="200"/>
      <c r="FT9" s="201"/>
      <c r="FU9" s="200"/>
      <c r="FV9" s="198"/>
      <c r="FW9" s="199"/>
      <c r="FX9" s="200"/>
      <c r="FY9" s="201"/>
      <c r="FZ9" s="200"/>
      <c r="GA9" s="198"/>
      <c r="GB9" s="199"/>
      <c r="GC9" s="200"/>
      <c r="GD9" s="201"/>
      <c r="GE9" s="200"/>
      <c r="GF9" s="198"/>
      <c r="GG9" s="199"/>
      <c r="GH9" s="200"/>
      <c r="GI9" s="201"/>
      <c r="GJ9" s="200"/>
      <c r="GK9" s="198"/>
      <c r="GL9" s="199"/>
      <c r="GM9" s="200"/>
      <c r="GN9" s="201"/>
      <c r="GO9" s="200"/>
      <c r="GP9" s="198"/>
      <c r="GQ9" s="199"/>
      <c r="GR9" s="200"/>
      <c r="GS9" s="201"/>
      <c r="GT9" s="200"/>
      <c r="GU9" s="198"/>
      <c r="GV9" s="199"/>
      <c r="GW9" s="200"/>
      <c r="GX9" s="201"/>
      <c r="GY9" s="200"/>
      <c r="GZ9" s="198"/>
      <c r="HA9" s="199"/>
      <c r="HB9" s="200"/>
      <c r="HC9" s="201"/>
      <c r="HD9" s="200"/>
      <c r="HE9" s="198"/>
      <c r="HF9" s="199"/>
      <c r="HG9" s="200"/>
      <c r="HH9" s="201"/>
      <c r="HI9" s="200"/>
      <c r="HJ9" s="198"/>
      <c r="HK9" s="199"/>
      <c r="HL9" s="200"/>
      <c r="HM9" s="201"/>
      <c r="HN9" s="200"/>
      <c r="HO9" s="198"/>
      <c r="HP9" s="199"/>
      <c r="HQ9" s="200"/>
      <c r="HR9" s="201"/>
      <c r="HS9" s="200"/>
      <c r="HT9" s="198"/>
      <c r="HU9" s="199"/>
      <c r="HV9" s="200"/>
      <c r="HW9" s="201"/>
      <c r="HX9" s="200"/>
      <c r="HY9" s="198"/>
      <c r="HZ9" s="199"/>
      <c r="IA9" s="200"/>
      <c r="IB9" s="201"/>
      <c r="IC9" s="200"/>
      <c r="ID9" s="198"/>
      <c r="IE9" s="199"/>
      <c r="IF9" s="200"/>
      <c r="IG9" s="201"/>
      <c r="IH9" s="200"/>
      <c r="II9" s="198"/>
      <c r="IJ9" s="199"/>
      <c r="IK9" s="200"/>
      <c r="IL9" s="201"/>
      <c r="IM9" s="200"/>
      <c r="IN9" s="198"/>
      <c r="IO9" s="199"/>
      <c r="IP9" s="200"/>
      <c r="IQ9" s="201"/>
      <c r="IR9" s="200"/>
      <c r="IS9" s="198"/>
      <c r="IT9" s="199"/>
      <c r="IU9" s="200"/>
      <c r="IV9" s="201"/>
      <c r="IW9" s="200"/>
      <c r="IX9" s="198"/>
      <c r="IY9" s="199"/>
      <c r="IZ9" s="200"/>
      <c r="JA9" s="201"/>
      <c r="JB9" s="200"/>
      <c r="JC9" s="198"/>
      <c r="JD9" s="199"/>
      <c r="JE9" s="200"/>
      <c r="JF9" s="201"/>
      <c r="JG9" s="200"/>
      <c r="JH9" s="198"/>
      <c r="JI9" s="199"/>
      <c r="JJ9" s="200"/>
      <c r="JK9" s="201"/>
      <c r="JL9" s="200"/>
      <c r="JM9" s="198"/>
      <c r="JN9" s="199"/>
      <c r="JO9" s="200"/>
      <c r="JP9" s="201"/>
      <c r="JQ9" s="200"/>
      <c r="JR9" s="198"/>
      <c r="JS9" s="199"/>
      <c r="JT9" s="200"/>
      <c r="JU9" s="201"/>
      <c r="JV9" s="200"/>
      <c r="JW9" s="198"/>
      <c r="JX9" s="199"/>
      <c r="JY9" s="200"/>
      <c r="JZ9" s="201"/>
      <c r="KA9" s="200"/>
      <c r="KB9" s="198"/>
      <c r="KC9" s="199"/>
      <c r="KD9" s="200"/>
      <c r="KE9" s="201"/>
      <c r="KF9" s="200"/>
      <c r="KG9" s="198"/>
      <c r="KH9" s="199"/>
      <c r="KI9" s="200"/>
      <c r="KJ9" s="201"/>
      <c r="KK9" s="200"/>
      <c r="KL9" s="198"/>
      <c r="KM9" s="199"/>
      <c r="KN9" s="200"/>
      <c r="KO9" s="201"/>
      <c r="KP9" s="200"/>
      <c r="KQ9" s="198"/>
      <c r="KR9" s="199"/>
      <c r="KS9" s="200"/>
      <c r="KT9" s="201"/>
      <c r="KU9" s="200"/>
      <c r="KV9" s="198"/>
      <c r="KW9" s="199"/>
      <c r="KX9" s="200"/>
      <c r="KY9" s="201"/>
      <c r="KZ9" s="200"/>
      <c r="LA9" s="198"/>
      <c r="LB9" s="199"/>
      <c r="LC9" s="200"/>
      <c r="LD9" s="201"/>
      <c r="LE9" s="200"/>
      <c r="LF9" s="198"/>
      <c r="LG9" s="199"/>
      <c r="LH9" s="200"/>
      <c r="LI9" s="201"/>
      <c r="LJ9" s="200"/>
      <c r="LK9" s="198"/>
      <c r="LL9" s="199"/>
      <c r="LM9" s="200"/>
      <c r="LN9" s="201"/>
      <c r="LO9" s="200"/>
      <c r="LP9" s="198"/>
      <c r="LQ9" s="199"/>
      <c r="LR9" s="200"/>
      <c r="LS9" s="201"/>
      <c r="LT9" s="200"/>
      <c r="LU9" s="198"/>
    </row>
    <row r="10" spans="1:333" ht="13.5" customHeight="1">
      <c r="A10" s="204"/>
      <c r="B10" s="205"/>
      <c r="C10" s="2"/>
      <c r="D10" s="2"/>
      <c r="E10" s="2"/>
      <c r="F10" s="2"/>
      <c r="G10" s="2"/>
      <c r="H10" s="3"/>
      <c r="I10" s="3"/>
      <c r="J10" s="4"/>
      <c r="K10" s="3"/>
      <c r="L10" s="4"/>
      <c r="M10" s="3"/>
      <c r="N10" s="3"/>
      <c r="O10" s="4"/>
      <c r="P10" s="3"/>
      <c r="Q10" s="4"/>
      <c r="R10" s="3"/>
      <c r="S10" s="3"/>
      <c r="T10" s="4"/>
      <c r="U10" s="3"/>
      <c r="V10" s="4"/>
      <c r="W10" s="3"/>
      <c r="X10" s="3"/>
      <c r="Y10" s="4"/>
      <c r="Z10" s="3"/>
      <c r="AA10" s="4"/>
      <c r="AB10" s="3"/>
      <c r="AC10" s="3"/>
      <c r="AD10" s="4"/>
      <c r="AE10" s="3"/>
      <c r="AF10" s="4"/>
      <c r="AG10" s="3"/>
      <c r="AH10" s="3"/>
      <c r="AI10" s="4"/>
      <c r="AJ10" s="3"/>
      <c r="AK10" s="4"/>
      <c r="AL10" s="3"/>
      <c r="AM10" s="3"/>
      <c r="AN10" s="4"/>
      <c r="AO10" s="3"/>
      <c r="AP10" s="4"/>
      <c r="AQ10" s="3"/>
      <c r="AR10" s="3"/>
      <c r="AS10" s="4"/>
      <c r="AT10" s="3"/>
      <c r="AU10" s="4"/>
      <c r="AV10" s="3"/>
      <c r="AW10" s="3"/>
      <c r="AX10" s="4"/>
      <c r="AY10" s="3"/>
      <c r="AZ10" s="4"/>
      <c r="BA10" s="3"/>
      <c r="BB10" s="3"/>
      <c r="BC10" s="4"/>
      <c r="BD10" s="3"/>
      <c r="BE10" s="4"/>
      <c r="BF10" s="3"/>
      <c r="BG10" s="3"/>
      <c r="BH10" s="4"/>
      <c r="BI10" s="3"/>
      <c r="BJ10" s="4"/>
      <c r="BK10" s="3"/>
      <c r="BL10" s="3"/>
      <c r="BM10" s="4"/>
      <c r="BN10" s="3"/>
      <c r="BO10" s="4"/>
      <c r="BP10" s="3"/>
      <c r="BQ10" s="3"/>
      <c r="BR10" s="4"/>
      <c r="BS10" s="3"/>
      <c r="BT10" s="4"/>
      <c r="BU10" s="3"/>
      <c r="BV10" s="3"/>
      <c r="BW10" s="4"/>
      <c r="BX10" s="3"/>
      <c r="BY10" s="4"/>
      <c r="BZ10" s="3"/>
      <c r="CA10" s="3"/>
      <c r="CB10" s="4"/>
      <c r="CC10" s="3"/>
      <c r="CD10" s="4"/>
      <c r="CE10" s="3"/>
      <c r="CF10" s="3"/>
      <c r="CG10" s="4"/>
      <c r="CH10" s="3"/>
      <c r="CI10" s="4"/>
      <c r="CJ10" s="3"/>
      <c r="CK10" s="3"/>
      <c r="CL10" s="4"/>
      <c r="CM10" s="3"/>
      <c r="CN10" s="4"/>
      <c r="CO10" s="3"/>
      <c r="CP10" s="3"/>
      <c r="CQ10" s="4"/>
      <c r="CR10" s="3"/>
      <c r="CS10" s="4"/>
      <c r="CT10" s="3"/>
      <c r="CU10" s="3"/>
      <c r="CV10" s="4"/>
      <c r="CW10" s="3"/>
      <c r="CX10" s="4"/>
      <c r="CY10" s="3"/>
      <c r="CZ10" s="3"/>
      <c r="DA10" s="4"/>
      <c r="DB10" s="3"/>
      <c r="DC10" s="4"/>
      <c r="DD10" s="3"/>
      <c r="DE10" s="3"/>
      <c r="DF10" s="4"/>
      <c r="DG10" s="3"/>
      <c r="DH10" s="4"/>
      <c r="DI10" s="3"/>
      <c r="DJ10" s="3"/>
      <c r="DK10" s="4"/>
      <c r="DL10" s="3"/>
      <c r="DM10" s="4"/>
      <c r="DN10" s="3"/>
      <c r="DO10" s="3"/>
      <c r="DP10" s="4"/>
      <c r="DQ10" s="3"/>
      <c r="DR10" s="4"/>
      <c r="DS10" s="3"/>
      <c r="DT10" s="3"/>
      <c r="DU10" s="4"/>
      <c r="DV10" s="3"/>
      <c r="DW10" s="4"/>
      <c r="DX10" s="3"/>
      <c r="DY10" s="3"/>
      <c r="DZ10" s="4"/>
      <c r="EA10" s="3"/>
      <c r="EB10" s="4"/>
      <c r="EC10" s="3"/>
      <c r="ED10" s="3"/>
      <c r="EE10" s="4"/>
      <c r="EF10" s="3"/>
      <c r="EG10" s="4"/>
      <c r="EH10" s="3"/>
      <c r="EI10" s="3"/>
      <c r="EJ10" s="4"/>
      <c r="EK10" s="3"/>
      <c r="EL10" s="4"/>
      <c r="EM10" s="3"/>
      <c r="EN10" s="3"/>
      <c r="EO10" s="4"/>
      <c r="EP10" s="3"/>
      <c r="EQ10" s="4"/>
      <c r="ER10" s="3"/>
      <c r="ES10" s="3"/>
      <c r="ET10" s="4"/>
      <c r="EU10" s="3"/>
      <c r="EV10" s="4"/>
      <c r="EW10" s="3"/>
      <c r="EX10" s="3"/>
      <c r="EY10" s="4"/>
      <c r="EZ10" s="3"/>
      <c r="FA10" s="4"/>
      <c r="FB10" s="3"/>
      <c r="FC10" s="3"/>
      <c r="FD10" s="4"/>
      <c r="FE10" s="3"/>
      <c r="FF10" s="4"/>
      <c r="FG10" s="3"/>
      <c r="FH10" s="3"/>
      <c r="FI10" s="4"/>
      <c r="FJ10" s="3"/>
      <c r="FK10" s="4"/>
      <c r="FL10" s="3"/>
      <c r="FM10" s="3"/>
      <c r="FN10" s="4"/>
      <c r="FO10" s="3"/>
      <c r="FP10" s="4"/>
      <c r="FQ10" s="3"/>
      <c r="FR10" s="3"/>
      <c r="FS10" s="4"/>
      <c r="FT10" s="3"/>
      <c r="FU10" s="4"/>
      <c r="FV10" s="3"/>
      <c r="FW10" s="3"/>
      <c r="FX10" s="4"/>
      <c r="FY10" s="3"/>
      <c r="FZ10" s="4"/>
      <c r="GA10" s="3"/>
      <c r="GB10" s="3"/>
      <c r="GC10" s="4"/>
      <c r="GD10" s="3"/>
      <c r="GE10" s="4"/>
      <c r="GF10" s="3"/>
      <c r="GG10" s="3"/>
      <c r="GH10" s="4"/>
      <c r="GI10" s="3"/>
      <c r="GJ10" s="4"/>
      <c r="GK10" s="3"/>
      <c r="GL10" s="3"/>
      <c r="GM10" s="4"/>
      <c r="GN10" s="3"/>
      <c r="GO10" s="4"/>
      <c r="GP10" s="3"/>
      <c r="GQ10" s="3"/>
      <c r="GR10" s="4"/>
      <c r="GS10" s="3"/>
      <c r="GT10" s="4"/>
      <c r="GU10" s="3"/>
      <c r="GV10" s="3"/>
      <c r="GW10" s="4"/>
      <c r="GX10" s="3"/>
      <c r="GY10" s="4"/>
      <c r="GZ10" s="3"/>
      <c r="HA10" s="3"/>
      <c r="HB10" s="4"/>
      <c r="HC10" s="3"/>
      <c r="HD10" s="4"/>
      <c r="HE10" s="3"/>
      <c r="HF10" s="3"/>
      <c r="HG10" s="4"/>
      <c r="HH10" s="3"/>
      <c r="HI10" s="4"/>
      <c r="HJ10" s="3"/>
      <c r="HK10" s="3"/>
      <c r="HL10" s="4"/>
      <c r="HM10" s="3"/>
      <c r="HN10" s="4"/>
      <c r="HO10" s="3"/>
      <c r="HP10" s="3"/>
      <c r="HQ10" s="4"/>
      <c r="HR10" s="3"/>
      <c r="HS10" s="4"/>
      <c r="HT10" s="3"/>
      <c r="HU10" s="3"/>
      <c r="HV10" s="4"/>
      <c r="HW10" s="3"/>
      <c r="HX10" s="4"/>
      <c r="HY10" s="3"/>
      <c r="HZ10" s="3"/>
      <c r="IA10" s="4"/>
      <c r="IB10" s="3"/>
      <c r="IC10" s="4"/>
      <c r="ID10" s="3"/>
      <c r="IE10" s="3"/>
      <c r="IF10" s="4"/>
      <c r="IG10" s="3"/>
      <c r="IH10" s="4"/>
      <c r="II10" s="3"/>
      <c r="IJ10" s="3"/>
      <c r="IK10" s="4"/>
      <c r="IL10" s="3"/>
      <c r="IM10" s="4"/>
      <c r="IN10" s="3"/>
      <c r="IO10" s="3"/>
      <c r="IP10" s="4"/>
      <c r="IQ10" s="3"/>
      <c r="IR10" s="4"/>
      <c r="IS10" s="3"/>
      <c r="IT10" s="3"/>
      <c r="IU10" s="4"/>
      <c r="IV10" s="3"/>
      <c r="IW10" s="4"/>
      <c r="IX10" s="3"/>
      <c r="IY10" s="3"/>
      <c r="IZ10" s="4"/>
      <c r="JA10" s="3"/>
      <c r="JB10" s="4"/>
      <c r="JC10" s="3"/>
      <c r="JD10" s="3"/>
      <c r="JE10" s="4"/>
      <c r="JF10" s="3"/>
      <c r="JG10" s="4"/>
      <c r="JH10" s="3"/>
      <c r="JI10" s="3"/>
      <c r="JJ10" s="4"/>
      <c r="JK10" s="3"/>
      <c r="JL10" s="4"/>
      <c r="JM10" s="3"/>
      <c r="JN10" s="3"/>
      <c r="JO10" s="4"/>
      <c r="JP10" s="3"/>
      <c r="JQ10" s="4"/>
      <c r="JR10" s="3"/>
      <c r="JS10" s="3"/>
      <c r="JT10" s="4"/>
      <c r="JU10" s="3"/>
      <c r="JV10" s="4"/>
      <c r="JW10" s="3"/>
      <c r="JX10" s="3"/>
      <c r="JY10" s="4"/>
      <c r="JZ10" s="3"/>
      <c r="KA10" s="4"/>
      <c r="KB10" s="3"/>
      <c r="KC10" s="3"/>
      <c r="KD10" s="4"/>
      <c r="KE10" s="3"/>
      <c r="KF10" s="4"/>
      <c r="KG10" s="3"/>
      <c r="KH10" s="3"/>
      <c r="KI10" s="4"/>
      <c r="KJ10" s="3"/>
      <c r="KK10" s="4"/>
      <c r="KL10" s="3"/>
      <c r="KM10" s="3"/>
      <c r="KN10" s="4"/>
      <c r="KO10" s="3"/>
      <c r="KP10" s="4"/>
      <c r="KQ10" s="3"/>
      <c r="KR10" s="3"/>
      <c r="KS10" s="4"/>
      <c r="KT10" s="3"/>
      <c r="KU10" s="4"/>
      <c r="KV10" s="3"/>
      <c r="KW10" s="3"/>
      <c r="KX10" s="4"/>
      <c r="KY10" s="3"/>
      <c r="KZ10" s="4"/>
      <c r="LA10" s="3"/>
      <c r="LB10" s="3"/>
      <c r="LC10" s="4"/>
      <c r="LD10" s="3"/>
      <c r="LE10" s="4"/>
      <c r="LF10" s="3"/>
      <c r="LG10" s="3"/>
      <c r="LH10" s="4"/>
      <c r="LI10" s="3"/>
      <c r="LJ10" s="4"/>
      <c r="LK10" s="3"/>
      <c r="LL10" s="3"/>
      <c r="LM10" s="4"/>
      <c r="LN10" s="3"/>
      <c r="LO10" s="4"/>
      <c r="LP10" s="3"/>
      <c r="LQ10" s="3"/>
      <c r="LR10" s="4"/>
      <c r="LS10" s="3"/>
      <c r="LT10" s="4"/>
      <c r="LU10" s="3"/>
    </row>
    <row r="11" spans="1:333" ht="13.5" customHeight="1">
      <c r="A11" s="206"/>
      <c r="B11" s="205"/>
      <c r="C11" s="2"/>
      <c r="D11" s="2"/>
      <c r="E11" s="2"/>
      <c r="F11" s="2"/>
      <c r="G11" s="2"/>
      <c r="H11" s="3"/>
      <c r="I11" s="3"/>
      <c r="J11" s="4"/>
      <c r="K11" s="3"/>
      <c r="L11" s="4"/>
      <c r="M11" s="3"/>
      <c r="N11" s="3"/>
      <c r="O11" s="4"/>
      <c r="P11" s="3"/>
      <c r="Q11" s="4"/>
      <c r="R11" s="3"/>
      <c r="S11" s="3"/>
      <c r="T11" s="4"/>
      <c r="U11" s="3"/>
      <c r="V11" s="4"/>
      <c r="W11" s="3"/>
      <c r="X11" s="3"/>
      <c r="Y11" s="4"/>
      <c r="Z11" s="3"/>
      <c r="AA11" s="4"/>
      <c r="AB11" s="3"/>
      <c r="AC11" s="3"/>
      <c r="AD11" s="4"/>
      <c r="AE11" s="3"/>
      <c r="AF11" s="4"/>
      <c r="AG11" s="3"/>
      <c r="AH11" s="3"/>
      <c r="AI11" s="4"/>
      <c r="AJ11" s="3"/>
      <c r="AK11" s="4"/>
      <c r="AL11" s="3"/>
      <c r="AM11" s="3"/>
      <c r="AN11" s="4"/>
      <c r="AO11" s="3"/>
      <c r="AP11" s="4"/>
      <c r="AQ11" s="3"/>
      <c r="AR11" s="3"/>
      <c r="AS11" s="4"/>
      <c r="AT11" s="3"/>
      <c r="AU11" s="4"/>
      <c r="AV11" s="3"/>
      <c r="AW11" s="3"/>
      <c r="AX11" s="4"/>
      <c r="AY11" s="3"/>
      <c r="AZ11" s="4"/>
      <c r="BA11" s="3"/>
      <c r="BB11" s="3"/>
      <c r="BC11" s="4"/>
      <c r="BD11" s="3"/>
      <c r="BE11" s="4"/>
      <c r="BF11" s="3"/>
      <c r="BG11" s="3"/>
      <c r="BH11" s="4"/>
      <c r="BI11" s="3"/>
      <c r="BJ11" s="4"/>
      <c r="BK11" s="3"/>
      <c r="BL11" s="3"/>
      <c r="BM11" s="4"/>
      <c r="BN11" s="3"/>
      <c r="BO11" s="4"/>
      <c r="BP11" s="3"/>
      <c r="BQ11" s="3"/>
      <c r="BR11" s="4"/>
      <c r="BS11" s="3"/>
      <c r="BT11" s="4"/>
      <c r="BU11" s="3"/>
      <c r="BV11" s="3"/>
      <c r="BW11" s="4"/>
      <c r="BX11" s="3"/>
      <c r="BY11" s="4"/>
      <c r="BZ11" s="3"/>
      <c r="CA11" s="3"/>
      <c r="CB11" s="4"/>
      <c r="CC11" s="3"/>
      <c r="CD11" s="4"/>
      <c r="CE11" s="3"/>
      <c r="CF11" s="3"/>
      <c r="CG11" s="4"/>
      <c r="CH11" s="3"/>
      <c r="CI11" s="4"/>
      <c r="CJ11" s="3"/>
      <c r="CK11" s="3"/>
      <c r="CL11" s="4"/>
      <c r="CM11" s="3"/>
      <c r="CN11" s="4"/>
      <c r="CO11" s="3"/>
      <c r="CP11" s="3"/>
      <c r="CQ11" s="4"/>
      <c r="CR11" s="3"/>
      <c r="CS11" s="4"/>
      <c r="CT11" s="3"/>
      <c r="CU11" s="3"/>
      <c r="CV11" s="4"/>
      <c r="CW11" s="3"/>
      <c r="CX11" s="4"/>
      <c r="CY11" s="3"/>
      <c r="CZ11" s="3"/>
      <c r="DA11" s="4"/>
      <c r="DB11" s="3"/>
      <c r="DC11" s="4"/>
      <c r="DD11" s="3"/>
      <c r="DE11" s="3"/>
      <c r="DF11" s="4"/>
      <c r="DG11" s="3"/>
      <c r="DH11" s="4"/>
      <c r="DI11" s="3"/>
      <c r="DJ11" s="3"/>
      <c r="DK11" s="4"/>
      <c r="DL11" s="3"/>
      <c r="DM11" s="4"/>
      <c r="DN11" s="3"/>
      <c r="DO11" s="3"/>
      <c r="DP11" s="4"/>
      <c r="DQ11" s="3"/>
      <c r="DR11" s="4"/>
      <c r="DS11" s="3"/>
      <c r="DT11" s="3"/>
      <c r="DU11" s="4"/>
      <c r="DV11" s="3"/>
      <c r="DW11" s="4"/>
      <c r="DX11" s="3" t="str">
        <f>IF(DX5=FC_1,Datas!$A$2,IF(DX5=FC_2,Datas!$A$3,IF(DX5=FC_3,Datas!$A$4,IF(DX5=FC_4,Datas!$A$5,IF(DX5=FC_5,Datas!$A$6,IF(DX5=FC_6,Datas!$A$7,""))))))</f>
        <v/>
      </c>
      <c r="DY11" s="3" t="str">
        <f>IF(DY5=FC_1,Datas!$A$2,IF(DY5=FC_2,Datas!$A$3,IF(DY5=FC_3,Datas!$A$4,IF(DY5=FC_4,Datas!$A$5,IF(DY5=FC_5,Datas!$A$6,IF(DY5=FC_6,Datas!$A$7,""))))))</f>
        <v/>
      </c>
      <c r="DZ11" s="3" t="str">
        <f>IF(DZ5=FC_1,Datas!$A$2,IF(DZ5=FC_2,Datas!$A$3,IF(DZ5=FC_3,Datas!$A$4,IF(DZ5=FC_4,Datas!$A$5,IF(DZ5=FC_5,Datas!$A$6,IF(DZ5=FC_6,Datas!$A$7,""))))))</f>
        <v/>
      </c>
      <c r="EA11" s="3" t="str">
        <f>IF(EA5=FC_1,Datas!$A$2,IF(EA5=FC_2,Datas!$A$3,IF(EA5=FC_3,Datas!$A$4,IF(EA5=FC_4,Datas!$A$5,IF(EA5=FC_5,Datas!$A$6,IF(EA5=FC_6,Datas!$A$7,""))))))</f>
        <v/>
      </c>
      <c r="EB11" s="3" t="str">
        <f>IF(EB5=FC_1,Datas!$A$2,IF(EB5=FC_2,Datas!$A$3,IF(EB5=FC_3,Datas!$A$4,IF(EB5=FC_4,Datas!$A$5,IF(EB5=FC_5,Datas!$A$6,IF(EB5=FC_6,Datas!$A$7,""))))))</f>
        <v/>
      </c>
      <c r="EC11" s="3" t="str">
        <f>IF(EC5=FC_1,Datas!$A$2,IF(EC5=FC_2,Datas!$A$3,IF(EC5=FC_3,Datas!$A$4,IF(EC5=FC_4,Datas!$A$5,IF(EC5=FC_5,Datas!$A$6,IF(EC5=FC_6,Datas!$A$7,""))))))</f>
        <v/>
      </c>
      <c r="ED11" s="3" t="str">
        <f>IF(ED5=FC_1,Datas!$A$2,IF(ED5=FC_2,Datas!$A$3,IF(ED5=FC_3,Datas!$A$4,IF(ED5=FC_4,Datas!$A$5,IF(ED5=FC_5,Datas!$A$6,IF(ED5=FC_6,Datas!$A$7,""))))))</f>
        <v/>
      </c>
      <c r="EE11" s="3" t="str">
        <f>IF(EE5=FC_1,Datas!$A$2,IF(EE5=FC_2,Datas!$A$3,IF(EE5=FC_3,Datas!$A$4,IF(EE5=FC_4,Datas!$A$5,IF(EE5=FC_5,Datas!$A$6,IF(EE5=FC_6,Datas!$A$7,""))))))</f>
        <v/>
      </c>
      <c r="EF11" s="3" t="str">
        <f>IF(EF5=FC_1,Datas!$A$2,IF(EF5=FC_2,Datas!$A$3,IF(EF5=FC_3,Datas!$A$4,IF(EF5=FC_4,Datas!$A$5,IF(EF5=FC_5,Datas!$A$6,IF(EF5=FC_6,Datas!$A$7,""))))))</f>
        <v/>
      </c>
      <c r="EG11" s="3" t="str">
        <f>IF(EG5=FC_1,Datas!$A$2,IF(EG5=FC_2,Datas!$A$3,IF(EG5=FC_3,Datas!$A$4,IF(EG5=FC_4,Datas!$A$5,IF(EG5=FC_5,Datas!$A$6,IF(EG5=FC_6,Datas!$A$7,""))))))</f>
        <v/>
      </c>
      <c r="EH11" s="3" t="str">
        <f>IF(EH5=FC_1,Datas!$A$2,IF(EH5=FC_2,Datas!$A$3,IF(EH5=FC_3,Datas!$A$4,IF(EH5=FC_4,Datas!$A$5,IF(EH5=FC_5,Datas!$A$6,IF(EH5=FC_6,Datas!$A$7,""))))))</f>
        <v/>
      </c>
      <c r="EI11" s="3" t="str">
        <f>IF(EI5=FC_1,Datas!$A$2,IF(EI5=FC_2,Datas!$A$3,IF(EI5=FC_3,Datas!$A$4,IF(EI5=FC_4,Datas!$A$5,IF(EI5=FC_5,Datas!$A$6,IF(EI5=FC_6,Datas!$A$7,""))))))</f>
        <v/>
      </c>
      <c r="EJ11" s="3" t="str">
        <f>IF(EJ5=FC_1,Datas!$A$2,IF(EJ5=FC_2,Datas!$A$3,IF(EJ5=FC_3,Datas!$A$4,IF(EJ5=FC_4,Datas!$A$5,IF(EJ5=FC_5,Datas!$A$6,IF(EJ5=FC_6,Datas!$A$7,""))))))</f>
        <v/>
      </c>
      <c r="EK11" s="3" t="str">
        <f>IF(EK5=FC_1,Datas!$A$2,IF(EK5=FC_2,Datas!$A$3,IF(EK5=FC_3,Datas!$A$4,IF(EK5=FC_4,Datas!$A$5,IF(EK5=FC_5,Datas!$A$6,IF(EK5=FC_6,Datas!$A$7,""))))))</f>
        <v/>
      </c>
      <c r="EL11" s="3" t="str">
        <f>IF(EL5=FC_1,Datas!$A$2,IF(EL5=FC_2,Datas!$A$3,IF(EL5=FC_3,Datas!$A$4,IF(EL5=FC_4,Datas!$A$5,IF(EL5=FC_5,Datas!$A$6,IF(EL5=FC_6,Datas!$A$7,""))))))</f>
        <v/>
      </c>
      <c r="EM11" s="3" t="str">
        <f>IF(EM5=FC_1,Datas!$A$2,IF(EM5=FC_2,Datas!$A$3,IF(EM5=FC_3,Datas!$A$4,IF(EM5=FC_4,Datas!$A$5,IF(EM5=FC_5,Datas!$A$6,IF(EM5=FC_6,Datas!$A$7,""))))))</f>
        <v/>
      </c>
      <c r="EN11" s="3" t="str">
        <f>IF(EN5=FC_1,Datas!$A$2,IF(EN5=FC_2,Datas!$A$3,IF(EN5=FC_3,Datas!$A$4,IF(EN5=FC_4,Datas!$A$5,IF(EN5=FC_5,Datas!$A$6,IF(EN5=FC_6,Datas!$A$7,""))))))</f>
        <v/>
      </c>
      <c r="EO11" s="3" t="str">
        <f>IF(EO5=FC_1,Datas!$A$2,IF(EO5=FC_2,Datas!$A$3,IF(EO5=FC_3,Datas!$A$4,IF(EO5=FC_4,Datas!$A$5,IF(EO5=FC_5,Datas!$A$6,IF(EO5=FC_6,Datas!$A$7,""))))))</f>
        <v/>
      </c>
      <c r="EP11" s="3" t="str">
        <f>IF(EP5=FC_1,Datas!$A$2,IF(EP5=FC_2,Datas!$A$3,IF(EP5=FC_3,Datas!$A$4,IF(EP5=FC_4,Datas!$A$5,IF(EP5=FC_5,Datas!$A$6,IF(EP5=FC_6,Datas!$A$7,""))))))</f>
        <v/>
      </c>
      <c r="EQ11" s="3" t="str">
        <f>IF(EQ5=FC_1,Datas!$A$2,IF(EQ5=FC_2,Datas!$A$3,IF(EQ5=FC_3,Datas!$A$4,IF(EQ5=FC_4,Datas!$A$5,IF(EQ5=FC_5,Datas!$A$6,IF(EQ5=FC_6,Datas!$A$7,""))))))</f>
        <v/>
      </c>
      <c r="ER11" s="3" t="str">
        <f>IF(ER5=FC_1,Datas!$A$2,IF(ER5=FC_2,Datas!$A$3,IF(ER5=FC_3,Datas!$A$4,IF(ER5=FC_4,Datas!$A$5,IF(ER5=FC_5,Datas!$A$6,IF(ER5=FC_6,Datas!$A$7,""))))))</f>
        <v/>
      </c>
      <c r="ES11" s="3" t="str">
        <f>IF(ES5=FC_1,Datas!$A$2,IF(ES5=FC_2,Datas!$A$3,IF(ES5=FC_3,Datas!$A$4,IF(ES5=FC_4,Datas!$A$5,IF(ES5=FC_5,Datas!$A$6,IF(ES5=FC_6,Datas!$A$7,""))))))</f>
        <v/>
      </c>
      <c r="ET11" s="3" t="str">
        <f>IF(ET5=FC_1,Datas!$A$2,IF(ET5=FC_2,Datas!$A$3,IF(ET5=FC_3,Datas!$A$4,IF(ET5=FC_4,Datas!$A$5,IF(ET5=FC_5,Datas!$A$6,IF(ET5=FC_6,Datas!$A$7,""))))))</f>
        <v/>
      </c>
      <c r="EU11" s="3" t="str">
        <f>IF(EU5=FC_1,Datas!$A$2,IF(EU5=FC_2,Datas!$A$3,IF(EU5=FC_3,Datas!$A$4,IF(EU5=FC_4,Datas!$A$5,IF(EU5=FC_5,Datas!$A$6,IF(EU5=FC_6,Datas!$A$7,""))))))</f>
        <v/>
      </c>
      <c r="EV11" s="3" t="str">
        <f>IF(EV5=FC_1,Datas!$A$2,IF(EV5=FC_2,Datas!$A$3,IF(EV5=FC_3,Datas!$A$4,IF(EV5=FC_4,Datas!$A$5,IF(EV5=FC_5,Datas!$A$6,IF(EV5=FC_6,Datas!$A$7,""))))))</f>
        <v/>
      </c>
      <c r="EW11" s="3" t="str">
        <f>IF(EW5=FC_1,Datas!$A$2,IF(EW5=FC_2,Datas!$A$3,IF(EW5=FC_3,Datas!$A$4,IF(EW5=FC_4,Datas!$A$5,IF(EW5=FC_5,Datas!$A$6,IF(EW5=FC_6,Datas!$A$7,""))))))</f>
        <v>Batiment Publique</v>
      </c>
      <c r="EX11" s="3" t="str">
        <f>IF(EX5=FC_1,Datas!$A$2,IF(EX5=FC_2,Datas!$A$3,IF(EX5=FC_3,Datas!$A$4,IF(EX5=FC_4,Datas!$A$5,IF(EX5=FC_5,Datas!$A$6,IF(EX5=FC_6,Datas!$A$7,""))))))</f>
        <v/>
      </c>
      <c r="EY11" s="3" t="str">
        <f>IF(EY5=FC_1,Datas!$A$2,IF(EY5=FC_2,Datas!$A$3,IF(EY5=FC_3,Datas!$A$4,IF(EY5=FC_4,Datas!$A$5,IF(EY5=FC_5,Datas!$A$6,IF(EY5=FC_6,Datas!$A$7,""))))))</f>
        <v/>
      </c>
      <c r="EZ11" s="3" t="str">
        <f>IF(EZ5=FC_1,Datas!$A$2,IF(EZ5=FC_2,Datas!$A$3,IF(EZ5=FC_3,Datas!$A$4,IF(EZ5=FC_4,Datas!$A$5,IF(EZ5=FC_5,Datas!$A$6,IF(EZ5=FC_6,Datas!$A$7,""))))))</f>
        <v/>
      </c>
      <c r="FA11" s="3" t="str">
        <f>IF(FA5=FC_1,Datas!$A$2,IF(FA5=FC_2,Datas!$A$3,IF(FA5=FC_3,Datas!$A$4,IF(FA5=FC_4,Datas!$A$5,IF(FA5=FC_5,Datas!$A$6,IF(FA5=FC_6,Datas!$A$7,""))))))</f>
        <v/>
      </c>
      <c r="FB11" s="3" t="str">
        <f>IF(FB5=FC_1,Datas!$A$2,IF(FB5=FC_2,Datas!$A$3,IF(FB5=FC_3,Datas!$A$4,IF(FB5=FC_4,Datas!$A$5,IF(FB5=FC_5,Datas!$A$6,IF(FB5=FC_6,Datas!$A$7,""))))))</f>
        <v/>
      </c>
      <c r="FC11" s="3" t="str">
        <f>IF(FC5=FC_1,Datas!$A$2,IF(FC5=FC_2,Datas!$A$3,IF(FC5=FC_3,Datas!$A$4,IF(FC5=FC_4,Datas!$A$5,IF(FC5=FC_5,Datas!$A$6,IF(FC5=FC_6,Datas!$A$7,""))))))</f>
        <v/>
      </c>
      <c r="FD11" s="3" t="str">
        <f>IF(FD5=FC_1,Datas!$A$2,IF(FD5=FC_2,Datas!$A$3,IF(FD5=FC_3,Datas!$A$4,IF(FD5=FC_4,Datas!$A$5,IF(FD5=FC_5,Datas!$A$6,IF(FD5=FC_6,Datas!$A$7,""))))))</f>
        <v/>
      </c>
      <c r="FE11" s="3" t="str">
        <f>IF(FE5=FC_1,Datas!$A$2,IF(FE5=FC_2,Datas!$A$3,IF(FE5=FC_3,Datas!$A$4,IF(FE5=FC_4,Datas!$A$5,IF(FE5=FC_5,Datas!$A$6,IF(FE5=FC_6,Datas!$A$7,""))))))</f>
        <v/>
      </c>
      <c r="FF11" s="3" t="str">
        <f>IF(FF5=FC_1,Datas!$A$2,IF(FF5=FC_2,Datas!$A$3,IF(FF5=FC_3,Datas!$A$4,IF(FF5=FC_4,Datas!$A$5,IF(FF5=FC_5,Datas!$A$6,IF(FF5=FC_6,Datas!$A$7,""))))))</f>
        <v/>
      </c>
      <c r="FG11" s="3" t="str">
        <f>IF(FG5=FC_1,Datas!$A$2,IF(FG5=FC_2,Datas!$A$3,IF(FG5=FC_3,Datas!$A$4,IF(FG5=FC_4,Datas!$A$5,IF(FG5=FC_5,Datas!$A$6,IF(FG5=FC_6,Datas!$A$7,""))))))</f>
        <v>Parking</v>
      </c>
      <c r="FH11" s="3" t="str">
        <f>IF(FH5=FC_1,Datas!$A$2,IF(FH5=FC_2,Datas!$A$3,IF(FH5=FC_3,Datas!$A$4,IF(FH5=FC_4,Datas!$A$5,IF(FH5=FC_5,Datas!$A$6,IF(FH5=FC_6,Datas!$A$7,""))))))</f>
        <v/>
      </c>
      <c r="FI11" s="3" t="str">
        <f>IF(FI5=FC_1,Datas!$A$2,IF(FI5=FC_2,Datas!$A$3,IF(FI5=FC_3,Datas!$A$4,IF(FI5=FC_4,Datas!$A$5,IF(FI5=FC_5,Datas!$A$6,IF(FI5=FC_6,Datas!$A$7,""))))))</f>
        <v/>
      </c>
      <c r="FJ11" s="3" t="str">
        <f>IF(FJ5=FC_1,Datas!$A$2,IF(FJ5=FC_2,Datas!$A$3,IF(FJ5=FC_3,Datas!$A$4,IF(FJ5=FC_4,Datas!$A$5,IF(FJ5=FC_5,Datas!$A$6,IF(FJ5=FC_6,Datas!$A$7,""))))))</f>
        <v/>
      </c>
      <c r="FK11" s="3" t="str">
        <f>IF(FK5=FC_1,Datas!$A$2,IF(FK5=FC_2,Datas!$A$3,IF(FK5=FC_3,Datas!$A$4,IF(FK5=FC_4,Datas!$A$5,IF(FK5=FC_5,Datas!$A$6,IF(FK5=FC_6,Datas!$A$7,""))))))</f>
        <v/>
      </c>
      <c r="FL11" s="3" t="str">
        <f>IF(FL5=FC_1,Datas!$A$2,IF(FL5=FC_2,Datas!$A$3,IF(FL5=FC_3,Datas!$A$4,IF(FL5=FC_4,Datas!$A$5,IF(FL5=FC_5,Datas!$A$6,IF(FL5=FC_6,Datas!$A$7,""))))))</f>
        <v/>
      </c>
      <c r="FM11" s="3" t="str">
        <f>IF(FM5=FC_1,Datas!$A$2,IF(FM5=FC_2,Datas!$A$3,IF(FM5=FC_3,Datas!$A$4,IF(FM5=FC_4,Datas!$A$5,IF(FM5=FC_5,Datas!$A$6,IF(FM5=FC_6,Datas!$A$7,""))))))</f>
        <v/>
      </c>
      <c r="FN11" s="3" t="str">
        <f>IF(FN5=FC_1,Datas!$A$2,IF(FN5=FC_2,Datas!$A$3,IF(FN5=FC_3,Datas!$A$4,IF(FN5=FC_4,Datas!$A$5,IF(FN5=FC_5,Datas!$A$6,IF(FN5=FC_6,Datas!$A$7,""))))))</f>
        <v/>
      </c>
      <c r="FO11" s="3" t="str">
        <f>IF(FO5=FC_1,Datas!$A$2,IF(FO5=FC_2,Datas!$A$3,IF(FO5=FC_3,Datas!$A$4,IF(FO5=FC_4,Datas!$A$5,IF(FO5=FC_5,Datas!$A$6,IF(FO5=FC_6,Datas!$A$7,""))))))</f>
        <v/>
      </c>
      <c r="FP11" s="3" t="str">
        <f>IF(FP5=FC_1,Datas!$A$2,IF(FP5=FC_2,Datas!$A$3,IF(FP5=FC_3,Datas!$A$4,IF(FP5=FC_4,Datas!$A$5,IF(FP5=FC_5,Datas!$A$6,IF(FP5=FC_6,Datas!$A$7,""))))))</f>
        <v/>
      </c>
      <c r="FQ11" s="3" t="str">
        <f>IF(FQ5=FC_1,Datas!$A$2,IF(FQ5=FC_2,Datas!$A$3,IF(FQ5=FC_3,Datas!$A$4,IF(FQ5=FC_4,Datas!$A$5,IF(FQ5=FC_5,Datas!$A$6,IF(FQ5=FC_6,Datas!$A$7,""))))))</f>
        <v/>
      </c>
      <c r="FR11" s="3" t="str">
        <f>IF(FR5=FC_1,Datas!$A$2,IF(FR5=FC_2,Datas!$A$3,IF(FR5=FC_3,Datas!$A$4,IF(FR5=FC_4,Datas!$A$5,IF(FR5=FC_5,Datas!$A$6,IF(FR5=FC_6,Datas!$A$7,""))))))</f>
        <v/>
      </c>
      <c r="FS11" s="3" t="str">
        <f>IF(FS5=FC_1,Datas!$A$2,IF(FS5=FC_2,Datas!$A$3,IF(FS5=FC_3,Datas!$A$4,IF(FS5=FC_4,Datas!$A$5,IF(FS5=FC_5,Datas!$A$6,IF(FS5=FC_6,Datas!$A$7,""))))))</f>
        <v/>
      </c>
      <c r="FT11" s="3" t="str">
        <f>IF(FT5=FC_1,Datas!$A$2,IF(FT5=FC_2,Datas!$A$3,IF(FT5=FC_3,Datas!$A$4,IF(FT5=FC_4,Datas!$A$5,IF(FT5=FC_5,Datas!$A$6,IF(FT5=FC_6,Datas!$A$7,""))))))</f>
        <v/>
      </c>
      <c r="FU11" s="3" t="str">
        <f>IF(FU5=FC_1,Datas!$A$2,IF(FU5=FC_2,Datas!$A$3,IF(FU5=FC_3,Datas!$A$4,IF(FU5=FC_4,Datas!$A$5,IF(FU5=FC_5,Datas!$A$6,IF(FU5=FC_6,Datas!$A$7,""))))))</f>
        <v/>
      </c>
      <c r="FV11" s="3" t="str">
        <f>IF(FV5=FC_1,Datas!$A$2,IF(FV5=FC_2,Datas!$A$3,IF(FV5=FC_3,Datas!$A$4,IF(FV5=FC_4,Datas!$A$5,IF(FV5=FC_5,Datas!$A$6,IF(FV5=FC_6,Datas!$A$7,""))))))</f>
        <v/>
      </c>
      <c r="FW11" s="3" t="str">
        <f>IF(FW5=FC_1,Datas!$A$2,IF(FW5=FC_2,Datas!$A$3,IF(FW5=FC_3,Datas!$A$4,IF(FW5=FC_4,Datas!$A$5,IF(FW5=FC_5,Datas!$A$6,IF(FW5=FC_6,Datas!$A$7,""))))))</f>
        <v/>
      </c>
      <c r="FX11" s="3" t="str">
        <f>IF(FX5=FC_1,Datas!$A$2,IF(FX5=FC_2,Datas!$A$3,IF(FX5=FC_3,Datas!$A$4,IF(FX5=FC_4,Datas!$A$5,IF(FX5=FC_5,Datas!$A$6,IF(FX5=FC_6,Datas!$A$7,""))))))</f>
        <v/>
      </c>
      <c r="FY11" s="3" t="str">
        <f>IF(FY5=FC_1,Datas!$A$2,IF(FY5=FC_2,Datas!$A$3,IF(FY5=FC_3,Datas!$A$4,IF(FY5=FC_4,Datas!$A$5,IF(FY5=FC_5,Datas!$A$6,IF(FY5=FC_6,Datas!$A$7,""))))))</f>
        <v/>
      </c>
      <c r="FZ11" s="3" t="str">
        <f>IF(FZ5=FC_1,Datas!$A$2,IF(FZ5=FC_2,Datas!$A$3,IF(FZ5=FC_3,Datas!$A$4,IF(FZ5=FC_4,Datas!$A$5,IF(FZ5=FC_5,Datas!$A$6,IF(FZ5=FC_6,Datas!$A$7,""))))))</f>
        <v/>
      </c>
      <c r="GA11" s="3" t="str">
        <f>IF(GA5=FC_1,Datas!$A$2,IF(GA5=FC_2,Datas!$A$3,IF(GA5=FC_3,Datas!$A$4,IF(GA5=FC_4,Datas!$A$5,IF(GA5=FC_5,Datas!$A$6,IF(GA5=FC_6,Datas!$A$7,""))))))</f>
        <v/>
      </c>
      <c r="GB11" s="3" t="str">
        <f>IF(GB5=FC_1,Datas!$A$2,IF(GB5=FC_2,Datas!$A$3,IF(GB5=FC_3,Datas!$A$4,IF(GB5=FC_4,Datas!$A$5,IF(GB5=FC_5,Datas!$A$6,IF(GB5=FC_6,Datas!$A$7,""))))))</f>
        <v/>
      </c>
      <c r="GC11" s="3" t="str">
        <f>IF(GC5=FC_1,Datas!$A$2,IF(GC5=FC_2,Datas!$A$3,IF(GC5=FC_3,Datas!$A$4,IF(GC5=FC_4,Datas!$A$5,IF(GC5=FC_5,Datas!$A$6,IF(GC5=FC_6,Datas!$A$7,""))))))</f>
        <v/>
      </c>
      <c r="GD11" s="3" t="str">
        <f>IF(GD5=FC_1,Datas!$A$2,IF(GD5=FC_2,Datas!$A$3,IF(GD5=FC_3,Datas!$A$4,IF(GD5=FC_4,Datas!$A$5,IF(GD5=FC_5,Datas!$A$6,IF(GD5=FC_6,Datas!$A$7,""))))))</f>
        <v/>
      </c>
      <c r="GE11" s="3" t="str">
        <f>IF(GE5=FC_1,Datas!$A$2,IF(GE5=FC_2,Datas!$A$3,IF(GE5=FC_3,Datas!$A$4,IF(GE5=FC_4,Datas!$A$5,IF(GE5=FC_5,Datas!$A$6,IF(GE5=FC_6,Datas!$A$7,""))))))</f>
        <v/>
      </c>
      <c r="GF11" s="3" t="str">
        <f>IF(GF5=FC_1,Datas!$A$2,IF(GF5=FC_2,Datas!$A$3,IF(GF5=FC_3,Datas!$A$4,IF(GF5=FC_4,Datas!$A$5,IF(GF5=FC_5,Datas!$A$6,IF(GF5=FC_6,Datas!$A$7,""))))))</f>
        <v/>
      </c>
      <c r="GG11" s="3" t="str">
        <f>IF(GG5=FC_1,Datas!$A$2,IF(GG5=FC_2,Datas!$A$3,IF(GG5=FC_3,Datas!$A$4,IF(GG5=FC_4,Datas!$A$5,IF(GG5=FC_5,Datas!$A$6,IF(GG5=FC_6,Datas!$A$7,""))))))</f>
        <v/>
      </c>
      <c r="GH11" s="3" t="str">
        <f>IF(GH5=FC_1,Datas!$A$2,IF(GH5=FC_2,Datas!$A$3,IF(GH5=FC_3,Datas!$A$4,IF(GH5=FC_4,Datas!$A$5,IF(GH5=FC_5,Datas!$A$6,IF(GH5=FC_6,Datas!$A$7,""))))))</f>
        <v/>
      </c>
      <c r="GI11" s="3" t="str">
        <f>IF(GI5=FC_1,Datas!$A$2,IF(GI5=FC_2,Datas!$A$3,IF(GI5=FC_3,Datas!$A$4,IF(GI5=FC_4,Datas!$A$5,IF(GI5=FC_5,Datas!$A$6,IF(GI5=FC_6,Datas!$A$7,""))))))</f>
        <v/>
      </c>
      <c r="GJ11" s="3" t="str">
        <f>IF(GJ5=FC_1,Datas!$A$2,IF(GJ5=FC_2,Datas!$A$3,IF(GJ5=FC_3,Datas!$A$4,IF(GJ5=FC_4,Datas!$A$5,IF(GJ5=FC_5,Datas!$A$6,IF(GJ5=FC_6,Datas!$A$7,""))))))</f>
        <v/>
      </c>
      <c r="GK11" s="3" t="str">
        <f>IF(GK5=FC_1,Datas!$A$2,IF(GK5=FC_2,Datas!$A$3,IF(GK5=FC_3,Datas!$A$4,IF(GK5=FC_4,Datas!$A$5,IF(GK5=FC_5,Datas!$A$6,IF(GK5=FC_6,Datas!$A$7,""))))))</f>
        <v>Pont</v>
      </c>
      <c r="GL11" s="3" t="str">
        <f>IF(GL5=FC_1,Datas!$A$2,IF(GL5=FC_2,Datas!$A$3,IF(GL5=FC_3,Datas!$A$4,IF(GL5=FC_4,Datas!$A$5,IF(GL5=FC_5,Datas!$A$6,IF(GL5=FC_6,Datas!$A$7,""))))))</f>
        <v/>
      </c>
      <c r="GM11" s="3" t="str">
        <f>IF(GM5=FC_1,Datas!$A$2,IF(GM5=FC_2,Datas!$A$3,IF(GM5=FC_3,Datas!$A$4,IF(GM5=FC_4,Datas!$A$5,IF(GM5=FC_5,Datas!$A$6,IF(GM5=FC_6,Datas!$A$7,""))))))</f>
        <v/>
      </c>
      <c r="GN11" s="3" t="str">
        <f>IF(GN5=FC_1,Datas!$A$2,IF(GN5=FC_2,Datas!$A$3,IF(GN5=FC_3,Datas!$A$4,IF(GN5=FC_4,Datas!$A$5,IF(GN5=FC_5,Datas!$A$6,IF(GN5=FC_6,Datas!$A$7,""))))))</f>
        <v/>
      </c>
      <c r="GO11" s="3" t="str">
        <f>IF(GO5=FC_1,Datas!$A$2,IF(GO5=FC_2,Datas!$A$3,IF(GO5=FC_3,Datas!$A$4,IF(GO5=FC_4,Datas!$A$5,IF(GO5=FC_5,Datas!$A$6,IF(GO5=FC_6,Datas!$A$7,""))))))</f>
        <v/>
      </c>
      <c r="GP11" s="3" t="str">
        <f>IF(GP5=FC_1,Datas!$A$2,IF(GP5=FC_2,Datas!$A$3,IF(GP5=FC_3,Datas!$A$4,IF(GP5=FC_4,Datas!$A$5,IF(GP5=FC_5,Datas!$A$6,IF(GP5=FC_6,Datas!$A$7,""))))))</f>
        <v/>
      </c>
      <c r="GQ11" s="3" t="str">
        <f>IF(GQ5=FC_1,Datas!$A$2,IF(GQ5=FC_2,Datas!$A$3,IF(GQ5=FC_3,Datas!$A$4,IF(GQ5=FC_4,Datas!$A$5,IF(GQ5=FC_5,Datas!$A$6,IF(GQ5=FC_6,Datas!$A$7,""))))))</f>
        <v/>
      </c>
      <c r="GR11" s="3" t="str">
        <f>IF(GR5=FC_1,Datas!$A$2,IF(GR5=FC_2,Datas!$A$3,IF(GR5=FC_3,Datas!$A$4,IF(GR5=FC_4,Datas!$A$5,IF(GR5=FC_5,Datas!$A$6,IF(GR5=FC_6,Datas!$A$7,""))))))</f>
        <v/>
      </c>
      <c r="GS11" s="3" t="str">
        <f>IF(GS5=FC_1,Datas!$A$2,IF(GS5=FC_2,Datas!$A$3,IF(GS5=FC_3,Datas!$A$4,IF(GS5=FC_4,Datas!$A$5,IF(GS5=FC_5,Datas!$A$6,IF(GS5=FC_6,Datas!$A$7,""))))))</f>
        <v/>
      </c>
      <c r="GT11" s="3" t="str">
        <f>IF(GT5=FC_1,Datas!$A$2,IF(GT5=FC_2,Datas!$A$3,IF(GT5=FC_3,Datas!$A$4,IF(GT5=FC_4,Datas!$A$5,IF(GT5=FC_5,Datas!$A$6,IF(GT5=FC_6,Datas!$A$7,""))))))</f>
        <v/>
      </c>
      <c r="GU11" s="3" t="str">
        <f>IF(GU5=FC_1,Datas!$A$2,IF(GU5=FC_2,Datas!$A$3,IF(GU5=FC_3,Datas!$A$4,IF(GU5=FC_4,Datas!$A$5,IF(GU5=FC_5,Datas!$A$6,IF(GU5=FC_6,Datas!$A$7,""))))))</f>
        <v/>
      </c>
      <c r="GV11" s="3" t="str">
        <f>IF(GV5=FC_1,Datas!$A$2,IF(GV5=FC_2,Datas!$A$3,IF(GV5=FC_3,Datas!$A$4,IF(GV5=FC_4,Datas!$A$5,IF(GV5=FC_5,Datas!$A$6,IF(GV5=FC_6,Datas!$A$7,""))))))</f>
        <v/>
      </c>
      <c r="GW11" s="3" t="str">
        <f>IF(GW5=FC_1,Datas!$A$2,IF(GW5=FC_2,Datas!$A$3,IF(GW5=FC_3,Datas!$A$4,IF(GW5=FC_4,Datas!$A$5,IF(GW5=FC_5,Datas!$A$6,IF(GW5=FC_6,Datas!$A$7,""))))))</f>
        <v/>
      </c>
      <c r="GX11" s="3" t="str">
        <f>IF(GX5=FC_1,Datas!$A$2,IF(GX5=FC_2,Datas!$A$3,IF(GX5=FC_3,Datas!$A$4,IF(GX5=FC_4,Datas!$A$5,IF(GX5=FC_5,Datas!$A$6,IF(GX5=FC_6,Datas!$A$7,""))))))</f>
        <v/>
      </c>
      <c r="GY11" s="3" t="str">
        <f>IF(GY5=FC_1,Datas!$A$2,IF(GY5=FC_2,Datas!$A$3,IF(GY5=FC_3,Datas!$A$4,IF(GY5=FC_4,Datas!$A$5,IF(GY5=FC_5,Datas!$A$6,IF(GY5=FC_6,Datas!$A$7,""))))))</f>
        <v/>
      </c>
      <c r="GZ11" s="3" t="str">
        <f>IF(GZ5=FC_1,Datas!$A$2,IF(GZ5=FC_2,Datas!$A$3,IF(GZ5=FC_3,Datas!$A$4,IF(GZ5=FC_4,Datas!$A$5,IF(GZ5=FC_5,Datas!$A$6,IF(GZ5=FC_6,Datas!$A$7,""))))))</f>
        <v/>
      </c>
      <c r="HA11" s="3" t="str">
        <f>IF(HA5=FC_1,Datas!$A$2,IF(HA5=FC_2,Datas!$A$3,IF(HA5=FC_3,Datas!$A$4,IF(HA5=FC_4,Datas!$A$5,IF(HA5=FC_5,Datas!$A$6,IF(HA5=FC_6,Datas!$A$7,""))))))</f>
        <v/>
      </c>
      <c r="HB11" s="3" t="str">
        <f>IF(HB5=FC_1,Datas!$A$2,IF(HB5=FC_2,Datas!$A$3,IF(HB5=FC_3,Datas!$A$4,IF(HB5=FC_4,Datas!$A$5,IF(HB5=FC_5,Datas!$A$6,IF(HB5=FC_6,Datas!$A$7,""))))))</f>
        <v/>
      </c>
      <c r="HC11" s="3" t="str">
        <f>IF(HC5=FC_1,Datas!$A$2,IF(HC5=FC_2,Datas!$A$3,IF(HC5=FC_3,Datas!$A$4,IF(HC5=FC_4,Datas!$A$5,IF(HC5=FC_5,Datas!$A$6,IF(HC5=FC_6,Datas!$A$7,""))))))</f>
        <v/>
      </c>
      <c r="HD11" s="3" t="str">
        <f>IF(HD5=FC_1,Datas!$A$2,IF(HD5=FC_2,Datas!$A$3,IF(HD5=FC_3,Datas!$A$4,IF(HD5=FC_4,Datas!$A$5,IF(HD5=FC_5,Datas!$A$6,IF(HD5=FC_6,Datas!$A$7,""))))))</f>
        <v/>
      </c>
      <c r="HE11" s="3" t="str">
        <f>IF(HE5=FC_1,Datas!$A$2,IF(HE5=FC_2,Datas!$A$3,IF(HE5=FC_3,Datas!$A$4,IF(HE5=FC_4,Datas!$A$5,IF(HE5=FC_5,Datas!$A$6,IF(HE5=FC_6,Datas!$A$7,""))))))</f>
        <v/>
      </c>
      <c r="HF11" s="3" t="str">
        <f>IF(HF5=FC_1,Datas!$A$2,IF(HF5=FC_2,Datas!$A$3,IF(HF5=FC_3,Datas!$A$4,IF(HF5=FC_4,Datas!$A$5,IF(HF5=FC_5,Datas!$A$6,IF(HF5=FC_6,Datas!$A$7,""))))))</f>
        <v/>
      </c>
      <c r="HG11" s="3" t="str">
        <f>IF(HG5=FC_1,Datas!$A$2,IF(HG5=FC_2,Datas!$A$3,IF(HG5=FC_3,Datas!$A$4,IF(HG5=FC_4,Datas!$A$5,IF(HG5=FC_5,Datas!$A$6,IF(HG5=FC_6,Datas!$A$7,""))))))</f>
        <v/>
      </c>
      <c r="HH11" s="3" t="str">
        <f>IF(HH5=FC_1,Datas!$A$2,IF(HH5=FC_2,Datas!$A$3,IF(HH5=FC_3,Datas!$A$4,IF(HH5=FC_4,Datas!$A$5,IF(HH5=FC_5,Datas!$A$6,IF(HH5=FC_6,Datas!$A$7,""))))))</f>
        <v/>
      </c>
      <c r="HI11" s="3" t="str">
        <f>IF(HI5=FC_1,Datas!$A$2,IF(HI5=FC_2,Datas!$A$3,IF(HI5=FC_3,Datas!$A$4,IF(HI5=FC_4,Datas!$A$5,IF(HI5=FC_5,Datas!$A$6,IF(HI5=FC_6,Datas!$A$7,""))))))</f>
        <v/>
      </c>
      <c r="HJ11" s="3" t="str">
        <f>IF(HJ5=FC_1,Datas!$A$2,IF(HJ5=FC_2,Datas!$A$3,IF(HJ5=FC_3,Datas!$A$4,IF(HJ5=FC_4,Datas!$A$5,IF(HJ5=FC_5,Datas!$A$6,IF(HJ5=FC_6,Datas!$A$7,""))))))</f>
        <v/>
      </c>
      <c r="HK11" s="3" t="str">
        <f>IF(HK5=FC_1,Datas!$A$2,IF(HK5=FC_2,Datas!$A$3,IF(HK5=FC_3,Datas!$A$4,IF(HK5=FC_4,Datas!$A$5,IF(HK5=FC_5,Datas!$A$6,IF(HK5=FC_6,Datas!$A$7,""))))))</f>
        <v/>
      </c>
      <c r="HL11" s="3" t="str">
        <f>IF(HL5=FC_1,Datas!$A$2,IF(HL5=FC_2,Datas!$A$3,IF(HL5=FC_3,Datas!$A$4,IF(HL5=FC_4,Datas!$A$5,IF(HL5=FC_5,Datas!$A$6,IF(HL5=FC_6,Datas!$A$7,""))))))</f>
        <v/>
      </c>
      <c r="HM11" s="3" t="str">
        <f>IF(HM5=FC_1,Datas!$A$2,IF(HM5=FC_2,Datas!$A$3,IF(HM5=FC_3,Datas!$A$4,IF(HM5=FC_4,Datas!$A$5,IF(HM5=FC_5,Datas!$A$6,IF(HM5=FC_6,Datas!$A$7,""))))))</f>
        <v/>
      </c>
      <c r="HN11" s="3" t="str">
        <f>IF(HN5=FC_1,Datas!$A$2,IF(HN5=FC_2,Datas!$A$3,IF(HN5=FC_3,Datas!$A$4,IF(HN5=FC_4,Datas!$A$5,IF(HN5=FC_5,Datas!$A$6,IF(HN5=FC_6,Datas!$A$7,""))))))</f>
        <v/>
      </c>
      <c r="HO11" s="3" t="str">
        <f>IF(HO5=FC_1,Datas!$A$2,IF(HO5=FC_2,Datas!$A$3,IF(HO5=FC_3,Datas!$A$4,IF(HO5=FC_4,Datas!$A$5,IF(HO5=FC_5,Datas!$A$6,IF(HO5=FC_6,Datas!$A$7,""))))))</f>
        <v/>
      </c>
      <c r="HP11" s="3" t="str">
        <f>IF(HP5=FC_1,Datas!$A$2,IF(HP5=FC_2,Datas!$A$3,IF(HP5=FC_3,Datas!$A$4,IF(HP5=FC_4,Datas!$A$5,IF(HP5=FC_5,Datas!$A$6,IF(HP5=FC_6,Datas!$A$7,""))))))</f>
        <v/>
      </c>
      <c r="HQ11" s="3" t="str">
        <f>IF(HQ5=FC_1,Datas!$A$2,IF(HQ5=FC_2,Datas!$A$3,IF(HQ5=FC_3,Datas!$A$4,IF(HQ5=FC_4,Datas!$A$5,IF(HQ5=FC_5,Datas!$A$6,IF(HQ5=FC_6,Datas!$A$7,""))))))</f>
        <v/>
      </c>
      <c r="HR11" s="3" t="str">
        <f>IF(HR5=FC_1,Datas!$A$2,IF(HR5=FC_2,Datas!$A$3,IF(HR5=FC_3,Datas!$A$4,IF(HR5=FC_4,Datas!$A$5,IF(HR5=FC_5,Datas!$A$6,IF(HR5=FC_6,Datas!$A$7,""))))))</f>
        <v/>
      </c>
      <c r="HS11" s="3" t="str">
        <f>IF(HS5=FC_1,Datas!$A$2,IF(HS5=FC_2,Datas!$A$3,IF(HS5=FC_3,Datas!$A$4,IF(HS5=FC_4,Datas!$A$5,IF(HS5=FC_5,Datas!$A$6,IF(HS5=FC_6,Datas!$A$7,""))))))</f>
        <v/>
      </c>
      <c r="HT11" s="3" t="str">
        <f>IF(HT5=FC_1,Datas!$A$2,IF(HT5=FC_2,Datas!$A$3,IF(HT5=FC_3,Datas!$A$4,IF(HT5=FC_4,Datas!$A$5,IF(HT5=FC_5,Datas!$A$6,IF(HT5=FC_6,Datas!$A$7,""))))))</f>
        <v/>
      </c>
      <c r="HU11" s="3" t="str">
        <f>IF(HU5=FC_1,Datas!$A$2,IF(HU5=FC_2,Datas!$A$3,IF(HU5=FC_3,Datas!$A$4,IF(HU5=FC_4,Datas!$A$5,IF(HU5=FC_5,Datas!$A$6,IF(HU5=FC_6,Datas!$A$7,""))))))</f>
        <v/>
      </c>
      <c r="HV11" s="3" t="str">
        <f>IF(HV5=FC_1,Datas!$A$2,IF(HV5=FC_2,Datas!$A$3,IF(HV5=FC_3,Datas!$A$4,IF(HV5=FC_4,Datas!$A$5,IF(HV5=FC_5,Datas!$A$6,IF(HV5=FC_6,Datas!$A$7,""))))))</f>
        <v/>
      </c>
      <c r="HW11" s="3" t="str">
        <f>IF(HW5=FC_1,Datas!$A$2,IF(HW5=FC_2,Datas!$A$3,IF(HW5=FC_3,Datas!$A$4,IF(HW5=FC_4,Datas!$A$5,IF(HW5=FC_5,Datas!$A$6,IF(HW5=FC_6,Datas!$A$7,""))))))</f>
        <v/>
      </c>
      <c r="HX11" s="3" t="str">
        <f>IF(HX5=FC_1,Datas!$A$2,IF(HX5=FC_2,Datas!$A$3,IF(HX5=FC_3,Datas!$A$4,IF(HX5=FC_4,Datas!$A$5,IF(HX5=FC_5,Datas!$A$6,IF(HX5=FC_6,Datas!$A$7,""))))))</f>
        <v/>
      </c>
      <c r="HY11" s="3" t="str">
        <f>IF(HY5=FC_1,Datas!$A$2,IF(HY5=FC_2,Datas!$A$3,IF(HY5=FC_3,Datas!$A$4,IF(HY5=FC_4,Datas!$A$5,IF(HY5=FC_5,Datas!$A$6,IF(HY5=FC_6,Datas!$A$7,""))))))</f>
        <v/>
      </c>
      <c r="HZ11" s="3" t="str">
        <f>IF(HZ5=FC_1,Datas!$A$2,IF(HZ5=FC_2,Datas!$A$3,IF(HZ5=FC_3,Datas!$A$4,IF(HZ5=FC_4,Datas!$A$5,IF(HZ5=FC_5,Datas!$A$6,IF(HZ5=FC_6,Datas!$A$7,""))))))</f>
        <v/>
      </c>
      <c r="IA11" s="3" t="str">
        <f>IF(IA5=FC_1,Datas!$A$2,IF(IA5=FC_2,Datas!$A$3,IF(IA5=FC_3,Datas!$A$4,IF(IA5=FC_4,Datas!$A$5,IF(IA5=FC_5,Datas!$A$6,IF(IA5=FC_6,Datas!$A$7,""))))))</f>
        <v/>
      </c>
      <c r="IB11" s="3" t="str">
        <f>IF(IB5=FC_1,Datas!$A$2,IF(IB5=FC_2,Datas!$A$3,IF(IB5=FC_3,Datas!$A$4,IF(IB5=FC_4,Datas!$A$5,IF(IB5=FC_5,Datas!$A$6,IF(IB5=FC_6,Datas!$A$7,""))))))</f>
        <v/>
      </c>
      <c r="IC11" s="3" t="str">
        <f>IF(IC5=FC_1,Datas!$A$2,IF(IC5=FC_2,Datas!$A$3,IF(IC5=FC_3,Datas!$A$4,IF(IC5=FC_4,Datas!$A$5,IF(IC5=FC_5,Datas!$A$6,IF(IC5=FC_6,Datas!$A$7,""))))))</f>
        <v/>
      </c>
      <c r="ID11" s="3" t="str">
        <f>IF(ID5=FC_1,Datas!$A$2,IF(ID5=FC_2,Datas!$A$3,IF(ID5=FC_3,Datas!$A$4,IF(ID5=FC_4,Datas!$A$5,IF(ID5=FC_5,Datas!$A$6,IF(ID5=FC_6,Datas!$A$7,""))))))</f>
        <v>Tunnel</v>
      </c>
      <c r="IE11" s="3" t="str">
        <f>IF(IE5=FC_1,Datas!$A$2,IF(IE5=FC_2,Datas!$A$3,IF(IE5=FC_3,Datas!$A$4,IF(IE5=FC_4,Datas!$A$5,IF(IE5=FC_5,Datas!$A$6,IF(IE5=FC_6,Datas!$A$7,""))))))</f>
        <v/>
      </c>
      <c r="IF11" s="3" t="str">
        <f>IF(IF5=FC_1,Datas!$A$2,IF(IF5=FC_2,Datas!$A$3,IF(IF5=FC_3,Datas!$A$4,IF(IF5=FC_4,Datas!$A$5,IF(IF5=FC_5,Datas!$A$6,IF(IF5=FC_6,Datas!$A$7,""))))))</f>
        <v/>
      </c>
      <c r="IG11" s="3" t="str">
        <f>IF(IG5=FC_1,Datas!$A$2,IF(IG5=FC_2,Datas!$A$3,IF(IG5=FC_3,Datas!$A$4,IF(IG5=FC_4,Datas!$A$5,IF(IG5=FC_5,Datas!$A$6,IF(IG5=FC_6,Datas!$A$7,""))))))</f>
        <v/>
      </c>
      <c r="IH11" s="3" t="str">
        <f>IF(IH5=FC_1,Datas!$A$2,IF(IH5=FC_2,Datas!$A$3,IF(IH5=FC_3,Datas!$A$4,IF(IH5=FC_4,Datas!$A$5,IF(IH5=FC_5,Datas!$A$6,IF(IH5=FC_6,Datas!$A$7,""))))))</f>
        <v/>
      </c>
      <c r="II11" s="3" t="str">
        <f>IF(II5=FC_1,Datas!$A$2,IF(II5=FC_2,Datas!$A$3,IF(II5=FC_3,Datas!$A$4,IF(II5=FC_4,Datas!$A$5,IF(II5=FC_5,Datas!$A$6,IF(II5=FC_6,Datas!$A$7,""))))))</f>
        <v/>
      </c>
      <c r="IJ11" s="3" t="str">
        <f>IF(IJ5=FC_1,Datas!$A$2,IF(IJ5=FC_2,Datas!$A$3,IF(IJ5=FC_3,Datas!$A$4,IF(IJ5=FC_4,Datas!$A$5,IF(IJ5=FC_5,Datas!$A$6,IF(IJ5=FC_6,Datas!$A$7,""))))))</f>
        <v/>
      </c>
      <c r="IK11" s="3" t="str">
        <f>IF(IK5=FC_1,Datas!$A$2,IF(IK5=FC_2,Datas!$A$3,IF(IK5=FC_3,Datas!$A$4,IF(IK5=FC_4,Datas!$A$5,IF(IK5=FC_5,Datas!$A$6,IF(IK5=FC_6,Datas!$A$7,""))))))</f>
        <v/>
      </c>
      <c r="IL11" s="3" t="str">
        <f>IF(IL5=FC_1,Datas!$A$2,IF(IL5=FC_2,Datas!$A$3,IF(IL5=FC_3,Datas!$A$4,IF(IL5=FC_4,Datas!$A$5,IF(IL5=FC_5,Datas!$A$6,IF(IL5=FC_6,Datas!$A$7,""))))))</f>
        <v/>
      </c>
      <c r="IM11" s="3" t="str">
        <f>IF(IM5=FC_1,Datas!$A$2,IF(IM5=FC_2,Datas!$A$3,IF(IM5=FC_3,Datas!$A$4,IF(IM5=FC_4,Datas!$A$5,IF(IM5=FC_5,Datas!$A$6,IF(IM5=FC_6,Datas!$A$7,""))))))</f>
        <v/>
      </c>
      <c r="IN11" s="3" t="str">
        <f>IF(IN5=FC_1,Datas!$A$2,IF(IN5=FC_2,Datas!$A$3,IF(IN5=FC_3,Datas!$A$4,IF(IN5=FC_4,Datas!$A$5,IF(IN5=FC_5,Datas!$A$6,IF(IN5=FC_6,Datas!$A$7,""))))))</f>
        <v/>
      </c>
      <c r="IO11" s="3" t="str">
        <f>IF(IO5=FC_1,Datas!$A$2,IF(IO5=FC_2,Datas!$A$3,IF(IO5=FC_3,Datas!$A$4,IF(IO5=FC_4,Datas!$A$5,IF(IO5=FC_5,Datas!$A$6,IF(IO5=FC_6,Datas!$A$7,""))))))</f>
        <v/>
      </c>
      <c r="IP11" s="3" t="str">
        <f>IF(IP5=FC_1,Datas!$A$2,IF(IP5=FC_2,Datas!$A$3,IF(IP5=FC_3,Datas!$A$4,IF(IP5=FC_4,Datas!$A$5,IF(IP5=FC_5,Datas!$A$6,IF(IP5=FC_6,Datas!$A$7,""))))))</f>
        <v/>
      </c>
      <c r="IQ11" s="3" t="str">
        <f>IF(IQ5=FC_1,Datas!$A$2,IF(IQ5=FC_2,Datas!$A$3,IF(IQ5=FC_3,Datas!$A$4,IF(IQ5=FC_4,Datas!$A$5,IF(IQ5=FC_5,Datas!$A$6,IF(IQ5=FC_6,Datas!$A$7,""))))))</f>
        <v/>
      </c>
      <c r="IR11" s="3" t="str">
        <f>IF(IR5=FC_1,Datas!$A$2,IF(IR5=FC_2,Datas!$A$3,IF(IR5=FC_3,Datas!$A$4,IF(IR5=FC_4,Datas!$A$5,IF(IR5=FC_5,Datas!$A$6,IF(IR5=FC_6,Datas!$A$7,""))))))</f>
        <v/>
      </c>
      <c r="IS11" s="3" t="str">
        <f>IF(IS5=FC_1,Datas!$A$2,IF(IS5=FC_2,Datas!$A$3,IF(IS5=FC_3,Datas!$A$4,IF(IS5=FC_4,Datas!$A$5,IF(IS5=FC_5,Datas!$A$6,IF(IS5=FC_6,Datas!$A$7,""))))))</f>
        <v/>
      </c>
      <c r="IT11" s="3" t="str">
        <f>IF(IT5=FC_1,Datas!$A$2,IF(IT5=FC_2,Datas!$A$3,IF(IT5=FC_3,Datas!$A$4,IF(IT5=FC_4,Datas!$A$5,IF(IT5=FC_5,Datas!$A$6,IF(IT5=FC_6,Datas!$A$7,""))))))</f>
        <v/>
      </c>
      <c r="IU11" s="3" t="str">
        <f>IF(IU5=FC_1,Datas!$A$2,IF(IU5=FC_2,Datas!$A$3,IF(IU5=FC_3,Datas!$A$4,IF(IU5=FC_4,Datas!$A$5,IF(IU5=FC_5,Datas!$A$6,IF(IU5=FC_6,Datas!$A$7,""))))))</f>
        <v/>
      </c>
      <c r="IV11" s="3" t="str">
        <f>IF(IV5=FC_1,Datas!$A$2,IF(IV5=FC_2,Datas!$A$3,IF(IV5=FC_3,Datas!$A$4,IF(IV5=FC_4,Datas!$A$5,IF(IV5=FC_5,Datas!$A$6,IF(IV5=FC_6,Datas!$A$7,""))))))</f>
        <v/>
      </c>
      <c r="IW11" s="3" t="str">
        <f>IF(IW5=FC_1,Datas!$A$2,IF(IW5=FC_2,Datas!$A$3,IF(IW5=FC_3,Datas!$A$4,IF(IW5=FC_4,Datas!$A$5,IF(IW5=FC_5,Datas!$A$6,IF(IW5=FC_6,Datas!$A$7,""))))))</f>
        <v/>
      </c>
      <c r="IX11" s="3" t="str">
        <f>IF(IX5=FC_1,Datas!$A$2,IF(IX5=FC_2,Datas!$A$3,IF(IX5=FC_3,Datas!$A$4,IF(IX5=FC_4,Datas!$A$5,IF(IX5=FC_5,Datas!$A$6,IF(IX5=FC_6,Datas!$A$7,""))))))</f>
        <v/>
      </c>
      <c r="IY11" s="3" t="str">
        <f>IF(IY5=FC_1,Datas!$A$2,IF(IY5=FC_2,Datas!$A$3,IF(IY5=FC_3,Datas!$A$4,IF(IY5=FC_4,Datas!$A$5,IF(IY5=FC_5,Datas!$A$6,IF(IY5=FC_6,Datas!$A$7,""))))))</f>
        <v/>
      </c>
      <c r="IZ11" s="3" t="str">
        <f>IF(IZ5=FC_1,Datas!$A$2,IF(IZ5=FC_2,Datas!$A$3,IF(IZ5=FC_3,Datas!$A$4,IF(IZ5=FC_4,Datas!$A$5,IF(IZ5=FC_5,Datas!$A$6,IF(IZ5=FC_6,Datas!$A$7,""))))))</f>
        <v/>
      </c>
      <c r="JA11" s="3" t="str">
        <f>IF(JA5=FC_1,Datas!$A$2,IF(JA5=FC_2,Datas!$A$3,IF(JA5=FC_3,Datas!$A$4,IF(JA5=FC_4,Datas!$A$5,IF(JA5=FC_5,Datas!$A$6,IF(JA5=FC_6,Datas!$A$7,""))))))</f>
        <v/>
      </c>
      <c r="JB11" s="3" t="str">
        <f>IF(JB5=FC_1,Datas!$A$2,IF(JB5=FC_2,Datas!$A$3,IF(JB5=FC_3,Datas!$A$4,IF(JB5=FC_4,Datas!$A$5,IF(JB5=FC_5,Datas!$A$6,IF(JB5=FC_6,Datas!$A$7,""))))))</f>
        <v/>
      </c>
      <c r="JC11" s="3" t="str">
        <f>IF(JC5=FC_1,Datas!$A$2,IF(JC5=FC_2,Datas!$A$3,IF(JC5=FC_3,Datas!$A$4,IF(JC5=FC_4,Datas!$A$5,IF(JC5=FC_5,Datas!$A$6,IF(JC5=FC_6,Datas!$A$7,""))))))</f>
        <v/>
      </c>
      <c r="JD11" s="3" t="str">
        <f>IF(JD5=FC_1,Datas!$A$2,IF(JD5=FC_2,Datas!$A$3,IF(JD5=FC_3,Datas!$A$4,IF(JD5=FC_4,Datas!$A$5,IF(JD5=FC_5,Datas!$A$6,IF(JD5=FC_6,Datas!$A$7,""))))))</f>
        <v/>
      </c>
      <c r="JE11" s="3" t="str">
        <f>IF(JE5=FC_1,Datas!$A$2,IF(JE5=FC_2,Datas!$A$3,IF(JE5=FC_3,Datas!$A$4,IF(JE5=FC_4,Datas!$A$5,IF(JE5=FC_5,Datas!$A$6,IF(JE5=FC_6,Datas!$A$7,""))))))</f>
        <v/>
      </c>
      <c r="JF11" s="3" t="str">
        <f>IF(JF5=FC_1,Datas!$A$2,IF(JF5=FC_2,Datas!$A$3,IF(JF5=FC_3,Datas!$A$4,IF(JF5=FC_4,Datas!$A$5,IF(JF5=FC_5,Datas!$A$6,IF(JF5=FC_6,Datas!$A$7,""))))))</f>
        <v/>
      </c>
      <c r="JG11" s="3" t="str">
        <f>IF(JG5=FC_1,Datas!$A$2,IF(JG5=FC_2,Datas!$A$3,IF(JG5=FC_3,Datas!$A$4,IF(JG5=FC_4,Datas!$A$5,IF(JG5=FC_5,Datas!$A$6,IF(JG5=FC_6,Datas!$A$7,""))))))</f>
        <v/>
      </c>
      <c r="JH11" s="3" t="str">
        <f>IF(JH5=FC_1,Datas!$A$2,IF(JH5=FC_2,Datas!$A$3,IF(JH5=FC_3,Datas!$A$4,IF(JH5=FC_4,Datas!$A$5,IF(JH5=FC_5,Datas!$A$6,IF(JH5=FC_6,Datas!$A$7,""))))))</f>
        <v/>
      </c>
      <c r="JI11" s="3" t="str">
        <f>IF(JI5=FC_1,Datas!$A$2,IF(JI5=FC_2,Datas!$A$3,IF(JI5=FC_3,Datas!$A$4,IF(JI5=FC_4,Datas!$A$5,IF(JI5=FC_5,Datas!$A$6,IF(JI5=FC_6,Datas!$A$7,""))))))</f>
        <v/>
      </c>
      <c r="JJ11" s="3" t="str">
        <f>IF(JJ5=FC_1,Datas!$A$2,IF(JJ5=FC_2,Datas!$A$3,IF(JJ5=FC_3,Datas!$A$4,IF(JJ5=FC_4,Datas!$A$5,IF(JJ5=FC_5,Datas!$A$6,IF(JJ5=FC_6,Datas!$A$7,""))))))</f>
        <v/>
      </c>
      <c r="JK11" s="3" t="str">
        <f>IF(JK5=FC_1,Datas!$A$2,IF(JK5=FC_2,Datas!$A$3,IF(JK5=FC_3,Datas!$A$4,IF(JK5=FC_4,Datas!$A$5,IF(JK5=FC_5,Datas!$A$6,IF(JK5=FC_6,Datas!$A$7,""))))))</f>
        <v/>
      </c>
      <c r="JL11" s="3" t="str">
        <f>IF(JL5=FC_1,Datas!$A$2,IF(JL5=FC_2,Datas!$A$3,IF(JL5=FC_3,Datas!$A$4,IF(JL5=FC_4,Datas!$A$5,IF(JL5=FC_5,Datas!$A$6,IF(JL5=FC_6,Datas!$A$7,""))))))</f>
        <v/>
      </c>
      <c r="JM11" s="3" t="str">
        <f>IF(JM5=FC_1,Datas!$A$2,IF(JM5=FC_2,Datas!$A$3,IF(JM5=FC_3,Datas!$A$4,IF(JM5=FC_4,Datas!$A$5,IF(JM5=FC_5,Datas!$A$6,IF(JM5=FC_6,Datas!$A$7,""))))))</f>
        <v/>
      </c>
      <c r="JN11" s="3" t="str">
        <f>IF(JN5=FC_1,Datas!$A$2,IF(JN5=FC_2,Datas!$A$3,IF(JN5=FC_3,Datas!$A$4,IF(JN5=FC_4,Datas!$A$5,IF(JN5=FC_5,Datas!$A$6,IF(JN5=FC_6,Datas!$A$7,""))))))</f>
        <v/>
      </c>
      <c r="JO11" s="3" t="str">
        <f>IF(JO5=FC_1,Datas!$A$2,IF(JO5=FC_2,Datas!$A$3,IF(JO5=FC_3,Datas!$A$4,IF(JO5=FC_4,Datas!$A$5,IF(JO5=FC_5,Datas!$A$6,IF(JO5=FC_6,Datas!$A$7,""))))))</f>
        <v/>
      </c>
      <c r="JP11" s="3" t="str">
        <f>IF(JP5=FC_1,Datas!$A$2,IF(JP5=FC_2,Datas!$A$3,IF(JP5=FC_3,Datas!$A$4,IF(JP5=FC_4,Datas!$A$5,IF(JP5=FC_5,Datas!$A$6,IF(JP5=FC_6,Datas!$A$7,""))))))</f>
        <v/>
      </c>
      <c r="JQ11" s="3" t="str">
        <f>IF(JQ5=FC_1,Datas!$A$2,IF(JQ5=FC_2,Datas!$A$3,IF(JQ5=FC_3,Datas!$A$4,IF(JQ5=FC_4,Datas!$A$5,IF(JQ5=FC_5,Datas!$A$6,IF(JQ5=FC_6,Datas!$A$7,""))))))</f>
        <v/>
      </c>
      <c r="JR11" s="3" t="str">
        <f>IF(JR5=FC_1,Datas!$A$2,IF(JR5=FC_2,Datas!$A$3,IF(JR5=FC_3,Datas!$A$4,IF(JR5=FC_4,Datas!$A$5,IF(JR5=FC_5,Datas!$A$6,IF(JR5=FC_6,Datas!$A$7,""))))))</f>
        <v/>
      </c>
      <c r="JS11" s="3" t="str">
        <f>IF(JS5=FC_1,Datas!$A$2,IF(JS5=FC_2,Datas!$A$3,IF(JS5=FC_3,Datas!$A$4,IF(JS5=FC_4,Datas!$A$5,IF(JS5=FC_5,Datas!$A$6,IF(JS5=FC_6,Datas!$A$7,""))))))</f>
        <v/>
      </c>
      <c r="JT11" s="3" t="str">
        <f>IF(JT5=FC_1,Datas!$A$2,IF(JT5=FC_2,Datas!$A$3,IF(JT5=FC_3,Datas!$A$4,IF(JT5=FC_4,Datas!$A$5,IF(JT5=FC_5,Datas!$A$6,IF(JT5=FC_6,Datas!$A$7,""))))))</f>
        <v/>
      </c>
      <c r="JU11" s="3" t="str">
        <f>IF(JU5=FC_1,Datas!$A$2,IF(JU5=FC_2,Datas!$A$3,IF(JU5=FC_3,Datas!$A$4,IF(JU5=FC_4,Datas!$A$5,IF(JU5=FC_5,Datas!$A$6,IF(JU5=FC_6,Datas!$A$7,""))))))</f>
        <v/>
      </c>
      <c r="JV11" s="3" t="str">
        <f>IF(JV5=FC_1,Datas!$A$2,IF(JV5=FC_2,Datas!$A$3,IF(JV5=FC_3,Datas!$A$4,IF(JV5=FC_4,Datas!$A$5,IF(JV5=FC_5,Datas!$A$6,IF(JV5=FC_6,Datas!$A$7,""))))))</f>
        <v/>
      </c>
      <c r="JW11" s="3" t="str">
        <f>IF(JW5=FC_1,Datas!$A$2,IF(JW5=FC_2,Datas!$A$3,IF(JW5=FC_3,Datas!$A$4,IF(JW5=FC_4,Datas!$A$5,IF(JW5=FC_5,Datas!$A$6,IF(JW5=FC_6,Datas!$A$7,""))))))</f>
        <v/>
      </c>
      <c r="JX11" s="3" t="str">
        <f>IF(JX5=FC_1,Datas!$A$2,IF(JX5=FC_2,Datas!$A$3,IF(JX5=FC_3,Datas!$A$4,IF(JX5=FC_4,Datas!$A$5,IF(JX5=FC_5,Datas!$A$6,IF(JX5=FC_6,Datas!$A$7,""))))))</f>
        <v/>
      </c>
      <c r="JY11" s="3" t="str">
        <f>IF(JY5=FC_1,Datas!$A$2,IF(JY5=FC_2,Datas!$A$3,IF(JY5=FC_3,Datas!$A$4,IF(JY5=FC_4,Datas!$A$5,IF(JY5=FC_5,Datas!$A$6,IF(JY5=FC_6,Datas!$A$7,""))))))</f>
        <v/>
      </c>
      <c r="JZ11" s="3" t="str">
        <f>IF(JZ5=FC_1,Datas!$A$2,IF(JZ5=FC_2,Datas!$A$3,IF(JZ5=FC_3,Datas!$A$4,IF(JZ5=FC_4,Datas!$A$5,IF(JZ5=FC_5,Datas!$A$6,IF(JZ5=FC_6,Datas!$A$7,""))))))</f>
        <v/>
      </c>
      <c r="KA11" s="3" t="str">
        <f>IF(KA5=FC_1,Datas!$A$2,IF(KA5=FC_2,Datas!$A$3,IF(KA5=FC_3,Datas!$A$4,IF(KA5=FC_4,Datas!$A$5,IF(KA5=FC_5,Datas!$A$6,IF(KA5=FC_6,Datas!$A$7,""))))))</f>
        <v/>
      </c>
      <c r="KB11" s="3" t="str">
        <f>IF(KB5=FC_1,Datas!$A$2,IF(KB5=FC_2,Datas!$A$3,IF(KB5=FC_3,Datas!$A$4,IF(KB5=FC_4,Datas!$A$5,IF(KB5=FC_5,Datas!$A$6,IF(KB5=FC_6,Datas!$A$7,""))))))</f>
        <v/>
      </c>
      <c r="KC11" s="3" t="str">
        <f>IF(KC5=FC_1,Datas!$A$2,IF(KC5=FC_2,Datas!$A$3,IF(KC5=FC_3,Datas!$A$4,IF(KC5=FC_4,Datas!$A$5,IF(KC5=FC_5,Datas!$A$6,IF(KC5=FC_6,Datas!$A$7,""))))))</f>
        <v/>
      </c>
      <c r="KD11" s="3" t="str">
        <f>IF(KD5=FC_1,Datas!$A$2,IF(KD5=FC_2,Datas!$A$3,IF(KD5=FC_3,Datas!$A$4,IF(KD5=FC_4,Datas!$A$5,IF(KD5=FC_5,Datas!$A$6,IF(KD5=FC_6,Datas!$A$7,""))))))</f>
        <v/>
      </c>
      <c r="KE11" s="3" t="str">
        <f>IF(KE5=FC_1,Datas!$A$2,IF(KE5=FC_2,Datas!$A$3,IF(KE5=FC_3,Datas!$A$4,IF(KE5=FC_4,Datas!$A$5,IF(KE5=FC_5,Datas!$A$6,IF(KE5=FC_6,Datas!$A$7,""))))))</f>
        <v/>
      </c>
      <c r="KF11" s="3" t="str">
        <f>IF(KF5=FC_1,Datas!$A$2,IF(KF5=FC_2,Datas!$A$3,IF(KF5=FC_3,Datas!$A$4,IF(KF5=FC_4,Datas!$A$5,IF(KF5=FC_5,Datas!$A$6,IF(KF5=FC_6,Datas!$A$7,""))))))</f>
        <v/>
      </c>
      <c r="KG11" s="3" t="str">
        <f>IF(KG5=FC_1,Datas!$A$2,IF(KG5=FC_2,Datas!$A$3,IF(KG5=FC_3,Datas!$A$4,IF(KG5=FC_4,Datas!$A$5,IF(KG5=FC_5,Datas!$A$6,IF(KG5=FC_6,Datas!$A$7,""))))))</f>
        <v>Revetement sol</v>
      </c>
      <c r="KH11" s="3" t="str">
        <f>IF(KH5=FC_1,Datas!$A$2,IF(KH5=FC_2,Datas!$A$3,IF(KH5=FC_3,Datas!$A$4,IF(KH5=FC_4,Datas!$A$5,IF(KH5=FC_5,Datas!$A$6,IF(KH5=FC_6,Datas!$A$7,""))))))</f>
        <v/>
      </c>
      <c r="KI11" s="3" t="str">
        <f>IF(KI5=FC_1,Datas!$A$2,IF(KI5=FC_2,Datas!$A$3,IF(KI5=FC_3,Datas!$A$4,IF(KI5=FC_4,Datas!$A$5,IF(KI5=FC_5,Datas!$A$6,IF(KI5=FC_6,Datas!$A$7,""))))))</f>
        <v/>
      </c>
      <c r="KJ11" s="3" t="str">
        <f>IF(KJ5=FC_1,Datas!$A$2,IF(KJ5=FC_2,Datas!$A$3,IF(KJ5=FC_3,Datas!$A$4,IF(KJ5=FC_4,Datas!$A$5,IF(KJ5=FC_5,Datas!$A$6,IF(KJ5=FC_6,Datas!$A$7,""))))))</f>
        <v/>
      </c>
      <c r="KK11" s="3" t="str">
        <f>IF(KK5=FC_1,Datas!$A$2,IF(KK5=FC_2,Datas!$A$3,IF(KK5=FC_3,Datas!$A$4,IF(KK5=FC_4,Datas!$A$5,IF(KK5=FC_5,Datas!$A$6,IF(KK5=FC_6,Datas!$A$7,""))))))</f>
        <v/>
      </c>
      <c r="KL11" s="3" t="str">
        <f>IF(KL5=FC_1,Datas!$A$2,IF(KL5=FC_2,Datas!$A$3,IF(KL5=FC_3,Datas!$A$4,IF(KL5=FC_4,Datas!$A$5,IF(KL5=FC_5,Datas!$A$6,IF(KL5=FC_6,Datas!$A$7,""))))))</f>
        <v/>
      </c>
      <c r="KM11" s="3" t="str">
        <f>IF(KM5=FC_1,Datas!$A$2,IF(KM5=FC_2,Datas!$A$3,IF(KM5=FC_3,Datas!$A$4,IF(KM5=FC_4,Datas!$A$5,IF(KM5=FC_5,Datas!$A$6,IF(KM5=FC_6,Datas!$A$7,""))))))</f>
        <v/>
      </c>
      <c r="KN11" s="3" t="str">
        <f>IF(KN5=FC_1,Datas!$A$2,IF(KN5=FC_2,Datas!$A$3,IF(KN5=FC_3,Datas!$A$4,IF(KN5=FC_4,Datas!$A$5,IF(KN5=FC_5,Datas!$A$6,IF(KN5=FC_6,Datas!$A$7,""))))))</f>
        <v/>
      </c>
      <c r="KO11" s="3" t="str">
        <f>IF(KO5=FC_1,Datas!$A$2,IF(KO5=FC_2,Datas!$A$3,IF(KO5=FC_3,Datas!$A$4,IF(KO5=FC_4,Datas!$A$5,IF(KO5=FC_5,Datas!$A$6,IF(KO5=FC_6,Datas!$A$7,""))))))</f>
        <v/>
      </c>
      <c r="KP11" s="3" t="str">
        <f>IF(KP5=FC_1,Datas!$A$2,IF(KP5=FC_2,Datas!$A$3,IF(KP5=FC_3,Datas!$A$4,IF(KP5=FC_4,Datas!$A$5,IF(KP5=FC_5,Datas!$A$6,IF(KP5=FC_6,Datas!$A$7,""))))))</f>
        <v/>
      </c>
      <c r="KQ11" s="3" t="str">
        <f>IF(KQ5=FC_1,Datas!$A$2,IF(KQ5=FC_2,Datas!$A$3,IF(KQ5=FC_3,Datas!$A$4,IF(KQ5=FC_4,Datas!$A$5,IF(KQ5=FC_5,Datas!$A$6,IF(KQ5=FC_6,Datas!$A$7,""))))))</f>
        <v/>
      </c>
      <c r="KR11" s="3" t="str">
        <f>IF(KR5=FC_1,Datas!$A$2,IF(KR5=FC_2,Datas!$A$3,IF(KR5=FC_3,Datas!$A$4,IF(KR5=FC_4,Datas!$A$5,IF(KR5=FC_5,Datas!$A$6,IF(KR5=FC_6,Datas!$A$7,""))))))</f>
        <v/>
      </c>
      <c r="KS11" s="3" t="str">
        <f>IF(KS5=FC_1,Datas!$A$2,IF(KS5=FC_2,Datas!$A$3,IF(KS5=FC_3,Datas!$A$4,IF(KS5=FC_4,Datas!$A$5,IF(KS5=FC_5,Datas!$A$6,IF(KS5=FC_6,Datas!$A$7,""))))))</f>
        <v/>
      </c>
      <c r="KT11" s="3" t="str">
        <f>IF(KT5=FC_1,Datas!$A$2,IF(KT5=FC_2,Datas!$A$3,IF(KT5=FC_3,Datas!$A$4,IF(KT5=FC_4,Datas!$A$5,IF(KT5=FC_5,Datas!$A$6,IF(KT5=FC_6,Datas!$A$7,""))))))</f>
        <v/>
      </c>
      <c r="KU11" s="3" t="str">
        <f>IF(KU5=FC_1,Datas!$A$2,IF(KU5=FC_2,Datas!$A$3,IF(KU5=FC_3,Datas!$A$4,IF(KU5=FC_4,Datas!$A$5,IF(KU5=FC_5,Datas!$A$6,IF(KU5=FC_6,Datas!$A$7,""))))))</f>
        <v/>
      </c>
      <c r="KV11" s="3" t="str">
        <f>IF(KV5=FC_1,Datas!$A$2,IF(KV5=FC_2,Datas!$A$3,IF(KV5=FC_3,Datas!$A$4,IF(KV5=FC_4,Datas!$A$5,IF(KV5=FC_5,Datas!$A$6,IF(KV5=FC_6,Datas!$A$7,""))))))</f>
        <v/>
      </c>
      <c r="KW11" s="3" t="str">
        <f>IF(KW5=FC_1,Datas!$A$2,IF(KW5=FC_2,Datas!$A$3,IF(KW5=FC_3,Datas!$A$4,IF(KW5=FC_4,Datas!$A$5,IF(KW5=FC_5,Datas!$A$6,IF(KW5=FC_6,Datas!$A$7,""))))))</f>
        <v/>
      </c>
      <c r="KX11" s="3" t="str">
        <f>IF(KX5=FC_1,Datas!$A$2,IF(KX5=FC_2,Datas!$A$3,IF(KX5=FC_3,Datas!$A$4,IF(KX5=FC_4,Datas!$A$5,IF(KX5=FC_5,Datas!$A$6,IF(KX5=FC_6,Datas!$A$7,""))))))</f>
        <v/>
      </c>
      <c r="KY11" s="3" t="str">
        <f>IF(KY5=FC_1,Datas!$A$2,IF(KY5=FC_2,Datas!$A$3,IF(KY5=FC_3,Datas!$A$4,IF(KY5=FC_4,Datas!$A$5,IF(KY5=FC_5,Datas!$A$6,IF(KY5=FC_6,Datas!$A$7,""))))))</f>
        <v/>
      </c>
      <c r="KZ11" s="3" t="str">
        <f>IF(KZ5=FC_1,Datas!$A$2,IF(KZ5=FC_2,Datas!$A$3,IF(KZ5=FC_3,Datas!$A$4,IF(KZ5=FC_4,Datas!$A$5,IF(KZ5=FC_5,Datas!$A$6,IF(KZ5=FC_6,Datas!$A$7,""))))))</f>
        <v/>
      </c>
      <c r="LA11" s="3" t="str">
        <f>IF(LA5=FC_1,Datas!$A$2,IF(LA5=FC_2,Datas!$A$3,IF(LA5=FC_3,Datas!$A$4,IF(LA5=FC_4,Datas!$A$5,IF(LA5=FC_5,Datas!$A$6,IF(LA5=FC_6,Datas!$A$7,""))))))</f>
        <v/>
      </c>
      <c r="LB11" s="3" t="str">
        <f>IF(LB5=FC_1,Datas!$A$2,IF(LB5=FC_2,Datas!$A$3,IF(LB5=FC_3,Datas!$A$4,IF(LB5=FC_4,Datas!$A$5,IF(LB5=FC_5,Datas!$A$6,IF(LB5=FC_6,Datas!$A$7,""))))))</f>
        <v/>
      </c>
      <c r="LC11" s="3" t="str">
        <f>IF(LC5=FC_1,Datas!$A$2,IF(LC5=FC_2,Datas!$A$3,IF(LC5=FC_3,Datas!$A$4,IF(LC5=FC_4,Datas!$A$5,IF(LC5=FC_5,Datas!$A$6,IF(LC5=FC_6,Datas!$A$7,""))))))</f>
        <v/>
      </c>
      <c r="LD11" s="3" t="str">
        <f>IF(LD5=FC_1,Datas!$A$2,IF(LD5=FC_2,Datas!$A$3,IF(LD5=FC_3,Datas!$A$4,IF(LD5=FC_4,Datas!$A$5,IF(LD5=FC_5,Datas!$A$6,IF(LD5=FC_6,Datas!$A$7,""))))))</f>
        <v/>
      </c>
      <c r="LE11" s="3" t="str">
        <f>IF(LE5=FC_1,Datas!$A$2,IF(LE5=FC_2,Datas!$A$3,IF(LE5=FC_3,Datas!$A$4,IF(LE5=FC_4,Datas!$A$5,IF(LE5=FC_5,Datas!$A$6,IF(LE5=FC_6,Datas!$A$7,""))))))</f>
        <v/>
      </c>
      <c r="LF11" s="3" t="str">
        <f>IF(LF5=FC_1,Datas!$A$2,IF(LF5=FC_2,Datas!$A$3,IF(LF5=FC_3,Datas!$A$4,IF(LF5=FC_4,Datas!$A$5,IF(LF5=FC_5,Datas!$A$6,IF(LF5=FC_6,Datas!$A$7,""))))))</f>
        <v/>
      </c>
      <c r="LG11" s="3" t="str">
        <f>IF(LG5=FC_1,Datas!$A$2,IF(LG5=FC_2,Datas!$A$3,IF(LG5=FC_3,Datas!$A$4,IF(LG5=FC_4,Datas!$A$5,IF(LG5=FC_5,Datas!$A$6,IF(LG5=FC_6,Datas!$A$7,""))))))</f>
        <v/>
      </c>
      <c r="LH11" s="3" t="str">
        <f>IF(LH5=FC_1,Datas!$A$2,IF(LH5=FC_2,Datas!$A$3,IF(LH5=FC_3,Datas!$A$4,IF(LH5=FC_4,Datas!$A$5,IF(LH5=FC_5,Datas!$A$6,IF(LH5=FC_6,Datas!$A$7,""))))))</f>
        <v/>
      </c>
      <c r="LI11" s="3" t="str">
        <f>IF(LI5=FC_1,Datas!$A$2,IF(LI5=FC_2,Datas!$A$3,IF(LI5=FC_3,Datas!$A$4,IF(LI5=FC_4,Datas!$A$5,IF(LI5=FC_5,Datas!$A$6,IF(LI5=FC_6,Datas!$A$7,""))))))</f>
        <v/>
      </c>
      <c r="LJ11" s="3" t="str">
        <f>IF(LJ5=FC_1,Datas!$A$2,IF(LJ5=FC_2,Datas!$A$3,IF(LJ5=FC_3,Datas!$A$4,IF(LJ5=FC_4,Datas!$A$5,IF(LJ5=FC_5,Datas!$A$6,IF(LJ5=FC_6,Datas!$A$7,""))))))</f>
        <v/>
      </c>
      <c r="LK11" s="3" t="str">
        <f>IF(LK5=FC_1,Datas!$A$2,IF(LK5=FC_2,Datas!$A$3,IF(LK5=FC_3,Datas!$A$4,IF(LK5=FC_4,Datas!$A$5,IF(LK5=FC_5,Datas!$A$6,IF(LK5=FC_6,Datas!$A$7,""))))))</f>
        <v/>
      </c>
      <c r="LL11" s="3" t="str">
        <f>IF(LL5=FC_1,Datas!$A$2,IF(LL5=FC_2,Datas!$A$3,IF(LL5=FC_3,Datas!$A$4,IF(LL5=FC_4,Datas!$A$5,IF(LL5=FC_5,Datas!$A$6,IF(LL5=FC_6,Datas!$A$7,""))))))</f>
        <v/>
      </c>
      <c r="LM11" s="3" t="str">
        <f>IF(LM5=FC_1,Datas!$A$2,IF(LM5=FC_2,Datas!$A$3,IF(LM5=FC_3,Datas!$A$4,IF(LM5=FC_4,Datas!$A$5,IF(LM5=FC_5,Datas!$A$6,IF(LM5=FC_6,Datas!$A$7,""))))))</f>
        <v/>
      </c>
      <c r="LN11" s="3" t="str">
        <f>IF(LN5=FC_1,Datas!$A$2,IF(LN5=FC_2,Datas!$A$3,IF(LN5=FC_3,Datas!$A$4,IF(LN5=FC_4,Datas!$A$5,IF(LN5=FC_5,Datas!$A$6,IF(LN5=FC_6,Datas!$A$7,""))))))</f>
        <v/>
      </c>
      <c r="LO11" s="3" t="str">
        <f>IF(LO5=FC_1,Datas!$A$2,IF(LO5=FC_2,Datas!$A$3,IF(LO5=FC_3,Datas!$A$4,IF(LO5=FC_4,Datas!$A$5,IF(LO5=FC_5,Datas!$A$6,IF(LO5=FC_6,Datas!$A$7,""))))))</f>
        <v/>
      </c>
      <c r="LP11" s="3" t="str">
        <f>IF(LP5=FC_1,Datas!$A$2,IF(LP5=FC_2,Datas!$A$3,IF(LP5=FC_3,Datas!$A$4,IF(LP5=FC_4,Datas!$A$5,IF(LP5=FC_5,Datas!$A$6,IF(LP5=FC_6,Datas!$A$7,""))))))</f>
        <v/>
      </c>
      <c r="LQ11" s="3" t="str">
        <f>IF(LQ5=FC_1,Datas!$A$2,IF(LQ5=FC_2,Datas!$A$3,IF(LQ5=FC_3,Datas!$A$4,IF(LQ5=FC_4,Datas!$A$5,IF(LQ5=FC_5,Datas!$A$6,IF(LQ5=FC_6,Datas!$A$7,""))))))</f>
        <v/>
      </c>
      <c r="LR11" s="3" t="str">
        <f>IF(LR5=FC_1,Datas!$A$2,IF(LR5=FC_2,Datas!$A$3,IF(LR5=FC_3,Datas!$A$4,IF(LR5=FC_4,Datas!$A$5,IF(LR5=FC_5,Datas!$A$6,IF(LR5=FC_6,Datas!$A$7,""))))))</f>
        <v/>
      </c>
      <c r="LS11" s="3" t="str">
        <f>IF(LS5=FC_1,Datas!$A$2,IF(LS5=FC_2,Datas!$A$3,IF(LS5=FC_3,Datas!$A$4,IF(LS5=FC_4,Datas!$A$5,IF(LS5=FC_5,Datas!$A$6,IF(LS5=FC_6,Datas!$A$7,""))))))</f>
        <v/>
      </c>
      <c r="LT11" s="3" t="str">
        <f>IF(LT5=FC_1,Datas!$A$2,IF(LT5=FC_2,Datas!$A$3,IF(LT5=FC_3,Datas!$A$4,IF(LT5=FC_4,Datas!$A$5,IF(LT5=FC_5,Datas!$A$6,IF(LT5=FC_6,Datas!$A$7,""))))))</f>
        <v/>
      </c>
      <c r="LU11" s="3" t="str">
        <f>IF(LU5=FC_1,Datas!$A$2,IF(LU5=FC_2,Datas!$A$3,IF(LU5=FC_3,Datas!$A$4,IF(LU5=FC_4,Datas!$A$5,IF(LU5=FC_5,Datas!$A$6,IF(LU5=FC_6,Datas!$A$7,""))))))</f>
        <v/>
      </c>
    </row>
    <row r="12" spans="1:333" ht="13.5" customHeight="1">
      <c r="A12" s="206"/>
      <c r="B12" s="205"/>
      <c r="C12" s="2"/>
      <c r="D12" s="2"/>
      <c r="E12" s="2"/>
      <c r="F12" s="2"/>
      <c r="G12" s="2"/>
      <c r="H12" s="3"/>
      <c r="I12" s="3"/>
      <c r="J12" s="4"/>
      <c r="K12" s="3"/>
      <c r="L12" s="4"/>
      <c r="M12" s="3"/>
      <c r="N12" s="3"/>
      <c r="O12" s="4"/>
      <c r="P12" s="3"/>
      <c r="Q12" s="4"/>
      <c r="R12" s="3"/>
      <c r="S12" s="3"/>
      <c r="T12" s="4"/>
      <c r="U12" s="3"/>
      <c r="V12" s="4"/>
      <c r="W12" s="3"/>
      <c r="X12" s="3"/>
      <c r="Y12" s="4"/>
      <c r="Z12" s="3"/>
      <c r="AA12" s="4"/>
      <c r="AB12" s="3"/>
      <c r="AC12" s="3"/>
      <c r="AD12" s="4"/>
      <c r="AE12" s="3"/>
      <c r="AF12" s="4"/>
      <c r="AG12" s="3"/>
      <c r="AH12" s="3"/>
      <c r="AI12" s="4"/>
      <c r="AJ12" s="3"/>
      <c r="AK12" s="4"/>
      <c r="AL12" s="3"/>
      <c r="AM12" s="3"/>
      <c r="AN12" s="4"/>
      <c r="AO12" s="3"/>
      <c r="AP12" s="4"/>
      <c r="AQ12" s="3"/>
      <c r="AR12" s="3"/>
      <c r="AS12" s="4"/>
      <c r="AT12" s="3"/>
      <c r="AU12" s="4"/>
      <c r="AV12" s="3"/>
      <c r="AW12" s="3"/>
      <c r="AX12" s="4"/>
      <c r="AY12" s="3"/>
      <c r="AZ12" s="4"/>
      <c r="BA12" s="3"/>
      <c r="BB12" s="3"/>
      <c r="BC12" s="4"/>
      <c r="BD12" s="3"/>
      <c r="BE12" s="4"/>
      <c r="BF12" s="3"/>
      <c r="BG12" s="3"/>
      <c r="BH12" s="4"/>
      <c r="BI12" s="3"/>
      <c r="BJ12" s="4"/>
      <c r="BK12" s="3"/>
      <c r="BL12" s="3"/>
      <c r="BM12" s="4"/>
      <c r="BN12" s="3"/>
      <c r="BO12" s="4"/>
      <c r="BP12" s="3"/>
      <c r="BQ12" s="3"/>
      <c r="BR12" s="4"/>
      <c r="BS12" s="3"/>
      <c r="BT12" s="4"/>
      <c r="BU12" s="3"/>
      <c r="BV12" s="3"/>
      <c r="BW12" s="4"/>
      <c r="BX12" s="3"/>
      <c r="BY12" s="4"/>
      <c r="BZ12" s="3"/>
      <c r="CA12" s="3"/>
      <c r="CB12" s="4"/>
      <c r="CC12" s="3"/>
      <c r="CD12" s="4"/>
      <c r="CE12" s="3"/>
      <c r="CF12" s="3"/>
      <c r="CG12" s="4"/>
      <c r="CH12" s="3"/>
      <c r="CI12" s="4"/>
      <c r="CJ12" s="3"/>
      <c r="CK12" s="3"/>
      <c r="CL12" s="4"/>
      <c r="CM12" s="3"/>
      <c r="CN12" s="4"/>
      <c r="CO12" s="3"/>
      <c r="CP12" s="3"/>
      <c r="CQ12" s="4"/>
      <c r="CR12" s="3"/>
      <c r="CS12" s="4"/>
      <c r="CT12" s="3"/>
      <c r="CU12" s="3"/>
      <c r="CV12" s="4"/>
      <c r="CW12" s="3"/>
      <c r="CX12" s="4"/>
      <c r="CY12" s="3"/>
      <c r="CZ12" s="3"/>
      <c r="DA12" s="4"/>
      <c r="DB12" s="3"/>
      <c r="DC12" s="4"/>
      <c r="DD12" s="3"/>
      <c r="DE12" s="3"/>
      <c r="DF12" s="4"/>
      <c r="DG12" s="3"/>
      <c r="DH12" s="4"/>
      <c r="DI12" s="3"/>
      <c r="DJ12" s="3"/>
      <c r="DK12" s="4"/>
      <c r="DL12" s="3"/>
      <c r="DM12" s="4"/>
      <c r="DN12" s="3"/>
      <c r="DO12" s="3"/>
      <c r="DP12" s="4"/>
      <c r="DQ12" s="3"/>
      <c r="DR12" s="4"/>
      <c r="DS12" s="3"/>
      <c r="DT12" s="3"/>
      <c r="DU12" s="4"/>
      <c r="DV12" s="3"/>
      <c r="DW12" s="4"/>
      <c r="DX12" s="3"/>
      <c r="DY12" s="3"/>
      <c r="DZ12" s="4"/>
      <c r="EA12" s="3"/>
      <c r="EB12" s="4"/>
      <c r="EC12" s="3"/>
      <c r="ED12" s="3"/>
      <c r="EE12" s="4"/>
      <c r="EF12" s="3"/>
      <c r="EG12" s="4"/>
      <c r="EH12" s="3"/>
      <c r="EI12" s="3"/>
      <c r="EJ12" s="4"/>
      <c r="EK12" s="3"/>
      <c r="EL12" s="4"/>
      <c r="EM12" s="3"/>
      <c r="EN12" s="3"/>
      <c r="EO12" s="4"/>
      <c r="EP12" s="3"/>
      <c r="EQ12" s="4"/>
      <c r="ER12" s="3"/>
      <c r="ES12" s="3"/>
      <c r="ET12" s="4"/>
      <c r="EU12" s="3"/>
      <c r="EV12" s="4"/>
      <c r="EW12" s="3"/>
      <c r="EX12" s="3"/>
      <c r="EY12" s="4"/>
      <c r="EZ12" s="3"/>
      <c r="FA12" s="4"/>
      <c r="FB12" s="3"/>
      <c r="FC12" s="3"/>
      <c r="FD12" s="4"/>
      <c r="FE12" s="3"/>
      <c r="FF12" s="4"/>
      <c r="FG12" s="3"/>
      <c r="FH12" s="3"/>
      <c r="FI12" s="4"/>
      <c r="FJ12" s="3"/>
      <c r="FK12" s="4"/>
      <c r="FL12" s="3"/>
      <c r="FM12" s="3"/>
      <c r="FN12" s="4"/>
      <c r="FO12" s="3"/>
      <c r="FP12" s="4"/>
      <c r="FQ12" s="3"/>
      <c r="FR12" s="3"/>
      <c r="FS12" s="4"/>
      <c r="FT12" s="3"/>
      <c r="FU12" s="4"/>
      <c r="FV12" s="3"/>
      <c r="FW12" s="3"/>
      <c r="FX12" s="4"/>
      <c r="FY12" s="3"/>
      <c r="FZ12" s="4"/>
      <c r="GA12" s="3"/>
      <c r="GB12" s="3"/>
      <c r="GC12" s="4"/>
      <c r="GD12" s="3"/>
      <c r="GE12" s="4"/>
      <c r="GF12" s="3"/>
      <c r="GG12" s="3"/>
      <c r="GH12" s="4"/>
      <c r="GI12" s="3"/>
      <c r="GJ12" s="4"/>
      <c r="GK12" s="3"/>
      <c r="GL12" s="3"/>
      <c r="GM12" s="4"/>
      <c r="GN12" s="3"/>
      <c r="GO12" s="4"/>
      <c r="GP12" s="3"/>
      <c r="GQ12" s="3"/>
      <c r="GR12" s="4"/>
      <c r="GS12" s="3"/>
      <c r="GT12" s="4"/>
      <c r="GU12" s="3"/>
      <c r="GV12" s="3"/>
      <c r="GW12" s="4"/>
      <c r="GX12" s="3"/>
      <c r="GY12" s="4"/>
      <c r="GZ12" s="3"/>
      <c r="HA12" s="3"/>
      <c r="HB12" s="4"/>
      <c r="HC12" s="3"/>
      <c r="HD12" s="4"/>
      <c r="HE12" s="3"/>
      <c r="HF12" s="3"/>
      <c r="HG12" s="4"/>
      <c r="HH12" s="3"/>
      <c r="HI12" s="4"/>
      <c r="HJ12" s="3"/>
      <c r="HK12" s="3"/>
      <c r="HL12" s="4"/>
      <c r="HM12" s="3"/>
      <c r="HN12" s="4"/>
      <c r="HO12" s="3"/>
      <c r="HP12" s="3"/>
      <c r="HQ12" s="4"/>
      <c r="HR12" s="3"/>
      <c r="HS12" s="4"/>
      <c r="HT12" s="3"/>
      <c r="HU12" s="3"/>
      <c r="HV12" s="4"/>
      <c r="HW12" s="3"/>
      <c r="HX12" s="4"/>
      <c r="HY12" s="3"/>
      <c r="HZ12" s="3"/>
      <c r="IA12" s="4"/>
      <c r="IB12" s="3"/>
      <c r="IC12" s="4"/>
      <c r="ID12" s="3"/>
      <c r="IE12" s="3"/>
      <c r="IF12" s="4"/>
      <c r="IG12" s="3"/>
      <c r="IH12" s="4"/>
      <c r="II12" s="3"/>
      <c r="IJ12" s="3"/>
      <c r="IK12" s="4"/>
      <c r="IL12" s="3"/>
      <c r="IM12" s="4"/>
      <c r="IN12" s="3"/>
      <c r="IO12" s="3"/>
      <c r="IP12" s="4"/>
      <c r="IQ12" s="3"/>
      <c r="IR12" s="4"/>
      <c r="IS12" s="3"/>
      <c r="IT12" s="3"/>
      <c r="IU12" s="4"/>
      <c r="IV12" s="3"/>
      <c r="IW12" s="4"/>
      <c r="IX12" s="3"/>
      <c r="IY12" s="3"/>
      <c r="IZ12" s="4"/>
      <c r="JA12" s="3"/>
      <c r="JB12" s="4"/>
      <c r="JC12" s="3"/>
      <c r="JD12" s="3"/>
      <c r="JE12" s="4"/>
      <c r="JF12" s="3"/>
      <c r="JG12" s="4"/>
      <c r="JH12" s="3"/>
      <c r="JI12" s="3"/>
      <c r="JJ12" s="4"/>
      <c r="JK12" s="3"/>
      <c r="JL12" s="4"/>
      <c r="JM12" s="3"/>
      <c r="JN12" s="3"/>
      <c r="JO12" s="4"/>
      <c r="JP12" s="3"/>
      <c r="JQ12" s="4"/>
      <c r="JR12" s="3"/>
      <c r="JS12" s="3"/>
      <c r="JT12" s="4"/>
      <c r="JU12" s="3"/>
      <c r="JV12" s="4"/>
      <c r="JW12" s="3"/>
      <c r="JX12" s="3"/>
      <c r="JY12" s="4"/>
      <c r="JZ12" s="3"/>
      <c r="KA12" s="4"/>
      <c r="KB12" s="3"/>
      <c r="KC12" s="3"/>
      <c r="KD12" s="4"/>
      <c r="KE12" s="3"/>
      <c r="KF12" s="4"/>
      <c r="KG12" s="3"/>
      <c r="KH12" s="3"/>
      <c r="KI12" s="4"/>
      <c r="KJ12" s="3"/>
      <c r="KK12" s="4"/>
      <c r="KL12" s="3"/>
      <c r="KM12" s="3"/>
      <c r="KN12" s="4"/>
      <c r="KO12" s="3"/>
      <c r="KP12" s="4"/>
      <c r="KQ12" s="3"/>
      <c r="KR12" s="3"/>
      <c r="KS12" s="4"/>
      <c r="KT12" s="3"/>
      <c r="KU12" s="4"/>
      <c r="KV12" s="3"/>
      <c r="KW12" s="3"/>
      <c r="KX12" s="4"/>
      <c r="KY12" s="3"/>
      <c r="KZ12" s="4"/>
      <c r="LA12" s="3"/>
      <c r="LB12" s="3"/>
      <c r="LC12" s="4"/>
      <c r="LD12" s="3"/>
      <c r="LE12" s="4"/>
      <c r="LF12" s="3"/>
      <c r="LG12" s="3"/>
      <c r="LH12" s="4"/>
      <c r="LI12" s="3"/>
      <c r="LJ12" s="4"/>
      <c r="LK12" s="3"/>
      <c r="LL12" s="3"/>
      <c r="LM12" s="4"/>
      <c r="LN12" s="3"/>
      <c r="LO12" s="4"/>
      <c r="LP12" s="3"/>
      <c r="LQ12" s="3"/>
      <c r="LR12" s="4"/>
      <c r="LS12" s="3"/>
      <c r="LT12" s="4"/>
      <c r="LU12" s="3"/>
    </row>
    <row r="13" spans="1:333" ht="13.5" customHeight="1" thickBot="1">
      <c r="A13" s="204"/>
      <c r="B13" s="205"/>
      <c r="C13" s="2"/>
      <c r="D13" s="2"/>
      <c r="E13" s="2"/>
      <c r="F13" s="2"/>
      <c r="G13" s="2"/>
      <c r="H13" s="3"/>
      <c r="I13" s="3"/>
      <c r="J13" s="4"/>
      <c r="K13" s="3"/>
      <c r="L13" s="4"/>
      <c r="M13" s="3"/>
      <c r="N13" s="3"/>
      <c r="O13" s="4"/>
      <c r="P13" s="3"/>
      <c r="Q13" s="4"/>
      <c r="R13" s="3"/>
      <c r="S13" s="3"/>
      <c r="T13" s="4"/>
      <c r="U13" s="3"/>
      <c r="V13" s="4"/>
      <c r="W13" s="3"/>
      <c r="X13" s="3"/>
      <c r="Y13" s="4"/>
      <c r="Z13" s="3"/>
      <c r="AA13" s="4"/>
      <c r="AB13" s="3"/>
      <c r="AC13" s="3"/>
      <c r="AD13" s="4"/>
      <c r="AE13" s="3"/>
      <c r="AF13" s="4"/>
      <c r="AG13" s="3"/>
      <c r="AH13" s="3"/>
      <c r="AI13" s="4"/>
      <c r="AJ13" s="3"/>
      <c r="AK13" s="4"/>
      <c r="AL13" s="3"/>
      <c r="AM13" s="3"/>
      <c r="AN13" s="4"/>
      <c r="AO13" s="3"/>
      <c r="AP13" s="4"/>
      <c r="AQ13" s="3"/>
      <c r="AR13" s="3"/>
      <c r="AS13" s="4"/>
      <c r="AT13" s="3"/>
      <c r="AU13" s="4"/>
      <c r="AV13" s="3"/>
      <c r="AW13" s="3"/>
      <c r="AX13" s="4"/>
      <c r="AY13" s="3"/>
      <c r="AZ13" s="4"/>
      <c r="BA13" s="3"/>
      <c r="BB13" s="3"/>
      <c r="BC13" s="4"/>
      <c r="BD13" s="3"/>
      <c r="BE13" s="4"/>
      <c r="BF13" s="3"/>
      <c r="BG13" s="3"/>
      <c r="BH13" s="4"/>
      <c r="BI13" s="3"/>
      <c r="BJ13" s="4"/>
      <c r="BK13" s="3"/>
      <c r="BL13" s="3"/>
      <c r="BM13" s="4"/>
      <c r="BN13" s="3"/>
      <c r="BO13" s="4"/>
      <c r="BP13" s="3"/>
      <c r="BQ13" s="3"/>
      <c r="BR13" s="4"/>
      <c r="BS13" s="3"/>
      <c r="BT13" s="4"/>
      <c r="BU13" s="3"/>
      <c r="BV13" s="3"/>
      <c r="BW13" s="4"/>
      <c r="BX13" s="3"/>
      <c r="BY13" s="4"/>
      <c r="BZ13" s="3"/>
      <c r="CA13" s="3"/>
      <c r="CB13" s="4"/>
      <c r="CC13" s="3"/>
      <c r="CD13" s="4"/>
      <c r="CE13" s="3"/>
      <c r="CF13" s="3"/>
      <c r="CG13" s="4"/>
      <c r="CH13" s="3"/>
      <c r="CI13" s="4"/>
      <c r="CJ13" s="3"/>
      <c r="CK13" s="3"/>
      <c r="CL13" s="4"/>
      <c r="CM13" s="3"/>
      <c r="CN13" s="4"/>
      <c r="CO13" s="3"/>
      <c r="CP13" s="3"/>
      <c r="CQ13" s="4"/>
      <c r="CR13" s="3"/>
      <c r="CS13" s="4"/>
      <c r="CT13" s="3"/>
      <c r="CU13" s="3"/>
      <c r="CV13" s="4"/>
      <c r="CW13" s="3"/>
      <c r="CX13" s="4"/>
      <c r="CY13" s="3"/>
      <c r="CZ13" s="3"/>
      <c r="DA13" s="4"/>
      <c r="DB13" s="3"/>
      <c r="DC13" s="4"/>
      <c r="DD13" s="3"/>
      <c r="DE13" s="3"/>
      <c r="DF13" s="4"/>
      <c r="DG13" s="3"/>
      <c r="DH13" s="4"/>
      <c r="DI13" s="3"/>
      <c r="DJ13" s="3"/>
      <c r="DK13" s="4"/>
      <c r="DL13" s="3"/>
      <c r="DM13" s="4"/>
      <c r="DN13" s="3"/>
      <c r="DO13" s="3"/>
      <c r="DP13" s="4"/>
      <c r="DQ13" s="3"/>
      <c r="DR13" s="4"/>
      <c r="DS13" s="3"/>
      <c r="DT13" s="3"/>
      <c r="DU13" s="4"/>
      <c r="DV13" s="3"/>
      <c r="DW13" s="4"/>
      <c r="DX13" s="3"/>
      <c r="DY13" s="3"/>
      <c r="DZ13" s="4"/>
      <c r="EA13" s="3"/>
      <c r="EB13" s="4"/>
      <c r="EC13" s="3"/>
      <c r="ED13" s="3"/>
      <c r="EE13" s="4"/>
      <c r="EF13" s="3"/>
      <c r="EG13" s="4"/>
      <c r="EH13" s="3"/>
      <c r="EI13" s="3"/>
      <c r="EJ13" s="4"/>
      <c r="EK13" s="3"/>
      <c r="EL13" s="4"/>
      <c r="EM13" s="3"/>
      <c r="EN13" s="3"/>
      <c r="EO13" s="4"/>
      <c r="EP13" s="3"/>
      <c r="EQ13" s="4"/>
      <c r="ER13" s="3"/>
      <c r="ES13" s="3"/>
      <c r="ET13" s="4"/>
      <c r="EU13" s="3"/>
      <c r="EV13" s="4"/>
      <c r="EW13" s="3"/>
      <c r="EX13" s="3"/>
      <c r="EY13" s="4"/>
      <c r="EZ13" s="3"/>
      <c r="FA13" s="4"/>
      <c r="FB13" s="3"/>
      <c r="FC13" s="3"/>
      <c r="FD13" s="4"/>
      <c r="FE13" s="3"/>
      <c r="FF13" s="4"/>
      <c r="FG13" s="3"/>
      <c r="FH13" s="3"/>
      <c r="FI13" s="4"/>
      <c r="FJ13" s="3"/>
      <c r="FK13" s="4"/>
      <c r="FL13" s="3"/>
      <c r="FM13" s="3"/>
      <c r="FN13" s="4"/>
      <c r="FO13" s="3"/>
      <c r="FP13" s="4"/>
      <c r="FQ13" s="3"/>
      <c r="FR13" s="3"/>
      <c r="FS13" s="4"/>
      <c r="FT13" s="3"/>
      <c r="FU13" s="4"/>
      <c r="FV13" s="3"/>
      <c r="FW13" s="3"/>
      <c r="FX13" s="4"/>
      <c r="FY13" s="3"/>
      <c r="FZ13" s="4"/>
      <c r="GA13" s="3"/>
      <c r="GB13" s="3"/>
      <c r="GC13" s="4"/>
      <c r="GD13" s="3"/>
      <c r="GE13" s="4"/>
      <c r="GF13" s="3"/>
      <c r="GG13" s="3"/>
      <c r="GH13" s="4"/>
      <c r="GI13" s="3"/>
      <c r="GJ13" s="4"/>
      <c r="GK13" s="3"/>
      <c r="GL13" s="3"/>
      <c r="GM13" s="4"/>
      <c r="GN13" s="3"/>
      <c r="GO13" s="4"/>
      <c r="GP13" s="3"/>
      <c r="GQ13" s="3"/>
      <c r="GR13" s="4"/>
      <c r="GS13" s="3"/>
      <c r="GT13" s="4"/>
      <c r="GU13" s="3"/>
      <c r="GV13" s="3"/>
      <c r="GW13" s="4"/>
      <c r="GX13" s="3"/>
      <c r="GY13" s="4"/>
      <c r="GZ13" s="3"/>
      <c r="HA13" s="3"/>
      <c r="HB13" s="4"/>
      <c r="HC13" s="3"/>
      <c r="HD13" s="4"/>
      <c r="HE13" s="3"/>
      <c r="HF13" s="3"/>
      <c r="HG13" s="4"/>
      <c r="HH13" s="3"/>
      <c r="HI13" s="4"/>
      <c r="HJ13" s="3"/>
      <c r="HK13" s="3"/>
      <c r="HL13" s="4"/>
      <c r="HM13" s="3"/>
      <c r="HN13" s="4"/>
      <c r="HO13" s="3"/>
      <c r="HP13" s="3"/>
      <c r="HQ13" s="4"/>
      <c r="HR13" s="3"/>
      <c r="HS13" s="4"/>
      <c r="HT13" s="3"/>
      <c r="HU13" s="3"/>
      <c r="HV13" s="4"/>
      <c r="HW13" s="3"/>
      <c r="HX13" s="4"/>
      <c r="HY13" s="3"/>
      <c r="HZ13" s="3"/>
      <c r="IA13" s="4"/>
      <c r="IB13" s="3"/>
      <c r="IC13" s="4"/>
      <c r="ID13" s="3"/>
      <c r="IE13" s="3"/>
      <c r="IF13" s="4"/>
      <c r="IG13" s="3"/>
      <c r="IH13" s="4"/>
      <c r="II13" s="3"/>
      <c r="IJ13" s="3"/>
      <c r="IK13" s="4"/>
      <c r="IL13" s="3"/>
      <c r="IM13" s="4"/>
      <c r="IN13" s="3"/>
      <c r="IO13" s="3"/>
      <c r="IP13" s="4"/>
      <c r="IQ13" s="3"/>
      <c r="IR13" s="4"/>
      <c r="IS13" s="3"/>
      <c r="IT13" s="3"/>
      <c r="IU13" s="4"/>
      <c r="IV13" s="3"/>
      <c r="IW13" s="4"/>
      <c r="IX13" s="3"/>
      <c r="IY13" s="3"/>
      <c r="IZ13" s="4"/>
      <c r="JA13" s="3"/>
      <c r="JB13" s="4"/>
      <c r="JC13" s="3"/>
      <c r="JD13" s="3"/>
      <c r="JE13" s="4"/>
      <c r="JF13" s="3"/>
      <c r="JG13" s="4"/>
      <c r="JH13" s="3"/>
      <c r="JI13" s="3"/>
      <c r="JJ13" s="4"/>
      <c r="JK13" s="3"/>
      <c r="JL13" s="4"/>
      <c r="JM13" s="3"/>
      <c r="JN13" s="3"/>
      <c r="JO13" s="4"/>
      <c r="JP13" s="3"/>
      <c r="JQ13" s="4"/>
      <c r="JR13" s="3"/>
      <c r="JS13" s="3"/>
      <c r="JT13" s="4"/>
      <c r="JU13" s="3"/>
      <c r="JV13" s="4"/>
      <c r="JW13" s="3"/>
      <c r="JX13" s="3"/>
      <c r="JY13" s="4"/>
      <c r="JZ13" s="3"/>
      <c r="KA13" s="4"/>
      <c r="KB13" s="3"/>
      <c r="KC13" s="3"/>
      <c r="KD13" s="4"/>
      <c r="KE13" s="3"/>
      <c r="KF13" s="4"/>
      <c r="KG13" s="3"/>
      <c r="KH13" s="3"/>
      <c r="KI13" s="4"/>
      <c r="KJ13" s="3"/>
      <c r="KK13" s="4"/>
      <c r="KL13" s="3"/>
      <c r="KM13" s="3"/>
      <c r="KN13" s="4"/>
      <c r="KO13" s="3"/>
      <c r="KP13" s="4"/>
      <c r="KQ13" s="3"/>
      <c r="KR13" s="3"/>
      <c r="KS13" s="4"/>
      <c r="KT13" s="3"/>
      <c r="KU13" s="4"/>
      <c r="KV13" s="3"/>
      <c r="KW13" s="3"/>
      <c r="KX13" s="4"/>
      <c r="KY13" s="3"/>
      <c r="KZ13" s="4"/>
      <c r="LA13" s="3"/>
      <c r="LB13" s="3"/>
      <c r="LC13" s="4"/>
      <c r="LD13" s="3"/>
      <c r="LE13" s="4"/>
      <c r="LF13" s="3"/>
      <c r="LG13" s="3"/>
      <c r="LH13" s="4"/>
      <c r="LI13" s="3"/>
      <c r="LJ13" s="4"/>
      <c r="LK13" s="3"/>
      <c r="LL13" s="3"/>
      <c r="LM13" s="4"/>
      <c r="LN13" s="3"/>
      <c r="LO13" s="4"/>
      <c r="LP13" s="3"/>
      <c r="LQ13" s="3"/>
      <c r="LR13" s="4"/>
      <c r="LS13" s="3"/>
      <c r="LT13" s="4"/>
      <c r="LU13" s="3"/>
    </row>
    <row r="14" spans="1:333" s="162" customFormat="1" ht="33.75" customHeight="1" thickBot="1">
      <c r="A14" s="207"/>
      <c r="B14" s="208"/>
      <c r="C14" s="159"/>
      <c r="D14" s="159"/>
      <c r="E14" s="159"/>
      <c r="F14" s="159"/>
      <c r="G14" s="159"/>
      <c r="H14" s="160"/>
      <c r="I14" s="160"/>
      <c r="J14" s="161"/>
      <c r="K14" s="160"/>
      <c r="L14" s="161"/>
      <c r="M14" s="160"/>
      <c r="N14" s="160"/>
      <c r="O14" s="161"/>
      <c r="P14" s="160"/>
      <c r="Q14" s="161"/>
      <c r="R14" s="160"/>
      <c r="S14" s="160"/>
      <c r="T14" s="161"/>
      <c r="U14" s="160"/>
      <c r="V14" s="161"/>
      <c r="W14" s="160"/>
      <c r="X14" s="160"/>
      <c r="Y14" s="161"/>
      <c r="Z14" s="160"/>
      <c r="AA14" s="161"/>
      <c r="AB14" s="160"/>
      <c r="AC14" s="160"/>
      <c r="AD14" s="161"/>
      <c r="AE14" s="160"/>
      <c r="AF14" s="161"/>
      <c r="AG14" s="160"/>
      <c r="AH14" s="160"/>
      <c r="AI14" s="161"/>
      <c r="AJ14" s="160"/>
      <c r="AK14" s="161"/>
      <c r="AL14" s="160"/>
      <c r="AM14" s="160"/>
      <c r="AN14" s="161"/>
      <c r="AO14" s="160"/>
      <c r="AP14" s="161"/>
      <c r="AQ14" s="160"/>
      <c r="AR14" s="160"/>
      <c r="AS14" s="161"/>
      <c r="AT14" s="160"/>
      <c r="AU14" s="161"/>
      <c r="AV14" s="160"/>
      <c r="AW14" s="160"/>
      <c r="AX14" s="161"/>
      <c r="AY14" s="160"/>
      <c r="AZ14" s="161"/>
      <c r="BA14" s="160"/>
      <c r="BB14" s="160"/>
      <c r="BC14" s="161"/>
      <c r="BD14" s="160"/>
      <c r="BE14" s="161"/>
      <c r="BF14" s="160"/>
      <c r="BG14" s="160"/>
      <c r="BH14" s="161"/>
      <c r="BI14" s="160"/>
      <c r="BJ14" s="161"/>
      <c r="BK14" s="160"/>
      <c r="BL14" s="160"/>
      <c r="BM14" s="161"/>
      <c r="BN14" s="160"/>
      <c r="BO14" s="161"/>
      <c r="BP14" s="160"/>
      <c r="BQ14" s="160"/>
      <c r="BR14" s="161"/>
      <c r="BS14" s="160"/>
      <c r="BT14" s="161"/>
      <c r="BU14" s="160"/>
      <c r="BV14" s="160"/>
      <c r="BW14" s="161"/>
      <c r="BX14" s="160"/>
      <c r="BY14" s="161"/>
      <c r="BZ14" s="160"/>
      <c r="CA14" s="160"/>
      <c r="CB14" s="161"/>
      <c r="CC14" s="160"/>
      <c r="CD14" s="161"/>
      <c r="CE14" s="160"/>
      <c r="CF14" s="160"/>
      <c r="CG14" s="161"/>
      <c r="CH14" s="160"/>
      <c r="CI14" s="161"/>
      <c r="CJ14" s="160"/>
      <c r="CK14" s="160"/>
      <c r="CL14" s="161"/>
      <c r="CM14" s="160"/>
      <c r="CN14" s="161"/>
      <c r="CO14" s="160"/>
      <c r="CP14" s="160"/>
      <c r="CQ14" s="161"/>
      <c r="CR14" s="160"/>
      <c r="CS14" s="161"/>
      <c r="CT14" s="160"/>
      <c r="CU14" s="160"/>
      <c r="CV14" s="161"/>
      <c r="CW14" s="160"/>
      <c r="CX14" s="161"/>
      <c r="CY14" s="160"/>
      <c r="CZ14" s="160"/>
      <c r="DA14" s="161"/>
      <c r="DB14" s="160"/>
      <c r="DC14" s="161"/>
      <c r="DD14" s="160"/>
      <c r="DE14" s="160"/>
      <c r="DF14" s="161"/>
      <c r="DG14" s="160"/>
      <c r="DH14" s="161"/>
      <c r="DI14" s="160"/>
      <c r="DJ14" s="160"/>
      <c r="DK14" s="161"/>
      <c r="DL14" s="160"/>
      <c r="DM14" s="161"/>
      <c r="DN14" s="160"/>
      <c r="DO14" s="160"/>
      <c r="DP14" s="161"/>
      <c r="DQ14" s="160"/>
      <c r="DR14" s="161"/>
      <c r="DS14" s="160"/>
      <c r="DT14" s="160"/>
      <c r="DU14" s="161"/>
      <c r="DV14" s="160"/>
      <c r="DW14" s="161"/>
      <c r="DX14" s="160"/>
      <c r="DY14" s="160"/>
      <c r="DZ14" s="161"/>
      <c r="EA14" s="160"/>
      <c r="EB14" s="161"/>
      <c r="EC14" s="160"/>
      <c r="ED14" s="160"/>
      <c r="EE14" s="161"/>
      <c r="EF14" s="160"/>
      <c r="EG14" s="161"/>
      <c r="EH14" s="160"/>
      <c r="EI14" s="160"/>
      <c r="EJ14" s="161"/>
      <c r="EK14" s="160"/>
      <c r="EL14" s="161"/>
      <c r="EM14" s="160"/>
      <c r="EN14" s="160"/>
      <c r="EO14" s="161"/>
      <c r="EP14" s="160"/>
      <c r="EQ14" s="161"/>
      <c r="ER14" s="160"/>
      <c r="ES14" s="160"/>
      <c r="ET14" s="161"/>
      <c r="EU14" s="160"/>
      <c r="EV14" s="161"/>
      <c r="EW14" s="160"/>
      <c r="EX14" s="160"/>
      <c r="EY14" s="161"/>
      <c r="EZ14" s="160"/>
      <c r="FA14" s="161"/>
      <c r="FB14" s="160"/>
      <c r="FC14" s="160"/>
      <c r="FD14" s="161"/>
      <c r="FE14" s="160"/>
      <c r="FF14" s="161"/>
      <c r="FG14" s="160"/>
      <c r="FH14" s="160"/>
      <c r="FI14" s="161"/>
      <c r="FJ14" s="160"/>
      <c r="FK14" s="161"/>
      <c r="FL14" s="160"/>
      <c r="FM14" s="160"/>
      <c r="FN14" s="161"/>
      <c r="FO14" s="160"/>
      <c r="FP14" s="161"/>
      <c r="FQ14" s="160"/>
      <c r="FR14" s="160"/>
      <c r="FS14" s="161"/>
      <c r="FT14" s="160"/>
      <c r="FU14" s="161"/>
      <c r="FV14" s="160"/>
      <c r="FW14" s="160"/>
      <c r="FX14" s="161"/>
      <c r="FY14" s="160"/>
      <c r="FZ14" s="161"/>
      <c r="GA14" s="160"/>
      <c r="GB14" s="160"/>
      <c r="GC14" s="161"/>
      <c r="GD14" s="160"/>
      <c r="GE14" s="161"/>
      <c r="GF14" s="160"/>
      <c r="GG14" s="160"/>
      <c r="GH14" s="161"/>
      <c r="GI14" s="160"/>
      <c r="GJ14" s="161"/>
      <c r="GK14" s="160"/>
      <c r="GL14" s="160"/>
      <c r="GM14" s="161"/>
      <c r="GN14" s="160"/>
      <c r="GO14" s="161"/>
      <c r="GP14" s="160"/>
      <c r="GQ14" s="160"/>
      <c r="GR14" s="161"/>
      <c r="GS14" s="160"/>
      <c r="GT14" s="161"/>
      <c r="GU14" s="160"/>
      <c r="GV14" s="160"/>
      <c r="GW14" s="161"/>
      <c r="GX14" s="160"/>
      <c r="GY14" s="161"/>
      <c r="GZ14" s="160"/>
      <c r="HA14" s="160"/>
      <c r="HB14" s="161"/>
      <c r="HC14" s="160"/>
      <c r="HD14" s="161"/>
      <c r="HE14" s="160"/>
      <c r="HF14" s="160"/>
      <c r="HG14" s="161"/>
      <c r="HH14" s="160"/>
      <c r="HI14" s="161"/>
      <c r="HJ14" s="160"/>
      <c r="HK14" s="160"/>
      <c r="HL14" s="161"/>
      <c r="HM14" s="160"/>
      <c r="HN14" s="161"/>
      <c r="HO14" s="160"/>
      <c r="HP14" s="160"/>
      <c r="HQ14" s="161"/>
      <c r="HR14" s="160"/>
      <c r="HS14" s="161"/>
      <c r="HT14" s="160"/>
      <c r="HU14" s="160"/>
      <c r="HV14" s="161"/>
      <c r="HW14" s="160"/>
      <c r="HX14" s="161"/>
      <c r="HY14" s="160"/>
      <c r="HZ14" s="160"/>
      <c r="IA14" s="161"/>
      <c r="IB14" s="160"/>
      <c r="IC14" s="161"/>
      <c r="ID14" s="160"/>
      <c r="IE14" s="160"/>
      <c r="IF14" s="161"/>
      <c r="IG14" s="160"/>
      <c r="IH14" s="161"/>
      <c r="II14" s="160"/>
      <c r="IJ14" s="160"/>
      <c r="IK14" s="161"/>
      <c r="IL14" s="160"/>
      <c r="IM14" s="161"/>
      <c r="IN14" s="160"/>
      <c r="IO14" s="160"/>
      <c r="IP14" s="161"/>
      <c r="IQ14" s="160"/>
      <c r="IR14" s="161"/>
      <c r="IS14" s="160"/>
      <c r="IT14" s="160"/>
      <c r="IU14" s="161"/>
      <c r="IV14" s="160"/>
      <c r="IW14" s="161"/>
      <c r="IX14" s="160"/>
      <c r="IY14" s="160"/>
      <c r="IZ14" s="161"/>
      <c r="JA14" s="160"/>
      <c r="JB14" s="161"/>
      <c r="JC14" s="160"/>
      <c r="JD14" s="160"/>
      <c r="JE14" s="161"/>
      <c r="JF14" s="160"/>
      <c r="JG14" s="161"/>
      <c r="JH14" s="160"/>
      <c r="JI14" s="160"/>
      <c r="JJ14" s="161"/>
      <c r="JK14" s="160"/>
      <c r="JL14" s="161"/>
      <c r="JM14" s="160"/>
      <c r="JN14" s="160"/>
      <c r="JO14" s="161"/>
      <c r="JP14" s="160"/>
      <c r="JQ14" s="161"/>
      <c r="JR14" s="160"/>
      <c r="JS14" s="160"/>
      <c r="JT14" s="161"/>
      <c r="JU14" s="160"/>
      <c r="JV14" s="161"/>
      <c r="JW14" s="160"/>
      <c r="JX14" s="160"/>
      <c r="JY14" s="161"/>
      <c r="JZ14" s="160"/>
      <c r="KA14" s="161"/>
      <c r="KB14" s="160"/>
      <c r="KC14" s="160"/>
      <c r="KD14" s="161"/>
      <c r="KE14" s="160"/>
      <c r="KF14" s="161"/>
      <c r="KG14" s="160"/>
      <c r="KH14" s="160"/>
      <c r="KI14" s="161"/>
      <c r="KJ14" s="160"/>
      <c r="KK14" s="161"/>
      <c r="KL14" s="160"/>
      <c r="KM14" s="160"/>
      <c r="KN14" s="161"/>
      <c r="KO14" s="160"/>
      <c r="KP14" s="161"/>
      <c r="KQ14" s="160"/>
      <c r="KR14" s="160"/>
      <c r="KS14" s="161"/>
      <c r="KT14" s="160"/>
      <c r="KU14" s="161"/>
      <c r="KV14" s="160"/>
      <c r="KW14" s="160"/>
      <c r="KX14" s="161"/>
      <c r="KY14" s="160"/>
      <c r="KZ14" s="161"/>
      <c r="LA14" s="160"/>
      <c r="LB14" s="160"/>
      <c r="LC14" s="161"/>
      <c r="LD14" s="160"/>
      <c r="LE14" s="161"/>
      <c r="LF14" s="160"/>
      <c r="LG14" s="160"/>
      <c r="LH14" s="161"/>
      <c r="LI14" s="160"/>
      <c r="LJ14" s="161"/>
      <c r="LK14" s="160"/>
      <c r="LL14" s="160"/>
      <c r="LM14" s="161"/>
      <c r="LN14" s="160"/>
      <c r="LO14" s="161"/>
      <c r="LP14" s="160"/>
      <c r="LQ14" s="160"/>
      <c r="LR14" s="161"/>
      <c r="LS14" s="160"/>
      <c r="LT14" s="161"/>
      <c r="LU14" s="160"/>
    </row>
    <row r="15" spans="1:333" s="27" customFormat="1" ht="20.100000000000001" customHeight="1">
      <c r="A15" s="209" t="s">
        <v>50</v>
      </c>
      <c r="B15" s="210">
        <v>0.78</v>
      </c>
      <c r="C15" s="93"/>
      <c r="D15" s="94"/>
      <c r="E15" s="94"/>
      <c r="F15" s="95"/>
      <c r="G15" s="95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7"/>
      <c r="X15" s="46"/>
      <c r="Y15" s="47"/>
      <c r="Z15" s="47"/>
      <c r="AA15" s="47"/>
      <c r="AB15" s="48"/>
      <c r="AC15" s="98"/>
      <c r="AD15" s="47"/>
      <c r="AE15" s="47"/>
      <c r="AF15" s="47"/>
      <c r="AG15" s="99"/>
      <c r="AH15" s="46"/>
      <c r="AI15" s="47"/>
      <c r="AJ15" s="47"/>
      <c r="AK15" s="47"/>
      <c r="AL15" s="48"/>
      <c r="AM15" s="98"/>
      <c r="AN15" s="47"/>
      <c r="AO15" s="47"/>
      <c r="AP15" s="47"/>
      <c r="AQ15" s="48"/>
      <c r="AR15" s="98"/>
      <c r="AS15" s="47"/>
      <c r="AT15" s="47"/>
      <c r="AU15" s="47"/>
      <c r="AV15" s="99"/>
      <c r="AW15" s="100"/>
      <c r="AX15" s="47"/>
      <c r="AY15" s="47"/>
      <c r="AZ15" s="47"/>
      <c r="BA15" s="48"/>
      <c r="BB15" s="98"/>
      <c r="BC15" s="47"/>
      <c r="BD15" s="47"/>
      <c r="BE15" s="47"/>
      <c r="BF15" s="99"/>
      <c r="BG15" s="46"/>
      <c r="BH15" s="47"/>
      <c r="BI15" s="47"/>
      <c r="BJ15" s="47"/>
      <c r="BK15" s="48"/>
      <c r="BL15" s="98"/>
      <c r="BM15" s="47"/>
      <c r="BN15" s="47"/>
      <c r="BO15" s="47"/>
      <c r="BP15" s="99"/>
      <c r="BQ15" s="46"/>
      <c r="BR15" s="47"/>
      <c r="BS15" s="47"/>
      <c r="BT15" s="45"/>
      <c r="BU15" s="49"/>
      <c r="BV15" s="51"/>
      <c r="BW15" s="45"/>
      <c r="BX15" s="45"/>
      <c r="BY15" s="45"/>
      <c r="BZ15" s="50"/>
      <c r="CA15" s="44"/>
      <c r="CB15" s="45"/>
      <c r="CC15" s="45"/>
      <c r="CD15" s="45"/>
      <c r="CE15" s="49"/>
      <c r="CF15" s="51"/>
      <c r="CG15" s="45"/>
      <c r="CH15" s="45"/>
      <c r="CI15" s="45"/>
      <c r="CJ15" s="50"/>
      <c r="CK15" s="44"/>
      <c r="CL15" s="45"/>
      <c r="CM15" s="45"/>
      <c r="CN15" s="45"/>
      <c r="CO15" s="49"/>
      <c r="CP15" s="51"/>
      <c r="CQ15" s="45"/>
      <c r="CR15" s="45"/>
      <c r="CS15" s="45"/>
      <c r="CT15" s="50"/>
      <c r="CU15" s="44"/>
      <c r="CV15" s="45"/>
      <c r="CW15" s="45"/>
      <c r="CX15" s="45"/>
      <c r="CY15" s="49"/>
      <c r="CZ15" s="51"/>
      <c r="DA15" s="45"/>
      <c r="DB15" s="45"/>
      <c r="DC15" s="45"/>
      <c r="DD15" s="50"/>
      <c r="DE15" s="107"/>
      <c r="DF15" s="103"/>
      <c r="DG15" s="103"/>
      <c r="DH15" s="103"/>
      <c r="DI15" s="104"/>
      <c r="DJ15" s="107"/>
      <c r="DK15" s="103"/>
      <c r="DL15" s="103"/>
      <c r="DM15" s="103"/>
      <c r="DN15" s="104"/>
      <c r="DO15" s="107"/>
      <c r="DP15" s="103"/>
      <c r="DQ15" s="103"/>
      <c r="DR15" s="103"/>
      <c r="DS15" s="104"/>
      <c r="DT15" s="105"/>
      <c r="DU15" s="103"/>
      <c r="DV15" s="103"/>
      <c r="DW15" s="103"/>
      <c r="DX15" s="106"/>
      <c r="DY15" s="107"/>
      <c r="DZ15" s="103"/>
      <c r="EA15" s="103"/>
      <c r="EB15" s="103"/>
      <c r="EC15" s="104"/>
      <c r="ED15" s="105"/>
      <c r="EE15" s="103"/>
      <c r="EF15" s="103"/>
      <c r="EG15" s="103"/>
      <c r="EH15" s="106"/>
      <c r="EI15" s="107"/>
      <c r="EJ15" s="103"/>
      <c r="EK15" s="103"/>
      <c r="EL15" s="103"/>
      <c r="EM15" s="104"/>
      <c r="EN15" s="105"/>
      <c r="EO15" s="103"/>
      <c r="EP15" s="103"/>
      <c r="EQ15" s="103"/>
      <c r="ER15" s="106"/>
      <c r="ES15" s="107"/>
      <c r="ET15" s="103"/>
      <c r="EU15" s="103"/>
      <c r="EV15" s="103"/>
      <c r="EW15" s="104"/>
      <c r="EX15" s="105"/>
      <c r="EY15" s="103"/>
      <c r="EZ15" s="103"/>
      <c r="FA15" s="103"/>
      <c r="FB15" s="106"/>
      <c r="FC15" s="107"/>
      <c r="FD15" s="103"/>
      <c r="FE15" s="103"/>
      <c r="FF15" s="103"/>
      <c r="FG15" s="104"/>
      <c r="FH15" s="105"/>
      <c r="FI15" s="103"/>
      <c r="FJ15" s="103"/>
      <c r="FK15" s="103"/>
      <c r="FL15" s="106"/>
      <c r="FM15" s="107"/>
      <c r="FN15" s="103"/>
      <c r="FO15" s="103"/>
      <c r="FP15" s="103"/>
      <c r="FQ15" s="104"/>
      <c r="FR15" s="105"/>
      <c r="FS15" s="103"/>
      <c r="FT15" s="103"/>
      <c r="FU15" s="103"/>
      <c r="FV15" s="106"/>
      <c r="FW15" s="107"/>
      <c r="FX15" s="103"/>
      <c r="FY15" s="103"/>
      <c r="FZ15" s="103"/>
      <c r="GA15" s="104"/>
      <c r="GB15" s="105"/>
      <c r="GC15" s="103"/>
      <c r="GD15" s="103"/>
      <c r="GE15" s="103"/>
      <c r="GF15" s="106"/>
      <c r="GG15" s="107"/>
      <c r="GH15" s="103"/>
      <c r="GI15" s="103"/>
      <c r="GJ15" s="103"/>
      <c r="GK15" s="104"/>
      <c r="GL15" s="105"/>
      <c r="GM15" s="103"/>
      <c r="GN15" s="103"/>
      <c r="GO15" s="103"/>
      <c r="GP15" s="106"/>
      <c r="GQ15" s="107"/>
      <c r="GR15" s="103"/>
      <c r="GS15" s="103"/>
      <c r="GT15" s="103"/>
      <c r="GU15" s="104"/>
      <c r="GV15" s="105"/>
      <c r="GW15" s="103"/>
      <c r="GX15" s="103"/>
      <c r="GY15" s="103"/>
      <c r="GZ15" s="106"/>
      <c r="HA15" s="107"/>
      <c r="HB15" s="103"/>
      <c r="HC15" s="103"/>
      <c r="HD15" s="103"/>
      <c r="HE15" s="104"/>
      <c r="HF15" s="105"/>
      <c r="HG15" s="103"/>
      <c r="HH15" s="103"/>
      <c r="HI15" s="103"/>
      <c r="HJ15" s="106"/>
      <c r="HK15" s="107"/>
      <c r="HL15" s="103"/>
      <c r="HM15" s="103"/>
      <c r="HN15" s="103"/>
      <c r="HO15" s="104"/>
      <c r="HP15" s="105"/>
      <c r="HQ15" s="103"/>
      <c r="HR15" s="103"/>
      <c r="HS15" s="103"/>
      <c r="HT15" s="106"/>
      <c r="HU15" s="107"/>
      <c r="HV15" s="103"/>
      <c r="HW15" s="103"/>
      <c r="HX15" s="103"/>
      <c r="HY15" s="104"/>
      <c r="HZ15" s="105"/>
      <c r="IA15" s="103"/>
      <c r="IB15" s="103"/>
      <c r="IC15" s="103"/>
      <c r="ID15" s="106"/>
      <c r="IE15" s="107"/>
      <c r="IF15" s="103"/>
      <c r="IG15" s="103"/>
      <c r="IH15" s="103"/>
      <c r="II15" s="104"/>
      <c r="IJ15" s="105"/>
      <c r="IK15" s="103"/>
      <c r="IL15" s="103"/>
      <c r="IM15" s="103"/>
      <c r="IN15" s="106"/>
      <c r="IO15" s="107"/>
      <c r="IP15" s="103"/>
      <c r="IQ15" s="103"/>
      <c r="IR15" s="103"/>
      <c r="IS15" s="104"/>
      <c r="IT15" s="105"/>
      <c r="IU15" s="103"/>
      <c r="IV15" s="103"/>
      <c r="IW15" s="103"/>
      <c r="IX15" s="106"/>
      <c r="IY15" s="107"/>
      <c r="IZ15" s="103"/>
      <c r="JA15" s="103"/>
      <c r="JB15" s="103"/>
      <c r="JC15" s="104"/>
      <c r="JD15" s="105"/>
      <c r="JE15" s="103"/>
      <c r="JF15" s="103"/>
      <c r="JG15" s="103"/>
      <c r="JH15" s="106"/>
      <c r="JI15" s="107"/>
      <c r="JJ15" s="103"/>
      <c r="JK15" s="103"/>
      <c r="JL15" s="103"/>
      <c r="JM15" s="104"/>
      <c r="JN15" s="105"/>
      <c r="JO15" s="103"/>
      <c r="JP15" s="103"/>
      <c r="JQ15" s="103"/>
      <c r="JR15" s="106"/>
      <c r="JS15" s="107"/>
      <c r="JT15" s="103"/>
      <c r="JU15" s="103"/>
      <c r="JV15" s="103"/>
      <c r="JW15" s="104"/>
      <c r="JX15" s="105"/>
      <c r="JY15" s="103"/>
      <c r="JZ15" s="103"/>
      <c r="KA15" s="103"/>
      <c r="KB15" s="106"/>
      <c r="KC15" s="107"/>
      <c r="KD15" s="103"/>
      <c r="KE15" s="103"/>
      <c r="KF15" s="103"/>
      <c r="KG15" s="104"/>
      <c r="KH15" s="105"/>
      <c r="KI15" s="103"/>
      <c r="KJ15" s="103"/>
      <c r="KK15" s="103"/>
      <c r="KL15" s="106"/>
      <c r="KM15" s="107"/>
      <c r="KN15" s="103"/>
      <c r="KO15" s="103"/>
      <c r="KP15" s="103"/>
      <c r="KQ15" s="104"/>
      <c r="KR15" s="105"/>
      <c r="KS15" s="103"/>
      <c r="KT15" s="103"/>
      <c r="KU15" s="103"/>
      <c r="KV15" s="106"/>
      <c r="KW15" s="107"/>
      <c r="KX15" s="103"/>
      <c r="KY15" s="103"/>
      <c r="KZ15" s="103"/>
      <c r="LA15" s="104"/>
      <c r="LB15" s="105"/>
      <c r="LC15" s="103"/>
      <c r="LD15" s="103"/>
      <c r="LE15" s="103"/>
      <c r="LF15" s="106"/>
      <c r="LG15" s="107"/>
      <c r="LH15" s="103"/>
      <c r="LI15" s="103"/>
      <c r="LJ15" s="103"/>
      <c r="LK15" s="104"/>
      <c r="LL15" s="105"/>
      <c r="LM15" s="103"/>
      <c r="LN15" s="103"/>
      <c r="LO15" s="103"/>
      <c r="LP15" s="106"/>
      <c r="LQ15" s="107"/>
      <c r="LR15" s="103"/>
      <c r="LS15" s="103"/>
      <c r="LT15" s="103"/>
      <c r="LU15" s="104"/>
    </row>
    <row r="16" spans="1:333" s="27" customFormat="1" ht="20.100000000000001" customHeight="1">
      <c r="A16" s="211" t="s">
        <v>49</v>
      </c>
      <c r="B16" s="212">
        <v>0.93</v>
      </c>
      <c r="C16" s="54"/>
      <c r="D16" s="55"/>
      <c r="E16" s="55"/>
      <c r="F16" s="55"/>
      <c r="G16" s="55"/>
      <c r="H16" s="56"/>
      <c r="I16" s="57"/>
      <c r="J16" s="57"/>
      <c r="K16" s="56"/>
      <c r="L16" s="56"/>
      <c r="M16" s="56"/>
      <c r="N16" s="57"/>
      <c r="O16" s="57"/>
      <c r="P16" s="56"/>
      <c r="Q16" s="56"/>
      <c r="R16" s="56"/>
      <c r="S16" s="57"/>
      <c r="T16" s="57"/>
      <c r="U16" s="56"/>
      <c r="V16" s="56"/>
      <c r="W16" s="58"/>
      <c r="X16" s="59"/>
      <c r="Y16" s="60"/>
      <c r="Z16" s="60"/>
      <c r="AA16" s="60"/>
      <c r="AB16" s="61"/>
      <c r="AC16" s="62"/>
      <c r="AD16" s="60"/>
      <c r="AE16" s="60"/>
      <c r="AF16" s="60"/>
      <c r="AG16" s="63"/>
      <c r="AH16" s="59"/>
      <c r="AI16" s="60"/>
      <c r="AJ16" s="60"/>
      <c r="AK16" s="60"/>
      <c r="AL16" s="61"/>
      <c r="AM16" s="62"/>
      <c r="AN16" s="64"/>
      <c r="AO16" s="60"/>
      <c r="AP16" s="60"/>
      <c r="AQ16" s="61"/>
      <c r="AR16" s="62"/>
      <c r="AS16" s="60"/>
      <c r="AT16" s="60"/>
      <c r="AU16" s="60"/>
      <c r="AV16" s="63"/>
      <c r="AW16" s="101"/>
      <c r="AX16" s="60"/>
      <c r="AY16" s="60"/>
      <c r="AZ16" s="60"/>
      <c r="BA16" s="61"/>
      <c r="BB16" s="62"/>
      <c r="BC16" s="60"/>
      <c r="BD16" s="60"/>
      <c r="BE16" s="60"/>
      <c r="BF16" s="63"/>
      <c r="BG16" s="59"/>
      <c r="BH16" s="60"/>
      <c r="BI16" s="60"/>
      <c r="BJ16" s="60"/>
      <c r="BK16" s="61"/>
      <c r="BL16" s="62"/>
      <c r="BM16" s="60"/>
      <c r="BN16" s="60"/>
      <c r="BO16" s="60"/>
      <c r="BP16" s="63"/>
      <c r="BQ16" s="59"/>
      <c r="BR16" s="60"/>
      <c r="BS16" s="60"/>
      <c r="BT16" s="57"/>
      <c r="BU16" s="65"/>
      <c r="BV16" s="66"/>
      <c r="BW16" s="57"/>
      <c r="BX16" s="57"/>
      <c r="BY16" s="57"/>
      <c r="BZ16" s="67"/>
      <c r="CA16" s="68"/>
      <c r="CB16" s="57"/>
      <c r="CC16" s="57"/>
      <c r="CD16" s="57"/>
      <c r="CE16" s="65"/>
      <c r="CF16" s="66"/>
      <c r="CG16" s="57"/>
      <c r="CH16" s="57"/>
      <c r="CI16" s="57"/>
      <c r="CJ16" s="67"/>
      <c r="CK16" s="68"/>
      <c r="CL16" s="57"/>
      <c r="CM16" s="57"/>
      <c r="CN16" s="57"/>
      <c r="CO16" s="65"/>
      <c r="CP16" s="66"/>
      <c r="CQ16" s="57"/>
      <c r="CR16" s="57"/>
      <c r="CS16" s="57"/>
      <c r="CT16" s="67"/>
      <c r="CU16" s="68"/>
      <c r="CV16" s="57"/>
      <c r="CW16" s="57"/>
      <c r="CX16" s="57"/>
      <c r="CY16" s="65"/>
      <c r="CZ16" s="66"/>
      <c r="DA16" s="57"/>
      <c r="DB16" s="57"/>
      <c r="DC16" s="57"/>
      <c r="DD16" s="67"/>
      <c r="DE16" s="108"/>
      <c r="DF16" s="109"/>
      <c r="DG16" s="109"/>
      <c r="DH16" s="109"/>
      <c r="DI16" s="112"/>
      <c r="DJ16" s="108"/>
      <c r="DK16" s="109"/>
      <c r="DL16" s="109"/>
      <c r="DM16" s="109"/>
      <c r="DN16" s="112"/>
      <c r="DO16" s="108"/>
      <c r="DP16" s="109"/>
      <c r="DQ16" s="109"/>
      <c r="DR16" s="109"/>
      <c r="DS16" s="112"/>
      <c r="DT16" s="110"/>
      <c r="DU16" s="109"/>
      <c r="DV16" s="109"/>
      <c r="DW16" s="109"/>
      <c r="DX16" s="111"/>
      <c r="DY16" s="108"/>
      <c r="DZ16" s="109"/>
      <c r="EA16" s="109"/>
      <c r="EB16" s="109"/>
      <c r="EC16" s="112"/>
      <c r="ED16" s="110"/>
      <c r="EE16" s="109"/>
      <c r="EF16" s="109"/>
      <c r="EG16" s="109"/>
      <c r="EH16" s="111"/>
      <c r="EI16" s="108"/>
      <c r="EJ16" s="109"/>
      <c r="EK16" s="109"/>
      <c r="EL16" s="109"/>
      <c r="EM16" s="112"/>
      <c r="EN16" s="110"/>
      <c r="EO16" s="109"/>
      <c r="EP16" s="109"/>
      <c r="EQ16" s="109"/>
      <c r="ER16" s="111"/>
      <c r="ES16" s="108"/>
      <c r="ET16" s="109"/>
      <c r="EU16" s="109"/>
      <c r="EV16" s="109"/>
      <c r="EW16" s="112"/>
      <c r="EX16" s="110"/>
      <c r="EY16" s="109"/>
      <c r="EZ16" s="109"/>
      <c r="FA16" s="109"/>
      <c r="FB16" s="111"/>
      <c r="FC16" s="108"/>
      <c r="FD16" s="109"/>
      <c r="FE16" s="109"/>
      <c r="FF16" s="109"/>
      <c r="FG16" s="112"/>
      <c r="FH16" s="110"/>
      <c r="FI16" s="109"/>
      <c r="FJ16" s="109"/>
      <c r="FK16" s="109"/>
      <c r="FL16" s="111"/>
      <c r="FM16" s="108"/>
      <c r="FN16" s="109"/>
      <c r="FO16" s="109"/>
      <c r="FP16" s="109"/>
      <c r="FQ16" s="112"/>
      <c r="FR16" s="110"/>
      <c r="FS16" s="109"/>
      <c r="FT16" s="109"/>
      <c r="FU16" s="109"/>
      <c r="FV16" s="111"/>
      <c r="FW16" s="108"/>
      <c r="FX16" s="109"/>
      <c r="FY16" s="109"/>
      <c r="FZ16" s="109"/>
      <c r="GA16" s="112"/>
      <c r="GB16" s="110"/>
      <c r="GC16" s="109"/>
      <c r="GD16" s="109"/>
      <c r="GE16" s="109"/>
      <c r="GF16" s="111"/>
      <c r="GG16" s="108"/>
      <c r="GH16" s="109"/>
      <c r="GI16" s="109"/>
      <c r="GJ16" s="109"/>
      <c r="GK16" s="112"/>
      <c r="GL16" s="110"/>
      <c r="GM16" s="109"/>
      <c r="GN16" s="109"/>
      <c r="GO16" s="109"/>
      <c r="GP16" s="111"/>
      <c r="GQ16" s="108"/>
      <c r="GR16" s="109"/>
      <c r="GS16" s="109"/>
      <c r="GT16" s="109"/>
      <c r="GU16" s="112"/>
      <c r="GV16" s="110"/>
      <c r="GW16" s="109"/>
      <c r="GX16" s="109"/>
      <c r="GY16" s="109"/>
      <c r="GZ16" s="111"/>
      <c r="HA16" s="108"/>
      <c r="HB16" s="109"/>
      <c r="HC16" s="109"/>
      <c r="HD16" s="109"/>
      <c r="HE16" s="112"/>
      <c r="HF16" s="110"/>
      <c r="HG16" s="109"/>
      <c r="HH16" s="109"/>
      <c r="HI16" s="109"/>
      <c r="HJ16" s="111"/>
      <c r="HK16" s="108"/>
      <c r="HL16" s="109"/>
      <c r="HM16" s="109"/>
      <c r="HN16" s="109"/>
      <c r="HO16" s="112"/>
      <c r="HP16" s="110"/>
      <c r="HQ16" s="109"/>
      <c r="HR16" s="109"/>
      <c r="HS16" s="109"/>
      <c r="HT16" s="111"/>
      <c r="HU16" s="108"/>
      <c r="HV16" s="109"/>
      <c r="HW16" s="109"/>
      <c r="HX16" s="109"/>
      <c r="HY16" s="112"/>
      <c r="HZ16" s="110"/>
      <c r="IA16" s="109"/>
      <c r="IB16" s="109"/>
      <c r="IC16" s="109"/>
      <c r="ID16" s="111"/>
      <c r="IE16" s="108"/>
      <c r="IF16" s="109"/>
      <c r="IG16" s="109"/>
      <c r="IH16" s="109"/>
      <c r="II16" s="112"/>
      <c r="IJ16" s="110"/>
      <c r="IK16" s="109"/>
      <c r="IL16" s="109"/>
      <c r="IM16" s="109"/>
      <c r="IN16" s="111"/>
      <c r="IO16" s="108"/>
      <c r="IP16" s="109"/>
      <c r="IQ16" s="109"/>
      <c r="IR16" s="109"/>
      <c r="IS16" s="112"/>
      <c r="IT16" s="110"/>
      <c r="IU16" s="109"/>
      <c r="IV16" s="109"/>
      <c r="IW16" s="109"/>
      <c r="IX16" s="111"/>
      <c r="IY16" s="108"/>
      <c r="IZ16" s="109"/>
      <c r="JA16" s="109"/>
      <c r="JB16" s="109"/>
      <c r="JC16" s="112"/>
      <c r="JD16" s="110"/>
      <c r="JE16" s="109"/>
      <c r="JF16" s="109"/>
      <c r="JG16" s="109"/>
      <c r="JH16" s="111"/>
      <c r="JI16" s="108"/>
      <c r="JJ16" s="109"/>
      <c r="JK16" s="109"/>
      <c r="JL16" s="109"/>
      <c r="JM16" s="112"/>
      <c r="JN16" s="110"/>
      <c r="JO16" s="109"/>
      <c r="JP16" s="109"/>
      <c r="JQ16" s="109"/>
      <c r="JR16" s="111"/>
      <c r="JS16" s="108"/>
      <c r="JT16" s="109"/>
      <c r="JU16" s="109"/>
      <c r="JV16" s="109"/>
      <c r="JW16" s="112"/>
      <c r="JX16" s="110"/>
      <c r="JY16" s="109"/>
      <c r="JZ16" s="109"/>
      <c r="KA16" s="109"/>
      <c r="KB16" s="111"/>
      <c r="KC16" s="108"/>
      <c r="KD16" s="109"/>
      <c r="KE16" s="109"/>
      <c r="KF16" s="109"/>
      <c r="KG16" s="112"/>
      <c r="KH16" s="110"/>
      <c r="KI16" s="109"/>
      <c r="KJ16" s="109"/>
      <c r="KK16" s="109"/>
      <c r="KL16" s="111"/>
      <c r="KM16" s="108"/>
      <c r="KN16" s="109"/>
      <c r="KO16" s="109"/>
      <c r="KP16" s="109"/>
      <c r="KQ16" s="112"/>
      <c r="KR16" s="110"/>
      <c r="KS16" s="109"/>
      <c r="KT16" s="109"/>
      <c r="KU16" s="109"/>
      <c r="KV16" s="111"/>
      <c r="KW16" s="108"/>
      <c r="KX16" s="109"/>
      <c r="KY16" s="109"/>
      <c r="KZ16" s="109"/>
      <c r="LA16" s="112"/>
      <c r="LB16" s="110"/>
      <c r="LC16" s="109"/>
      <c r="LD16" s="109"/>
      <c r="LE16" s="109"/>
      <c r="LF16" s="111"/>
      <c r="LG16" s="108"/>
      <c r="LH16" s="109"/>
      <c r="LI16" s="109"/>
      <c r="LJ16" s="109"/>
      <c r="LK16" s="112"/>
      <c r="LL16" s="110"/>
      <c r="LM16" s="109"/>
      <c r="LN16" s="109"/>
      <c r="LO16" s="109"/>
      <c r="LP16" s="111"/>
      <c r="LQ16" s="108"/>
      <c r="LR16" s="109"/>
      <c r="LS16" s="109"/>
      <c r="LT16" s="109"/>
      <c r="LU16" s="112"/>
    </row>
    <row r="17" spans="1:333" s="27" customFormat="1" ht="20.100000000000001" customHeight="1">
      <c r="A17" s="211" t="s">
        <v>53</v>
      </c>
      <c r="B17" s="212">
        <v>0.19</v>
      </c>
      <c r="C17" s="53"/>
      <c r="D17" s="53"/>
      <c r="E17" s="53"/>
      <c r="F17" s="53"/>
      <c r="G17" s="53"/>
      <c r="H17" s="5"/>
      <c r="I17" s="6"/>
      <c r="J17" s="7"/>
      <c r="K17" s="8"/>
      <c r="L17" s="8"/>
      <c r="M17" s="5"/>
      <c r="N17" s="6"/>
      <c r="O17" s="7"/>
      <c r="P17" s="8"/>
      <c r="Q17" s="8"/>
      <c r="R17" s="5"/>
      <c r="S17" s="6"/>
      <c r="T17" s="7"/>
      <c r="U17" s="8"/>
      <c r="V17" s="8"/>
      <c r="W17" s="5"/>
      <c r="X17" s="9"/>
      <c r="Y17" s="10"/>
      <c r="Z17" s="10"/>
      <c r="AA17" s="10"/>
      <c r="AB17" s="11"/>
      <c r="AC17" s="12"/>
      <c r="AD17" s="10"/>
      <c r="AE17" s="10"/>
      <c r="AF17" s="10"/>
      <c r="AG17" s="13"/>
      <c r="AH17" s="9"/>
      <c r="AI17" s="10"/>
      <c r="AJ17" s="10"/>
      <c r="AK17" s="10"/>
      <c r="AL17" s="11"/>
      <c r="AM17" s="12"/>
      <c r="AN17" s="52"/>
      <c r="AO17" s="10"/>
      <c r="AP17" s="10"/>
      <c r="AQ17" s="11"/>
      <c r="AR17" s="12"/>
      <c r="AS17" s="10"/>
      <c r="AT17" s="10"/>
      <c r="AU17" s="10"/>
      <c r="AV17" s="13"/>
      <c r="AW17" s="101"/>
      <c r="AX17" s="10"/>
      <c r="AY17" s="10"/>
      <c r="AZ17" s="10"/>
      <c r="BA17" s="11"/>
      <c r="BB17" s="12"/>
      <c r="BC17" s="10"/>
      <c r="BD17" s="10"/>
      <c r="BE17" s="10"/>
      <c r="BF17" s="13"/>
      <c r="BG17" s="9"/>
      <c r="BH17" s="10"/>
      <c r="BI17" s="10"/>
      <c r="BJ17" s="10"/>
      <c r="BK17" s="11"/>
      <c r="BL17" s="12"/>
      <c r="BM17" s="10"/>
      <c r="BN17" s="10"/>
      <c r="BO17" s="10"/>
      <c r="BP17" s="13"/>
      <c r="BQ17" s="9"/>
      <c r="BR17" s="10"/>
      <c r="BS17" s="10"/>
      <c r="BT17" s="7"/>
      <c r="BU17" s="14"/>
      <c r="BV17" s="6"/>
      <c r="BW17" s="7"/>
      <c r="BX17" s="7"/>
      <c r="BY17" s="7"/>
      <c r="BZ17" s="15"/>
      <c r="CA17" s="16"/>
      <c r="CB17" s="7"/>
      <c r="CC17" s="7"/>
      <c r="CD17" s="7"/>
      <c r="CE17" s="14"/>
      <c r="CF17" s="6"/>
      <c r="CG17" s="7"/>
      <c r="CH17" s="7"/>
      <c r="CI17" s="7"/>
      <c r="CJ17" s="15"/>
      <c r="CK17" s="16"/>
      <c r="CL17" s="7"/>
      <c r="CM17" s="7"/>
      <c r="CN17" s="7"/>
      <c r="CO17" s="15"/>
      <c r="CP17" s="6"/>
      <c r="CQ17" s="7"/>
      <c r="CR17" s="7"/>
      <c r="CS17" s="7"/>
      <c r="CT17" s="15"/>
      <c r="CU17" s="16"/>
      <c r="CV17" s="7"/>
      <c r="CW17" s="7"/>
      <c r="CX17" s="7"/>
      <c r="CY17" s="14"/>
      <c r="CZ17" s="6"/>
      <c r="DA17" s="7"/>
      <c r="DB17" s="7"/>
      <c r="DC17" s="7"/>
      <c r="DD17" s="15"/>
      <c r="DE17" s="113"/>
      <c r="DF17" s="114"/>
      <c r="DG17" s="114"/>
      <c r="DH17" s="114"/>
      <c r="DI17" s="115"/>
      <c r="DJ17" s="113"/>
      <c r="DK17" s="114"/>
      <c r="DL17" s="114"/>
      <c r="DM17" s="114"/>
      <c r="DN17" s="115"/>
      <c r="DO17" s="113"/>
      <c r="DP17" s="114"/>
      <c r="DQ17" s="114"/>
      <c r="DR17" s="114"/>
      <c r="DS17" s="115"/>
      <c r="DT17" s="116"/>
      <c r="DU17" s="114"/>
      <c r="DV17" s="114"/>
      <c r="DW17" s="114"/>
      <c r="DX17" s="117"/>
      <c r="DY17" s="113"/>
      <c r="DZ17" s="114"/>
      <c r="EA17" s="114"/>
      <c r="EB17" s="114"/>
      <c r="EC17" s="115"/>
      <c r="ED17" s="116"/>
      <c r="EE17" s="114"/>
      <c r="EF17" s="114"/>
      <c r="EG17" s="114"/>
      <c r="EH17" s="117"/>
      <c r="EI17" s="113"/>
      <c r="EJ17" s="114"/>
      <c r="EK17" s="114"/>
      <c r="EL17" s="114"/>
      <c r="EM17" s="115"/>
      <c r="EN17" s="116"/>
      <c r="EO17" s="114"/>
      <c r="EP17" s="114"/>
      <c r="EQ17" s="114"/>
      <c r="ER17" s="117"/>
      <c r="ES17" s="113"/>
      <c r="ET17" s="114"/>
      <c r="EU17" s="114"/>
      <c r="EV17" s="114"/>
      <c r="EW17" s="115"/>
      <c r="EX17" s="116"/>
      <c r="EY17" s="114"/>
      <c r="EZ17" s="114"/>
      <c r="FA17" s="114"/>
      <c r="FB17" s="117"/>
      <c r="FC17" s="113"/>
      <c r="FD17" s="114"/>
      <c r="FE17" s="114"/>
      <c r="FF17" s="114"/>
      <c r="FG17" s="115"/>
      <c r="FH17" s="116"/>
      <c r="FI17" s="114"/>
      <c r="FJ17" s="114"/>
      <c r="FK17" s="114"/>
      <c r="FL17" s="117"/>
      <c r="FM17" s="113"/>
      <c r="FN17" s="114"/>
      <c r="FO17" s="114"/>
      <c r="FP17" s="114"/>
      <c r="FQ17" s="115"/>
      <c r="FR17" s="116"/>
      <c r="FS17" s="114"/>
      <c r="FT17" s="114"/>
      <c r="FU17" s="114"/>
      <c r="FV17" s="117"/>
      <c r="FW17" s="113"/>
      <c r="FX17" s="114"/>
      <c r="FY17" s="114"/>
      <c r="FZ17" s="114"/>
      <c r="GA17" s="115"/>
      <c r="GB17" s="116"/>
      <c r="GC17" s="114"/>
      <c r="GD17" s="114"/>
      <c r="GE17" s="114"/>
      <c r="GF17" s="117"/>
      <c r="GG17" s="113"/>
      <c r="GH17" s="114"/>
      <c r="GI17" s="114"/>
      <c r="GJ17" s="114"/>
      <c r="GK17" s="115"/>
      <c r="GL17" s="116"/>
      <c r="GM17" s="114"/>
      <c r="GN17" s="114"/>
      <c r="GO17" s="114"/>
      <c r="GP17" s="117"/>
      <c r="GQ17" s="113"/>
      <c r="GR17" s="114"/>
      <c r="GS17" s="114"/>
      <c r="GT17" s="114"/>
      <c r="GU17" s="115"/>
      <c r="GV17" s="116"/>
      <c r="GW17" s="114"/>
      <c r="GX17" s="114"/>
      <c r="GY17" s="114"/>
      <c r="GZ17" s="117"/>
      <c r="HA17" s="113"/>
      <c r="HB17" s="114"/>
      <c r="HC17" s="114"/>
      <c r="HD17" s="114"/>
      <c r="HE17" s="115"/>
      <c r="HF17" s="116"/>
      <c r="HG17" s="114"/>
      <c r="HH17" s="114"/>
      <c r="HI17" s="114"/>
      <c r="HJ17" s="117"/>
      <c r="HK17" s="113"/>
      <c r="HL17" s="114"/>
      <c r="HM17" s="114"/>
      <c r="HN17" s="114"/>
      <c r="HO17" s="115"/>
      <c r="HP17" s="116"/>
      <c r="HQ17" s="114"/>
      <c r="HR17" s="114"/>
      <c r="HS17" s="114"/>
      <c r="HT17" s="117"/>
      <c r="HU17" s="113"/>
      <c r="HV17" s="114"/>
      <c r="HW17" s="114"/>
      <c r="HX17" s="114"/>
      <c r="HY17" s="115"/>
      <c r="HZ17" s="116"/>
      <c r="IA17" s="114"/>
      <c r="IB17" s="114"/>
      <c r="IC17" s="114"/>
      <c r="ID17" s="117"/>
      <c r="IE17" s="113"/>
      <c r="IF17" s="114"/>
      <c r="IG17" s="114"/>
      <c r="IH17" s="114"/>
      <c r="II17" s="115"/>
      <c r="IJ17" s="116"/>
      <c r="IK17" s="114"/>
      <c r="IL17" s="114"/>
      <c r="IM17" s="114"/>
      <c r="IN17" s="117"/>
      <c r="IO17" s="113"/>
      <c r="IP17" s="114"/>
      <c r="IQ17" s="114"/>
      <c r="IR17" s="114"/>
      <c r="IS17" s="115"/>
      <c r="IT17" s="116"/>
      <c r="IU17" s="114"/>
      <c r="IV17" s="114"/>
      <c r="IW17" s="114"/>
      <c r="IX17" s="117"/>
      <c r="IY17" s="113"/>
      <c r="IZ17" s="114"/>
      <c r="JA17" s="114"/>
      <c r="JB17" s="114"/>
      <c r="JC17" s="115"/>
      <c r="JD17" s="116"/>
      <c r="JE17" s="114"/>
      <c r="JF17" s="114"/>
      <c r="JG17" s="114"/>
      <c r="JH17" s="117"/>
      <c r="JI17" s="113"/>
      <c r="JJ17" s="114"/>
      <c r="JK17" s="114"/>
      <c r="JL17" s="114"/>
      <c r="JM17" s="115"/>
      <c r="JN17" s="116"/>
      <c r="JO17" s="114"/>
      <c r="JP17" s="114"/>
      <c r="JQ17" s="114"/>
      <c r="JR17" s="117"/>
      <c r="JS17" s="113"/>
      <c r="JT17" s="114"/>
      <c r="JU17" s="114"/>
      <c r="JV17" s="114"/>
      <c r="JW17" s="115"/>
      <c r="JX17" s="116"/>
      <c r="JY17" s="114"/>
      <c r="JZ17" s="114"/>
      <c r="KA17" s="114"/>
      <c r="KB17" s="117"/>
      <c r="KC17" s="113"/>
      <c r="KD17" s="114"/>
      <c r="KE17" s="114"/>
      <c r="KF17" s="114"/>
      <c r="KG17" s="115"/>
      <c r="KH17" s="116"/>
      <c r="KI17" s="114"/>
      <c r="KJ17" s="114"/>
      <c r="KK17" s="117"/>
      <c r="KL17" s="117"/>
      <c r="KM17" s="113"/>
      <c r="KN17" s="114"/>
      <c r="KO17" s="116"/>
      <c r="KP17" s="114"/>
      <c r="KQ17" s="115"/>
      <c r="KR17" s="116"/>
      <c r="KS17" s="114"/>
      <c r="KT17" s="114"/>
      <c r="KU17" s="114"/>
      <c r="KV17" s="117"/>
      <c r="KW17" s="113"/>
      <c r="KX17" s="114"/>
      <c r="KY17" s="114"/>
      <c r="KZ17" s="114"/>
      <c r="LA17" s="115"/>
      <c r="LB17" s="116"/>
      <c r="LC17" s="114"/>
      <c r="LD17" s="114"/>
      <c r="LE17" s="114"/>
      <c r="LF17" s="117"/>
      <c r="LG17" s="113"/>
      <c r="LH17" s="114"/>
      <c r="LI17" s="114"/>
      <c r="LJ17" s="114"/>
      <c r="LK17" s="115"/>
      <c r="LL17" s="116"/>
      <c r="LM17" s="114"/>
      <c r="LN17" s="114"/>
      <c r="LO17" s="114"/>
      <c r="LP17" s="117"/>
      <c r="LQ17" s="113"/>
      <c r="LR17" s="114"/>
      <c r="LS17" s="114"/>
      <c r="LT17" s="114"/>
      <c r="LU17" s="115"/>
    </row>
    <row r="18" spans="1:333" s="27" customFormat="1" ht="20.100000000000001" customHeight="1">
      <c r="A18" s="211"/>
      <c r="B18" s="212"/>
      <c r="C18" s="53"/>
      <c r="D18" s="53"/>
      <c r="E18" s="53"/>
      <c r="F18" s="53"/>
      <c r="G18" s="53"/>
      <c r="H18" s="5"/>
      <c r="I18" s="6"/>
      <c r="J18" s="7"/>
      <c r="K18" s="8"/>
      <c r="L18" s="8"/>
      <c r="M18" s="5"/>
      <c r="N18" s="6"/>
      <c r="O18" s="7"/>
      <c r="P18" s="8"/>
      <c r="Q18" s="8"/>
      <c r="R18" s="5"/>
      <c r="S18" s="6"/>
      <c r="T18" s="7"/>
      <c r="U18" s="8"/>
      <c r="V18" s="8"/>
      <c r="W18" s="5"/>
      <c r="X18" s="9"/>
      <c r="Y18" s="10"/>
      <c r="Z18" s="10"/>
      <c r="AA18" s="10"/>
      <c r="AB18" s="11"/>
      <c r="AC18" s="12"/>
      <c r="AD18" s="10"/>
      <c r="AE18" s="10"/>
      <c r="AF18" s="10"/>
      <c r="AG18" s="13"/>
      <c r="AH18" s="9"/>
      <c r="AI18" s="10"/>
      <c r="AJ18" s="10"/>
      <c r="AK18" s="10"/>
      <c r="AL18" s="11"/>
      <c r="AM18" s="12"/>
      <c r="AN18" s="10"/>
      <c r="AO18" s="10"/>
      <c r="AP18" s="10"/>
      <c r="AQ18" s="11"/>
      <c r="AR18" s="12"/>
      <c r="AS18" s="10"/>
      <c r="AT18" s="10"/>
      <c r="AU18" s="10"/>
      <c r="AV18" s="13"/>
      <c r="AW18" s="101"/>
      <c r="AX18" s="10"/>
      <c r="AY18" s="10"/>
      <c r="AZ18" s="10"/>
      <c r="BA18" s="11"/>
      <c r="BB18" s="12"/>
      <c r="BC18" s="10"/>
      <c r="BD18" s="10"/>
      <c r="BE18" s="10"/>
      <c r="BF18" s="13"/>
      <c r="BG18" s="9"/>
      <c r="BH18" s="10"/>
      <c r="BI18" s="10"/>
      <c r="BJ18" s="10"/>
      <c r="BK18" s="11"/>
      <c r="BL18" s="12"/>
      <c r="BM18" s="10"/>
      <c r="BN18" s="10"/>
      <c r="BO18" s="10"/>
      <c r="BP18" s="13"/>
      <c r="BQ18" s="9"/>
      <c r="BR18" s="10"/>
      <c r="BS18" s="10"/>
      <c r="BT18" s="7"/>
      <c r="BU18" s="14"/>
      <c r="BV18" s="6"/>
      <c r="BW18" s="7"/>
      <c r="BX18" s="7"/>
      <c r="BY18" s="7"/>
      <c r="BZ18" s="15"/>
      <c r="CA18" s="16"/>
      <c r="CB18" s="7"/>
      <c r="CC18" s="7"/>
      <c r="CD18" s="7"/>
      <c r="CE18" s="14"/>
      <c r="CF18" s="6"/>
      <c r="CG18" s="7"/>
      <c r="CH18" s="7"/>
      <c r="CI18" s="7"/>
      <c r="CJ18" s="15"/>
      <c r="CK18" s="16"/>
      <c r="CL18" s="7"/>
      <c r="CM18" s="7"/>
      <c r="CN18" s="7"/>
      <c r="CO18" s="15"/>
      <c r="CP18" s="6"/>
      <c r="CQ18" s="7"/>
      <c r="CR18" s="7"/>
      <c r="CS18" s="7"/>
      <c r="CT18" s="15"/>
      <c r="CU18" s="16"/>
      <c r="CV18" s="7"/>
      <c r="CW18" s="7"/>
      <c r="CX18" s="7"/>
      <c r="CY18" s="14"/>
      <c r="CZ18" s="6"/>
      <c r="DA18" s="7"/>
      <c r="DB18" s="7"/>
      <c r="DC18" s="7"/>
      <c r="DD18" s="15"/>
      <c r="DE18" s="113"/>
      <c r="DF18" s="114"/>
      <c r="DG18" s="114"/>
      <c r="DH18" s="114"/>
      <c r="DI18" s="115"/>
      <c r="DJ18" s="113"/>
      <c r="DK18" s="114"/>
      <c r="DL18" s="114"/>
      <c r="DM18" s="114"/>
      <c r="DN18" s="115"/>
      <c r="DO18" s="113"/>
      <c r="DP18" s="114"/>
      <c r="DQ18" s="114"/>
      <c r="DR18" s="114"/>
      <c r="DS18" s="115"/>
      <c r="DT18" s="116"/>
      <c r="DU18" s="114"/>
      <c r="DV18" s="114"/>
      <c r="DW18" s="114"/>
      <c r="DX18" s="117"/>
      <c r="DY18" s="113"/>
      <c r="DZ18" s="114"/>
      <c r="EA18" s="114"/>
      <c r="EB18" s="114"/>
      <c r="EC18" s="115"/>
      <c r="ED18" s="116"/>
      <c r="EE18" s="114"/>
      <c r="EF18" s="114"/>
      <c r="EG18" s="114"/>
      <c r="EH18" s="117"/>
      <c r="EI18" s="113"/>
      <c r="EJ18" s="114"/>
      <c r="EK18" s="114"/>
      <c r="EL18" s="114"/>
      <c r="EM18" s="115"/>
      <c r="EN18" s="116"/>
      <c r="EO18" s="114"/>
      <c r="EP18" s="114"/>
      <c r="EQ18" s="114"/>
      <c r="ER18" s="117"/>
      <c r="ES18" s="113"/>
      <c r="ET18" s="114"/>
      <c r="EU18" s="114"/>
      <c r="EV18" s="114"/>
      <c r="EW18" s="115"/>
      <c r="EX18" s="116"/>
      <c r="EY18" s="114"/>
      <c r="EZ18" s="114"/>
      <c r="FA18" s="114"/>
      <c r="FB18" s="117"/>
      <c r="FC18" s="113"/>
      <c r="FD18" s="114"/>
      <c r="FE18" s="114"/>
      <c r="FF18" s="114"/>
      <c r="FG18" s="115"/>
      <c r="FH18" s="116"/>
      <c r="FI18" s="114"/>
      <c r="FJ18" s="114"/>
      <c r="FK18" s="114"/>
      <c r="FL18" s="117"/>
      <c r="FM18" s="113"/>
      <c r="FN18" s="114"/>
      <c r="FO18" s="114"/>
      <c r="FP18" s="114"/>
      <c r="FQ18" s="115"/>
      <c r="FR18" s="116"/>
      <c r="FS18" s="114"/>
      <c r="FT18" s="114"/>
      <c r="FU18" s="114"/>
      <c r="FV18" s="117"/>
      <c r="FW18" s="113"/>
      <c r="FX18" s="114"/>
      <c r="FY18" s="114"/>
      <c r="FZ18" s="114"/>
      <c r="GA18" s="115"/>
      <c r="GB18" s="116"/>
      <c r="GC18" s="114"/>
      <c r="GD18" s="114"/>
      <c r="GE18" s="114"/>
      <c r="GF18" s="117"/>
      <c r="GG18" s="113"/>
      <c r="GH18" s="114"/>
      <c r="GI18" s="114"/>
      <c r="GJ18" s="114"/>
      <c r="GK18" s="115"/>
      <c r="GL18" s="116"/>
      <c r="GM18" s="114"/>
      <c r="GN18" s="114"/>
      <c r="GO18" s="114"/>
      <c r="GP18" s="117"/>
      <c r="GQ18" s="113"/>
      <c r="GR18" s="114"/>
      <c r="GS18" s="114"/>
      <c r="GT18" s="114"/>
      <c r="GU18" s="115"/>
      <c r="GV18" s="116"/>
      <c r="GW18" s="114"/>
      <c r="GX18" s="114"/>
      <c r="GY18" s="114"/>
      <c r="GZ18" s="117"/>
      <c r="HA18" s="113"/>
      <c r="HB18" s="114"/>
      <c r="HC18" s="114"/>
      <c r="HD18" s="114"/>
      <c r="HE18" s="115"/>
      <c r="HF18" s="116"/>
      <c r="HG18" s="114"/>
      <c r="HH18" s="114"/>
      <c r="HI18" s="114"/>
      <c r="HJ18" s="117"/>
      <c r="HK18" s="113"/>
      <c r="HL18" s="114"/>
      <c r="HM18" s="114"/>
      <c r="HN18" s="114"/>
      <c r="HO18" s="115"/>
      <c r="HP18" s="116"/>
      <c r="HQ18" s="114"/>
      <c r="HR18" s="114"/>
      <c r="HS18" s="114"/>
      <c r="HT18" s="117"/>
      <c r="HU18" s="113"/>
      <c r="HV18" s="114"/>
      <c r="HW18" s="114"/>
      <c r="HX18" s="114"/>
      <c r="HY18" s="115"/>
      <c r="HZ18" s="116"/>
      <c r="IA18" s="114"/>
      <c r="IB18" s="114"/>
      <c r="IC18" s="114"/>
      <c r="ID18" s="117"/>
      <c r="IE18" s="113"/>
      <c r="IF18" s="114"/>
      <c r="IG18" s="114"/>
      <c r="IH18" s="114"/>
      <c r="II18" s="115"/>
      <c r="IJ18" s="116"/>
      <c r="IK18" s="114"/>
      <c r="IL18" s="114"/>
      <c r="IM18" s="114"/>
      <c r="IN18" s="117"/>
      <c r="IO18" s="113"/>
      <c r="IP18" s="114"/>
      <c r="IQ18" s="114"/>
      <c r="IR18" s="114"/>
      <c r="IS18" s="115"/>
      <c r="IT18" s="116"/>
      <c r="IU18" s="114"/>
      <c r="IV18" s="114"/>
      <c r="IW18" s="114"/>
      <c r="IX18" s="117"/>
      <c r="IY18" s="113"/>
      <c r="IZ18" s="114"/>
      <c r="JA18" s="114"/>
      <c r="JB18" s="114"/>
      <c r="JC18" s="115"/>
      <c r="JD18" s="116"/>
      <c r="JE18" s="114"/>
      <c r="JF18" s="114"/>
      <c r="JG18" s="114"/>
      <c r="JH18" s="117"/>
      <c r="JI18" s="113"/>
      <c r="JJ18" s="114"/>
      <c r="JK18" s="114"/>
      <c r="JL18" s="114"/>
      <c r="JM18" s="115"/>
      <c r="JN18" s="116"/>
      <c r="JO18" s="114"/>
      <c r="JP18" s="114"/>
      <c r="JQ18" s="114"/>
      <c r="JR18" s="117"/>
      <c r="JS18" s="113"/>
      <c r="JT18" s="114"/>
      <c r="JU18" s="114"/>
      <c r="JV18" s="114"/>
      <c r="JW18" s="115"/>
      <c r="JX18" s="116"/>
      <c r="JY18" s="114"/>
      <c r="JZ18" s="114"/>
      <c r="KA18" s="114"/>
      <c r="KB18" s="117"/>
      <c r="KC18" s="113"/>
      <c r="KD18" s="114"/>
      <c r="KE18" s="114"/>
      <c r="KF18" s="114"/>
      <c r="KG18" s="115"/>
      <c r="KH18" s="116"/>
      <c r="KI18" s="114"/>
      <c r="KJ18" s="114"/>
      <c r="KK18" s="117"/>
      <c r="KL18" s="117"/>
      <c r="KM18" s="113"/>
      <c r="KN18" s="114"/>
      <c r="KO18" s="116"/>
      <c r="KP18" s="114"/>
      <c r="KQ18" s="115"/>
      <c r="KR18" s="116"/>
      <c r="KS18" s="114"/>
      <c r="KT18" s="114"/>
      <c r="KU18" s="114"/>
      <c r="KV18" s="117"/>
      <c r="KW18" s="113"/>
      <c r="KX18" s="114"/>
      <c r="KY18" s="114"/>
      <c r="KZ18" s="114"/>
      <c r="LA18" s="115"/>
      <c r="LB18" s="116"/>
      <c r="LC18" s="114"/>
      <c r="LD18" s="114"/>
      <c r="LE18" s="114"/>
      <c r="LF18" s="117"/>
      <c r="LG18" s="113"/>
      <c r="LH18" s="114"/>
      <c r="LI18" s="114"/>
      <c r="LJ18" s="114"/>
      <c r="LK18" s="115"/>
      <c r="LL18" s="116"/>
      <c r="LM18" s="114"/>
      <c r="LN18" s="114"/>
      <c r="LO18" s="114"/>
      <c r="LP18" s="117"/>
      <c r="LQ18" s="113"/>
      <c r="LR18" s="114"/>
      <c r="LS18" s="114"/>
      <c r="LT18" s="114"/>
      <c r="LU18" s="115"/>
    </row>
    <row r="19" spans="1:333" s="27" customFormat="1" ht="20.100000000000001" customHeight="1">
      <c r="A19" s="211"/>
      <c r="B19" s="212"/>
      <c r="C19" s="54"/>
      <c r="D19" s="55"/>
      <c r="E19" s="55"/>
      <c r="F19" s="55"/>
      <c r="G19" s="55"/>
      <c r="H19" s="56"/>
      <c r="I19" s="57"/>
      <c r="J19" s="57"/>
      <c r="K19" s="56"/>
      <c r="L19" s="56"/>
      <c r="M19" s="56"/>
      <c r="N19" s="57"/>
      <c r="O19" s="57"/>
      <c r="P19" s="56"/>
      <c r="Q19" s="56"/>
      <c r="R19" s="56"/>
      <c r="S19" s="57"/>
      <c r="T19" s="57"/>
      <c r="U19" s="56"/>
      <c r="V19" s="56"/>
      <c r="W19" s="58"/>
      <c r="X19" s="59"/>
      <c r="Y19" s="60"/>
      <c r="Z19" s="60"/>
      <c r="AA19" s="60"/>
      <c r="AB19" s="61"/>
      <c r="AC19" s="62"/>
      <c r="AD19" s="60"/>
      <c r="AE19" s="60"/>
      <c r="AF19" s="60"/>
      <c r="AG19" s="63"/>
      <c r="AH19" s="59"/>
      <c r="AI19" s="60"/>
      <c r="AJ19" s="60"/>
      <c r="AK19" s="60"/>
      <c r="AL19" s="61"/>
      <c r="AM19" s="62"/>
      <c r="AN19" s="60"/>
      <c r="AO19" s="60"/>
      <c r="AP19" s="60"/>
      <c r="AQ19" s="61"/>
      <c r="AR19" s="62"/>
      <c r="AS19" s="60"/>
      <c r="AT19" s="60"/>
      <c r="AU19" s="60"/>
      <c r="AV19" s="63"/>
      <c r="AW19" s="101"/>
      <c r="AX19" s="60"/>
      <c r="AY19" s="60"/>
      <c r="AZ19" s="60"/>
      <c r="BA19" s="61"/>
      <c r="BB19" s="62"/>
      <c r="BC19" s="60"/>
      <c r="BD19" s="60"/>
      <c r="BE19" s="60"/>
      <c r="BF19" s="63"/>
      <c r="BG19" s="59"/>
      <c r="BH19" s="60"/>
      <c r="BI19" s="60"/>
      <c r="BJ19" s="60"/>
      <c r="BK19" s="61"/>
      <c r="BL19" s="62"/>
      <c r="BM19" s="60"/>
      <c r="BN19" s="60"/>
      <c r="BO19" s="60"/>
      <c r="BP19" s="63"/>
      <c r="BQ19" s="59"/>
      <c r="BR19" s="60"/>
      <c r="BS19" s="60"/>
      <c r="BT19" s="57"/>
      <c r="BU19" s="65"/>
      <c r="BV19" s="66"/>
      <c r="BW19" s="57"/>
      <c r="BX19" s="57"/>
      <c r="BY19" s="57"/>
      <c r="BZ19" s="67"/>
      <c r="CA19" s="68"/>
      <c r="CB19" s="57"/>
      <c r="CC19" s="57"/>
      <c r="CD19" s="57"/>
      <c r="CE19" s="65"/>
      <c r="CF19" s="66"/>
      <c r="CG19" s="57"/>
      <c r="CH19" s="57"/>
      <c r="CI19" s="57"/>
      <c r="CJ19" s="67"/>
      <c r="CK19" s="68"/>
      <c r="CL19" s="57"/>
      <c r="CM19" s="57"/>
      <c r="CN19" s="57"/>
      <c r="CO19" s="65"/>
      <c r="CP19" s="66"/>
      <c r="CQ19" s="57"/>
      <c r="CR19" s="57"/>
      <c r="CS19" s="57"/>
      <c r="CT19" s="67"/>
      <c r="CU19" s="68"/>
      <c r="CV19" s="57"/>
      <c r="CW19" s="57"/>
      <c r="CX19" s="57"/>
      <c r="CY19" s="65"/>
      <c r="CZ19" s="66"/>
      <c r="DA19" s="57"/>
      <c r="DB19" s="57"/>
      <c r="DC19" s="57"/>
      <c r="DD19" s="67"/>
      <c r="DE19" s="108"/>
      <c r="DF19" s="109"/>
      <c r="DG19" s="109"/>
      <c r="DH19" s="109"/>
      <c r="DI19" s="112"/>
      <c r="DJ19" s="108"/>
      <c r="DK19" s="109"/>
      <c r="DL19" s="109"/>
      <c r="DM19" s="109"/>
      <c r="DN19" s="112"/>
      <c r="DO19" s="108"/>
      <c r="DP19" s="109"/>
      <c r="DQ19" s="109"/>
      <c r="DR19" s="109"/>
      <c r="DS19" s="112"/>
      <c r="DT19" s="110"/>
      <c r="DU19" s="109"/>
      <c r="DV19" s="109"/>
      <c r="DW19" s="109"/>
      <c r="DX19" s="111"/>
      <c r="DY19" s="108"/>
      <c r="DZ19" s="109"/>
      <c r="EA19" s="109"/>
      <c r="EB19" s="109"/>
      <c r="EC19" s="112"/>
      <c r="ED19" s="110"/>
      <c r="EE19" s="109"/>
      <c r="EF19" s="109"/>
      <c r="EG19" s="109"/>
      <c r="EH19" s="111"/>
      <c r="EI19" s="108"/>
      <c r="EJ19" s="109"/>
      <c r="EK19" s="109"/>
      <c r="EL19" s="109"/>
      <c r="EM19" s="112"/>
      <c r="EN19" s="110"/>
      <c r="EO19" s="109"/>
      <c r="EP19" s="109"/>
      <c r="EQ19" s="109"/>
      <c r="ER19" s="111"/>
      <c r="ES19" s="108"/>
      <c r="ET19" s="109"/>
      <c r="EU19" s="109"/>
      <c r="EV19" s="109"/>
      <c r="EW19" s="112"/>
      <c r="EX19" s="110"/>
      <c r="EY19" s="109"/>
      <c r="EZ19" s="109"/>
      <c r="FA19" s="109"/>
      <c r="FB19" s="111"/>
      <c r="FC19" s="108"/>
      <c r="FD19" s="109"/>
      <c r="FE19" s="109"/>
      <c r="FF19" s="109"/>
      <c r="FG19" s="112"/>
      <c r="FH19" s="110"/>
      <c r="FI19" s="109"/>
      <c r="FJ19" s="109"/>
      <c r="FK19" s="109"/>
      <c r="FL19" s="111"/>
      <c r="FM19" s="108"/>
      <c r="FN19" s="109"/>
      <c r="FO19" s="109"/>
      <c r="FP19" s="109"/>
      <c r="FQ19" s="112"/>
      <c r="FR19" s="110"/>
      <c r="FS19" s="109"/>
      <c r="FT19" s="109"/>
      <c r="FU19" s="109"/>
      <c r="FV19" s="111"/>
      <c r="FW19" s="108"/>
      <c r="FX19" s="109"/>
      <c r="FY19" s="109"/>
      <c r="FZ19" s="109"/>
      <c r="GA19" s="112"/>
      <c r="GB19" s="110"/>
      <c r="GC19" s="109"/>
      <c r="GD19" s="109"/>
      <c r="GE19" s="109"/>
      <c r="GF19" s="111"/>
      <c r="GG19" s="108"/>
      <c r="GH19" s="109"/>
      <c r="GI19" s="109"/>
      <c r="GJ19" s="109"/>
      <c r="GK19" s="112"/>
      <c r="GL19" s="110"/>
      <c r="GM19" s="109"/>
      <c r="GN19" s="109"/>
      <c r="GO19" s="109"/>
      <c r="GP19" s="111"/>
      <c r="GQ19" s="108"/>
      <c r="GR19" s="109"/>
      <c r="GS19" s="109"/>
      <c r="GT19" s="109"/>
      <c r="GU19" s="112"/>
      <c r="GV19" s="110"/>
      <c r="GW19" s="109"/>
      <c r="GX19" s="109"/>
      <c r="GY19" s="109"/>
      <c r="GZ19" s="111"/>
      <c r="HA19" s="108"/>
      <c r="HB19" s="109"/>
      <c r="HC19" s="109"/>
      <c r="HD19" s="109"/>
      <c r="HE19" s="112"/>
      <c r="HF19" s="110"/>
      <c r="HG19" s="109"/>
      <c r="HH19" s="109"/>
      <c r="HI19" s="109"/>
      <c r="HJ19" s="111"/>
      <c r="HK19" s="108"/>
      <c r="HL19" s="109"/>
      <c r="HM19" s="109"/>
      <c r="HN19" s="109"/>
      <c r="HO19" s="112"/>
      <c r="HP19" s="110"/>
      <c r="HQ19" s="109"/>
      <c r="HR19" s="109"/>
      <c r="HS19" s="109"/>
      <c r="HT19" s="111"/>
      <c r="HU19" s="108"/>
      <c r="HV19" s="109"/>
      <c r="HW19" s="109"/>
      <c r="HX19" s="109"/>
      <c r="HY19" s="112"/>
      <c r="HZ19" s="110"/>
      <c r="IA19" s="109"/>
      <c r="IB19" s="109"/>
      <c r="IC19" s="109"/>
      <c r="ID19" s="111"/>
      <c r="IE19" s="108"/>
      <c r="IF19" s="109"/>
      <c r="IG19" s="109"/>
      <c r="IH19" s="109"/>
      <c r="II19" s="112"/>
      <c r="IJ19" s="110"/>
      <c r="IK19" s="109"/>
      <c r="IL19" s="109"/>
      <c r="IM19" s="109"/>
      <c r="IN19" s="111"/>
      <c r="IO19" s="108"/>
      <c r="IP19" s="109"/>
      <c r="IQ19" s="109"/>
      <c r="IR19" s="109"/>
      <c r="IS19" s="112"/>
      <c r="IT19" s="110"/>
      <c r="IU19" s="109"/>
      <c r="IV19" s="109"/>
      <c r="IW19" s="109"/>
      <c r="IX19" s="111"/>
      <c r="IY19" s="108"/>
      <c r="IZ19" s="109"/>
      <c r="JA19" s="109"/>
      <c r="JB19" s="109"/>
      <c r="JC19" s="112"/>
      <c r="JD19" s="110"/>
      <c r="JE19" s="109"/>
      <c r="JF19" s="109"/>
      <c r="JG19" s="109"/>
      <c r="JH19" s="111"/>
      <c r="JI19" s="108"/>
      <c r="JJ19" s="109"/>
      <c r="JK19" s="109"/>
      <c r="JL19" s="109"/>
      <c r="JM19" s="112"/>
      <c r="JN19" s="110"/>
      <c r="JO19" s="109"/>
      <c r="JP19" s="109"/>
      <c r="JQ19" s="109"/>
      <c r="JR19" s="111"/>
      <c r="JS19" s="108"/>
      <c r="JT19" s="109"/>
      <c r="JU19" s="109"/>
      <c r="JV19" s="109"/>
      <c r="JW19" s="112"/>
      <c r="JX19" s="110"/>
      <c r="JY19" s="109"/>
      <c r="JZ19" s="109"/>
      <c r="KA19" s="109"/>
      <c r="KB19" s="111"/>
      <c r="KC19" s="108"/>
      <c r="KD19" s="109"/>
      <c r="KE19" s="109"/>
      <c r="KF19" s="109"/>
      <c r="KG19" s="112"/>
      <c r="KH19" s="110"/>
      <c r="KI19" s="109"/>
      <c r="KJ19" s="109"/>
      <c r="KK19" s="109"/>
      <c r="KL19" s="111"/>
      <c r="KM19" s="108"/>
      <c r="KN19" s="109"/>
      <c r="KO19" s="109"/>
      <c r="KP19" s="109"/>
      <c r="KQ19" s="112"/>
      <c r="KR19" s="110"/>
      <c r="KS19" s="109"/>
      <c r="KT19" s="109"/>
      <c r="KU19" s="109"/>
      <c r="KV19" s="111"/>
      <c r="KW19" s="108"/>
      <c r="KX19" s="109"/>
      <c r="KY19" s="109"/>
      <c r="KZ19" s="109"/>
      <c r="LA19" s="112"/>
      <c r="LB19" s="110"/>
      <c r="LC19" s="109"/>
      <c r="LD19" s="109"/>
      <c r="LE19" s="109"/>
      <c r="LF19" s="111"/>
      <c r="LG19" s="108"/>
      <c r="LH19" s="109"/>
      <c r="LI19" s="109"/>
      <c r="LJ19" s="109"/>
      <c r="LK19" s="112"/>
      <c r="LL19" s="110"/>
      <c r="LM19" s="109"/>
      <c r="LN19" s="109"/>
      <c r="LO19" s="109"/>
      <c r="LP19" s="111"/>
      <c r="LQ19" s="108"/>
      <c r="LR19" s="109"/>
      <c r="LS19" s="109"/>
      <c r="LT19" s="109"/>
      <c r="LU19" s="112"/>
    </row>
    <row r="20" spans="1:333" s="27" customFormat="1" ht="20.100000000000001" customHeight="1">
      <c r="A20" s="213"/>
      <c r="B20" s="214"/>
      <c r="C20" s="126"/>
      <c r="D20" s="127"/>
      <c r="E20" s="127"/>
      <c r="F20" s="127"/>
      <c r="G20" s="127"/>
      <c r="H20" s="128"/>
      <c r="I20" s="129"/>
      <c r="J20" s="129"/>
      <c r="K20" s="128"/>
      <c r="L20" s="128"/>
      <c r="M20" s="128"/>
      <c r="N20" s="129"/>
      <c r="O20" s="129"/>
      <c r="P20" s="128"/>
      <c r="Q20" s="128"/>
      <c r="R20" s="128"/>
      <c r="S20" s="129"/>
      <c r="T20" s="129"/>
      <c r="U20" s="128"/>
      <c r="V20" s="128"/>
      <c r="W20" s="130"/>
      <c r="X20" s="131"/>
      <c r="Y20" s="132"/>
      <c r="Z20" s="132"/>
      <c r="AA20" s="132"/>
      <c r="AB20" s="133"/>
      <c r="AC20" s="134"/>
      <c r="AD20" s="132"/>
      <c r="AE20" s="132"/>
      <c r="AF20" s="132"/>
      <c r="AG20" s="135"/>
      <c r="AH20" s="131"/>
      <c r="AI20" s="132"/>
      <c r="AJ20" s="132"/>
      <c r="AK20" s="132"/>
      <c r="AL20" s="133"/>
      <c r="AM20" s="134"/>
      <c r="AN20" s="132"/>
      <c r="AO20" s="132"/>
      <c r="AP20" s="132"/>
      <c r="AQ20" s="133"/>
      <c r="AR20" s="134"/>
      <c r="AS20" s="132"/>
      <c r="AT20" s="132"/>
      <c r="AU20" s="132"/>
      <c r="AV20" s="135"/>
      <c r="AW20" s="136"/>
      <c r="AX20" s="132"/>
      <c r="AY20" s="132"/>
      <c r="AZ20" s="132"/>
      <c r="BA20" s="133"/>
      <c r="BB20" s="134"/>
      <c r="BC20" s="132"/>
      <c r="BD20" s="132"/>
      <c r="BE20" s="132"/>
      <c r="BF20" s="135"/>
      <c r="BG20" s="131"/>
      <c r="BH20" s="132"/>
      <c r="BI20" s="132"/>
      <c r="BJ20" s="132"/>
      <c r="BK20" s="133"/>
      <c r="BL20" s="134"/>
      <c r="BM20" s="132"/>
      <c r="BN20" s="132"/>
      <c r="BO20" s="132"/>
      <c r="BP20" s="135"/>
      <c r="BQ20" s="131"/>
      <c r="BR20" s="132"/>
      <c r="BS20" s="132"/>
      <c r="BT20" s="129"/>
      <c r="BU20" s="137"/>
      <c r="BV20" s="138"/>
      <c r="BW20" s="129"/>
      <c r="BX20" s="129"/>
      <c r="BY20" s="129"/>
      <c r="BZ20" s="139"/>
      <c r="CA20" s="140"/>
      <c r="CB20" s="129"/>
      <c r="CC20" s="129"/>
      <c r="CD20" s="129"/>
      <c r="CE20" s="137"/>
      <c r="CF20" s="138"/>
      <c r="CG20" s="129"/>
      <c r="CH20" s="129"/>
      <c r="CI20" s="129"/>
      <c r="CJ20" s="139"/>
      <c r="CK20" s="140"/>
      <c r="CL20" s="129"/>
      <c r="CM20" s="129"/>
      <c r="CN20" s="129"/>
      <c r="CO20" s="137"/>
      <c r="CP20" s="138"/>
      <c r="CQ20" s="129"/>
      <c r="CR20" s="129"/>
      <c r="CS20" s="129"/>
      <c r="CT20" s="139"/>
      <c r="CU20" s="140"/>
      <c r="CV20" s="129"/>
      <c r="CW20" s="129"/>
      <c r="CX20" s="129"/>
      <c r="CY20" s="137"/>
      <c r="CZ20" s="138"/>
      <c r="DA20" s="129"/>
      <c r="DB20" s="129"/>
      <c r="DC20" s="129"/>
      <c r="DD20" s="139"/>
      <c r="DE20" s="143"/>
      <c r="DF20" s="141"/>
      <c r="DG20" s="141"/>
      <c r="DH20" s="141"/>
      <c r="DI20" s="142"/>
      <c r="DJ20" s="143"/>
      <c r="DK20" s="141"/>
      <c r="DL20" s="141"/>
      <c r="DM20" s="141"/>
      <c r="DN20" s="142"/>
      <c r="DO20" s="143"/>
      <c r="DP20" s="141"/>
      <c r="DQ20" s="141"/>
      <c r="DR20" s="141"/>
      <c r="DS20" s="142"/>
      <c r="DT20" s="144"/>
      <c r="DU20" s="141"/>
      <c r="DV20" s="141"/>
      <c r="DW20" s="141"/>
      <c r="DX20" s="145"/>
      <c r="DY20" s="143"/>
      <c r="DZ20" s="141"/>
      <c r="EA20" s="141"/>
      <c r="EB20" s="141"/>
      <c r="EC20" s="142"/>
      <c r="ED20" s="144"/>
      <c r="EE20" s="141"/>
      <c r="EF20" s="141"/>
      <c r="EG20" s="141"/>
      <c r="EH20" s="145"/>
      <c r="EI20" s="143"/>
      <c r="EJ20" s="141"/>
      <c r="EK20" s="141"/>
      <c r="EL20" s="141"/>
      <c r="EM20" s="142"/>
      <c r="EN20" s="144"/>
      <c r="EO20" s="141"/>
      <c r="EP20" s="141"/>
      <c r="EQ20" s="141"/>
      <c r="ER20" s="145"/>
      <c r="ES20" s="143"/>
      <c r="ET20" s="141"/>
      <c r="EU20" s="141"/>
      <c r="EV20" s="141"/>
      <c r="EW20" s="142"/>
      <c r="EX20" s="144"/>
      <c r="EY20" s="141"/>
      <c r="EZ20" s="141"/>
      <c r="FA20" s="141"/>
      <c r="FB20" s="145"/>
      <c r="FC20" s="143"/>
      <c r="FD20" s="141"/>
      <c r="FE20" s="141"/>
      <c r="FF20" s="141"/>
      <c r="FG20" s="142"/>
      <c r="FH20" s="144"/>
      <c r="FI20" s="141"/>
      <c r="FJ20" s="141"/>
      <c r="FK20" s="141"/>
      <c r="FL20" s="145"/>
      <c r="FM20" s="143"/>
      <c r="FN20" s="141"/>
      <c r="FO20" s="141"/>
      <c r="FP20" s="141"/>
      <c r="FQ20" s="142"/>
      <c r="FR20" s="144"/>
      <c r="FS20" s="141"/>
      <c r="FT20" s="141"/>
      <c r="FU20" s="141"/>
      <c r="FV20" s="145"/>
      <c r="FW20" s="143"/>
      <c r="FX20" s="141"/>
      <c r="FY20" s="141"/>
      <c r="FZ20" s="141"/>
      <c r="GA20" s="142"/>
      <c r="GB20" s="144"/>
      <c r="GC20" s="141"/>
      <c r="GD20" s="141"/>
      <c r="GE20" s="141"/>
      <c r="GF20" s="145"/>
      <c r="GG20" s="143"/>
      <c r="GH20" s="141"/>
      <c r="GI20" s="141"/>
      <c r="GJ20" s="141"/>
      <c r="GK20" s="142"/>
      <c r="GL20" s="144"/>
      <c r="GM20" s="141"/>
      <c r="GN20" s="141"/>
      <c r="GO20" s="141"/>
      <c r="GP20" s="145"/>
      <c r="GQ20" s="143"/>
      <c r="GR20" s="141"/>
      <c r="GS20" s="141"/>
      <c r="GT20" s="141"/>
      <c r="GU20" s="142"/>
      <c r="GV20" s="144"/>
      <c r="GW20" s="141"/>
      <c r="GX20" s="141"/>
      <c r="GY20" s="141"/>
      <c r="GZ20" s="145"/>
      <c r="HA20" s="143"/>
      <c r="HB20" s="141"/>
      <c r="HC20" s="141"/>
      <c r="HD20" s="141"/>
      <c r="HE20" s="142"/>
      <c r="HF20" s="144"/>
      <c r="HG20" s="141"/>
      <c r="HH20" s="141"/>
      <c r="HI20" s="141"/>
      <c r="HJ20" s="145"/>
      <c r="HK20" s="143"/>
      <c r="HL20" s="141"/>
      <c r="HM20" s="141"/>
      <c r="HN20" s="141"/>
      <c r="HO20" s="142"/>
      <c r="HP20" s="144"/>
      <c r="HQ20" s="141"/>
      <c r="HR20" s="141"/>
      <c r="HS20" s="141"/>
      <c r="HT20" s="145"/>
      <c r="HU20" s="143"/>
      <c r="HV20" s="141"/>
      <c r="HW20" s="141"/>
      <c r="HX20" s="141"/>
      <c r="HY20" s="142"/>
      <c r="HZ20" s="144"/>
      <c r="IA20" s="141"/>
      <c r="IB20" s="141"/>
      <c r="IC20" s="141"/>
      <c r="ID20" s="145"/>
      <c r="IE20" s="143"/>
      <c r="IF20" s="141"/>
      <c r="IG20" s="141"/>
      <c r="IH20" s="141"/>
      <c r="II20" s="142"/>
      <c r="IJ20" s="144"/>
      <c r="IK20" s="141"/>
      <c r="IL20" s="141"/>
      <c r="IM20" s="141"/>
      <c r="IN20" s="145"/>
      <c r="IO20" s="143"/>
      <c r="IP20" s="141"/>
      <c r="IQ20" s="141"/>
      <c r="IR20" s="141"/>
      <c r="IS20" s="142"/>
      <c r="IT20" s="144"/>
      <c r="IU20" s="141"/>
      <c r="IV20" s="141"/>
      <c r="IW20" s="141"/>
      <c r="IX20" s="145"/>
      <c r="IY20" s="143"/>
      <c r="IZ20" s="141"/>
      <c r="JA20" s="141"/>
      <c r="JB20" s="141"/>
      <c r="JC20" s="142"/>
      <c r="JD20" s="144"/>
      <c r="JE20" s="141"/>
      <c r="JF20" s="141"/>
      <c r="JG20" s="141"/>
      <c r="JH20" s="145"/>
      <c r="JI20" s="143"/>
      <c r="JJ20" s="141"/>
      <c r="JK20" s="141"/>
      <c r="JL20" s="141"/>
      <c r="JM20" s="142"/>
      <c r="JN20" s="144"/>
      <c r="JO20" s="141"/>
      <c r="JP20" s="141"/>
      <c r="JQ20" s="141"/>
      <c r="JR20" s="145"/>
      <c r="JS20" s="143"/>
      <c r="JT20" s="141"/>
      <c r="JU20" s="141"/>
      <c r="JV20" s="141"/>
      <c r="JW20" s="142"/>
      <c r="JX20" s="144"/>
      <c r="JY20" s="141"/>
      <c r="JZ20" s="141"/>
      <c r="KA20" s="141"/>
      <c r="KB20" s="145"/>
      <c r="KC20" s="143"/>
      <c r="KD20" s="141"/>
      <c r="KE20" s="141"/>
      <c r="KF20" s="141"/>
      <c r="KG20" s="142"/>
      <c r="KH20" s="144"/>
      <c r="KI20" s="141"/>
      <c r="KJ20" s="141"/>
      <c r="KK20" s="141"/>
      <c r="KL20" s="145"/>
      <c r="KM20" s="143"/>
      <c r="KN20" s="141"/>
      <c r="KO20" s="141"/>
      <c r="KP20" s="141"/>
      <c r="KQ20" s="142"/>
      <c r="KR20" s="144"/>
      <c r="KS20" s="141"/>
      <c r="KT20" s="141"/>
      <c r="KU20" s="141"/>
      <c r="KV20" s="145"/>
      <c r="KW20" s="143"/>
      <c r="KX20" s="141"/>
      <c r="KY20" s="141"/>
      <c r="KZ20" s="141"/>
      <c r="LA20" s="142"/>
      <c r="LB20" s="144"/>
      <c r="LC20" s="141"/>
      <c r="LD20" s="141"/>
      <c r="LE20" s="141"/>
      <c r="LF20" s="145"/>
      <c r="LG20" s="143"/>
      <c r="LH20" s="141"/>
      <c r="LI20" s="141"/>
      <c r="LJ20" s="141"/>
      <c r="LK20" s="142"/>
      <c r="LL20" s="144"/>
      <c r="LM20" s="141"/>
      <c r="LN20" s="141"/>
      <c r="LO20" s="141"/>
      <c r="LP20" s="145"/>
      <c r="LQ20" s="143"/>
      <c r="LR20" s="141"/>
      <c r="LS20" s="141"/>
      <c r="LT20" s="141"/>
      <c r="LU20" s="142"/>
    </row>
    <row r="21" spans="1:333" s="27" customFormat="1" ht="20.100000000000001" customHeight="1">
      <c r="A21" s="213"/>
      <c r="B21" s="214"/>
      <c r="C21" s="126"/>
      <c r="D21" s="127"/>
      <c r="E21" s="127"/>
      <c r="F21" s="127"/>
      <c r="G21" s="127"/>
      <c r="H21" s="128"/>
      <c r="I21" s="129"/>
      <c r="J21" s="129"/>
      <c r="K21" s="128"/>
      <c r="L21" s="128"/>
      <c r="M21" s="128"/>
      <c r="N21" s="129"/>
      <c r="O21" s="129"/>
      <c r="P21" s="128"/>
      <c r="Q21" s="128"/>
      <c r="R21" s="128"/>
      <c r="S21" s="129"/>
      <c r="T21" s="129"/>
      <c r="U21" s="128"/>
      <c r="V21" s="128"/>
      <c r="W21" s="130"/>
      <c r="X21" s="131"/>
      <c r="Y21" s="132"/>
      <c r="Z21" s="132"/>
      <c r="AA21" s="132"/>
      <c r="AB21" s="133"/>
      <c r="AC21" s="134"/>
      <c r="AD21" s="132"/>
      <c r="AE21" s="132"/>
      <c r="AF21" s="132"/>
      <c r="AG21" s="135"/>
      <c r="AH21" s="131"/>
      <c r="AI21" s="132"/>
      <c r="AJ21" s="132"/>
      <c r="AK21" s="132"/>
      <c r="AL21" s="133"/>
      <c r="AM21" s="134"/>
      <c r="AN21" s="132"/>
      <c r="AO21" s="132"/>
      <c r="AP21" s="132"/>
      <c r="AQ21" s="133"/>
      <c r="AR21" s="134"/>
      <c r="AS21" s="132"/>
      <c r="AT21" s="132"/>
      <c r="AU21" s="132"/>
      <c r="AV21" s="135"/>
      <c r="AW21" s="136"/>
      <c r="AX21" s="132"/>
      <c r="AY21" s="132"/>
      <c r="AZ21" s="132"/>
      <c r="BA21" s="133"/>
      <c r="BB21" s="134"/>
      <c r="BC21" s="132"/>
      <c r="BD21" s="132"/>
      <c r="BE21" s="132"/>
      <c r="BF21" s="135"/>
      <c r="BG21" s="131"/>
      <c r="BH21" s="132"/>
      <c r="BI21" s="132"/>
      <c r="BJ21" s="132"/>
      <c r="BK21" s="133"/>
      <c r="BL21" s="134"/>
      <c r="BM21" s="132"/>
      <c r="BN21" s="132"/>
      <c r="BO21" s="132"/>
      <c r="BP21" s="135"/>
      <c r="BQ21" s="131"/>
      <c r="BR21" s="132"/>
      <c r="BS21" s="132"/>
      <c r="BT21" s="129"/>
      <c r="BU21" s="137"/>
      <c r="BV21" s="138"/>
      <c r="BW21" s="129"/>
      <c r="BX21" s="129"/>
      <c r="BY21" s="129"/>
      <c r="BZ21" s="139"/>
      <c r="CA21" s="140"/>
      <c r="CB21" s="129"/>
      <c r="CC21" s="129"/>
      <c r="CD21" s="129"/>
      <c r="CE21" s="137"/>
      <c r="CF21" s="138"/>
      <c r="CG21" s="129"/>
      <c r="CH21" s="129"/>
      <c r="CI21" s="129"/>
      <c r="CJ21" s="139"/>
      <c r="CK21" s="140"/>
      <c r="CL21" s="129"/>
      <c r="CM21" s="129"/>
      <c r="CN21" s="129"/>
      <c r="CO21" s="137"/>
      <c r="CP21" s="138"/>
      <c r="CQ21" s="129"/>
      <c r="CR21" s="129"/>
      <c r="CS21" s="129"/>
      <c r="CT21" s="139"/>
      <c r="CU21" s="140"/>
      <c r="CV21" s="129"/>
      <c r="CW21" s="129"/>
      <c r="CX21" s="129"/>
      <c r="CY21" s="137"/>
      <c r="CZ21" s="138"/>
      <c r="DA21" s="129"/>
      <c r="DB21" s="129"/>
      <c r="DC21" s="129"/>
      <c r="DD21" s="139"/>
      <c r="DE21" s="143"/>
      <c r="DF21" s="141"/>
      <c r="DG21" s="141"/>
      <c r="DH21" s="141"/>
      <c r="DI21" s="142"/>
      <c r="DJ21" s="143"/>
      <c r="DK21" s="141"/>
      <c r="DL21" s="141"/>
      <c r="DM21" s="141"/>
      <c r="DN21" s="142"/>
      <c r="DO21" s="143"/>
      <c r="DP21" s="141"/>
      <c r="DQ21" s="141"/>
      <c r="DR21" s="141"/>
      <c r="DS21" s="142"/>
      <c r="DT21" s="144"/>
      <c r="DU21" s="141"/>
      <c r="DV21" s="141"/>
      <c r="DW21" s="141"/>
      <c r="DX21" s="145"/>
      <c r="DY21" s="143"/>
      <c r="DZ21" s="141"/>
      <c r="EA21" s="141"/>
      <c r="EB21" s="141"/>
      <c r="EC21" s="142"/>
      <c r="ED21" s="144"/>
      <c r="EE21" s="141"/>
      <c r="EF21" s="141"/>
      <c r="EG21" s="141"/>
      <c r="EH21" s="145"/>
      <c r="EI21" s="143"/>
      <c r="EJ21" s="141"/>
      <c r="EK21" s="141"/>
      <c r="EL21" s="141"/>
      <c r="EM21" s="142"/>
      <c r="EN21" s="144"/>
      <c r="EO21" s="141"/>
      <c r="EP21" s="141"/>
      <c r="EQ21" s="141"/>
      <c r="ER21" s="145"/>
      <c r="ES21" s="143"/>
      <c r="ET21" s="141"/>
      <c r="EU21" s="141"/>
      <c r="EV21" s="141"/>
      <c r="EW21" s="142"/>
      <c r="EX21" s="144"/>
      <c r="EY21" s="141"/>
      <c r="EZ21" s="141"/>
      <c r="FA21" s="141"/>
      <c r="FB21" s="145"/>
      <c r="FC21" s="143"/>
      <c r="FD21" s="141"/>
      <c r="FE21" s="141"/>
      <c r="FF21" s="141"/>
      <c r="FG21" s="142"/>
      <c r="FH21" s="144"/>
      <c r="FI21" s="141"/>
      <c r="FJ21" s="141"/>
      <c r="FK21" s="141"/>
      <c r="FL21" s="145"/>
      <c r="FM21" s="143"/>
      <c r="FN21" s="141"/>
      <c r="FO21" s="141"/>
      <c r="FP21" s="141"/>
      <c r="FQ21" s="142"/>
      <c r="FR21" s="144"/>
      <c r="FS21" s="141"/>
      <c r="FT21" s="141"/>
      <c r="FU21" s="141"/>
      <c r="FV21" s="145"/>
      <c r="FW21" s="143"/>
      <c r="FX21" s="141"/>
      <c r="FY21" s="141"/>
      <c r="FZ21" s="141"/>
      <c r="GA21" s="142"/>
      <c r="GB21" s="144"/>
      <c r="GC21" s="141"/>
      <c r="GD21" s="141"/>
      <c r="GE21" s="141"/>
      <c r="GF21" s="145"/>
      <c r="GG21" s="143"/>
      <c r="GH21" s="141"/>
      <c r="GI21" s="141"/>
      <c r="GJ21" s="141"/>
      <c r="GK21" s="142"/>
      <c r="GL21" s="144"/>
      <c r="GM21" s="141"/>
      <c r="GN21" s="141"/>
      <c r="GO21" s="141"/>
      <c r="GP21" s="145"/>
      <c r="GQ21" s="143"/>
      <c r="GR21" s="141"/>
      <c r="GS21" s="141"/>
      <c r="GT21" s="141"/>
      <c r="GU21" s="142"/>
      <c r="GV21" s="144"/>
      <c r="GW21" s="141"/>
      <c r="GX21" s="141"/>
      <c r="GY21" s="141"/>
      <c r="GZ21" s="145"/>
      <c r="HA21" s="143"/>
      <c r="HB21" s="141"/>
      <c r="HC21" s="141"/>
      <c r="HD21" s="141"/>
      <c r="HE21" s="142"/>
      <c r="HF21" s="144"/>
      <c r="HG21" s="141"/>
      <c r="HH21" s="141"/>
      <c r="HI21" s="141"/>
      <c r="HJ21" s="145"/>
      <c r="HK21" s="143"/>
      <c r="HL21" s="141"/>
      <c r="HM21" s="141"/>
      <c r="HN21" s="141"/>
      <c r="HO21" s="142"/>
      <c r="HP21" s="144"/>
      <c r="HQ21" s="141"/>
      <c r="HR21" s="141"/>
      <c r="HS21" s="141"/>
      <c r="HT21" s="145"/>
      <c r="HU21" s="143"/>
      <c r="HV21" s="141"/>
      <c r="HW21" s="141"/>
      <c r="HX21" s="141"/>
      <c r="HY21" s="142"/>
      <c r="HZ21" s="144"/>
      <c r="IA21" s="141"/>
      <c r="IB21" s="141"/>
      <c r="IC21" s="141"/>
      <c r="ID21" s="145"/>
      <c r="IE21" s="143"/>
      <c r="IF21" s="141"/>
      <c r="IG21" s="141"/>
      <c r="IH21" s="141"/>
      <c r="II21" s="142"/>
      <c r="IJ21" s="144"/>
      <c r="IK21" s="141"/>
      <c r="IL21" s="141"/>
      <c r="IM21" s="141"/>
      <c r="IN21" s="145"/>
      <c r="IO21" s="143"/>
      <c r="IP21" s="141"/>
      <c r="IQ21" s="141"/>
      <c r="IR21" s="141"/>
      <c r="IS21" s="142"/>
      <c r="IT21" s="144"/>
      <c r="IU21" s="141"/>
      <c r="IV21" s="141"/>
      <c r="IW21" s="141"/>
      <c r="IX21" s="145"/>
      <c r="IY21" s="143"/>
      <c r="IZ21" s="141"/>
      <c r="JA21" s="141"/>
      <c r="JB21" s="141"/>
      <c r="JC21" s="142"/>
      <c r="JD21" s="144"/>
      <c r="JE21" s="141"/>
      <c r="JF21" s="141"/>
      <c r="JG21" s="141"/>
      <c r="JH21" s="145"/>
      <c r="JI21" s="143"/>
      <c r="JJ21" s="141"/>
      <c r="JK21" s="141"/>
      <c r="JL21" s="141"/>
      <c r="JM21" s="142"/>
      <c r="JN21" s="144"/>
      <c r="JO21" s="141"/>
      <c r="JP21" s="141"/>
      <c r="JQ21" s="141"/>
      <c r="JR21" s="145"/>
      <c r="JS21" s="143"/>
      <c r="JT21" s="141"/>
      <c r="JU21" s="141"/>
      <c r="JV21" s="141"/>
      <c r="JW21" s="142"/>
      <c r="JX21" s="144"/>
      <c r="JY21" s="141"/>
      <c r="JZ21" s="141"/>
      <c r="KA21" s="141"/>
      <c r="KB21" s="145"/>
      <c r="KC21" s="143"/>
      <c r="KD21" s="141"/>
      <c r="KE21" s="141"/>
      <c r="KF21" s="141"/>
      <c r="KG21" s="142"/>
      <c r="KH21" s="144"/>
      <c r="KI21" s="141"/>
      <c r="KJ21" s="141"/>
      <c r="KK21" s="141"/>
      <c r="KL21" s="145"/>
      <c r="KM21" s="143"/>
      <c r="KN21" s="141"/>
      <c r="KO21" s="141"/>
      <c r="KP21" s="141"/>
      <c r="KQ21" s="142"/>
      <c r="KR21" s="144"/>
      <c r="KS21" s="141"/>
      <c r="KT21" s="141"/>
      <c r="KU21" s="141"/>
      <c r="KV21" s="145"/>
      <c r="KW21" s="143"/>
      <c r="KX21" s="141"/>
      <c r="KY21" s="141"/>
      <c r="KZ21" s="141"/>
      <c r="LA21" s="142"/>
      <c r="LB21" s="144"/>
      <c r="LC21" s="141"/>
      <c r="LD21" s="141"/>
      <c r="LE21" s="141"/>
      <c r="LF21" s="145"/>
      <c r="LG21" s="143"/>
      <c r="LH21" s="141"/>
      <c r="LI21" s="141"/>
      <c r="LJ21" s="141"/>
      <c r="LK21" s="142"/>
      <c r="LL21" s="144"/>
      <c r="LM21" s="141"/>
      <c r="LN21" s="141"/>
      <c r="LO21" s="141"/>
      <c r="LP21" s="145"/>
      <c r="LQ21" s="143"/>
      <c r="LR21" s="141"/>
      <c r="LS21" s="141"/>
      <c r="LT21" s="141"/>
      <c r="LU21" s="142"/>
    </row>
    <row r="22" spans="1:333" s="27" customFormat="1" ht="20.100000000000001" customHeight="1">
      <c r="A22" s="213"/>
      <c r="B22" s="214"/>
      <c r="C22" s="126"/>
      <c r="D22" s="127"/>
      <c r="E22" s="127"/>
      <c r="F22" s="127"/>
      <c r="G22" s="127"/>
      <c r="H22" s="128"/>
      <c r="I22" s="129"/>
      <c r="J22" s="129"/>
      <c r="K22" s="128"/>
      <c r="L22" s="128"/>
      <c r="M22" s="128"/>
      <c r="N22" s="129"/>
      <c r="O22" s="129"/>
      <c r="P22" s="128"/>
      <c r="Q22" s="128"/>
      <c r="R22" s="128"/>
      <c r="S22" s="129"/>
      <c r="T22" s="129"/>
      <c r="U22" s="128"/>
      <c r="V22" s="128"/>
      <c r="W22" s="130"/>
      <c r="X22" s="131"/>
      <c r="Y22" s="132"/>
      <c r="Z22" s="132"/>
      <c r="AA22" s="132"/>
      <c r="AB22" s="133"/>
      <c r="AC22" s="134"/>
      <c r="AD22" s="132"/>
      <c r="AE22" s="132"/>
      <c r="AF22" s="132"/>
      <c r="AG22" s="135"/>
      <c r="AH22" s="131"/>
      <c r="AI22" s="132"/>
      <c r="AJ22" s="132"/>
      <c r="AK22" s="132"/>
      <c r="AL22" s="133"/>
      <c r="AM22" s="134"/>
      <c r="AN22" s="132"/>
      <c r="AO22" s="132"/>
      <c r="AP22" s="132"/>
      <c r="AQ22" s="133"/>
      <c r="AR22" s="134"/>
      <c r="AS22" s="132"/>
      <c r="AT22" s="132"/>
      <c r="AU22" s="132"/>
      <c r="AV22" s="135"/>
      <c r="AW22" s="136"/>
      <c r="AX22" s="132"/>
      <c r="AY22" s="132"/>
      <c r="AZ22" s="132"/>
      <c r="BA22" s="133"/>
      <c r="BB22" s="134"/>
      <c r="BC22" s="132"/>
      <c r="BD22" s="132"/>
      <c r="BE22" s="132"/>
      <c r="BF22" s="135"/>
      <c r="BG22" s="131"/>
      <c r="BH22" s="132"/>
      <c r="BI22" s="132"/>
      <c r="BJ22" s="132"/>
      <c r="BK22" s="133"/>
      <c r="BL22" s="134"/>
      <c r="BM22" s="132"/>
      <c r="BN22" s="132"/>
      <c r="BO22" s="132"/>
      <c r="BP22" s="135"/>
      <c r="BQ22" s="131"/>
      <c r="BR22" s="132"/>
      <c r="BS22" s="132"/>
      <c r="BT22" s="129"/>
      <c r="BU22" s="137"/>
      <c r="BV22" s="138"/>
      <c r="BW22" s="129"/>
      <c r="BX22" s="129"/>
      <c r="BY22" s="129"/>
      <c r="BZ22" s="139"/>
      <c r="CA22" s="140"/>
      <c r="CB22" s="129"/>
      <c r="CC22" s="129"/>
      <c r="CD22" s="129"/>
      <c r="CE22" s="137"/>
      <c r="CF22" s="138"/>
      <c r="CG22" s="129"/>
      <c r="CH22" s="129"/>
      <c r="CI22" s="129"/>
      <c r="CJ22" s="139"/>
      <c r="CK22" s="140"/>
      <c r="CL22" s="129"/>
      <c r="CM22" s="129"/>
      <c r="CN22" s="129"/>
      <c r="CO22" s="137"/>
      <c r="CP22" s="138"/>
      <c r="CQ22" s="129"/>
      <c r="CR22" s="129"/>
      <c r="CS22" s="129"/>
      <c r="CT22" s="139"/>
      <c r="CU22" s="140"/>
      <c r="CV22" s="129"/>
      <c r="CW22" s="129"/>
      <c r="CX22" s="129"/>
      <c r="CY22" s="137"/>
      <c r="CZ22" s="138"/>
      <c r="DA22" s="129"/>
      <c r="DB22" s="129"/>
      <c r="DC22" s="129"/>
      <c r="DD22" s="139"/>
      <c r="DE22" s="143"/>
      <c r="DF22" s="141"/>
      <c r="DG22" s="141"/>
      <c r="DH22" s="141"/>
      <c r="DI22" s="142"/>
      <c r="DJ22" s="143"/>
      <c r="DK22" s="141"/>
      <c r="DL22" s="141"/>
      <c r="DM22" s="141"/>
      <c r="DN22" s="142"/>
      <c r="DO22" s="143"/>
      <c r="DP22" s="141"/>
      <c r="DQ22" s="141"/>
      <c r="DR22" s="141"/>
      <c r="DS22" s="142"/>
      <c r="DT22" s="144"/>
      <c r="DU22" s="141"/>
      <c r="DV22" s="141"/>
      <c r="DW22" s="141"/>
      <c r="DX22" s="145"/>
      <c r="DY22" s="143"/>
      <c r="DZ22" s="141"/>
      <c r="EA22" s="141"/>
      <c r="EB22" s="141"/>
      <c r="EC22" s="142"/>
      <c r="ED22" s="144"/>
      <c r="EE22" s="141"/>
      <c r="EF22" s="141"/>
      <c r="EG22" s="141"/>
      <c r="EH22" s="145"/>
      <c r="EI22" s="143"/>
      <c r="EJ22" s="141"/>
      <c r="EK22" s="141"/>
      <c r="EL22" s="141"/>
      <c r="EM22" s="142"/>
      <c r="EN22" s="144"/>
      <c r="EO22" s="141"/>
      <c r="EP22" s="141"/>
      <c r="EQ22" s="141"/>
      <c r="ER22" s="145"/>
      <c r="ES22" s="143"/>
      <c r="ET22" s="141"/>
      <c r="EU22" s="141"/>
      <c r="EV22" s="141"/>
      <c r="EW22" s="142"/>
      <c r="EX22" s="144"/>
      <c r="EY22" s="141"/>
      <c r="EZ22" s="141"/>
      <c r="FA22" s="141"/>
      <c r="FB22" s="145"/>
      <c r="FC22" s="143"/>
      <c r="FD22" s="141"/>
      <c r="FE22" s="141"/>
      <c r="FF22" s="141"/>
      <c r="FG22" s="142"/>
      <c r="FH22" s="144"/>
      <c r="FI22" s="141"/>
      <c r="FJ22" s="141"/>
      <c r="FK22" s="141"/>
      <c r="FL22" s="145"/>
      <c r="FM22" s="143"/>
      <c r="FN22" s="141"/>
      <c r="FO22" s="141"/>
      <c r="FP22" s="141"/>
      <c r="FQ22" s="142"/>
      <c r="FR22" s="144"/>
      <c r="FS22" s="141"/>
      <c r="FT22" s="141"/>
      <c r="FU22" s="141"/>
      <c r="FV22" s="145"/>
      <c r="FW22" s="143"/>
      <c r="FX22" s="141"/>
      <c r="FY22" s="141"/>
      <c r="FZ22" s="141"/>
      <c r="GA22" s="142"/>
      <c r="GB22" s="144"/>
      <c r="GC22" s="141"/>
      <c r="GD22" s="141"/>
      <c r="GE22" s="141"/>
      <c r="GF22" s="145"/>
      <c r="GG22" s="143"/>
      <c r="GH22" s="141"/>
      <c r="GI22" s="141"/>
      <c r="GJ22" s="141"/>
      <c r="GK22" s="142"/>
      <c r="GL22" s="144"/>
      <c r="GM22" s="141"/>
      <c r="GN22" s="141"/>
      <c r="GO22" s="141"/>
      <c r="GP22" s="145"/>
      <c r="GQ22" s="143"/>
      <c r="GR22" s="141"/>
      <c r="GS22" s="141"/>
      <c r="GT22" s="141"/>
      <c r="GU22" s="142"/>
      <c r="GV22" s="144"/>
      <c r="GW22" s="141"/>
      <c r="GX22" s="141"/>
      <c r="GY22" s="141"/>
      <c r="GZ22" s="145"/>
      <c r="HA22" s="143"/>
      <c r="HB22" s="141"/>
      <c r="HC22" s="141"/>
      <c r="HD22" s="141"/>
      <c r="HE22" s="142"/>
      <c r="HF22" s="144"/>
      <c r="HG22" s="141"/>
      <c r="HH22" s="141"/>
      <c r="HI22" s="141"/>
      <c r="HJ22" s="145"/>
      <c r="HK22" s="143"/>
      <c r="HL22" s="141"/>
      <c r="HM22" s="141"/>
      <c r="HN22" s="141"/>
      <c r="HO22" s="142"/>
      <c r="HP22" s="144"/>
      <c r="HQ22" s="141"/>
      <c r="HR22" s="141"/>
      <c r="HS22" s="141"/>
      <c r="HT22" s="145"/>
      <c r="HU22" s="143"/>
      <c r="HV22" s="141"/>
      <c r="HW22" s="141"/>
      <c r="HX22" s="141"/>
      <c r="HY22" s="142"/>
      <c r="HZ22" s="144"/>
      <c r="IA22" s="141"/>
      <c r="IB22" s="141"/>
      <c r="IC22" s="141"/>
      <c r="ID22" s="145"/>
      <c r="IE22" s="143"/>
      <c r="IF22" s="141"/>
      <c r="IG22" s="141"/>
      <c r="IH22" s="141"/>
      <c r="II22" s="142"/>
      <c r="IJ22" s="144"/>
      <c r="IK22" s="141"/>
      <c r="IL22" s="141"/>
      <c r="IM22" s="141"/>
      <c r="IN22" s="145"/>
      <c r="IO22" s="143"/>
      <c r="IP22" s="141"/>
      <c r="IQ22" s="141"/>
      <c r="IR22" s="141"/>
      <c r="IS22" s="142"/>
      <c r="IT22" s="144"/>
      <c r="IU22" s="141"/>
      <c r="IV22" s="141"/>
      <c r="IW22" s="141"/>
      <c r="IX22" s="145"/>
      <c r="IY22" s="143"/>
      <c r="IZ22" s="141"/>
      <c r="JA22" s="141"/>
      <c r="JB22" s="141"/>
      <c r="JC22" s="142"/>
      <c r="JD22" s="144"/>
      <c r="JE22" s="141"/>
      <c r="JF22" s="141"/>
      <c r="JG22" s="141"/>
      <c r="JH22" s="145"/>
      <c r="JI22" s="143"/>
      <c r="JJ22" s="141"/>
      <c r="JK22" s="141"/>
      <c r="JL22" s="141"/>
      <c r="JM22" s="142"/>
      <c r="JN22" s="144"/>
      <c r="JO22" s="141"/>
      <c r="JP22" s="141"/>
      <c r="JQ22" s="141"/>
      <c r="JR22" s="145"/>
      <c r="JS22" s="143"/>
      <c r="JT22" s="141"/>
      <c r="JU22" s="141"/>
      <c r="JV22" s="141"/>
      <c r="JW22" s="142"/>
      <c r="JX22" s="144"/>
      <c r="JY22" s="141"/>
      <c r="JZ22" s="141"/>
      <c r="KA22" s="141"/>
      <c r="KB22" s="145"/>
      <c r="KC22" s="143"/>
      <c r="KD22" s="141"/>
      <c r="KE22" s="141"/>
      <c r="KF22" s="141"/>
      <c r="KG22" s="142"/>
      <c r="KH22" s="144"/>
      <c r="KI22" s="141"/>
      <c r="KJ22" s="141"/>
      <c r="KK22" s="141"/>
      <c r="KL22" s="145"/>
      <c r="KM22" s="143"/>
      <c r="KN22" s="141"/>
      <c r="KO22" s="141"/>
      <c r="KP22" s="141"/>
      <c r="KQ22" s="142"/>
      <c r="KR22" s="144"/>
      <c r="KS22" s="141"/>
      <c r="KT22" s="141"/>
      <c r="KU22" s="141"/>
      <c r="KV22" s="145"/>
      <c r="KW22" s="143"/>
      <c r="KX22" s="141"/>
      <c r="KY22" s="141"/>
      <c r="KZ22" s="141"/>
      <c r="LA22" s="142"/>
      <c r="LB22" s="144"/>
      <c r="LC22" s="141"/>
      <c r="LD22" s="141"/>
      <c r="LE22" s="141"/>
      <c r="LF22" s="145"/>
      <c r="LG22" s="143"/>
      <c r="LH22" s="141"/>
      <c r="LI22" s="141"/>
      <c r="LJ22" s="141"/>
      <c r="LK22" s="142"/>
      <c r="LL22" s="144"/>
      <c r="LM22" s="141"/>
      <c r="LN22" s="141"/>
      <c r="LO22" s="141"/>
      <c r="LP22" s="145"/>
      <c r="LQ22" s="143"/>
      <c r="LR22" s="141"/>
      <c r="LS22" s="141"/>
      <c r="LT22" s="141"/>
      <c r="LU22" s="142"/>
    </row>
    <row r="23" spans="1:333" s="37" customFormat="1" ht="20.100000000000001" customHeight="1" thickBot="1">
      <c r="A23" s="215"/>
      <c r="B23" s="216"/>
      <c r="C23" s="69"/>
      <c r="D23" s="70"/>
      <c r="E23" s="70"/>
      <c r="F23" s="70"/>
      <c r="G23" s="70"/>
      <c r="H23" s="71"/>
      <c r="I23" s="72"/>
      <c r="J23" s="72"/>
      <c r="K23" s="71"/>
      <c r="L23" s="71"/>
      <c r="M23" s="71"/>
      <c r="N23" s="72"/>
      <c r="O23" s="72"/>
      <c r="P23" s="71"/>
      <c r="Q23" s="71"/>
      <c r="R23" s="71"/>
      <c r="S23" s="72"/>
      <c r="T23" s="72"/>
      <c r="U23" s="71"/>
      <c r="V23" s="71"/>
      <c r="W23" s="73"/>
      <c r="X23" s="74"/>
      <c r="Y23" s="75"/>
      <c r="Z23" s="75"/>
      <c r="AA23" s="75"/>
      <c r="AB23" s="76"/>
      <c r="AC23" s="77"/>
      <c r="AD23" s="75"/>
      <c r="AE23" s="75"/>
      <c r="AF23" s="75"/>
      <c r="AG23" s="78"/>
      <c r="AH23" s="74"/>
      <c r="AI23" s="75"/>
      <c r="AJ23" s="75"/>
      <c r="AK23" s="75"/>
      <c r="AL23" s="76"/>
      <c r="AM23" s="77"/>
      <c r="AN23" s="75"/>
      <c r="AO23" s="75"/>
      <c r="AP23" s="75"/>
      <c r="AQ23" s="76"/>
      <c r="AR23" s="77"/>
      <c r="AS23" s="75"/>
      <c r="AT23" s="75"/>
      <c r="AU23" s="75"/>
      <c r="AV23" s="78"/>
      <c r="AW23" s="102"/>
      <c r="AX23" s="75"/>
      <c r="AY23" s="75"/>
      <c r="AZ23" s="75"/>
      <c r="BA23" s="76"/>
      <c r="BB23" s="77"/>
      <c r="BC23" s="75"/>
      <c r="BD23" s="75"/>
      <c r="BE23" s="75"/>
      <c r="BF23" s="78"/>
      <c r="BG23" s="74"/>
      <c r="BH23" s="75"/>
      <c r="BI23" s="75"/>
      <c r="BJ23" s="75"/>
      <c r="BK23" s="76"/>
      <c r="BL23" s="77"/>
      <c r="BM23" s="75"/>
      <c r="BN23" s="75"/>
      <c r="BO23" s="75"/>
      <c r="BP23" s="78"/>
      <c r="BQ23" s="74"/>
      <c r="BR23" s="75"/>
      <c r="BS23" s="75"/>
      <c r="BT23" s="72"/>
      <c r="BU23" s="79"/>
      <c r="BV23" s="80"/>
      <c r="BW23" s="72"/>
      <c r="BX23" s="72"/>
      <c r="BY23" s="72"/>
      <c r="BZ23" s="81"/>
      <c r="CA23" s="82"/>
      <c r="CB23" s="72"/>
      <c r="CC23" s="72"/>
      <c r="CD23" s="72"/>
      <c r="CE23" s="79"/>
      <c r="CF23" s="80"/>
      <c r="CG23" s="72"/>
      <c r="CH23" s="72"/>
      <c r="CI23" s="72"/>
      <c r="CJ23" s="81"/>
      <c r="CK23" s="82"/>
      <c r="CL23" s="72"/>
      <c r="CM23" s="72"/>
      <c r="CN23" s="72"/>
      <c r="CO23" s="79"/>
      <c r="CP23" s="80"/>
      <c r="CQ23" s="72"/>
      <c r="CR23" s="72"/>
      <c r="CS23" s="72"/>
      <c r="CT23" s="81"/>
      <c r="CU23" s="82"/>
      <c r="CV23" s="72"/>
      <c r="CW23" s="72"/>
      <c r="CX23" s="72"/>
      <c r="CY23" s="79"/>
      <c r="CZ23" s="80"/>
      <c r="DA23" s="72"/>
      <c r="DB23" s="72"/>
      <c r="DC23" s="72"/>
      <c r="DD23" s="81"/>
      <c r="DE23" s="122"/>
      <c r="DF23" s="118"/>
      <c r="DG23" s="118"/>
      <c r="DH23" s="118"/>
      <c r="DI23" s="119"/>
      <c r="DJ23" s="122"/>
      <c r="DK23" s="118"/>
      <c r="DL23" s="118"/>
      <c r="DM23" s="118"/>
      <c r="DN23" s="119"/>
      <c r="DO23" s="122"/>
      <c r="DP23" s="118"/>
      <c r="DQ23" s="118"/>
      <c r="DR23" s="118"/>
      <c r="DS23" s="119"/>
      <c r="DT23" s="120"/>
      <c r="DU23" s="118"/>
      <c r="DV23" s="118"/>
      <c r="DW23" s="118"/>
      <c r="DX23" s="121"/>
      <c r="DY23" s="122"/>
      <c r="DZ23" s="118"/>
      <c r="EA23" s="118"/>
      <c r="EB23" s="118"/>
      <c r="EC23" s="119"/>
      <c r="ED23" s="120"/>
      <c r="EE23" s="118"/>
      <c r="EF23" s="118"/>
      <c r="EG23" s="118"/>
      <c r="EH23" s="121"/>
      <c r="EI23" s="122"/>
      <c r="EJ23" s="118"/>
      <c r="EK23" s="118"/>
      <c r="EL23" s="118"/>
      <c r="EM23" s="119"/>
      <c r="EN23" s="120"/>
      <c r="EO23" s="118"/>
      <c r="EP23" s="118"/>
      <c r="EQ23" s="118"/>
      <c r="ER23" s="121"/>
      <c r="ES23" s="122"/>
      <c r="ET23" s="118"/>
      <c r="EU23" s="118"/>
      <c r="EV23" s="118"/>
      <c r="EW23" s="119"/>
      <c r="EX23" s="120"/>
      <c r="EY23" s="118"/>
      <c r="EZ23" s="118"/>
      <c r="FA23" s="118"/>
      <c r="FB23" s="121"/>
      <c r="FC23" s="122"/>
      <c r="FD23" s="118"/>
      <c r="FE23" s="118"/>
      <c r="FF23" s="118"/>
      <c r="FG23" s="119"/>
      <c r="FH23" s="120"/>
      <c r="FI23" s="118"/>
      <c r="FJ23" s="118"/>
      <c r="FK23" s="118"/>
      <c r="FL23" s="121"/>
      <c r="FM23" s="122"/>
      <c r="FN23" s="118"/>
      <c r="FO23" s="118"/>
      <c r="FP23" s="118"/>
      <c r="FQ23" s="119"/>
      <c r="FR23" s="120"/>
      <c r="FS23" s="118"/>
      <c r="FT23" s="118"/>
      <c r="FU23" s="118"/>
      <c r="FV23" s="121"/>
      <c r="FW23" s="122"/>
      <c r="FX23" s="118"/>
      <c r="FY23" s="118"/>
      <c r="FZ23" s="118"/>
      <c r="GA23" s="119"/>
      <c r="GB23" s="120"/>
      <c r="GC23" s="118"/>
      <c r="GD23" s="118"/>
      <c r="GE23" s="118"/>
      <c r="GF23" s="121"/>
      <c r="GG23" s="122"/>
      <c r="GH23" s="118"/>
      <c r="GI23" s="118"/>
      <c r="GJ23" s="118"/>
      <c r="GK23" s="119"/>
      <c r="GL23" s="120"/>
      <c r="GM23" s="118"/>
      <c r="GN23" s="118"/>
      <c r="GO23" s="118"/>
      <c r="GP23" s="121"/>
      <c r="GQ23" s="122"/>
      <c r="GR23" s="118"/>
      <c r="GS23" s="118"/>
      <c r="GT23" s="118"/>
      <c r="GU23" s="119"/>
      <c r="GV23" s="120"/>
      <c r="GW23" s="118"/>
      <c r="GX23" s="118"/>
      <c r="GY23" s="118"/>
      <c r="GZ23" s="121"/>
      <c r="HA23" s="122"/>
      <c r="HB23" s="118"/>
      <c r="HC23" s="118"/>
      <c r="HD23" s="118"/>
      <c r="HE23" s="119"/>
      <c r="HF23" s="120"/>
      <c r="HG23" s="118"/>
      <c r="HH23" s="118"/>
      <c r="HI23" s="118"/>
      <c r="HJ23" s="121"/>
      <c r="HK23" s="122"/>
      <c r="HL23" s="118"/>
      <c r="HM23" s="118"/>
      <c r="HN23" s="118"/>
      <c r="HO23" s="119"/>
      <c r="HP23" s="120"/>
      <c r="HQ23" s="118"/>
      <c r="HR23" s="118"/>
      <c r="HS23" s="118"/>
      <c r="HT23" s="121"/>
      <c r="HU23" s="122"/>
      <c r="HV23" s="118"/>
      <c r="HW23" s="118"/>
      <c r="HX23" s="118"/>
      <c r="HY23" s="119"/>
      <c r="HZ23" s="120"/>
      <c r="IA23" s="118"/>
      <c r="IB23" s="118"/>
      <c r="IC23" s="118"/>
      <c r="ID23" s="121"/>
      <c r="IE23" s="122"/>
      <c r="IF23" s="118"/>
      <c r="IG23" s="118"/>
      <c r="IH23" s="118"/>
      <c r="II23" s="119"/>
      <c r="IJ23" s="120"/>
      <c r="IK23" s="118"/>
      <c r="IL23" s="118"/>
      <c r="IM23" s="118"/>
      <c r="IN23" s="121"/>
      <c r="IO23" s="122"/>
      <c r="IP23" s="118"/>
      <c r="IQ23" s="118"/>
      <c r="IR23" s="118"/>
      <c r="IS23" s="119"/>
      <c r="IT23" s="120"/>
      <c r="IU23" s="118"/>
      <c r="IV23" s="118"/>
      <c r="IW23" s="118"/>
      <c r="IX23" s="121"/>
      <c r="IY23" s="122"/>
      <c r="IZ23" s="118"/>
      <c r="JA23" s="118"/>
      <c r="JB23" s="118"/>
      <c r="JC23" s="119"/>
      <c r="JD23" s="120"/>
      <c r="JE23" s="118"/>
      <c r="JF23" s="118"/>
      <c r="JG23" s="118"/>
      <c r="JH23" s="121"/>
      <c r="JI23" s="122"/>
      <c r="JJ23" s="118"/>
      <c r="JK23" s="118"/>
      <c r="JL23" s="118"/>
      <c r="JM23" s="119"/>
      <c r="JN23" s="120"/>
      <c r="JO23" s="118"/>
      <c r="JP23" s="118"/>
      <c r="JQ23" s="118"/>
      <c r="JR23" s="121"/>
      <c r="JS23" s="122"/>
      <c r="JT23" s="118"/>
      <c r="JU23" s="118"/>
      <c r="JV23" s="118"/>
      <c r="JW23" s="119"/>
      <c r="JX23" s="120"/>
      <c r="JY23" s="118"/>
      <c r="JZ23" s="118"/>
      <c r="KA23" s="118"/>
      <c r="KB23" s="121"/>
      <c r="KC23" s="122"/>
      <c r="KD23" s="118"/>
      <c r="KE23" s="118"/>
      <c r="KF23" s="118"/>
      <c r="KG23" s="119"/>
      <c r="KH23" s="120"/>
      <c r="KI23" s="118"/>
      <c r="KJ23" s="118"/>
      <c r="KK23" s="118"/>
      <c r="KL23" s="121"/>
      <c r="KM23" s="122"/>
      <c r="KN23" s="118"/>
      <c r="KO23" s="118"/>
      <c r="KP23" s="118"/>
      <c r="KQ23" s="119"/>
      <c r="KR23" s="120"/>
      <c r="KS23" s="118"/>
      <c r="KT23" s="118"/>
      <c r="KU23" s="118"/>
      <c r="KV23" s="121"/>
      <c r="KW23" s="122"/>
      <c r="KX23" s="118"/>
      <c r="KY23" s="118"/>
      <c r="KZ23" s="118"/>
      <c r="LA23" s="119"/>
      <c r="LB23" s="120"/>
      <c r="LC23" s="118"/>
      <c r="LD23" s="118"/>
      <c r="LE23" s="118"/>
      <c r="LF23" s="121"/>
      <c r="LG23" s="122"/>
      <c r="LH23" s="118"/>
      <c r="LI23" s="118"/>
      <c r="LJ23" s="118"/>
      <c r="LK23" s="119"/>
      <c r="LL23" s="120"/>
      <c r="LM23" s="118"/>
      <c r="LN23" s="118"/>
      <c r="LO23" s="118"/>
      <c r="LP23" s="121"/>
      <c r="LQ23" s="122"/>
      <c r="LR23" s="118"/>
      <c r="LS23" s="118"/>
      <c r="LT23" s="118"/>
      <c r="LU23" s="119"/>
    </row>
    <row r="24" spans="1:333" s="33" customFormat="1" ht="20.100000000000001" customHeight="1">
      <c r="A24" s="217" t="s">
        <v>48</v>
      </c>
      <c r="B24" s="218">
        <v>0.44</v>
      </c>
      <c r="C24" s="150"/>
      <c r="D24" s="41"/>
      <c r="E24" s="41"/>
      <c r="F24" s="40"/>
      <c r="G24" s="83"/>
      <c r="H24" s="84"/>
      <c r="I24" s="85"/>
      <c r="J24" s="86"/>
      <c r="K24" s="86"/>
      <c r="L24" s="86"/>
      <c r="M24" s="84"/>
      <c r="N24" s="85"/>
      <c r="O24" s="86"/>
      <c r="P24" s="86"/>
      <c r="Q24" s="86"/>
      <c r="R24" s="84"/>
      <c r="S24" s="85"/>
      <c r="T24" s="86"/>
      <c r="U24" s="86"/>
      <c r="V24" s="86"/>
      <c r="W24" s="84"/>
      <c r="X24" s="9"/>
      <c r="Y24" s="10"/>
      <c r="Z24" s="10"/>
      <c r="AA24" s="10"/>
      <c r="AB24" s="11"/>
      <c r="AC24" s="9"/>
      <c r="AD24" s="10"/>
      <c r="AE24" s="10"/>
      <c r="AF24" s="10"/>
      <c r="AG24" s="11"/>
      <c r="AH24" s="9"/>
      <c r="AI24" s="10"/>
      <c r="AJ24" s="10"/>
      <c r="AK24" s="10"/>
      <c r="AL24" s="11"/>
      <c r="AM24" s="9"/>
      <c r="AN24" s="10"/>
      <c r="AO24" s="10"/>
      <c r="AP24" s="10"/>
      <c r="AQ24" s="11"/>
      <c r="AR24" s="9"/>
      <c r="AS24" s="10"/>
      <c r="AT24" s="10"/>
      <c r="AU24" s="10"/>
      <c r="AV24" s="11"/>
      <c r="AW24" s="9"/>
      <c r="AX24" s="10"/>
      <c r="AY24" s="10"/>
      <c r="AZ24" s="87"/>
      <c r="BA24" s="88"/>
      <c r="BB24" s="9"/>
      <c r="BC24" s="10"/>
      <c r="BD24" s="10"/>
      <c r="BE24" s="10"/>
      <c r="BF24" s="11"/>
      <c r="BG24" s="9"/>
      <c r="BH24" s="10"/>
      <c r="BI24" s="10"/>
      <c r="BJ24" s="10"/>
      <c r="BK24" s="11"/>
      <c r="BL24" s="9"/>
      <c r="BM24" s="10"/>
      <c r="BN24" s="10"/>
      <c r="BO24" s="10"/>
      <c r="BP24" s="11"/>
      <c r="BQ24" s="9"/>
      <c r="BR24" s="10"/>
      <c r="BS24" s="10"/>
      <c r="BT24" s="7"/>
      <c r="BU24" s="14"/>
      <c r="BV24" s="16"/>
      <c r="BW24" s="7"/>
      <c r="BX24" s="7"/>
      <c r="BY24" s="7"/>
      <c r="BZ24" s="14"/>
      <c r="CA24" s="16"/>
      <c r="CB24" s="7"/>
      <c r="CC24" s="7"/>
      <c r="CD24" s="7"/>
      <c r="CE24" s="14"/>
      <c r="CF24" s="16"/>
      <c r="CG24" s="7"/>
      <c r="CH24" s="7"/>
      <c r="CI24" s="7"/>
      <c r="CJ24" s="14"/>
      <c r="CK24" s="16"/>
      <c r="CL24" s="7"/>
      <c r="CM24" s="7"/>
      <c r="CN24" s="7"/>
      <c r="CO24" s="15"/>
      <c r="CP24" s="32"/>
      <c r="CQ24" s="7"/>
      <c r="CR24" s="7"/>
      <c r="CS24" s="7"/>
      <c r="CT24" s="14"/>
      <c r="CU24" s="16"/>
      <c r="CV24" s="7"/>
      <c r="CW24" s="7"/>
      <c r="CX24" s="7"/>
      <c r="CY24" s="14"/>
      <c r="CZ24" s="16"/>
      <c r="DA24" s="7"/>
      <c r="DB24" s="7"/>
      <c r="DC24" s="7"/>
      <c r="DD24" s="14"/>
      <c r="DE24" s="113"/>
      <c r="DF24" s="114"/>
      <c r="DG24" s="114"/>
      <c r="DH24" s="114"/>
      <c r="DI24" s="115"/>
      <c r="DJ24" s="113"/>
      <c r="DK24" s="114"/>
      <c r="DL24" s="114"/>
      <c r="DM24" s="114"/>
      <c r="DN24" s="115"/>
      <c r="DO24" s="113"/>
      <c r="DP24" s="114"/>
      <c r="DQ24" s="114"/>
      <c r="DR24" s="114"/>
      <c r="DS24" s="115"/>
      <c r="DT24" s="113"/>
      <c r="DU24" s="114"/>
      <c r="DV24" s="114"/>
      <c r="DW24" s="114"/>
      <c r="DX24" s="115"/>
      <c r="DY24" s="113"/>
      <c r="DZ24" s="114"/>
      <c r="EA24" s="114"/>
      <c r="EB24" s="114"/>
      <c r="EC24" s="115"/>
      <c r="ED24" s="113"/>
      <c r="EE24" s="114"/>
      <c r="EF24" s="114"/>
      <c r="EG24" s="114"/>
      <c r="EH24" s="115"/>
      <c r="EI24" s="113"/>
      <c r="EJ24" s="114"/>
      <c r="EK24" s="114"/>
      <c r="EL24" s="114"/>
      <c r="EM24" s="115"/>
      <c r="EN24" s="113"/>
      <c r="EO24" s="114"/>
      <c r="EP24" s="114"/>
      <c r="EQ24" s="114"/>
      <c r="ER24" s="115"/>
      <c r="ES24" s="113"/>
      <c r="ET24" s="114"/>
      <c r="EU24" s="114"/>
      <c r="EV24" s="114"/>
      <c r="EW24" s="115"/>
      <c r="EX24" s="113"/>
      <c r="EY24" s="114"/>
      <c r="EZ24" s="114"/>
      <c r="FA24" s="114"/>
      <c r="FB24" s="115"/>
      <c r="FC24" s="113"/>
      <c r="FD24" s="114"/>
      <c r="FE24" s="114"/>
      <c r="FF24" s="114"/>
      <c r="FG24" s="115"/>
      <c r="FH24" s="113"/>
      <c r="FI24" s="114"/>
      <c r="FJ24" s="114"/>
      <c r="FK24" s="114"/>
      <c r="FL24" s="115"/>
      <c r="FM24" s="152"/>
      <c r="FN24" s="154"/>
      <c r="FO24" s="154"/>
      <c r="FP24" s="154"/>
      <c r="FQ24" s="155"/>
      <c r="FR24" s="113"/>
      <c r="FS24" s="114"/>
      <c r="FT24" s="114"/>
      <c r="FU24" s="114"/>
      <c r="FV24" s="115"/>
      <c r="FW24" s="113"/>
      <c r="FX24" s="114"/>
      <c r="FY24" s="114"/>
      <c r="FZ24" s="114"/>
      <c r="GA24" s="115"/>
      <c r="GB24" s="113"/>
      <c r="GC24" s="114"/>
      <c r="GD24" s="114"/>
      <c r="GE24" s="114"/>
      <c r="GF24" s="115"/>
      <c r="GG24" s="113"/>
      <c r="GH24" s="114"/>
      <c r="GI24" s="114"/>
      <c r="GJ24" s="114"/>
      <c r="GK24" s="115"/>
      <c r="GL24" s="113"/>
      <c r="GM24" s="114"/>
      <c r="GN24" s="114"/>
      <c r="GO24" s="114"/>
      <c r="GP24" s="115"/>
      <c r="GQ24" s="113"/>
      <c r="GR24" s="114"/>
      <c r="GS24" s="114"/>
      <c r="GT24" s="114"/>
      <c r="GU24" s="115"/>
      <c r="GV24" s="113"/>
      <c r="GW24" s="114"/>
      <c r="GX24" s="114"/>
      <c r="GY24" s="114"/>
      <c r="GZ24" s="115"/>
      <c r="HA24" s="113"/>
      <c r="HB24" s="114"/>
      <c r="HC24" s="114"/>
      <c r="HD24" s="114"/>
      <c r="HE24" s="115"/>
      <c r="HF24" s="113"/>
      <c r="HG24" s="114"/>
      <c r="HH24" s="114"/>
      <c r="HI24" s="114"/>
      <c r="HJ24" s="115"/>
      <c r="HK24" s="113"/>
      <c r="HL24" s="114"/>
      <c r="HM24" s="114"/>
      <c r="HN24" s="114"/>
      <c r="HO24" s="115"/>
      <c r="HP24" s="113"/>
      <c r="HQ24" s="114"/>
      <c r="HR24" s="114"/>
      <c r="HS24" s="114"/>
      <c r="HT24" s="115"/>
      <c r="HU24" s="113"/>
      <c r="HV24" s="114"/>
      <c r="HW24" s="114"/>
      <c r="HX24" s="114"/>
      <c r="HY24" s="115"/>
      <c r="HZ24" s="113"/>
      <c r="IA24" s="114"/>
      <c r="IB24" s="114"/>
      <c r="IC24" s="114"/>
      <c r="ID24" s="115"/>
      <c r="IE24" s="113"/>
      <c r="IF24" s="114"/>
      <c r="IG24" s="114"/>
      <c r="IH24" s="114"/>
      <c r="II24" s="115"/>
      <c r="IJ24" s="113"/>
      <c r="IK24" s="114"/>
      <c r="IL24" s="114"/>
      <c r="IM24" s="114"/>
      <c r="IN24" s="115"/>
      <c r="IO24" s="113"/>
      <c r="IP24" s="114"/>
      <c r="IQ24" s="114"/>
      <c r="IR24" s="114"/>
      <c r="IS24" s="115"/>
      <c r="IT24" s="113"/>
      <c r="IU24" s="114"/>
      <c r="IV24" s="114"/>
      <c r="IW24" s="114"/>
      <c r="IX24" s="115"/>
      <c r="IY24" s="113"/>
      <c r="IZ24" s="114"/>
      <c r="JA24" s="114"/>
      <c r="JB24" s="114"/>
      <c r="JC24" s="115"/>
      <c r="JD24" s="113"/>
      <c r="JE24" s="114"/>
      <c r="JF24" s="114"/>
      <c r="JG24" s="114"/>
      <c r="JH24" s="115"/>
      <c r="JI24" s="113"/>
      <c r="JJ24" s="114"/>
      <c r="JK24" s="114"/>
      <c r="JL24" s="114"/>
      <c r="JM24" s="115"/>
      <c r="JN24" s="113"/>
      <c r="JO24" s="114"/>
      <c r="JP24" s="114"/>
      <c r="JQ24" s="114"/>
      <c r="JR24" s="115"/>
      <c r="JS24" s="113"/>
      <c r="JT24" s="114"/>
      <c r="JU24" s="114"/>
      <c r="JV24" s="114"/>
      <c r="JW24" s="115"/>
      <c r="JX24" s="113"/>
      <c r="JY24" s="114"/>
      <c r="JZ24" s="114"/>
      <c r="KA24" s="114"/>
      <c r="KB24" s="115"/>
      <c r="KC24" s="113"/>
      <c r="KD24" s="114"/>
      <c r="KE24" s="114"/>
      <c r="KF24" s="114"/>
      <c r="KG24" s="115"/>
      <c r="KH24" s="113"/>
      <c r="KI24" s="114"/>
      <c r="KJ24" s="114"/>
      <c r="KK24" s="117"/>
      <c r="KL24" s="115"/>
      <c r="KM24" s="113"/>
      <c r="KN24" s="114"/>
      <c r="KO24" s="116"/>
      <c r="KP24" s="114"/>
      <c r="KQ24" s="115"/>
      <c r="KR24" s="116"/>
      <c r="KS24" s="114"/>
      <c r="KT24" s="114"/>
      <c r="KU24" s="114"/>
      <c r="KV24" s="115"/>
      <c r="KW24" s="113"/>
      <c r="KX24" s="114"/>
      <c r="KY24" s="114"/>
      <c r="KZ24" s="114"/>
      <c r="LA24" s="115"/>
      <c r="LB24" s="113"/>
      <c r="LC24" s="114"/>
      <c r="LD24" s="114"/>
      <c r="LE24" s="114"/>
      <c r="LF24" s="115"/>
      <c r="LG24" s="113"/>
      <c r="LH24" s="114"/>
      <c r="LI24" s="114"/>
      <c r="LJ24" s="114"/>
      <c r="LK24" s="115"/>
      <c r="LL24" s="113"/>
      <c r="LM24" s="114"/>
      <c r="LN24" s="114"/>
      <c r="LO24" s="114"/>
      <c r="LP24" s="115"/>
      <c r="LQ24" s="113"/>
      <c r="LR24" s="114"/>
      <c r="LS24" s="114"/>
      <c r="LT24" s="114"/>
      <c r="LU24" s="115"/>
    </row>
    <row r="25" spans="1:333" s="33" customFormat="1" ht="20.100000000000001" customHeight="1">
      <c r="A25" s="213" t="s">
        <v>56</v>
      </c>
      <c r="B25" s="214">
        <v>0.05</v>
      </c>
      <c r="C25" s="39"/>
      <c r="D25" s="31"/>
      <c r="E25" s="38"/>
      <c r="F25" s="31"/>
      <c r="G25" s="43"/>
      <c r="H25" s="17"/>
      <c r="I25" s="16"/>
      <c r="J25" s="7"/>
      <c r="K25" s="8"/>
      <c r="L25" s="8"/>
      <c r="M25" s="17"/>
      <c r="N25" s="16"/>
      <c r="O25" s="7"/>
      <c r="P25" s="8"/>
      <c r="Q25" s="8"/>
      <c r="R25" s="17"/>
      <c r="S25" s="16"/>
      <c r="T25" s="7"/>
      <c r="U25" s="8"/>
      <c r="V25" s="8"/>
      <c r="W25" s="17"/>
      <c r="X25" s="9"/>
      <c r="Y25" s="10"/>
      <c r="Z25" s="10"/>
      <c r="AA25" s="10"/>
      <c r="AB25" s="11"/>
      <c r="AC25" s="9"/>
      <c r="AD25" s="10"/>
      <c r="AE25" s="10"/>
      <c r="AF25" s="10"/>
      <c r="AG25" s="11"/>
      <c r="AH25" s="9"/>
      <c r="AI25" s="10"/>
      <c r="AJ25" s="10"/>
      <c r="AK25" s="10"/>
      <c r="AL25" s="11"/>
      <c r="AM25" s="9"/>
      <c r="AN25" s="10"/>
      <c r="AO25" s="10"/>
      <c r="AP25" s="10"/>
      <c r="AQ25" s="11"/>
      <c r="AR25" s="9"/>
      <c r="AS25" s="10"/>
      <c r="AT25" s="10"/>
      <c r="AU25" s="10"/>
      <c r="AV25" s="11"/>
      <c r="AW25" s="9"/>
      <c r="AX25" s="10"/>
      <c r="AY25" s="10"/>
      <c r="AZ25" s="89"/>
      <c r="BA25" s="90"/>
      <c r="BB25" s="9"/>
      <c r="BC25" s="10"/>
      <c r="BD25" s="10"/>
      <c r="BE25" s="10"/>
      <c r="BF25" s="11"/>
      <c r="BG25" s="9"/>
      <c r="BH25" s="10"/>
      <c r="BI25" s="10"/>
      <c r="BJ25" s="10"/>
      <c r="BK25" s="11"/>
      <c r="BL25" s="9"/>
      <c r="BM25" s="10"/>
      <c r="BN25" s="10"/>
      <c r="BO25" s="10"/>
      <c r="BP25" s="11"/>
      <c r="BQ25" s="9"/>
      <c r="BR25" s="10"/>
      <c r="BS25" s="10"/>
      <c r="BT25" s="7"/>
      <c r="BU25" s="14"/>
      <c r="BV25" s="16"/>
      <c r="BW25" s="7"/>
      <c r="BX25" s="7"/>
      <c r="BY25" s="7"/>
      <c r="BZ25" s="14"/>
      <c r="CA25" s="16"/>
      <c r="CB25" s="7"/>
      <c r="CC25" s="7"/>
      <c r="CD25" s="7"/>
      <c r="CE25" s="14"/>
      <c r="CF25" s="16"/>
      <c r="CG25" s="7"/>
      <c r="CH25" s="7"/>
      <c r="CI25" s="7"/>
      <c r="CJ25" s="14"/>
      <c r="CK25" s="16"/>
      <c r="CL25" s="7"/>
      <c r="CM25" s="7"/>
      <c r="CN25" s="7"/>
      <c r="CO25" s="15"/>
      <c r="CP25" s="32"/>
      <c r="CQ25" s="7"/>
      <c r="CR25" s="7"/>
      <c r="CS25" s="7"/>
      <c r="CT25" s="14"/>
      <c r="CU25" s="16"/>
      <c r="CV25" s="7"/>
      <c r="CW25" s="7"/>
      <c r="CX25" s="7"/>
      <c r="CY25" s="14"/>
      <c r="CZ25" s="16"/>
      <c r="DA25" s="7"/>
      <c r="DB25" s="7"/>
      <c r="DC25" s="7"/>
      <c r="DD25" s="14"/>
      <c r="DE25" s="113"/>
      <c r="DF25" s="114"/>
      <c r="DG25" s="114"/>
      <c r="DH25" s="114"/>
      <c r="DI25" s="115"/>
      <c r="DJ25" s="113"/>
      <c r="DK25" s="114"/>
      <c r="DL25" s="114"/>
      <c r="DM25" s="114"/>
      <c r="DN25" s="115"/>
      <c r="DO25" s="113"/>
      <c r="DP25" s="114"/>
      <c r="DQ25" s="114"/>
      <c r="DR25" s="114"/>
      <c r="DS25" s="115"/>
      <c r="DT25" s="113"/>
      <c r="DU25" s="114"/>
      <c r="DV25" s="114"/>
      <c r="DW25" s="114"/>
      <c r="DX25" s="115"/>
      <c r="DY25" s="113"/>
      <c r="DZ25" s="114"/>
      <c r="EA25" s="114"/>
      <c r="EB25" s="114"/>
      <c r="EC25" s="115"/>
      <c r="ED25" s="113"/>
      <c r="EE25" s="114"/>
      <c r="EF25" s="114"/>
      <c r="EG25" s="114"/>
      <c r="EH25" s="115"/>
      <c r="EI25" s="113"/>
      <c r="EJ25" s="114"/>
      <c r="EK25" s="114"/>
      <c r="EL25" s="114"/>
      <c r="EM25" s="115"/>
      <c r="EN25" s="113"/>
      <c r="EO25" s="114"/>
      <c r="EP25" s="114"/>
      <c r="EQ25" s="114"/>
      <c r="ER25" s="115"/>
      <c r="ES25" s="113"/>
      <c r="ET25" s="114"/>
      <c r="EU25" s="114"/>
      <c r="EV25" s="114"/>
      <c r="EW25" s="115"/>
      <c r="EX25" s="113"/>
      <c r="EY25" s="114"/>
      <c r="EZ25" s="114"/>
      <c r="FA25" s="114"/>
      <c r="FB25" s="115"/>
      <c r="FC25" s="113"/>
      <c r="FD25" s="114"/>
      <c r="FE25" s="114"/>
      <c r="FF25" s="114"/>
      <c r="FG25" s="115"/>
      <c r="FH25" s="113"/>
      <c r="FI25" s="114"/>
      <c r="FJ25" s="114"/>
      <c r="FK25" s="114"/>
      <c r="FL25" s="115"/>
      <c r="FM25" s="152"/>
      <c r="FN25" s="154"/>
      <c r="FO25" s="154"/>
      <c r="FP25" s="154"/>
      <c r="FQ25" s="155"/>
      <c r="FR25" s="113"/>
      <c r="FS25" s="114"/>
      <c r="FT25" s="114"/>
      <c r="FU25" s="114"/>
      <c r="FV25" s="115"/>
      <c r="FW25" s="113"/>
      <c r="FX25" s="114"/>
      <c r="FY25" s="114"/>
      <c r="FZ25" s="114"/>
      <c r="GA25" s="115"/>
      <c r="GB25" s="113"/>
      <c r="GC25" s="114"/>
      <c r="GD25" s="114"/>
      <c r="GE25" s="114"/>
      <c r="GF25" s="115"/>
      <c r="GG25" s="113"/>
      <c r="GH25" s="114"/>
      <c r="GI25" s="114"/>
      <c r="GJ25" s="114"/>
      <c r="GK25" s="115"/>
      <c r="GL25" s="113"/>
      <c r="GM25" s="114"/>
      <c r="GN25" s="114"/>
      <c r="GO25" s="114"/>
      <c r="GP25" s="115"/>
      <c r="GQ25" s="113"/>
      <c r="GR25" s="114"/>
      <c r="GS25" s="114"/>
      <c r="GT25" s="114"/>
      <c r="GU25" s="115"/>
      <c r="GV25" s="113"/>
      <c r="GW25" s="114"/>
      <c r="GX25" s="114"/>
      <c r="GY25" s="114"/>
      <c r="GZ25" s="115"/>
      <c r="HA25" s="113"/>
      <c r="HB25" s="114"/>
      <c r="HC25" s="114"/>
      <c r="HD25" s="114"/>
      <c r="HE25" s="115"/>
      <c r="HF25" s="113"/>
      <c r="HG25" s="114"/>
      <c r="HH25" s="114"/>
      <c r="HI25" s="114"/>
      <c r="HJ25" s="115"/>
      <c r="HK25" s="113"/>
      <c r="HL25" s="114"/>
      <c r="HM25" s="114"/>
      <c r="HN25" s="114"/>
      <c r="HO25" s="115"/>
      <c r="HP25" s="113"/>
      <c r="HQ25" s="114"/>
      <c r="HR25" s="114"/>
      <c r="HS25" s="114"/>
      <c r="HT25" s="115"/>
      <c r="HU25" s="113"/>
      <c r="HV25" s="114"/>
      <c r="HW25" s="114"/>
      <c r="HX25" s="114"/>
      <c r="HY25" s="115"/>
      <c r="HZ25" s="113"/>
      <c r="IA25" s="114"/>
      <c r="IB25" s="114"/>
      <c r="IC25" s="114"/>
      <c r="ID25" s="115"/>
      <c r="IE25" s="113"/>
      <c r="IF25" s="114"/>
      <c r="IG25" s="114"/>
      <c r="IH25" s="114"/>
      <c r="II25" s="115"/>
      <c r="IJ25" s="113"/>
      <c r="IK25" s="114"/>
      <c r="IL25" s="114"/>
      <c r="IM25" s="114"/>
      <c r="IN25" s="115"/>
      <c r="IO25" s="113"/>
      <c r="IP25" s="114"/>
      <c r="IQ25" s="114"/>
      <c r="IR25" s="114"/>
      <c r="IS25" s="115"/>
      <c r="IT25" s="113"/>
      <c r="IU25" s="114"/>
      <c r="IV25" s="114"/>
      <c r="IW25" s="114"/>
      <c r="IX25" s="115"/>
      <c r="IY25" s="113"/>
      <c r="IZ25" s="114"/>
      <c r="JA25" s="114"/>
      <c r="JB25" s="114"/>
      <c r="JC25" s="115"/>
      <c r="JD25" s="113"/>
      <c r="JE25" s="114"/>
      <c r="JF25" s="114"/>
      <c r="JG25" s="114"/>
      <c r="JH25" s="115"/>
      <c r="JI25" s="113"/>
      <c r="JJ25" s="114"/>
      <c r="JK25" s="114"/>
      <c r="JL25" s="114"/>
      <c r="JM25" s="115"/>
      <c r="JN25" s="113"/>
      <c r="JO25" s="114"/>
      <c r="JP25" s="114"/>
      <c r="JQ25" s="114"/>
      <c r="JR25" s="115"/>
      <c r="JS25" s="113"/>
      <c r="JT25" s="114"/>
      <c r="JU25" s="114"/>
      <c r="JV25" s="114"/>
      <c r="JW25" s="115"/>
      <c r="JX25" s="113"/>
      <c r="JY25" s="114"/>
      <c r="JZ25" s="114"/>
      <c r="KA25" s="114"/>
      <c r="KB25" s="115"/>
      <c r="KC25" s="113"/>
      <c r="KD25" s="114"/>
      <c r="KE25" s="114"/>
      <c r="KF25" s="114"/>
      <c r="KG25" s="115"/>
      <c r="KH25" s="113"/>
      <c r="KI25" s="114"/>
      <c r="KJ25" s="114"/>
      <c r="KK25" s="117"/>
      <c r="KL25" s="115"/>
      <c r="KM25" s="113"/>
      <c r="KN25" s="114"/>
      <c r="KO25" s="116"/>
      <c r="KP25" s="114"/>
      <c r="KQ25" s="115"/>
      <c r="KR25" s="113"/>
      <c r="KS25" s="114"/>
      <c r="KT25" s="114"/>
      <c r="KU25" s="114"/>
      <c r="KV25" s="115"/>
      <c r="KW25" s="113"/>
      <c r="KX25" s="114"/>
      <c r="KY25" s="114"/>
      <c r="KZ25" s="114"/>
      <c r="LA25" s="115"/>
      <c r="LB25" s="113"/>
      <c r="LC25" s="114"/>
      <c r="LD25" s="114"/>
      <c r="LE25" s="114"/>
      <c r="LF25" s="115"/>
      <c r="LG25" s="113"/>
      <c r="LH25" s="114"/>
      <c r="LI25" s="114"/>
      <c r="LJ25" s="114"/>
      <c r="LK25" s="115"/>
      <c r="LL25" s="113"/>
      <c r="LM25" s="114"/>
      <c r="LN25" s="114"/>
      <c r="LO25" s="114"/>
      <c r="LP25" s="115"/>
      <c r="LQ25" s="113"/>
      <c r="LR25" s="114"/>
      <c r="LS25" s="114"/>
      <c r="LT25" s="114"/>
      <c r="LU25" s="115"/>
    </row>
    <row r="26" spans="1:333" s="33" customFormat="1" ht="20.100000000000001" customHeight="1">
      <c r="A26" s="219" t="s">
        <v>52</v>
      </c>
      <c r="B26" s="214" t="s">
        <v>57</v>
      </c>
      <c r="C26" s="39"/>
      <c r="D26" s="31"/>
      <c r="E26" s="38"/>
      <c r="F26" s="31"/>
      <c r="G26" s="43"/>
      <c r="H26" s="17"/>
      <c r="I26" s="16"/>
      <c r="J26" s="7"/>
      <c r="K26" s="8"/>
      <c r="L26" s="8"/>
      <c r="M26" s="17"/>
      <c r="N26" s="16"/>
      <c r="O26" s="7"/>
      <c r="P26" s="8"/>
      <c r="Q26" s="8"/>
      <c r="R26" s="17"/>
      <c r="S26" s="16"/>
      <c r="T26" s="7"/>
      <c r="U26" s="8"/>
      <c r="V26" s="8"/>
      <c r="W26" s="17"/>
      <c r="X26" s="9"/>
      <c r="Y26" s="10"/>
      <c r="Z26" s="10"/>
      <c r="AA26" s="10"/>
      <c r="AB26" s="11"/>
      <c r="AC26" s="9"/>
      <c r="AD26" s="10"/>
      <c r="AE26" s="10"/>
      <c r="AF26" s="10"/>
      <c r="AG26" s="11"/>
      <c r="AH26" s="9"/>
      <c r="AI26" s="10"/>
      <c r="AJ26" s="10"/>
      <c r="AK26" s="10"/>
      <c r="AL26" s="11"/>
      <c r="AM26" s="9"/>
      <c r="AN26" s="10"/>
      <c r="AO26" s="10"/>
      <c r="AP26" s="10"/>
      <c r="AQ26" s="11"/>
      <c r="AR26" s="9"/>
      <c r="AS26" s="10"/>
      <c r="AT26" s="10"/>
      <c r="AU26" s="10"/>
      <c r="AV26" s="11"/>
      <c r="AW26" s="9"/>
      <c r="AX26" s="10"/>
      <c r="AY26" s="10"/>
      <c r="AZ26" s="89"/>
      <c r="BA26" s="90"/>
      <c r="BB26" s="9"/>
      <c r="BC26" s="10"/>
      <c r="BD26" s="10"/>
      <c r="BE26" s="10"/>
      <c r="BF26" s="11"/>
      <c r="BG26" s="9"/>
      <c r="BH26" s="10"/>
      <c r="BI26" s="10"/>
      <c r="BJ26" s="10"/>
      <c r="BK26" s="11"/>
      <c r="BL26" s="9"/>
      <c r="BM26" s="10"/>
      <c r="BN26" s="10"/>
      <c r="BO26" s="10"/>
      <c r="BP26" s="11"/>
      <c r="BQ26" s="9"/>
      <c r="BR26" s="10"/>
      <c r="BS26" s="10"/>
      <c r="BT26" s="7"/>
      <c r="BU26" s="14"/>
      <c r="BV26" s="16"/>
      <c r="BW26" s="7"/>
      <c r="BX26" s="7"/>
      <c r="BY26" s="7"/>
      <c r="BZ26" s="14"/>
      <c r="CA26" s="16"/>
      <c r="CB26" s="7"/>
      <c r="CC26" s="7"/>
      <c r="CD26" s="7"/>
      <c r="CE26" s="14"/>
      <c r="CF26" s="16"/>
      <c r="CG26" s="7"/>
      <c r="CH26" s="7"/>
      <c r="CI26" s="7"/>
      <c r="CJ26" s="14"/>
      <c r="CK26" s="16"/>
      <c r="CL26" s="7"/>
      <c r="CM26" s="7"/>
      <c r="CN26" s="7"/>
      <c r="CO26" s="15"/>
      <c r="CP26" s="32"/>
      <c r="CQ26" s="7"/>
      <c r="CR26" s="7"/>
      <c r="CS26" s="7"/>
      <c r="CT26" s="14"/>
      <c r="CU26" s="16"/>
      <c r="CV26" s="7"/>
      <c r="CW26" s="7"/>
      <c r="CX26" s="7"/>
      <c r="CY26" s="14"/>
      <c r="CZ26" s="16"/>
      <c r="DA26" s="7"/>
      <c r="DB26" s="7"/>
      <c r="DC26" s="7"/>
      <c r="DD26" s="14"/>
      <c r="DE26" s="113"/>
      <c r="DF26" s="114"/>
      <c r="DG26" s="114"/>
      <c r="DH26" s="114"/>
      <c r="DI26" s="115"/>
      <c r="DJ26" s="113"/>
      <c r="DK26" s="114"/>
      <c r="DL26" s="114"/>
      <c r="DM26" s="114"/>
      <c r="DN26" s="115"/>
      <c r="DO26" s="113"/>
      <c r="DP26" s="114"/>
      <c r="DQ26" s="114"/>
      <c r="DR26" s="114"/>
      <c r="DS26" s="115"/>
      <c r="DT26" s="113"/>
      <c r="DU26" s="114"/>
      <c r="DV26" s="114"/>
      <c r="DW26" s="114"/>
      <c r="DX26" s="115"/>
      <c r="DY26" s="113"/>
      <c r="DZ26" s="114"/>
      <c r="EA26" s="114"/>
      <c r="EB26" s="114"/>
      <c r="EC26" s="115"/>
      <c r="ED26" s="113"/>
      <c r="EE26" s="114"/>
      <c r="EF26" s="114"/>
      <c r="EG26" s="114"/>
      <c r="EH26" s="115"/>
      <c r="EI26" s="113"/>
      <c r="EJ26" s="114"/>
      <c r="EK26" s="114"/>
      <c r="EL26" s="114"/>
      <c r="EM26" s="115"/>
      <c r="EN26" s="113"/>
      <c r="EO26" s="114"/>
      <c r="EP26" s="114"/>
      <c r="EQ26" s="114"/>
      <c r="ER26" s="115"/>
      <c r="ES26" s="113"/>
      <c r="ET26" s="114"/>
      <c r="EU26" s="114"/>
      <c r="EV26" s="114"/>
      <c r="EW26" s="115"/>
      <c r="EX26" s="113"/>
      <c r="EY26" s="114"/>
      <c r="EZ26" s="114"/>
      <c r="FA26" s="114"/>
      <c r="FB26" s="115"/>
      <c r="FC26" s="113"/>
      <c r="FD26" s="114"/>
      <c r="FE26" s="114"/>
      <c r="FF26" s="114"/>
      <c r="FG26" s="115"/>
      <c r="FH26" s="113"/>
      <c r="FI26" s="114"/>
      <c r="FJ26" s="114"/>
      <c r="FK26" s="114"/>
      <c r="FL26" s="115"/>
      <c r="FM26" s="152"/>
      <c r="FN26" s="154"/>
      <c r="FO26" s="154"/>
      <c r="FP26" s="154"/>
      <c r="FQ26" s="155"/>
      <c r="FR26" s="113"/>
      <c r="FS26" s="114"/>
      <c r="FT26" s="114"/>
      <c r="FU26" s="114"/>
      <c r="FV26" s="115"/>
      <c r="FW26" s="113"/>
      <c r="FX26" s="114"/>
      <c r="FY26" s="114"/>
      <c r="FZ26" s="114"/>
      <c r="GA26" s="115"/>
      <c r="GB26" s="113"/>
      <c r="GC26" s="114"/>
      <c r="GD26" s="114"/>
      <c r="GE26" s="114"/>
      <c r="GF26" s="115"/>
      <c r="GG26" s="113"/>
      <c r="GH26" s="114"/>
      <c r="GI26" s="114"/>
      <c r="GJ26" s="114"/>
      <c r="GK26" s="115"/>
      <c r="GL26" s="113"/>
      <c r="GM26" s="114"/>
      <c r="GN26" s="114"/>
      <c r="GO26" s="114"/>
      <c r="GP26" s="115"/>
      <c r="GQ26" s="113"/>
      <c r="GR26" s="114"/>
      <c r="GS26" s="114"/>
      <c r="GT26" s="114"/>
      <c r="GU26" s="115"/>
      <c r="GV26" s="113"/>
      <c r="GW26" s="114"/>
      <c r="GX26" s="114"/>
      <c r="GY26" s="114"/>
      <c r="GZ26" s="115"/>
      <c r="HA26" s="113"/>
      <c r="HB26" s="114"/>
      <c r="HC26" s="114"/>
      <c r="HD26" s="114"/>
      <c r="HE26" s="115"/>
      <c r="HF26" s="113"/>
      <c r="HG26" s="114"/>
      <c r="HH26" s="114"/>
      <c r="HI26" s="114"/>
      <c r="HJ26" s="115"/>
      <c r="HK26" s="113"/>
      <c r="HL26" s="114"/>
      <c r="HM26" s="114"/>
      <c r="HN26" s="114"/>
      <c r="HO26" s="115"/>
      <c r="HP26" s="113"/>
      <c r="HQ26" s="114"/>
      <c r="HR26" s="114"/>
      <c r="HS26" s="114"/>
      <c r="HT26" s="115"/>
      <c r="HU26" s="113"/>
      <c r="HV26" s="114"/>
      <c r="HW26" s="114"/>
      <c r="HX26" s="114"/>
      <c r="HY26" s="115"/>
      <c r="HZ26" s="113"/>
      <c r="IA26" s="114"/>
      <c r="IB26" s="114"/>
      <c r="IC26" s="114"/>
      <c r="ID26" s="115"/>
      <c r="IE26" s="113"/>
      <c r="IF26" s="114"/>
      <c r="IG26" s="114"/>
      <c r="IH26" s="114"/>
      <c r="II26" s="115"/>
      <c r="IJ26" s="113"/>
      <c r="IK26" s="114"/>
      <c r="IL26" s="114"/>
      <c r="IM26" s="114"/>
      <c r="IN26" s="115"/>
      <c r="IO26" s="113"/>
      <c r="IP26" s="114"/>
      <c r="IQ26" s="114"/>
      <c r="IR26" s="114"/>
      <c r="IS26" s="115"/>
      <c r="IT26" s="113"/>
      <c r="IU26" s="114"/>
      <c r="IV26" s="114"/>
      <c r="IW26" s="114"/>
      <c r="IX26" s="115"/>
      <c r="IY26" s="113"/>
      <c r="IZ26" s="114"/>
      <c r="JA26" s="114"/>
      <c r="JB26" s="114"/>
      <c r="JC26" s="115"/>
      <c r="JD26" s="113"/>
      <c r="JE26" s="114"/>
      <c r="JF26" s="114"/>
      <c r="JG26" s="114"/>
      <c r="JH26" s="115"/>
      <c r="JI26" s="113"/>
      <c r="JJ26" s="114"/>
      <c r="JK26" s="114"/>
      <c r="JL26" s="114"/>
      <c r="JM26" s="115"/>
      <c r="JN26" s="113"/>
      <c r="JO26" s="114"/>
      <c r="JP26" s="114"/>
      <c r="JQ26" s="114"/>
      <c r="JR26" s="115"/>
      <c r="JS26" s="113"/>
      <c r="JT26" s="114"/>
      <c r="JU26" s="114"/>
      <c r="JV26" s="114"/>
      <c r="JW26" s="115"/>
      <c r="JX26" s="113"/>
      <c r="JY26" s="114"/>
      <c r="JZ26" s="114"/>
      <c r="KA26" s="114"/>
      <c r="KB26" s="115"/>
      <c r="KC26" s="113"/>
      <c r="KD26" s="114"/>
      <c r="KE26" s="114"/>
      <c r="KF26" s="114"/>
      <c r="KG26" s="115"/>
      <c r="KH26" s="113"/>
      <c r="KI26" s="114"/>
      <c r="KJ26" s="114"/>
      <c r="KK26" s="117"/>
      <c r="KL26" s="115"/>
      <c r="KM26" s="113"/>
      <c r="KN26" s="114"/>
      <c r="KO26" s="116"/>
      <c r="KP26" s="114"/>
      <c r="KQ26" s="115"/>
      <c r="KR26" s="113"/>
      <c r="KS26" s="114"/>
      <c r="KT26" s="114"/>
      <c r="KU26" s="114"/>
      <c r="KV26" s="115"/>
      <c r="KW26" s="113"/>
      <c r="KX26" s="114"/>
      <c r="KY26" s="114"/>
      <c r="KZ26" s="114"/>
      <c r="LA26" s="115"/>
      <c r="LB26" s="113"/>
      <c r="LC26" s="114"/>
      <c r="LD26" s="114"/>
      <c r="LE26" s="114"/>
      <c r="LF26" s="115"/>
      <c r="LG26" s="113"/>
      <c r="LH26" s="114"/>
      <c r="LI26" s="114"/>
      <c r="LJ26" s="114"/>
      <c r="LK26" s="115"/>
      <c r="LL26" s="113"/>
      <c r="LM26" s="114"/>
      <c r="LN26" s="114"/>
      <c r="LO26" s="114"/>
      <c r="LP26" s="115"/>
      <c r="LQ26" s="113"/>
      <c r="LR26" s="114"/>
      <c r="LS26" s="114"/>
      <c r="LT26" s="114"/>
      <c r="LU26" s="115"/>
    </row>
    <row r="27" spans="1:333" s="33" customFormat="1" ht="20.100000000000001" customHeight="1">
      <c r="A27" s="220"/>
      <c r="B27" s="214"/>
      <c r="C27" s="39"/>
      <c r="D27" s="31"/>
      <c r="E27" s="38"/>
      <c r="F27" s="31"/>
      <c r="G27" s="43"/>
      <c r="H27" s="17"/>
      <c r="I27" s="16"/>
      <c r="J27" s="7"/>
      <c r="K27" s="8"/>
      <c r="L27" s="8"/>
      <c r="M27" s="17"/>
      <c r="N27" s="16"/>
      <c r="O27" s="7"/>
      <c r="P27" s="8"/>
      <c r="Q27" s="8"/>
      <c r="R27" s="17"/>
      <c r="S27" s="16"/>
      <c r="T27" s="7"/>
      <c r="U27" s="8"/>
      <c r="V27" s="8"/>
      <c r="W27" s="17"/>
      <c r="X27" s="9"/>
      <c r="Y27" s="10"/>
      <c r="Z27" s="10"/>
      <c r="AA27" s="10"/>
      <c r="AB27" s="11"/>
      <c r="AC27" s="9"/>
      <c r="AD27" s="10"/>
      <c r="AE27" s="10"/>
      <c r="AF27" s="10"/>
      <c r="AG27" s="11"/>
      <c r="AH27" s="9"/>
      <c r="AI27" s="10"/>
      <c r="AJ27" s="10"/>
      <c r="AK27" s="10"/>
      <c r="AL27" s="11"/>
      <c r="AM27" s="9"/>
      <c r="AN27" s="10"/>
      <c r="AO27" s="10"/>
      <c r="AP27" s="10"/>
      <c r="AQ27" s="11"/>
      <c r="AR27" s="9"/>
      <c r="AS27" s="10"/>
      <c r="AT27" s="10"/>
      <c r="AU27" s="10"/>
      <c r="AV27" s="11"/>
      <c r="AW27" s="9"/>
      <c r="AX27" s="10"/>
      <c r="AY27" s="10"/>
      <c r="AZ27" s="89"/>
      <c r="BA27" s="90"/>
      <c r="BB27" s="9"/>
      <c r="BC27" s="10"/>
      <c r="BD27" s="10"/>
      <c r="BE27" s="10"/>
      <c r="BF27" s="11"/>
      <c r="BG27" s="9"/>
      <c r="BH27" s="10"/>
      <c r="BI27" s="10"/>
      <c r="BJ27" s="10"/>
      <c r="BK27" s="11"/>
      <c r="BL27" s="9"/>
      <c r="BM27" s="10"/>
      <c r="BN27" s="10"/>
      <c r="BO27" s="10"/>
      <c r="BP27" s="11"/>
      <c r="BQ27" s="9"/>
      <c r="BR27" s="10"/>
      <c r="BS27" s="10"/>
      <c r="BT27" s="7"/>
      <c r="BU27" s="14"/>
      <c r="BV27" s="16"/>
      <c r="BW27" s="7"/>
      <c r="BX27" s="7"/>
      <c r="BY27" s="7"/>
      <c r="BZ27" s="14"/>
      <c r="CA27" s="16"/>
      <c r="CB27" s="7"/>
      <c r="CC27" s="7"/>
      <c r="CD27" s="7"/>
      <c r="CE27" s="14"/>
      <c r="CF27" s="16"/>
      <c r="CG27" s="7"/>
      <c r="CH27" s="7"/>
      <c r="CI27" s="7"/>
      <c r="CJ27" s="14"/>
      <c r="CK27" s="16"/>
      <c r="CL27" s="7"/>
      <c r="CM27" s="7"/>
      <c r="CN27" s="7"/>
      <c r="CO27" s="15"/>
      <c r="CP27" s="32"/>
      <c r="CQ27" s="7"/>
      <c r="CR27" s="7"/>
      <c r="CS27" s="7"/>
      <c r="CT27" s="14"/>
      <c r="CU27" s="16"/>
      <c r="CV27" s="7"/>
      <c r="CW27" s="7"/>
      <c r="CX27" s="7"/>
      <c r="CY27" s="14"/>
      <c r="CZ27" s="16"/>
      <c r="DA27" s="7"/>
      <c r="DB27" s="7"/>
      <c r="DC27" s="7"/>
      <c r="DD27" s="14"/>
      <c r="DE27" s="113"/>
      <c r="DF27" s="114"/>
      <c r="DG27" s="114"/>
      <c r="DH27" s="114"/>
      <c r="DI27" s="115"/>
      <c r="DJ27" s="113"/>
      <c r="DK27" s="114"/>
      <c r="DL27" s="114"/>
      <c r="DM27" s="114"/>
      <c r="DN27" s="115"/>
      <c r="DO27" s="113"/>
      <c r="DP27" s="114"/>
      <c r="DQ27" s="114"/>
      <c r="DR27" s="114"/>
      <c r="DS27" s="115"/>
      <c r="DT27" s="113"/>
      <c r="DU27" s="114"/>
      <c r="DV27" s="114"/>
      <c r="DW27" s="114"/>
      <c r="DX27" s="115"/>
      <c r="DY27" s="113"/>
      <c r="DZ27" s="114"/>
      <c r="EA27" s="114"/>
      <c r="EB27" s="114"/>
      <c r="EC27" s="115"/>
      <c r="ED27" s="113"/>
      <c r="EE27" s="114"/>
      <c r="EF27" s="114"/>
      <c r="EG27" s="114"/>
      <c r="EH27" s="115"/>
      <c r="EI27" s="113"/>
      <c r="EJ27" s="114"/>
      <c r="EK27" s="114"/>
      <c r="EL27" s="114"/>
      <c r="EM27" s="115"/>
      <c r="EN27" s="113"/>
      <c r="EO27" s="114"/>
      <c r="EP27" s="114"/>
      <c r="EQ27" s="114"/>
      <c r="ER27" s="115"/>
      <c r="ES27" s="113"/>
      <c r="ET27" s="114"/>
      <c r="EU27" s="114"/>
      <c r="EV27" s="114"/>
      <c r="EW27" s="115"/>
      <c r="EX27" s="113"/>
      <c r="EY27" s="114"/>
      <c r="EZ27" s="114"/>
      <c r="FA27" s="114"/>
      <c r="FB27" s="115"/>
      <c r="FC27" s="113"/>
      <c r="FD27" s="114"/>
      <c r="FE27" s="114"/>
      <c r="FF27" s="114"/>
      <c r="FG27" s="115"/>
      <c r="FH27" s="113"/>
      <c r="FI27" s="114"/>
      <c r="FJ27" s="114"/>
      <c r="FK27" s="114"/>
      <c r="FL27" s="115"/>
      <c r="FM27" s="152"/>
      <c r="FN27" s="154"/>
      <c r="FO27" s="154"/>
      <c r="FP27" s="154"/>
      <c r="FQ27" s="155"/>
      <c r="FR27" s="113"/>
      <c r="FS27" s="114"/>
      <c r="FT27" s="114"/>
      <c r="FU27" s="114"/>
      <c r="FV27" s="115"/>
      <c r="FW27" s="113"/>
      <c r="FX27" s="114"/>
      <c r="FY27" s="114"/>
      <c r="FZ27" s="114"/>
      <c r="GA27" s="115"/>
      <c r="GB27" s="113"/>
      <c r="GC27" s="114"/>
      <c r="GD27" s="114"/>
      <c r="GE27" s="114"/>
      <c r="GF27" s="115"/>
      <c r="GG27" s="113"/>
      <c r="GH27" s="114"/>
      <c r="GI27" s="114"/>
      <c r="GJ27" s="114"/>
      <c r="GK27" s="115"/>
      <c r="GL27" s="113"/>
      <c r="GM27" s="114"/>
      <c r="GN27" s="114"/>
      <c r="GO27" s="114"/>
      <c r="GP27" s="115"/>
      <c r="GQ27" s="113"/>
      <c r="GR27" s="114"/>
      <c r="GS27" s="114"/>
      <c r="GT27" s="114"/>
      <c r="GU27" s="115"/>
      <c r="GV27" s="113"/>
      <c r="GW27" s="114"/>
      <c r="GX27" s="114"/>
      <c r="GY27" s="114"/>
      <c r="GZ27" s="115"/>
      <c r="HA27" s="113"/>
      <c r="HB27" s="114"/>
      <c r="HC27" s="114"/>
      <c r="HD27" s="114"/>
      <c r="HE27" s="115"/>
      <c r="HF27" s="113"/>
      <c r="HG27" s="114"/>
      <c r="HH27" s="114"/>
      <c r="HI27" s="114"/>
      <c r="HJ27" s="115"/>
      <c r="HK27" s="113"/>
      <c r="HL27" s="114"/>
      <c r="HM27" s="114"/>
      <c r="HN27" s="114"/>
      <c r="HO27" s="115"/>
      <c r="HP27" s="113"/>
      <c r="HQ27" s="114"/>
      <c r="HR27" s="114"/>
      <c r="HS27" s="114"/>
      <c r="HT27" s="115"/>
      <c r="HU27" s="113"/>
      <c r="HV27" s="114"/>
      <c r="HW27" s="114"/>
      <c r="HX27" s="114"/>
      <c r="HY27" s="115"/>
      <c r="HZ27" s="113"/>
      <c r="IA27" s="114"/>
      <c r="IB27" s="114"/>
      <c r="IC27" s="114"/>
      <c r="ID27" s="115"/>
      <c r="IE27" s="113"/>
      <c r="IF27" s="114"/>
      <c r="IG27" s="114"/>
      <c r="IH27" s="114"/>
      <c r="II27" s="115"/>
      <c r="IJ27" s="113"/>
      <c r="IK27" s="114"/>
      <c r="IL27" s="114"/>
      <c r="IM27" s="114"/>
      <c r="IN27" s="115"/>
      <c r="IO27" s="113"/>
      <c r="IP27" s="114"/>
      <c r="IQ27" s="114"/>
      <c r="IR27" s="114"/>
      <c r="IS27" s="115"/>
      <c r="IT27" s="113"/>
      <c r="IU27" s="114"/>
      <c r="IV27" s="114"/>
      <c r="IW27" s="114"/>
      <c r="IX27" s="115"/>
      <c r="IY27" s="113"/>
      <c r="IZ27" s="114"/>
      <c r="JA27" s="114"/>
      <c r="JB27" s="114"/>
      <c r="JC27" s="115"/>
      <c r="JD27" s="113"/>
      <c r="JE27" s="114"/>
      <c r="JF27" s="114"/>
      <c r="JG27" s="114"/>
      <c r="JH27" s="115"/>
      <c r="JI27" s="113"/>
      <c r="JJ27" s="114"/>
      <c r="JK27" s="114"/>
      <c r="JL27" s="114"/>
      <c r="JM27" s="115"/>
      <c r="JN27" s="113"/>
      <c r="JO27" s="114"/>
      <c r="JP27" s="114"/>
      <c r="JQ27" s="114"/>
      <c r="JR27" s="115"/>
      <c r="JS27" s="113"/>
      <c r="JT27" s="114"/>
      <c r="JU27" s="114"/>
      <c r="JV27" s="114"/>
      <c r="JW27" s="115"/>
      <c r="JX27" s="113"/>
      <c r="JY27" s="114"/>
      <c r="JZ27" s="114"/>
      <c r="KA27" s="114"/>
      <c r="KB27" s="115"/>
      <c r="KC27" s="113"/>
      <c r="KD27" s="114"/>
      <c r="KE27" s="114"/>
      <c r="KF27" s="114"/>
      <c r="KG27" s="115"/>
      <c r="KH27" s="113"/>
      <c r="KI27" s="114"/>
      <c r="KJ27" s="114"/>
      <c r="KK27" s="117"/>
      <c r="KL27" s="115"/>
      <c r="KM27" s="113"/>
      <c r="KN27" s="114"/>
      <c r="KO27" s="116"/>
      <c r="KP27" s="114"/>
      <c r="KQ27" s="115"/>
      <c r="KR27" s="113"/>
      <c r="KS27" s="114"/>
      <c r="KT27" s="114"/>
      <c r="KU27" s="114"/>
      <c r="KV27" s="115"/>
      <c r="KW27" s="113"/>
      <c r="KX27" s="114"/>
      <c r="KY27" s="114"/>
      <c r="KZ27" s="114"/>
      <c r="LA27" s="115"/>
      <c r="LB27" s="113"/>
      <c r="LC27" s="114"/>
      <c r="LD27" s="114"/>
      <c r="LE27" s="114"/>
      <c r="LF27" s="115"/>
      <c r="LG27" s="113"/>
      <c r="LH27" s="114"/>
      <c r="LI27" s="114"/>
      <c r="LJ27" s="114"/>
      <c r="LK27" s="115"/>
      <c r="LL27" s="113"/>
      <c r="LM27" s="114"/>
      <c r="LN27" s="114"/>
      <c r="LO27" s="114"/>
      <c r="LP27" s="115"/>
      <c r="LQ27" s="113"/>
      <c r="LR27" s="114"/>
      <c r="LS27" s="114"/>
      <c r="LT27" s="114"/>
      <c r="LU27" s="115"/>
    </row>
    <row r="28" spans="1:333" s="33" customFormat="1" ht="20.100000000000001" customHeight="1">
      <c r="A28" s="219"/>
      <c r="B28" s="214"/>
      <c r="C28" s="39"/>
      <c r="D28" s="31"/>
      <c r="E28" s="38"/>
      <c r="F28" s="31"/>
      <c r="G28" s="43"/>
      <c r="H28" s="17"/>
      <c r="I28" s="16"/>
      <c r="J28" s="7"/>
      <c r="K28" s="8"/>
      <c r="L28" s="8"/>
      <c r="M28" s="17"/>
      <c r="N28" s="16"/>
      <c r="O28" s="7"/>
      <c r="P28" s="8"/>
      <c r="Q28" s="8"/>
      <c r="R28" s="17"/>
      <c r="S28" s="16"/>
      <c r="T28" s="7"/>
      <c r="U28" s="8"/>
      <c r="V28" s="8"/>
      <c r="W28" s="17"/>
      <c r="X28" s="9"/>
      <c r="Y28" s="10"/>
      <c r="Z28" s="10"/>
      <c r="AA28" s="10"/>
      <c r="AB28" s="11"/>
      <c r="AC28" s="9"/>
      <c r="AD28" s="10"/>
      <c r="AE28" s="10"/>
      <c r="AF28" s="10"/>
      <c r="AG28" s="11"/>
      <c r="AH28" s="9"/>
      <c r="AI28" s="10"/>
      <c r="AJ28" s="10"/>
      <c r="AK28" s="10"/>
      <c r="AL28" s="11"/>
      <c r="AM28" s="9"/>
      <c r="AN28" s="10"/>
      <c r="AO28" s="10"/>
      <c r="AP28" s="10"/>
      <c r="AQ28" s="11"/>
      <c r="AR28" s="9"/>
      <c r="AS28" s="10"/>
      <c r="AT28" s="10"/>
      <c r="AU28" s="10"/>
      <c r="AV28" s="11"/>
      <c r="AW28" s="9"/>
      <c r="AX28" s="10"/>
      <c r="AY28" s="10"/>
      <c r="AZ28" s="89"/>
      <c r="BA28" s="90"/>
      <c r="BB28" s="9"/>
      <c r="BC28" s="10"/>
      <c r="BD28" s="10"/>
      <c r="BE28" s="10"/>
      <c r="BF28" s="11"/>
      <c r="BG28" s="9"/>
      <c r="BH28" s="10"/>
      <c r="BI28" s="10"/>
      <c r="BJ28" s="10"/>
      <c r="BK28" s="11"/>
      <c r="BL28" s="9"/>
      <c r="BM28" s="10"/>
      <c r="BN28" s="10"/>
      <c r="BO28" s="10"/>
      <c r="BP28" s="11"/>
      <c r="BQ28" s="9"/>
      <c r="BR28" s="10"/>
      <c r="BS28" s="10"/>
      <c r="BT28" s="7"/>
      <c r="BU28" s="14"/>
      <c r="BV28" s="16"/>
      <c r="BW28" s="7"/>
      <c r="BX28" s="7"/>
      <c r="BY28" s="7"/>
      <c r="BZ28" s="14"/>
      <c r="CA28" s="16"/>
      <c r="CB28" s="7"/>
      <c r="CC28" s="7"/>
      <c r="CD28" s="7"/>
      <c r="CE28" s="14"/>
      <c r="CF28" s="16"/>
      <c r="CG28" s="7"/>
      <c r="CH28" s="7"/>
      <c r="CI28" s="7"/>
      <c r="CJ28" s="14"/>
      <c r="CK28" s="16"/>
      <c r="CL28" s="7"/>
      <c r="CM28" s="7"/>
      <c r="CN28" s="7"/>
      <c r="CO28" s="15"/>
      <c r="CP28" s="32"/>
      <c r="CQ28" s="7"/>
      <c r="CR28" s="7"/>
      <c r="CS28" s="7"/>
      <c r="CT28" s="14"/>
      <c r="CU28" s="16"/>
      <c r="CV28" s="7"/>
      <c r="CW28" s="7"/>
      <c r="CX28" s="7"/>
      <c r="CY28" s="14"/>
      <c r="CZ28" s="16"/>
      <c r="DA28" s="7"/>
      <c r="DB28" s="7"/>
      <c r="DC28" s="7"/>
      <c r="DD28" s="14"/>
      <c r="DE28" s="113"/>
      <c r="DF28" s="114"/>
      <c r="DG28" s="114"/>
      <c r="DH28" s="114"/>
      <c r="DI28" s="115"/>
      <c r="DJ28" s="113"/>
      <c r="DK28" s="114"/>
      <c r="DL28" s="114"/>
      <c r="DM28" s="114"/>
      <c r="DN28" s="115"/>
      <c r="DO28" s="113"/>
      <c r="DP28" s="114"/>
      <c r="DQ28" s="114"/>
      <c r="DR28" s="114"/>
      <c r="DS28" s="115"/>
      <c r="DT28" s="113"/>
      <c r="DU28" s="114"/>
      <c r="DV28" s="114"/>
      <c r="DW28" s="114"/>
      <c r="DX28" s="115"/>
      <c r="DY28" s="113"/>
      <c r="DZ28" s="114"/>
      <c r="EA28" s="114"/>
      <c r="EB28" s="114"/>
      <c r="EC28" s="115"/>
      <c r="ED28" s="113"/>
      <c r="EE28" s="114"/>
      <c r="EF28" s="114"/>
      <c r="EG28" s="114"/>
      <c r="EH28" s="115"/>
      <c r="EI28" s="113"/>
      <c r="EJ28" s="114"/>
      <c r="EK28" s="114"/>
      <c r="EL28" s="114"/>
      <c r="EM28" s="115"/>
      <c r="EN28" s="113"/>
      <c r="EO28" s="114"/>
      <c r="EP28" s="114"/>
      <c r="EQ28" s="114"/>
      <c r="ER28" s="115"/>
      <c r="ES28" s="113"/>
      <c r="ET28" s="114"/>
      <c r="EU28" s="114"/>
      <c r="EV28" s="114"/>
      <c r="EW28" s="115"/>
      <c r="EX28" s="113"/>
      <c r="EY28" s="114"/>
      <c r="EZ28" s="114"/>
      <c r="FA28" s="114"/>
      <c r="FB28" s="115"/>
      <c r="FC28" s="113"/>
      <c r="FD28" s="114"/>
      <c r="FE28" s="114"/>
      <c r="FF28" s="114"/>
      <c r="FG28" s="115"/>
      <c r="FH28" s="113"/>
      <c r="FI28" s="114"/>
      <c r="FJ28" s="114"/>
      <c r="FK28" s="114"/>
      <c r="FL28" s="115"/>
      <c r="FM28" s="152"/>
      <c r="FN28" s="154"/>
      <c r="FO28" s="154"/>
      <c r="FP28" s="154"/>
      <c r="FQ28" s="155"/>
      <c r="FR28" s="113"/>
      <c r="FS28" s="114"/>
      <c r="FT28" s="114"/>
      <c r="FU28" s="114"/>
      <c r="FV28" s="115"/>
      <c r="FW28" s="113"/>
      <c r="FX28" s="114"/>
      <c r="FY28" s="114"/>
      <c r="FZ28" s="114"/>
      <c r="GA28" s="115"/>
      <c r="GB28" s="113"/>
      <c r="GC28" s="114"/>
      <c r="GD28" s="114"/>
      <c r="GE28" s="114"/>
      <c r="GF28" s="115"/>
      <c r="GG28" s="113"/>
      <c r="GH28" s="114"/>
      <c r="GI28" s="114"/>
      <c r="GJ28" s="114"/>
      <c r="GK28" s="115"/>
      <c r="GL28" s="113"/>
      <c r="GM28" s="114"/>
      <c r="GN28" s="114"/>
      <c r="GO28" s="114"/>
      <c r="GP28" s="115"/>
      <c r="GQ28" s="113"/>
      <c r="GR28" s="114"/>
      <c r="GS28" s="114"/>
      <c r="GT28" s="114"/>
      <c r="GU28" s="115"/>
      <c r="GV28" s="113"/>
      <c r="GW28" s="114"/>
      <c r="GX28" s="114"/>
      <c r="GY28" s="114"/>
      <c r="GZ28" s="115"/>
      <c r="HA28" s="113"/>
      <c r="HB28" s="114"/>
      <c r="HC28" s="114"/>
      <c r="HD28" s="114"/>
      <c r="HE28" s="115"/>
      <c r="HF28" s="113"/>
      <c r="HG28" s="114"/>
      <c r="HH28" s="114"/>
      <c r="HI28" s="114"/>
      <c r="HJ28" s="115"/>
      <c r="HK28" s="113"/>
      <c r="HL28" s="114"/>
      <c r="HM28" s="114"/>
      <c r="HN28" s="114"/>
      <c r="HO28" s="115"/>
      <c r="HP28" s="113"/>
      <c r="HQ28" s="114"/>
      <c r="HR28" s="114"/>
      <c r="HS28" s="114"/>
      <c r="HT28" s="115"/>
      <c r="HU28" s="113"/>
      <c r="HV28" s="114"/>
      <c r="HW28" s="114"/>
      <c r="HX28" s="114"/>
      <c r="HY28" s="115"/>
      <c r="HZ28" s="113"/>
      <c r="IA28" s="114"/>
      <c r="IB28" s="114"/>
      <c r="IC28" s="114"/>
      <c r="ID28" s="115"/>
      <c r="IE28" s="113"/>
      <c r="IF28" s="114"/>
      <c r="IG28" s="114"/>
      <c r="IH28" s="114"/>
      <c r="II28" s="115"/>
      <c r="IJ28" s="113"/>
      <c r="IK28" s="114"/>
      <c r="IL28" s="114"/>
      <c r="IM28" s="114"/>
      <c r="IN28" s="115"/>
      <c r="IO28" s="113"/>
      <c r="IP28" s="114"/>
      <c r="IQ28" s="114"/>
      <c r="IR28" s="114"/>
      <c r="IS28" s="115"/>
      <c r="IT28" s="113"/>
      <c r="IU28" s="114"/>
      <c r="IV28" s="114"/>
      <c r="IW28" s="114"/>
      <c r="IX28" s="115"/>
      <c r="IY28" s="113"/>
      <c r="IZ28" s="114"/>
      <c r="JA28" s="114"/>
      <c r="JB28" s="114"/>
      <c r="JC28" s="115"/>
      <c r="JD28" s="113"/>
      <c r="JE28" s="114"/>
      <c r="JF28" s="114"/>
      <c r="JG28" s="114"/>
      <c r="JH28" s="115"/>
      <c r="JI28" s="113"/>
      <c r="JJ28" s="114"/>
      <c r="JK28" s="114"/>
      <c r="JL28" s="114"/>
      <c r="JM28" s="115"/>
      <c r="JN28" s="113"/>
      <c r="JO28" s="114"/>
      <c r="JP28" s="114"/>
      <c r="JQ28" s="114"/>
      <c r="JR28" s="115"/>
      <c r="JS28" s="113"/>
      <c r="JT28" s="114"/>
      <c r="JU28" s="114"/>
      <c r="JV28" s="114"/>
      <c r="JW28" s="115"/>
      <c r="JX28" s="113"/>
      <c r="JY28" s="114"/>
      <c r="JZ28" s="114"/>
      <c r="KA28" s="114"/>
      <c r="KB28" s="115"/>
      <c r="KC28" s="113"/>
      <c r="KD28" s="114"/>
      <c r="KE28" s="114"/>
      <c r="KF28" s="114"/>
      <c r="KG28" s="115"/>
      <c r="KH28" s="113"/>
      <c r="KI28" s="114"/>
      <c r="KJ28" s="114"/>
      <c r="KK28" s="117"/>
      <c r="KL28" s="115"/>
      <c r="KM28" s="113"/>
      <c r="KN28" s="114"/>
      <c r="KO28" s="116"/>
      <c r="KP28" s="114"/>
      <c r="KQ28" s="115"/>
      <c r="KR28" s="113"/>
      <c r="KS28" s="114"/>
      <c r="KT28" s="114"/>
      <c r="KU28" s="114"/>
      <c r="KV28" s="115"/>
      <c r="KW28" s="113"/>
      <c r="KX28" s="114"/>
      <c r="KY28" s="114"/>
      <c r="KZ28" s="114"/>
      <c r="LA28" s="115"/>
      <c r="LB28" s="113"/>
      <c r="LC28" s="114"/>
      <c r="LD28" s="114"/>
      <c r="LE28" s="114"/>
      <c r="LF28" s="115"/>
      <c r="LG28" s="113"/>
      <c r="LH28" s="114"/>
      <c r="LI28" s="114"/>
      <c r="LJ28" s="114"/>
      <c r="LK28" s="115"/>
      <c r="LL28" s="113"/>
      <c r="LM28" s="114"/>
      <c r="LN28" s="114"/>
      <c r="LO28" s="114"/>
      <c r="LP28" s="115"/>
      <c r="LQ28" s="113"/>
      <c r="LR28" s="114"/>
      <c r="LS28" s="114"/>
      <c r="LT28" s="114"/>
      <c r="LU28" s="115"/>
    </row>
    <row r="29" spans="1:333" s="33" customFormat="1" ht="20.100000000000001" customHeight="1">
      <c r="A29" s="219"/>
      <c r="B29" s="214"/>
      <c r="C29" s="39"/>
      <c r="D29" s="31"/>
      <c r="E29" s="38"/>
      <c r="F29" s="31"/>
      <c r="G29" s="43"/>
      <c r="H29" s="17"/>
      <c r="I29" s="16"/>
      <c r="J29" s="7"/>
      <c r="K29" s="8"/>
      <c r="L29" s="8"/>
      <c r="M29" s="17"/>
      <c r="N29" s="16"/>
      <c r="O29" s="7"/>
      <c r="P29" s="8"/>
      <c r="Q29" s="8"/>
      <c r="R29" s="17"/>
      <c r="S29" s="16"/>
      <c r="T29" s="7"/>
      <c r="U29" s="8"/>
      <c r="V29" s="8"/>
      <c r="W29" s="17"/>
      <c r="X29" s="9"/>
      <c r="Y29" s="10"/>
      <c r="Z29" s="10"/>
      <c r="AA29" s="10"/>
      <c r="AB29" s="11"/>
      <c r="AC29" s="9"/>
      <c r="AD29" s="10"/>
      <c r="AE29" s="10"/>
      <c r="AF29" s="10"/>
      <c r="AG29" s="11"/>
      <c r="AH29" s="9"/>
      <c r="AI29" s="10"/>
      <c r="AJ29" s="10"/>
      <c r="AK29" s="10"/>
      <c r="AL29" s="11"/>
      <c r="AM29" s="9"/>
      <c r="AN29" s="10"/>
      <c r="AO29" s="10"/>
      <c r="AP29" s="10"/>
      <c r="AQ29" s="11"/>
      <c r="AR29" s="9"/>
      <c r="AS29" s="10"/>
      <c r="AT29" s="10"/>
      <c r="AU29" s="10"/>
      <c r="AV29" s="11"/>
      <c r="AW29" s="9"/>
      <c r="AX29" s="10"/>
      <c r="AY29" s="10"/>
      <c r="AZ29" s="89"/>
      <c r="BA29" s="90"/>
      <c r="BB29" s="9"/>
      <c r="BC29" s="10"/>
      <c r="BD29" s="10"/>
      <c r="BE29" s="10"/>
      <c r="BF29" s="11"/>
      <c r="BG29" s="9"/>
      <c r="BH29" s="10"/>
      <c r="BI29" s="10"/>
      <c r="BJ29" s="10"/>
      <c r="BK29" s="11"/>
      <c r="BL29" s="9"/>
      <c r="BM29" s="10"/>
      <c r="BN29" s="10"/>
      <c r="BO29" s="10"/>
      <c r="BP29" s="11"/>
      <c r="BQ29" s="9"/>
      <c r="BR29" s="10"/>
      <c r="BS29" s="10"/>
      <c r="BT29" s="7"/>
      <c r="BU29" s="14"/>
      <c r="BV29" s="16"/>
      <c r="BW29" s="7"/>
      <c r="BX29" s="7"/>
      <c r="BY29" s="7"/>
      <c r="BZ29" s="14"/>
      <c r="CA29" s="16"/>
      <c r="CB29" s="7"/>
      <c r="CC29" s="7"/>
      <c r="CD29" s="7"/>
      <c r="CE29" s="14"/>
      <c r="CF29" s="16"/>
      <c r="CG29" s="7"/>
      <c r="CH29" s="7"/>
      <c r="CI29" s="7"/>
      <c r="CJ29" s="14"/>
      <c r="CK29" s="16"/>
      <c r="CL29" s="7"/>
      <c r="CM29" s="7"/>
      <c r="CN29" s="7"/>
      <c r="CO29" s="15"/>
      <c r="CP29" s="32"/>
      <c r="CQ29" s="7"/>
      <c r="CR29" s="7"/>
      <c r="CS29" s="7"/>
      <c r="CT29" s="14"/>
      <c r="CU29" s="16"/>
      <c r="CV29" s="7"/>
      <c r="CW29" s="7"/>
      <c r="CX29" s="7"/>
      <c r="CY29" s="14"/>
      <c r="CZ29" s="16"/>
      <c r="DA29" s="7"/>
      <c r="DB29" s="7"/>
      <c r="DC29" s="7"/>
      <c r="DD29" s="14"/>
      <c r="DE29" s="113"/>
      <c r="DF29" s="114"/>
      <c r="DG29" s="114"/>
      <c r="DH29" s="114"/>
      <c r="DI29" s="115"/>
      <c r="DJ29" s="113"/>
      <c r="DK29" s="114"/>
      <c r="DL29" s="114"/>
      <c r="DM29" s="114"/>
      <c r="DN29" s="115"/>
      <c r="DO29" s="113"/>
      <c r="DP29" s="114"/>
      <c r="DQ29" s="114"/>
      <c r="DR29" s="114"/>
      <c r="DS29" s="115"/>
      <c r="DT29" s="113"/>
      <c r="DU29" s="114"/>
      <c r="DV29" s="114"/>
      <c r="DW29" s="114"/>
      <c r="DX29" s="115"/>
      <c r="DY29" s="113"/>
      <c r="DZ29" s="114"/>
      <c r="EA29" s="114"/>
      <c r="EB29" s="114"/>
      <c r="EC29" s="115"/>
      <c r="ED29" s="113"/>
      <c r="EE29" s="114"/>
      <c r="EF29" s="114"/>
      <c r="EG29" s="114"/>
      <c r="EH29" s="115"/>
      <c r="EI29" s="113"/>
      <c r="EJ29" s="114"/>
      <c r="EK29" s="114"/>
      <c r="EL29" s="114"/>
      <c r="EM29" s="115"/>
      <c r="EN29" s="113"/>
      <c r="EO29" s="114"/>
      <c r="EP29" s="114"/>
      <c r="EQ29" s="114"/>
      <c r="ER29" s="115"/>
      <c r="ES29" s="113"/>
      <c r="ET29" s="114"/>
      <c r="EU29" s="114"/>
      <c r="EV29" s="114"/>
      <c r="EW29" s="115"/>
      <c r="EX29" s="113"/>
      <c r="EY29" s="114"/>
      <c r="EZ29" s="114"/>
      <c r="FA29" s="114"/>
      <c r="FB29" s="115"/>
      <c r="FC29" s="113"/>
      <c r="FD29" s="114"/>
      <c r="FE29" s="114"/>
      <c r="FF29" s="114"/>
      <c r="FG29" s="115"/>
      <c r="FH29" s="113"/>
      <c r="FI29" s="114"/>
      <c r="FJ29" s="114"/>
      <c r="FK29" s="114"/>
      <c r="FL29" s="115"/>
      <c r="FM29" s="152"/>
      <c r="FN29" s="154"/>
      <c r="FO29" s="154"/>
      <c r="FP29" s="154"/>
      <c r="FQ29" s="155"/>
      <c r="FR29" s="113"/>
      <c r="FS29" s="114"/>
      <c r="FT29" s="114"/>
      <c r="FU29" s="114"/>
      <c r="FV29" s="115"/>
      <c r="FW29" s="113"/>
      <c r="FX29" s="114"/>
      <c r="FY29" s="114"/>
      <c r="FZ29" s="114"/>
      <c r="GA29" s="115"/>
      <c r="GB29" s="113"/>
      <c r="GC29" s="114"/>
      <c r="GD29" s="114"/>
      <c r="GE29" s="114"/>
      <c r="GF29" s="115"/>
      <c r="GG29" s="113"/>
      <c r="GH29" s="114"/>
      <c r="GI29" s="114"/>
      <c r="GJ29" s="114"/>
      <c r="GK29" s="115"/>
      <c r="GL29" s="113"/>
      <c r="GM29" s="114"/>
      <c r="GN29" s="114"/>
      <c r="GO29" s="114"/>
      <c r="GP29" s="115"/>
      <c r="GQ29" s="113"/>
      <c r="GR29" s="114"/>
      <c r="GS29" s="114"/>
      <c r="GT29" s="114"/>
      <c r="GU29" s="115"/>
      <c r="GV29" s="113"/>
      <c r="GW29" s="114"/>
      <c r="GX29" s="114"/>
      <c r="GY29" s="114"/>
      <c r="GZ29" s="115"/>
      <c r="HA29" s="113"/>
      <c r="HB29" s="114"/>
      <c r="HC29" s="114"/>
      <c r="HD29" s="114"/>
      <c r="HE29" s="115"/>
      <c r="HF29" s="113"/>
      <c r="HG29" s="114"/>
      <c r="HH29" s="114"/>
      <c r="HI29" s="114"/>
      <c r="HJ29" s="115"/>
      <c r="HK29" s="113"/>
      <c r="HL29" s="114"/>
      <c r="HM29" s="114"/>
      <c r="HN29" s="114"/>
      <c r="HO29" s="115"/>
      <c r="HP29" s="113"/>
      <c r="HQ29" s="114"/>
      <c r="HR29" s="114"/>
      <c r="HS29" s="114"/>
      <c r="HT29" s="115"/>
      <c r="HU29" s="113"/>
      <c r="HV29" s="114"/>
      <c r="HW29" s="114"/>
      <c r="HX29" s="114"/>
      <c r="HY29" s="115"/>
      <c r="HZ29" s="113"/>
      <c r="IA29" s="114"/>
      <c r="IB29" s="114"/>
      <c r="IC29" s="114"/>
      <c r="ID29" s="115"/>
      <c r="IE29" s="113"/>
      <c r="IF29" s="114"/>
      <c r="IG29" s="114"/>
      <c r="IH29" s="114"/>
      <c r="II29" s="115"/>
      <c r="IJ29" s="113"/>
      <c r="IK29" s="114"/>
      <c r="IL29" s="114"/>
      <c r="IM29" s="114"/>
      <c r="IN29" s="115"/>
      <c r="IO29" s="113"/>
      <c r="IP29" s="114"/>
      <c r="IQ29" s="114"/>
      <c r="IR29" s="114"/>
      <c r="IS29" s="115"/>
      <c r="IT29" s="113"/>
      <c r="IU29" s="114"/>
      <c r="IV29" s="114"/>
      <c r="IW29" s="114"/>
      <c r="IX29" s="115"/>
      <c r="IY29" s="113"/>
      <c r="IZ29" s="114"/>
      <c r="JA29" s="114"/>
      <c r="JB29" s="114"/>
      <c r="JC29" s="115"/>
      <c r="JD29" s="113"/>
      <c r="JE29" s="114"/>
      <c r="JF29" s="114"/>
      <c r="JG29" s="114"/>
      <c r="JH29" s="115"/>
      <c r="JI29" s="113"/>
      <c r="JJ29" s="114"/>
      <c r="JK29" s="114"/>
      <c r="JL29" s="114"/>
      <c r="JM29" s="115"/>
      <c r="JN29" s="113"/>
      <c r="JO29" s="114"/>
      <c r="JP29" s="114"/>
      <c r="JQ29" s="114"/>
      <c r="JR29" s="115"/>
      <c r="JS29" s="113"/>
      <c r="JT29" s="114"/>
      <c r="JU29" s="114"/>
      <c r="JV29" s="114"/>
      <c r="JW29" s="115"/>
      <c r="JX29" s="113"/>
      <c r="JY29" s="114"/>
      <c r="JZ29" s="114"/>
      <c r="KA29" s="114"/>
      <c r="KB29" s="115"/>
      <c r="KC29" s="113"/>
      <c r="KD29" s="114"/>
      <c r="KE29" s="114"/>
      <c r="KF29" s="114"/>
      <c r="KG29" s="115"/>
      <c r="KH29" s="113"/>
      <c r="KI29" s="114"/>
      <c r="KJ29" s="114"/>
      <c r="KK29" s="117"/>
      <c r="KL29" s="115"/>
      <c r="KM29" s="113"/>
      <c r="KN29" s="114"/>
      <c r="KO29" s="116"/>
      <c r="KP29" s="114"/>
      <c r="KQ29" s="115"/>
      <c r="KR29" s="113"/>
      <c r="KS29" s="114"/>
      <c r="KT29" s="114"/>
      <c r="KU29" s="114"/>
      <c r="KV29" s="115"/>
      <c r="KW29" s="113"/>
      <c r="KX29" s="114"/>
      <c r="KY29" s="114"/>
      <c r="KZ29" s="114"/>
      <c r="LA29" s="115"/>
      <c r="LB29" s="113"/>
      <c r="LC29" s="114"/>
      <c r="LD29" s="114"/>
      <c r="LE29" s="114"/>
      <c r="LF29" s="115"/>
      <c r="LG29" s="113"/>
      <c r="LH29" s="114"/>
      <c r="LI29" s="114"/>
      <c r="LJ29" s="114"/>
      <c r="LK29" s="115"/>
      <c r="LL29" s="113"/>
      <c r="LM29" s="114"/>
      <c r="LN29" s="114"/>
      <c r="LO29" s="114"/>
      <c r="LP29" s="115"/>
      <c r="LQ29" s="113"/>
      <c r="LR29" s="114"/>
      <c r="LS29" s="114"/>
      <c r="LT29" s="114"/>
      <c r="LU29" s="115"/>
    </row>
    <row r="30" spans="1:333" s="33" customFormat="1" ht="20.100000000000001" customHeight="1">
      <c r="A30" s="219"/>
      <c r="B30" s="214"/>
      <c r="C30" s="39"/>
      <c r="D30" s="31"/>
      <c r="E30" s="38"/>
      <c r="F30" s="31"/>
      <c r="G30" s="43"/>
      <c r="H30" s="17"/>
      <c r="I30" s="16"/>
      <c r="J30" s="7"/>
      <c r="K30" s="8"/>
      <c r="L30" s="8"/>
      <c r="M30" s="17"/>
      <c r="N30" s="16"/>
      <c r="O30" s="7"/>
      <c r="P30" s="8"/>
      <c r="Q30" s="8"/>
      <c r="R30" s="17"/>
      <c r="S30" s="16"/>
      <c r="T30" s="7"/>
      <c r="U30" s="8"/>
      <c r="V30" s="8"/>
      <c r="W30" s="17"/>
      <c r="X30" s="9"/>
      <c r="Y30" s="10"/>
      <c r="Z30" s="10"/>
      <c r="AA30" s="10"/>
      <c r="AB30" s="11"/>
      <c r="AC30" s="9"/>
      <c r="AD30" s="10"/>
      <c r="AE30" s="10"/>
      <c r="AF30" s="10"/>
      <c r="AG30" s="11"/>
      <c r="AH30" s="9"/>
      <c r="AI30" s="10"/>
      <c r="AJ30" s="10"/>
      <c r="AK30" s="10"/>
      <c r="AL30" s="11"/>
      <c r="AM30" s="9"/>
      <c r="AN30" s="10"/>
      <c r="AO30" s="10"/>
      <c r="AP30" s="10"/>
      <c r="AQ30" s="11"/>
      <c r="AR30" s="9"/>
      <c r="AS30" s="10"/>
      <c r="AT30" s="10"/>
      <c r="AU30" s="10"/>
      <c r="AV30" s="11"/>
      <c r="AW30" s="9"/>
      <c r="AX30" s="10"/>
      <c r="AY30" s="10"/>
      <c r="AZ30" s="89"/>
      <c r="BA30" s="90"/>
      <c r="BB30" s="9"/>
      <c r="BC30" s="10"/>
      <c r="BD30" s="10"/>
      <c r="BE30" s="10"/>
      <c r="BF30" s="11"/>
      <c r="BG30" s="9"/>
      <c r="BH30" s="10"/>
      <c r="BI30" s="10"/>
      <c r="BJ30" s="10"/>
      <c r="BK30" s="11"/>
      <c r="BL30" s="9"/>
      <c r="BM30" s="10"/>
      <c r="BN30" s="10"/>
      <c r="BO30" s="10"/>
      <c r="BP30" s="11"/>
      <c r="BQ30" s="9"/>
      <c r="BR30" s="10"/>
      <c r="BS30" s="10"/>
      <c r="BT30" s="7"/>
      <c r="BU30" s="14"/>
      <c r="BV30" s="16"/>
      <c r="BW30" s="7"/>
      <c r="BX30" s="7"/>
      <c r="BY30" s="7"/>
      <c r="BZ30" s="14"/>
      <c r="CA30" s="16"/>
      <c r="CB30" s="7"/>
      <c r="CC30" s="7"/>
      <c r="CD30" s="7"/>
      <c r="CE30" s="14"/>
      <c r="CF30" s="16"/>
      <c r="CG30" s="7"/>
      <c r="CH30" s="7"/>
      <c r="CI30" s="7"/>
      <c r="CJ30" s="14"/>
      <c r="CK30" s="16"/>
      <c r="CL30" s="7"/>
      <c r="CM30" s="7"/>
      <c r="CN30" s="7"/>
      <c r="CO30" s="15"/>
      <c r="CP30" s="32"/>
      <c r="CQ30" s="7"/>
      <c r="CR30" s="7"/>
      <c r="CS30" s="7"/>
      <c r="CT30" s="14"/>
      <c r="CU30" s="16"/>
      <c r="CV30" s="7"/>
      <c r="CW30" s="7"/>
      <c r="CX30" s="7"/>
      <c r="CY30" s="14"/>
      <c r="CZ30" s="16"/>
      <c r="DA30" s="7"/>
      <c r="DB30" s="7"/>
      <c r="DC30" s="7"/>
      <c r="DD30" s="14"/>
      <c r="DE30" s="113"/>
      <c r="DF30" s="114"/>
      <c r="DG30" s="114"/>
      <c r="DH30" s="114"/>
      <c r="DI30" s="115"/>
      <c r="DJ30" s="113"/>
      <c r="DK30" s="114"/>
      <c r="DL30" s="114"/>
      <c r="DM30" s="114"/>
      <c r="DN30" s="115"/>
      <c r="DO30" s="113"/>
      <c r="DP30" s="114"/>
      <c r="DQ30" s="114"/>
      <c r="DR30" s="114"/>
      <c r="DS30" s="115"/>
      <c r="DT30" s="113"/>
      <c r="DU30" s="114"/>
      <c r="DV30" s="114"/>
      <c r="DW30" s="114"/>
      <c r="DX30" s="115"/>
      <c r="DY30" s="113"/>
      <c r="DZ30" s="114"/>
      <c r="EA30" s="114"/>
      <c r="EB30" s="114"/>
      <c r="EC30" s="115"/>
      <c r="ED30" s="113"/>
      <c r="EE30" s="114"/>
      <c r="EF30" s="114"/>
      <c r="EG30" s="114"/>
      <c r="EH30" s="115"/>
      <c r="EI30" s="113"/>
      <c r="EJ30" s="114"/>
      <c r="EK30" s="114"/>
      <c r="EL30" s="114"/>
      <c r="EM30" s="115"/>
      <c r="EN30" s="113"/>
      <c r="EO30" s="114"/>
      <c r="EP30" s="114"/>
      <c r="EQ30" s="114"/>
      <c r="ER30" s="115"/>
      <c r="ES30" s="113"/>
      <c r="ET30" s="114"/>
      <c r="EU30" s="114"/>
      <c r="EV30" s="114"/>
      <c r="EW30" s="115"/>
      <c r="EX30" s="113"/>
      <c r="EY30" s="114"/>
      <c r="EZ30" s="114"/>
      <c r="FA30" s="114"/>
      <c r="FB30" s="115"/>
      <c r="FC30" s="113"/>
      <c r="FD30" s="114"/>
      <c r="FE30" s="114"/>
      <c r="FF30" s="114"/>
      <c r="FG30" s="115"/>
      <c r="FH30" s="113"/>
      <c r="FI30" s="114"/>
      <c r="FJ30" s="114"/>
      <c r="FK30" s="114"/>
      <c r="FL30" s="115"/>
      <c r="FM30" s="152"/>
      <c r="FN30" s="154"/>
      <c r="FO30" s="154"/>
      <c r="FP30" s="154"/>
      <c r="FQ30" s="155"/>
      <c r="FR30" s="113"/>
      <c r="FS30" s="114"/>
      <c r="FT30" s="114"/>
      <c r="FU30" s="114"/>
      <c r="FV30" s="115"/>
      <c r="FW30" s="113"/>
      <c r="FX30" s="114"/>
      <c r="FY30" s="114"/>
      <c r="FZ30" s="114"/>
      <c r="GA30" s="115"/>
      <c r="GB30" s="113"/>
      <c r="GC30" s="114"/>
      <c r="GD30" s="114"/>
      <c r="GE30" s="114"/>
      <c r="GF30" s="115"/>
      <c r="GG30" s="113"/>
      <c r="GH30" s="114"/>
      <c r="GI30" s="114"/>
      <c r="GJ30" s="114"/>
      <c r="GK30" s="115"/>
      <c r="GL30" s="113"/>
      <c r="GM30" s="114"/>
      <c r="GN30" s="114"/>
      <c r="GO30" s="114"/>
      <c r="GP30" s="115"/>
      <c r="GQ30" s="113"/>
      <c r="GR30" s="114"/>
      <c r="GS30" s="114"/>
      <c r="GT30" s="114"/>
      <c r="GU30" s="115"/>
      <c r="GV30" s="113"/>
      <c r="GW30" s="114"/>
      <c r="GX30" s="114"/>
      <c r="GY30" s="114"/>
      <c r="GZ30" s="115"/>
      <c r="HA30" s="113"/>
      <c r="HB30" s="114"/>
      <c r="HC30" s="114"/>
      <c r="HD30" s="114"/>
      <c r="HE30" s="115"/>
      <c r="HF30" s="113"/>
      <c r="HG30" s="114"/>
      <c r="HH30" s="114"/>
      <c r="HI30" s="114"/>
      <c r="HJ30" s="115"/>
      <c r="HK30" s="113"/>
      <c r="HL30" s="114"/>
      <c r="HM30" s="114"/>
      <c r="HN30" s="114"/>
      <c r="HO30" s="115"/>
      <c r="HP30" s="113"/>
      <c r="HQ30" s="114"/>
      <c r="HR30" s="114"/>
      <c r="HS30" s="114"/>
      <c r="HT30" s="115"/>
      <c r="HU30" s="113"/>
      <c r="HV30" s="114"/>
      <c r="HW30" s="114"/>
      <c r="HX30" s="114"/>
      <c r="HY30" s="115"/>
      <c r="HZ30" s="113"/>
      <c r="IA30" s="114"/>
      <c r="IB30" s="114"/>
      <c r="IC30" s="114"/>
      <c r="ID30" s="115"/>
      <c r="IE30" s="113"/>
      <c r="IF30" s="114"/>
      <c r="IG30" s="114"/>
      <c r="IH30" s="114"/>
      <c r="II30" s="115"/>
      <c r="IJ30" s="113"/>
      <c r="IK30" s="114"/>
      <c r="IL30" s="114"/>
      <c r="IM30" s="114"/>
      <c r="IN30" s="115"/>
      <c r="IO30" s="113"/>
      <c r="IP30" s="114"/>
      <c r="IQ30" s="114"/>
      <c r="IR30" s="114"/>
      <c r="IS30" s="115"/>
      <c r="IT30" s="113"/>
      <c r="IU30" s="114"/>
      <c r="IV30" s="114"/>
      <c r="IW30" s="114"/>
      <c r="IX30" s="115"/>
      <c r="IY30" s="113"/>
      <c r="IZ30" s="114"/>
      <c r="JA30" s="114"/>
      <c r="JB30" s="114"/>
      <c r="JC30" s="115"/>
      <c r="JD30" s="113"/>
      <c r="JE30" s="114"/>
      <c r="JF30" s="114"/>
      <c r="JG30" s="114"/>
      <c r="JH30" s="115"/>
      <c r="JI30" s="113"/>
      <c r="JJ30" s="114"/>
      <c r="JK30" s="114"/>
      <c r="JL30" s="114"/>
      <c r="JM30" s="115"/>
      <c r="JN30" s="113"/>
      <c r="JO30" s="114"/>
      <c r="JP30" s="114"/>
      <c r="JQ30" s="114"/>
      <c r="JR30" s="115"/>
      <c r="JS30" s="113"/>
      <c r="JT30" s="114"/>
      <c r="JU30" s="114"/>
      <c r="JV30" s="114"/>
      <c r="JW30" s="115"/>
      <c r="JX30" s="113"/>
      <c r="JY30" s="114"/>
      <c r="JZ30" s="114"/>
      <c r="KA30" s="114"/>
      <c r="KB30" s="115"/>
      <c r="KC30" s="113"/>
      <c r="KD30" s="114"/>
      <c r="KE30" s="114"/>
      <c r="KF30" s="114"/>
      <c r="KG30" s="115"/>
      <c r="KH30" s="113"/>
      <c r="KI30" s="114"/>
      <c r="KJ30" s="114"/>
      <c r="KK30" s="117"/>
      <c r="KL30" s="115"/>
      <c r="KM30" s="113"/>
      <c r="KN30" s="114"/>
      <c r="KO30" s="116"/>
      <c r="KP30" s="114"/>
      <c r="KQ30" s="115"/>
      <c r="KR30" s="113"/>
      <c r="KS30" s="114"/>
      <c r="KT30" s="114"/>
      <c r="KU30" s="114"/>
      <c r="KV30" s="115"/>
      <c r="KW30" s="113"/>
      <c r="KX30" s="114"/>
      <c r="KY30" s="114"/>
      <c r="KZ30" s="114"/>
      <c r="LA30" s="115"/>
      <c r="LB30" s="113"/>
      <c r="LC30" s="114"/>
      <c r="LD30" s="114"/>
      <c r="LE30" s="114"/>
      <c r="LF30" s="115"/>
      <c r="LG30" s="113"/>
      <c r="LH30" s="114"/>
      <c r="LI30" s="114"/>
      <c r="LJ30" s="114"/>
      <c r="LK30" s="115"/>
      <c r="LL30" s="113"/>
      <c r="LM30" s="114"/>
      <c r="LN30" s="114"/>
      <c r="LO30" s="114"/>
      <c r="LP30" s="115"/>
      <c r="LQ30" s="113"/>
      <c r="LR30" s="114"/>
      <c r="LS30" s="114"/>
      <c r="LT30" s="114"/>
      <c r="LU30" s="115"/>
    </row>
    <row r="31" spans="1:333" s="33" customFormat="1" ht="20.100000000000001" customHeight="1">
      <c r="A31" s="213"/>
      <c r="B31" s="214"/>
      <c r="C31" s="151"/>
      <c r="D31" s="38"/>
      <c r="E31" s="42"/>
      <c r="F31" s="38"/>
      <c r="G31" s="43"/>
      <c r="H31" s="17"/>
      <c r="I31" s="16"/>
      <c r="J31" s="7"/>
      <c r="K31" s="8"/>
      <c r="L31" s="8"/>
      <c r="M31" s="17"/>
      <c r="N31" s="16"/>
      <c r="O31" s="7"/>
      <c r="P31" s="8"/>
      <c r="Q31" s="8"/>
      <c r="R31" s="17"/>
      <c r="S31" s="16"/>
      <c r="T31" s="7"/>
      <c r="U31" s="8"/>
      <c r="V31" s="8"/>
      <c r="W31" s="17"/>
      <c r="X31" s="9"/>
      <c r="Y31" s="10"/>
      <c r="Z31" s="10"/>
      <c r="AA31" s="10"/>
      <c r="AB31" s="11"/>
      <c r="AC31" s="9"/>
      <c r="AD31" s="10"/>
      <c r="AE31" s="10"/>
      <c r="AF31" s="10"/>
      <c r="AG31" s="11"/>
      <c r="AH31" s="9"/>
      <c r="AI31" s="10"/>
      <c r="AJ31" s="10"/>
      <c r="AK31" s="10"/>
      <c r="AL31" s="11"/>
      <c r="AM31" s="9"/>
      <c r="AN31" s="10"/>
      <c r="AO31" s="10"/>
      <c r="AP31" s="10"/>
      <c r="AQ31" s="11"/>
      <c r="AR31" s="9"/>
      <c r="AS31" s="10"/>
      <c r="AT31" s="10"/>
      <c r="AU31" s="10"/>
      <c r="AV31" s="11"/>
      <c r="AW31" s="9"/>
      <c r="AX31" s="10"/>
      <c r="AY31" s="10"/>
      <c r="AZ31" s="89"/>
      <c r="BA31" s="90"/>
      <c r="BB31" s="9"/>
      <c r="BC31" s="10"/>
      <c r="BD31" s="10"/>
      <c r="BE31" s="10"/>
      <c r="BF31" s="11"/>
      <c r="BG31" s="9"/>
      <c r="BH31" s="10"/>
      <c r="BI31" s="10"/>
      <c r="BJ31" s="10"/>
      <c r="BK31" s="11"/>
      <c r="BL31" s="9"/>
      <c r="BM31" s="10"/>
      <c r="BN31" s="10"/>
      <c r="BO31" s="10"/>
      <c r="BP31" s="11"/>
      <c r="BQ31" s="9"/>
      <c r="BR31" s="10"/>
      <c r="BS31" s="10"/>
      <c r="BT31" s="7"/>
      <c r="BU31" s="14"/>
      <c r="BV31" s="16"/>
      <c r="BW31" s="7"/>
      <c r="BX31" s="7"/>
      <c r="BY31" s="7"/>
      <c r="BZ31" s="14"/>
      <c r="CA31" s="16"/>
      <c r="CB31" s="7"/>
      <c r="CC31" s="7"/>
      <c r="CD31" s="7"/>
      <c r="CE31" s="14"/>
      <c r="CF31" s="16"/>
      <c r="CG31" s="7"/>
      <c r="CH31" s="7"/>
      <c r="CI31" s="7"/>
      <c r="CJ31" s="14"/>
      <c r="CK31" s="16"/>
      <c r="CL31" s="7"/>
      <c r="CM31" s="7"/>
      <c r="CN31" s="7"/>
      <c r="CO31" s="15"/>
      <c r="CP31" s="32"/>
      <c r="CQ31" s="7"/>
      <c r="CR31" s="7"/>
      <c r="CS31" s="7"/>
      <c r="CT31" s="14"/>
      <c r="CU31" s="16"/>
      <c r="CV31" s="7"/>
      <c r="CW31" s="7"/>
      <c r="CX31" s="7"/>
      <c r="CY31" s="14"/>
      <c r="CZ31" s="16"/>
      <c r="DA31" s="7"/>
      <c r="DB31" s="7"/>
      <c r="DC31" s="7"/>
      <c r="DD31" s="14"/>
      <c r="DE31" s="113"/>
      <c r="DF31" s="114"/>
      <c r="DG31" s="114"/>
      <c r="DH31" s="114"/>
      <c r="DI31" s="115"/>
      <c r="DJ31" s="113"/>
      <c r="DK31" s="114"/>
      <c r="DL31" s="114"/>
      <c r="DM31" s="114"/>
      <c r="DN31" s="115"/>
      <c r="DO31" s="113"/>
      <c r="DP31" s="114"/>
      <c r="DQ31" s="114"/>
      <c r="DR31" s="114"/>
      <c r="DS31" s="115"/>
      <c r="DT31" s="113"/>
      <c r="DU31" s="114"/>
      <c r="DV31" s="114"/>
      <c r="DW31" s="114"/>
      <c r="DX31" s="115"/>
      <c r="DY31" s="113"/>
      <c r="DZ31" s="114"/>
      <c r="EA31" s="114"/>
      <c r="EB31" s="114"/>
      <c r="EC31" s="115"/>
      <c r="ED31" s="113"/>
      <c r="EE31" s="114"/>
      <c r="EF31" s="114"/>
      <c r="EG31" s="114"/>
      <c r="EH31" s="115"/>
      <c r="EI31" s="113"/>
      <c r="EJ31" s="114"/>
      <c r="EK31" s="114"/>
      <c r="EL31" s="114"/>
      <c r="EM31" s="115"/>
      <c r="EN31" s="113"/>
      <c r="EO31" s="114"/>
      <c r="EP31" s="114"/>
      <c r="EQ31" s="114"/>
      <c r="ER31" s="115"/>
      <c r="ES31" s="113"/>
      <c r="ET31" s="114"/>
      <c r="EU31" s="114"/>
      <c r="EV31" s="114"/>
      <c r="EW31" s="115"/>
      <c r="EX31" s="113"/>
      <c r="EY31" s="114"/>
      <c r="EZ31" s="114"/>
      <c r="FA31" s="114"/>
      <c r="FB31" s="115"/>
      <c r="FC31" s="113"/>
      <c r="FD31" s="114"/>
      <c r="FE31" s="114"/>
      <c r="FF31" s="114"/>
      <c r="FG31" s="115"/>
      <c r="FH31" s="113"/>
      <c r="FI31" s="114"/>
      <c r="FJ31" s="114"/>
      <c r="FK31" s="114"/>
      <c r="FL31" s="115"/>
      <c r="FM31" s="152"/>
      <c r="FN31" s="154"/>
      <c r="FO31" s="154"/>
      <c r="FP31" s="154"/>
      <c r="FQ31" s="155"/>
      <c r="FR31" s="113"/>
      <c r="FS31" s="114"/>
      <c r="FT31" s="114"/>
      <c r="FU31" s="114"/>
      <c r="FV31" s="115"/>
      <c r="FW31" s="113"/>
      <c r="FX31" s="114"/>
      <c r="FY31" s="114"/>
      <c r="FZ31" s="114"/>
      <c r="GA31" s="115"/>
      <c r="GB31" s="113"/>
      <c r="GC31" s="114"/>
      <c r="GD31" s="114"/>
      <c r="GE31" s="114"/>
      <c r="GF31" s="115"/>
      <c r="GG31" s="113"/>
      <c r="GH31" s="114"/>
      <c r="GI31" s="114"/>
      <c r="GJ31" s="114"/>
      <c r="GK31" s="115"/>
      <c r="GL31" s="113"/>
      <c r="GM31" s="114"/>
      <c r="GN31" s="114"/>
      <c r="GO31" s="114"/>
      <c r="GP31" s="115"/>
      <c r="GQ31" s="113"/>
      <c r="GR31" s="114"/>
      <c r="GS31" s="114"/>
      <c r="GT31" s="114"/>
      <c r="GU31" s="115"/>
      <c r="GV31" s="113"/>
      <c r="GW31" s="114"/>
      <c r="GX31" s="114"/>
      <c r="GY31" s="114"/>
      <c r="GZ31" s="115"/>
      <c r="HA31" s="113"/>
      <c r="HB31" s="114"/>
      <c r="HC31" s="114"/>
      <c r="HD31" s="114"/>
      <c r="HE31" s="115"/>
      <c r="HF31" s="113"/>
      <c r="HG31" s="114"/>
      <c r="HH31" s="114"/>
      <c r="HI31" s="114"/>
      <c r="HJ31" s="115"/>
      <c r="HK31" s="113"/>
      <c r="HL31" s="114"/>
      <c r="HM31" s="114"/>
      <c r="HN31" s="114"/>
      <c r="HO31" s="115"/>
      <c r="HP31" s="113"/>
      <c r="HQ31" s="114"/>
      <c r="HR31" s="114"/>
      <c r="HS31" s="114"/>
      <c r="HT31" s="115"/>
      <c r="HU31" s="113"/>
      <c r="HV31" s="114"/>
      <c r="HW31" s="114"/>
      <c r="HX31" s="114"/>
      <c r="HY31" s="115"/>
      <c r="HZ31" s="113"/>
      <c r="IA31" s="114"/>
      <c r="IB31" s="114"/>
      <c r="IC31" s="114"/>
      <c r="ID31" s="115"/>
      <c r="IE31" s="113"/>
      <c r="IF31" s="114"/>
      <c r="IG31" s="114"/>
      <c r="IH31" s="114"/>
      <c r="II31" s="115"/>
      <c r="IJ31" s="113"/>
      <c r="IK31" s="114"/>
      <c r="IL31" s="114"/>
      <c r="IM31" s="114"/>
      <c r="IN31" s="115"/>
      <c r="IO31" s="113"/>
      <c r="IP31" s="114"/>
      <c r="IQ31" s="114"/>
      <c r="IR31" s="114"/>
      <c r="IS31" s="115"/>
      <c r="IT31" s="113"/>
      <c r="IU31" s="114"/>
      <c r="IV31" s="114"/>
      <c r="IW31" s="114"/>
      <c r="IX31" s="115"/>
      <c r="IY31" s="113"/>
      <c r="IZ31" s="114"/>
      <c r="JA31" s="114"/>
      <c r="JB31" s="114"/>
      <c r="JC31" s="115"/>
      <c r="JD31" s="113"/>
      <c r="JE31" s="114"/>
      <c r="JF31" s="114"/>
      <c r="JG31" s="114"/>
      <c r="JH31" s="115"/>
      <c r="JI31" s="113"/>
      <c r="JJ31" s="114"/>
      <c r="JK31" s="114"/>
      <c r="JL31" s="114"/>
      <c r="JM31" s="115"/>
      <c r="JN31" s="113"/>
      <c r="JO31" s="114"/>
      <c r="JP31" s="114"/>
      <c r="JQ31" s="114"/>
      <c r="JR31" s="115"/>
      <c r="JS31" s="113"/>
      <c r="JT31" s="114"/>
      <c r="JU31" s="114"/>
      <c r="JV31" s="114"/>
      <c r="JW31" s="115"/>
      <c r="JX31" s="113"/>
      <c r="JY31" s="114"/>
      <c r="JZ31" s="114"/>
      <c r="KA31" s="114"/>
      <c r="KB31" s="115"/>
      <c r="KC31" s="113"/>
      <c r="KD31" s="114"/>
      <c r="KE31" s="114"/>
      <c r="KF31" s="114"/>
      <c r="KG31" s="115"/>
      <c r="KH31" s="113"/>
      <c r="KI31" s="114"/>
      <c r="KJ31" s="114"/>
      <c r="KK31" s="114"/>
      <c r="KL31" s="115"/>
      <c r="KM31" s="113"/>
      <c r="KN31" s="114"/>
      <c r="KO31" s="114"/>
      <c r="KP31" s="114"/>
      <c r="KQ31" s="115"/>
      <c r="KR31" s="113"/>
      <c r="KS31" s="114"/>
      <c r="KT31" s="114"/>
      <c r="KU31" s="114"/>
      <c r="KV31" s="115"/>
      <c r="KW31" s="113"/>
      <c r="KX31" s="114"/>
      <c r="KY31" s="114"/>
      <c r="KZ31" s="114"/>
      <c r="LA31" s="115"/>
      <c r="LB31" s="113"/>
      <c r="LC31" s="114"/>
      <c r="LD31" s="114"/>
      <c r="LE31" s="114"/>
      <c r="LF31" s="115"/>
      <c r="LG31" s="113"/>
      <c r="LH31" s="114"/>
      <c r="LI31" s="114"/>
      <c r="LJ31" s="114"/>
      <c r="LK31" s="115"/>
      <c r="LL31" s="113"/>
      <c r="LM31" s="114"/>
      <c r="LN31" s="114"/>
      <c r="LO31" s="114"/>
      <c r="LP31" s="115"/>
      <c r="LQ31" s="113"/>
      <c r="LR31" s="114"/>
      <c r="LS31" s="114"/>
      <c r="LT31" s="114"/>
      <c r="LU31" s="115"/>
    </row>
    <row r="32" spans="1:333" s="37" customFormat="1" ht="20.100000000000001" customHeight="1" thickBot="1">
      <c r="A32" s="215"/>
      <c r="B32" s="216"/>
      <c r="C32" s="176"/>
      <c r="D32" s="34"/>
      <c r="E32" s="35"/>
      <c r="F32" s="35"/>
      <c r="G32" s="177"/>
      <c r="H32" s="18"/>
      <c r="I32" s="19"/>
      <c r="J32" s="20"/>
      <c r="K32" s="21"/>
      <c r="L32" s="21"/>
      <c r="M32" s="18"/>
      <c r="N32" s="19"/>
      <c r="O32" s="20"/>
      <c r="P32" s="21"/>
      <c r="Q32" s="21"/>
      <c r="R32" s="18"/>
      <c r="S32" s="19"/>
      <c r="T32" s="20"/>
      <c r="U32" s="21"/>
      <c r="V32" s="21"/>
      <c r="W32" s="18"/>
      <c r="X32" s="22"/>
      <c r="Y32" s="23"/>
      <c r="Z32" s="23"/>
      <c r="AA32" s="23"/>
      <c r="AB32" s="24"/>
      <c r="AC32" s="22"/>
      <c r="AD32" s="23"/>
      <c r="AE32" s="23"/>
      <c r="AF32" s="23"/>
      <c r="AG32" s="24"/>
      <c r="AH32" s="22"/>
      <c r="AI32" s="23"/>
      <c r="AJ32" s="23"/>
      <c r="AK32" s="23"/>
      <c r="AL32" s="24"/>
      <c r="AM32" s="22"/>
      <c r="AN32" s="23"/>
      <c r="AO32" s="23"/>
      <c r="AP32" s="23"/>
      <c r="AQ32" s="24"/>
      <c r="AR32" s="22"/>
      <c r="AS32" s="23"/>
      <c r="AT32" s="23"/>
      <c r="AU32" s="23"/>
      <c r="AV32" s="24"/>
      <c r="AW32" s="22"/>
      <c r="AX32" s="23"/>
      <c r="AY32" s="23"/>
      <c r="AZ32" s="91"/>
      <c r="BA32" s="92"/>
      <c r="BB32" s="22"/>
      <c r="BC32" s="23"/>
      <c r="BD32" s="23"/>
      <c r="BE32" s="23"/>
      <c r="BF32" s="24"/>
      <c r="BG32" s="22"/>
      <c r="BH32" s="23"/>
      <c r="BI32" s="23"/>
      <c r="BJ32" s="23"/>
      <c r="BK32" s="24"/>
      <c r="BL32" s="22"/>
      <c r="BM32" s="23"/>
      <c r="BN32" s="23"/>
      <c r="BO32" s="23"/>
      <c r="BP32" s="24"/>
      <c r="BQ32" s="22"/>
      <c r="BR32" s="23"/>
      <c r="BS32" s="23"/>
      <c r="BT32" s="20"/>
      <c r="BU32" s="25"/>
      <c r="BV32" s="19"/>
      <c r="BW32" s="20"/>
      <c r="BX32" s="20"/>
      <c r="BY32" s="20"/>
      <c r="BZ32" s="25"/>
      <c r="CA32" s="19"/>
      <c r="CB32" s="20"/>
      <c r="CC32" s="20"/>
      <c r="CD32" s="20"/>
      <c r="CE32" s="25"/>
      <c r="CF32" s="19"/>
      <c r="CG32" s="20"/>
      <c r="CH32" s="20"/>
      <c r="CI32" s="20"/>
      <c r="CJ32" s="25"/>
      <c r="CK32" s="19"/>
      <c r="CL32" s="20"/>
      <c r="CM32" s="20"/>
      <c r="CN32" s="20"/>
      <c r="CO32" s="26"/>
      <c r="CP32" s="36"/>
      <c r="CQ32" s="20"/>
      <c r="CR32" s="20"/>
      <c r="CS32" s="20"/>
      <c r="CT32" s="25"/>
      <c r="CU32" s="19"/>
      <c r="CV32" s="20"/>
      <c r="CW32" s="20"/>
      <c r="CX32" s="20"/>
      <c r="CY32" s="25"/>
      <c r="CZ32" s="19"/>
      <c r="DA32" s="20"/>
      <c r="DB32" s="20"/>
      <c r="DC32" s="20"/>
      <c r="DD32" s="25"/>
      <c r="DE32" s="123"/>
      <c r="DF32" s="124"/>
      <c r="DG32" s="124"/>
      <c r="DH32" s="124"/>
      <c r="DI32" s="125"/>
      <c r="DJ32" s="123"/>
      <c r="DK32" s="124"/>
      <c r="DL32" s="124"/>
      <c r="DM32" s="124"/>
      <c r="DN32" s="125"/>
      <c r="DO32" s="123"/>
      <c r="DP32" s="124"/>
      <c r="DQ32" s="124"/>
      <c r="DR32" s="124"/>
      <c r="DS32" s="125"/>
      <c r="DT32" s="123"/>
      <c r="DU32" s="124"/>
      <c r="DV32" s="124"/>
      <c r="DW32" s="124"/>
      <c r="DX32" s="125"/>
      <c r="DY32" s="123"/>
      <c r="DZ32" s="124"/>
      <c r="EA32" s="124"/>
      <c r="EB32" s="124"/>
      <c r="EC32" s="125"/>
      <c r="ED32" s="123"/>
      <c r="EE32" s="124"/>
      <c r="EF32" s="124"/>
      <c r="EG32" s="124"/>
      <c r="EH32" s="125"/>
      <c r="EI32" s="123"/>
      <c r="EJ32" s="124"/>
      <c r="EK32" s="124"/>
      <c r="EL32" s="124"/>
      <c r="EM32" s="125"/>
      <c r="EN32" s="123"/>
      <c r="EO32" s="124"/>
      <c r="EP32" s="124"/>
      <c r="EQ32" s="124"/>
      <c r="ER32" s="125"/>
      <c r="ES32" s="123"/>
      <c r="ET32" s="124"/>
      <c r="EU32" s="124"/>
      <c r="EV32" s="124"/>
      <c r="EW32" s="125"/>
      <c r="EX32" s="123"/>
      <c r="EY32" s="124"/>
      <c r="EZ32" s="124"/>
      <c r="FA32" s="124"/>
      <c r="FB32" s="125"/>
      <c r="FC32" s="123"/>
      <c r="FD32" s="124"/>
      <c r="FE32" s="124"/>
      <c r="FF32" s="124"/>
      <c r="FG32" s="125"/>
      <c r="FH32" s="123"/>
      <c r="FI32" s="124"/>
      <c r="FJ32" s="124"/>
      <c r="FK32" s="124"/>
      <c r="FL32" s="125"/>
      <c r="FM32" s="153"/>
      <c r="FN32" s="156"/>
      <c r="FO32" s="156"/>
      <c r="FP32" s="156"/>
      <c r="FQ32" s="157"/>
      <c r="FR32" s="123"/>
      <c r="FS32" s="124"/>
      <c r="FT32" s="124"/>
      <c r="FU32" s="124"/>
      <c r="FV32" s="125"/>
      <c r="FW32" s="123"/>
      <c r="FX32" s="124"/>
      <c r="FY32" s="124"/>
      <c r="FZ32" s="124"/>
      <c r="GA32" s="125"/>
      <c r="GB32" s="123"/>
      <c r="GC32" s="124"/>
      <c r="GD32" s="124"/>
      <c r="GE32" s="124"/>
      <c r="GF32" s="125"/>
      <c r="GG32" s="123"/>
      <c r="GH32" s="124"/>
      <c r="GI32" s="124"/>
      <c r="GJ32" s="124"/>
      <c r="GK32" s="125"/>
      <c r="GL32" s="123"/>
      <c r="GM32" s="124"/>
      <c r="GN32" s="124"/>
      <c r="GO32" s="124"/>
      <c r="GP32" s="125"/>
      <c r="GQ32" s="123"/>
      <c r="GR32" s="124"/>
      <c r="GS32" s="124"/>
      <c r="GT32" s="124"/>
      <c r="GU32" s="125"/>
      <c r="GV32" s="123"/>
      <c r="GW32" s="124"/>
      <c r="GX32" s="124"/>
      <c r="GY32" s="124"/>
      <c r="GZ32" s="125"/>
      <c r="HA32" s="123"/>
      <c r="HB32" s="124"/>
      <c r="HC32" s="124"/>
      <c r="HD32" s="124"/>
      <c r="HE32" s="125"/>
      <c r="HF32" s="123"/>
      <c r="HG32" s="124"/>
      <c r="HH32" s="124"/>
      <c r="HI32" s="124"/>
      <c r="HJ32" s="125"/>
      <c r="HK32" s="123"/>
      <c r="HL32" s="124"/>
      <c r="HM32" s="124"/>
      <c r="HN32" s="124"/>
      <c r="HO32" s="125"/>
      <c r="HP32" s="123"/>
      <c r="HQ32" s="124"/>
      <c r="HR32" s="124"/>
      <c r="HS32" s="124"/>
      <c r="HT32" s="125"/>
      <c r="HU32" s="123"/>
      <c r="HV32" s="124"/>
      <c r="HW32" s="124"/>
      <c r="HX32" s="124"/>
      <c r="HY32" s="125"/>
      <c r="HZ32" s="123"/>
      <c r="IA32" s="124"/>
      <c r="IB32" s="124"/>
      <c r="IC32" s="124"/>
      <c r="ID32" s="125"/>
      <c r="IE32" s="123"/>
      <c r="IF32" s="124"/>
      <c r="IG32" s="124"/>
      <c r="IH32" s="124"/>
      <c r="II32" s="125"/>
      <c r="IJ32" s="123"/>
      <c r="IK32" s="124"/>
      <c r="IL32" s="124"/>
      <c r="IM32" s="124"/>
      <c r="IN32" s="125"/>
      <c r="IO32" s="123"/>
      <c r="IP32" s="124"/>
      <c r="IQ32" s="124"/>
      <c r="IR32" s="124"/>
      <c r="IS32" s="125"/>
      <c r="IT32" s="123"/>
      <c r="IU32" s="124"/>
      <c r="IV32" s="124"/>
      <c r="IW32" s="124"/>
      <c r="IX32" s="125"/>
      <c r="IY32" s="123"/>
      <c r="IZ32" s="124"/>
      <c r="JA32" s="124"/>
      <c r="JB32" s="124"/>
      <c r="JC32" s="125"/>
      <c r="JD32" s="123"/>
      <c r="JE32" s="124"/>
      <c r="JF32" s="124"/>
      <c r="JG32" s="124"/>
      <c r="JH32" s="125"/>
      <c r="JI32" s="123"/>
      <c r="JJ32" s="124"/>
      <c r="JK32" s="124"/>
      <c r="JL32" s="124"/>
      <c r="JM32" s="125"/>
      <c r="JN32" s="123"/>
      <c r="JO32" s="124"/>
      <c r="JP32" s="124"/>
      <c r="JQ32" s="124"/>
      <c r="JR32" s="125"/>
      <c r="JS32" s="123"/>
      <c r="JT32" s="124"/>
      <c r="JU32" s="124"/>
      <c r="JV32" s="124"/>
      <c r="JW32" s="125"/>
      <c r="JX32" s="123"/>
      <c r="JY32" s="124"/>
      <c r="JZ32" s="124"/>
      <c r="KA32" s="124"/>
      <c r="KB32" s="125"/>
      <c r="KC32" s="123"/>
      <c r="KD32" s="124"/>
      <c r="KE32" s="124"/>
      <c r="KF32" s="124"/>
      <c r="KG32" s="125"/>
      <c r="KH32" s="123"/>
      <c r="KI32" s="124"/>
      <c r="KJ32" s="124"/>
      <c r="KK32" s="124"/>
      <c r="KL32" s="125"/>
      <c r="KM32" s="123"/>
      <c r="KN32" s="124"/>
      <c r="KO32" s="124"/>
      <c r="KP32" s="124"/>
      <c r="KQ32" s="125"/>
      <c r="KR32" s="123"/>
      <c r="KS32" s="124"/>
      <c r="KT32" s="124"/>
      <c r="KU32" s="124"/>
      <c r="KV32" s="125"/>
      <c r="KW32" s="123"/>
      <c r="KX32" s="124"/>
      <c r="KY32" s="124"/>
      <c r="KZ32" s="124"/>
      <c r="LA32" s="125"/>
      <c r="LB32" s="123"/>
      <c r="LC32" s="124"/>
      <c r="LD32" s="124"/>
      <c r="LE32" s="124"/>
      <c r="LF32" s="125"/>
      <c r="LG32" s="123"/>
      <c r="LH32" s="124"/>
      <c r="LI32" s="124"/>
      <c r="LJ32" s="124"/>
      <c r="LK32" s="125"/>
      <c r="LL32" s="123"/>
      <c r="LM32" s="124"/>
      <c r="LN32" s="124"/>
      <c r="LO32" s="124"/>
      <c r="LP32" s="125"/>
      <c r="LQ32" s="123"/>
      <c r="LR32" s="124"/>
      <c r="LS32" s="124"/>
      <c r="LT32" s="124"/>
      <c r="LU32" s="125"/>
    </row>
    <row r="33" spans="1:333" s="27" customFormat="1" ht="20.100000000000001" customHeight="1">
      <c r="A33" s="204"/>
      <c r="B33" s="221"/>
      <c r="C33" s="164"/>
      <c r="D33" s="165"/>
      <c r="E33" s="165"/>
      <c r="F33" s="165"/>
      <c r="G33" s="165"/>
      <c r="H33" s="166"/>
      <c r="I33" s="167"/>
      <c r="J33" s="167"/>
      <c r="K33" s="166"/>
      <c r="L33" s="166"/>
      <c r="M33" s="166"/>
      <c r="N33" s="167"/>
      <c r="O33" s="167"/>
      <c r="P33" s="166"/>
      <c r="Q33" s="166"/>
      <c r="R33" s="166"/>
      <c r="S33" s="167"/>
      <c r="T33" s="167"/>
      <c r="U33" s="166"/>
      <c r="V33" s="166"/>
      <c r="W33" s="166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  <c r="IW33" s="169"/>
      <c r="IX33" s="169"/>
      <c r="IY33" s="169"/>
      <c r="IZ33" s="169"/>
      <c r="JA33" s="169"/>
      <c r="JB33" s="169"/>
      <c r="JC33" s="169"/>
      <c r="JD33" s="169"/>
      <c r="JE33" s="169"/>
      <c r="JF33" s="169"/>
      <c r="JG33" s="169"/>
      <c r="JH33" s="169"/>
      <c r="JI33" s="169"/>
      <c r="JJ33" s="169"/>
      <c r="JK33" s="169"/>
      <c r="JL33" s="169"/>
      <c r="JM33" s="169"/>
      <c r="JN33" s="169"/>
      <c r="JO33" s="169"/>
      <c r="JP33" s="169"/>
      <c r="JQ33" s="169"/>
      <c r="JR33" s="169"/>
      <c r="JS33" s="169"/>
      <c r="JT33" s="169"/>
      <c r="JU33" s="169"/>
      <c r="JV33" s="169"/>
      <c r="JW33" s="169"/>
      <c r="JX33" s="169"/>
      <c r="JY33" s="169"/>
      <c r="JZ33" s="169"/>
      <c r="KA33" s="169"/>
      <c r="KB33" s="169"/>
      <c r="KC33" s="169"/>
      <c r="KD33" s="169"/>
      <c r="KE33" s="169"/>
      <c r="KF33" s="169"/>
      <c r="KG33" s="169"/>
      <c r="KH33" s="169"/>
      <c r="KI33" s="169"/>
      <c r="KJ33" s="169"/>
      <c r="KK33" s="169"/>
      <c r="KL33" s="169"/>
      <c r="KM33" s="169"/>
      <c r="KN33" s="169"/>
      <c r="KO33" s="169"/>
      <c r="KP33" s="169"/>
      <c r="KQ33" s="169"/>
      <c r="KR33" s="169"/>
      <c r="KS33" s="169"/>
      <c r="KT33" s="169"/>
      <c r="KU33" s="169"/>
      <c r="KV33" s="169"/>
      <c r="KW33" s="169"/>
      <c r="KX33" s="169"/>
      <c r="KY33" s="169"/>
      <c r="KZ33" s="169"/>
      <c r="LA33" s="169"/>
      <c r="LB33" s="169"/>
      <c r="LC33" s="169"/>
      <c r="LD33" s="169"/>
      <c r="LE33" s="169"/>
      <c r="LF33" s="169"/>
      <c r="LG33" s="169"/>
      <c r="LH33" s="169"/>
      <c r="LI33" s="169"/>
      <c r="LJ33" s="169"/>
      <c r="LK33" s="169"/>
      <c r="LL33" s="169"/>
      <c r="LM33" s="169"/>
      <c r="LN33" s="169"/>
      <c r="LO33" s="169"/>
      <c r="LP33" s="169"/>
      <c r="LQ33" s="169"/>
      <c r="LR33" s="169"/>
      <c r="LS33" s="169"/>
      <c r="LT33" s="169"/>
      <c r="LU33" s="169"/>
    </row>
    <row r="34" spans="1:333" s="27" customFormat="1" ht="20.100000000000001" customHeight="1">
      <c r="A34" s="204"/>
      <c r="B34" s="221"/>
      <c r="C34" s="165"/>
      <c r="D34" s="165"/>
      <c r="E34" s="165"/>
      <c r="F34" s="165"/>
      <c r="G34" s="165"/>
      <c r="H34" s="166"/>
      <c r="I34" s="167"/>
      <c r="J34" s="167"/>
      <c r="K34" s="166"/>
      <c r="L34" s="166"/>
      <c r="M34" s="166"/>
      <c r="N34" s="167"/>
      <c r="O34" s="167"/>
      <c r="P34" s="166"/>
      <c r="Q34" s="166"/>
      <c r="R34" s="166"/>
      <c r="S34" s="167"/>
      <c r="T34" s="167"/>
      <c r="U34" s="166"/>
      <c r="V34" s="166"/>
      <c r="W34" s="166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  <c r="IW34" s="169"/>
      <c r="IX34" s="169"/>
      <c r="IY34" s="169"/>
      <c r="IZ34" s="169"/>
      <c r="JA34" s="169"/>
      <c r="JB34" s="169"/>
      <c r="JC34" s="169"/>
      <c r="JD34" s="169"/>
      <c r="JE34" s="169"/>
      <c r="JF34" s="169"/>
      <c r="JG34" s="169"/>
      <c r="JH34" s="169"/>
      <c r="JI34" s="169"/>
      <c r="JJ34" s="169"/>
      <c r="JK34" s="169"/>
      <c r="JL34" s="169"/>
      <c r="JM34" s="169"/>
      <c r="JN34" s="169"/>
      <c r="JO34" s="169"/>
      <c r="JP34" s="169"/>
      <c r="JQ34" s="169"/>
      <c r="JR34" s="169"/>
      <c r="JS34" s="169"/>
      <c r="JT34" s="169"/>
      <c r="JU34" s="169"/>
      <c r="JV34" s="169"/>
      <c r="JW34" s="169"/>
      <c r="JX34" s="169"/>
      <c r="JY34" s="169"/>
      <c r="JZ34" s="169"/>
      <c r="KA34" s="169"/>
      <c r="KB34" s="169"/>
      <c r="KC34" s="169"/>
      <c r="KD34" s="169"/>
      <c r="KE34" s="169"/>
      <c r="KF34" s="169"/>
      <c r="KG34" s="169"/>
      <c r="KH34" s="169"/>
      <c r="KI34" s="169"/>
      <c r="KJ34" s="169"/>
      <c r="KK34" s="169"/>
      <c r="KL34" s="169"/>
      <c r="KM34" s="169"/>
      <c r="KN34" s="169"/>
      <c r="KO34" s="169"/>
      <c r="KP34" s="169"/>
      <c r="KQ34" s="169"/>
      <c r="KR34" s="169"/>
      <c r="KS34" s="169"/>
      <c r="KT34" s="169"/>
      <c r="KU34" s="169"/>
      <c r="KV34" s="169"/>
      <c r="KW34" s="169"/>
      <c r="KX34" s="169"/>
      <c r="KY34" s="169"/>
      <c r="KZ34" s="169"/>
      <c r="LA34" s="169"/>
      <c r="LB34" s="169"/>
      <c r="LC34" s="169"/>
      <c r="LD34" s="169"/>
      <c r="LE34" s="169"/>
      <c r="LF34" s="169"/>
      <c r="LG34" s="169"/>
      <c r="LH34" s="169"/>
      <c r="LI34" s="169"/>
      <c r="LJ34" s="169"/>
      <c r="LK34" s="169"/>
      <c r="LL34" s="169"/>
      <c r="LM34" s="169"/>
      <c r="LN34" s="169"/>
      <c r="LO34" s="169"/>
      <c r="LP34" s="169"/>
      <c r="LQ34" s="169"/>
      <c r="LR34" s="169"/>
      <c r="LS34" s="169"/>
      <c r="LT34" s="169"/>
      <c r="LU34" s="169"/>
    </row>
    <row r="35" spans="1:333" s="27" customFormat="1" ht="20.100000000000001" customHeight="1">
      <c r="A35" s="204"/>
      <c r="B35" s="221"/>
      <c r="C35" s="170"/>
      <c r="D35" s="165"/>
      <c r="E35" s="165"/>
      <c r="F35" s="165"/>
      <c r="G35" s="165"/>
      <c r="H35" s="166"/>
      <c r="I35" s="167"/>
      <c r="J35" s="167"/>
      <c r="K35" s="166"/>
      <c r="L35" s="166"/>
      <c r="M35" s="166"/>
      <c r="N35" s="167"/>
      <c r="O35" s="167"/>
      <c r="P35" s="166"/>
      <c r="Q35" s="166"/>
      <c r="R35" s="166"/>
      <c r="S35" s="167"/>
      <c r="T35" s="167"/>
      <c r="U35" s="166"/>
      <c r="V35" s="166"/>
      <c r="W35" s="166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  <c r="IW35" s="169"/>
      <c r="IX35" s="169"/>
      <c r="IY35" s="169"/>
      <c r="IZ35" s="169"/>
      <c r="JA35" s="169"/>
      <c r="JB35" s="169"/>
      <c r="JC35" s="169"/>
      <c r="JD35" s="169"/>
      <c r="JE35" s="169"/>
      <c r="JF35" s="169"/>
      <c r="JG35" s="169"/>
      <c r="JH35" s="169"/>
      <c r="JI35" s="169"/>
      <c r="JJ35" s="169"/>
      <c r="JK35" s="169"/>
      <c r="JL35" s="169"/>
      <c r="JM35" s="169"/>
      <c r="JN35" s="169"/>
      <c r="JO35" s="169"/>
      <c r="JP35" s="169"/>
      <c r="JQ35" s="169"/>
      <c r="JR35" s="169"/>
      <c r="JS35" s="169"/>
      <c r="JT35" s="169"/>
      <c r="JU35" s="169"/>
      <c r="JV35" s="169"/>
      <c r="JW35" s="169"/>
      <c r="JX35" s="169"/>
      <c r="JY35" s="169"/>
      <c r="JZ35" s="169"/>
      <c r="KA35" s="169"/>
      <c r="KB35" s="169"/>
      <c r="KC35" s="169"/>
      <c r="KD35" s="169"/>
      <c r="KE35" s="169"/>
      <c r="KF35" s="169"/>
      <c r="KG35" s="169"/>
      <c r="KH35" s="169"/>
      <c r="KI35" s="169"/>
      <c r="KJ35" s="169"/>
      <c r="KK35" s="169"/>
      <c r="KL35" s="169"/>
      <c r="KM35" s="169"/>
      <c r="KN35" s="169"/>
      <c r="KO35" s="169"/>
      <c r="KP35" s="169"/>
      <c r="KQ35" s="169"/>
      <c r="KR35" s="169"/>
      <c r="KS35" s="169"/>
      <c r="KT35" s="169"/>
      <c r="KU35" s="169"/>
      <c r="KV35" s="169"/>
      <c r="KW35" s="169"/>
      <c r="KX35" s="169"/>
      <c r="KY35" s="169"/>
      <c r="KZ35" s="169"/>
      <c r="LA35" s="169"/>
      <c r="LB35" s="169"/>
      <c r="LC35" s="169"/>
      <c r="LD35" s="169"/>
      <c r="LE35" s="169"/>
      <c r="LF35" s="169"/>
      <c r="LG35" s="169"/>
      <c r="LH35" s="169"/>
      <c r="LI35" s="169"/>
      <c r="LJ35" s="169"/>
      <c r="LK35" s="169"/>
      <c r="LL35" s="169"/>
      <c r="LM35" s="169"/>
      <c r="LN35" s="169"/>
      <c r="LO35" s="169"/>
      <c r="LP35" s="169"/>
      <c r="LQ35" s="169"/>
      <c r="LR35" s="169"/>
      <c r="LS35" s="169"/>
      <c r="LT35" s="169"/>
      <c r="LU35" s="169"/>
    </row>
    <row r="36" spans="1:333" s="171" customFormat="1" ht="20.100000000000001" customHeight="1">
      <c r="A36" s="222"/>
      <c r="B36" s="221"/>
      <c r="C36" s="170"/>
      <c r="D36" s="165"/>
      <c r="E36" s="165"/>
      <c r="F36" s="165"/>
      <c r="G36" s="165"/>
      <c r="H36" s="166"/>
      <c r="I36" s="167"/>
      <c r="J36" s="167"/>
      <c r="K36" s="166"/>
      <c r="L36" s="166"/>
      <c r="M36" s="166"/>
      <c r="N36" s="167"/>
      <c r="O36" s="167"/>
      <c r="P36" s="166"/>
      <c r="Q36" s="166"/>
      <c r="R36" s="166"/>
      <c r="S36" s="167"/>
      <c r="T36" s="167"/>
      <c r="U36" s="166"/>
      <c r="V36" s="166"/>
      <c r="W36" s="166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  <c r="IW36" s="169"/>
      <c r="IX36" s="169"/>
      <c r="IY36" s="169"/>
      <c r="IZ36" s="169"/>
      <c r="JA36" s="169"/>
      <c r="JB36" s="169"/>
      <c r="JC36" s="169"/>
      <c r="JD36" s="169"/>
      <c r="JE36" s="169"/>
      <c r="JF36" s="169"/>
      <c r="JG36" s="169"/>
      <c r="JH36" s="169"/>
      <c r="JI36" s="169"/>
      <c r="JJ36" s="169"/>
      <c r="JK36" s="169"/>
      <c r="JL36" s="169"/>
      <c r="JM36" s="169"/>
      <c r="JN36" s="169"/>
      <c r="JO36" s="169"/>
      <c r="JP36" s="169"/>
      <c r="JQ36" s="169"/>
      <c r="JR36" s="169"/>
      <c r="JS36" s="169"/>
      <c r="JT36" s="169"/>
      <c r="JU36" s="169"/>
      <c r="JV36" s="169"/>
      <c r="JW36" s="169"/>
      <c r="JX36" s="169"/>
      <c r="JY36" s="169"/>
      <c r="JZ36" s="169"/>
      <c r="KA36" s="169"/>
      <c r="KB36" s="169"/>
      <c r="KC36" s="169"/>
      <c r="KD36" s="169"/>
      <c r="KE36" s="169"/>
      <c r="KF36" s="169"/>
      <c r="KG36" s="169"/>
      <c r="KH36" s="169"/>
      <c r="KI36" s="169"/>
      <c r="KJ36" s="169"/>
      <c r="KK36" s="169"/>
      <c r="KL36" s="169"/>
      <c r="KM36" s="169"/>
      <c r="KN36" s="169"/>
      <c r="KO36" s="169"/>
      <c r="KP36" s="169"/>
      <c r="KQ36" s="169"/>
      <c r="KR36" s="169"/>
      <c r="KS36" s="169"/>
      <c r="KT36" s="169"/>
      <c r="KU36" s="169"/>
      <c r="KV36" s="169"/>
      <c r="KW36" s="169"/>
      <c r="KX36" s="169"/>
      <c r="KY36" s="169"/>
      <c r="KZ36" s="169"/>
      <c r="LA36" s="169"/>
      <c r="LB36" s="169"/>
      <c r="LC36" s="169"/>
      <c r="LD36" s="169"/>
      <c r="LE36" s="169"/>
      <c r="LF36" s="169"/>
      <c r="LG36" s="169"/>
      <c r="LH36" s="169"/>
      <c r="LI36" s="169"/>
      <c r="LJ36" s="169"/>
      <c r="LK36" s="169"/>
      <c r="LL36" s="169"/>
      <c r="LM36" s="169"/>
      <c r="LN36" s="169"/>
      <c r="LO36" s="169"/>
      <c r="LP36" s="169"/>
      <c r="LQ36" s="169"/>
      <c r="LR36" s="169"/>
      <c r="LS36" s="169"/>
      <c r="LT36" s="169"/>
      <c r="LU36" s="169"/>
    </row>
    <row r="37" spans="1:333" s="171" customFormat="1" ht="20.100000000000001" customHeight="1">
      <c r="A37" s="204"/>
      <c r="B37" s="221"/>
      <c r="C37" s="170"/>
      <c r="D37" s="165"/>
      <c r="E37" s="165"/>
      <c r="F37" s="165"/>
      <c r="G37" s="165"/>
      <c r="H37" s="166"/>
      <c r="I37" s="167"/>
      <c r="J37" s="167"/>
      <c r="K37" s="166"/>
      <c r="L37" s="166"/>
      <c r="M37" s="166"/>
      <c r="N37" s="167"/>
      <c r="O37" s="167"/>
      <c r="P37" s="166"/>
      <c r="Q37" s="166"/>
      <c r="R37" s="166"/>
      <c r="S37" s="167"/>
      <c r="T37" s="167"/>
      <c r="U37" s="166"/>
      <c r="V37" s="166"/>
      <c r="W37" s="166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</row>
    <row r="38" spans="1:333" s="171" customFormat="1" ht="20.100000000000001" customHeight="1">
      <c r="A38" s="222"/>
      <c r="B38" s="221"/>
      <c r="C38" s="170"/>
      <c r="D38" s="165"/>
      <c r="E38" s="165"/>
      <c r="F38" s="165"/>
      <c r="G38" s="165"/>
      <c r="H38" s="166"/>
      <c r="I38" s="167"/>
      <c r="J38" s="167"/>
      <c r="K38" s="166"/>
      <c r="L38" s="166"/>
      <c r="M38" s="166"/>
      <c r="N38" s="167"/>
      <c r="O38" s="167"/>
      <c r="P38" s="166"/>
      <c r="Q38" s="166"/>
      <c r="R38" s="166"/>
      <c r="S38" s="167"/>
      <c r="T38" s="167"/>
      <c r="U38" s="166"/>
      <c r="V38" s="166"/>
      <c r="W38" s="166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  <c r="IW38" s="169"/>
      <c r="IX38" s="169"/>
      <c r="IY38" s="169"/>
      <c r="IZ38" s="169"/>
      <c r="JA38" s="169"/>
      <c r="JB38" s="169"/>
      <c r="JC38" s="169"/>
      <c r="JD38" s="169"/>
      <c r="JE38" s="169"/>
      <c r="JF38" s="169"/>
      <c r="JG38" s="169"/>
      <c r="JH38" s="169"/>
      <c r="JI38" s="169"/>
      <c r="JJ38" s="169"/>
      <c r="JK38" s="169"/>
      <c r="JL38" s="169"/>
      <c r="JM38" s="169"/>
      <c r="JN38" s="169"/>
      <c r="JO38" s="169"/>
      <c r="JP38" s="169"/>
      <c r="JQ38" s="169"/>
      <c r="JR38" s="169"/>
      <c r="JS38" s="169"/>
      <c r="JT38" s="169"/>
      <c r="JU38" s="169"/>
      <c r="JV38" s="169"/>
      <c r="JW38" s="169"/>
      <c r="JX38" s="169"/>
      <c r="JY38" s="169"/>
      <c r="JZ38" s="169"/>
      <c r="KA38" s="169"/>
      <c r="KB38" s="169"/>
      <c r="KC38" s="169"/>
      <c r="KD38" s="169"/>
      <c r="KE38" s="169"/>
      <c r="KF38" s="169"/>
      <c r="KG38" s="169"/>
      <c r="KH38" s="169"/>
      <c r="KI38" s="169"/>
      <c r="KJ38" s="169"/>
      <c r="KK38" s="169"/>
      <c r="KL38" s="169"/>
      <c r="KM38" s="169"/>
      <c r="KN38" s="169"/>
      <c r="KO38" s="169"/>
      <c r="KP38" s="169"/>
      <c r="KQ38" s="169"/>
      <c r="KR38" s="169"/>
      <c r="KS38" s="169"/>
      <c r="KT38" s="169"/>
      <c r="KU38" s="169"/>
      <c r="KV38" s="169"/>
      <c r="KW38" s="169"/>
      <c r="KX38" s="169"/>
      <c r="KY38" s="169"/>
      <c r="KZ38" s="169"/>
      <c r="LA38" s="169"/>
      <c r="LB38" s="169"/>
      <c r="LC38" s="169"/>
      <c r="LD38" s="169"/>
      <c r="LE38" s="169"/>
      <c r="LF38" s="169"/>
      <c r="LG38" s="169"/>
      <c r="LH38" s="169"/>
      <c r="LI38" s="169"/>
      <c r="LJ38" s="169"/>
      <c r="LK38" s="169"/>
      <c r="LL38" s="169"/>
      <c r="LM38" s="169"/>
      <c r="LN38" s="169"/>
      <c r="LO38" s="169"/>
      <c r="LP38" s="169"/>
      <c r="LQ38" s="169"/>
      <c r="LR38" s="169"/>
      <c r="LS38" s="169"/>
      <c r="LT38" s="169"/>
      <c r="LU38" s="169"/>
    </row>
    <row r="39" spans="1:333" s="171" customFormat="1" ht="20.100000000000001" customHeight="1">
      <c r="A39" s="222"/>
      <c r="B39" s="221"/>
      <c r="C39" s="170"/>
      <c r="D39" s="165"/>
      <c r="E39" s="165"/>
      <c r="F39" s="165"/>
      <c r="G39" s="165"/>
      <c r="H39" s="166"/>
      <c r="I39" s="167"/>
      <c r="J39" s="167"/>
      <c r="K39" s="166"/>
      <c r="L39" s="166"/>
      <c r="M39" s="166"/>
      <c r="N39" s="167"/>
      <c r="O39" s="167"/>
      <c r="P39" s="166"/>
      <c r="Q39" s="166"/>
      <c r="R39" s="166"/>
      <c r="S39" s="167"/>
      <c r="T39" s="167"/>
      <c r="U39" s="166"/>
      <c r="V39" s="166"/>
      <c r="W39" s="166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  <c r="IW39" s="169"/>
      <c r="IX39" s="169"/>
      <c r="IY39" s="169"/>
      <c r="IZ39" s="169"/>
      <c r="JA39" s="169"/>
      <c r="JB39" s="169"/>
      <c r="JC39" s="169"/>
      <c r="JD39" s="169"/>
      <c r="JE39" s="169"/>
      <c r="JF39" s="169"/>
      <c r="JG39" s="169"/>
      <c r="JH39" s="169"/>
      <c r="JI39" s="169"/>
      <c r="JJ39" s="169"/>
      <c r="JK39" s="169"/>
      <c r="JL39" s="169"/>
      <c r="JM39" s="169"/>
      <c r="JN39" s="169"/>
      <c r="JO39" s="169"/>
      <c r="JP39" s="169"/>
      <c r="JQ39" s="169"/>
      <c r="JR39" s="169"/>
      <c r="JS39" s="169"/>
      <c r="JT39" s="169"/>
      <c r="JU39" s="169"/>
      <c r="JV39" s="169"/>
      <c r="JW39" s="169"/>
      <c r="JX39" s="169"/>
      <c r="JY39" s="169"/>
      <c r="JZ39" s="169"/>
      <c r="KA39" s="169"/>
      <c r="KB39" s="169"/>
      <c r="KC39" s="169"/>
      <c r="KD39" s="169"/>
      <c r="KE39" s="169"/>
      <c r="KF39" s="169"/>
      <c r="KG39" s="169"/>
      <c r="KH39" s="169"/>
      <c r="KI39" s="169"/>
      <c r="KJ39" s="169"/>
      <c r="KK39" s="169"/>
      <c r="KL39" s="169"/>
      <c r="KM39" s="169"/>
      <c r="KN39" s="169"/>
      <c r="KO39" s="169"/>
      <c r="KP39" s="169"/>
      <c r="KQ39" s="169"/>
      <c r="KR39" s="169"/>
      <c r="KS39" s="169"/>
      <c r="KT39" s="169"/>
      <c r="KU39" s="169"/>
      <c r="KV39" s="169"/>
      <c r="KW39" s="169"/>
      <c r="KX39" s="169"/>
      <c r="KY39" s="169"/>
      <c r="KZ39" s="169"/>
      <c r="LA39" s="169"/>
      <c r="LB39" s="169"/>
      <c r="LC39" s="169"/>
      <c r="LD39" s="169"/>
      <c r="LE39" s="169"/>
      <c r="LF39" s="169"/>
      <c r="LG39" s="169"/>
      <c r="LH39" s="169"/>
      <c r="LI39" s="169"/>
      <c r="LJ39" s="169"/>
      <c r="LK39" s="169"/>
      <c r="LL39" s="169"/>
      <c r="LM39" s="169"/>
      <c r="LN39" s="169"/>
      <c r="LO39" s="169"/>
      <c r="LP39" s="169"/>
      <c r="LQ39" s="169"/>
      <c r="LR39" s="169"/>
      <c r="LS39" s="169"/>
      <c r="LT39" s="169"/>
      <c r="LU39" s="169"/>
    </row>
    <row r="40" spans="1:333" s="171" customFormat="1" ht="20.100000000000001" customHeight="1">
      <c r="A40" s="222"/>
      <c r="B40" s="221"/>
      <c r="C40" s="170"/>
      <c r="D40" s="165"/>
      <c r="E40" s="165"/>
      <c r="F40" s="165"/>
      <c r="G40" s="165"/>
      <c r="H40" s="166"/>
      <c r="I40" s="167"/>
      <c r="J40" s="167"/>
      <c r="K40" s="166"/>
      <c r="L40" s="166"/>
      <c r="M40" s="166"/>
      <c r="N40" s="167"/>
      <c r="O40" s="167"/>
      <c r="P40" s="166"/>
      <c r="Q40" s="166"/>
      <c r="R40" s="166"/>
      <c r="S40" s="167"/>
      <c r="T40" s="167"/>
      <c r="U40" s="166"/>
      <c r="V40" s="166"/>
      <c r="W40" s="166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  <c r="IW40" s="169"/>
      <c r="IX40" s="169"/>
      <c r="IY40" s="169"/>
      <c r="IZ40" s="169"/>
      <c r="JA40" s="169"/>
      <c r="JB40" s="169"/>
      <c r="JC40" s="169"/>
      <c r="JD40" s="169"/>
      <c r="JE40" s="169"/>
      <c r="JF40" s="169"/>
      <c r="JG40" s="169"/>
      <c r="JH40" s="169"/>
      <c r="JI40" s="169"/>
      <c r="JJ40" s="169"/>
      <c r="JK40" s="169"/>
      <c r="JL40" s="169"/>
      <c r="JM40" s="169"/>
      <c r="JN40" s="169"/>
      <c r="JO40" s="169"/>
      <c r="JP40" s="169"/>
      <c r="JQ40" s="169"/>
      <c r="JR40" s="169"/>
      <c r="JS40" s="169"/>
      <c r="JT40" s="169"/>
      <c r="JU40" s="169"/>
      <c r="JV40" s="169"/>
      <c r="JW40" s="169"/>
      <c r="JX40" s="169"/>
      <c r="JY40" s="169"/>
      <c r="JZ40" s="169"/>
      <c r="KA40" s="169"/>
      <c r="KB40" s="169"/>
      <c r="KC40" s="169"/>
      <c r="KD40" s="169"/>
      <c r="KE40" s="169"/>
      <c r="KF40" s="169"/>
      <c r="KG40" s="169"/>
      <c r="KH40" s="169"/>
      <c r="KI40" s="169"/>
      <c r="KJ40" s="169"/>
      <c r="KK40" s="169"/>
      <c r="KL40" s="169"/>
      <c r="KM40" s="169"/>
      <c r="KN40" s="169"/>
      <c r="KO40" s="169"/>
      <c r="KP40" s="169"/>
      <c r="KQ40" s="169"/>
      <c r="KR40" s="169"/>
      <c r="KS40" s="169"/>
      <c r="KT40" s="169"/>
      <c r="KU40" s="169"/>
      <c r="KV40" s="169"/>
      <c r="KW40" s="169"/>
      <c r="KX40" s="169"/>
      <c r="KY40" s="169"/>
      <c r="KZ40" s="169"/>
      <c r="LA40" s="169"/>
      <c r="LB40" s="169"/>
      <c r="LC40" s="169"/>
      <c r="LD40" s="169"/>
      <c r="LE40" s="169"/>
      <c r="LF40" s="169"/>
      <c r="LG40" s="169"/>
      <c r="LH40" s="169"/>
      <c r="LI40" s="169"/>
      <c r="LJ40" s="169"/>
      <c r="LK40" s="169"/>
      <c r="LL40" s="169"/>
      <c r="LM40" s="169"/>
      <c r="LN40" s="169"/>
      <c r="LO40" s="169"/>
      <c r="LP40" s="169"/>
      <c r="LQ40" s="169"/>
      <c r="LR40" s="169"/>
      <c r="LS40" s="169"/>
      <c r="LT40" s="169"/>
      <c r="LU40" s="169"/>
    </row>
    <row r="41" spans="1:333" s="171" customFormat="1" ht="20.100000000000001" customHeight="1">
      <c r="A41" s="222"/>
      <c r="B41" s="221"/>
      <c r="C41" s="170"/>
      <c r="D41" s="165"/>
      <c r="E41" s="165"/>
      <c r="F41" s="165"/>
      <c r="G41" s="165"/>
      <c r="H41" s="166"/>
      <c r="I41" s="167"/>
      <c r="J41" s="167"/>
      <c r="K41" s="166"/>
      <c r="L41" s="166"/>
      <c r="M41" s="166"/>
      <c r="N41" s="167"/>
      <c r="O41" s="167"/>
      <c r="P41" s="166"/>
      <c r="Q41" s="166"/>
      <c r="R41" s="166"/>
      <c r="S41" s="167"/>
      <c r="T41" s="167"/>
      <c r="U41" s="166"/>
      <c r="V41" s="166"/>
      <c r="W41" s="166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  <c r="IW41" s="169"/>
      <c r="IX41" s="169"/>
      <c r="IY41" s="169"/>
      <c r="IZ41" s="169"/>
      <c r="JA41" s="169"/>
      <c r="JB41" s="169"/>
      <c r="JC41" s="169"/>
      <c r="JD41" s="169"/>
      <c r="JE41" s="169"/>
      <c r="JF41" s="169"/>
      <c r="JG41" s="169"/>
      <c r="JH41" s="169"/>
      <c r="JI41" s="169"/>
      <c r="JJ41" s="169"/>
      <c r="JK41" s="169"/>
      <c r="JL41" s="169"/>
      <c r="JM41" s="169"/>
      <c r="JN41" s="169"/>
      <c r="JO41" s="169"/>
      <c r="JP41" s="169"/>
      <c r="JQ41" s="169"/>
      <c r="JR41" s="169"/>
      <c r="JS41" s="169"/>
      <c r="JT41" s="169"/>
      <c r="JU41" s="169"/>
      <c r="JV41" s="169"/>
      <c r="JW41" s="169"/>
      <c r="JX41" s="169"/>
      <c r="JY41" s="169"/>
      <c r="JZ41" s="169"/>
      <c r="KA41" s="169"/>
      <c r="KB41" s="169"/>
      <c r="KC41" s="169"/>
      <c r="KD41" s="169"/>
      <c r="KE41" s="169"/>
      <c r="KF41" s="169"/>
      <c r="KG41" s="169"/>
      <c r="KH41" s="169"/>
      <c r="KI41" s="169"/>
      <c r="KJ41" s="169"/>
      <c r="KK41" s="169"/>
      <c r="KL41" s="169"/>
      <c r="KM41" s="169"/>
      <c r="KN41" s="169"/>
      <c r="KO41" s="169"/>
      <c r="KP41" s="169"/>
      <c r="KQ41" s="169"/>
      <c r="KR41" s="169"/>
      <c r="KS41" s="169"/>
      <c r="KT41" s="169"/>
      <c r="KU41" s="169"/>
      <c r="KV41" s="169"/>
      <c r="KW41" s="169"/>
      <c r="KX41" s="169"/>
      <c r="KY41" s="169"/>
      <c r="KZ41" s="169"/>
      <c r="LA41" s="169"/>
      <c r="LB41" s="169"/>
      <c r="LC41" s="169"/>
      <c r="LD41" s="169"/>
      <c r="LE41" s="169"/>
      <c r="LF41" s="169"/>
      <c r="LG41" s="169"/>
      <c r="LH41" s="169"/>
      <c r="LI41" s="169"/>
      <c r="LJ41" s="169"/>
      <c r="LK41" s="169"/>
      <c r="LL41" s="169"/>
      <c r="LM41" s="169"/>
      <c r="LN41" s="169"/>
      <c r="LO41" s="169"/>
      <c r="LP41" s="169"/>
      <c r="LQ41" s="169"/>
      <c r="LR41" s="169"/>
      <c r="LS41" s="169"/>
      <c r="LT41" s="169"/>
      <c r="LU41" s="169"/>
    </row>
    <row r="42" spans="1:333" s="27" customFormat="1" ht="20.100000000000001" customHeight="1">
      <c r="A42" s="204"/>
      <c r="B42" s="205"/>
      <c r="C42" s="165"/>
      <c r="D42" s="165"/>
      <c r="E42" s="165"/>
      <c r="F42" s="165"/>
      <c r="G42" s="165"/>
      <c r="H42" s="166"/>
      <c r="I42" s="167"/>
      <c r="J42" s="167"/>
      <c r="K42" s="166"/>
      <c r="L42" s="166"/>
      <c r="M42" s="166"/>
      <c r="N42" s="167"/>
      <c r="O42" s="167"/>
      <c r="P42" s="166"/>
      <c r="Q42" s="166"/>
      <c r="R42" s="166"/>
      <c r="S42" s="167"/>
      <c r="T42" s="167"/>
      <c r="U42" s="166"/>
      <c r="V42" s="166"/>
      <c r="W42" s="166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  <c r="IW42" s="169"/>
      <c r="IX42" s="169"/>
      <c r="IY42" s="169"/>
      <c r="IZ42" s="169"/>
      <c r="JA42" s="169"/>
      <c r="JB42" s="169"/>
      <c r="JC42" s="169"/>
      <c r="JD42" s="169"/>
      <c r="JE42" s="169"/>
      <c r="JF42" s="169"/>
      <c r="JG42" s="169"/>
      <c r="JH42" s="169"/>
      <c r="JI42" s="169"/>
      <c r="JJ42" s="169"/>
      <c r="JK42" s="169"/>
      <c r="JL42" s="169"/>
      <c r="JM42" s="169"/>
      <c r="JN42" s="169"/>
      <c r="JO42" s="169"/>
      <c r="JP42" s="169"/>
      <c r="JQ42" s="169"/>
      <c r="JR42" s="169"/>
      <c r="JS42" s="169"/>
      <c r="JT42" s="169"/>
      <c r="JU42" s="169"/>
      <c r="JV42" s="169"/>
      <c r="JW42" s="169"/>
      <c r="JX42" s="169"/>
      <c r="JY42" s="169"/>
      <c r="JZ42" s="169"/>
      <c r="KA42" s="169"/>
      <c r="KB42" s="169"/>
      <c r="KC42" s="169"/>
      <c r="KD42" s="169"/>
      <c r="KE42" s="169"/>
      <c r="KF42" s="169"/>
      <c r="KG42" s="169"/>
      <c r="KH42" s="169"/>
      <c r="KI42" s="169"/>
      <c r="KJ42" s="169"/>
      <c r="KK42" s="169"/>
      <c r="KL42" s="169"/>
      <c r="KM42" s="169"/>
      <c r="KN42" s="169"/>
      <c r="KO42" s="169"/>
      <c r="KP42" s="169"/>
      <c r="KQ42" s="169"/>
      <c r="KR42" s="169"/>
      <c r="KS42" s="169"/>
      <c r="KT42" s="169"/>
      <c r="KU42" s="169"/>
      <c r="KV42" s="169"/>
      <c r="KW42" s="169"/>
      <c r="KX42" s="169"/>
      <c r="KY42" s="169"/>
      <c r="KZ42" s="169"/>
      <c r="LA42" s="169"/>
      <c r="LB42" s="169"/>
      <c r="LC42" s="169"/>
      <c r="LD42" s="169"/>
      <c r="LE42" s="169"/>
      <c r="LF42" s="169"/>
      <c r="LG42" s="169"/>
      <c r="LH42" s="169"/>
      <c r="LI42" s="169"/>
      <c r="LJ42" s="169"/>
      <c r="LK42" s="169"/>
      <c r="LL42" s="169"/>
      <c r="LM42" s="169"/>
      <c r="LN42" s="169"/>
      <c r="LO42" s="169"/>
      <c r="LP42" s="169"/>
      <c r="LQ42" s="169"/>
      <c r="LR42" s="169"/>
      <c r="LS42" s="169"/>
      <c r="LT42" s="169"/>
      <c r="LU42" s="169"/>
    </row>
    <row r="43" spans="1:333" s="27" customFormat="1" ht="20.100000000000001" customHeight="1">
      <c r="A43" s="204"/>
      <c r="B43" s="221"/>
      <c r="C43" s="170"/>
      <c r="D43" s="165"/>
      <c r="E43" s="165"/>
      <c r="F43" s="165"/>
      <c r="G43" s="165"/>
      <c r="H43" s="166"/>
      <c r="I43" s="167"/>
      <c r="J43" s="167"/>
      <c r="K43" s="166"/>
      <c r="L43" s="166"/>
      <c r="M43" s="166"/>
      <c r="N43" s="167"/>
      <c r="O43" s="167"/>
      <c r="P43" s="166"/>
      <c r="Q43" s="166"/>
      <c r="R43" s="166"/>
      <c r="S43" s="167"/>
      <c r="T43" s="167"/>
      <c r="U43" s="166"/>
      <c r="V43" s="166"/>
      <c r="W43" s="166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</row>
    <row r="44" spans="1:333" s="27" customFormat="1" ht="20.100000000000001" customHeight="1">
      <c r="A44" s="204"/>
      <c r="B44" s="221"/>
      <c r="C44" s="158"/>
      <c r="H44" s="166"/>
      <c r="I44" s="167"/>
      <c r="J44" s="167"/>
      <c r="K44" s="166"/>
      <c r="L44" s="166"/>
      <c r="M44" s="166"/>
      <c r="N44" s="167"/>
      <c r="O44" s="167"/>
      <c r="P44" s="166"/>
      <c r="Q44" s="166"/>
      <c r="R44" s="166"/>
      <c r="S44" s="167"/>
      <c r="T44" s="167"/>
      <c r="U44" s="166"/>
      <c r="V44" s="166"/>
      <c r="W44" s="166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72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  <c r="IW44" s="169"/>
      <c r="IX44" s="169"/>
      <c r="IY44" s="169"/>
      <c r="IZ44" s="169"/>
      <c r="JA44" s="169"/>
      <c r="JB44" s="169"/>
      <c r="JC44" s="169"/>
      <c r="JD44" s="169"/>
      <c r="JE44" s="169"/>
      <c r="JF44" s="169"/>
      <c r="JG44" s="169"/>
      <c r="JH44" s="169"/>
      <c r="JI44" s="169"/>
      <c r="JJ44" s="169"/>
      <c r="JK44" s="169"/>
      <c r="JL44" s="169"/>
      <c r="JM44" s="169"/>
      <c r="JN44" s="169"/>
      <c r="JO44" s="169"/>
      <c r="JP44" s="169"/>
      <c r="JQ44" s="169"/>
      <c r="JR44" s="169"/>
      <c r="JS44" s="169"/>
      <c r="JT44" s="169"/>
      <c r="JU44" s="169"/>
      <c r="JV44" s="169"/>
      <c r="JW44" s="169"/>
      <c r="JX44" s="169"/>
      <c r="JY44" s="169"/>
      <c r="JZ44" s="169"/>
      <c r="KA44" s="169"/>
      <c r="KB44" s="169"/>
      <c r="KC44" s="169"/>
      <c r="KD44" s="169"/>
      <c r="KE44" s="169"/>
      <c r="KF44" s="169"/>
      <c r="KG44" s="169"/>
      <c r="KH44" s="169"/>
      <c r="KI44" s="169"/>
      <c r="KJ44" s="169"/>
      <c r="KK44" s="169"/>
      <c r="KL44" s="169"/>
      <c r="KM44" s="169"/>
      <c r="KN44" s="169"/>
      <c r="KO44" s="169"/>
      <c r="KP44" s="169"/>
      <c r="KQ44" s="169"/>
      <c r="KR44" s="169"/>
      <c r="KS44" s="169"/>
      <c r="KT44" s="169"/>
      <c r="KU44" s="169"/>
      <c r="KV44" s="169"/>
      <c r="KW44" s="169"/>
      <c r="KX44" s="169"/>
      <c r="KY44" s="169"/>
      <c r="KZ44" s="169"/>
      <c r="LA44" s="169"/>
      <c r="LB44" s="169"/>
      <c r="LC44" s="169"/>
      <c r="LD44" s="169"/>
      <c r="LE44" s="169"/>
      <c r="LF44" s="169"/>
      <c r="LG44" s="169"/>
      <c r="LH44" s="169"/>
      <c r="LI44" s="169"/>
      <c r="LJ44" s="169"/>
      <c r="LK44" s="169"/>
      <c r="LL44" s="169"/>
      <c r="LM44" s="169"/>
      <c r="LN44" s="169"/>
      <c r="LO44" s="169"/>
      <c r="LP44" s="169"/>
      <c r="LQ44" s="169"/>
      <c r="LR44" s="169"/>
      <c r="LS44" s="169"/>
      <c r="LT44" s="169"/>
      <c r="LU44" s="169"/>
    </row>
    <row r="45" spans="1:333" s="27" customFormat="1" ht="20.100000000000001" customHeight="1">
      <c r="A45" s="204"/>
      <c r="B45" s="221"/>
      <c r="C45" s="158"/>
      <c r="D45" s="173"/>
      <c r="E45" s="158"/>
      <c r="G45" s="158"/>
      <c r="H45" s="166"/>
      <c r="I45" s="167"/>
      <c r="J45" s="167"/>
      <c r="K45" s="166"/>
      <c r="L45" s="166"/>
      <c r="M45" s="166"/>
      <c r="N45" s="167"/>
      <c r="O45" s="167"/>
      <c r="P45" s="166"/>
      <c r="Q45" s="166"/>
      <c r="R45" s="166"/>
      <c r="S45" s="167"/>
      <c r="T45" s="167"/>
      <c r="U45" s="166"/>
      <c r="V45" s="166"/>
      <c r="W45" s="166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  <c r="IW45" s="169"/>
      <c r="IX45" s="169"/>
      <c r="IY45" s="169"/>
      <c r="IZ45" s="169"/>
      <c r="JA45" s="169"/>
      <c r="JB45" s="169"/>
      <c r="JC45" s="169"/>
      <c r="JD45" s="169"/>
      <c r="JE45" s="169"/>
      <c r="JF45" s="169"/>
      <c r="JG45" s="169"/>
      <c r="JH45" s="169"/>
      <c r="JI45" s="169"/>
      <c r="JJ45" s="169"/>
      <c r="JK45" s="169"/>
      <c r="JL45" s="169"/>
      <c r="JM45" s="169"/>
      <c r="JN45" s="169"/>
      <c r="JO45" s="169"/>
      <c r="JP45" s="169"/>
      <c r="JQ45" s="169"/>
      <c r="JR45" s="169"/>
      <c r="JS45" s="169"/>
      <c r="JT45" s="169"/>
      <c r="JU45" s="169"/>
      <c r="JV45" s="169"/>
      <c r="JW45" s="169"/>
      <c r="JX45" s="169"/>
      <c r="JY45" s="169"/>
      <c r="JZ45" s="169"/>
      <c r="KA45" s="169"/>
      <c r="KB45" s="169"/>
      <c r="KC45" s="169"/>
      <c r="KD45" s="169"/>
      <c r="KE45" s="169"/>
      <c r="KF45" s="169"/>
      <c r="KG45" s="169"/>
      <c r="KH45" s="169"/>
      <c r="KI45" s="169"/>
      <c r="KJ45" s="169"/>
      <c r="KK45" s="169"/>
      <c r="KL45" s="169"/>
      <c r="KM45" s="169"/>
      <c r="KN45" s="169"/>
      <c r="KO45" s="169"/>
      <c r="KP45" s="169"/>
      <c r="KQ45" s="169"/>
      <c r="KR45" s="169"/>
      <c r="KS45" s="169"/>
      <c r="KT45" s="169"/>
      <c r="KU45" s="169"/>
      <c r="KV45" s="169"/>
      <c r="KW45" s="169"/>
      <c r="KX45" s="169"/>
      <c r="KY45" s="169"/>
      <c r="KZ45" s="169"/>
      <c r="LA45" s="169"/>
      <c r="LB45" s="169"/>
      <c r="LC45" s="169"/>
      <c r="LD45" s="169"/>
      <c r="LE45" s="169"/>
      <c r="LF45" s="169"/>
      <c r="LG45" s="169"/>
      <c r="LH45" s="169"/>
      <c r="LI45" s="169"/>
      <c r="LJ45" s="169"/>
      <c r="LK45" s="169"/>
      <c r="LL45" s="169"/>
      <c r="LM45" s="169"/>
      <c r="LN45" s="169"/>
      <c r="LO45" s="169"/>
      <c r="LP45" s="169"/>
      <c r="LQ45" s="169"/>
      <c r="LR45" s="169"/>
      <c r="LS45" s="169"/>
      <c r="LT45" s="169"/>
      <c r="LU45" s="169"/>
    </row>
    <row r="46" spans="1:333" s="27" customFormat="1" ht="20.100000000000001" customHeight="1">
      <c r="A46" s="204"/>
      <c r="B46" s="221"/>
      <c r="D46" s="173"/>
      <c r="G46" s="158"/>
      <c r="H46" s="166"/>
      <c r="I46" s="167"/>
      <c r="J46" s="167"/>
      <c r="K46" s="166"/>
      <c r="L46" s="166"/>
      <c r="M46" s="166"/>
      <c r="N46" s="167"/>
      <c r="O46" s="167"/>
      <c r="P46" s="166"/>
      <c r="Q46" s="166"/>
      <c r="R46" s="166"/>
      <c r="S46" s="167"/>
      <c r="T46" s="167"/>
      <c r="U46" s="166"/>
      <c r="V46" s="166"/>
      <c r="W46" s="166"/>
      <c r="X46" s="168"/>
      <c r="Y46" s="168"/>
      <c r="Z46" s="168"/>
      <c r="AA46" s="168"/>
      <c r="AB46" s="168"/>
      <c r="AC46" s="172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72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  <c r="IW46" s="169"/>
      <c r="IX46" s="169"/>
      <c r="IY46" s="169"/>
      <c r="IZ46" s="169"/>
      <c r="JA46" s="169"/>
      <c r="JB46" s="169"/>
      <c r="JC46" s="169"/>
      <c r="JD46" s="169"/>
      <c r="JE46" s="169"/>
      <c r="JF46" s="169"/>
      <c r="JG46" s="169"/>
      <c r="JH46" s="169"/>
      <c r="JI46" s="169"/>
      <c r="JJ46" s="169"/>
      <c r="JK46" s="169"/>
      <c r="JL46" s="169"/>
      <c r="JM46" s="169"/>
      <c r="JN46" s="169"/>
      <c r="JO46" s="169"/>
      <c r="JP46" s="169"/>
      <c r="JQ46" s="169"/>
      <c r="JR46" s="169"/>
      <c r="JS46" s="169"/>
      <c r="JT46" s="169"/>
      <c r="JU46" s="169"/>
      <c r="JV46" s="169"/>
      <c r="JW46" s="169"/>
      <c r="JX46" s="169"/>
      <c r="JY46" s="169"/>
      <c r="JZ46" s="169"/>
      <c r="KA46" s="169"/>
      <c r="KB46" s="169"/>
      <c r="KC46" s="169"/>
      <c r="KD46" s="169"/>
      <c r="KE46" s="169"/>
      <c r="KF46" s="169"/>
      <c r="KG46" s="169"/>
      <c r="KH46" s="169"/>
      <c r="KI46" s="169"/>
      <c r="KJ46" s="169"/>
      <c r="KK46" s="169"/>
      <c r="KL46" s="169"/>
      <c r="KM46" s="169"/>
      <c r="KN46" s="169"/>
      <c r="KO46" s="169"/>
      <c r="KP46" s="169"/>
      <c r="KQ46" s="169"/>
      <c r="KR46" s="169"/>
      <c r="KS46" s="169"/>
      <c r="KT46" s="169"/>
      <c r="KU46" s="169"/>
      <c r="KV46" s="169"/>
      <c r="KW46" s="169"/>
      <c r="KX46" s="169"/>
      <c r="KY46" s="169"/>
      <c r="KZ46" s="169"/>
      <c r="LA46" s="169"/>
      <c r="LB46" s="169"/>
      <c r="LC46" s="169"/>
      <c r="LD46" s="169"/>
      <c r="LE46" s="169"/>
      <c r="LF46" s="169"/>
      <c r="LG46" s="169"/>
      <c r="LH46" s="169"/>
      <c r="LI46" s="169"/>
      <c r="LJ46" s="169"/>
      <c r="LK46" s="169"/>
      <c r="LL46" s="169"/>
      <c r="LM46" s="169"/>
      <c r="LN46" s="169"/>
      <c r="LO46" s="169"/>
      <c r="LP46" s="169"/>
      <c r="LQ46" s="169"/>
      <c r="LR46" s="169"/>
      <c r="LS46" s="169"/>
      <c r="LT46" s="169"/>
      <c r="LU46" s="169"/>
    </row>
    <row r="47" spans="1:333" s="27" customFormat="1" ht="20.100000000000001" customHeight="1">
      <c r="A47" s="223"/>
      <c r="B47" s="221"/>
      <c r="D47" s="173"/>
      <c r="G47" s="158"/>
      <c r="H47" s="166"/>
      <c r="I47" s="167"/>
      <c r="J47" s="167"/>
      <c r="K47" s="166"/>
      <c r="L47" s="166"/>
      <c r="M47" s="166"/>
      <c r="N47" s="167"/>
      <c r="O47" s="167"/>
      <c r="P47" s="166"/>
      <c r="Q47" s="166"/>
      <c r="R47" s="166"/>
      <c r="S47" s="167"/>
      <c r="T47" s="167"/>
      <c r="U47" s="166"/>
      <c r="V47" s="166"/>
      <c r="W47" s="166"/>
      <c r="X47" s="168"/>
      <c r="Y47" s="168"/>
      <c r="Z47" s="168"/>
      <c r="AA47" s="168"/>
      <c r="AB47" s="168"/>
      <c r="AC47" s="172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  <c r="IW47" s="169"/>
      <c r="IX47" s="169"/>
      <c r="IY47" s="169"/>
      <c r="IZ47" s="169"/>
      <c r="JA47" s="169"/>
      <c r="JB47" s="169"/>
      <c r="JC47" s="169"/>
      <c r="JD47" s="169"/>
      <c r="JE47" s="169"/>
      <c r="JF47" s="169"/>
      <c r="JG47" s="169"/>
      <c r="JH47" s="169"/>
      <c r="JI47" s="169"/>
      <c r="JJ47" s="169"/>
      <c r="JK47" s="169"/>
      <c r="JL47" s="169"/>
      <c r="JM47" s="169"/>
      <c r="JN47" s="169"/>
      <c r="JO47" s="169"/>
      <c r="JP47" s="169"/>
      <c r="JQ47" s="169"/>
      <c r="JR47" s="169"/>
      <c r="JS47" s="169"/>
      <c r="JT47" s="169"/>
      <c r="JU47" s="169"/>
      <c r="JV47" s="169"/>
      <c r="JW47" s="169"/>
      <c r="JX47" s="169"/>
      <c r="JY47" s="169"/>
      <c r="JZ47" s="169"/>
      <c r="KA47" s="169"/>
      <c r="KB47" s="169"/>
      <c r="KC47" s="169"/>
      <c r="KD47" s="169"/>
      <c r="KE47" s="169"/>
      <c r="KF47" s="169"/>
      <c r="KG47" s="169"/>
      <c r="KH47" s="169"/>
      <c r="KI47" s="169"/>
      <c r="KJ47" s="169"/>
      <c r="KK47" s="169"/>
      <c r="KL47" s="169"/>
      <c r="KM47" s="169"/>
      <c r="KN47" s="169"/>
      <c r="KO47" s="169"/>
      <c r="KP47" s="169"/>
      <c r="KQ47" s="169"/>
      <c r="KR47" s="169"/>
      <c r="KS47" s="169"/>
      <c r="KT47" s="169"/>
      <c r="KU47" s="169"/>
      <c r="KV47" s="169"/>
      <c r="KW47" s="169"/>
      <c r="KX47" s="169"/>
      <c r="KY47" s="169"/>
      <c r="KZ47" s="169"/>
      <c r="LA47" s="169"/>
      <c r="LB47" s="169"/>
      <c r="LC47" s="169"/>
      <c r="LD47" s="169"/>
      <c r="LE47" s="169"/>
      <c r="LF47" s="169"/>
      <c r="LG47" s="169"/>
      <c r="LH47" s="169"/>
      <c r="LI47" s="169"/>
      <c r="LJ47" s="169"/>
      <c r="LK47" s="169"/>
      <c r="LL47" s="169"/>
      <c r="LM47" s="169"/>
      <c r="LN47" s="169"/>
      <c r="LO47" s="169"/>
      <c r="LP47" s="169"/>
      <c r="LQ47" s="169"/>
      <c r="LR47" s="169"/>
      <c r="LS47" s="169"/>
      <c r="LT47" s="169"/>
      <c r="LU47" s="169"/>
    </row>
    <row r="48" spans="1:333" s="27" customFormat="1" ht="20.100000000000001" customHeight="1">
      <c r="A48" s="204"/>
      <c r="B48" s="221"/>
      <c r="C48" s="163"/>
      <c r="F48" s="158"/>
      <c r="G48" s="158"/>
      <c r="H48" s="166"/>
      <c r="I48" s="167"/>
      <c r="J48" s="167"/>
      <c r="K48" s="166"/>
      <c r="L48" s="166"/>
      <c r="M48" s="166"/>
      <c r="N48" s="167"/>
      <c r="O48" s="167"/>
      <c r="P48" s="166"/>
      <c r="Q48" s="166"/>
      <c r="R48" s="166"/>
      <c r="S48" s="167"/>
      <c r="T48" s="167"/>
      <c r="U48" s="166"/>
      <c r="V48" s="166"/>
      <c r="W48" s="166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  <c r="IW48" s="169"/>
      <c r="IX48" s="169"/>
      <c r="IY48" s="169"/>
      <c r="IZ48" s="169"/>
      <c r="JA48" s="169"/>
      <c r="JB48" s="169"/>
      <c r="JC48" s="169"/>
      <c r="JD48" s="169"/>
      <c r="JE48" s="169"/>
      <c r="JF48" s="169"/>
      <c r="JG48" s="169"/>
      <c r="JH48" s="169"/>
      <c r="JI48" s="169"/>
      <c r="JJ48" s="169"/>
      <c r="JK48" s="169"/>
      <c r="JL48" s="169"/>
      <c r="JM48" s="169"/>
      <c r="JN48" s="169"/>
      <c r="JO48" s="169"/>
      <c r="JP48" s="169"/>
      <c r="JQ48" s="169"/>
      <c r="JR48" s="169"/>
      <c r="JS48" s="169"/>
      <c r="JT48" s="169"/>
      <c r="JU48" s="169"/>
      <c r="JV48" s="169"/>
      <c r="JW48" s="169"/>
      <c r="JX48" s="169"/>
      <c r="JY48" s="169"/>
      <c r="JZ48" s="169"/>
      <c r="KA48" s="169"/>
      <c r="KB48" s="169"/>
      <c r="KC48" s="169"/>
      <c r="KD48" s="169"/>
      <c r="KE48" s="169"/>
      <c r="KF48" s="169"/>
      <c r="KG48" s="169"/>
      <c r="KH48" s="169"/>
      <c r="KI48" s="169"/>
      <c r="KJ48" s="169"/>
      <c r="KK48" s="169"/>
      <c r="KL48" s="169"/>
      <c r="KM48" s="169"/>
      <c r="KN48" s="169"/>
      <c r="KO48" s="169"/>
      <c r="KP48" s="169"/>
      <c r="KQ48" s="169"/>
      <c r="KR48" s="169"/>
      <c r="KS48" s="169"/>
      <c r="KT48" s="169"/>
      <c r="KU48" s="169"/>
      <c r="KV48" s="169"/>
      <c r="KW48" s="169"/>
      <c r="KX48" s="169"/>
      <c r="KY48" s="169"/>
      <c r="KZ48" s="169"/>
      <c r="LA48" s="169"/>
      <c r="LB48" s="169"/>
      <c r="LC48" s="169"/>
      <c r="LD48" s="169"/>
      <c r="LE48" s="169"/>
      <c r="LF48" s="169"/>
      <c r="LG48" s="169"/>
      <c r="LH48" s="169"/>
      <c r="LI48" s="169"/>
      <c r="LJ48" s="169"/>
      <c r="LK48" s="169"/>
      <c r="LL48" s="169"/>
      <c r="LM48" s="169"/>
      <c r="LN48" s="169"/>
      <c r="LO48" s="169"/>
      <c r="LP48" s="169"/>
      <c r="LQ48" s="169"/>
      <c r="LR48" s="169"/>
      <c r="LS48" s="169"/>
      <c r="LT48" s="169"/>
      <c r="LU48" s="169"/>
    </row>
    <row r="49" spans="1:333" s="27" customFormat="1" ht="24" customHeight="1">
      <c r="A49" s="204"/>
      <c r="B49" s="221"/>
      <c r="C49" s="158"/>
      <c r="D49" s="158"/>
      <c r="E49" s="158"/>
      <c r="F49" s="158"/>
      <c r="G49" s="158"/>
      <c r="H49" s="166"/>
      <c r="I49" s="167"/>
      <c r="J49" s="167"/>
      <c r="K49" s="166"/>
      <c r="L49" s="166"/>
      <c r="M49" s="166"/>
      <c r="N49" s="167"/>
      <c r="O49" s="167"/>
      <c r="P49" s="166"/>
      <c r="Q49" s="166"/>
      <c r="R49" s="166"/>
      <c r="S49" s="167"/>
      <c r="T49" s="167"/>
      <c r="U49" s="166"/>
      <c r="V49" s="166"/>
      <c r="W49" s="166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72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  <c r="IW49" s="169"/>
      <c r="IX49" s="169"/>
      <c r="IY49" s="169"/>
      <c r="IZ49" s="169"/>
      <c r="JA49" s="169"/>
      <c r="JB49" s="169"/>
      <c r="JC49" s="169"/>
      <c r="JD49" s="169"/>
      <c r="JE49" s="169"/>
      <c r="JF49" s="169"/>
      <c r="JG49" s="169"/>
      <c r="JH49" s="169"/>
      <c r="JI49" s="169"/>
      <c r="JJ49" s="169"/>
      <c r="JK49" s="169"/>
      <c r="JL49" s="169"/>
      <c r="JM49" s="169"/>
      <c r="JN49" s="169"/>
      <c r="JO49" s="169"/>
      <c r="JP49" s="169"/>
      <c r="JQ49" s="169"/>
      <c r="JR49" s="169"/>
      <c r="JS49" s="169"/>
      <c r="JT49" s="169"/>
      <c r="JU49" s="169"/>
      <c r="JV49" s="169"/>
      <c r="JW49" s="169"/>
      <c r="JX49" s="169"/>
      <c r="JY49" s="169"/>
      <c r="JZ49" s="169"/>
      <c r="KA49" s="169"/>
      <c r="KB49" s="169"/>
      <c r="KC49" s="169"/>
      <c r="KD49" s="169"/>
      <c r="KE49" s="169"/>
      <c r="KF49" s="169"/>
      <c r="KG49" s="169"/>
      <c r="KH49" s="169"/>
      <c r="KI49" s="169"/>
      <c r="KJ49" s="169"/>
      <c r="KK49" s="169"/>
      <c r="KL49" s="169"/>
      <c r="KM49" s="169"/>
      <c r="KN49" s="169"/>
      <c r="KO49" s="169"/>
      <c r="KP49" s="169"/>
      <c r="KQ49" s="169"/>
      <c r="KR49" s="169"/>
      <c r="KS49" s="169"/>
      <c r="KT49" s="169"/>
      <c r="KU49" s="169"/>
      <c r="KV49" s="169"/>
      <c r="KW49" s="169"/>
      <c r="KX49" s="169"/>
      <c r="KY49" s="169"/>
      <c r="KZ49" s="169"/>
      <c r="LA49" s="169"/>
      <c r="LB49" s="169"/>
      <c r="LC49" s="169"/>
      <c r="LD49" s="169"/>
      <c r="LE49" s="169"/>
      <c r="LF49" s="169"/>
      <c r="LG49" s="169"/>
      <c r="LH49" s="169"/>
      <c r="LI49" s="169"/>
      <c r="LJ49" s="169"/>
      <c r="LK49" s="169"/>
      <c r="LL49" s="169"/>
      <c r="LM49" s="169"/>
      <c r="LN49" s="169"/>
      <c r="LO49" s="169"/>
      <c r="LP49" s="169"/>
      <c r="LQ49" s="169"/>
      <c r="LR49" s="169"/>
      <c r="LS49" s="169"/>
      <c r="LT49" s="169"/>
      <c r="LU49" s="169"/>
    </row>
    <row r="50" spans="1:333" s="27" customFormat="1" ht="20.100000000000001" customHeight="1">
      <c r="A50" s="204"/>
      <c r="B50" s="221"/>
      <c r="C50" s="163"/>
      <c r="H50" s="166"/>
      <c r="I50" s="167"/>
      <c r="J50" s="167"/>
      <c r="K50" s="166"/>
      <c r="L50" s="166"/>
      <c r="M50" s="166"/>
      <c r="N50" s="167"/>
      <c r="O50" s="167"/>
      <c r="P50" s="166"/>
      <c r="Q50" s="166"/>
      <c r="R50" s="166"/>
      <c r="S50" s="167"/>
      <c r="T50" s="167"/>
      <c r="U50" s="166"/>
      <c r="V50" s="166"/>
      <c r="W50" s="166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271"/>
      <c r="AN50" s="272"/>
      <c r="AO50" s="272"/>
      <c r="AP50" s="272"/>
      <c r="AQ50" s="272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  <c r="IW50" s="169"/>
      <c r="IX50" s="169"/>
      <c r="IY50" s="169"/>
      <c r="IZ50" s="169"/>
      <c r="JA50" s="169"/>
      <c r="JB50" s="169"/>
      <c r="JC50" s="169"/>
      <c r="JD50" s="169"/>
      <c r="JE50" s="169"/>
      <c r="JF50" s="169"/>
      <c r="JG50" s="169"/>
      <c r="JH50" s="169"/>
      <c r="JI50" s="169"/>
      <c r="JJ50" s="169"/>
      <c r="JK50" s="169"/>
      <c r="JL50" s="169"/>
      <c r="JM50" s="169"/>
      <c r="JN50" s="169"/>
      <c r="JO50" s="169"/>
      <c r="JP50" s="169"/>
      <c r="JQ50" s="169"/>
      <c r="JR50" s="169"/>
      <c r="JS50" s="169"/>
      <c r="JT50" s="169"/>
      <c r="JU50" s="169"/>
      <c r="JV50" s="169"/>
      <c r="JW50" s="169"/>
      <c r="JX50" s="169"/>
      <c r="JY50" s="169"/>
      <c r="JZ50" s="169"/>
      <c r="KA50" s="169"/>
      <c r="KB50" s="169"/>
      <c r="KC50" s="169"/>
      <c r="KD50" s="169"/>
      <c r="KE50" s="169"/>
      <c r="KF50" s="169"/>
      <c r="KG50" s="169"/>
      <c r="KH50" s="169"/>
      <c r="KI50" s="169"/>
      <c r="KJ50" s="169"/>
      <c r="KK50" s="169"/>
      <c r="KL50" s="169"/>
      <c r="KM50" s="169"/>
      <c r="KN50" s="169"/>
      <c r="KO50" s="169"/>
      <c r="KP50" s="169"/>
      <c r="KQ50" s="169"/>
      <c r="KR50" s="169"/>
      <c r="KS50" s="169"/>
      <c r="KT50" s="169"/>
      <c r="KU50" s="169"/>
      <c r="KV50" s="169"/>
      <c r="KW50" s="169"/>
      <c r="KX50" s="169"/>
      <c r="KY50" s="169"/>
      <c r="KZ50" s="169"/>
      <c r="LA50" s="169"/>
      <c r="LB50" s="169"/>
      <c r="LC50" s="169"/>
      <c r="LD50" s="169"/>
      <c r="LE50" s="169"/>
      <c r="LF50" s="169"/>
      <c r="LG50" s="169"/>
      <c r="LH50" s="169"/>
      <c r="LI50" s="169"/>
      <c r="LJ50" s="169"/>
      <c r="LK50" s="169"/>
      <c r="LL50" s="169"/>
      <c r="LM50" s="169"/>
      <c r="LN50" s="169"/>
      <c r="LO50" s="169"/>
      <c r="LP50" s="169"/>
      <c r="LQ50" s="169"/>
      <c r="LR50" s="169"/>
      <c r="LS50" s="169"/>
      <c r="LT50" s="169"/>
      <c r="LU50" s="169"/>
    </row>
    <row r="51" spans="1:333" s="27" customFormat="1" ht="20.100000000000001" customHeight="1">
      <c r="A51" s="204"/>
      <c r="B51" s="221"/>
      <c r="H51" s="166"/>
      <c r="I51" s="167"/>
      <c r="J51" s="167"/>
      <c r="K51" s="166"/>
      <c r="L51" s="166"/>
      <c r="M51" s="166"/>
      <c r="N51" s="167"/>
      <c r="O51" s="167"/>
      <c r="P51" s="166"/>
      <c r="Q51" s="166"/>
      <c r="R51" s="166"/>
      <c r="S51" s="167"/>
      <c r="T51" s="167"/>
      <c r="U51" s="166"/>
      <c r="V51" s="166"/>
      <c r="W51" s="166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272"/>
      <c r="AN51" s="272"/>
      <c r="AO51" s="272"/>
      <c r="AP51" s="272"/>
      <c r="AQ51" s="272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9"/>
      <c r="DF51" s="169"/>
      <c r="DG51" s="169"/>
      <c r="DH51" s="169"/>
      <c r="DI51" s="169"/>
      <c r="DJ51" s="169"/>
      <c r="DK51" s="169"/>
      <c r="DL51" s="169"/>
      <c r="DM51" s="169"/>
      <c r="DN51" s="169"/>
      <c r="DO51" s="169"/>
      <c r="DP51" s="169"/>
      <c r="DQ51" s="169"/>
      <c r="DR51" s="169"/>
      <c r="DS51" s="169"/>
      <c r="DT51" s="169"/>
      <c r="DU51" s="169"/>
      <c r="DV51" s="169"/>
      <c r="DW51" s="169"/>
      <c r="DX51" s="169"/>
      <c r="DY51" s="169"/>
      <c r="DZ51" s="169"/>
      <c r="EA51" s="169"/>
      <c r="EB51" s="169"/>
      <c r="EC51" s="169"/>
      <c r="ED51" s="169"/>
      <c r="EE51" s="169"/>
      <c r="EF51" s="169"/>
      <c r="EG51" s="169"/>
      <c r="EH51" s="169"/>
      <c r="EI51" s="169"/>
      <c r="EJ51" s="169"/>
      <c r="EK51" s="169"/>
      <c r="EL51" s="169"/>
      <c r="EM51" s="169"/>
      <c r="EN51" s="169"/>
      <c r="EO51" s="169"/>
      <c r="EP51" s="169"/>
      <c r="EQ51" s="169"/>
      <c r="ER51" s="169"/>
      <c r="ES51" s="169"/>
      <c r="ET51" s="169"/>
      <c r="EU51" s="169"/>
      <c r="EV51" s="169"/>
      <c r="EW51" s="169"/>
      <c r="EX51" s="169"/>
      <c r="EY51" s="169"/>
      <c r="EZ51" s="169"/>
      <c r="FA51" s="169"/>
      <c r="FB51" s="169"/>
      <c r="FC51" s="169"/>
      <c r="FD51" s="169"/>
      <c r="FE51" s="169"/>
      <c r="FF51" s="169"/>
      <c r="FG51" s="169"/>
      <c r="FH51" s="169"/>
      <c r="FI51" s="169"/>
      <c r="FJ51" s="169"/>
      <c r="FK51" s="169"/>
      <c r="FL51" s="169"/>
      <c r="FM51" s="169"/>
      <c r="FN51" s="169"/>
      <c r="FO51" s="169"/>
      <c r="FP51" s="169"/>
      <c r="FQ51" s="169"/>
      <c r="FR51" s="169"/>
      <c r="FS51" s="169"/>
      <c r="FT51" s="169"/>
      <c r="FU51" s="169"/>
      <c r="FV51" s="169"/>
      <c r="FW51" s="169"/>
      <c r="FX51" s="169"/>
      <c r="FY51" s="169"/>
      <c r="FZ51" s="169"/>
      <c r="GA51" s="169"/>
      <c r="GB51" s="169"/>
      <c r="GC51" s="169"/>
      <c r="GD51" s="169"/>
      <c r="GE51" s="169"/>
      <c r="GF51" s="169"/>
      <c r="GG51" s="169"/>
      <c r="GH51" s="169"/>
      <c r="GI51" s="169"/>
      <c r="GJ51" s="169"/>
      <c r="GK51" s="169"/>
      <c r="GL51" s="169"/>
      <c r="GM51" s="169"/>
      <c r="GN51" s="169"/>
      <c r="GO51" s="169"/>
      <c r="GP51" s="169"/>
      <c r="GQ51" s="169"/>
      <c r="GR51" s="169"/>
      <c r="GS51" s="169"/>
      <c r="GT51" s="169"/>
      <c r="GU51" s="169"/>
      <c r="GV51" s="169"/>
      <c r="GW51" s="169"/>
      <c r="GX51" s="169"/>
      <c r="GY51" s="169"/>
      <c r="GZ51" s="169"/>
      <c r="HA51" s="169"/>
      <c r="HB51" s="169"/>
      <c r="HC51" s="169"/>
      <c r="HD51" s="169"/>
      <c r="HE51" s="169"/>
      <c r="HF51" s="169"/>
      <c r="HG51" s="169"/>
      <c r="HH51" s="169"/>
      <c r="HI51" s="169"/>
      <c r="HJ51" s="169"/>
      <c r="HK51" s="169"/>
      <c r="HL51" s="169"/>
      <c r="HM51" s="169"/>
      <c r="HN51" s="169"/>
      <c r="HO51" s="169"/>
      <c r="HP51" s="169"/>
      <c r="HQ51" s="169"/>
      <c r="HR51" s="169"/>
      <c r="HS51" s="169"/>
      <c r="HT51" s="169"/>
      <c r="HU51" s="169"/>
      <c r="HV51" s="169"/>
      <c r="HW51" s="169"/>
      <c r="HX51" s="169"/>
      <c r="HY51" s="169"/>
      <c r="HZ51" s="169"/>
      <c r="IA51" s="169"/>
      <c r="IB51" s="169"/>
      <c r="IC51" s="169"/>
      <c r="ID51" s="169"/>
      <c r="IE51" s="169"/>
      <c r="IF51" s="169"/>
      <c r="IG51" s="169"/>
      <c r="IH51" s="169"/>
      <c r="II51" s="169"/>
      <c r="IJ51" s="169"/>
      <c r="IK51" s="169"/>
      <c r="IL51" s="169"/>
      <c r="IM51" s="169"/>
      <c r="IN51" s="169"/>
      <c r="IO51" s="169"/>
      <c r="IP51" s="169"/>
      <c r="IQ51" s="169"/>
      <c r="IR51" s="169"/>
      <c r="IS51" s="169"/>
      <c r="IT51" s="169"/>
      <c r="IU51" s="169"/>
      <c r="IV51" s="169"/>
      <c r="IW51" s="169"/>
      <c r="IX51" s="169"/>
      <c r="IY51" s="169"/>
      <c r="IZ51" s="169"/>
      <c r="JA51" s="169"/>
      <c r="JB51" s="169"/>
      <c r="JC51" s="169"/>
      <c r="JD51" s="169"/>
      <c r="JE51" s="169"/>
      <c r="JF51" s="169"/>
      <c r="JG51" s="169"/>
      <c r="JH51" s="169"/>
      <c r="JI51" s="169"/>
      <c r="JJ51" s="169"/>
      <c r="JK51" s="169"/>
      <c r="JL51" s="169"/>
      <c r="JM51" s="169"/>
      <c r="JN51" s="169"/>
      <c r="JO51" s="169"/>
      <c r="JP51" s="169"/>
      <c r="JQ51" s="169"/>
      <c r="JR51" s="169"/>
      <c r="JS51" s="169"/>
      <c r="JT51" s="169"/>
      <c r="JU51" s="169"/>
      <c r="JV51" s="169"/>
      <c r="JW51" s="169"/>
      <c r="JX51" s="169"/>
      <c r="JY51" s="169"/>
      <c r="JZ51" s="169"/>
      <c r="KA51" s="169"/>
      <c r="KB51" s="169"/>
      <c r="KC51" s="169"/>
      <c r="KD51" s="169"/>
      <c r="KE51" s="169"/>
      <c r="KF51" s="169"/>
      <c r="KG51" s="169"/>
      <c r="KH51" s="169"/>
      <c r="KI51" s="169"/>
      <c r="KJ51" s="169"/>
      <c r="KK51" s="169"/>
      <c r="KL51" s="169"/>
      <c r="KM51" s="169"/>
      <c r="KN51" s="169"/>
      <c r="KO51" s="169"/>
      <c r="KP51" s="169"/>
      <c r="KQ51" s="169"/>
      <c r="KR51" s="169"/>
      <c r="KS51" s="169"/>
      <c r="KT51" s="169"/>
      <c r="KU51" s="169"/>
      <c r="KV51" s="169"/>
      <c r="KW51" s="169"/>
      <c r="KX51" s="169"/>
      <c r="KY51" s="169"/>
      <c r="KZ51" s="169"/>
      <c r="LA51" s="169"/>
      <c r="LB51" s="169"/>
      <c r="LC51" s="169"/>
      <c r="LD51" s="169"/>
      <c r="LE51" s="169"/>
      <c r="LF51" s="169"/>
      <c r="LG51" s="169"/>
      <c r="LH51" s="169"/>
      <c r="LI51" s="169"/>
      <c r="LJ51" s="169"/>
      <c r="LK51" s="169"/>
      <c r="LL51" s="169"/>
      <c r="LM51" s="169"/>
      <c r="LN51" s="169"/>
      <c r="LO51" s="169"/>
      <c r="LP51" s="169"/>
      <c r="LQ51" s="169"/>
      <c r="LR51" s="169"/>
      <c r="LS51" s="169"/>
      <c r="LT51" s="169"/>
      <c r="LU51" s="169"/>
    </row>
    <row r="52" spans="1:333" s="27" customFormat="1" ht="20.100000000000001" customHeight="1">
      <c r="A52" s="204"/>
      <c r="B52" s="221"/>
      <c r="C52" s="158"/>
      <c r="D52" s="158"/>
      <c r="F52" s="158"/>
      <c r="G52" s="158"/>
      <c r="H52" s="166"/>
      <c r="I52" s="167"/>
      <c r="J52" s="167"/>
      <c r="K52" s="166"/>
      <c r="L52" s="166"/>
      <c r="M52" s="166"/>
      <c r="N52" s="167"/>
      <c r="O52" s="167"/>
      <c r="P52" s="166"/>
      <c r="Q52" s="166"/>
      <c r="R52" s="166"/>
      <c r="S52" s="167"/>
      <c r="T52" s="167"/>
      <c r="U52" s="166"/>
      <c r="V52" s="166"/>
      <c r="W52" s="166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272"/>
      <c r="AN52" s="272"/>
      <c r="AO52" s="272"/>
      <c r="AP52" s="272"/>
      <c r="AQ52" s="272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9"/>
      <c r="DF52" s="169"/>
      <c r="DG52" s="169"/>
      <c r="DH52" s="169"/>
      <c r="DI52" s="169"/>
      <c r="DJ52" s="169"/>
      <c r="DK52" s="169"/>
      <c r="DL52" s="169"/>
      <c r="DM52" s="169"/>
      <c r="DN52" s="169"/>
      <c r="DO52" s="169"/>
      <c r="DP52" s="169"/>
      <c r="DQ52" s="169"/>
      <c r="DR52" s="169"/>
      <c r="DS52" s="169"/>
      <c r="DT52" s="169"/>
      <c r="DU52" s="169"/>
      <c r="DV52" s="169"/>
      <c r="DW52" s="169"/>
      <c r="DX52" s="169"/>
      <c r="DY52" s="169"/>
      <c r="DZ52" s="169"/>
      <c r="EA52" s="169"/>
      <c r="EB52" s="169"/>
      <c r="EC52" s="169"/>
      <c r="ED52" s="169"/>
      <c r="EE52" s="169"/>
      <c r="EF52" s="169"/>
      <c r="EG52" s="169"/>
      <c r="EH52" s="169"/>
      <c r="EI52" s="169"/>
      <c r="EJ52" s="169"/>
      <c r="EK52" s="169"/>
      <c r="EL52" s="169"/>
      <c r="EM52" s="169"/>
      <c r="EN52" s="169"/>
      <c r="EO52" s="169"/>
      <c r="EP52" s="169"/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69"/>
      <c r="FB52" s="169"/>
      <c r="FC52" s="169"/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69"/>
      <c r="FO52" s="169"/>
      <c r="FP52" s="169"/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69"/>
      <c r="GB52" s="169"/>
      <c r="GC52" s="169"/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69"/>
      <c r="GO52" s="169"/>
      <c r="GP52" s="169"/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69"/>
      <c r="HB52" s="169"/>
      <c r="HC52" s="169"/>
      <c r="HD52" s="169"/>
      <c r="HE52" s="169"/>
      <c r="HF52" s="169"/>
      <c r="HG52" s="169"/>
      <c r="HH52" s="169"/>
      <c r="HI52" s="169"/>
      <c r="HJ52" s="169"/>
      <c r="HK52" s="169"/>
      <c r="HL52" s="169"/>
      <c r="HM52" s="169"/>
      <c r="HN52" s="169"/>
      <c r="HO52" s="169"/>
      <c r="HP52" s="169"/>
      <c r="HQ52" s="169"/>
      <c r="HR52" s="169"/>
      <c r="HS52" s="169"/>
      <c r="HT52" s="169"/>
      <c r="HU52" s="169"/>
      <c r="HV52" s="169"/>
      <c r="HW52" s="169"/>
      <c r="HX52" s="169"/>
      <c r="HY52" s="169"/>
      <c r="HZ52" s="169"/>
      <c r="IA52" s="169"/>
      <c r="IB52" s="169"/>
      <c r="IC52" s="169"/>
      <c r="ID52" s="169"/>
      <c r="IE52" s="169"/>
      <c r="IF52" s="169"/>
      <c r="IG52" s="169"/>
      <c r="IH52" s="169"/>
      <c r="II52" s="169"/>
      <c r="IJ52" s="169"/>
      <c r="IK52" s="169"/>
      <c r="IL52" s="169"/>
      <c r="IM52" s="169"/>
      <c r="IN52" s="169"/>
      <c r="IO52" s="169"/>
      <c r="IP52" s="169"/>
      <c r="IQ52" s="169"/>
      <c r="IR52" s="169"/>
      <c r="IS52" s="169"/>
      <c r="IT52" s="169"/>
      <c r="IU52" s="169"/>
      <c r="IV52" s="169"/>
      <c r="IW52" s="169"/>
      <c r="IX52" s="169"/>
      <c r="IY52" s="169"/>
      <c r="IZ52" s="169"/>
      <c r="JA52" s="169"/>
      <c r="JB52" s="169"/>
      <c r="JC52" s="169"/>
      <c r="JD52" s="169"/>
      <c r="JE52" s="169"/>
      <c r="JF52" s="169"/>
      <c r="JG52" s="169"/>
      <c r="JH52" s="169"/>
      <c r="JI52" s="169"/>
      <c r="JJ52" s="169"/>
      <c r="JK52" s="169"/>
      <c r="JL52" s="169"/>
      <c r="JM52" s="169"/>
      <c r="JN52" s="169"/>
      <c r="JO52" s="169"/>
      <c r="JP52" s="169"/>
      <c r="JQ52" s="169"/>
      <c r="JR52" s="169"/>
      <c r="JS52" s="169"/>
      <c r="JT52" s="169"/>
      <c r="JU52" s="169"/>
      <c r="JV52" s="169"/>
      <c r="JW52" s="169"/>
      <c r="JX52" s="169"/>
      <c r="JY52" s="169"/>
      <c r="JZ52" s="169"/>
      <c r="KA52" s="169"/>
      <c r="KB52" s="169"/>
      <c r="KC52" s="169"/>
      <c r="KD52" s="169"/>
      <c r="KE52" s="169"/>
      <c r="KF52" s="169"/>
      <c r="KG52" s="169"/>
      <c r="KH52" s="169"/>
      <c r="KI52" s="169"/>
      <c r="KJ52" s="169"/>
      <c r="KK52" s="169"/>
      <c r="KL52" s="169"/>
      <c r="KM52" s="169"/>
      <c r="KN52" s="169"/>
      <c r="KO52" s="169"/>
      <c r="KP52" s="169"/>
      <c r="KQ52" s="169"/>
      <c r="KR52" s="169"/>
      <c r="KS52" s="169"/>
      <c r="KT52" s="169"/>
      <c r="KU52" s="169"/>
      <c r="KV52" s="169"/>
      <c r="KW52" s="169"/>
      <c r="KX52" s="169"/>
      <c r="KY52" s="169"/>
      <c r="KZ52" s="169"/>
      <c r="LA52" s="169"/>
      <c r="LB52" s="169"/>
      <c r="LC52" s="169"/>
      <c r="LD52" s="169"/>
      <c r="LE52" s="169"/>
      <c r="LF52" s="169"/>
      <c r="LG52" s="169"/>
      <c r="LH52" s="169"/>
      <c r="LI52" s="169"/>
      <c r="LJ52" s="169"/>
      <c r="LK52" s="169"/>
      <c r="LL52" s="169"/>
      <c r="LM52" s="169"/>
      <c r="LN52" s="169"/>
      <c r="LO52" s="169"/>
      <c r="LP52" s="169"/>
      <c r="LQ52" s="169"/>
      <c r="LR52" s="169"/>
      <c r="LS52" s="169"/>
      <c r="LT52" s="169"/>
      <c r="LU52" s="169"/>
    </row>
    <row r="53" spans="1:333" s="27" customFormat="1" ht="20.100000000000001" customHeight="1">
      <c r="A53" s="204"/>
      <c r="B53" s="221"/>
      <c r="H53" s="166"/>
      <c r="I53" s="167"/>
      <c r="J53" s="167"/>
      <c r="K53" s="166"/>
      <c r="L53" s="166"/>
      <c r="M53" s="166"/>
      <c r="N53" s="167"/>
      <c r="O53" s="167"/>
      <c r="P53" s="166"/>
      <c r="Q53" s="166"/>
      <c r="R53" s="166"/>
      <c r="S53" s="167"/>
      <c r="T53" s="167"/>
      <c r="U53" s="166"/>
      <c r="V53" s="166"/>
      <c r="W53" s="166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9"/>
      <c r="DF53" s="169"/>
      <c r="DG53" s="169"/>
      <c r="DH53" s="169"/>
      <c r="DI53" s="169"/>
      <c r="DJ53" s="169"/>
      <c r="DK53" s="169"/>
      <c r="DL53" s="169"/>
      <c r="DM53" s="169"/>
      <c r="DN53" s="169"/>
      <c r="DO53" s="169"/>
      <c r="DP53" s="169"/>
      <c r="DQ53" s="169"/>
      <c r="DR53" s="169"/>
      <c r="DS53" s="169"/>
      <c r="DT53" s="169"/>
      <c r="DU53" s="169"/>
      <c r="DV53" s="169"/>
      <c r="DW53" s="169"/>
      <c r="DX53" s="169"/>
      <c r="DY53" s="169"/>
      <c r="DZ53" s="169"/>
      <c r="EA53" s="169"/>
      <c r="EB53" s="169"/>
      <c r="EC53" s="169"/>
      <c r="ED53" s="169"/>
      <c r="EE53" s="169"/>
      <c r="EF53" s="169"/>
      <c r="EG53" s="169"/>
      <c r="EH53" s="169"/>
      <c r="EI53" s="169"/>
      <c r="EJ53" s="169"/>
      <c r="EK53" s="169"/>
      <c r="EL53" s="169"/>
      <c r="EM53" s="169"/>
      <c r="EN53" s="169"/>
      <c r="EO53" s="169"/>
      <c r="EP53" s="169"/>
      <c r="EQ53" s="169"/>
      <c r="ER53" s="169"/>
      <c r="ES53" s="169"/>
      <c r="ET53" s="169"/>
      <c r="EU53" s="169"/>
      <c r="EV53" s="169"/>
      <c r="EW53" s="169"/>
      <c r="EX53" s="169"/>
      <c r="EY53" s="169"/>
      <c r="EZ53" s="169"/>
      <c r="FA53" s="169"/>
      <c r="FB53" s="169"/>
      <c r="FC53" s="169"/>
      <c r="FD53" s="169"/>
      <c r="FE53" s="169"/>
      <c r="FF53" s="169"/>
      <c r="FG53" s="169"/>
      <c r="FH53" s="169"/>
      <c r="FI53" s="169"/>
      <c r="FJ53" s="169"/>
      <c r="FK53" s="169"/>
      <c r="FL53" s="169"/>
      <c r="FM53" s="169"/>
      <c r="FN53" s="169"/>
      <c r="FO53" s="169"/>
      <c r="FP53" s="169"/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69"/>
      <c r="GB53" s="169"/>
      <c r="GC53" s="169"/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69"/>
      <c r="GO53" s="169"/>
      <c r="GP53" s="169"/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69"/>
      <c r="HB53" s="169"/>
      <c r="HC53" s="169"/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69"/>
      <c r="HO53" s="169"/>
      <c r="HP53" s="169"/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69"/>
      <c r="IB53" s="169"/>
      <c r="IC53" s="169"/>
      <c r="ID53" s="169"/>
      <c r="IE53" s="169"/>
      <c r="IF53" s="169"/>
      <c r="IG53" s="169"/>
      <c r="IH53" s="169"/>
      <c r="II53" s="169"/>
      <c r="IJ53" s="169"/>
      <c r="IK53" s="169"/>
      <c r="IL53" s="169"/>
      <c r="IM53" s="169"/>
      <c r="IN53" s="169"/>
      <c r="IO53" s="169"/>
      <c r="IP53" s="169"/>
      <c r="IQ53" s="169"/>
      <c r="IR53" s="169"/>
      <c r="IS53" s="169"/>
      <c r="IT53" s="169"/>
      <c r="IU53" s="169"/>
      <c r="IV53" s="169"/>
      <c r="IW53" s="169"/>
      <c r="IX53" s="169"/>
      <c r="IY53" s="169"/>
      <c r="IZ53" s="169"/>
      <c r="JA53" s="169"/>
      <c r="JB53" s="169"/>
      <c r="JC53" s="169"/>
      <c r="JD53" s="169"/>
      <c r="JE53" s="169"/>
      <c r="JF53" s="169"/>
      <c r="JG53" s="169"/>
      <c r="JH53" s="169"/>
      <c r="JI53" s="169"/>
      <c r="JJ53" s="169"/>
      <c r="JK53" s="169"/>
      <c r="JL53" s="169"/>
      <c r="JM53" s="169"/>
      <c r="JN53" s="169"/>
      <c r="JO53" s="169"/>
      <c r="JP53" s="169"/>
      <c r="JQ53" s="169"/>
      <c r="JR53" s="169"/>
      <c r="JS53" s="169"/>
      <c r="JT53" s="169"/>
      <c r="JU53" s="169"/>
      <c r="JV53" s="169"/>
      <c r="JW53" s="169"/>
      <c r="JX53" s="169"/>
      <c r="JY53" s="169"/>
      <c r="JZ53" s="169"/>
      <c r="KA53" s="169"/>
      <c r="KB53" s="169"/>
      <c r="KC53" s="169"/>
      <c r="KD53" s="169"/>
      <c r="KE53" s="169"/>
      <c r="KF53" s="169"/>
      <c r="KG53" s="169"/>
      <c r="KH53" s="169"/>
      <c r="KI53" s="169"/>
      <c r="KJ53" s="169"/>
      <c r="KK53" s="169"/>
      <c r="KL53" s="169"/>
      <c r="KM53" s="169"/>
      <c r="KN53" s="169"/>
      <c r="KO53" s="169"/>
      <c r="KP53" s="169"/>
      <c r="KQ53" s="169"/>
      <c r="KR53" s="169"/>
      <c r="KS53" s="169"/>
      <c r="KT53" s="169"/>
      <c r="KU53" s="169"/>
      <c r="KV53" s="169"/>
      <c r="KW53" s="169"/>
      <c r="KX53" s="169"/>
      <c r="KY53" s="169"/>
      <c r="KZ53" s="169"/>
      <c r="LA53" s="169"/>
      <c r="LB53" s="169"/>
      <c r="LC53" s="169"/>
      <c r="LD53" s="169"/>
      <c r="LE53" s="169"/>
      <c r="LF53" s="169"/>
      <c r="LG53" s="169"/>
      <c r="LH53" s="169"/>
      <c r="LI53" s="169"/>
      <c r="LJ53" s="169"/>
      <c r="LK53" s="169"/>
      <c r="LL53" s="169"/>
      <c r="LM53" s="169"/>
      <c r="LN53" s="169"/>
      <c r="LO53" s="169"/>
      <c r="LP53" s="169"/>
      <c r="LQ53" s="169"/>
      <c r="LR53" s="169"/>
      <c r="LS53" s="169"/>
      <c r="LT53" s="169"/>
      <c r="LU53" s="169"/>
    </row>
    <row r="54" spans="1:333" s="174" customFormat="1" ht="20.100000000000001" customHeight="1">
      <c r="A54" s="224"/>
      <c r="B54" s="221"/>
      <c r="C54" s="163"/>
      <c r="D54" s="173"/>
      <c r="E54" s="158"/>
      <c r="F54" s="163"/>
      <c r="G54" s="158"/>
      <c r="H54" s="166"/>
      <c r="I54" s="167"/>
      <c r="J54" s="167"/>
      <c r="K54" s="166"/>
      <c r="L54" s="166"/>
      <c r="M54" s="166"/>
      <c r="N54" s="167"/>
      <c r="O54" s="167"/>
      <c r="P54" s="166"/>
      <c r="Q54" s="166"/>
      <c r="R54" s="166"/>
      <c r="S54" s="167"/>
      <c r="T54" s="167"/>
      <c r="U54" s="166"/>
      <c r="V54" s="166"/>
      <c r="W54" s="166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9"/>
      <c r="DF54" s="169"/>
      <c r="DG54" s="169"/>
      <c r="DH54" s="169"/>
      <c r="DI54" s="169"/>
      <c r="DJ54" s="169"/>
      <c r="DK54" s="169"/>
      <c r="DL54" s="169"/>
      <c r="DM54" s="169"/>
      <c r="DN54" s="169"/>
      <c r="DO54" s="169"/>
      <c r="DP54" s="169"/>
      <c r="DQ54" s="169"/>
      <c r="DR54" s="169"/>
      <c r="DS54" s="169"/>
      <c r="DT54" s="169"/>
      <c r="DU54" s="169"/>
      <c r="DV54" s="169"/>
      <c r="DW54" s="169"/>
      <c r="DX54" s="169"/>
      <c r="DY54" s="169"/>
      <c r="DZ54" s="169"/>
      <c r="EA54" s="169"/>
      <c r="EB54" s="169"/>
      <c r="EC54" s="169"/>
      <c r="ED54" s="169"/>
      <c r="EE54" s="169"/>
      <c r="EF54" s="169"/>
      <c r="EG54" s="169"/>
      <c r="EH54" s="169"/>
      <c r="EI54" s="169"/>
      <c r="EJ54" s="169"/>
      <c r="EK54" s="169"/>
      <c r="EL54" s="169"/>
      <c r="EM54" s="169"/>
      <c r="EN54" s="169"/>
      <c r="EO54" s="169"/>
      <c r="EP54" s="169"/>
      <c r="EQ54" s="169"/>
      <c r="ER54" s="169"/>
      <c r="ES54" s="169"/>
      <c r="ET54" s="169"/>
      <c r="EU54" s="169"/>
      <c r="EV54" s="169"/>
      <c r="EW54" s="169"/>
      <c r="EX54" s="169"/>
      <c r="EY54" s="169"/>
      <c r="EZ54" s="169"/>
      <c r="FA54" s="169"/>
      <c r="FB54" s="169"/>
      <c r="FC54" s="169"/>
      <c r="FD54" s="169"/>
      <c r="FE54" s="169"/>
      <c r="FF54" s="169"/>
      <c r="FG54" s="169"/>
      <c r="FH54" s="169"/>
      <c r="FI54" s="169"/>
      <c r="FJ54" s="169"/>
      <c r="FK54" s="169"/>
      <c r="FL54" s="169"/>
      <c r="FM54" s="169"/>
      <c r="FN54" s="169"/>
      <c r="FO54" s="169"/>
      <c r="FP54" s="169"/>
      <c r="FQ54" s="169"/>
      <c r="FR54" s="169"/>
      <c r="FS54" s="169"/>
      <c r="FT54" s="169"/>
      <c r="FU54" s="169"/>
      <c r="FV54" s="169"/>
      <c r="FW54" s="169"/>
      <c r="FX54" s="169"/>
      <c r="FY54" s="169"/>
      <c r="FZ54" s="169"/>
      <c r="GA54" s="169"/>
      <c r="GB54" s="169"/>
      <c r="GC54" s="169"/>
      <c r="GD54" s="169"/>
      <c r="GE54" s="169"/>
      <c r="GF54" s="169"/>
      <c r="GG54" s="169"/>
      <c r="GH54" s="169"/>
      <c r="GI54" s="169"/>
      <c r="GJ54" s="169"/>
      <c r="GK54" s="169"/>
      <c r="GL54" s="169"/>
      <c r="GM54" s="169"/>
      <c r="GN54" s="169"/>
      <c r="GO54" s="169"/>
      <c r="GP54" s="169"/>
      <c r="GQ54" s="169"/>
      <c r="GR54" s="169"/>
      <c r="GS54" s="169"/>
      <c r="GT54" s="169"/>
      <c r="GU54" s="169"/>
      <c r="GV54" s="169"/>
      <c r="GW54" s="169"/>
      <c r="GX54" s="169"/>
      <c r="GY54" s="169"/>
      <c r="GZ54" s="169"/>
      <c r="HA54" s="169"/>
      <c r="HB54" s="169"/>
      <c r="HC54" s="169"/>
      <c r="HD54" s="169"/>
      <c r="HE54" s="169"/>
      <c r="HF54" s="169"/>
      <c r="HG54" s="169"/>
      <c r="HH54" s="169"/>
      <c r="HI54" s="169"/>
      <c r="HJ54" s="169"/>
      <c r="HK54" s="169"/>
      <c r="HL54" s="169"/>
      <c r="HM54" s="169"/>
      <c r="HN54" s="169"/>
      <c r="HO54" s="169"/>
      <c r="HP54" s="169"/>
      <c r="HQ54" s="169"/>
      <c r="HR54" s="169"/>
      <c r="HS54" s="169"/>
      <c r="HT54" s="169"/>
      <c r="HU54" s="169"/>
      <c r="HV54" s="169"/>
      <c r="HW54" s="169"/>
      <c r="HX54" s="169"/>
      <c r="HY54" s="169"/>
      <c r="HZ54" s="169"/>
      <c r="IA54" s="169"/>
      <c r="IB54" s="169"/>
      <c r="IC54" s="169"/>
      <c r="ID54" s="169"/>
      <c r="IE54" s="169"/>
      <c r="IF54" s="169"/>
      <c r="IG54" s="169"/>
      <c r="IH54" s="169"/>
      <c r="II54" s="169"/>
      <c r="IJ54" s="169"/>
      <c r="IK54" s="169"/>
      <c r="IL54" s="169"/>
      <c r="IM54" s="169"/>
      <c r="IN54" s="169"/>
      <c r="IO54" s="169"/>
      <c r="IP54" s="169"/>
      <c r="IQ54" s="169"/>
      <c r="IR54" s="169"/>
      <c r="IS54" s="169"/>
      <c r="IT54" s="169"/>
      <c r="IU54" s="169"/>
      <c r="IV54" s="169"/>
      <c r="IW54" s="169"/>
      <c r="IX54" s="169"/>
      <c r="IY54" s="169"/>
      <c r="IZ54" s="169"/>
      <c r="JA54" s="169"/>
      <c r="JB54" s="169"/>
      <c r="JC54" s="169"/>
      <c r="JD54" s="169"/>
      <c r="JE54" s="169"/>
      <c r="JF54" s="169"/>
      <c r="JG54" s="169"/>
      <c r="JH54" s="169"/>
      <c r="JI54" s="169"/>
      <c r="JJ54" s="169"/>
      <c r="JK54" s="169"/>
      <c r="JL54" s="169"/>
      <c r="JM54" s="169"/>
      <c r="JN54" s="169"/>
      <c r="JO54" s="169"/>
      <c r="JP54" s="169"/>
      <c r="JQ54" s="169"/>
      <c r="JR54" s="169"/>
      <c r="JS54" s="169"/>
      <c r="JT54" s="169"/>
      <c r="JU54" s="169"/>
      <c r="JV54" s="169"/>
      <c r="JW54" s="169"/>
      <c r="JX54" s="169"/>
      <c r="JY54" s="169"/>
      <c r="JZ54" s="169"/>
      <c r="KA54" s="169"/>
      <c r="KB54" s="169"/>
      <c r="KC54" s="169"/>
      <c r="KD54" s="169"/>
      <c r="KE54" s="169"/>
      <c r="KF54" s="169"/>
      <c r="KG54" s="169"/>
      <c r="KH54" s="169"/>
      <c r="KI54" s="169"/>
      <c r="KJ54" s="169"/>
      <c r="KK54" s="169"/>
      <c r="KL54" s="169"/>
      <c r="KM54" s="169"/>
      <c r="KN54" s="169"/>
      <c r="KO54" s="169"/>
      <c r="KP54" s="169"/>
      <c r="KQ54" s="169"/>
      <c r="KR54" s="169"/>
      <c r="KS54" s="169"/>
      <c r="KT54" s="169"/>
      <c r="KU54" s="169"/>
      <c r="KV54" s="169"/>
      <c r="KW54" s="169"/>
      <c r="KX54" s="169"/>
      <c r="KY54" s="169"/>
      <c r="KZ54" s="169"/>
      <c r="LA54" s="169"/>
      <c r="LB54" s="169"/>
      <c r="LC54" s="169"/>
      <c r="LD54" s="169"/>
      <c r="LE54" s="169"/>
      <c r="LF54" s="169"/>
      <c r="LG54" s="169"/>
      <c r="LH54" s="169"/>
      <c r="LI54" s="169"/>
      <c r="LJ54" s="169"/>
      <c r="LK54" s="169"/>
      <c r="LL54" s="169"/>
      <c r="LM54" s="169"/>
      <c r="LN54" s="169"/>
      <c r="LO54" s="169"/>
      <c r="LP54" s="169"/>
      <c r="LQ54" s="169"/>
      <c r="LR54" s="169"/>
      <c r="LS54" s="169"/>
      <c r="LT54" s="169"/>
      <c r="LU54" s="169"/>
    </row>
    <row r="55" spans="1:333" s="175" customFormat="1" ht="12.75">
      <c r="A55" s="225"/>
      <c r="B55" s="226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</row>
    <row r="56" spans="1:333" s="175" customFormat="1" ht="12.75">
      <c r="A56" s="225"/>
      <c r="B56" s="226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</row>
    <row r="57" spans="1:333" s="175" customFormat="1" ht="15.75">
      <c r="A57" s="227"/>
      <c r="B57" s="226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</row>
    <row r="58" spans="1:333" s="175" customFormat="1" ht="12.75">
      <c r="A58" s="225"/>
      <c r="B58" s="226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</row>
    <row r="59" spans="1:333" s="175" customFormat="1" ht="15.75">
      <c r="A59" s="227"/>
      <c r="B59" s="226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</row>
    <row r="60" spans="1:333" s="175" customFormat="1" ht="12.75">
      <c r="A60" s="225"/>
      <c r="B60" s="226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</row>
    <row r="61" spans="1:333" s="175" customFormat="1" ht="15.75">
      <c r="A61" s="227"/>
      <c r="B61" s="226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</row>
    <row r="62" spans="1:333" s="175" customFormat="1" ht="12.75">
      <c r="A62" s="225"/>
      <c r="B62" s="226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</row>
    <row r="63" spans="1:333" s="175" customFormat="1" ht="15.75">
      <c r="A63" s="227"/>
      <c r="B63" s="226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</row>
    <row r="64" spans="1:333" s="175" customFormat="1" ht="12.75">
      <c r="A64" s="225"/>
      <c r="B64" s="226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</row>
    <row r="65" spans="1:333" s="175" customFormat="1" ht="15.75">
      <c r="A65" s="227"/>
      <c r="B65" s="226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</row>
    <row r="66" spans="1:333" s="175" customFormat="1" ht="12.75">
      <c r="A66" s="225"/>
      <c r="B66" s="226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</row>
    <row r="67" spans="1:333" s="175" customFormat="1" ht="12.75">
      <c r="A67" s="225"/>
      <c r="B67" s="226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</row>
    <row r="68" spans="1:333" s="175" customFormat="1" ht="12.75">
      <c r="A68" s="225"/>
      <c r="B68" s="226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</row>
    <row r="69" spans="1:333" s="175" customFormat="1" ht="12.75">
      <c r="A69" s="225"/>
      <c r="B69" s="226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</row>
    <row r="70" spans="1:333" ht="12.75"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</row>
    <row r="71" spans="1:333" ht="12.75"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</row>
    <row r="72" spans="1:333" ht="12.75"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</row>
    <row r="73" spans="1:333" ht="12.75"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</row>
    <row r="74" spans="1:333" ht="12.75"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</row>
    <row r="75" spans="1:333" ht="12.75"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</row>
    <row r="76" spans="1:333" ht="12.75"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</row>
    <row r="77" spans="1:333" ht="12.75"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</row>
    <row r="78" spans="1:333" ht="12.75"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</row>
    <row r="79" spans="1:333" ht="12.75"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</row>
    <row r="80" spans="1:333" ht="12.75"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</row>
    <row r="81" spans="8:333" ht="12.75"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</row>
    <row r="82" spans="8:333" ht="12.75"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</row>
    <row r="83" spans="8:333" ht="12.75"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</row>
    <row r="84" spans="8:333" ht="12.75"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</row>
    <row r="85" spans="8:333" ht="12.75"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</row>
    <row r="86" spans="8:333" ht="12.75"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</row>
    <row r="87" spans="8:333" ht="12.75"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</row>
    <row r="88" spans="8:333" ht="12.75"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</row>
    <row r="89" spans="8:333" ht="12.75"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</row>
    <row r="90" spans="8:333" ht="12.75"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</row>
    <row r="91" spans="8:333" ht="12.75"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</row>
    <row r="92" spans="8:333" ht="12.75"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</row>
    <row r="93" spans="8:333" ht="12.75"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</row>
    <row r="94" spans="8:333" ht="12.75"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</row>
    <row r="95" spans="8:333" ht="12.75"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</row>
    <row r="96" spans="8:333" ht="12.75"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</row>
    <row r="97" spans="8:333" ht="12.75"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</row>
    <row r="98" spans="8:333" ht="12.75"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</row>
    <row r="99" spans="8:333" ht="12.75"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</row>
    <row r="100" spans="8:333" ht="12.75"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</row>
    <row r="101" spans="8:333" ht="12.75"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</row>
    <row r="102" spans="8:333" ht="12.75"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</row>
    <row r="103" spans="8:333" ht="12.75"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</row>
    <row r="104" spans="8:333" ht="12.75"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</row>
    <row r="105" spans="8:333" ht="12.75"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</row>
    <row r="106" spans="8:333" ht="12.75"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</row>
    <row r="107" spans="8:333" ht="12.75"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</row>
    <row r="108" spans="8:333" ht="12.75"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</row>
    <row r="109" spans="8:333" ht="12.75"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</row>
    <row r="110" spans="8:333" ht="12.75"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</row>
    <row r="111" spans="8:333" ht="12.75"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</row>
    <row r="112" spans="8:333" ht="12.75"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</row>
    <row r="113" spans="8:333" ht="12.75"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</row>
    <row r="114" spans="8:333" ht="12.75"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</row>
    <row r="115" spans="8:333" ht="12.75"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</row>
    <row r="116" spans="8:333" ht="12.75"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</row>
    <row r="117" spans="8:333" ht="12.75"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</row>
    <row r="118" spans="8:333" ht="12.75"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</row>
    <row r="119" spans="8:333" ht="12.75"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</row>
    <row r="120" spans="8:333" ht="12.75"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</row>
    <row r="121" spans="8:333" ht="12.75"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</row>
    <row r="122" spans="8:333" ht="12.75"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</row>
    <row r="123" spans="8:333" ht="12.75"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</row>
    <row r="124" spans="8:333" ht="12.75"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</row>
    <row r="125" spans="8:333" ht="12.75"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</row>
    <row r="126" spans="8:333" ht="12.75"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</row>
    <row r="127" spans="8:333" ht="12.75"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</row>
    <row r="128" spans="8:333" ht="12.75"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</row>
    <row r="129" spans="8:333" ht="12.75"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</row>
    <row r="130" spans="8:333" ht="12.75"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</row>
    <row r="131" spans="8:333" ht="12.75"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</row>
    <row r="132" spans="8:333" ht="12.75"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</row>
    <row r="133" spans="8:333" ht="12.75"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</row>
    <row r="134" spans="8:333" ht="12.75"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</row>
    <row r="135" spans="8:333" ht="12.75"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</row>
    <row r="136" spans="8:333" ht="12.75"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</row>
    <row r="137" spans="8:333" ht="12.75"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</row>
    <row r="138" spans="8:333" ht="12.75"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</row>
    <row r="139" spans="8:333" ht="12.75"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</row>
    <row r="140" spans="8:333" ht="12.75"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</row>
    <row r="141" spans="8:333" ht="12.75"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</row>
    <row r="142" spans="8:333" ht="12.75"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</row>
    <row r="143" spans="8:333" ht="12.75"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</row>
    <row r="144" spans="8:333" ht="12.75"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</row>
    <row r="145" spans="8:333" ht="12.75"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</row>
    <row r="146" spans="8:333" ht="12.75"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</row>
    <row r="147" spans="8:333" ht="12.75"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</row>
    <row r="148" spans="8:333" ht="12.75"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</row>
    <row r="149" spans="8:333" ht="12.75"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</row>
    <row r="150" spans="8:333" ht="12.75"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</row>
    <row r="151" spans="8:333" ht="12.75"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</row>
    <row r="152" spans="8:333" ht="12.75"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</row>
    <row r="153" spans="8:333" ht="12.75"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</row>
    <row r="154" spans="8:333" ht="12.75"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</row>
    <row r="155" spans="8:333" ht="12.75"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</row>
    <row r="156" spans="8:333" ht="12.75"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</row>
    <row r="157" spans="8:333" ht="12.75"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</row>
    <row r="158" spans="8:333" ht="12.75"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</row>
    <row r="159" spans="8:333" ht="12.75"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</row>
    <row r="160" spans="8:333" ht="12.75"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</row>
    <row r="161" spans="8:333" ht="12.75"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</row>
    <row r="162" spans="8:333" ht="12.75"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</row>
    <row r="163" spans="8:333" ht="12.75"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</row>
    <row r="164" spans="8:333" ht="12.75"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</row>
    <row r="165" spans="8:333" ht="12.75"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</row>
    <row r="166" spans="8:333" ht="12.75"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</row>
    <row r="167" spans="8:333" ht="12.75"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</row>
    <row r="168" spans="8:333" ht="12.75"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</row>
    <row r="169" spans="8:333" ht="12.75"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</row>
    <row r="170" spans="8:333" ht="12.75"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</row>
    <row r="171" spans="8:333" ht="12.75"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</row>
    <row r="172" spans="8:333" ht="12.75"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</row>
    <row r="173" spans="8:333" ht="12.75"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</row>
    <row r="174" spans="8:333" ht="12.75"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</row>
    <row r="175" spans="8:333" ht="12.75"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</row>
    <row r="176" spans="8:333" ht="12.75"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</row>
    <row r="177" spans="8:333" ht="12.75"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</row>
    <row r="178" spans="8:333" ht="12.75"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</row>
    <row r="179" spans="8:333" ht="12.75"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</row>
    <row r="180" spans="8:333" ht="12.75"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</row>
    <row r="181" spans="8:333" ht="12.75"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</row>
    <row r="182" spans="8:333" ht="12.75"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</row>
    <row r="183" spans="8:333" ht="12.75"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</row>
    <row r="184" spans="8:333" ht="12.75"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</row>
    <row r="185" spans="8:333" ht="12.75"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</row>
    <row r="186" spans="8:333" ht="12.75"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</row>
    <row r="187" spans="8:333" ht="12.75"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</row>
    <row r="188" spans="8:333" ht="12.75"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</row>
    <row r="189" spans="8:333" ht="12.75"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</row>
    <row r="190" spans="8:333" ht="12.75"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</row>
    <row r="191" spans="8:333" ht="12.75"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</row>
    <row r="192" spans="8:333" ht="12.75"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</row>
    <row r="193" spans="8:333" ht="12.75"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</row>
    <row r="194" spans="8:333" ht="12.75"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</row>
    <row r="195" spans="8:333" ht="12.75"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</row>
    <row r="196" spans="8:333" ht="12.75"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</row>
    <row r="197" spans="8:333" ht="12.75"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</row>
    <row r="198" spans="8:333" ht="12.75"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</row>
    <row r="199" spans="8:333" ht="12.75"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</row>
    <row r="200" spans="8:333" ht="12.75"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</row>
    <row r="201" spans="8:333" ht="12.75"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</row>
    <row r="202" spans="8:333" ht="12.75"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</row>
    <row r="203" spans="8:333" ht="12.75"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</row>
    <row r="204" spans="8:333" ht="12.75"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</row>
    <row r="205" spans="8:333" ht="12.75"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</row>
    <row r="206" spans="8:333" ht="12.75"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</row>
    <row r="207" spans="8:333" ht="12.75"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</row>
    <row r="208" spans="8:333" ht="12.75"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</row>
    <row r="209" spans="8:333" ht="12.75"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</row>
    <row r="210" spans="8:333" ht="12.75"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</row>
    <row r="211" spans="8:333" ht="12.75"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</row>
    <row r="212" spans="8:333" ht="12.75"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</row>
    <row r="213" spans="8:333" ht="12.75"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</row>
    <row r="214" spans="8:333" ht="12.75"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</row>
    <row r="215" spans="8:333" ht="12.75"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</row>
    <row r="216" spans="8:333" ht="12.75"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</row>
    <row r="217" spans="8:333" ht="12.75"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</row>
    <row r="218" spans="8:333" ht="12.75"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</row>
    <row r="219" spans="8:333" ht="12.75"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</row>
    <row r="220" spans="8:333" ht="12.75"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</row>
    <row r="221" spans="8:333" ht="12.75"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</row>
    <row r="222" spans="8:333" ht="12.75"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</row>
    <row r="223" spans="8:333" ht="12.75"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</row>
    <row r="224" spans="8:333" ht="12.75"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</row>
    <row r="225" spans="8:333" ht="12.75"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</row>
    <row r="226" spans="8:333" ht="12.75"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</row>
    <row r="227" spans="8:333" ht="12.75"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</row>
    <row r="228" spans="8:333" ht="12.75"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</row>
    <row r="229" spans="8:333" ht="12.75"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</row>
    <row r="230" spans="8:333" ht="12.75"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</row>
    <row r="231" spans="8:333" ht="12.75"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</row>
    <row r="232" spans="8:333" ht="12.75"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</row>
    <row r="233" spans="8:333" ht="12.75"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</row>
    <row r="234" spans="8:333" ht="12.75"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</row>
    <row r="235" spans="8:333" ht="12.75"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</row>
    <row r="236" spans="8:333" ht="12.75"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</row>
    <row r="237" spans="8:333" ht="12.75"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</row>
    <row r="238" spans="8:333" ht="12.75"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</row>
    <row r="239" spans="8:333" ht="12.75"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</row>
    <row r="240" spans="8:333" ht="12.75"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</row>
    <row r="241" spans="8:333" ht="12.75"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</row>
    <row r="242" spans="8:333" ht="12.75"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</row>
    <row r="243" spans="8:333" ht="12.75"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</row>
    <row r="244" spans="8:333" ht="12.75"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</row>
    <row r="245" spans="8:333" ht="12.75"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</row>
    <row r="246" spans="8:333" ht="12.75"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</row>
    <row r="247" spans="8:333" ht="12.75"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</row>
    <row r="248" spans="8:333" ht="12.75"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</row>
    <row r="249" spans="8:333" ht="12.75"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</row>
    <row r="250" spans="8:333" ht="12.75"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</row>
    <row r="251" spans="8:333" ht="12.75"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</row>
    <row r="252" spans="8:333" ht="12.75"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</row>
    <row r="253" spans="8:333" ht="12.75"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</row>
    <row r="254" spans="8:333" ht="12.75"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</row>
    <row r="255" spans="8:333" ht="12.75"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</row>
    <row r="256" spans="8:333" ht="12.75"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</row>
    <row r="257" spans="8:333" ht="12.75"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</row>
    <row r="258" spans="8:333" ht="12.75"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</row>
    <row r="259" spans="8:333" ht="12.75"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</row>
    <row r="260" spans="8:333" ht="12.75"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</row>
    <row r="261" spans="8:333" ht="12.75"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</row>
    <row r="262" spans="8:333" ht="12.75"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</row>
    <row r="263" spans="8:333" ht="12.75"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</row>
    <row r="264" spans="8:333" ht="12.75"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</row>
    <row r="265" spans="8:333" ht="12.75"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</row>
    <row r="266" spans="8:333" ht="12.75"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</row>
    <row r="267" spans="8:333" ht="12.75"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</row>
    <row r="268" spans="8:333" ht="12.75"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</row>
    <row r="269" spans="8:333" ht="12.75"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</row>
    <row r="270" spans="8:333" ht="12.75"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</row>
    <row r="271" spans="8:333" ht="12.75"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</row>
    <row r="272" spans="8:333" ht="12.75"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</row>
    <row r="273" spans="8:333" ht="12.75"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</row>
    <row r="274" spans="8:333" ht="12.75"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</row>
    <row r="275" spans="8:333" ht="12.75"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</row>
    <row r="276" spans="8:333" ht="12.75"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</row>
    <row r="277" spans="8:333" ht="12.75"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</row>
    <row r="278" spans="8:333" ht="12.75"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</row>
    <row r="279" spans="8:333" ht="12.75"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</row>
    <row r="280" spans="8:333" ht="12.75"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</row>
    <row r="281" spans="8:333" ht="12.75"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</row>
    <row r="282" spans="8:333" ht="12.75"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</row>
    <row r="283" spans="8:333" ht="12.75"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</row>
    <row r="284" spans="8:333" ht="12.75"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</row>
    <row r="285" spans="8:333" ht="12.75"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</row>
    <row r="286" spans="8:333" ht="12.75"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</row>
    <row r="287" spans="8:333" ht="12.75"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</row>
    <row r="288" spans="8:333" ht="12.75"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</row>
    <row r="289" spans="8:333" ht="12.75"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</row>
    <row r="290" spans="8:333" ht="12.75"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</row>
    <row r="291" spans="8:333" ht="12.75"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</row>
    <row r="292" spans="8:333" ht="12.75"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</row>
    <row r="293" spans="8:333" ht="12.75"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</row>
    <row r="294" spans="8:333" ht="12.75"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</row>
    <row r="295" spans="8:333" ht="12.75"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</row>
    <row r="296" spans="8:333" ht="12.75"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</row>
    <row r="297" spans="8:333" ht="12.75"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</row>
    <row r="298" spans="8:333" ht="12.75"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</row>
    <row r="299" spans="8:333" ht="12.75"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</row>
    <row r="300" spans="8:333" ht="12.75"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</row>
    <row r="301" spans="8:333" ht="12.75"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</row>
    <row r="302" spans="8:333" ht="12.75"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</row>
    <row r="303" spans="8:333" ht="12.75"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</row>
    <row r="304" spans="8:333" ht="12.75"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</row>
    <row r="305" spans="8:333" ht="12.75"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</row>
    <row r="306" spans="8:333" ht="12.75"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</row>
    <row r="307" spans="8:333" ht="12.75"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</row>
    <row r="308" spans="8:333" ht="12.75"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</row>
    <row r="309" spans="8:333" ht="12.75"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</row>
    <row r="310" spans="8:333" ht="12.75"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</row>
    <row r="311" spans="8:333" ht="12.75"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</row>
    <row r="312" spans="8:333" ht="12.75"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</row>
    <row r="313" spans="8:333" ht="12.75"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</row>
    <row r="314" spans="8:333" ht="12.75"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</row>
    <row r="315" spans="8:333" ht="12.75"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</row>
    <row r="316" spans="8:333" ht="12.75"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</row>
    <row r="317" spans="8:333" ht="12.75"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</row>
    <row r="318" spans="8:333" ht="12.75"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</row>
    <row r="319" spans="8:333" ht="12.75"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</row>
    <row r="320" spans="8:333" ht="12.75"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</row>
    <row r="321" spans="8:333" ht="12.75"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</row>
    <row r="322" spans="8:333" ht="12.75"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</row>
    <row r="323" spans="8:333" ht="12.75"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</row>
    <row r="324" spans="8:333" ht="12.75"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</row>
    <row r="325" spans="8:333" ht="12.75"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</row>
    <row r="326" spans="8:333" ht="12.75"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</row>
    <row r="327" spans="8:333" ht="12.75"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</row>
    <row r="328" spans="8:333" ht="12.75"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</row>
    <row r="329" spans="8:333" ht="12.75"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</row>
    <row r="330" spans="8:333" ht="12.75"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</row>
    <row r="331" spans="8:333" ht="12.75"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</row>
    <row r="332" spans="8:333" ht="12.75"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</row>
    <row r="333" spans="8:333" ht="12.75"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</row>
    <row r="334" spans="8:333" ht="12.75"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</row>
    <row r="335" spans="8:333" ht="12.75"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</row>
    <row r="336" spans="8:333" ht="12.75"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</row>
    <row r="337" spans="8:333" ht="12.75"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</row>
    <row r="338" spans="8:333" ht="12.75"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</row>
    <row r="339" spans="8:333" ht="12.75"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</row>
    <row r="340" spans="8:333" ht="12.75"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</row>
    <row r="341" spans="8:333" ht="12.75"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</row>
    <row r="342" spans="8:333" ht="12.75"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</row>
    <row r="343" spans="8:333" ht="12.75"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</row>
    <row r="344" spans="8:333" ht="12.75"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</row>
    <row r="345" spans="8:333" ht="12.75"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</row>
    <row r="346" spans="8:333" ht="12.75"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</row>
    <row r="347" spans="8:333" ht="12.75"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</row>
    <row r="348" spans="8:333" ht="12.75"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</row>
    <row r="349" spans="8:333" ht="12.75"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</row>
    <row r="350" spans="8:333" ht="12.75"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</row>
    <row r="351" spans="8:333" ht="12.75"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</row>
    <row r="352" spans="8:333" ht="12.75"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</row>
    <row r="353" spans="8:333" ht="12.75"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</row>
    <row r="354" spans="8:333" ht="12.75"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</row>
    <row r="355" spans="8:333" ht="12.75"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</row>
    <row r="356" spans="8:333" ht="12.75"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</row>
    <row r="357" spans="8:333" ht="12.75"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</row>
    <row r="358" spans="8:333" ht="12.75"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</row>
    <row r="359" spans="8:333" ht="12.75"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</row>
    <row r="360" spans="8:333" ht="12.75"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</row>
    <row r="361" spans="8:333" ht="12.75"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</row>
    <row r="362" spans="8:333" ht="12.75"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</row>
    <row r="363" spans="8:333" ht="12.75"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</row>
    <row r="364" spans="8:333" ht="12.75"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</row>
    <row r="365" spans="8:333" ht="12.75"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</row>
    <row r="366" spans="8:333" ht="12.75"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</row>
    <row r="367" spans="8:333" ht="12.75"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</row>
    <row r="368" spans="8:333" ht="12.75"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</row>
    <row r="369" spans="8:333" ht="12.75"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</row>
    <row r="370" spans="8:333" ht="12.75"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</row>
    <row r="371" spans="8:333" ht="12.75"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</row>
    <row r="372" spans="8:333" ht="12.75"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</row>
    <row r="373" spans="8:333" ht="12.75"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</row>
    <row r="374" spans="8:333" ht="12.75"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</row>
    <row r="375" spans="8:333" ht="12.75"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</row>
    <row r="376" spans="8:333" ht="12.75"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</row>
    <row r="377" spans="8:333" ht="12.75"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</row>
    <row r="378" spans="8:333" ht="12.75"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</row>
    <row r="379" spans="8:333" ht="12.75"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</row>
    <row r="380" spans="8:333" ht="12.75"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</row>
    <row r="381" spans="8:333" ht="12.75"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</row>
    <row r="382" spans="8:333" ht="12.75"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</row>
    <row r="383" spans="8:333" ht="12.75"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</row>
    <row r="384" spans="8:333" ht="12.75"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</row>
    <row r="385" spans="8:333" ht="12.75"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</row>
    <row r="386" spans="8:333" ht="12.75"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</row>
    <row r="387" spans="8:333" ht="12.75"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</row>
    <row r="388" spans="8:333" ht="12.75"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</row>
    <row r="389" spans="8:333" ht="12.75"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</row>
    <row r="390" spans="8:333" ht="12.75"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</row>
    <row r="391" spans="8:333" ht="12.75"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</row>
    <row r="392" spans="8:333" ht="12.75"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</row>
    <row r="393" spans="8:333" ht="12.75"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</row>
    <row r="394" spans="8:333" ht="12.75"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</row>
    <row r="395" spans="8:333" ht="12.75"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</row>
    <row r="396" spans="8:333" ht="12.75"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</row>
    <row r="397" spans="8:333" ht="12.75"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</row>
    <row r="398" spans="8:333" ht="12.75"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</row>
    <row r="399" spans="8:333" ht="12.75"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</row>
    <row r="400" spans="8:333" ht="12.75"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</row>
    <row r="401" spans="8:333" ht="12.75"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</row>
    <row r="402" spans="8:333" ht="12.75"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</row>
    <row r="403" spans="8:333" ht="12.75"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</row>
    <row r="404" spans="8:333" ht="12.75"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</row>
    <row r="405" spans="8:333" ht="12.75"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</row>
    <row r="406" spans="8:333" ht="12.75"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</row>
    <row r="407" spans="8:333" ht="12.75"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</row>
    <row r="408" spans="8:333" ht="12.75"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</row>
    <row r="409" spans="8:333" ht="12.75"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</row>
    <row r="410" spans="8:333" ht="12.75"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</row>
    <row r="411" spans="8:333" ht="12.75"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</row>
    <row r="412" spans="8:333" ht="12.75"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</row>
    <row r="413" spans="8:333" ht="12.75"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</row>
    <row r="414" spans="8:333" ht="12.75"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</row>
    <row r="415" spans="8:333" ht="12.75"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</row>
    <row r="416" spans="8:333" ht="12.75"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</row>
    <row r="417" spans="8:333" ht="12.75"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</row>
    <row r="418" spans="8:333" ht="12.75"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</row>
    <row r="419" spans="8:333" ht="12.75"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</row>
    <row r="420" spans="8:333" ht="12.75"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</row>
    <row r="421" spans="8:333" ht="12.75"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</row>
    <row r="422" spans="8:333" ht="12.75"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</row>
    <row r="423" spans="8:333" ht="12.75"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</row>
    <row r="424" spans="8:333" ht="12.75"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</row>
    <row r="425" spans="8:333" ht="12.75"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</row>
    <row r="426" spans="8:333" ht="12.75"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</row>
    <row r="427" spans="8:333" ht="12.75"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</row>
    <row r="428" spans="8:333" ht="12.75"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</row>
    <row r="429" spans="8:333" ht="12.75"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</row>
    <row r="430" spans="8:333" ht="12.75"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</row>
    <row r="431" spans="8:333" ht="12.75"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</row>
    <row r="432" spans="8:333" ht="12.75"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</row>
    <row r="433" spans="8:333" ht="12.75"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</row>
    <row r="434" spans="8:333" ht="12.75"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</row>
    <row r="435" spans="8:333" ht="12.75"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</row>
    <row r="436" spans="8:333" ht="12.75"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</row>
    <row r="437" spans="8:333" ht="12.75"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</row>
    <row r="438" spans="8:333" ht="12.75"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</row>
    <row r="439" spans="8:333" ht="12.75"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</row>
    <row r="440" spans="8:333" ht="12.75"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</row>
    <row r="441" spans="8:333" ht="12.75"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</row>
    <row r="442" spans="8:333" ht="12.75"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</row>
    <row r="443" spans="8:333" ht="12.75"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</row>
    <row r="444" spans="8:333" ht="12.75"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</row>
    <row r="445" spans="8:333" ht="12.75"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</row>
    <row r="446" spans="8:333" ht="12.75"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</row>
    <row r="447" spans="8:333" ht="12.75"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</row>
    <row r="448" spans="8:333" ht="12.75"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</row>
    <row r="449" spans="8:333" ht="12.75"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</row>
    <row r="450" spans="8:333" ht="12.75"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</row>
    <row r="451" spans="8:333" ht="12.75"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</row>
    <row r="452" spans="8:333" ht="12.75"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</row>
    <row r="453" spans="8:333" ht="12.75"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</row>
    <row r="454" spans="8:333" ht="12.75"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</row>
    <row r="455" spans="8:333" ht="12.75"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</row>
    <row r="456" spans="8:333" ht="12.75"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</row>
    <row r="457" spans="8:333" ht="12.75"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</row>
    <row r="458" spans="8:333" ht="12.75"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</row>
    <row r="459" spans="8:333" ht="12.75"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</row>
    <row r="460" spans="8:333" ht="12.75"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</row>
    <row r="461" spans="8:333" ht="12.75"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</row>
    <row r="462" spans="8:333" ht="12.75"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</row>
    <row r="463" spans="8:333" ht="12.75"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</row>
    <row r="464" spans="8:333" ht="12.75"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</row>
    <row r="465" spans="8:333" ht="12.75"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</row>
    <row r="466" spans="8:333" ht="12.75"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</row>
    <row r="467" spans="8:333" ht="12.75"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</row>
    <row r="468" spans="8:333" ht="12.75"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</row>
    <row r="469" spans="8:333" ht="12.75"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</row>
    <row r="470" spans="8:333" ht="12.75"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</row>
    <row r="471" spans="8:333" ht="12.75"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</row>
    <row r="472" spans="8:333" ht="12.75"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</row>
    <row r="473" spans="8:333" ht="12.75"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</row>
    <row r="474" spans="8:333" ht="12.75"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</row>
    <row r="475" spans="8:333" ht="12.75"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</row>
    <row r="476" spans="8:333" ht="12.75"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</row>
    <row r="477" spans="8:333" ht="12.75"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</row>
    <row r="478" spans="8:333" ht="12.75"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</row>
    <row r="479" spans="8:333" ht="12.75"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</row>
    <row r="480" spans="8:333" ht="12.75"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</row>
    <row r="481" spans="8:333" ht="12.75"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</row>
    <row r="482" spans="8:333" ht="12.75"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</row>
    <row r="483" spans="8:333" ht="12.75"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</row>
    <row r="484" spans="8:333" ht="12.75"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</row>
    <row r="485" spans="8:333" ht="12.75"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</row>
    <row r="486" spans="8:333" ht="12.75"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</row>
    <row r="487" spans="8:333" ht="12.75"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</row>
    <row r="488" spans="8:333" ht="12.75"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</row>
    <row r="489" spans="8:333" ht="12.75"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</row>
    <row r="490" spans="8:333" ht="12.75"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</row>
    <row r="491" spans="8:333" ht="12.75"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</row>
    <row r="492" spans="8:333" ht="12.75"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</row>
    <row r="493" spans="8:333" ht="12.75"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</row>
    <row r="494" spans="8:333" ht="12.75"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</row>
    <row r="495" spans="8:333" ht="12.75"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</row>
    <row r="496" spans="8:333" ht="12.75"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</row>
    <row r="497" spans="8:333" ht="12.75"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</row>
    <row r="498" spans="8:333" ht="12.75"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</row>
    <row r="499" spans="8:333" ht="12.75"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</row>
    <row r="500" spans="8:333" ht="12.75"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</row>
    <row r="501" spans="8:333" ht="12.75"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</row>
    <row r="502" spans="8:333" ht="12.75"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</row>
    <row r="503" spans="8:333" ht="12.75"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</row>
    <row r="504" spans="8:333" ht="12.75"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</row>
    <row r="505" spans="8:333" ht="12.75"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</row>
    <row r="506" spans="8:333" ht="12.75"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</row>
    <row r="507" spans="8:333" ht="12.75"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</row>
    <row r="508" spans="8:333" ht="12.75"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</row>
    <row r="509" spans="8:333" ht="12.75"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</row>
    <row r="510" spans="8:333" ht="12.75"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</row>
    <row r="511" spans="8:333" ht="12.75"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</row>
    <row r="512" spans="8:333" ht="12.75"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</row>
    <row r="513" spans="8:333" ht="12.75"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</row>
    <row r="514" spans="8:333" ht="12.75"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</row>
    <row r="515" spans="8:333" ht="12.75"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</row>
    <row r="516" spans="8:333" ht="12.75"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</row>
    <row r="517" spans="8:333" ht="12.75"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</row>
    <row r="518" spans="8:333" ht="12.75"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</row>
    <row r="519" spans="8:333" ht="12.75"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</row>
    <row r="520" spans="8:333" ht="12.75"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</row>
    <row r="521" spans="8:333" ht="12.75"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</row>
    <row r="522" spans="8:333" ht="12.75"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</row>
    <row r="523" spans="8:333" ht="12.75"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</row>
    <row r="524" spans="8:333" ht="12.75"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</row>
    <row r="525" spans="8:333" ht="12.75"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</row>
    <row r="526" spans="8:333" ht="12.75"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</row>
    <row r="527" spans="8:333" ht="12.75"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</row>
    <row r="528" spans="8:333" ht="12.75"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</row>
    <row r="529" spans="8:333" ht="12.75"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</row>
    <row r="530" spans="8:333" ht="12.75"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</row>
    <row r="531" spans="8:333" ht="12.75"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</row>
    <row r="532" spans="8:333" ht="12.75"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</row>
    <row r="533" spans="8:333" ht="12.75"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</row>
    <row r="534" spans="8:333" ht="12.75"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</row>
    <row r="535" spans="8:333" ht="12.75"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</row>
    <row r="536" spans="8:333" ht="12.75"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</row>
    <row r="537" spans="8:333" ht="12.75"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</row>
    <row r="538" spans="8:333" ht="12.75"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</row>
    <row r="539" spans="8:333" ht="12.75"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</row>
    <row r="540" spans="8:333" ht="12.75"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</row>
    <row r="541" spans="8:333" ht="12.75"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</row>
    <row r="542" spans="8:333" ht="12.75"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</row>
    <row r="543" spans="8:333" ht="12.75"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</row>
    <row r="544" spans="8:333" ht="12.75"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</row>
    <row r="545" spans="8:333" ht="12.75"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</row>
    <row r="546" spans="8:333" ht="12.75"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</row>
    <row r="547" spans="8:333" ht="12.75"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</row>
    <row r="548" spans="8:333" ht="12.75"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</row>
    <row r="549" spans="8:333" ht="12.75"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</row>
    <row r="550" spans="8:333" ht="12.75"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</row>
    <row r="551" spans="8:333" ht="12.75"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</row>
    <row r="552" spans="8:333" ht="12.75"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</row>
    <row r="553" spans="8:333" ht="12.75"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</row>
    <row r="554" spans="8:333" ht="12.75"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</row>
    <row r="555" spans="8:333" ht="12.75"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</row>
    <row r="556" spans="8:333" ht="12.75"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</row>
    <row r="557" spans="8:333" ht="12.75"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</row>
    <row r="558" spans="8:333" ht="12.75"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</row>
    <row r="559" spans="8:333" ht="12.75"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</row>
    <row r="560" spans="8:333" ht="12.75"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</row>
    <row r="561" spans="8:333" ht="12.75"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</row>
    <row r="562" spans="8:333" ht="12.75"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</row>
    <row r="563" spans="8:333" ht="12.75"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</row>
    <row r="564" spans="8:333" ht="12.75"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</row>
    <row r="565" spans="8:333" ht="12.75"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</row>
    <row r="566" spans="8:333" ht="12.75"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</row>
    <row r="567" spans="8:333" ht="12.75"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</row>
    <row r="568" spans="8:333" ht="12.75"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</row>
    <row r="569" spans="8:333" ht="12.75"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</row>
    <row r="570" spans="8:333" ht="12.75"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</row>
    <row r="571" spans="8:333" ht="12.75"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</row>
    <row r="572" spans="8:333" ht="12.75"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</row>
    <row r="573" spans="8:333" ht="12.75"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</row>
    <row r="574" spans="8:333" ht="12.75"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</row>
    <row r="575" spans="8:333" ht="12.75"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</row>
    <row r="576" spans="8:333" ht="12.75"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</row>
    <row r="577" spans="8:333" ht="12.75"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</row>
    <row r="578" spans="8:333" ht="12.75"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</row>
    <row r="579" spans="8:333" ht="12.75"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</row>
    <row r="580" spans="8:333" ht="12.75"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</row>
    <row r="581" spans="8:333" ht="12.75"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</row>
    <row r="582" spans="8:333" ht="12.75"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</row>
    <row r="583" spans="8:333" ht="12.75"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</row>
    <row r="584" spans="8:333" ht="12.75"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</row>
    <row r="585" spans="8:333" ht="12.75"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</row>
    <row r="586" spans="8:333" ht="12.75"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</row>
    <row r="587" spans="8:333" ht="12.75"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</row>
    <row r="588" spans="8:333" ht="12.75"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</row>
    <row r="589" spans="8:333" ht="12.75"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</row>
    <row r="590" spans="8:333" ht="12.75"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</row>
    <row r="591" spans="8:333" ht="12.75"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</row>
    <row r="592" spans="8:333" ht="12.75"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</row>
    <row r="593" spans="8:333" ht="12.75"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</row>
    <row r="594" spans="8:333" ht="12.75"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</row>
    <row r="595" spans="8:333" ht="12.75"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</row>
    <row r="596" spans="8:333" ht="12.75"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</row>
    <row r="597" spans="8:333" ht="12.75"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</row>
    <row r="598" spans="8:333" ht="12.75"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</row>
    <row r="599" spans="8:333" ht="12.75"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</row>
    <row r="600" spans="8:333" ht="12.75"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</row>
    <row r="601" spans="8:333" ht="12.75"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</row>
    <row r="602" spans="8:333" ht="12.75"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</row>
    <row r="603" spans="8:333" ht="12.75"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</row>
    <row r="604" spans="8:333" ht="12.75"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</row>
    <row r="605" spans="8:333" ht="12.75"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</row>
    <row r="606" spans="8:333" ht="12.75"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</row>
    <row r="607" spans="8:333" ht="12.75"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</row>
    <row r="608" spans="8:333" ht="12.75"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</row>
    <row r="609" spans="8:333" ht="12.75"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</row>
    <row r="610" spans="8:333" ht="12.75"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</row>
    <row r="611" spans="8:333" ht="12.75"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</row>
    <row r="612" spans="8:333" ht="12.75"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</row>
    <row r="613" spans="8:333" ht="12.75"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</row>
    <row r="614" spans="8:333" ht="12.75"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</row>
    <row r="615" spans="8:333" ht="12.75"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</row>
    <row r="616" spans="8:333" ht="12.75"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</row>
    <row r="617" spans="8:333" ht="12.75"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7"/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</row>
    <row r="618" spans="8:333" ht="12.75"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</row>
    <row r="619" spans="8:333" ht="12.75"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/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</row>
    <row r="620" spans="8:333" ht="12.75"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</row>
    <row r="621" spans="8:333" ht="12.75"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</row>
    <row r="622" spans="8:333" ht="12.75"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</row>
    <row r="623" spans="8:333" ht="12.75"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</row>
    <row r="624" spans="8:333" ht="12.75"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</row>
    <row r="625" spans="8:333" ht="12.75"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</row>
    <row r="626" spans="8:333" ht="12.75"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</row>
    <row r="627" spans="8:333" ht="12.75"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</row>
    <row r="628" spans="8:333" ht="12.75"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</row>
    <row r="629" spans="8:333" ht="12.75"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</row>
    <row r="630" spans="8:333" ht="12.75"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</row>
    <row r="631" spans="8:333" ht="12.75"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</row>
    <row r="632" spans="8:333" ht="12.75"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</row>
    <row r="633" spans="8:333" ht="12.75"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</row>
    <row r="634" spans="8:333" ht="12.75"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</row>
    <row r="635" spans="8:333" ht="12.75"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</row>
    <row r="636" spans="8:333" ht="12.75"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</row>
    <row r="637" spans="8:333" ht="12.75"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</row>
    <row r="638" spans="8:333" ht="12.75"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</row>
    <row r="639" spans="8:333" ht="12.75"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</row>
    <row r="640" spans="8:333" ht="12.75"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</row>
    <row r="641" spans="8:333" ht="12.75"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</row>
    <row r="642" spans="8:333" ht="12.75"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</row>
    <row r="643" spans="8:333" ht="12.75"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</row>
    <row r="644" spans="8:333" ht="12.75"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</row>
    <row r="645" spans="8:333" ht="12.75"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</row>
    <row r="646" spans="8:333" ht="12.75"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</row>
    <row r="647" spans="8:333" ht="12.75"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</row>
    <row r="648" spans="8:333" ht="12.75"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</row>
    <row r="649" spans="8:333" ht="12.75"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</row>
    <row r="650" spans="8:333" ht="12.75"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</row>
    <row r="651" spans="8:333" ht="12.75"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</row>
    <row r="652" spans="8:333" ht="12.75"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</row>
    <row r="653" spans="8:333" ht="12.75"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</row>
    <row r="654" spans="8:333" ht="12.75"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</row>
    <row r="655" spans="8:333" ht="12.75"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</row>
    <row r="656" spans="8:333" ht="12.75"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</row>
    <row r="657" spans="8:333" ht="12.75"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</row>
    <row r="658" spans="8:333" ht="12.75"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</row>
    <row r="659" spans="8:333" ht="12.75"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</row>
    <row r="660" spans="8:333" ht="12.75"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</row>
    <row r="661" spans="8:333" ht="12.75"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</row>
    <row r="662" spans="8:333" ht="12.75"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</row>
    <row r="663" spans="8:333" ht="12.75"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</row>
    <row r="664" spans="8:333" ht="12.75"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</row>
    <row r="665" spans="8:333" ht="12.75"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</row>
    <row r="666" spans="8:333" ht="12.75"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</row>
    <row r="667" spans="8:333" ht="12.75"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</row>
    <row r="668" spans="8:333" ht="12.75"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</row>
    <row r="669" spans="8:333" ht="12.75"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</row>
    <row r="670" spans="8:333" ht="12.75"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</row>
    <row r="671" spans="8:333" ht="12.75"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</row>
    <row r="672" spans="8:333" ht="12.75"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</row>
    <row r="673" spans="8:333" ht="12.75"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</row>
    <row r="674" spans="8:333" ht="12.75"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</row>
    <row r="675" spans="8:333" ht="12.75"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</row>
    <row r="676" spans="8:333" ht="12.75"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</row>
    <row r="677" spans="8:333" ht="12.75"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</row>
    <row r="678" spans="8:333" ht="12.75"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</row>
    <row r="679" spans="8:333" ht="12.75"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</row>
    <row r="680" spans="8:333" ht="12.75"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</row>
    <row r="681" spans="8:333" ht="12.75"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</row>
    <row r="682" spans="8:333" ht="12.75"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</row>
    <row r="683" spans="8:333" ht="12.75"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</row>
    <row r="684" spans="8:333" ht="12.75"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</row>
    <row r="685" spans="8:333" ht="12.75"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U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</row>
    <row r="686" spans="8:333" ht="12.75"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</row>
    <row r="687" spans="8:333" ht="12.75"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</row>
    <row r="688" spans="8:333" ht="12.75"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</row>
    <row r="689" spans="8:333" ht="12.75"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</row>
    <row r="690" spans="8:333" ht="12.75"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</row>
    <row r="691" spans="8:333" ht="12.75"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</row>
    <row r="692" spans="8:333" ht="12.75"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</row>
    <row r="693" spans="8:333" ht="12.75"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</row>
    <row r="694" spans="8:333" ht="12.75"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</row>
    <row r="695" spans="8:333" ht="12.75"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</row>
    <row r="696" spans="8:333" ht="12.75"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</row>
    <row r="697" spans="8:333" ht="12.75"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</row>
    <row r="698" spans="8:333" ht="12.75"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</row>
    <row r="699" spans="8:333" ht="12.75"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</row>
    <row r="700" spans="8:333" ht="12.75"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</row>
    <row r="701" spans="8:333" ht="12.75"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</row>
    <row r="702" spans="8:333" ht="12.75"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</row>
    <row r="703" spans="8:333" ht="12.75"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</row>
    <row r="704" spans="8:333" ht="12.75"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</row>
    <row r="705" spans="8:333" ht="12.75"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</row>
    <row r="706" spans="8:333" ht="12.75"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</row>
    <row r="707" spans="8:333" ht="12.75"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</row>
    <row r="708" spans="8:333" ht="12.75"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</row>
    <row r="709" spans="8:333" ht="12.75"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</row>
    <row r="710" spans="8:333" ht="12.75"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</row>
    <row r="711" spans="8:333" ht="12.75"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</row>
    <row r="712" spans="8:333" ht="12.75"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</row>
    <row r="713" spans="8:333" ht="12.75"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</row>
    <row r="714" spans="8:333" ht="12.75"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</row>
    <row r="715" spans="8:333" ht="12.75"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</row>
    <row r="716" spans="8:333" ht="12.75"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</row>
    <row r="717" spans="8:333" ht="12.75"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</row>
    <row r="718" spans="8:333" ht="12.75"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</row>
    <row r="719" spans="8:333" ht="12.75"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</row>
    <row r="720" spans="8:333" ht="12.75"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</row>
    <row r="721" spans="8:333" ht="12.75"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</row>
    <row r="722" spans="8:333" ht="12.75"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</row>
    <row r="723" spans="8:333" ht="12.75"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</row>
    <row r="724" spans="8:333" ht="12.75"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</row>
    <row r="725" spans="8:333" ht="12.75"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</row>
    <row r="726" spans="8:333" ht="12.75"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</row>
    <row r="727" spans="8:333" ht="12.75"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</row>
    <row r="728" spans="8:333" ht="12.75"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</row>
    <row r="729" spans="8:333" ht="12.75"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  <c r="HJ729" s="27"/>
      <c r="HK729" s="27"/>
      <c r="HL729" s="27"/>
      <c r="HM729" s="27"/>
      <c r="HN729" s="27"/>
      <c r="HO729" s="27"/>
      <c r="HP729" s="27"/>
      <c r="HQ729" s="27"/>
      <c r="HR729" s="27"/>
      <c r="HS729" s="27"/>
      <c r="HT729" s="27"/>
      <c r="HU729" s="27"/>
      <c r="HV729" s="27"/>
      <c r="HW729" s="27"/>
      <c r="HX729" s="27"/>
      <c r="HY729" s="27"/>
      <c r="HZ729" s="27"/>
      <c r="IA729" s="27"/>
      <c r="IB729" s="27"/>
      <c r="IC729" s="27"/>
      <c r="ID729" s="27"/>
      <c r="IE729" s="27"/>
      <c r="IF729" s="27"/>
      <c r="IG729" s="27"/>
      <c r="IH729" s="27"/>
      <c r="II729" s="27"/>
      <c r="IJ729" s="27"/>
      <c r="IK729" s="27"/>
      <c r="IL729" s="27"/>
      <c r="IM729" s="27"/>
      <c r="IN729" s="27"/>
      <c r="IO729" s="27"/>
      <c r="IP729" s="27"/>
      <c r="IQ729" s="27"/>
      <c r="IR729" s="27"/>
      <c r="IS729" s="27"/>
      <c r="IT729" s="27"/>
      <c r="IU729" s="27"/>
      <c r="IV729" s="27"/>
      <c r="IW729" s="27"/>
      <c r="IX729" s="27"/>
      <c r="IY729" s="27"/>
      <c r="IZ729" s="27"/>
      <c r="JA729" s="27"/>
      <c r="JB729" s="27"/>
      <c r="JC729" s="27"/>
      <c r="JD729" s="27"/>
      <c r="JE729" s="27"/>
      <c r="JF729" s="27"/>
      <c r="JG729" s="27"/>
      <c r="JH729" s="27"/>
      <c r="JI729" s="27"/>
      <c r="JJ729" s="27"/>
      <c r="JK729" s="27"/>
      <c r="JL729" s="27"/>
      <c r="JM729" s="27"/>
      <c r="JN729" s="27"/>
      <c r="JO729" s="27"/>
      <c r="JP729" s="27"/>
      <c r="JQ729" s="27"/>
      <c r="JR729" s="27"/>
      <c r="JS729" s="27"/>
      <c r="JT729" s="27"/>
      <c r="JU729" s="27"/>
      <c r="JV729" s="27"/>
      <c r="JW729" s="27"/>
      <c r="JX729" s="27"/>
      <c r="JY729" s="27"/>
      <c r="JZ729" s="27"/>
      <c r="KA729" s="27"/>
      <c r="KB729" s="27"/>
      <c r="KC729" s="27"/>
      <c r="KD729" s="27"/>
      <c r="KE729" s="27"/>
      <c r="KF729" s="27"/>
      <c r="KG729" s="27"/>
      <c r="KH729" s="27"/>
      <c r="KI729" s="27"/>
      <c r="KJ729" s="27"/>
      <c r="KK729" s="27"/>
      <c r="KL729" s="27"/>
      <c r="KM729" s="27"/>
      <c r="KN729" s="27"/>
      <c r="KO729" s="27"/>
      <c r="KP729" s="27"/>
      <c r="KQ729" s="27"/>
      <c r="KR729" s="27"/>
      <c r="KS729" s="27"/>
      <c r="KT729" s="27"/>
      <c r="KU729" s="27"/>
      <c r="KV729" s="27"/>
      <c r="KW729" s="27"/>
      <c r="KX729" s="27"/>
      <c r="KY729" s="27"/>
      <c r="KZ729" s="27"/>
      <c r="LA729" s="27"/>
      <c r="LB729" s="27"/>
      <c r="LC729" s="27"/>
      <c r="LD729" s="27"/>
      <c r="LE729" s="27"/>
      <c r="LF729" s="27"/>
      <c r="LG729" s="27"/>
      <c r="LH729" s="27"/>
      <c r="LI729" s="27"/>
      <c r="LJ729" s="27"/>
      <c r="LK729" s="27"/>
      <c r="LL729" s="27"/>
      <c r="LM729" s="27"/>
      <c r="LN729" s="27"/>
      <c r="LO729" s="27"/>
      <c r="LP729" s="27"/>
      <c r="LQ729" s="27"/>
      <c r="LR729" s="27"/>
      <c r="LS729" s="27"/>
      <c r="LT729" s="27"/>
      <c r="LU729" s="27"/>
    </row>
    <row r="730" spans="8:333" ht="12.75"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  <c r="HJ730" s="27"/>
      <c r="HK730" s="27"/>
      <c r="HL730" s="27"/>
      <c r="HM730" s="27"/>
      <c r="HN730" s="27"/>
      <c r="HO730" s="27"/>
      <c r="HP730" s="27"/>
      <c r="HQ730" s="27"/>
      <c r="HR730" s="27"/>
      <c r="HS730" s="27"/>
      <c r="HT730" s="27"/>
      <c r="HU730" s="27"/>
      <c r="HV730" s="27"/>
      <c r="HW730" s="27"/>
      <c r="HX730" s="27"/>
      <c r="HY730" s="27"/>
      <c r="HZ730" s="27"/>
      <c r="IA730" s="27"/>
      <c r="IB730" s="27"/>
      <c r="IC730" s="27"/>
      <c r="ID730" s="27"/>
      <c r="IE730" s="27"/>
      <c r="IF730" s="27"/>
      <c r="IG730" s="27"/>
      <c r="IH730" s="27"/>
      <c r="II730" s="27"/>
      <c r="IJ730" s="27"/>
      <c r="IK730" s="27"/>
      <c r="IL730" s="27"/>
      <c r="IM730" s="27"/>
      <c r="IN730" s="27"/>
      <c r="IO730" s="27"/>
      <c r="IP730" s="27"/>
      <c r="IQ730" s="27"/>
      <c r="IR730" s="27"/>
      <c r="IS730" s="27"/>
      <c r="IT730" s="27"/>
      <c r="IU730" s="27"/>
      <c r="IV730" s="27"/>
      <c r="IW730" s="27"/>
      <c r="IX730" s="27"/>
      <c r="IY730" s="27"/>
      <c r="IZ730" s="27"/>
      <c r="JA730" s="27"/>
      <c r="JB730" s="27"/>
      <c r="JC730" s="27"/>
      <c r="JD730" s="27"/>
      <c r="JE730" s="27"/>
      <c r="JF730" s="27"/>
      <c r="JG730" s="27"/>
      <c r="JH730" s="27"/>
      <c r="JI730" s="27"/>
      <c r="JJ730" s="27"/>
      <c r="JK730" s="27"/>
      <c r="JL730" s="27"/>
      <c r="JM730" s="27"/>
      <c r="JN730" s="27"/>
      <c r="JO730" s="27"/>
      <c r="JP730" s="27"/>
      <c r="JQ730" s="27"/>
      <c r="JR730" s="27"/>
      <c r="JS730" s="27"/>
      <c r="JT730" s="27"/>
      <c r="JU730" s="27"/>
      <c r="JV730" s="27"/>
      <c r="JW730" s="27"/>
      <c r="JX730" s="27"/>
      <c r="JY730" s="27"/>
      <c r="JZ730" s="27"/>
      <c r="KA730" s="27"/>
      <c r="KB730" s="27"/>
      <c r="KC730" s="27"/>
      <c r="KD730" s="27"/>
      <c r="KE730" s="27"/>
      <c r="KF730" s="27"/>
      <c r="KG730" s="27"/>
      <c r="KH730" s="27"/>
      <c r="KI730" s="27"/>
      <c r="KJ730" s="27"/>
      <c r="KK730" s="27"/>
      <c r="KL730" s="27"/>
      <c r="KM730" s="27"/>
      <c r="KN730" s="27"/>
      <c r="KO730" s="27"/>
      <c r="KP730" s="27"/>
      <c r="KQ730" s="27"/>
      <c r="KR730" s="27"/>
      <c r="KS730" s="27"/>
      <c r="KT730" s="27"/>
      <c r="KU730" s="27"/>
      <c r="KV730" s="27"/>
      <c r="KW730" s="27"/>
      <c r="KX730" s="27"/>
      <c r="KY730" s="27"/>
      <c r="KZ730" s="27"/>
      <c r="LA730" s="27"/>
      <c r="LB730" s="27"/>
      <c r="LC730" s="27"/>
      <c r="LD730" s="27"/>
      <c r="LE730" s="27"/>
      <c r="LF730" s="27"/>
      <c r="LG730" s="27"/>
      <c r="LH730" s="27"/>
      <c r="LI730" s="27"/>
      <c r="LJ730" s="27"/>
      <c r="LK730" s="27"/>
      <c r="LL730" s="27"/>
      <c r="LM730" s="27"/>
      <c r="LN730" s="27"/>
      <c r="LO730" s="27"/>
      <c r="LP730" s="27"/>
      <c r="LQ730" s="27"/>
      <c r="LR730" s="27"/>
      <c r="LS730" s="27"/>
      <c r="LT730" s="27"/>
      <c r="LU730" s="27"/>
    </row>
    <row r="731" spans="8:333" ht="12.75"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/>
      <c r="CW731" s="27"/>
      <c r="CX731" s="27"/>
      <c r="CY731" s="27"/>
      <c r="CZ731" s="27"/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7"/>
      <c r="DT731" s="27"/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27"/>
      <c r="GS731" s="27"/>
      <c r="GT731" s="27"/>
      <c r="GU731" s="27"/>
      <c r="GV731" s="27"/>
      <c r="GW731" s="27"/>
      <c r="GX731" s="27"/>
      <c r="GY731" s="27"/>
      <c r="GZ731" s="27"/>
      <c r="HA731" s="27"/>
      <c r="HB731" s="27"/>
      <c r="HC731" s="27"/>
      <c r="HD731" s="27"/>
      <c r="HE731" s="27"/>
      <c r="HF731" s="27"/>
      <c r="HG731" s="27"/>
      <c r="HH731" s="27"/>
      <c r="HI731" s="27"/>
      <c r="HJ731" s="27"/>
      <c r="HK731" s="27"/>
      <c r="HL731" s="27"/>
      <c r="HM731" s="27"/>
      <c r="HN731" s="27"/>
      <c r="HO731" s="27"/>
      <c r="HP731" s="27"/>
      <c r="HQ731" s="27"/>
      <c r="HR731" s="27"/>
      <c r="HS731" s="27"/>
      <c r="HT731" s="27"/>
      <c r="HU731" s="27"/>
      <c r="HV731" s="27"/>
      <c r="HW731" s="27"/>
      <c r="HX731" s="27"/>
      <c r="HY731" s="27"/>
      <c r="HZ731" s="27"/>
      <c r="IA731" s="27"/>
      <c r="IB731" s="27"/>
      <c r="IC731" s="27"/>
      <c r="ID731" s="27"/>
      <c r="IE731" s="27"/>
      <c r="IF731" s="27"/>
      <c r="IG731" s="27"/>
      <c r="IH731" s="27"/>
      <c r="II731" s="27"/>
      <c r="IJ731" s="27"/>
      <c r="IK731" s="27"/>
      <c r="IL731" s="27"/>
      <c r="IM731" s="27"/>
      <c r="IN731" s="27"/>
      <c r="IO731" s="27"/>
      <c r="IP731" s="27"/>
      <c r="IQ731" s="27"/>
      <c r="IR731" s="27"/>
      <c r="IS731" s="27"/>
      <c r="IT731" s="27"/>
      <c r="IU731" s="27"/>
      <c r="IV731" s="27"/>
      <c r="IW731" s="27"/>
      <c r="IX731" s="27"/>
      <c r="IY731" s="27"/>
      <c r="IZ731" s="27"/>
      <c r="JA731" s="27"/>
      <c r="JB731" s="27"/>
      <c r="JC731" s="27"/>
      <c r="JD731" s="27"/>
      <c r="JE731" s="27"/>
      <c r="JF731" s="27"/>
      <c r="JG731" s="27"/>
      <c r="JH731" s="27"/>
      <c r="JI731" s="27"/>
      <c r="JJ731" s="27"/>
      <c r="JK731" s="27"/>
      <c r="JL731" s="27"/>
      <c r="JM731" s="27"/>
      <c r="JN731" s="27"/>
      <c r="JO731" s="27"/>
      <c r="JP731" s="27"/>
      <c r="JQ731" s="27"/>
      <c r="JR731" s="27"/>
      <c r="JS731" s="27"/>
      <c r="JT731" s="27"/>
      <c r="JU731" s="27"/>
      <c r="JV731" s="27"/>
      <c r="JW731" s="27"/>
      <c r="JX731" s="27"/>
      <c r="JY731" s="27"/>
      <c r="JZ731" s="27"/>
      <c r="KA731" s="27"/>
      <c r="KB731" s="27"/>
      <c r="KC731" s="27"/>
      <c r="KD731" s="27"/>
      <c r="KE731" s="27"/>
      <c r="KF731" s="27"/>
      <c r="KG731" s="27"/>
      <c r="KH731" s="27"/>
      <c r="KI731" s="27"/>
      <c r="KJ731" s="27"/>
      <c r="KK731" s="27"/>
      <c r="KL731" s="27"/>
      <c r="KM731" s="27"/>
      <c r="KN731" s="27"/>
      <c r="KO731" s="27"/>
      <c r="KP731" s="27"/>
      <c r="KQ731" s="27"/>
      <c r="KR731" s="27"/>
      <c r="KS731" s="27"/>
      <c r="KT731" s="27"/>
      <c r="KU731" s="27"/>
      <c r="KV731" s="27"/>
      <c r="KW731" s="27"/>
      <c r="KX731" s="27"/>
      <c r="KY731" s="27"/>
      <c r="KZ731" s="27"/>
      <c r="LA731" s="27"/>
      <c r="LB731" s="27"/>
      <c r="LC731" s="27"/>
      <c r="LD731" s="27"/>
      <c r="LE731" s="27"/>
      <c r="LF731" s="27"/>
      <c r="LG731" s="27"/>
      <c r="LH731" s="27"/>
      <c r="LI731" s="27"/>
      <c r="LJ731" s="27"/>
      <c r="LK731" s="27"/>
      <c r="LL731" s="27"/>
      <c r="LM731" s="27"/>
      <c r="LN731" s="27"/>
      <c r="LO731" s="27"/>
      <c r="LP731" s="27"/>
      <c r="LQ731" s="27"/>
      <c r="LR731" s="27"/>
      <c r="LS731" s="27"/>
      <c r="LT731" s="27"/>
      <c r="LU731" s="27"/>
    </row>
    <row r="732" spans="8:333" ht="12.75"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27"/>
      <c r="GS732" s="27"/>
      <c r="GT732" s="27"/>
      <c r="GU732" s="27"/>
      <c r="GV732" s="27"/>
      <c r="GW732" s="27"/>
      <c r="GX732" s="27"/>
      <c r="GY732" s="27"/>
      <c r="GZ732" s="27"/>
      <c r="HA732" s="27"/>
      <c r="HB732" s="27"/>
      <c r="HC732" s="27"/>
      <c r="HD732" s="27"/>
      <c r="HE732" s="27"/>
      <c r="HF732" s="27"/>
      <c r="HG732" s="27"/>
      <c r="HH732" s="27"/>
      <c r="HI732" s="27"/>
      <c r="HJ732" s="27"/>
      <c r="HK732" s="27"/>
      <c r="HL732" s="27"/>
      <c r="HM732" s="27"/>
      <c r="HN732" s="27"/>
      <c r="HO732" s="27"/>
      <c r="HP732" s="27"/>
      <c r="HQ732" s="27"/>
      <c r="HR732" s="27"/>
      <c r="HS732" s="27"/>
      <c r="HT732" s="27"/>
      <c r="HU732" s="27"/>
      <c r="HV732" s="27"/>
      <c r="HW732" s="27"/>
      <c r="HX732" s="27"/>
      <c r="HY732" s="27"/>
      <c r="HZ732" s="27"/>
      <c r="IA732" s="27"/>
      <c r="IB732" s="27"/>
      <c r="IC732" s="27"/>
      <c r="ID732" s="27"/>
      <c r="IE732" s="27"/>
      <c r="IF732" s="27"/>
      <c r="IG732" s="27"/>
      <c r="IH732" s="27"/>
      <c r="II732" s="27"/>
      <c r="IJ732" s="27"/>
      <c r="IK732" s="27"/>
      <c r="IL732" s="27"/>
      <c r="IM732" s="27"/>
      <c r="IN732" s="27"/>
      <c r="IO732" s="27"/>
      <c r="IP732" s="27"/>
      <c r="IQ732" s="27"/>
      <c r="IR732" s="27"/>
      <c r="IS732" s="27"/>
      <c r="IT732" s="27"/>
      <c r="IU732" s="27"/>
      <c r="IV732" s="27"/>
      <c r="IW732" s="27"/>
      <c r="IX732" s="27"/>
      <c r="IY732" s="27"/>
      <c r="IZ732" s="27"/>
      <c r="JA732" s="27"/>
      <c r="JB732" s="27"/>
      <c r="JC732" s="27"/>
      <c r="JD732" s="27"/>
      <c r="JE732" s="27"/>
      <c r="JF732" s="27"/>
      <c r="JG732" s="27"/>
      <c r="JH732" s="27"/>
      <c r="JI732" s="27"/>
      <c r="JJ732" s="27"/>
      <c r="JK732" s="27"/>
      <c r="JL732" s="27"/>
      <c r="JM732" s="27"/>
      <c r="JN732" s="27"/>
      <c r="JO732" s="27"/>
      <c r="JP732" s="27"/>
      <c r="JQ732" s="27"/>
      <c r="JR732" s="27"/>
      <c r="JS732" s="27"/>
      <c r="JT732" s="27"/>
      <c r="JU732" s="27"/>
      <c r="JV732" s="27"/>
      <c r="JW732" s="27"/>
      <c r="JX732" s="27"/>
      <c r="JY732" s="27"/>
      <c r="JZ732" s="27"/>
      <c r="KA732" s="27"/>
      <c r="KB732" s="27"/>
      <c r="KC732" s="27"/>
      <c r="KD732" s="27"/>
      <c r="KE732" s="27"/>
      <c r="KF732" s="27"/>
      <c r="KG732" s="27"/>
      <c r="KH732" s="27"/>
      <c r="KI732" s="27"/>
      <c r="KJ732" s="27"/>
      <c r="KK732" s="27"/>
      <c r="KL732" s="27"/>
      <c r="KM732" s="27"/>
      <c r="KN732" s="27"/>
      <c r="KO732" s="27"/>
      <c r="KP732" s="27"/>
      <c r="KQ732" s="27"/>
      <c r="KR732" s="27"/>
      <c r="KS732" s="27"/>
      <c r="KT732" s="27"/>
      <c r="KU732" s="27"/>
      <c r="KV732" s="27"/>
      <c r="KW732" s="27"/>
      <c r="KX732" s="27"/>
      <c r="KY732" s="27"/>
      <c r="KZ732" s="27"/>
      <c r="LA732" s="27"/>
      <c r="LB732" s="27"/>
      <c r="LC732" s="27"/>
      <c r="LD732" s="27"/>
      <c r="LE732" s="27"/>
      <c r="LF732" s="27"/>
      <c r="LG732" s="27"/>
      <c r="LH732" s="27"/>
      <c r="LI732" s="27"/>
      <c r="LJ732" s="27"/>
      <c r="LK732" s="27"/>
      <c r="LL732" s="27"/>
      <c r="LM732" s="27"/>
      <c r="LN732" s="27"/>
      <c r="LO732" s="27"/>
      <c r="LP732" s="27"/>
      <c r="LQ732" s="27"/>
      <c r="LR732" s="27"/>
      <c r="LS732" s="27"/>
      <c r="LT732" s="27"/>
      <c r="LU732" s="27"/>
    </row>
    <row r="733" spans="8:333" ht="12.75"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27"/>
      <c r="GS733" s="27"/>
      <c r="GT733" s="27"/>
      <c r="GU733" s="27"/>
      <c r="GV733" s="27"/>
      <c r="GW733" s="27"/>
      <c r="GX733" s="27"/>
      <c r="GY733" s="27"/>
      <c r="GZ733" s="27"/>
      <c r="HA733" s="27"/>
      <c r="HB733" s="27"/>
      <c r="HC733" s="27"/>
      <c r="HD733" s="27"/>
      <c r="HE733" s="27"/>
      <c r="HF733" s="27"/>
      <c r="HG733" s="27"/>
      <c r="HH733" s="27"/>
      <c r="HI733" s="27"/>
      <c r="HJ733" s="27"/>
      <c r="HK733" s="27"/>
      <c r="HL733" s="27"/>
      <c r="HM733" s="27"/>
      <c r="HN733" s="27"/>
      <c r="HO733" s="27"/>
      <c r="HP733" s="27"/>
      <c r="HQ733" s="27"/>
      <c r="HR733" s="27"/>
      <c r="HS733" s="27"/>
      <c r="HT733" s="27"/>
      <c r="HU733" s="27"/>
      <c r="HV733" s="27"/>
      <c r="HW733" s="27"/>
      <c r="HX733" s="27"/>
      <c r="HY733" s="27"/>
      <c r="HZ733" s="27"/>
      <c r="IA733" s="27"/>
      <c r="IB733" s="27"/>
      <c r="IC733" s="27"/>
      <c r="ID733" s="27"/>
      <c r="IE733" s="27"/>
      <c r="IF733" s="27"/>
      <c r="IG733" s="27"/>
      <c r="IH733" s="27"/>
      <c r="II733" s="27"/>
      <c r="IJ733" s="27"/>
      <c r="IK733" s="27"/>
      <c r="IL733" s="27"/>
      <c r="IM733" s="27"/>
      <c r="IN733" s="27"/>
      <c r="IO733" s="27"/>
      <c r="IP733" s="27"/>
      <c r="IQ733" s="27"/>
      <c r="IR733" s="27"/>
      <c r="IS733" s="27"/>
      <c r="IT733" s="27"/>
      <c r="IU733" s="27"/>
      <c r="IV733" s="27"/>
      <c r="IW733" s="27"/>
      <c r="IX733" s="27"/>
      <c r="IY733" s="27"/>
      <c r="IZ733" s="27"/>
      <c r="JA733" s="27"/>
      <c r="JB733" s="27"/>
      <c r="JC733" s="27"/>
      <c r="JD733" s="27"/>
      <c r="JE733" s="27"/>
      <c r="JF733" s="27"/>
      <c r="JG733" s="27"/>
      <c r="JH733" s="27"/>
      <c r="JI733" s="27"/>
      <c r="JJ733" s="27"/>
      <c r="JK733" s="27"/>
      <c r="JL733" s="27"/>
      <c r="JM733" s="27"/>
      <c r="JN733" s="27"/>
      <c r="JO733" s="27"/>
      <c r="JP733" s="27"/>
      <c r="JQ733" s="27"/>
      <c r="JR733" s="27"/>
      <c r="JS733" s="27"/>
      <c r="JT733" s="27"/>
      <c r="JU733" s="27"/>
      <c r="JV733" s="27"/>
      <c r="JW733" s="27"/>
      <c r="JX733" s="27"/>
      <c r="JY733" s="27"/>
      <c r="JZ733" s="27"/>
      <c r="KA733" s="27"/>
      <c r="KB733" s="27"/>
      <c r="KC733" s="27"/>
      <c r="KD733" s="27"/>
      <c r="KE733" s="27"/>
      <c r="KF733" s="27"/>
      <c r="KG733" s="27"/>
      <c r="KH733" s="27"/>
      <c r="KI733" s="27"/>
      <c r="KJ733" s="27"/>
      <c r="KK733" s="27"/>
      <c r="KL733" s="27"/>
      <c r="KM733" s="27"/>
      <c r="KN733" s="27"/>
      <c r="KO733" s="27"/>
      <c r="KP733" s="27"/>
      <c r="KQ733" s="27"/>
      <c r="KR733" s="27"/>
      <c r="KS733" s="27"/>
      <c r="KT733" s="27"/>
      <c r="KU733" s="27"/>
      <c r="KV733" s="27"/>
      <c r="KW733" s="27"/>
      <c r="KX733" s="27"/>
      <c r="KY733" s="27"/>
      <c r="KZ733" s="27"/>
      <c r="LA733" s="27"/>
      <c r="LB733" s="27"/>
      <c r="LC733" s="27"/>
      <c r="LD733" s="27"/>
      <c r="LE733" s="27"/>
      <c r="LF733" s="27"/>
      <c r="LG733" s="27"/>
      <c r="LH733" s="27"/>
      <c r="LI733" s="27"/>
      <c r="LJ733" s="27"/>
      <c r="LK733" s="27"/>
      <c r="LL733" s="27"/>
      <c r="LM733" s="27"/>
      <c r="LN733" s="27"/>
      <c r="LO733" s="27"/>
      <c r="LP733" s="27"/>
      <c r="LQ733" s="27"/>
      <c r="LR733" s="27"/>
      <c r="LS733" s="27"/>
      <c r="LT733" s="27"/>
      <c r="LU733" s="27"/>
    </row>
    <row r="734" spans="8:333" ht="12.75"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</row>
    <row r="735" spans="8:333" ht="12.75"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27"/>
      <c r="GS735" s="27"/>
      <c r="GT735" s="27"/>
      <c r="GU735" s="27"/>
      <c r="GV735" s="27"/>
      <c r="GW735" s="27"/>
      <c r="GX735" s="27"/>
      <c r="GY735" s="27"/>
      <c r="GZ735" s="27"/>
      <c r="HA735" s="27"/>
      <c r="HB735" s="27"/>
      <c r="HC735" s="27"/>
      <c r="HD735" s="27"/>
      <c r="HE735" s="27"/>
      <c r="HF735" s="27"/>
      <c r="HG735" s="27"/>
      <c r="HH735" s="27"/>
      <c r="HI735" s="27"/>
      <c r="HJ735" s="27"/>
      <c r="HK735" s="27"/>
      <c r="HL735" s="27"/>
      <c r="HM735" s="27"/>
      <c r="HN735" s="27"/>
      <c r="HO735" s="27"/>
      <c r="HP735" s="27"/>
      <c r="HQ735" s="27"/>
      <c r="HR735" s="27"/>
      <c r="HS735" s="27"/>
      <c r="HT735" s="27"/>
      <c r="HU735" s="27"/>
      <c r="HV735" s="27"/>
      <c r="HW735" s="27"/>
      <c r="HX735" s="27"/>
      <c r="HY735" s="27"/>
      <c r="HZ735" s="27"/>
      <c r="IA735" s="27"/>
      <c r="IB735" s="27"/>
      <c r="IC735" s="27"/>
      <c r="ID735" s="27"/>
      <c r="IE735" s="27"/>
      <c r="IF735" s="27"/>
      <c r="IG735" s="27"/>
      <c r="IH735" s="27"/>
      <c r="II735" s="27"/>
      <c r="IJ735" s="27"/>
      <c r="IK735" s="27"/>
      <c r="IL735" s="27"/>
      <c r="IM735" s="27"/>
      <c r="IN735" s="27"/>
      <c r="IO735" s="27"/>
      <c r="IP735" s="27"/>
      <c r="IQ735" s="27"/>
      <c r="IR735" s="27"/>
      <c r="IS735" s="27"/>
      <c r="IT735" s="27"/>
      <c r="IU735" s="27"/>
      <c r="IV735" s="27"/>
      <c r="IW735" s="27"/>
      <c r="IX735" s="27"/>
      <c r="IY735" s="27"/>
      <c r="IZ735" s="27"/>
      <c r="JA735" s="27"/>
      <c r="JB735" s="27"/>
      <c r="JC735" s="27"/>
      <c r="JD735" s="27"/>
      <c r="JE735" s="27"/>
      <c r="JF735" s="27"/>
      <c r="JG735" s="27"/>
      <c r="JH735" s="27"/>
      <c r="JI735" s="27"/>
      <c r="JJ735" s="27"/>
      <c r="JK735" s="27"/>
      <c r="JL735" s="27"/>
      <c r="JM735" s="27"/>
      <c r="JN735" s="27"/>
      <c r="JO735" s="27"/>
      <c r="JP735" s="27"/>
      <c r="JQ735" s="27"/>
      <c r="JR735" s="27"/>
      <c r="JS735" s="27"/>
      <c r="JT735" s="27"/>
      <c r="JU735" s="27"/>
      <c r="JV735" s="27"/>
      <c r="JW735" s="27"/>
      <c r="JX735" s="27"/>
      <c r="JY735" s="27"/>
      <c r="JZ735" s="27"/>
      <c r="KA735" s="27"/>
      <c r="KB735" s="27"/>
      <c r="KC735" s="27"/>
      <c r="KD735" s="27"/>
      <c r="KE735" s="27"/>
      <c r="KF735" s="27"/>
      <c r="KG735" s="27"/>
      <c r="KH735" s="27"/>
      <c r="KI735" s="27"/>
      <c r="KJ735" s="27"/>
      <c r="KK735" s="27"/>
      <c r="KL735" s="27"/>
      <c r="KM735" s="27"/>
      <c r="KN735" s="27"/>
      <c r="KO735" s="27"/>
      <c r="KP735" s="27"/>
      <c r="KQ735" s="27"/>
      <c r="KR735" s="27"/>
      <c r="KS735" s="27"/>
      <c r="KT735" s="27"/>
      <c r="KU735" s="27"/>
      <c r="KV735" s="27"/>
      <c r="KW735" s="27"/>
      <c r="KX735" s="27"/>
      <c r="KY735" s="27"/>
      <c r="KZ735" s="27"/>
      <c r="LA735" s="27"/>
      <c r="LB735" s="27"/>
      <c r="LC735" s="27"/>
      <c r="LD735" s="27"/>
      <c r="LE735" s="27"/>
      <c r="LF735" s="27"/>
      <c r="LG735" s="27"/>
      <c r="LH735" s="27"/>
      <c r="LI735" s="27"/>
      <c r="LJ735" s="27"/>
      <c r="LK735" s="27"/>
      <c r="LL735" s="27"/>
      <c r="LM735" s="27"/>
      <c r="LN735" s="27"/>
      <c r="LO735" s="27"/>
      <c r="LP735" s="27"/>
      <c r="LQ735" s="27"/>
      <c r="LR735" s="27"/>
      <c r="LS735" s="27"/>
      <c r="LT735" s="27"/>
      <c r="LU735" s="27"/>
    </row>
    <row r="736" spans="8:333" ht="12.75"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  <c r="HJ736" s="27"/>
      <c r="HK736" s="27"/>
      <c r="HL736" s="27"/>
      <c r="HM736" s="27"/>
      <c r="HN736" s="27"/>
      <c r="HO736" s="27"/>
      <c r="HP736" s="27"/>
      <c r="HQ736" s="27"/>
      <c r="HR736" s="27"/>
      <c r="HS736" s="27"/>
      <c r="HT736" s="27"/>
      <c r="HU736" s="27"/>
      <c r="HV736" s="27"/>
      <c r="HW736" s="27"/>
      <c r="HX736" s="27"/>
      <c r="HY736" s="27"/>
      <c r="HZ736" s="27"/>
      <c r="IA736" s="27"/>
      <c r="IB736" s="27"/>
      <c r="IC736" s="27"/>
      <c r="ID736" s="27"/>
      <c r="IE736" s="27"/>
      <c r="IF736" s="27"/>
      <c r="IG736" s="27"/>
      <c r="IH736" s="27"/>
      <c r="II736" s="27"/>
      <c r="IJ736" s="27"/>
      <c r="IK736" s="27"/>
      <c r="IL736" s="27"/>
      <c r="IM736" s="27"/>
      <c r="IN736" s="27"/>
      <c r="IO736" s="27"/>
      <c r="IP736" s="27"/>
      <c r="IQ736" s="27"/>
      <c r="IR736" s="27"/>
      <c r="IS736" s="27"/>
      <c r="IT736" s="27"/>
      <c r="IU736" s="27"/>
      <c r="IV736" s="27"/>
      <c r="IW736" s="27"/>
      <c r="IX736" s="27"/>
      <c r="IY736" s="27"/>
      <c r="IZ736" s="27"/>
      <c r="JA736" s="27"/>
      <c r="JB736" s="27"/>
      <c r="JC736" s="27"/>
      <c r="JD736" s="27"/>
      <c r="JE736" s="27"/>
      <c r="JF736" s="27"/>
      <c r="JG736" s="27"/>
      <c r="JH736" s="27"/>
      <c r="JI736" s="27"/>
      <c r="JJ736" s="27"/>
      <c r="JK736" s="27"/>
      <c r="JL736" s="27"/>
      <c r="JM736" s="27"/>
      <c r="JN736" s="27"/>
      <c r="JO736" s="27"/>
      <c r="JP736" s="27"/>
      <c r="JQ736" s="27"/>
      <c r="JR736" s="27"/>
      <c r="JS736" s="27"/>
      <c r="JT736" s="27"/>
      <c r="JU736" s="27"/>
      <c r="JV736" s="27"/>
      <c r="JW736" s="27"/>
      <c r="JX736" s="27"/>
      <c r="JY736" s="27"/>
      <c r="JZ736" s="27"/>
      <c r="KA736" s="27"/>
      <c r="KB736" s="27"/>
      <c r="KC736" s="27"/>
      <c r="KD736" s="27"/>
      <c r="KE736" s="27"/>
      <c r="KF736" s="27"/>
      <c r="KG736" s="27"/>
      <c r="KH736" s="27"/>
      <c r="KI736" s="27"/>
      <c r="KJ736" s="27"/>
      <c r="KK736" s="27"/>
      <c r="KL736" s="27"/>
      <c r="KM736" s="27"/>
      <c r="KN736" s="27"/>
      <c r="KO736" s="27"/>
      <c r="KP736" s="27"/>
      <c r="KQ736" s="27"/>
      <c r="KR736" s="27"/>
      <c r="KS736" s="27"/>
      <c r="KT736" s="27"/>
      <c r="KU736" s="27"/>
      <c r="KV736" s="27"/>
      <c r="KW736" s="27"/>
      <c r="KX736" s="27"/>
      <c r="KY736" s="27"/>
      <c r="KZ736" s="27"/>
      <c r="LA736" s="27"/>
      <c r="LB736" s="27"/>
      <c r="LC736" s="27"/>
      <c r="LD736" s="27"/>
      <c r="LE736" s="27"/>
      <c r="LF736" s="27"/>
      <c r="LG736" s="27"/>
      <c r="LH736" s="27"/>
      <c r="LI736" s="27"/>
      <c r="LJ736" s="27"/>
      <c r="LK736" s="27"/>
      <c r="LL736" s="27"/>
      <c r="LM736" s="27"/>
      <c r="LN736" s="27"/>
      <c r="LO736" s="27"/>
      <c r="LP736" s="27"/>
      <c r="LQ736" s="27"/>
      <c r="LR736" s="27"/>
      <c r="LS736" s="27"/>
      <c r="LT736" s="27"/>
      <c r="LU736" s="27"/>
    </row>
    <row r="737" spans="8:333" ht="12.75"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R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27"/>
      <c r="GS737" s="27"/>
      <c r="GT737" s="27"/>
      <c r="GU737" s="27"/>
      <c r="GV737" s="27"/>
      <c r="GW737" s="27"/>
      <c r="GX737" s="27"/>
      <c r="GY737" s="27"/>
      <c r="GZ737" s="27"/>
      <c r="HA737" s="27"/>
      <c r="HB737" s="27"/>
      <c r="HC737" s="27"/>
      <c r="HD737" s="27"/>
      <c r="HE737" s="27"/>
      <c r="HF737" s="27"/>
      <c r="HG737" s="27"/>
      <c r="HH737" s="27"/>
      <c r="HI737" s="27"/>
      <c r="HJ737" s="27"/>
      <c r="HK737" s="27"/>
      <c r="HL737" s="27"/>
      <c r="HM737" s="27"/>
      <c r="HN737" s="27"/>
      <c r="HO737" s="27"/>
      <c r="HP737" s="27"/>
      <c r="HQ737" s="27"/>
      <c r="HR737" s="27"/>
      <c r="HS737" s="27"/>
      <c r="HT737" s="27"/>
      <c r="HU737" s="27"/>
      <c r="HV737" s="27"/>
      <c r="HW737" s="27"/>
      <c r="HX737" s="27"/>
      <c r="HY737" s="27"/>
      <c r="HZ737" s="27"/>
      <c r="IA737" s="27"/>
      <c r="IB737" s="27"/>
      <c r="IC737" s="27"/>
      <c r="ID737" s="27"/>
      <c r="IE737" s="27"/>
      <c r="IF737" s="27"/>
      <c r="IG737" s="27"/>
      <c r="IH737" s="27"/>
      <c r="II737" s="27"/>
      <c r="IJ737" s="27"/>
      <c r="IK737" s="27"/>
      <c r="IL737" s="27"/>
      <c r="IM737" s="27"/>
      <c r="IN737" s="27"/>
      <c r="IO737" s="27"/>
      <c r="IP737" s="27"/>
      <c r="IQ737" s="27"/>
      <c r="IR737" s="27"/>
      <c r="IS737" s="27"/>
      <c r="IT737" s="27"/>
      <c r="IU737" s="27"/>
      <c r="IV737" s="27"/>
      <c r="IW737" s="27"/>
      <c r="IX737" s="27"/>
      <c r="IY737" s="27"/>
      <c r="IZ737" s="27"/>
      <c r="JA737" s="27"/>
      <c r="JB737" s="27"/>
      <c r="JC737" s="27"/>
      <c r="JD737" s="27"/>
      <c r="JE737" s="27"/>
      <c r="JF737" s="27"/>
      <c r="JG737" s="27"/>
      <c r="JH737" s="27"/>
      <c r="JI737" s="27"/>
      <c r="JJ737" s="27"/>
      <c r="JK737" s="27"/>
      <c r="JL737" s="27"/>
      <c r="JM737" s="27"/>
      <c r="JN737" s="27"/>
      <c r="JO737" s="27"/>
      <c r="JP737" s="27"/>
      <c r="JQ737" s="27"/>
      <c r="JR737" s="27"/>
      <c r="JS737" s="27"/>
      <c r="JT737" s="27"/>
      <c r="JU737" s="27"/>
      <c r="JV737" s="27"/>
      <c r="JW737" s="27"/>
      <c r="JX737" s="27"/>
      <c r="JY737" s="27"/>
      <c r="JZ737" s="27"/>
      <c r="KA737" s="27"/>
      <c r="KB737" s="27"/>
      <c r="KC737" s="27"/>
      <c r="KD737" s="27"/>
      <c r="KE737" s="27"/>
      <c r="KF737" s="27"/>
      <c r="KG737" s="27"/>
      <c r="KH737" s="27"/>
      <c r="KI737" s="27"/>
      <c r="KJ737" s="27"/>
      <c r="KK737" s="27"/>
      <c r="KL737" s="27"/>
      <c r="KM737" s="27"/>
      <c r="KN737" s="27"/>
      <c r="KO737" s="27"/>
      <c r="KP737" s="27"/>
      <c r="KQ737" s="27"/>
      <c r="KR737" s="27"/>
      <c r="KS737" s="27"/>
      <c r="KT737" s="27"/>
      <c r="KU737" s="27"/>
      <c r="KV737" s="27"/>
      <c r="KW737" s="27"/>
      <c r="KX737" s="27"/>
      <c r="KY737" s="27"/>
      <c r="KZ737" s="27"/>
      <c r="LA737" s="27"/>
      <c r="LB737" s="27"/>
      <c r="LC737" s="27"/>
      <c r="LD737" s="27"/>
      <c r="LE737" s="27"/>
      <c r="LF737" s="27"/>
      <c r="LG737" s="27"/>
      <c r="LH737" s="27"/>
      <c r="LI737" s="27"/>
      <c r="LJ737" s="27"/>
      <c r="LK737" s="27"/>
      <c r="LL737" s="27"/>
      <c r="LM737" s="27"/>
      <c r="LN737" s="27"/>
      <c r="LO737" s="27"/>
      <c r="LP737" s="27"/>
      <c r="LQ737" s="27"/>
      <c r="LR737" s="27"/>
      <c r="LS737" s="27"/>
      <c r="LT737" s="27"/>
      <c r="LU737" s="27"/>
    </row>
    <row r="738" spans="8:333" ht="12.75"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  <c r="HJ738" s="27"/>
      <c r="HK738" s="27"/>
      <c r="HL738" s="27"/>
      <c r="HM738" s="27"/>
      <c r="HN738" s="27"/>
      <c r="HO738" s="27"/>
      <c r="HP738" s="27"/>
      <c r="HQ738" s="27"/>
      <c r="HR738" s="27"/>
      <c r="HS738" s="27"/>
      <c r="HT738" s="27"/>
      <c r="HU738" s="27"/>
      <c r="HV738" s="27"/>
      <c r="HW738" s="27"/>
      <c r="HX738" s="27"/>
      <c r="HY738" s="27"/>
      <c r="HZ738" s="27"/>
      <c r="IA738" s="27"/>
      <c r="IB738" s="27"/>
      <c r="IC738" s="27"/>
      <c r="ID738" s="27"/>
      <c r="IE738" s="27"/>
      <c r="IF738" s="27"/>
      <c r="IG738" s="27"/>
      <c r="IH738" s="27"/>
      <c r="II738" s="27"/>
      <c r="IJ738" s="27"/>
      <c r="IK738" s="27"/>
      <c r="IL738" s="27"/>
      <c r="IM738" s="27"/>
      <c r="IN738" s="27"/>
      <c r="IO738" s="27"/>
      <c r="IP738" s="27"/>
      <c r="IQ738" s="27"/>
      <c r="IR738" s="27"/>
      <c r="IS738" s="27"/>
      <c r="IT738" s="27"/>
      <c r="IU738" s="27"/>
      <c r="IV738" s="27"/>
      <c r="IW738" s="27"/>
      <c r="IX738" s="27"/>
      <c r="IY738" s="27"/>
      <c r="IZ738" s="27"/>
      <c r="JA738" s="27"/>
      <c r="JB738" s="27"/>
      <c r="JC738" s="27"/>
      <c r="JD738" s="27"/>
      <c r="JE738" s="27"/>
      <c r="JF738" s="27"/>
      <c r="JG738" s="27"/>
      <c r="JH738" s="27"/>
      <c r="JI738" s="27"/>
      <c r="JJ738" s="27"/>
      <c r="JK738" s="27"/>
      <c r="JL738" s="27"/>
      <c r="JM738" s="27"/>
      <c r="JN738" s="27"/>
      <c r="JO738" s="27"/>
      <c r="JP738" s="27"/>
      <c r="JQ738" s="27"/>
      <c r="JR738" s="27"/>
      <c r="JS738" s="27"/>
      <c r="JT738" s="27"/>
      <c r="JU738" s="27"/>
      <c r="JV738" s="27"/>
      <c r="JW738" s="27"/>
      <c r="JX738" s="27"/>
      <c r="JY738" s="27"/>
      <c r="JZ738" s="27"/>
      <c r="KA738" s="27"/>
      <c r="KB738" s="27"/>
      <c r="KC738" s="27"/>
      <c r="KD738" s="27"/>
      <c r="KE738" s="27"/>
      <c r="KF738" s="27"/>
      <c r="KG738" s="27"/>
      <c r="KH738" s="27"/>
      <c r="KI738" s="27"/>
      <c r="KJ738" s="27"/>
      <c r="KK738" s="27"/>
      <c r="KL738" s="27"/>
      <c r="KM738" s="27"/>
      <c r="KN738" s="27"/>
      <c r="KO738" s="27"/>
      <c r="KP738" s="27"/>
      <c r="KQ738" s="27"/>
      <c r="KR738" s="27"/>
      <c r="KS738" s="27"/>
      <c r="KT738" s="27"/>
      <c r="KU738" s="27"/>
      <c r="KV738" s="27"/>
      <c r="KW738" s="27"/>
      <c r="KX738" s="27"/>
      <c r="KY738" s="27"/>
      <c r="KZ738" s="27"/>
      <c r="LA738" s="27"/>
      <c r="LB738" s="27"/>
      <c r="LC738" s="27"/>
      <c r="LD738" s="27"/>
      <c r="LE738" s="27"/>
      <c r="LF738" s="27"/>
      <c r="LG738" s="27"/>
      <c r="LH738" s="27"/>
      <c r="LI738" s="27"/>
      <c r="LJ738" s="27"/>
      <c r="LK738" s="27"/>
      <c r="LL738" s="27"/>
      <c r="LM738" s="27"/>
      <c r="LN738" s="27"/>
      <c r="LO738" s="27"/>
      <c r="LP738" s="27"/>
      <c r="LQ738" s="27"/>
      <c r="LR738" s="27"/>
      <c r="LS738" s="27"/>
      <c r="LT738" s="27"/>
      <c r="LU738" s="27"/>
    </row>
    <row r="739" spans="8:333" ht="12.75"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27"/>
      <c r="GS739" s="27"/>
      <c r="GT739" s="27"/>
      <c r="GU739" s="27"/>
      <c r="GV739" s="27"/>
      <c r="GW739" s="27"/>
      <c r="GX739" s="27"/>
      <c r="GY739" s="27"/>
      <c r="GZ739" s="27"/>
      <c r="HA739" s="27"/>
      <c r="HB739" s="27"/>
      <c r="HC739" s="27"/>
      <c r="HD739" s="27"/>
      <c r="HE739" s="27"/>
      <c r="HF739" s="27"/>
      <c r="HG739" s="27"/>
      <c r="HH739" s="27"/>
      <c r="HI739" s="27"/>
      <c r="HJ739" s="27"/>
      <c r="HK739" s="27"/>
      <c r="HL739" s="27"/>
      <c r="HM739" s="27"/>
      <c r="HN739" s="27"/>
      <c r="HO739" s="27"/>
      <c r="HP739" s="27"/>
      <c r="HQ739" s="27"/>
      <c r="HR739" s="27"/>
      <c r="HS739" s="27"/>
      <c r="HT739" s="27"/>
      <c r="HU739" s="27"/>
      <c r="HV739" s="27"/>
      <c r="HW739" s="27"/>
      <c r="HX739" s="27"/>
      <c r="HY739" s="27"/>
      <c r="HZ739" s="27"/>
      <c r="IA739" s="27"/>
      <c r="IB739" s="27"/>
      <c r="IC739" s="27"/>
      <c r="ID739" s="27"/>
      <c r="IE739" s="27"/>
      <c r="IF739" s="27"/>
      <c r="IG739" s="27"/>
      <c r="IH739" s="27"/>
      <c r="II739" s="27"/>
      <c r="IJ739" s="27"/>
      <c r="IK739" s="27"/>
      <c r="IL739" s="27"/>
      <c r="IM739" s="27"/>
      <c r="IN739" s="27"/>
      <c r="IO739" s="27"/>
      <c r="IP739" s="27"/>
      <c r="IQ739" s="27"/>
      <c r="IR739" s="27"/>
      <c r="IS739" s="27"/>
      <c r="IT739" s="27"/>
      <c r="IU739" s="27"/>
      <c r="IV739" s="27"/>
      <c r="IW739" s="27"/>
      <c r="IX739" s="27"/>
      <c r="IY739" s="27"/>
      <c r="IZ739" s="27"/>
      <c r="JA739" s="27"/>
      <c r="JB739" s="27"/>
      <c r="JC739" s="27"/>
      <c r="JD739" s="27"/>
      <c r="JE739" s="27"/>
      <c r="JF739" s="27"/>
      <c r="JG739" s="27"/>
      <c r="JH739" s="27"/>
      <c r="JI739" s="27"/>
      <c r="JJ739" s="27"/>
      <c r="JK739" s="27"/>
      <c r="JL739" s="27"/>
      <c r="JM739" s="27"/>
      <c r="JN739" s="27"/>
      <c r="JO739" s="27"/>
      <c r="JP739" s="27"/>
      <c r="JQ739" s="27"/>
      <c r="JR739" s="27"/>
      <c r="JS739" s="27"/>
      <c r="JT739" s="27"/>
      <c r="JU739" s="27"/>
      <c r="JV739" s="27"/>
      <c r="JW739" s="27"/>
      <c r="JX739" s="27"/>
      <c r="JY739" s="27"/>
      <c r="JZ739" s="27"/>
      <c r="KA739" s="27"/>
      <c r="KB739" s="27"/>
      <c r="KC739" s="27"/>
      <c r="KD739" s="27"/>
      <c r="KE739" s="27"/>
      <c r="KF739" s="27"/>
      <c r="KG739" s="27"/>
      <c r="KH739" s="27"/>
      <c r="KI739" s="27"/>
      <c r="KJ739" s="27"/>
      <c r="KK739" s="27"/>
      <c r="KL739" s="27"/>
      <c r="KM739" s="27"/>
      <c r="KN739" s="27"/>
      <c r="KO739" s="27"/>
      <c r="KP739" s="27"/>
      <c r="KQ739" s="27"/>
      <c r="KR739" s="27"/>
      <c r="KS739" s="27"/>
      <c r="KT739" s="27"/>
      <c r="KU739" s="27"/>
      <c r="KV739" s="27"/>
      <c r="KW739" s="27"/>
      <c r="KX739" s="27"/>
      <c r="KY739" s="27"/>
      <c r="KZ739" s="27"/>
      <c r="LA739" s="27"/>
      <c r="LB739" s="27"/>
      <c r="LC739" s="27"/>
      <c r="LD739" s="27"/>
      <c r="LE739" s="27"/>
      <c r="LF739" s="27"/>
      <c r="LG739" s="27"/>
      <c r="LH739" s="27"/>
      <c r="LI739" s="27"/>
      <c r="LJ739" s="27"/>
      <c r="LK739" s="27"/>
      <c r="LL739" s="27"/>
      <c r="LM739" s="27"/>
      <c r="LN739" s="27"/>
      <c r="LO739" s="27"/>
      <c r="LP739" s="27"/>
      <c r="LQ739" s="27"/>
      <c r="LR739" s="27"/>
      <c r="LS739" s="27"/>
      <c r="LT739" s="27"/>
      <c r="LU739" s="27"/>
    </row>
    <row r="740" spans="8:333" ht="12.75"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  <c r="HJ740" s="27"/>
      <c r="HK740" s="27"/>
      <c r="HL740" s="27"/>
      <c r="HM740" s="27"/>
      <c r="HN740" s="27"/>
      <c r="HO740" s="27"/>
      <c r="HP740" s="27"/>
      <c r="HQ740" s="27"/>
      <c r="HR740" s="27"/>
      <c r="HS740" s="27"/>
      <c r="HT740" s="27"/>
      <c r="HU740" s="27"/>
      <c r="HV740" s="27"/>
      <c r="HW740" s="27"/>
      <c r="HX740" s="27"/>
      <c r="HY740" s="27"/>
      <c r="HZ740" s="27"/>
      <c r="IA740" s="27"/>
      <c r="IB740" s="27"/>
      <c r="IC740" s="27"/>
      <c r="ID740" s="27"/>
      <c r="IE740" s="27"/>
      <c r="IF740" s="27"/>
      <c r="IG740" s="27"/>
      <c r="IH740" s="27"/>
      <c r="II740" s="27"/>
      <c r="IJ740" s="27"/>
      <c r="IK740" s="27"/>
      <c r="IL740" s="27"/>
      <c r="IM740" s="27"/>
      <c r="IN740" s="27"/>
      <c r="IO740" s="27"/>
      <c r="IP740" s="27"/>
      <c r="IQ740" s="27"/>
      <c r="IR740" s="27"/>
      <c r="IS740" s="27"/>
      <c r="IT740" s="27"/>
      <c r="IU740" s="27"/>
      <c r="IV740" s="27"/>
      <c r="IW740" s="27"/>
      <c r="IX740" s="27"/>
      <c r="IY740" s="27"/>
      <c r="IZ740" s="27"/>
      <c r="JA740" s="27"/>
      <c r="JB740" s="27"/>
      <c r="JC740" s="27"/>
      <c r="JD740" s="27"/>
      <c r="JE740" s="27"/>
      <c r="JF740" s="27"/>
      <c r="JG740" s="27"/>
      <c r="JH740" s="27"/>
      <c r="JI740" s="27"/>
      <c r="JJ740" s="27"/>
      <c r="JK740" s="27"/>
      <c r="JL740" s="27"/>
      <c r="JM740" s="27"/>
      <c r="JN740" s="27"/>
      <c r="JO740" s="27"/>
      <c r="JP740" s="27"/>
      <c r="JQ740" s="27"/>
      <c r="JR740" s="27"/>
      <c r="JS740" s="27"/>
      <c r="JT740" s="27"/>
      <c r="JU740" s="27"/>
      <c r="JV740" s="27"/>
      <c r="JW740" s="27"/>
      <c r="JX740" s="27"/>
      <c r="JY740" s="27"/>
      <c r="JZ740" s="27"/>
      <c r="KA740" s="27"/>
      <c r="KB740" s="27"/>
      <c r="KC740" s="27"/>
      <c r="KD740" s="27"/>
      <c r="KE740" s="27"/>
      <c r="KF740" s="27"/>
      <c r="KG740" s="27"/>
      <c r="KH740" s="27"/>
      <c r="KI740" s="27"/>
      <c r="KJ740" s="27"/>
      <c r="KK740" s="27"/>
      <c r="KL740" s="27"/>
      <c r="KM740" s="27"/>
      <c r="KN740" s="27"/>
      <c r="KO740" s="27"/>
      <c r="KP740" s="27"/>
      <c r="KQ740" s="27"/>
      <c r="KR740" s="27"/>
      <c r="KS740" s="27"/>
      <c r="KT740" s="27"/>
      <c r="KU740" s="27"/>
      <c r="KV740" s="27"/>
      <c r="KW740" s="27"/>
      <c r="KX740" s="27"/>
      <c r="KY740" s="27"/>
      <c r="KZ740" s="27"/>
      <c r="LA740" s="27"/>
      <c r="LB740" s="27"/>
      <c r="LC740" s="27"/>
      <c r="LD740" s="27"/>
      <c r="LE740" s="27"/>
      <c r="LF740" s="27"/>
      <c r="LG740" s="27"/>
      <c r="LH740" s="27"/>
      <c r="LI740" s="27"/>
      <c r="LJ740" s="27"/>
      <c r="LK740" s="27"/>
      <c r="LL740" s="27"/>
      <c r="LM740" s="27"/>
      <c r="LN740" s="27"/>
      <c r="LO740" s="27"/>
      <c r="LP740" s="27"/>
      <c r="LQ740" s="27"/>
      <c r="LR740" s="27"/>
      <c r="LS740" s="27"/>
      <c r="LT740" s="27"/>
      <c r="LU740" s="27"/>
    </row>
    <row r="741" spans="8:333" ht="12.75"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/>
      <c r="CQ741" s="27"/>
      <c r="CR741" s="27"/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27"/>
      <c r="GS741" s="27"/>
      <c r="GT741" s="27"/>
      <c r="GU741" s="27"/>
      <c r="GV741" s="27"/>
      <c r="GW741" s="27"/>
      <c r="GX741" s="27"/>
      <c r="GY741" s="27"/>
      <c r="GZ741" s="27"/>
      <c r="HA741" s="27"/>
      <c r="HB741" s="27"/>
      <c r="HC741" s="27"/>
      <c r="HD741" s="27"/>
      <c r="HE741" s="27"/>
      <c r="HF741" s="27"/>
      <c r="HG741" s="27"/>
      <c r="HH741" s="27"/>
      <c r="HI741" s="27"/>
      <c r="HJ741" s="27"/>
      <c r="HK741" s="27"/>
      <c r="HL741" s="27"/>
      <c r="HM741" s="27"/>
      <c r="HN741" s="27"/>
      <c r="HO741" s="27"/>
      <c r="HP741" s="27"/>
      <c r="HQ741" s="27"/>
      <c r="HR741" s="27"/>
      <c r="HS741" s="27"/>
      <c r="HT741" s="27"/>
      <c r="HU741" s="27"/>
      <c r="HV741" s="27"/>
      <c r="HW741" s="27"/>
      <c r="HX741" s="27"/>
      <c r="HY741" s="27"/>
      <c r="HZ741" s="27"/>
      <c r="IA741" s="27"/>
      <c r="IB741" s="27"/>
      <c r="IC741" s="27"/>
      <c r="ID741" s="27"/>
      <c r="IE741" s="27"/>
      <c r="IF741" s="27"/>
      <c r="IG741" s="27"/>
      <c r="IH741" s="27"/>
      <c r="II741" s="27"/>
      <c r="IJ741" s="27"/>
      <c r="IK741" s="27"/>
      <c r="IL741" s="27"/>
      <c r="IM741" s="27"/>
      <c r="IN741" s="27"/>
      <c r="IO741" s="27"/>
      <c r="IP741" s="27"/>
      <c r="IQ741" s="27"/>
      <c r="IR741" s="27"/>
      <c r="IS741" s="27"/>
      <c r="IT741" s="27"/>
      <c r="IU741" s="27"/>
      <c r="IV741" s="27"/>
      <c r="IW741" s="27"/>
      <c r="IX741" s="27"/>
      <c r="IY741" s="27"/>
      <c r="IZ741" s="27"/>
      <c r="JA741" s="27"/>
      <c r="JB741" s="27"/>
      <c r="JC741" s="27"/>
      <c r="JD741" s="27"/>
      <c r="JE741" s="27"/>
      <c r="JF741" s="27"/>
      <c r="JG741" s="27"/>
      <c r="JH741" s="27"/>
      <c r="JI741" s="27"/>
      <c r="JJ741" s="27"/>
      <c r="JK741" s="27"/>
      <c r="JL741" s="27"/>
      <c r="JM741" s="27"/>
      <c r="JN741" s="27"/>
      <c r="JO741" s="27"/>
      <c r="JP741" s="27"/>
      <c r="JQ741" s="27"/>
      <c r="JR741" s="27"/>
      <c r="JS741" s="27"/>
      <c r="JT741" s="27"/>
      <c r="JU741" s="27"/>
      <c r="JV741" s="27"/>
      <c r="JW741" s="27"/>
      <c r="JX741" s="27"/>
      <c r="JY741" s="27"/>
      <c r="JZ741" s="27"/>
      <c r="KA741" s="27"/>
      <c r="KB741" s="27"/>
      <c r="KC741" s="27"/>
      <c r="KD741" s="27"/>
      <c r="KE741" s="27"/>
      <c r="KF741" s="27"/>
      <c r="KG741" s="27"/>
      <c r="KH741" s="27"/>
      <c r="KI741" s="27"/>
      <c r="KJ741" s="27"/>
      <c r="KK741" s="27"/>
      <c r="KL741" s="27"/>
      <c r="KM741" s="27"/>
      <c r="KN741" s="27"/>
      <c r="KO741" s="27"/>
      <c r="KP741" s="27"/>
      <c r="KQ741" s="27"/>
      <c r="KR741" s="27"/>
      <c r="KS741" s="27"/>
      <c r="KT741" s="27"/>
      <c r="KU741" s="27"/>
      <c r="KV741" s="27"/>
      <c r="KW741" s="27"/>
      <c r="KX741" s="27"/>
      <c r="KY741" s="27"/>
      <c r="KZ741" s="27"/>
      <c r="LA741" s="27"/>
      <c r="LB741" s="27"/>
      <c r="LC741" s="27"/>
      <c r="LD741" s="27"/>
      <c r="LE741" s="27"/>
      <c r="LF741" s="27"/>
      <c r="LG741" s="27"/>
      <c r="LH741" s="27"/>
      <c r="LI741" s="27"/>
      <c r="LJ741" s="27"/>
      <c r="LK741" s="27"/>
      <c r="LL741" s="27"/>
      <c r="LM741" s="27"/>
      <c r="LN741" s="27"/>
      <c r="LO741" s="27"/>
      <c r="LP741" s="27"/>
      <c r="LQ741" s="27"/>
      <c r="LR741" s="27"/>
      <c r="LS741" s="27"/>
      <c r="LT741" s="27"/>
      <c r="LU741" s="27"/>
    </row>
    <row r="742" spans="8:333" ht="12.75"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/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27"/>
      <c r="GS742" s="27"/>
      <c r="GT742" s="27"/>
      <c r="GU742" s="27"/>
      <c r="GV742" s="27"/>
      <c r="GW742" s="27"/>
      <c r="GX742" s="27"/>
      <c r="GY742" s="27"/>
      <c r="GZ742" s="27"/>
      <c r="HA742" s="27"/>
      <c r="HB742" s="27"/>
      <c r="HC742" s="27"/>
      <c r="HD742" s="27"/>
      <c r="HE742" s="27"/>
      <c r="HF742" s="27"/>
      <c r="HG742" s="27"/>
      <c r="HH742" s="27"/>
      <c r="HI742" s="27"/>
      <c r="HJ742" s="27"/>
      <c r="HK742" s="27"/>
      <c r="HL742" s="27"/>
      <c r="HM742" s="27"/>
      <c r="HN742" s="27"/>
      <c r="HO742" s="27"/>
      <c r="HP742" s="27"/>
      <c r="HQ742" s="27"/>
      <c r="HR742" s="27"/>
      <c r="HS742" s="27"/>
      <c r="HT742" s="27"/>
      <c r="HU742" s="27"/>
      <c r="HV742" s="27"/>
      <c r="HW742" s="27"/>
      <c r="HX742" s="27"/>
      <c r="HY742" s="27"/>
      <c r="HZ742" s="27"/>
      <c r="IA742" s="27"/>
      <c r="IB742" s="27"/>
      <c r="IC742" s="27"/>
      <c r="ID742" s="27"/>
      <c r="IE742" s="27"/>
      <c r="IF742" s="27"/>
      <c r="IG742" s="27"/>
      <c r="IH742" s="27"/>
      <c r="II742" s="27"/>
      <c r="IJ742" s="27"/>
      <c r="IK742" s="27"/>
      <c r="IL742" s="27"/>
      <c r="IM742" s="27"/>
      <c r="IN742" s="27"/>
      <c r="IO742" s="27"/>
      <c r="IP742" s="27"/>
      <c r="IQ742" s="27"/>
      <c r="IR742" s="27"/>
      <c r="IS742" s="27"/>
      <c r="IT742" s="27"/>
      <c r="IU742" s="27"/>
      <c r="IV742" s="27"/>
      <c r="IW742" s="27"/>
      <c r="IX742" s="27"/>
      <c r="IY742" s="27"/>
      <c r="IZ742" s="27"/>
      <c r="JA742" s="27"/>
      <c r="JB742" s="27"/>
      <c r="JC742" s="27"/>
      <c r="JD742" s="27"/>
      <c r="JE742" s="27"/>
      <c r="JF742" s="27"/>
      <c r="JG742" s="27"/>
      <c r="JH742" s="27"/>
      <c r="JI742" s="27"/>
      <c r="JJ742" s="27"/>
      <c r="JK742" s="27"/>
      <c r="JL742" s="27"/>
      <c r="JM742" s="27"/>
      <c r="JN742" s="27"/>
      <c r="JO742" s="27"/>
      <c r="JP742" s="27"/>
      <c r="JQ742" s="27"/>
      <c r="JR742" s="27"/>
      <c r="JS742" s="27"/>
      <c r="JT742" s="27"/>
      <c r="JU742" s="27"/>
      <c r="JV742" s="27"/>
      <c r="JW742" s="27"/>
      <c r="JX742" s="27"/>
      <c r="JY742" s="27"/>
      <c r="JZ742" s="27"/>
      <c r="KA742" s="27"/>
      <c r="KB742" s="27"/>
      <c r="KC742" s="27"/>
      <c r="KD742" s="27"/>
      <c r="KE742" s="27"/>
      <c r="KF742" s="27"/>
      <c r="KG742" s="27"/>
      <c r="KH742" s="27"/>
      <c r="KI742" s="27"/>
      <c r="KJ742" s="27"/>
      <c r="KK742" s="27"/>
      <c r="KL742" s="27"/>
      <c r="KM742" s="27"/>
      <c r="KN742" s="27"/>
      <c r="KO742" s="27"/>
      <c r="KP742" s="27"/>
      <c r="KQ742" s="27"/>
      <c r="KR742" s="27"/>
      <c r="KS742" s="27"/>
      <c r="KT742" s="27"/>
      <c r="KU742" s="27"/>
      <c r="KV742" s="27"/>
      <c r="KW742" s="27"/>
      <c r="KX742" s="27"/>
      <c r="KY742" s="27"/>
      <c r="KZ742" s="27"/>
      <c r="LA742" s="27"/>
      <c r="LB742" s="27"/>
      <c r="LC742" s="27"/>
      <c r="LD742" s="27"/>
      <c r="LE742" s="27"/>
      <c r="LF742" s="27"/>
      <c r="LG742" s="27"/>
      <c r="LH742" s="27"/>
      <c r="LI742" s="27"/>
      <c r="LJ742" s="27"/>
      <c r="LK742" s="27"/>
      <c r="LL742" s="27"/>
      <c r="LM742" s="27"/>
      <c r="LN742" s="27"/>
      <c r="LO742" s="27"/>
      <c r="LP742" s="27"/>
      <c r="LQ742" s="27"/>
      <c r="LR742" s="27"/>
      <c r="LS742" s="27"/>
      <c r="LT742" s="27"/>
      <c r="LU742" s="27"/>
    </row>
    <row r="743" spans="8:333" ht="12.75"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  <c r="HJ743" s="27"/>
      <c r="HK743" s="27"/>
      <c r="HL743" s="27"/>
      <c r="HM743" s="27"/>
      <c r="HN743" s="27"/>
      <c r="HO743" s="27"/>
      <c r="HP743" s="27"/>
      <c r="HQ743" s="27"/>
      <c r="HR743" s="27"/>
      <c r="HS743" s="27"/>
      <c r="HT743" s="27"/>
      <c r="HU743" s="27"/>
      <c r="HV743" s="27"/>
      <c r="HW743" s="27"/>
      <c r="HX743" s="27"/>
      <c r="HY743" s="27"/>
      <c r="HZ743" s="27"/>
      <c r="IA743" s="27"/>
      <c r="IB743" s="27"/>
      <c r="IC743" s="27"/>
      <c r="ID743" s="27"/>
      <c r="IE743" s="27"/>
      <c r="IF743" s="27"/>
      <c r="IG743" s="27"/>
      <c r="IH743" s="27"/>
      <c r="II743" s="27"/>
      <c r="IJ743" s="27"/>
      <c r="IK743" s="27"/>
      <c r="IL743" s="27"/>
      <c r="IM743" s="27"/>
      <c r="IN743" s="27"/>
      <c r="IO743" s="27"/>
      <c r="IP743" s="27"/>
      <c r="IQ743" s="27"/>
      <c r="IR743" s="27"/>
      <c r="IS743" s="27"/>
      <c r="IT743" s="27"/>
      <c r="IU743" s="27"/>
      <c r="IV743" s="27"/>
      <c r="IW743" s="27"/>
      <c r="IX743" s="27"/>
      <c r="IY743" s="27"/>
      <c r="IZ743" s="27"/>
      <c r="JA743" s="27"/>
      <c r="JB743" s="27"/>
      <c r="JC743" s="27"/>
      <c r="JD743" s="27"/>
      <c r="JE743" s="27"/>
      <c r="JF743" s="27"/>
      <c r="JG743" s="27"/>
      <c r="JH743" s="27"/>
      <c r="JI743" s="27"/>
      <c r="JJ743" s="27"/>
      <c r="JK743" s="27"/>
      <c r="JL743" s="27"/>
      <c r="JM743" s="27"/>
      <c r="JN743" s="27"/>
      <c r="JO743" s="27"/>
      <c r="JP743" s="27"/>
      <c r="JQ743" s="27"/>
      <c r="JR743" s="27"/>
      <c r="JS743" s="27"/>
      <c r="JT743" s="27"/>
      <c r="JU743" s="27"/>
      <c r="JV743" s="27"/>
      <c r="JW743" s="27"/>
      <c r="JX743" s="27"/>
      <c r="JY743" s="27"/>
      <c r="JZ743" s="27"/>
      <c r="KA743" s="27"/>
      <c r="KB743" s="27"/>
      <c r="KC743" s="27"/>
      <c r="KD743" s="27"/>
      <c r="KE743" s="27"/>
      <c r="KF743" s="27"/>
      <c r="KG743" s="27"/>
      <c r="KH743" s="27"/>
      <c r="KI743" s="27"/>
      <c r="KJ743" s="27"/>
      <c r="KK743" s="27"/>
      <c r="KL743" s="27"/>
      <c r="KM743" s="27"/>
      <c r="KN743" s="27"/>
      <c r="KO743" s="27"/>
      <c r="KP743" s="27"/>
      <c r="KQ743" s="27"/>
      <c r="KR743" s="27"/>
      <c r="KS743" s="27"/>
      <c r="KT743" s="27"/>
      <c r="KU743" s="27"/>
      <c r="KV743" s="27"/>
      <c r="KW743" s="27"/>
      <c r="KX743" s="27"/>
      <c r="KY743" s="27"/>
      <c r="KZ743" s="27"/>
      <c r="LA743" s="27"/>
      <c r="LB743" s="27"/>
      <c r="LC743" s="27"/>
      <c r="LD743" s="27"/>
      <c r="LE743" s="27"/>
      <c r="LF743" s="27"/>
      <c r="LG743" s="27"/>
      <c r="LH743" s="27"/>
      <c r="LI743" s="27"/>
      <c r="LJ743" s="27"/>
      <c r="LK743" s="27"/>
      <c r="LL743" s="27"/>
      <c r="LM743" s="27"/>
      <c r="LN743" s="27"/>
      <c r="LO743" s="27"/>
      <c r="LP743" s="27"/>
      <c r="LQ743" s="27"/>
      <c r="LR743" s="27"/>
      <c r="LS743" s="27"/>
      <c r="LT743" s="27"/>
      <c r="LU743" s="27"/>
    </row>
    <row r="744" spans="8:333" ht="12.75"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  <c r="HJ744" s="27"/>
      <c r="HK744" s="27"/>
      <c r="HL744" s="27"/>
      <c r="HM744" s="27"/>
      <c r="HN744" s="27"/>
      <c r="HO744" s="27"/>
      <c r="HP744" s="27"/>
      <c r="HQ744" s="27"/>
      <c r="HR744" s="27"/>
      <c r="HS744" s="27"/>
      <c r="HT744" s="27"/>
      <c r="HU744" s="27"/>
      <c r="HV744" s="27"/>
      <c r="HW744" s="27"/>
      <c r="HX744" s="27"/>
      <c r="HY744" s="27"/>
      <c r="HZ744" s="27"/>
      <c r="IA744" s="27"/>
      <c r="IB744" s="27"/>
      <c r="IC744" s="27"/>
      <c r="ID744" s="27"/>
      <c r="IE744" s="27"/>
      <c r="IF744" s="27"/>
      <c r="IG744" s="27"/>
      <c r="IH744" s="27"/>
      <c r="II744" s="27"/>
      <c r="IJ744" s="27"/>
      <c r="IK744" s="27"/>
      <c r="IL744" s="27"/>
      <c r="IM744" s="27"/>
      <c r="IN744" s="27"/>
      <c r="IO744" s="27"/>
      <c r="IP744" s="27"/>
      <c r="IQ744" s="27"/>
      <c r="IR744" s="27"/>
      <c r="IS744" s="27"/>
      <c r="IT744" s="27"/>
      <c r="IU744" s="27"/>
      <c r="IV744" s="27"/>
      <c r="IW744" s="27"/>
      <c r="IX744" s="27"/>
      <c r="IY744" s="27"/>
      <c r="IZ744" s="27"/>
      <c r="JA744" s="27"/>
      <c r="JB744" s="27"/>
      <c r="JC744" s="27"/>
      <c r="JD744" s="27"/>
      <c r="JE744" s="27"/>
      <c r="JF744" s="27"/>
      <c r="JG744" s="27"/>
      <c r="JH744" s="27"/>
      <c r="JI744" s="27"/>
      <c r="JJ744" s="27"/>
      <c r="JK744" s="27"/>
      <c r="JL744" s="27"/>
      <c r="JM744" s="27"/>
      <c r="JN744" s="27"/>
      <c r="JO744" s="27"/>
      <c r="JP744" s="27"/>
      <c r="JQ744" s="27"/>
      <c r="JR744" s="27"/>
      <c r="JS744" s="27"/>
      <c r="JT744" s="27"/>
      <c r="JU744" s="27"/>
      <c r="JV744" s="27"/>
      <c r="JW744" s="27"/>
      <c r="JX744" s="27"/>
      <c r="JY744" s="27"/>
      <c r="JZ744" s="27"/>
      <c r="KA744" s="27"/>
      <c r="KB744" s="27"/>
      <c r="KC744" s="27"/>
      <c r="KD744" s="27"/>
      <c r="KE744" s="27"/>
      <c r="KF744" s="27"/>
      <c r="KG744" s="27"/>
      <c r="KH744" s="27"/>
      <c r="KI744" s="27"/>
      <c r="KJ744" s="27"/>
      <c r="KK744" s="27"/>
      <c r="KL744" s="27"/>
      <c r="KM744" s="27"/>
      <c r="KN744" s="27"/>
      <c r="KO744" s="27"/>
      <c r="KP744" s="27"/>
      <c r="KQ744" s="27"/>
      <c r="KR744" s="27"/>
      <c r="KS744" s="27"/>
      <c r="KT744" s="27"/>
      <c r="KU744" s="27"/>
      <c r="KV744" s="27"/>
      <c r="KW744" s="27"/>
      <c r="KX744" s="27"/>
      <c r="KY744" s="27"/>
      <c r="KZ744" s="27"/>
      <c r="LA744" s="27"/>
      <c r="LB744" s="27"/>
      <c r="LC744" s="27"/>
      <c r="LD744" s="27"/>
      <c r="LE744" s="27"/>
      <c r="LF744" s="27"/>
      <c r="LG744" s="27"/>
      <c r="LH744" s="27"/>
      <c r="LI744" s="27"/>
      <c r="LJ744" s="27"/>
      <c r="LK744" s="27"/>
      <c r="LL744" s="27"/>
      <c r="LM744" s="27"/>
      <c r="LN744" s="27"/>
      <c r="LO744" s="27"/>
      <c r="LP744" s="27"/>
      <c r="LQ744" s="27"/>
      <c r="LR744" s="27"/>
      <c r="LS744" s="27"/>
      <c r="LT744" s="27"/>
      <c r="LU744" s="27"/>
    </row>
    <row r="745" spans="8:333" ht="12.75"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/>
      <c r="CI745" s="27"/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27"/>
      <c r="GS745" s="27"/>
      <c r="GT745" s="27"/>
      <c r="GU745" s="27"/>
      <c r="GV745" s="27"/>
      <c r="GW745" s="27"/>
      <c r="GX745" s="27"/>
      <c r="GY745" s="27"/>
      <c r="GZ745" s="27"/>
      <c r="HA745" s="27"/>
      <c r="HB745" s="27"/>
      <c r="HC745" s="27"/>
      <c r="HD745" s="27"/>
      <c r="HE745" s="27"/>
      <c r="HF745" s="27"/>
      <c r="HG745" s="27"/>
      <c r="HH745" s="27"/>
      <c r="HI745" s="27"/>
      <c r="HJ745" s="27"/>
      <c r="HK745" s="27"/>
      <c r="HL745" s="27"/>
      <c r="HM745" s="27"/>
      <c r="HN745" s="27"/>
      <c r="HO745" s="27"/>
      <c r="HP745" s="27"/>
      <c r="HQ745" s="27"/>
      <c r="HR745" s="27"/>
      <c r="HS745" s="27"/>
      <c r="HT745" s="27"/>
      <c r="HU745" s="27"/>
      <c r="HV745" s="27"/>
      <c r="HW745" s="27"/>
      <c r="HX745" s="27"/>
      <c r="HY745" s="27"/>
      <c r="HZ745" s="27"/>
      <c r="IA745" s="27"/>
      <c r="IB745" s="27"/>
      <c r="IC745" s="27"/>
      <c r="ID745" s="27"/>
      <c r="IE745" s="27"/>
      <c r="IF745" s="27"/>
      <c r="IG745" s="27"/>
      <c r="IH745" s="27"/>
      <c r="II745" s="27"/>
      <c r="IJ745" s="27"/>
      <c r="IK745" s="27"/>
      <c r="IL745" s="27"/>
      <c r="IM745" s="27"/>
      <c r="IN745" s="27"/>
      <c r="IO745" s="27"/>
      <c r="IP745" s="27"/>
      <c r="IQ745" s="27"/>
      <c r="IR745" s="27"/>
      <c r="IS745" s="27"/>
      <c r="IT745" s="27"/>
      <c r="IU745" s="27"/>
      <c r="IV745" s="27"/>
      <c r="IW745" s="27"/>
      <c r="IX745" s="27"/>
      <c r="IY745" s="27"/>
      <c r="IZ745" s="27"/>
      <c r="JA745" s="27"/>
      <c r="JB745" s="27"/>
      <c r="JC745" s="27"/>
      <c r="JD745" s="27"/>
      <c r="JE745" s="27"/>
      <c r="JF745" s="27"/>
      <c r="JG745" s="27"/>
      <c r="JH745" s="27"/>
      <c r="JI745" s="27"/>
      <c r="JJ745" s="27"/>
      <c r="JK745" s="27"/>
      <c r="JL745" s="27"/>
      <c r="JM745" s="27"/>
      <c r="JN745" s="27"/>
      <c r="JO745" s="27"/>
      <c r="JP745" s="27"/>
      <c r="JQ745" s="27"/>
      <c r="JR745" s="27"/>
      <c r="JS745" s="27"/>
      <c r="JT745" s="27"/>
      <c r="JU745" s="27"/>
      <c r="JV745" s="27"/>
      <c r="JW745" s="27"/>
      <c r="JX745" s="27"/>
      <c r="JY745" s="27"/>
      <c r="JZ745" s="27"/>
      <c r="KA745" s="27"/>
      <c r="KB745" s="27"/>
      <c r="KC745" s="27"/>
      <c r="KD745" s="27"/>
      <c r="KE745" s="27"/>
      <c r="KF745" s="27"/>
      <c r="KG745" s="27"/>
      <c r="KH745" s="27"/>
      <c r="KI745" s="27"/>
      <c r="KJ745" s="27"/>
      <c r="KK745" s="27"/>
      <c r="KL745" s="27"/>
      <c r="KM745" s="27"/>
      <c r="KN745" s="27"/>
      <c r="KO745" s="27"/>
      <c r="KP745" s="27"/>
      <c r="KQ745" s="27"/>
      <c r="KR745" s="27"/>
      <c r="KS745" s="27"/>
      <c r="KT745" s="27"/>
      <c r="KU745" s="27"/>
      <c r="KV745" s="27"/>
      <c r="KW745" s="27"/>
      <c r="KX745" s="27"/>
      <c r="KY745" s="27"/>
      <c r="KZ745" s="27"/>
      <c r="LA745" s="27"/>
      <c r="LB745" s="27"/>
      <c r="LC745" s="27"/>
      <c r="LD745" s="27"/>
      <c r="LE745" s="27"/>
      <c r="LF745" s="27"/>
      <c r="LG745" s="27"/>
      <c r="LH745" s="27"/>
      <c r="LI745" s="27"/>
      <c r="LJ745" s="27"/>
      <c r="LK745" s="27"/>
      <c r="LL745" s="27"/>
      <c r="LM745" s="27"/>
      <c r="LN745" s="27"/>
      <c r="LO745" s="27"/>
      <c r="LP745" s="27"/>
      <c r="LQ745" s="27"/>
      <c r="LR745" s="27"/>
      <c r="LS745" s="27"/>
      <c r="LT745" s="27"/>
      <c r="LU745" s="27"/>
    </row>
    <row r="746" spans="8:333" ht="12.75"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27"/>
      <c r="GS746" s="27"/>
      <c r="GT746" s="27"/>
      <c r="GU746" s="27"/>
      <c r="GV746" s="27"/>
      <c r="GW746" s="27"/>
      <c r="GX746" s="27"/>
      <c r="GY746" s="27"/>
      <c r="GZ746" s="27"/>
      <c r="HA746" s="27"/>
      <c r="HB746" s="27"/>
      <c r="HC746" s="27"/>
      <c r="HD746" s="27"/>
      <c r="HE746" s="27"/>
      <c r="HF746" s="27"/>
      <c r="HG746" s="27"/>
      <c r="HH746" s="27"/>
      <c r="HI746" s="27"/>
      <c r="HJ746" s="27"/>
      <c r="HK746" s="27"/>
      <c r="HL746" s="27"/>
      <c r="HM746" s="27"/>
      <c r="HN746" s="27"/>
      <c r="HO746" s="27"/>
      <c r="HP746" s="27"/>
      <c r="HQ746" s="27"/>
      <c r="HR746" s="27"/>
      <c r="HS746" s="27"/>
      <c r="HT746" s="27"/>
      <c r="HU746" s="27"/>
      <c r="HV746" s="27"/>
      <c r="HW746" s="27"/>
      <c r="HX746" s="27"/>
      <c r="HY746" s="27"/>
      <c r="HZ746" s="27"/>
      <c r="IA746" s="27"/>
      <c r="IB746" s="27"/>
      <c r="IC746" s="27"/>
      <c r="ID746" s="27"/>
      <c r="IE746" s="27"/>
      <c r="IF746" s="27"/>
      <c r="IG746" s="27"/>
      <c r="IH746" s="27"/>
      <c r="II746" s="27"/>
      <c r="IJ746" s="27"/>
      <c r="IK746" s="27"/>
      <c r="IL746" s="27"/>
      <c r="IM746" s="27"/>
      <c r="IN746" s="27"/>
      <c r="IO746" s="27"/>
      <c r="IP746" s="27"/>
      <c r="IQ746" s="27"/>
      <c r="IR746" s="27"/>
      <c r="IS746" s="27"/>
      <c r="IT746" s="27"/>
      <c r="IU746" s="27"/>
      <c r="IV746" s="27"/>
      <c r="IW746" s="27"/>
      <c r="IX746" s="27"/>
      <c r="IY746" s="27"/>
      <c r="IZ746" s="27"/>
      <c r="JA746" s="27"/>
      <c r="JB746" s="27"/>
      <c r="JC746" s="27"/>
      <c r="JD746" s="27"/>
      <c r="JE746" s="27"/>
      <c r="JF746" s="27"/>
      <c r="JG746" s="27"/>
      <c r="JH746" s="27"/>
      <c r="JI746" s="27"/>
      <c r="JJ746" s="27"/>
      <c r="JK746" s="27"/>
      <c r="JL746" s="27"/>
      <c r="JM746" s="27"/>
      <c r="JN746" s="27"/>
      <c r="JO746" s="27"/>
      <c r="JP746" s="27"/>
      <c r="JQ746" s="27"/>
      <c r="JR746" s="27"/>
      <c r="JS746" s="27"/>
      <c r="JT746" s="27"/>
      <c r="JU746" s="27"/>
      <c r="JV746" s="27"/>
      <c r="JW746" s="27"/>
      <c r="JX746" s="27"/>
      <c r="JY746" s="27"/>
      <c r="JZ746" s="27"/>
      <c r="KA746" s="27"/>
      <c r="KB746" s="27"/>
      <c r="KC746" s="27"/>
      <c r="KD746" s="27"/>
      <c r="KE746" s="27"/>
      <c r="KF746" s="27"/>
      <c r="KG746" s="27"/>
      <c r="KH746" s="27"/>
      <c r="KI746" s="27"/>
      <c r="KJ746" s="27"/>
      <c r="KK746" s="27"/>
      <c r="KL746" s="27"/>
      <c r="KM746" s="27"/>
      <c r="KN746" s="27"/>
      <c r="KO746" s="27"/>
      <c r="KP746" s="27"/>
      <c r="KQ746" s="27"/>
      <c r="KR746" s="27"/>
      <c r="KS746" s="27"/>
      <c r="KT746" s="27"/>
      <c r="KU746" s="27"/>
      <c r="KV746" s="27"/>
      <c r="KW746" s="27"/>
      <c r="KX746" s="27"/>
      <c r="KY746" s="27"/>
      <c r="KZ746" s="27"/>
      <c r="LA746" s="27"/>
      <c r="LB746" s="27"/>
      <c r="LC746" s="27"/>
      <c r="LD746" s="27"/>
      <c r="LE746" s="27"/>
      <c r="LF746" s="27"/>
      <c r="LG746" s="27"/>
      <c r="LH746" s="27"/>
      <c r="LI746" s="27"/>
      <c r="LJ746" s="27"/>
      <c r="LK746" s="27"/>
      <c r="LL746" s="27"/>
      <c r="LM746" s="27"/>
      <c r="LN746" s="27"/>
      <c r="LO746" s="27"/>
      <c r="LP746" s="27"/>
      <c r="LQ746" s="27"/>
      <c r="LR746" s="27"/>
      <c r="LS746" s="27"/>
      <c r="LT746" s="27"/>
      <c r="LU746" s="27"/>
    </row>
    <row r="747" spans="8:333" ht="12.75"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  <c r="HJ747" s="27"/>
      <c r="HK747" s="27"/>
      <c r="HL747" s="27"/>
      <c r="HM747" s="27"/>
      <c r="HN747" s="27"/>
      <c r="HO747" s="27"/>
      <c r="HP747" s="27"/>
      <c r="HQ747" s="27"/>
      <c r="HR747" s="27"/>
      <c r="HS747" s="27"/>
      <c r="HT747" s="27"/>
      <c r="HU747" s="27"/>
      <c r="HV747" s="27"/>
      <c r="HW747" s="27"/>
      <c r="HX747" s="27"/>
      <c r="HY747" s="27"/>
      <c r="HZ747" s="27"/>
      <c r="IA747" s="27"/>
      <c r="IB747" s="27"/>
      <c r="IC747" s="27"/>
      <c r="ID747" s="27"/>
      <c r="IE747" s="27"/>
      <c r="IF747" s="27"/>
      <c r="IG747" s="27"/>
      <c r="IH747" s="27"/>
      <c r="II747" s="27"/>
      <c r="IJ747" s="27"/>
      <c r="IK747" s="27"/>
      <c r="IL747" s="27"/>
      <c r="IM747" s="27"/>
      <c r="IN747" s="27"/>
      <c r="IO747" s="27"/>
      <c r="IP747" s="27"/>
      <c r="IQ747" s="27"/>
      <c r="IR747" s="27"/>
      <c r="IS747" s="27"/>
      <c r="IT747" s="27"/>
      <c r="IU747" s="27"/>
      <c r="IV747" s="27"/>
      <c r="IW747" s="27"/>
      <c r="IX747" s="27"/>
      <c r="IY747" s="27"/>
      <c r="IZ747" s="27"/>
      <c r="JA747" s="27"/>
      <c r="JB747" s="27"/>
      <c r="JC747" s="27"/>
      <c r="JD747" s="27"/>
      <c r="JE747" s="27"/>
      <c r="JF747" s="27"/>
      <c r="JG747" s="27"/>
      <c r="JH747" s="27"/>
      <c r="JI747" s="27"/>
      <c r="JJ747" s="27"/>
      <c r="JK747" s="27"/>
      <c r="JL747" s="27"/>
      <c r="JM747" s="27"/>
      <c r="JN747" s="27"/>
      <c r="JO747" s="27"/>
      <c r="JP747" s="27"/>
      <c r="JQ747" s="27"/>
      <c r="JR747" s="27"/>
      <c r="JS747" s="27"/>
      <c r="JT747" s="27"/>
      <c r="JU747" s="27"/>
      <c r="JV747" s="27"/>
      <c r="JW747" s="27"/>
      <c r="JX747" s="27"/>
      <c r="JY747" s="27"/>
      <c r="JZ747" s="27"/>
      <c r="KA747" s="27"/>
      <c r="KB747" s="27"/>
      <c r="KC747" s="27"/>
      <c r="KD747" s="27"/>
      <c r="KE747" s="27"/>
      <c r="KF747" s="27"/>
      <c r="KG747" s="27"/>
      <c r="KH747" s="27"/>
      <c r="KI747" s="27"/>
      <c r="KJ747" s="27"/>
      <c r="KK747" s="27"/>
      <c r="KL747" s="27"/>
      <c r="KM747" s="27"/>
      <c r="KN747" s="27"/>
      <c r="KO747" s="27"/>
      <c r="KP747" s="27"/>
      <c r="KQ747" s="27"/>
      <c r="KR747" s="27"/>
      <c r="KS747" s="27"/>
      <c r="KT747" s="27"/>
      <c r="KU747" s="27"/>
      <c r="KV747" s="27"/>
      <c r="KW747" s="27"/>
      <c r="KX747" s="27"/>
      <c r="KY747" s="27"/>
      <c r="KZ747" s="27"/>
      <c r="LA747" s="27"/>
      <c r="LB747" s="27"/>
      <c r="LC747" s="27"/>
      <c r="LD747" s="27"/>
      <c r="LE747" s="27"/>
      <c r="LF747" s="27"/>
      <c r="LG747" s="27"/>
      <c r="LH747" s="27"/>
      <c r="LI747" s="27"/>
      <c r="LJ747" s="27"/>
      <c r="LK747" s="27"/>
      <c r="LL747" s="27"/>
      <c r="LM747" s="27"/>
      <c r="LN747" s="27"/>
      <c r="LO747" s="27"/>
      <c r="LP747" s="27"/>
      <c r="LQ747" s="27"/>
      <c r="LR747" s="27"/>
      <c r="LS747" s="27"/>
      <c r="LT747" s="27"/>
      <c r="LU747" s="27"/>
    </row>
    <row r="748" spans="8:333" ht="12.75"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27"/>
      <c r="GS748" s="27"/>
      <c r="GT748" s="27"/>
      <c r="GU748" s="27"/>
      <c r="GV748" s="27"/>
      <c r="GW748" s="27"/>
      <c r="GX748" s="27"/>
      <c r="GY748" s="27"/>
      <c r="GZ748" s="27"/>
      <c r="HA748" s="27"/>
      <c r="HB748" s="27"/>
      <c r="HC748" s="27"/>
      <c r="HD748" s="27"/>
      <c r="HE748" s="27"/>
      <c r="HF748" s="27"/>
      <c r="HG748" s="27"/>
      <c r="HH748" s="27"/>
      <c r="HI748" s="27"/>
      <c r="HJ748" s="27"/>
      <c r="HK748" s="27"/>
      <c r="HL748" s="27"/>
      <c r="HM748" s="27"/>
      <c r="HN748" s="27"/>
      <c r="HO748" s="27"/>
      <c r="HP748" s="27"/>
      <c r="HQ748" s="27"/>
      <c r="HR748" s="27"/>
      <c r="HS748" s="27"/>
      <c r="HT748" s="27"/>
      <c r="HU748" s="27"/>
      <c r="HV748" s="27"/>
      <c r="HW748" s="27"/>
      <c r="HX748" s="27"/>
      <c r="HY748" s="27"/>
      <c r="HZ748" s="27"/>
      <c r="IA748" s="27"/>
      <c r="IB748" s="27"/>
      <c r="IC748" s="27"/>
      <c r="ID748" s="27"/>
      <c r="IE748" s="27"/>
      <c r="IF748" s="27"/>
      <c r="IG748" s="27"/>
      <c r="IH748" s="27"/>
      <c r="II748" s="27"/>
      <c r="IJ748" s="27"/>
      <c r="IK748" s="27"/>
      <c r="IL748" s="27"/>
      <c r="IM748" s="27"/>
      <c r="IN748" s="27"/>
      <c r="IO748" s="27"/>
      <c r="IP748" s="27"/>
      <c r="IQ748" s="27"/>
      <c r="IR748" s="27"/>
      <c r="IS748" s="27"/>
      <c r="IT748" s="27"/>
      <c r="IU748" s="27"/>
      <c r="IV748" s="27"/>
      <c r="IW748" s="27"/>
      <c r="IX748" s="27"/>
      <c r="IY748" s="27"/>
      <c r="IZ748" s="27"/>
      <c r="JA748" s="27"/>
      <c r="JB748" s="27"/>
      <c r="JC748" s="27"/>
      <c r="JD748" s="27"/>
      <c r="JE748" s="27"/>
      <c r="JF748" s="27"/>
      <c r="JG748" s="27"/>
      <c r="JH748" s="27"/>
      <c r="JI748" s="27"/>
      <c r="JJ748" s="27"/>
      <c r="JK748" s="27"/>
      <c r="JL748" s="27"/>
      <c r="JM748" s="27"/>
      <c r="JN748" s="27"/>
      <c r="JO748" s="27"/>
      <c r="JP748" s="27"/>
      <c r="JQ748" s="27"/>
      <c r="JR748" s="27"/>
      <c r="JS748" s="27"/>
      <c r="JT748" s="27"/>
      <c r="JU748" s="27"/>
      <c r="JV748" s="27"/>
      <c r="JW748" s="27"/>
      <c r="JX748" s="27"/>
      <c r="JY748" s="27"/>
      <c r="JZ748" s="27"/>
      <c r="KA748" s="27"/>
      <c r="KB748" s="27"/>
      <c r="KC748" s="27"/>
      <c r="KD748" s="27"/>
      <c r="KE748" s="27"/>
      <c r="KF748" s="27"/>
      <c r="KG748" s="27"/>
      <c r="KH748" s="27"/>
      <c r="KI748" s="27"/>
      <c r="KJ748" s="27"/>
      <c r="KK748" s="27"/>
      <c r="KL748" s="27"/>
      <c r="KM748" s="27"/>
      <c r="KN748" s="27"/>
      <c r="KO748" s="27"/>
      <c r="KP748" s="27"/>
      <c r="KQ748" s="27"/>
      <c r="KR748" s="27"/>
      <c r="KS748" s="27"/>
      <c r="KT748" s="27"/>
      <c r="KU748" s="27"/>
      <c r="KV748" s="27"/>
      <c r="KW748" s="27"/>
      <c r="KX748" s="27"/>
      <c r="KY748" s="27"/>
      <c r="KZ748" s="27"/>
      <c r="LA748" s="27"/>
      <c r="LB748" s="27"/>
      <c r="LC748" s="27"/>
      <c r="LD748" s="27"/>
      <c r="LE748" s="27"/>
      <c r="LF748" s="27"/>
      <c r="LG748" s="27"/>
      <c r="LH748" s="27"/>
      <c r="LI748" s="27"/>
      <c r="LJ748" s="27"/>
      <c r="LK748" s="27"/>
      <c r="LL748" s="27"/>
      <c r="LM748" s="27"/>
      <c r="LN748" s="27"/>
      <c r="LO748" s="27"/>
      <c r="LP748" s="27"/>
      <c r="LQ748" s="27"/>
      <c r="LR748" s="27"/>
      <c r="LS748" s="27"/>
      <c r="LT748" s="27"/>
      <c r="LU748" s="27"/>
    </row>
    <row r="749" spans="8:333" ht="12.75"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/>
      <c r="BV749" s="27"/>
      <c r="BW749" s="27"/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27"/>
      <c r="GS749" s="27"/>
      <c r="GT749" s="27"/>
      <c r="GU749" s="27"/>
      <c r="GV749" s="27"/>
      <c r="GW749" s="27"/>
      <c r="GX749" s="27"/>
      <c r="GY749" s="27"/>
      <c r="GZ749" s="27"/>
      <c r="HA749" s="27"/>
      <c r="HB749" s="27"/>
      <c r="HC749" s="27"/>
      <c r="HD749" s="27"/>
      <c r="HE749" s="27"/>
      <c r="HF749" s="27"/>
      <c r="HG749" s="27"/>
      <c r="HH749" s="27"/>
      <c r="HI749" s="27"/>
      <c r="HJ749" s="27"/>
      <c r="HK749" s="27"/>
      <c r="HL749" s="27"/>
      <c r="HM749" s="27"/>
      <c r="HN749" s="27"/>
      <c r="HO749" s="27"/>
      <c r="HP749" s="27"/>
      <c r="HQ749" s="27"/>
      <c r="HR749" s="27"/>
      <c r="HS749" s="27"/>
      <c r="HT749" s="27"/>
      <c r="HU749" s="27"/>
      <c r="HV749" s="27"/>
      <c r="HW749" s="27"/>
      <c r="HX749" s="27"/>
      <c r="HY749" s="27"/>
      <c r="HZ749" s="27"/>
      <c r="IA749" s="27"/>
      <c r="IB749" s="27"/>
      <c r="IC749" s="27"/>
      <c r="ID749" s="27"/>
      <c r="IE749" s="27"/>
      <c r="IF749" s="27"/>
      <c r="IG749" s="27"/>
      <c r="IH749" s="27"/>
      <c r="II749" s="27"/>
      <c r="IJ749" s="27"/>
      <c r="IK749" s="27"/>
      <c r="IL749" s="27"/>
      <c r="IM749" s="27"/>
      <c r="IN749" s="27"/>
      <c r="IO749" s="27"/>
      <c r="IP749" s="27"/>
      <c r="IQ749" s="27"/>
      <c r="IR749" s="27"/>
      <c r="IS749" s="27"/>
      <c r="IT749" s="27"/>
      <c r="IU749" s="27"/>
      <c r="IV749" s="27"/>
      <c r="IW749" s="27"/>
      <c r="IX749" s="27"/>
      <c r="IY749" s="27"/>
      <c r="IZ749" s="27"/>
      <c r="JA749" s="27"/>
      <c r="JB749" s="27"/>
      <c r="JC749" s="27"/>
      <c r="JD749" s="27"/>
      <c r="JE749" s="27"/>
      <c r="JF749" s="27"/>
      <c r="JG749" s="27"/>
      <c r="JH749" s="27"/>
      <c r="JI749" s="27"/>
      <c r="JJ749" s="27"/>
      <c r="JK749" s="27"/>
      <c r="JL749" s="27"/>
      <c r="JM749" s="27"/>
      <c r="JN749" s="27"/>
      <c r="JO749" s="27"/>
      <c r="JP749" s="27"/>
      <c r="JQ749" s="27"/>
      <c r="JR749" s="27"/>
      <c r="JS749" s="27"/>
      <c r="JT749" s="27"/>
      <c r="JU749" s="27"/>
      <c r="JV749" s="27"/>
      <c r="JW749" s="27"/>
      <c r="JX749" s="27"/>
      <c r="JY749" s="27"/>
      <c r="JZ749" s="27"/>
      <c r="KA749" s="27"/>
      <c r="KB749" s="27"/>
      <c r="KC749" s="27"/>
      <c r="KD749" s="27"/>
      <c r="KE749" s="27"/>
      <c r="KF749" s="27"/>
      <c r="KG749" s="27"/>
      <c r="KH749" s="27"/>
      <c r="KI749" s="27"/>
      <c r="KJ749" s="27"/>
      <c r="KK749" s="27"/>
      <c r="KL749" s="27"/>
      <c r="KM749" s="27"/>
      <c r="KN749" s="27"/>
      <c r="KO749" s="27"/>
      <c r="KP749" s="27"/>
      <c r="KQ749" s="27"/>
      <c r="KR749" s="27"/>
      <c r="KS749" s="27"/>
      <c r="KT749" s="27"/>
      <c r="KU749" s="27"/>
      <c r="KV749" s="27"/>
      <c r="KW749" s="27"/>
      <c r="KX749" s="27"/>
      <c r="KY749" s="27"/>
      <c r="KZ749" s="27"/>
      <c r="LA749" s="27"/>
      <c r="LB749" s="27"/>
      <c r="LC749" s="27"/>
      <c r="LD749" s="27"/>
      <c r="LE749" s="27"/>
      <c r="LF749" s="27"/>
      <c r="LG749" s="27"/>
      <c r="LH749" s="27"/>
      <c r="LI749" s="27"/>
      <c r="LJ749" s="27"/>
      <c r="LK749" s="27"/>
      <c r="LL749" s="27"/>
      <c r="LM749" s="27"/>
      <c r="LN749" s="27"/>
      <c r="LO749" s="27"/>
      <c r="LP749" s="27"/>
      <c r="LQ749" s="27"/>
      <c r="LR749" s="27"/>
      <c r="LS749" s="27"/>
      <c r="LT749" s="27"/>
      <c r="LU749" s="27"/>
    </row>
    <row r="750" spans="8:333" ht="12.75"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27"/>
      <c r="GS750" s="27"/>
      <c r="GT750" s="27"/>
      <c r="GU750" s="27"/>
      <c r="GV750" s="27"/>
      <c r="GW750" s="27"/>
      <c r="GX750" s="27"/>
      <c r="GY750" s="27"/>
      <c r="GZ750" s="27"/>
      <c r="HA750" s="27"/>
      <c r="HB750" s="27"/>
      <c r="HC750" s="27"/>
      <c r="HD750" s="27"/>
      <c r="HE750" s="27"/>
      <c r="HF750" s="27"/>
      <c r="HG750" s="27"/>
      <c r="HH750" s="27"/>
      <c r="HI750" s="27"/>
      <c r="HJ750" s="27"/>
      <c r="HK750" s="27"/>
      <c r="HL750" s="27"/>
      <c r="HM750" s="27"/>
      <c r="HN750" s="27"/>
      <c r="HO750" s="27"/>
      <c r="HP750" s="27"/>
      <c r="HQ750" s="27"/>
      <c r="HR750" s="27"/>
      <c r="HS750" s="27"/>
      <c r="HT750" s="27"/>
      <c r="HU750" s="27"/>
      <c r="HV750" s="27"/>
      <c r="HW750" s="27"/>
      <c r="HX750" s="27"/>
      <c r="HY750" s="27"/>
      <c r="HZ750" s="27"/>
      <c r="IA750" s="27"/>
      <c r="IB750" s="27"/>
      <c r="IC750" s="27"/>
      <c r="ID750" s="27"/>
      <c r="IE750" s="27"/>
      <c r="IF750" s="27"/>
      <c r="IG750" s="27"/>
      <c r="IH750" s="27"/>
      <c r="II750" s="27"/>
      <c r="IJ750" s="27"/>
      <c r="IK750" s="27"/>
      <c r="IL750" s="27"/>
      <c r="IM750" s="27"/>
      <c r="IN750" s="27"/>
      <c r="IO750" s="27"/>
      <c r="IP750" s="27"/>
      <c r="IQ750" s="27"/>
      <c r="IR750" s="27"/>
      <c r="IS750" s="27"/>
      <c r="IT750" s="27"/>
      <c r="IU750" s="27"/>
      <c r="IV750" s="27"/>
      <c r="IW750" s="27"/>
      <c r="IX750" s="27"/>
      <c r="IY750" s="27"/>
      <c r="IZ750" s="27"/>
      <c r="JA750" s="27"/>
      <c r="JB750" s="27"/>
      <c r="JC750" s="27"/>
      <c r="JD750" s="27"/>
      <c r="JE750" s="27"/>
      <c r="JF750" s="27"/>
      <c r="JG750" s="27"/>
      <c r="JH750" s="27"/>
      <c r="JI750" s="27"/>
      <c r="JJ750" s="27"/>
      <c r="JK750" s="27"/>
      <c r="JL750" s="27"/>
      <c r="JM750" s="27"/>
      <c r="JN750" s="27"/>
      <c r="JO750" s="27"/>
      <c r="JP750" s="27"/>
      <c r="JQ750" s="27"/>
      <c r="JR750" s="27"/>
      <c r="JS750" s="27"/>
      <c r="JT750" s="27"/>
      <c r="JU750" s="27"/>
      <c r="JV750" s="27"/>
      <c r="JW750" s="27"/>
      <c r="JX750" s="27"/>
      <c r="JY750" s="27"/>
      <c r="JZ750" s="27"/>
      <c r="KA750" s="27"/>
      <c r="KB750" s="27"/>
      <c r="KC750" s="27"/>
      <c r="KD750" s="27"/>
      <c r="KE750" s="27"/>
      <c r="KF750" s="27"/>
      <c r="KG750" s="27"/>
      <c r="KH750" s="27"/>
      <c r="KI750" s="27"/>
      <c r="KJ750" s="27"/>
      <c r="KK750" s="27"/>
      <c r="KL750" s="27"/>
      <c r="KM750" s="27"/>
      <c r="KN750" s="27"/>
      <c r="KO750" s="27"/>
      <c r="KP750" s="27"/>
      <c r="KQ750" s="27"/>
      <c r="KR750" s="27"/>
      <c r="KS750" s="27"/>
      <c r="KT750" s="27"/>
      <c r="KU750" s="27"/>
      <c r="KV750" s="27"/>
      <c r="KW750" s="27"/>
      <c r="KX750" s="27"/>
      <c r="KY750" s="27"/>
      <c r="KZ750" s="27"/>
      <c r="LA750" s="27"/>
      <c r="LB750" s="27"/>
      <c r="LC750" s="27"/>
      <c r="LD750" s="27"/>
      <c r="LE750" s="27"/>
      <c r="LF750" s="27"/>
      <c r="LG750" s="27"/>
      <c r="LH750" s="27"/>
      <c r="LI750" s="27"/>
      <c r="LJ750" s="27"/>
      <c r="LK750" s="27"/>
      <c r="LL750" s="27"/>
      <c r="LM750" s="27"/>
      <c r="LN750" s="27"/>
      <c r="LO750" s="27"/>
      <c r="LP750" s="27"/>
      <c r="LQ750" s="27"/>
      <c r="LR750" s="27"/>
      <c r="LS750" s="27"/>
      <c r="LT750" s="27"/>
      <c r="LU750" s="27"/>
    </row>
    <row r="751" spans="8:333" ht="12.75"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  <c r="HJ751" s="27"/>
      <c r="HK751" s="27"/>
      <c r="HL751" s="27"/>
      <c r="HM751" s="27"/>
      <c r="HN751" s="27"/>
      <c r="HO751" s="27"/>
      <c r="HP751" s="27"/>
      <c r="HQ751" s="27"/>
      <c r="HR751" s="27"/>
      <c r="HS751" s="27"/>
      <c r="HT751" s="27"/>
      <c r="HU751" s="27"/>
      <c r="HV751" s="27"/>
      <c r="HW751" s="27"/>
      <c r="HX751" s="27"/>
      <c r="HY751" s="27"/>
      <c r="HZ751" s="27"/>
      <c r="IA751" s="27"/>
      <c r="IB751" s="27"/>
      <c r="IC751" s="27"/>
      <c r="ID751" s="27"/>
      <c r="IE751" s="27"/>
      <c r="IF751" s="27"/>
      <c r="IG751" s="27"/>
      <c r="IH751" s="27"/>
      <c r="II751" s="27"/>
      <c r="IJ751" s="27"/>
      <c r="IK751" s="27"/>
      <c r="IL751" s="27"/>
      <c r="IM751" s="27"/>
      <c r="IN751" s="27"/>
      <c r="IO751" s="27"/>
      <c r="IP751" s="27"/>
      <c r="IQ751" s="27"/>
      <c r="IR751" s="27"/>
      <c r="IS751" s="27"/>
      <c r="IT751" s="27"/>
      <c r="IU751" s="27"/>
      <c r="IV751" s="27"/>
      <c r="IW751" s="27"/>
      <c r="IX751" s="27"/>
      <c r="IY751" s="27"/>
      <c r="IZ751" s="27"/>
      <c r="JA751" s="27"/>
      <c r="JB751" s="27"/>
      <c r="JC751" s="27"/>
      <c r="JD751" s="27"/>
      <c r="JE751" s="27"/>
      <c r="JF751" s="27"/>
      <c r="JG751" s="27"/>
      <c r="JH751" s="27"/>
      <c r="JI751" s="27"/>
      <c r="JJ751" s="27"/>
      <c r="JK751" s="27"/>
      <c r="JL751" s="27"/>
      <c r="JM751" s="27"/>
      <c r="JN751" s="27"/>
      <c r="JO751" s="27"/>
      <c r="JP751" s="27"/>
      <c r="JQ751" s="27"/>
      <c r="JR751" s="27"/>
      <c r="JS751" s="27"/>
      <c r="JT751" s="27"/>
      <c r="JU751" s="27"/>
      <c r="JV751" s="27"/>
      <c r="JW751" s="27"/>
      <c r="JX751" s="27"/>
      <c r="JY751" s="27"/>
      <c r="JZ751" s="27"/>
      <c r="KA751" s="27"/>
      <c r="KB751" s="27"/>
      <c r="KC751" s="27"/>
      <c r="KD751" s="27"/>
      <c r="KE751" s="27"/>
      <c r="KF751" s="27"/>
      <c r="KG751" s="27"/>
      <c r="KH751" s="27"/>
      <c r="KI751" s="27"/>
      <c r="KJ751" s="27"/>
      <c r="KK751" s="27"/>
      <c r="KL751" s="27"/>
      <c r="KM751" s="27"/>
      <c r="KN751" s="27"/>
      <c r="KO751" s="27"/>
      <c r="KP751" s="27"/>
      <c r="KQ751" s="27"/>
      <c r="KR751" s="27"/>
      <c r="KS751" s="27"/>
      <c r="KT751" s="27"/>
      <c r="KU751" s="27"/>
      <c r="KV751" s="27"/>
      <c r="KW751" s="27"/>
      <c r="KX751" s="27"/>
      <c r="KY751" s="27"/>
      <c r="KZ751" s="27"/>
      <c r="LA751" s="27"/>
      <c r="LB751" s="27"/>
      <c r="LC751" s="27"/>
      <c r="LD751" s="27"/>
      <c r="LE751" s="27"/>
      <c r="LF751" s="27"/>
      <c r="LG751" s="27"/>
      <c r="LH751" s="27"/>
      <c r="LI751" s="27"/>
      <c r="LJ751" s="27"/>
      <c r="LK751" s="27"/>
      <c r="LL751" s="27"/>
      <c r="LM751" s="27"/>
      <c r="LN751" s="27"/>
      <c r="LO751" s="27"/>
      <c r="LP751" s="27"/>
      <c r="LQ751" s="27"/>
      <c r="LR751" s="27"/>
      <c r="LS751" s="27"/>
      <c r="LT751" s="27"/>
      <c r="LU751" s="27"/>
    </row>
    <row r="752" spans="8:333" ht="12.75"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  <c r="HJ752" s="27"/>
      <c r="HK752" s="27"/>
      <c r="HL752" s="27"/>
      <c r="HM752" s="27"/>
      <c r="HN752" s="27"/>
      <c r="HO752" s="27"/>
      <c r="HP752" s="27"/>
      <c r="HQ752" s="27"/>
      <c r="HR752" s="27"/>
      <c r="HS752" s="27"/>
      <c r="HT752" s="27"/>
      <c r="HU752" s="27"/>
      <c r="HV752" s="27"/>
      <c r="HW752" s="27"/>
      <c r="HX752" s="27"/>
      <c r="HY752" s="27"/>
      <c r="HZ752" s="27"/>
      <c r="IA752" s="27"/>
      <c r="IB752" s="27"/>
      <c r="IC752" s="27"/>
      <c r="ID752" s="27"/>
      <c r="IE752" s="27"/>
      <c r="IF752" s="27"/>
      <c r="IG752" s="27"/>
      <c r="IH752" s="27"/>
      <c r="II752" s="27"/>
      <c r="IJ752" s="27"/>
      <c r="IK752" s="27"/>
      <c r="IL752" s="27"/>
      <c r="IM752" s="27"/>
      <c r="IN752" s="27"/>
      <c r="IO752" s="27"/>
      <c r="IP752" s="27"/>
      <c r="IQ752" s="27"/>
      <c r="IR752" s="27"/>
      <c r="IS752" s="27"/>
      <c r="IT752" s="27"/>
      <c r="IU752" s="27"/>
      <c r="IV752" s="27"/>
      <c r="IW752" s="27"/>
      <c r="IX752" s="27"/>
      <c r="IY752" s="27"/>
      <c r="IZ752" s="27"/>
      <c r="JA752" s="27"/>
      <c r="JB752" s="27"/>
      <c r="JC752" s="27"/>
      <c r="JD752" s="27"/>
      <c r="JE752" s="27"/>
      <c r="JF752" s="27"/>
      <c r="JG752" s="27"/>
      <c r="JH752" s="27"/>
      <c r="JI752" s="27"/>
      <c r="JJ752" s="27"/>
      <c r="JK752" s="27"/>
      <c r="JL752" s="27"/>
      <c r="JM752" s="27"/>
      <c r="JN752" s="27"/>
      <c r="JO752" s="27"/>
      <c r="JP752" s="27"/>
      <c r="JQ752" s="27"/>
      <c r="JR752" s="27"/>
      <c r="JS752" s="27"/>
      <c r="JT752" s="27"/>
      <c r="JU752" s="27"/>
      <c r="JV752" s="27"/>
      <c r="JW752" s="27"/>
      <c r="JX752" s="27"/>
      <c r="JY752" s="27"/>
      <c r="JZ752" s="27"/>
      <c r="KA752" s="27"/>
      <c r="KB752" s="27"/>
      <c r="KC752" s="27"/>
      <c r="KD752" s="27"/>
      <c r="KE752" s="27"/>
      <c r="KF752" s="27"/>
      <c r="KG752" s="27"/>
      <c r="KH752" s="27"/>
      <c r="KI752" s="27"/>
      <c r="KJ752" s="27"/>
      <c r="KK752" s="27"/>
      <c r="KL752" s="27"/>
      <c r="KM752" s="27"/>
      <c r="KN752" s="27"/>
      <c r="KO752" s="27"/>
      <c r="KP752" s="27"/>
      <c r="KQ752" s="27"/>
      <c r="KR752" s="27"/>
      <c r="KS752" s="27"/>
      <c r="KT752" s="27"/>
      <c r="KU752" s="27"/>
      <c r="KV752" s="27"/>
      <c r="KW752" s="27"/>
      <c r="KX752" s="27"/>
      <c r="KY752" s="27"/>
      <c r="KZ752" s="27"/>
      <c r="LA752" s="27"/>
      <c r="LB752" s="27"/>
      <c r="LC752" s="27"/>
      <c r="LD752" s="27"/>
      <c r="LE752" s="27"/>
      <c r="LF752" s="27"/>
      <c r="LG752" s="27"/>
      <c r="LH752" s="27"/>
      <c r="LI752" s="27"/>
      <c r="LJ752" s="27"/>
      <c r="LK752" s="27"/>
      <c r="LL752" s="27"/>
      <c r="LM752" s="27"/>
      <c r="LN752" s="27"/>
      <c r="LO752" s="27"/>
      <c r="LP752" s="27"/>
      <c r="LQ752" s="27"/>
      <c r="LR752" s="27"/>
      <c r="LS752" s="27"/>
      <c r="LT752" s="27"/>
      <c r="LU752" s="27"/>
    </row>
    <row r="753" spans="8:333" ht="12.75"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  <c r="HJ753" s="27"/>
      <c r="HK753" s="27"/>
      <c r="HL753" s="27"/>
      <c r="HM753" s="27"/>
      <c r="HN753" s="27"/>
      <c r="HO753" s="27"/>
      <c r="HP753" s="27"/>
      <c r="HQ753" s="27"/>
      <c r="HR753" s="27"/>
      <c r="HS753" s="27"/>
      <c r="HT753" s="27"/>
      <c r="HU753" s="27"/>
      <c r="HV753" s="27"/>
      <c r="HW753" s="27"/>
      <c r="HX753" s="27"/>
      <c r="HY753" s="27"/>
      <c r="HZ753" s="27"/>
      <c r="IA753" s="27"/>
      <c r="IB753" s="27"/>
      <c r="IC753" s="27"/>
      <c r="ID753" s="27"/>
      <c r="IE753" s="27"/>
      <c r="IF753" s="27"/>
      <c r="IG753" s="27"/>
      <c r="IH753" s="27"/>
      <c r="II753" s="27"/>
      <c r="IJ753" s="27"/>
      <c r="IK753" s="27"/>
      <c r="IL753" s="27"/>
      <c r="IM753" s="27"/>
      <c r="IN753" s="27"/>
      <c r="IO753" s="27"/>
      <c r="IP753" s="27"/>
      <c r="IQ753" s="27"/>
      <c r="IR753" s="27"/>
      <c r="IS753" s="27"/>
      <c r="IT753" s="27"/>
      <c r="IU753" s="27"/>
      <c r="IV753" s="27"/>
      <c r="IW753" s="27"/>
      <c r="IX753" s="27"/>
      <c r="IY753" s="27"/>
      <c r="IZ753" s="27"/>
      <c r="JA753" s="27"/>
      <c r="JB753" s="27"/>
      <c r="JC753" s="27"/>
      <c r="JD753" s="27"/>
      <c r="JE753" s="27"/>
      <c r="JF753" s="27"/>
      <c r="JG753" s="27"/>
      <c r="JH753" s="27"/>
      <c r="JI753" s="27"/>
      <c r="JJ753" s="27"/>
      <c r="JK753" s="27"/>
      <c r="JL753" s="27"/>
      <c r="JM753" s="27"/>
      <c r="JN753" s="27"/>
      <c r="JO753" s="27"/>
      <c r="JP753" s="27"/>
      <c r="JQ753" s="27"/>
      <c r="JR753" s="27"/>
      <c r="JS753" s="27"/>
      <c r="JT753" s="27"/>
      <c r="JU753" s="27"/>
      <c r="JV753" s="27"/>
      <c r="JW753" s="27"/>
      <c r="JX753" s="27"/>
      <c r="JY753" s="27"/>
      <c r="JZ753" s="27"/>
      <c r="KA753" s="27"/>
      <c r="KB753" s="27"/>
      <c r="KC753" s="27"/>
      <c r="KD753" s="27"/>
      <c r="KE753" s="27"/>
      <c r="KF753" s="27"/>
      <c r="KG753" s="27"/>
      <c r="KH753" s="27"/>
      <c r="KI753" s="27"/>
      <c r="KJ753" s="27"/>
      <c r="KK753" s="27"/>
      <c r="KL753" s="27"/>
      <c r="KM753" s="27"/>
      <c r="KN753" s="27"/>
      <c r="KO753" s="27"/>
      <c r="KP753" s="27"/>
      <c r="KQ753" s="27"/>
      <c r="KR753" s="27"/>
      <c r="KS753" s="27"/>
      <c r="KT753" s="27"/>
      <c r="KU753" s="27"/>
      <c r="KV753" s="27"/>
      <c r="KW753" s="27"/>
      <c r="KX753" s="27"/>
      <c r="KY753" s="27"/>
      <c r="KZ753" s="27"/>
      <c r="LA753" s="27"/>
      <c r="LB753" s="27"/>
      <c r="LC753" s="27"/>
      <c r="LD753" s="27"/>
      <c r="LE753" s="27"/>
      <c r="LF753" s="27"/>
      <c r="LG753" s="27"/>
      <c r="LH753" s="27"/>
      <c r="LI753" s="27"/>
      <c r="LJ753" s="27"/>
      <c r="LK753" s="27"/>
      <c r="LL753" s="27"/>
      <c r="LM753" s="27"/>
      <c r="LN753" s="27"/>
      <c r="LO753" s="27"/>
      <c r="LP753" s="27"/>
      <c r="LQ753" s="27"/>
      <c r="LR753" s="27"/>
      <c r="LS753" s="27"/>
      <c r="LT753" s="27"/>
      <c r="LU753" s="27"/>
    </row>
    <row r="754" spans="8:333" ht="12.75"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  <c r="HJ754" s="27"/>
      <c r="HK754" s="27"/>
      <c r="HL754" s="27"/>
      <c r="HM754" s="27"/>
      <c r="HN754" s="27"/>
      <c r="HO754" s="27"/>
      <c r="HP754" s="27"/>
      <c r="HQ754" s="27"/>
      <c r="HR754" s="27"/>
      <c r="HS754" s="27"/>
      <c r="HT754" s="27"/>
      <c r="HU754" s="27"/>
      <c r="HV754" s="27"/>
      <c r="HW754" s="27"/>
      <c r="HX754" s="27"/>
      <c r="HY754" s="27"/>
      <c r="HZ754" s="27"/>
      <c r="IA754" s="27"/>
      <c r="IB754" s="27"/>
      <c r="IC754" s="27"/>
      <c r="ID754" s="27"/>
      <c r="IE754" s="27"/>
      <c r="IF754" s="27"/>
      <c r="IG754" s="27"/>
      <c r="IH754" s="27"/>
      <c r="II754" s="27"/>
      <c r="IJ754" s="27"/>
      <c r="IK754" s="27"/>
      <c r="IL754" s="27"/>
      <c r="IM754" s="27"/>
      <c r="IN754" s="27"/>
      <c r="IO754" s="27"/>
      <c r="IP754" s="27"/>
      <c r="IQ754" s="27"/>
      <c r="IR754" s="27"/>
      <c r="IS754" s="27"/>
      <c r="IT754" s="27"/>
      <c r="IU754" s="27"/>
      <c r="IV754" s="27"/>
      <c r="IW754" s="27"/>
      <c r="IX754" s="27"/>
      <c r="IY754" s="27"/>
      <c r="IZ754" s="27"/>
      <c r="JA754" s="27"/>
      <c r="JB754" s="27"/>
      <c r="JC754" s="27"/>
      <c r="JD754" s="27"/>
      <c r="JE754" s="27"/>
      <c r="JF754" s="27"/>
      <c r="JG754" s="27"/>
      <c r="JH754" s="27"/>
      <c r="JI754" s="27"/>
      <c r="JJ754" s="27"/>
      <c r="JK754" s="27"/>
      <c r="JL754" s="27"/>
      <c r="JM754" s="27"/>
      <c r="JN754" s="27"/>
      <c r="JO754" s="27"/>
      <c r="JP754" s="27"/>
      <c r="JQ754" s="27"/>
      <c r="JR754" s="27"/>
      <c r="JS754" s="27"/>
      <c r="JT754" s="27"/>
      <c r="JU754" s="27"/>
      <c r="JV754" s="27"/>
      <c r="JW754" s="27"/>
      <c r="JX754" s="27"/>
      <c r="JY754" s="27"/>
      <c r="JZ754" s="27"/>
      <c r="KA754" s="27"/>
      <c r="KB754" s="27"/>
      <c r="KC754" s="27"/>
      <c r="KD754" s="27"/>
      <c r="KE754" s="27"/>
      <c r="KF754" s="27"/>
      <c r="KG754" s="27"/>
      <c r="KH754" s="27"/>
      <c r="KI754" s="27"/>
      <c r="KJ754" s="27"/>
      <c r="KK754" s="27"/>
      <c r="KL754" s="27"/>
      <c r="KM754" s="27"/>
      <c r="KN754" s="27"/>
      <c r="KO754" s="27"/>
      <c r="KP754" s="27"/>
      <c r="KQ754" s="27"/>
      <c r="KR754" s="27"/>
      <c r="KS754" s="27"/>
      <c r="KT754" s="27"/>
      <c r="KU754" s="27"/>
      <c r="KV754" s="27"/>
      <c r="KW754" s="27"/>
      <c r="KX754" s="27"/>
      <c r="KY754" s="27"/>
      <c r="KZ754" s="27"/>
      <c r="LA754" s="27"/>
      <c r="LB754" s="27"/>
      <c r="LC754" s="27"/>
      <c r="LD754" s="27"/>
      <c r="LE754" s="27"/>
      <c r="LF754" s="27"/>
      <c r="LG754" s="27"/>
      <c r="LH754" s="27"/>
      <c r="LI754" s="27"/>
      <c r="LJ754" s="27"/>
      <c r="LK754" s="27"/>
      <c r="LL754" s="27"/>
      <c r="LM754" s="27"/>
      <c r="LN754" s="27"/>
      <c r="LO754" s="27"/>
      <c r="LP754" s="27"/>
      <c r="LQ754" s="27"/>
      <c r="LR754" s="27"/>
      <c r="LS754" s="27"/>
      <c r="LT754" s="27"/>
      <c r="LU754" s="27"/>
    </row>
    <row r="755" spans="8:333" ht="12.75"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/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27"/>
      <c r="GS755" s="27"/>
      <c r="GT755" s="27"/>
      <c r="GU755" s="27"/>
      <c r="GV755" s="27"/>
      <c r="GW755" s="27"/>
      <c r="GX755" s="27"/>
      <c r="GY755" s="27"/>
      <c r="GZ755" s="27"/>
      <c r="HA755" s="27"/>
      <c r="HB755" s="27"/>
      <c r="HC755" s="27"/>
      <c r="HD755" s="27"/>
      <c r="HE755" s="27"/>
      <c r="HF755" s="27"/>
      <c r="HG755" s="27"/>
      <c r="HH755" s="27"/>
      <c r="HI755" s="27"/>
      <c r="HJ755" s="27"/>
      <c r="HK755" s="27"/>
      <c r="HL755" s="27"/>
      <c r="HM755" s="27"/>
      <c r="HN755" s="27"/>
      <c r="HO755" s="27"/>
      <c r="HP755" s="27"/>
      <c r="HQ755" s="27"/>
      <c r="HR755" s="27"/>
      <c r="HS755" s="27"/>
      <c r="HT755" s="27"/>
      <c r="HU755" s="27"/>
      <c r="HV755" s="27"/>
      <c r="HW755" s="27"/>
      <c r="HX755" s="27"/>
      <c r="HY755" s="27"/>
      <c r="HZ755" s="27"/>
      <c r="IA755" s="27"/>
      <c r="IB755" s="27"/>
      <c r="IC755" s="27"/>
      <c r="ID755" s="27"/>
      <c r="IE755" s="27"/>
      <c r="IF755" s="27"/>
      <c r="IG755" s="27"/>
      <c r="IH755" s="27"/>
      <c r="II755" s="27"/>
      <c r="IJ755" s="27"/>
      <c r="IK755" s="27"/>
      <c r="IL755" s="27"/>
      <c r="IM755" s="27"/>
      <c r="IN755" s="27"/>
      <c r="IO755" s="27"/>
      <c r="IP755" s="27"/>
      <c r="IQ755" s="27"/>
      <c r="IR755" s="27"/>
      <c r="IS755" s="27"/>
      <c r="IT755" s="27"/>
      <c r="IU755" s="27"/>
      <c r="IV755" s="27"/>
      <c r="IW755" s="27"/>
      <c r="IX755" s="27"/>
      <c r="IY755" s="27"/>
      <c r="IZ755" s="27"/>
      <c r="JA755" s="27"/>
      <c r="JB755" s="27"/>
      <c r="JC755" s="27"/>
      <c r="JD755" s="27"/>
      <c r="JE755" s="27"/>
      <c r="JF755" s="27"/>
      <c r="JG755" s="27"/>
      <c r="JH755" s="27"/>
      <c r="JI755" s="27"/>
      <c r="JJ755" s="27"/>
      <c r="JK755" s="27"/>
      <c r="JL755" s="27"/>
      <c r="JM755" s="27"/>
      <c r="JN755" s="27"/>
      <c r="JO755" s="27"/>
      <c r="JP755" s="27"/>
      <c r="JQ755" s="27"/>
      <c r="JR755" s="27"/>
      <c r="JS755" s="27"/>
      <c r="JT755" s="27"/>
      <c r="JU755" s="27"/>
      <c r="JV755" s="27"/>
      <c r="JW755" s="27"/>
      <c r="JX755" s="27"/>
      <c r="JY755" s="27"/>
      <c r="JZ755" s="27"/>
      <c r="KA755" s="27"/>
      <c r="KB755" s="27"/>
      <c r="KC755" s="27"/>
      <c r="KD755" s="27"/>
      <c r="KE755" s="27"/>
      <c r="KF755" s="27"/>
      <c r="KG755" s="27"/>
      <c r="KH755" s="27"/>
      <c r="KI755" s="27"/>
      <c r="KJ755" s="27"/>
      <c r="KK755" s="27"/>
      <c r="KL755" s="27"/>
      <c r="KM755" s="27"/>
      <c r="KN755" s="27"/>
      <c r="KO755" s="27"/>
      <c r="KP755" s="27"/>
      <c r="KQ755" s="27"/>
      <c r="KR755" s="27"/>
      <c r="KS755" s="27"/>
      <c r="KT755" s="27"/>
      <c r="KU755" s="27"/>
      <c r="KV755" s="27"/>
      <c r="KW755" s="27"/>
      <c r="KX755" s="27"/>
      <c r="KY755" s="27"/>
      <c r="KZ755" s="27"/>
      <c r="LA755" s="27"/>
      <c r="LB755" s="27"/>
      <c r="LC755" s="27"/>
      <c r="LD755" s="27"/>
      <c r="LE755" s="27"/>
      <c r="LF755" s="27"/>
      <c r="LG755" s="27"/>
      <c r="LH755" s="27"/>
      <c r="LI755" s="27"/>
      <c r="LJ755" s="27"/>
      <c r="LK755" s="27"/>
      <c r="LL755" s="27"/>
      <c r="LM755" s="27"/>
      <c r="LN755" s="27"/>
      <c r="LO755" s="27"/>
      <c r="LP755" s="27"/>
      <c r="LQ755" s="27"/>
      <c r="LR755" s="27"/>
      <c r="LS755" s="27"/>
      <c r="LT755" s="27"/>
      <c r="LU755" s="27"/>
    </row>
    <row r="756" spans="8:333" ht="12.75"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27"/>
      <c r="DJ756" s="27"/>
      <c r="DK756" s="27"/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27"/>
      <c r="GS756" s="27"/>
      <c r="GT756" s="27"/>
      <c r="GU756" s="27"/>
      <c r="GV756" s="27"/>
      <c r="GW756" s="27"/>
      <c r="GX756" s="27"/>
      <c r="GY756" s="27"/>
      <c r="GZ756" s="27"/>
      <c r="HA756" s="27"/>
      <c r="HB756" s="27"/>
      <c r="HC756" s="27"/>
      <c r="HD756" s="27"/>
      <c r="HE756" s="27"/>
      <c r="HF756" s="27"/>
      <c r="HG756" s="27"/>
      <c r="HH756" s="27"/>
      <c r="HI756" s="27"/>
      <c r="HJ756" s="27"/>
      <c r="HK756" s="27"/>
      <c r="HL756" s="27"/>
      <c r="HM756" s="27"/>
      <c r="HN756" s="27"/>
      <c r="HO756" s="27"/>
      <c r="HP756" s="27"/>
      <c r="HQ756" s="27"/>
      <c r="HR756" s="27"/>
      <c r="HS756" s="27"/>
      <c r="HT756" s="27"/>
      <c r="HU756" s="27"/>
      <c r="HV756" s="27"/>
      <c r="HW756" s="27"/>
      <c r="HX756" s="27"/>
      <c r="HY756" s="27"/>
      <c r="HZ756" s="27"/>
      <c r="IA756" s="27"/>
      <c r="IB756" s="27"/>
      <c r="IC756" s="27"/>
      <c r="ID756" s="27"/>
      <c r="IE756" s="27"/>
      <c r="IF756" s="27"/>
      <c r="IG756" s="27"/>
      <c r="IH756" s="27"/>
      <c r="II756" s="27"/>
      <c r="IJ756" s="27"/>
      <c r="IK756" s="27"/>
      <c r="IL756" s="27"/>
      <c r="IM756" s="27"/>
      <c r="IN756" s="27"/>
      <c r="IO756" s="27"/>
      <c r="IP756" s="27"/>
      <c r="IQ756" s="27"/>
      <c r="IR756" s="27"/>
      <c r="IS756" s="27"/>
      <c r="IT756" s="27"/>
      <c r="IU756" s="27"/>
      <c r="IV756" s="27"/>
      <c r="IW756" s="27"/>
      <c r="IX756" s="27"/>
      <c r="IY756" s="27"/>
      <c r="IZ756" s="27"/>
      <c r="JA756" s="27"/>
      <c r="JB756" s="27"/>
      <c r="JC756" s="27"/>
      <c r="JD756" s="27"/>
      <c r="JE756" s="27"/>
      <c r="JF756" s="27"/>
      <c r="JG756" s="27"/>
      <c r="JH756" s="27"/>
      <c r="JI756" s="27"/>
      <c r="JJ756" s="27"/>
      <c r="JK756" s="27"/>
      <c r="JL756" s="27"/>
      <c r="JM756" s="27"/>
      <c r="JN756" s="27"/>
      <c r="JO756" s="27"/>
      <c r="JP756" s="27"/>
      <c r="JQ756" s="27"/>
      <c r="JR756" s="27"/>
      <c r="JS756" s="27"/>
      <c r="JT756" s="27"/>
      <c r="JU756" s="27"/>
      <c r="JV756" s="27"/>
      <c r="JW756" s="27"/>
      <c r="JX756" s="27"/>
      <c r="JY756" s="27"/>
      <c r="JZ756" s="27"/>
      <c r="KA756" s="27"/>
      <c r="KB756" s="27"/>
      <c r="KC756" s="27"/>
      <c r="KD756" s="27"/>
      <c r="KE756" s="27"/>
      <c r="KF756" s="27"/>
      <c r="KG756" s="27"/>
      <c r="KH756" s="27"/>
      <c r="KI756" s="27"/>
      <c r="KJ756" s="27"/>
      <c r="KK756" s="27"/>
      <c r="KL756" s="27"/>
      <c r="KM756" s="27"/>
      <c r="KN756" s="27"/>
      <c r="KO756" s="27"/>
      <c r="KP756" s="27"/>
      <c r="KQ756" s="27"/>
      <c r="KR756" s="27"/>
      <c r="KS756" s="27"/>
      <c r="KT756" s="27"/>
      <c r="KU756" s="27"/>
      <c r="KV756" s="27"/>
      <c r="KW756" s="27"/>
      <c r="KX756" s="27"/>
      <c r="KY756" s="27"/>
      <c r="KZ756" s="27"/>
      <c r="LA756" s="27"/>
      <c r="LB756" s="27"/>
      <c r="LC756" s="27"/>
      <c r="LD756" s="27"/>
      <c r="LE756" s="27"/>
      <c r="LF756" s="27"/>
      <c r="LG756" s="27"/>
      <c r="LH756" s="27"/>
      <c r="LI756" s="27"/>
      <c r="LJ756" s="27"/>
      <c r="LK756" s="27"/>
      <c r="LL756" s="27"/>
      <c r="LM756" s="27"/>
      <c r="LN756" s="27"/>
      <c r="LO756" s="27"/>
      <c r="LP756" s="27"/>
      <c r="LQ756" s="27"/>
      <c r="LR756" s="27"/>
      <c r="LS756" s="27"/>
      <c r="LT756" s="27"/>
      <c r="LU756" s="27"/>
    </row>
    <row r="757" spans="8:333" ht="12.75"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  <c r="HJ757" s="27"/>
      <c r="HK757" s="27"/>
      <c r="HL757" s="27"/>
      <c r="HM757" s="27"/>
      <c r="HN757" s="27"/>
      <c r="HO757" s="27"/>
      <c r="HP757" s="27"/>
      <c r="HQ757" s="27"/>
      <c r="HR757" s="27"/>
      <c r="HS757" s="27"/>
      <c r="HT757" s="27"/>
      <c r="HU757" s="27"/>
      <c r="HV757" s="27"/>
      <c r="HW757" s="27"/>
      <c r="HX757" s="27"/>
      <c r="HY757" s="27"/>
      <c r="HZ757" s="27"/>
      <c r="IA757" s="27"/>
      <c r="IB757" s="27"/>
      <c r="IC757" s="27"/>
      <c r="ID757" s="27"/>
      <c r="IE757" s="27"/>
      <c r="IF757" s="27"/>
      <c r="IG757" s="27"/>
      <c r="IH757" s="27"/>
      <c r="II757" s="27"/>
      <c r="IJ757" s="27"/>
      <c r="IK757" s="27"/>
      <c r="IL757" s="27"/>
      <c r="IM757" s="27"/>
      <c r="IN757" s="27"/>
      <c r="IO757" s="27"/>
      <c r="IP757" s="27"/>
      <c r="IQ757" s="27"/>
      <c r="IR757" s="27"/>
      <c r="IS757" s="27"/>
      <c r="IT757" s="27"/>
      <c r="IU757" s="27"/>
      <c r="IV757" s="27"/>
      <c r="IW757" s="27"/>
      <c r="IX757" s="27"/>
      <c r="IY757" s="27"/>
      <c r="IZ757" s="27"/>
      <c r="JA757" s="27"/>
      <c r="JB757" s="27"/>
      <c r="JC757" s="27"/>
      <c r="JD757" s="27"/>
      <c r="JE757" s="27"/>
      <c r="JF757" s="27"/>
      <c r="JG757" s="27"/>
      <c r="JH757" s="27"/>
      <c r="JI757" s="27"/>
      <c r="JJ757" s="27"/>
      <c r="JK757" s="27"/>
      <c r="JL757" s="27"/>
      <c r="JM757" s="27"/>
      <c r="JN757" s="27"/>
      <c r="JO757" s="27"/>
      <c r="JP757" s="27"/>
      <c r="JQ757" s="27"/>
      <c r="JR757" s="27"/>
      <c r="JS757" s="27"/>
      <c r="JT757" s="27"/>
      <c r="JU757" s="27"/>
      <c r="JV757" s="27"/>
      <c r="JW757" s="27"/>
      <c r="JX757" s="27"/>
      <c r="JY757" s="27"/>
      <c r="JZ757" s="27"/>
      <c r="KA757" s="27"/>
      <c r="KB757" s="27"/>
      <c r="KC757" s="27"/>
      <c r="KD757" s="27"/>
      <c r="KE757" s="27"/>
      <c r="KF757" s="27"/>
      <c r="KG757" s="27"/>
      <c r="KH757" s="27"/>
      <c r="KI757" s="27"/>
      <c r="KJ757" s="27"/>
      <c r="KK757" s="27"/>
      <c r="KL757" s="27"/>
      <c r="KM757" s="27"/>
      <c r="KN757" s="27"/>
      <c r="KO757" s="27"/>
      <c r="KP757" s="27"/>
      <c r="KQ757" s="27"/>
      <c r="KR757" s="27"/>
      <c r="KS757" s="27"/>
      <c r="KT757" s="27"/>
      <c r="KU757" s="27"/>
      <c r="KV757" s="27"/>
      <c r="KW757" s="27"/>
      <c r="KX757" s="27"/>
      <c r="KY757" s="27"/>
      <c r="KZ757" s="27"/>
      <c r="LA757" s="27"/>
      <c r="LB757" s="27"/>
      <c r="LC757" s="27"/>
      <c r="LD757" s="27"/>
      <c r="LE757" s="27"/>
      <c r="LF757" s="27"/>
      <c r="LG757" s="27"/>
      <c r="LH757" s="27"/>
      <c r="LI757" s="27"/>
      <c r="LJ757" s="27"/>
      <c r="LK757" s="27"/>
      <c r="LL757" s="27"/>
      <c r="LM757" s="27"/>
      <c r="LN757" s="27"/>
      <c r="LO757" s="27"/>
      <c r="LP757" s="27"/>
      <c r="LQ757" s="27"/>
      <c r="LR757" s="27"/>
      <c r="LS757" s="27"/>
      <c r="LT757" s="27"/>
      <c r="LU757" s="27"/>
    </row>
    <row r="758" spans="8:333" ht="12.75"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27"/>
      <c r="GS758" s="27"/>
      <c r="GT758" s="27"/>
      <c r="GU758" s="27"/>
      <c r="GV758" s="27"/>
      <c r="GW758" s="27"/>
      <c r="GX758" s="27"/>
      <c r="GY758" s="27"/>
      <c r="GZ758" s="27"/>
      <c r="HA758" s="27"/>
      <c r="HB758" s="27"/>
      <c r="HC758" s="27"/>
      <c r="HD758" s="27"/>
      <c r="HE758" s="27"/>
      <c r="HF758" s="27"/>
      <c r="HG758" s="27"/>
      <c r="HH758" s="27"/>
      <c r="HI758" s="27"/>
      <c r="HJ758" s="27"/>
      <c r="HK758" s="27"/>
      <c r="HL758" s="27"/>
      <c r="HM758" s="27"/>
      <c r="HN758" s="27"/>
      <c r="HO758" s="27"/>
      <c r="HP758" s="27"/>
      <c r="HQ758" s="27"/>
      <c r="HR758" s="27"/>
      <c r="HS758" s="27"/>
      <c r="HT758" s="27"/>
      <c r="HU758" s="27"/>
      <c r="HV758" s="27"/>
      <c r="HW758" s="27"/>
      <c r="HX758" s="27"/>
      <c r="HY758" s="27"/>
      <c r="HZ758" s="27"/>
      <c r="IA758" s="27"/>
      <c r="IB758" s="27"/>
      <c r="IC758" s="27"/>
      <c r="ID758" s="27"/>
      <c r="IE758" s="27"/>
      <c r="IF758" s="27"/>
      <c r="IG758" s="27"/>
      <c r="IH758" s="27"/>
      <c r="II758" s="27"/>
      <c r="IJ758" s="27"/>
      <c r="IK758" s="27"/>
      <c r="IL758" s="27"/>
      <c r="IM758" s="27"/>
      <c r="IN758" s="27"/>
      <c r="IO758" s="27"/>
      <c r="IP758" s="27"/>
      <c r="IQ758" s="27"/>
      <c r="IR758" s="27"/>
      <c r="IS758" s="27"/>
      <c r="IT758" s="27"/>
      <c r="IU758" s="27"/>
      <c r="IV758" s="27"/>
      <c r="IW758" s="27"/>
      <c r="IX758" s="27"/>
      <c r="IY758" s="27"/>
      <c r="IZ758" s="27"/>
      <c r="JA758" s="27"/>
      <c r="JB758" s="27"/>
      <c r="JC758" s="27"/>
      <c r="JD758" s="27"/>
      <c r="JE758" s="27"/>
      <c r="JF758" s="27"/>
      <c r="JG758" s="27"/>
      <c r="JH758" s="27"/>
      <c r="JI758" s="27"/>
      <c r="JJ758" s="27"/>
      <c r="JK758" s="27"/>
      <c r="JL758" s="27"/>
      <c r="JM758" s="27"/>
      <c r="JN758" s="27"/>
      <c r="JO758" s="27"/>
      <c r="JP758" s="27"/>
      <c r="JQ758" s="27"/>
      <c r="JR758" s="27"/>
      <c r="JS758" s="27"/>
      <c r="JT758" s="27"/>
      <c r="JU758" s="27"/>
      <c r="JV758" s="27"/>
      <c r="JW758" s="27"/>
      <c r="JX758" s="27"/>
      <c r="JY758" s="27"/>
      <c r="JZ758" s="27"/>
      <c r="KA758" s="27"/>
      <c r="KB758" s="27"/>
      <c r="KC758" s="27"/>
      <c r="KD758" s="27"/>
      <c r="KE758" s="27"/>
      <c r="KF758" s="27"/>
      <c r="KG758" s="27"/>
      <c r="KH758" s="27"/>
      <c r="KI758" s="27"/>
      <c r="KJ758" s="27"/>
      <c r="KK758" s="27"/>
      <c r="KL758" s="27"/>
      <c r="KM758" s="27"/>
      <c r="KN758" s="27"/>
      <c r="KO758" s="27"/>
      <c r="KP758" s="27"/>
      <c r="KQ758" s="27"/>
      <c r="KR758" s="27"/>
      <c r="KS758" s="27"/>
      <c r="KT758" s="27"/>
      <c r="KU758" s="27"/>
      <c r="KV758" s="27"/>
      <c r="KW758" s="27"/>
      <c r="KX758" s="27"/>
      <c r="KY758" s="27"/>
      <c r="KZ758" s="27"/>
      <c r="LA758" s="27"/>
      <c r="LB758" s="27"/>
      <c r="LC758" s="27"/>
      <c r="LD758" s="27"/>
      <c r="LE758" s="27"/>
      <c r="LF758" s="27"/>
      <c r="LG758" s="27"/>
      <c r="LH758" s="27"/>
      <c r="LI758" s="27"/>
      <c r="LJ758" s="27"/>
      <c r="LK758" s="27"/>
      <c r="LL758" s="27"/>
      <c r="LM758" s="27"/>
      <c r="LN758" s="27"/>
      <c r="LO758" s="27"/>
      <c r="LP758" s="27"/>
      <c r="LQ758" s="27"/>
      <c r="LR758" s="27"/>
      <c r="LS758" s="27"/>
      <c r="LT758" s="27"/>
      <c r="LU758" s="27"/>
    </row>
    <row r="759" spans="8:333" ht="12.75"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/>
      <c r="CR759" s="27"/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/>
      <c r="DH759" s="27"/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27"/>
      <c r="GS759" s="27"/>
      <c r="GT759" s="27"/>
      <c r="GU759" s="27"/>
      <c r="GV759" s="27"/>
      <c r="GW759" s="27"/>
      <c r="GX759" s="27"/>
      <c r="GY759" s="27"/>
      <c r="GZ759" s="27"/>
      <c r="HA759" s="27"/>
      <c r="HB759" s="27"/>
      <c r="HC759" s="27"/>
      <c r="HD759" s="27"/>
      <c r="HE759" s="27"/>
      <c r="HF759" s="27"/>
      <c r="HG759" s="27"/>
      <c r="HH759" s="27"/>
      <c r="HI759" s="27"/>
      <c r="HJ759" s="27"/>
      <c r="HK759" s="27"/>
      <c r="HL759" s="27"/>
      <c r="HM759" s="27"/>
      <c r="HN759" s="27"/>
      <c r="HO759" s="27"/>
      <c r="HP759" s="27"/>
      <c r="HQ759" s="27"/>
      <c r="HR759" s="27"/>
      <c r="HS759" s="27"/>
      <c r="HT759" s="27"/>
      <c r="HU759" s="27"/>
      <c r="HV759" s="27"/>
      <c r="HW759" s="27"/>
      <c r="HX759" s="27"/>
      <c r="HY759" s="27"/>
      <c r="HZ759" s="27"/>
      <c r="IA759" s="27"/>
      <c r="IB759" s="27"/>
      <c r="IC759" s="27"/>
      <c r="ID759" s="27"/>
      <c r="IE759" s="27"/>
      <c r="IF759" s="27"/>
      <c r="IG759" s="27"/>
      <c r="IH759" s="27"/>
      <c r="II759" s="27"/>
      <c r="IJ759" s="27"/>
      <c r="IK759" s="27"/>
      <c r="IL759" s="27"/>
      <c r="IM759" s="27"/>
      <c r="IN759" s="27"/>
      <c r="IO759" s="27"/>
      <c r="IP759" s="27"/>
      <c r="IQ759" s="27"/>
      <c r="IR759" s="27"/>
      <c r="IS759" s="27"/>
      <c r="IT759" s="27"/>
      <c r="IU759" s="27"/>
      <c r="IV759" s="27"/>
      <c r="IW759" s="27"/>
      <c r="IX759" s="27"/>
      <c r="IY759" s="27"/>
      <c r="IZ759" s="27"/>
      <c r="JA759" s="27"/>
      <c r="JB759" s="27"/>
      <c r="JC759" s="27"/>
      <c r="JD759" s="27"/>
      <c r="JE759" s="27"/>
      <c r="JF759" s="27"/>
      <c r="JG759" s="27"/>
      <c r="JH759" s="27"/>
      <c r="JI759" s="27"/>
      <c r="JJ759" s="27"/>
      <c r="JK759" s="27"/>
      <c r="JL759" s="27"/>
      <c r="JM759" s="27"/>
      <c r="JN759" s="27"/>
      <c r="JO759" s="27"/>
      <c r="JP759" s="27"/>
      <c r="JQ759" s="27"/>
      <c r="JR759" s="27"/>
      <c r="JS759" s="27"/>
      <c r="JT759" s="27"/>
      <c r="JU759" s="27"/>
      <c r="JV759" s="27"/>
      <c r="JW759" s="27"/>
      <c r="JX759" s="27"/>
      <c r="JY759" s="27"/>
      <c r="JZ759" s="27"/>
      <c r="KA759" s="27"/>
      <c r="KB759" s="27"/>
      <c r="KC759" s="27"/>
      <c r="KD759" s="27"/>
      <c r="KE759" s="27"/>
      <c r="KF759" s="27"/>
      <c r="KG759" s="27"/>
      <c r="KH759" s="27"/>
      <c r="KI759" s="27"/>
      <c r="KJ759" s="27"/>
      <c r="KK759" s="27"/>
      <c r="KL759" s="27"/>
      <c r="KM759" s="27"/>
      <c r="KN759" s="27"/>
      <c r="KO759" s="27"/>
      <c r="KP759" s="27"/>
      <c r="KQ759" s="27"/>
      <c r="KR759" s="27"/>
      <c r="KS759" s="27"/>
      <c r="KT759" s="27"/>
      <c r="KU759" s="27"/>
      <c r="KV759" s="27"/>
      <c r="KW759" s="27"/>
      <c r="KX759" s="27"/>
      <c r="KY759" s="27"/>
      <c r="KZ759" s="27"/>
      <c r="LA759" s="27"/>
      <c r="LB759" s="27"/>
      <c r="LC759" s="27"/>
      <c r="LD759" s="27"/>
      <c r="LE759" s="27"/>
      <c r="LF759" s="27"/>
      <c r="LG759" s="27"/>
      <c r="LH759" s="27"/>
      <c r="LI759" s="27"/>
      <c r="LJ759" s="27"/>
      <c r="LK759" s="27"/>
      <c r="LL759" s="27"/>
      <c r="LM759" s="27"/>
      <c r="LN759" s="27"/>
      <c r="LO759" s="27"/>
      <c r="LP759" s="27"/>
      <c r="LQ759" s="27"/>
      <c r="LR759" s="27"/>
      <c r="LS759" s="27"/>
      <c r="LT759" s="27"/>
      <c r="LU759" s="27"/>
    </row>
    <row r="760" spans="8:333" ht="12.75"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27"/>
      <c r="DB760" s="27"/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27"/>
      <c r="GS760" s="27"/>
      <c r="GT760" s="27"/>
      <c r="GU760" s="27"/>
      <c r="GV760" s="27"/>
      <c r="GW760" s="27"/>
      <c r="GX760" s="27"/>
      <c r="GY760" s="27"/>
      <c r="GZ760" s="27"/>
      <c r="HA760" s="27"/>
      <c r="HB760" s="27"/>
      <c r="HC760" s="27"/>
      <c r="HD760" s="27"/>
      <c r="HE760" s="27"/>
      <c r="HF760" s="27"/>
      <c r="HG760" s="27"/>
      <c r="HH760" s="27"/>
      <c r="HI760" s="27"/>
      <c r="HJ760" s="27"/>
      <c r="HK760" s="27"/>
      <c r="HL760" s="27"/>
      <c r="HM760" s="27"/>
      <c r="HN760" s="27"/>
      <c r="HO760" s="27"/>
      <c r="HP760" s="27"/>
      <c r="HQ760" s="27"/>
      <c r="HR760" s="27"/>
      <c r="HS760" s="27"/>
      <c r="HT760" s="27"/>
      <c r="HU760" s="27"/>
      <c r="HV760" s="27"/>
      <c r="HW760" s="27"/>
      <c r="HX760" s="27"/>
      <c r="HY760" s="27"/>
      <c r="HZ760" s="27"/>
      <c r="IA760" s="27"/>
      <c r="IB760" s="27"/>
      <c r="IC760" s="27"/>
      <c r="ID760" s="27"/>
      <c r="IE760" s="27"/>
      <c r="IF760" s="27"/>
      <c r="IG760" s="27"/>
      <c r="IH760" s="27"/>
      <c r="II760" s="27"/>
      <c r="IJ760" s="27"/>
      <c r="IK760" s="27"/>
      <c r="IL760" s="27"/>
      <c r="IM760" s="27"/>
      <c r="IN760" s="27"/>
      <c r="IO760" s="27"/>
      <c r="IP760" s="27"/>
      <c r="IQ760" s="27"/>
      <c r="IR760" s="27"/>
      <c r="IS760" s="27"/>
      <c r="IT760" s="27"/>
      <c r="IU760" s="27"/>
      <c r="IV760" s="27"/>
      <c r="IW760" s="27"/>
      <c r="IX760" s="27"/>
      <c r="IY760" s="27"/>
      <c r="IZ760" s="27"/>
      <c r="JA760" s="27"/>
      <c r="JB760" s="27"/>
      <c r="JC760" s="27"/>
      <c r="JD760" s="27"/>
      <c r="JE760" s="27"/>
      <c r="JF760" s="27"/>
      <c r="JG760" s="27"/>
      <c r="JH760" s="27"/>
      <c r="JI760" s="27"/>
      <c r="JJ760" s="27"/>
      <c r="JK760" s="27"/>
      <c r="JL760" s="27"/>
      <c r="JM760" s="27"/>
      <c r="JN760" s="27"/>
      <c r="JO760" s="27"/>
      <c r="JP760" s="27"/>
      <c r="JQ760" s="27"/>
      <c r="JR760" s="27"/>
      <c r="JS760" s="27"/>
      <c r="JT760" s="27"/>
      <c r="JU760" s="27"/>
      <c r="JV760" s="27"/>
      <c r="JW760" s="27"/>
      <c r="JX760" s="27"/>
      <c r="JY760" s="27"/>
      <c r="JZ760" s="27"/>
      <c r="KA760" s="27"/>
      <c r="KB760" s="27"/>
      <c r="KC760" s="27"/>
      <c r="KD760" s="27"/>
      <c r="KE760" s="27"/>
      <c r="KF760" s="27"/>
      <c r="KG760" s="27"/>
      <c r="KH760" s="27"/>
      <c r="KI760" s="27"/>
      <c r="KJ760" s="27"/>
      <c r="KK760" s="27"/>
      <c r="KL760" s="27"/>
      <c r="KM760" s="27"/>
      <c r="KN760" s="27"/>
      <c r="KO760" s="27"/>
      <c r="KP760" s="27"/>
      <c r="KQ760" s="27"/>
      <c r="KR760" s="27"/>
      <c r="KS760" s="27"/>
      <c r="KT760" s="27"/>
      <c r="KU760" s="27"/>
      <c r="KV760" s="27"/>
      <c r="KW760" s="27"/>
      <c r="KX760" s="27"/>
      <c r="KY760" s="27"/>
      <c r="KZ760" s="27"/>
      <c r="LA760" s="27"/>
      <c r="LB760" s="27"/>
      <c r="LC760" s="27"/>
      <c r="LD760" s="27"/>
      <c r="LE760" s="27"/>
      <c r="LF760" s="27"/>
      <c r="LG760" s="27"/>
      <c r="LH760" s="27"/>
      <c r="LI760" s="27"/>
      <c r="LJ760" s="27"/>
      <c r="LK760" s="27"/>
      <c r="LL760" s="27"/>
      <c r="LM760" s="27"/>
      <c r="LN760" s="27"/>
      <c r="LO760" s="27"/>
      <c r="LP760" s="27"/>
      <c r="LQ760" s="27"/>
      <c r="LR760" s="27"/>
      <c r="LS760" s="27"/>
      <c r="LT760" s="27"/>
      <c r="LU760" s="27"/>
    </row>
    <row r="761" spans="8:333" ht="12.75"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  <c r="HJ761" s="27"/>
      <c r="HK761" s="27"/>
      <c r="HL761" s="27"/>
      <c r="HM761" s="27"/>
      <c r="HN761" s="27"/>
      <c r="HO761" s="27"/>
      <c r="HP761" s="27"/>
      <c r="HQ761" s="27"/>
      <c r="HR761" s="27"/>
      <c r="HS761" s="27"/>
      <c r="HT761" s="27"/>
      <c r="HU761" s="27"/>
      <c r="HV761" s="27"/>
      <c r="HW761" s="27"/>
      <c r="HX761" s="27"/>
      <c r="HY761" s="27"/>
      <c r="HZ761" s="27"/>
      <c r="IA761" s="27"/>
      <c r="IB761" s="27"/>
      <c r="IC761" s="27"/>
      <c r="ID761" s="27"/>
      <c r="IE761" s="27"/>
      <c r="IF761" s="27"/>
      <c r="IG761" s="27"/>
      <c r="IH761" s="27"/>
      <c r="II761" s="27"/>
      <c r="IJ761" s="27"/>
      <c r="IK761" s="27"/>
      <c r="IL761" s="27"/>
      <c r="IM761" s="27"/>
      <c r="IN761" s="27"/>
      <c r="IO761" s="27"/>
      <c r="IP761" s="27"/>
      <c r="IQ761" s="27"/>
      <c r="IR761" s="27"/>
      <c r="IS761" s="27"/>
      <c r="IT761" s="27"/>
      <c r="IU761" s="27"/>
      <c r="IV761" s="27"/>
      <c r="IW761" s="27"/>
      <c r="IX761" s="27"/>
      <c r="IY761" s="27"/>
      <c r="IZ761" s="27"/>
      <c r="JA761" s="27"/>
      <c r="JB761" s="27"/>
      <c r="JC761" s="27"/>
      <c r="JD761" s="27"/>
      <c r="JE761" s="27"/>
      <c r="JF761" s="27"/>
      <c r="JG761" s="27"/>
      <c r="JH761" s="27"/>
      <c r="JI761" s="27"/>
      <c r="JJ761" s="27"/>
      <c r="JK761" s="27"/>
      <c r="JL761" s="27"/>
      <c r="JM761" s="27"/>
      <c r="JN761" s="27"/>
      <c r="JO761" s="27"/>
      <c r="JP761" s="27"/>
      <c r="JQ761" s="27"/>
      <c r="JR761" s="27"/>
      <c r="JS761" s="27"/>
      <c r="JT761" s="27"/>
      <c r="JU761" s="27"/>
      <c r="JV761" s="27"/>
      <c r="JW761" s="27"/>
      <c r="JX761" s="27"/>
      <c r="JY761" s="27"/>
      <c r="JZ761" s="27"/>
      <c r="KA761" s="27"/>
      <c r="KB761" s="27"/>
      <c r="KC761" s="27"/>
      <c r="KD761" s="27"/>
      <c r="KE761" s="27"/>
      <c r="KF761" s="27"/>
      <c r="KG761" s="27"/>
      <c r="KH761" s="27"/>
      <c r="KI761" s="27"/>
      <c r="KJ761" s="27"/>
      <c r="KK761" s="27"/>
      <c r="KL761" s="27"/>
      <c r="KM761" s="27"/>
      <c r="KN761" s="27"/>
      <c r="KO761" s="27"/>
      <c r="KP761" s="27"/>
      <c r="KQ761" s="27"/>
      <c r="KR761" s="27"/>
      <c r="KS761" s="27"/>
      <c r="KT761" s="27"/>
      <c r="KU761" s="27"/>
      <c r="KV761" s="27"/>
      <c r="KW761" s="27"/>
      <c r="KX761" s="27"/>
      <c r="KY761" s="27"/>
      <c r="KZ761" s="27"/>
      <c r="LA761" s="27"/>
      <c r="LB761" s="27"/>
      <c r="LC761" s="27"/>
      <c r="LD761" s="27"/>
      <c r="LE761" s="27"/>
      <c r="LF761" s="27"/>
      <c r="LG761" s="27"/>
      <c r="LH761" s="27"/>
      <c r="LI761" s="27"/>
      <c r="LJ761" s="27"/>
      <c r="LK761" s="27"/>
      <c r="LL761" s="27"/>
      <c r="LM761" s="27"/>
      <c r="LN761" s="27"/>
      <c r="LO761" s="27"/>
      <c r="LP761" s="27"/>
      <c r="LQ761" s="27"/>
      <c r="LR761" s="27"/>
      <c r="LS761" s="27"/>
      <c r="LT761" s="27"/>
      <c r="LU761" s="27"/>
    </row>
    <row r="762" spans="8:333" ht="12.75"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27"/>
      <c r="ED762" s="27"/>
      <c r="EE762" s="27"/>
      <c r="EF762" s="27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27"/>
      <c r="EU762" s="27"/>
      <c r="EV762" s="27"/>
      <c r="EW762" s="27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27"/>
      <c r="FL762" s="27"/>
      <c r="FM762" s="27"/>
      <c r="FN762" s="27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27"/>
      <c r="GC762" s="27"/>
      <c r="GD762" s="27"/>
      <c r="GE762" s="27"/>
      <c r="GF762" s="27"/>
      <c r="GG762" s="27"/>
      <c r="GH762" s="27"/>
      <c r="GI762" s="27"/>
      <c r="GJ762" s="27"/>
      <c r="GK762" s="27"/>
      <c r="GL762" s="27"/>
      <c r="GM762" s="27"/>
      <c r="GN762" s="27"/>
      <c r="GO762" s="27"/>
      <c r="GP762" s="27"/>
      <c r="GQ762" s="27"/>
      <c r="GR762" s="27"/>
      <c r="GS762" s="27"/>
      <c r="GT762" s="27"/>
      <c r="GU762" s="27"/>
      <c r="GV762" s="27"/>
      <c r="GW762" s="27"/>
      <c r="GX762" s="27"/>
      <c r="GY762" s="27"/>
      <c r="GZ762" s="27"/>
      <c r="HA762" s="27"/>
      <c r="HB762" s="27"/>
      <c r="HC762" s="27"/>
      <c r="HD762" s="27"/>
      <c r="HE762" s="27"/>
      <c r="HF762" s="27"/>
      <c r="HG762" s="27"/>
      <c r="HH762" s="27"/>
      <c r="HI762" s="27"/>
      <c r="HJ762" s="27"/>
      <c r="HK762" s="27"/>
      <c r="HL762" s="27"/>
      <c r="HM762" s="27"/>
      <c r="HN762" s="27"/>
      <c r="HO762" s="27"/>
      <c r="HP762" s="27"/>
      <c r="HQ762" s="27"/>
      <c r="HR762" s="27"/>
      <c r="HS762" s="27"/>
      <c r="HT762" s="27"/>
      <c r="HU762" s="27"/>
      <c r="HV762" s="27"/>
      <c r="HW762" s="27"/>
      <c r="HX762" s="27"/>
      <c r="HY762" s="27"/>
      <c r="HZ762" s="27"/>
      <c r="IA762" s="27"/>
      <c r="IB762" s="27"/>
      <c r="IC762" s="27"/>
      <c r="ID762" s="27"/>
      <c r="IE762" s="27"/>
      <c r="IF762" s="27"/>
      <c r="IG762" s="27"/>
      <c r="IH762" s="27"/>
      <c r="II762" s="27"/>
      <c r="IJ762" s="27"/>
      <c r="IK762" s="27"/>
      <c r="IL762" s="27"/>
      <c r="IM762" s="27"/>
      <c r="IN762" s="27"/>
      <c r="IO762" s="27"/>
      <c r="IP762" s="27"/>
      <c r="IQ762" s="27"/>
      <c r="IR762" s="27"/>
      <c r="IS762" s="27"/>
      <c r="IT762" s="27"/>
      <c r="IU762" s="27"/>
      <c r="IV762" s="27"/>
      <c r="IW762" s="27"/>
      <c r="IX762" s="27"/>
      <c r="IY762" s="27"/>
      <c r="IZ762" s="27"/>
      <c r="JA762" s="27"/>
      <c r="JB762" s="27"/>
      <c r="JC762" s="27"/>
      <c r="JD762" s="27"/>
      <c r="JE762" s="27"/>
      <c r="JF762" s="27"/>
      <c r="JG762" s="27"/>
      <c r="JH762" s="27"/>
      <c r="JI762" s="27"/>
      <c r="JJ762" s="27"/>
      <c r="JK762" s="27"/>
      <c r="JL762" s="27"/>
      <c r="JM762" s="27"/>
      <c r="JN762" s="27"/>
      <c r="JO762" s="27"/>
      <c r="JP762" s="27"/>
      <c r="JQ762" s="27"/>
      <c r="JR762" s="27"/>
      <c r="JS762" s="27"/>
      <c r="JT762" s="27"/>
      <c r="JU762" s="27"/>
      <c r="JV762" s="27"/>
      <c r="JW762" s="27"/>
      <c r="JX762" s="27"/>
      <c r="JY762" s="27"/>
      <c r="JZ762" s="27"/>
      <c r="KA762" s="27"/>
      <c r="KB762" s="27"/>
      <c r="KC762" s="27"/>
      <c r="KD762" s="27"/>
      <c r="KE762" s="27"/>
      <c r="KF762" s="27"/>
      <c r="KG762" s="27"/>
      <c r="KH762" s="27"/>
      <c r="KI762" s="27"/>
      <c r="KJ762" s="27"/>
      <c r="KK762" s="27"/>
      <c r="KL762" s="27"/>
      <c r="KM762" s="27"/>
      <c r="KN762" s="27"/>
      <c r="KO762" s="27"/>
      <c r="KP762" s="27"/>
      <c r="KQ762" s="27"/>
      <c r="KR762" s="27"/>
      <c r="KS762" s="27"/>
      <c r="KT762" s="27"/>
      <c r="KU762" s="27"/>
      <c r="KV762" s="27"/>
      <c r="KW762" s="27"/>
      <c r="KX762" s="27"/>
      <c r="KY762" s="27"/>
      <c r="KZ762" s="27"/>
      <c r="LA762" s="27"/>
      <c r="LB762" s="27"/>
      <c r="LC762" s="27"/>
      <c r="LD762" s="27"/>
      <c r="LE762" s="27"/>
      <c r="LF762" s="27"/>
      <c r="LG762" s="27"/>
      <c r="LH762" s="27"/>
      <c r="LI762" s="27"/>
      <c r="LJ762" s="27"/>
      <c r="LK762" s="27"/>
      <c r="LL762" s="27"/>
      <c r="LM762" s="27"/>
      <c r="LN762" s="27"/>
      <c r="LO762" s="27"/>
      <c r="LP762" s="27"/>
      <c r="LQ762" s="27"/>
      <c r="LR762" s="27"/>
      <c r="LS762" s="27"/>
      <c r="LT762" s="27"/>
      <c r="LU762" s="27"/>
    </row>
    <row r="763" spans="8:333" ht="12.75"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27"/>
      <c r="GS763" s="27"/>
      <c r="GT763" s="27"/>
      <c r="GU763" s="27"/>
      <c r="GV763" s="27"/>
      <c r="GW763" s="27"/>
      <c r="GX763" s="27"/>
      <c r="GY763" s="27"/>
      <c r="GZ763" s="27"/>
      <c r="HA763" s="27"/>
      <c r="HB763" s="27"/>
      <c r="HC763" s="27"/>
      <c r="HD763" s="27"/>
      <c r="HE763" s="27"/>
      <c r="HF763" s="27"/>
      <c r="HG763" s="27"/>
      <c r="HH763" s="27"/>
      <c r="HI763" s="27"/>
      <c r="HJ763" s="27"/>
      <c r="HK763" s="27"/>
      <c r="HL763" s="27"/>
      <c r="HM763" s="27"/>
      <c r="HN763" s="27"/>
      <c r="HO763" s="27"/>
      <c r="HP763" s="27"/>
      <c r="HQ763" s="27"/>
      <c r="HR763" s="27"/>
      <c r="HS763" s="27"/>
      <c r="HT763" s="27"/>
      <c r="HU763" s="27"/>
      <c r="HV763" s="27"/>
      <c r="HW763" s="27"/>
      <c r="HX763" s="27"/>
      <c r="HY763" s="27"/>
      <c r="HZ763" s="27"/>
      <c r="IA763" s="27"/>
      <c r="IB763" s="27"/>
      <c r="IC763" s="27"/>
      <c r="ID763" s="27"/>
      <c r="IE763" s="27"/>
      <c r="IF763" s="27"/>
      <c r="IG763" s="27"/>
      <c r="IH763" s="27"/>
      <c r="II763" s="27"/>
      <c r="IJ763" s="27"/>
      <c r="IK763" s="27"/>
      <c r="IL763" s="27"/>
      <c r="IM763" s="27"/>
      <c r="IN763" s="27"/>
      <c r="IO763" s="27"/>
      <c r="IP763" s="27"/>
      <c r="IQ763" s="27"/>
      <c r="IR763" s="27"/>
      <c r="IS763" s="27"/>
      <c r="IT763" s="27"/>
      <c r="IU763" s="27"/>
      <c r="IV763" s="27"/>
      <c r="IW763" s="27"/>
      <c r="IX763" s="27"/>
      <c r="IY763" s="27"/>
      <c r="IZ763" s="27"/>
      <c r="JA763" s="27"/>
      <c r="JB763" s="27"/>
      <c r="JC763" s="27"/>
      <c r="JD763" s="27"/>
      <c r="JE763" s="27"/>
      <c r="JF763" s="27"/>
      <c r="JG763" s="27"/>
      <c r="JH763" s="27"/>
      <c r="JI763" s="27"/>
      <c r="JJ763" s="27"/>
      <c r="JK763" s="27"/>
      <c r="JL763" s="27"/>
      <c r="JM763" s="27"/>
      <c r="JN763" s="27"/>
      <c r="JO763" s="27"/>
      <c r="JP763" s="27"/>
      <c r="JQ763" s="27"/>
      <c r="JR763" s="27"/>
      <c r="JS763" s="27"/>
      <c r="JT763" s="27"/>
      <c r="JU763" s="27"/>
      <c r="JV763" s="27"/>
      <c r="JW763" s="27"/>
      <c r="JX763" s="27"/>
      <c r="JY763" s="27"/>
      <c r="JZ763" s="27"/>
      <c r="KA763" s="27"/>
      <c r="KB763" s="27"/>
      <c r="KC763" s="27"/>
      <c r="KD763" s="27"/>
      <c r="KE763" s="27"/>
      <c r="KF763" s="27"/>
      <c r="KG763" s="27"/>
      <c r="KH763" s="27"/>
      <c r="KI763" s="27"/>
      <c r="KJ763" s="27"/>
      <c r="KK763" s="27"/>
      <c r="KL763" s="27"/>
      <c r="KM763" s="27"/>
      <c r="KN763" s="27"/>
      <c r="KO763" s="27"/>
      <c r="KP763" s="27"/>
      <c r="KQ763" s="27"/>
      <c r="KR763" s="27"/>
      <c r="KS763" s="27"/>
      <c r="KT763" s="27"/>
      <c r="KU763" s="27"/>
      <c r="KV763" s="27"/>
      <c r="KW763" s="27"/>
      <c r="KX763" s="27"/>
      <c r="KY763" s="27"/>
      <c r="KZ763" s="27"/>
      <c r="LA763" s="27"/>
      <c r="LB763" s="27"/>
      <c r="LC763" s="27"/>
      <c r="LD763" s="27"/>
      <c r="LE763" s="27"/>
      <c r="LF763" s="27"/>
      <c r="LG763" s="27"/>
      <c r="LH763" s="27"/>
      <c r="LI763" s="27"/>
      <c r="LJ763" s="27"/>
      <c r="LK763" s="27"/>
      <c r="LL763" s="27"/>
      <c r="LM763" s="27"/>
      <c r="LN763" s="27"/>
      <c r="LO763" s="27"/>
      <c r="LP763" s="27"/>
      <c r="LQ763" s="27"/>
      <c r="LR763" s="27"/>
      <c r="LS763" s="27"/>
      <c r="LT763" s="27"/>
      <c r="LU763" s="27"/>
    </row>
    <row r="764" spans="8:333" ht="12.75"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27"/>
      <c r="GS764" s="27"/>
      <c r="GT764" s="27"/>
      <c r="GU764" s="27"/>
      <c r="GV764" s="27"/>
      <c r="GW764" s="27"/>
      <c r="GX764" s="27"/>
      <c r="GY764" s="27"/>
      <c r="GZ764" s="27"/>
      <c r="HA764" s="27"/>
      <c r="HB764" s="27"/>
      <c r="HC764" s="27"/>
      <c r="HD764" s="27"/>
      <c r="HE764" s="27"/>
      <c r="HF764" s="27"/>
      <c r="HG764" s="27"/>
      <c r="HH764" s="27"/>
      <c r="HI764" s="27"/>
      <c r="HJ764" s="27"/>
      <c r="HK764" s="27"/>
      <c r="HL764" s="27"/>
      <c r="HM764" s="27"/>
      <c r="HN764" s="27"/>
      <c r="HO764" s="27"/>
      <c r="HP764" s="27"/>
      <c r="HQ764" s="27"/>
      <c r="HR764" s="27"/>
      <c r="HS764" s="27"/>
      <c r="HT764" s="27"/>
      <c r="HU764" s="27"/>
      <c r="HV764" s="27"/>
      <c r="HW764" s="27"/>
      <c r="HX764" s="27"/>
      <c r="HY764" s="27"/>
      <c r="HZ764" s="27"/>
      <c r="IA764" s="27"/>
      <c r="IB764" s="27"/>
      <c r="IC764" s="27"/>
      <c r="ID764" s="27"/>
      <c r="IE764" s="27"/>
      <c r="IF764" s="27"/>
      <c r="IG764" s="27"/>
      <c r="IH764" s="27"/>
      <c r="II764" s="27"/>
      <c r="IJ764" s="27"/>
      <c r="IK764" s="27"/>
      <c r="IL764" s="27"/>
      <c r="IM764" s="27"/>
      <c r="IN764" s="27"/>
      <c r="IO764" s="27"/>
      <c r="IP764" s="27"/>
      <c r="IQ764" s="27"/>
      <c r="IR764" s="27"/>
      <c r="IS764" s="27"/>
      <c r="IT764" s="27"/>
      <c r="IU764" s="27"/>
      <c r="IV764" s="27"/>
      <c r="IW764" s="27"/>
      <c r="IX764" s="27"/>
      <c r="IY764" s="27"/>
      <c r="IZ764" s="27"/>
      <c r="JA764" s="27"/>
      <c r="JB764" s="27"/>
      <c r="JC764" s="27"/>
      <c r="JD764" s="27"/>
      <c r="JE764" s="27"/>
      <c r="JF764" s="27"/>
      <c r="JG764" s="27"/>
      <c r="JH764" s="27"/>
      <c r="JI764" s="27"/>
      <c r="JJ764" s="27"/>
      <c r="JK764" s="27"/>
      <c r="JL764" s="27"/>
      <c r="JM764" s="27"/>
      <c r="JN764" s="27"/>
      <c r="JO764" s="27"/>
      <c r="JP764" s="27"/>
      <c r="JQ764" s="27"/>
      <c r="JR764" s="27"/>
      <c r="JS764" s="27"/>
      <c r="JT764" s="27"/>
      <c r="JU764" s="27"/>
      <c r="JV764" s="27"/>
      <c r="JW764" s="27"/>
      <c r="JX764" s="27"/>
      <c r="JY764" s="27"/>
      <c r="JZ764" s="27"/>
      <c r="KA764" s="27"/>
      <c r="KB764" s="27"/>
      <c r="KC764" s="27"/>
      <c r="KD764" s="27"/>
      <c r="KE764" s="27"/>
      <c r="KF764" s="27"/>
      <c r="KG764" s="27"/>
      <c r="KH764" s="27"/>
      <c r="KI764" s="27"/>
      <c r="KJ764" s="27"/>
      <c r="KK764" s="27"/>
      <c r="KL764" s="27"/>
      <c r="KM764" s="27"/>
      <c r="KN764" s="27"/>
      <c r="KO764" s="27"/>
      <c r="KP764" s="27"/>
      <c r="KQ764" s="27"/>
      <c r="KR764" s="27"/>
      <c r="KS764" s="27"/>
      <c r="KT764" s="27"/>
      <c r="KU764" s="27"/>
      <c r="KV764" s="27"/>
      <c r="KW764" s="27"/>
      <c r="KX764" s="27"/>
      <c r="KY764" s="27"/>
      <c r="KZ764" s="27"/>
      <c r="LA764" s="27"/>
      <c r="LB764" s="27"/>
      <c r="LC764" s="27"/>
      <c r="LD764" s="27"/>
      <c r="LE764" s="27"/>
      <c r="LF764" s="27"/>
      <c r="LG764" s="27"/>
      <c r="LH764" s="27"/>
      <c r="LI764" s="27"/>
      <c r="LJ764" s="27"/>
      <c r="LK764" s="27"/>
      <c r="LL764" s="27"/>
      <c r="LM764" s="27"/>
      <c r="LN764" s="27"/>
      <c r="LO764" s="27"/>
      <c r="LP764" s="27"/>
      <c r="LQ764" s="27"/>
      <c r="LR764" s="27"/>
      <c r="LS764" s="27"/>
      <c r="LT764" s="27"/>
      <c r="LU764" s="27"/>
    </row>
    <row r="765" spans="8:333" ht="12.75"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/>
      <c r="CQ765" s="27"/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27"/>
      <c r="GS765" s="27"/>
      <c r="GT765" s="27"/>
      <c r="GU765" s="27"/>
      <c r="GV765" s="27"/>
      <c r="GW765" s="27"/>
      <c r="GX765" s="27"/>
      <c r="GY765" s="27"/>
      <c r="GZ765" s="27"/>
      <c r="HA765" s="27"/>
      <c r="HB765" s="27"/>
      <c r="HC765" s="27"/>
      <c r="HD765" s="27"/>
      <c r="HE765" s="27"/>
      <c r="HF765" s="27"/>
      <c r="HG765" s="27"/>
      <c r="HH765" s="27"/>
      <c r="HI765" s="27"/>
      <c r="HJ765" s="27"/>
      <c r="HK765" s="27"/>
      <c r="HL765" s="27"/>
      <c r="HM765" s="27"/>
      <c r="HN765" s="27"/>
      <c r="HO765" s="27"/>
      <c r="HP765" s="27"/>
      <c r="HQ765" s="27"/>
      <c r="HR765" s="27"/>
      <c r="HS765" s="27"/>
      <c r="HT765" s="27"/>
      <c r="HU765" s="27"/>
      <c r="HV765" s="27"/>
      <c r="HW765" s="27"/>
      <c r="HX765" s="27"/>
      <c r="HY765" s="27"/>
      <c r="HZ765" s="27"/>
      <c r="IA765" s="27"/>
      <c r="IB765" s="27"/>
      <c r="IC765" s="27"/>
      <c r="ID765" s="27"/>
      <c r="IE765" s="27"/>
      <c r="IF765" s="27"/>
      <c r="IG765" s="27"/>
      <c r="IH765" s="27"/>
      <c r="II765" s="27"/>
      <c r="IJ765" s="27"/>
      <c r="IK765" s="27"/>
      <c r="IL765" s="27"/>
      <c r="IM765" s="27"/>
      <c r="IN765" s="27"/>
      <c r="IO765" s="27"/>
      <c r="IP765" s="27"/>
      <c r="IQ765" s="27"/>
      <c r="IR765" s="27"/>
      <c r="IS765" s="27"/>
      <c r="IT765" s="27"/>
      <c r="IU765" s="27"/>
      <c r="IV765" s="27"/>
      <c r="IW765" s="27"/>
      <c r="IX765" s="27"/>
      <c r="IY765" s="27"/>
      <c r="IZ765" s="27"/>
      <c r="JA765" s="27"/>
      <c r="JB765" s="27"/>
      <c r="JC765" s="27"/>
      <c r="JD765" s="27"/>
      <c r="JE765" s="27"/>
      <c r="JF765" s="27"/>
      <c r="JG765" s="27"/>
      <c r="JH765" s="27"/>
      <c r="JI765" s="27"/>
      <c r="JJ765" s="27"/>
      <c r="JK765" s="27"/>
      <c r="JL765" s="27"/>
      <c r="JM765" s="27"/>
      <c r="JN765" s="27"/>
      <c r="JO765" s="27"/>
      <c r="JP765" s="27"/>
      <c r="JQ765" s="27"/>
      <c r="JR765" s="27"/>
      <c r="JS765" s="27"/>
      <c r="JT765" s="27"/>
      <c r="JU765" s="27"/>
      <c r="JV765" s="27"/>
      <c r="JW765" s="27"/>
      <c r="JX765" s="27"/>
      <c r="JY765" s="27"/>
      <c r="JZ765" s="27"/>
      <c r="KA765" s="27"/>
      <c r="KB765" s="27"/>
      <c r="KC765" s="27"/>
      <c r="KD765" s="27"/>
      <c r="KE765" s="27"/>
      <c r="KF765" s="27"/>
      <c r="KG765" s="27"/>
      <c r="KH765" s="27"/>
      <c r="KI765" s="27"/>
      <c r="KJ765" s="27"/>
      <c r="KK765" s="27"/>
      <c r="KL765" s="27"/>
      <c r="KM765" s="27"/>
      <c r="KN765" s="27"/>
      <c r="KO765" s="27"/>
      <c r="KP765" s="27"/>
      <c r="KQ765" s="27"/>
      <c r="KR765" s="27"/>
      <c r="KS765" s="27"/>
      <c r="KT765" s="27"/>
      <c r="KU765" s="27"/>
      <c r="KV765" s="27"/>
      <c r="KW765" s="27"/>
      <c r="KX765" s="27"/>
      <c r="KY765" s="27"/>
      <c r="KZ765" s="27"/>
      <c r="LA765" s="27"/>
      <c r="LB765" s="27"/>
      <c r="LC765" s="27"/>
      <c r="LD765" s="27"/>
      <c r="LE765" s="27"/>
      <c r="LF765" s="27"/>
      <c r="LG765" s="27"/>
      <c r="LH765" s="27"/>
      <c r="LI765" s="27"/>
      <c r="LJ765" s="27"/>
      <c r="LK765" s="27"/>
      <c r="LL765" s="27"/>
      <c r="LM765" s="27"/>
      <c r="LN765" s="27"/>
      <c r="LO765" s="27"/>
      <c r="LP765" s="27"/>
      <c r="LQ765" s="27"/>
      <c r="LR765" s="27"/>
      <c r="LS765" s="27"/>
      <c r="LT765" s="27"/>
      <c r="LU765" s="27"/>
    </row>
    <row r="766" spans="8:333" ht="12.75"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27"/>
      <c r="GS766" s="27"/>
      <c r="GT766" s="27"/>
      <c r="GU766" s="27"/>
      <c r="GV766" s="27"/>
      <c r="GW766" s="27"/>
      <c r="GX766" s="27"/>
      <c r="GY766" s="27"/>
      <c r="GZ766" s="27"/>
      <c r="HA766" s="27"/>
      <c r="HB766" s="27"/>
      <c r="HC766" s="27"/>
      <c r="HD766" s="27"/>
      <c r="HE766" s="27"/>
      <c r="HF766" s="27"/>
      <c r="HG766" s="27"/>
      <c r="HH766" s="27"/>
      <c r="HI766" s="27"/>
      <c r="HJ766" s="27"/>
      <c r="HK766" s="27"/>
      <c r="HL766" s="27"/>
      <c r="HM766" s="27"/>
      <c r="HN766" s="27"/>
      <c r="HO766" s="27"/>
      <c r="HP766" s="27"/>
      <c r="HQ766" s="27"/>
      <c r="HR766" s="27"/>
      <c r="HS766" s="27"/>
      <c r="HT766" s="27"/>
      <c r="HU766" s="27"/>
      <c r="HV766" s="27"/>
      <c r="HW766" s="27"/>
      <c r="HX766" s="27"/>
      <c r="HY766" s="27"/>
      <c r="HZ766" s="27"/>
      <c r="IA766" s="27"/>
      <c r="IB766" s="27"/>
      <c r="IC766" s="27"/>
      <c r="ID766" s="27"/>
      <c r="IE766" s="27"/>
      <c r="IF766" s="27"/>
      <c r="IG766" s="27"/>
      <c r="IH766" s="27"/>
      <c r="II766" s="27"/>
      <c r="IJ766" s="27"/>
      <c r="IK766" s="27"/>
      <c r="IL766" s="27"/>
      <c r="IM766" s="27"/>
      <c r="IN766" s="27"/>
      <c r="IO766" s="27"/>
      <c r="IP766" s="27"/>
      <c r="IQ766" s="27"/>
      <c r="IR766" s="27"/>
      <c r="IS766" s="27"/>
      <c r="IT766" s="27"/>
      <c r="IU766" s="27"/>
      <c r="IV766" s="27"/>
      <c r="IW766" s="27"/>
      <c r="IX766" s="27"/>
      <c r="IY766" s="27"/>
      <c r="IZ766" s="27"/>
      <c r="JA766" s="27"/>
      <c r="JB766" s="27"/>
      <c r="JC766" s="27"/>
      <c r="JD766" s="27"/>
      <c r="JE766" s="27"/>
      <c r="JF766" s="27"/>
      <c r="JG766" s="27"/>
      <c r="JH766" s="27"/>
      <c r="JI766" s="27"/>
      <c r="JJ766" s="27"/>
      <c r="JK766" s="27"/>
      <c r="JL766" s="27"/>
      <c r="JM766" s="27"/>
      <c r="JN766" s="27"/>
      <c r="JO766" s="27"/>
      <c r="JP766" s="27"/>
      <c r="JQ766" s="27"/>
      <c r="JR766" s="27"/>
      <c r="JS766" s="27"/>
      <c r="JT766" s="27"/>
      <c r="JU766" s="27"/>
      <c r="JV766" s="27"/>
      <c r="JW766" s="27"/>
      <c r="JX766" s="27"/>
      <c r="JY766" s="27"/>
      <c r="JZ766" s="27"/>
      <c r="KA766" s="27"/>
      <c r="KB766" s="27"/>
      <c r="KC766" s="27"/>
      <c r="KD766" s="27"/>
      <c r="KE766" s="27"/>
      <c r="KF766" s="27"/>
      <c r="KG766" s="27"/>
      <c r="KH766" s="27"/>
      <c r="KI766" s="27"/>
      <c r="KJ766" s="27"/>
      <c r="KK766" s="27"/>
      <c r="KL766" s="27"/>
      <c r="KM766" s="27"/>
      <c r="KN766" s="27"/>
      <c r="KO766" s="27"/>
      <c r="KP766" s="27"/>
      <c r="KQ766" s="27"/>
      <c r="KR766" s="27"/>
      <c r="KS766" s="27"/>
      <c r="KT766" s="27"/>
      <c r="KU766" s="27"/>
      <c r="KV766" s="27"/>
      <c r="KW766" s="27"/>
      <c r="KX766" s="27"/>
      <c r="KY766" s="27"/>
      <c r="KZ766" s="27"/>
      <c r="LA766" s="27"/>
      <c r="LB766" s="27"/>
      <c r="LC766" s="27"/>
      <c r="LD766" s="27"/>
      <c r="LE766" s="27"/>
      <c r="LF766" s="27"/>
      <c r="LG766" s="27"/>
      <c r="LH766" s="27"/>
      <c r="LI766" s="27"/>
      <c r="LJ766" s="27"/>
      <c r="LK766" s="27"/>
      <c r="LL766" s="27"/>
      <c r="LM766" s="27"/>
      <c r="LN766" s="27"/>
      <c r="LO766" s="27"/>
      <c r="LP766" s="27"/>
      <c r="LQ766" s="27"/>
      <c r="LR766" s="27"/>
      <c r="LS766" s="27"/>
      <c r="LT766" s="27"/>
      <c r="LU766" s="27"/>
    </row>
    <row r="767" spans="8:333" ht="12.75"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27"/>
      <c r="DZ767" s="27"/>
      <c r="EA767" s="27"/>
      <c r="EB767" s="27"/>
      <c r="EC767" s="27"/>
      <c r="ED767" s="27"/>
      <c r="EE767" s="27"/>
      <c r="EF767" s="27"/>
      <c r="EG767" s="27"/>
      <c r="EH767" s="27"/>
      <c r="EI767" s="27"/>
      <c r="EJ767" s="27"/>
      <c r="EK767" s="27"/>
      <c r="EL767" s="27"/>
      <c r="EM767" s="27"/>
      <c r="EN767" s="27"/>
      <c r="EO767" s="27"/>
      <c r="EP767" s="27"/>
      <c r="EQ767" s="27"/>
      <c r="ER767" s="27"/>
      <c r="ES767" s="27"/>
      <c r="ET767" s="27"/>
      <c r="EU767" s="27"/>
      <c r="EV767" s="27"/>
      <c r="EW767" s="27"/>
      <c r="EX767" s="27"/>
      <c r="EY767" s="27"/>
      <c r="EZ767" s="27"/>
      <c r="FA767" s="27"/>
      <c r="FB767" s="27"/>
      <c r="FC767" s="27"/>
      <c r="FD767" s="27"/>
      <c r="FE767" s="27"/>
      <c r="FF767" s="27"/>
      <c r="FG767" s="27"/>
      <c r="FH767" s="27"/>
      <c r="FI767" s="27"/>
      <c r="FJ767" s="27"/>
      <c r="FK767" s="27"/>
      <c r="FL767" s="27"/>
      <c r="FM767" s="27"/>
      <c r="FN767" s="27"/>
      <c r="FO767" s="27"/>
      <c r="FP767" s="27"/>
      <c r="FQ767" s="27"/>
      <c r="FR767" s="27"/>
      <c r="FS767" s="27"/>
      <c r="FT767" s="27"/>
      <c r="FU767" s="27"/>
      <c r="FV767" s="27"/>
      <c r="FW767" s="27"/>
      <c r="FX767" s="27"/>
      <c r="FY767" s="27"/>
      <c r="FZ767" s="27"/>
      <c r="GA767" s="27"/>
      <c r="GB767" s="27"/>
      <c r="GC767" s="27"/>
      <c r="GD767" s="27"/>
      <c r="GE767" s="27"/>
      <c r="GF767" s="27"/>
      <c r="GG767" s="27"/>
      <c r="GH767" s="27"/>
      <c r="GI767" s="27"/>
      <c r="GJ767" s="27"/>
      <c r="GK767" s="27"/>
      <c r="GL767" s="27"/>
      <c r="GM767" s="27"/>
      <c r="GN767" s="27"/>
      <c r="GO767" s="27"/>
      <c r="GP767" s="27"/>
      <c r="GQ767" s="27"/>
      <c r="GR767" s="27"/>
      <c r="GS767" s="27"/>
      <c r="GT767" s="27"/>
      <c r="GU767" s="27"/>
      <c r="GV767" s="27"/>
      <c r="GW767" s="27"/>
      <c r="GX767" s="27"/>
      <c r="GY767" s="27"/>
      <c r="GZ767" s="27"/>
      <c r="HA767" s="27"/>
      <c r="HB767" s="27"/>
      <c r="HC767" s="27"/>
      <c r="HD767" s="27"/>
      <c r="HE767" s="27"/>
      <c r="HF767" s="27"/>
      <c r="HG767" s="27"/>
      <c r="HH767" s="27"/>
      <c r="HI767" s="27"/>
      <c r="HJ767" s="27"/>
      <c r="HK767" s="27"/>
      <c r="HL767" s="27"/>
      <c r="HM767" s="27"/>
      <c r="HN767" s="27"/>
      <c r="HO767" s="27"/>
      <c r="HP767" s="27"/>
      <c r="HQ767" s="27"/>
      <c r="HR767" s="27"/>
      <c r="HS767" s="27"/>
      <c r="HT767" s="27"/>
      <c r="HU767" s="27"/>
      <c r="HV767" s="27"/>
      <c r="HW767" s="27"/>
      <c r="HX767" s="27"/>
      <c r="HY767" s="27"/>
      <c r="HZ767" s="27"/>
      <c r="IA767" s="27"/>
      <c r="IB767" s="27"/>
      <c r="IC767" s="27"/>
      <c r="ID767" s="27"/>
      <c r="IE767" s="27"/>
      <c r="IF767" s="27"/>
      <c r="IG767" s="27"/>
      <c r="IH767" s="27"/>
      <c r="II767" s="27"/>
      <c r="IJ767" s="27"/>
      <c r="IK767" s="27"/>
      <c r="IL767" s="27"/>
      <c r="IM767" s="27"/>
      <c r="IN767" s="27"/>
      <c r="IO767" s="27"/>
      <c r="IP767" s="27"/>
      <c r="IQ767" s="27"/>
      <c r="IR767" s="27"/>
      <c r="IS767" s="27"/>
      <c r="IT767" s="27"/>
      <c r="IU767" s="27"/>
      <c r="IV767" s="27"/>
      <c r="IW767" s="27"/>
      <c r="IX767" s="27"/>
      <c r="IY767" s="27"/>
      <c r="IZ767" s="27"/>
      <c r="JA767" s="27"/>
      <c r="JB767" s="27"/>
      <c r="JC767" s="27"/>
      <c r="JD767" s="27"/>
      <c r="JE767" s="27"/>
      <c r="JF767" s="27"/>
      <c r="JG767" s="27"/>
      <c r="JH767" s="27"/>
      <c r="JI767" s="27"/>
      <c r="JJ767" s="27"/>
      <c r="JK767" s="27"/>
      <c r="JL767" s="27"/>
      <c r="JM767" s="27"/>
      <c r="JN767" s="27"/>
      <c r="JO767" s="27"/>
      <c r="JP767" s="27"/>
      <c r="JQ767" s="27"/>
      <c r="JR767" s="27"/>
      <c r="JS767" s="27"/>
      <c r="JT767" s="27"/>
      <c r="JU767" s="27"/>
      <c r="JV767" s="27"/>
      <c r="JW767" s="27"/>
      <c r="JX767" s="27"/>
      <c r="JY767" s="27"/>
      <c r="JZ767" s="27"/>
      <c r="KA767" s="27"/>
      <c r="KB767" s="27"/>
      <c r="KC767" s="27"/>
      <c r="KD767" s="27"/>
      <c r="KE767" s="27"/>
      <c r="KF767" s="27"/>
      <c r="KG767" s="27"/>
      <c r="KH767" s="27"/>
      <c r="KI767" s="27"/>
      <c r="KJ767" s="27"/>
      <c r="KK767" s="27"/>
      <c r="KL767" s="27"/>
      <c r="KM767" s="27"/>
      <c r="KN767" s="27"/>
      <c r="KO767" s="27"/>
      <c r="KP767" s="27"/>
      <c r="KQ767" s="27"/>
      <c r="KR767" s="27"/>
      <c r="KS767" s="27"/>
      <c r="KT767" s="27"/>
      <c r="KU767" s="27"/>
      <c r="KV767" s="27"/>
      <c r="KW767" s="27"/>
      <c r="KX767" s="27"/>
      <c r="KY767" s="27"/>
      <c r="KZ767" s="27"/>
      <c r="LA767" s="27"/>
      <c r="LB767" s="27"/>
      <c r="LC767" s="27"/>
      <c r="LD767" s="27"/>
      <c r="LE767" s="27"/>
      <c r="LF767" s="27"/>
      <c r="LG767" s="27"/>
      <c r="LH767" s="27"/>
      <c r="LI767" s="27"/>
      <c r="LJ767" s="27"/>
      <c r="LK767" s="27"/>
      <c r="LL767" s="27"/>
      <c r="LM767" s="27"/>
      <c r="LN767" s="27"/>
      <c r="LO767" s="27"/>
      <c r="LP767" s="27"/>
      <c r="LQ767" s="27"/>
      <c r="LR767" s="27"/>
      <c r="LS767" s="27"/>
      <c r="LT767" s="27"/>
      <c r="LU767" s="27"/>
    </row>
    <row r="768" spans="8:333" ht="12.75"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  <c r="HJ768" s="27"/>
      <c r="HK768" s="27"/>
      <c r="HL768" s="27"/>
      <c r="HM768" s="27"/>
      <c r="HN768" s="27"/>
      <c r="HO768" s="27"/>
      <c r="HP768" s="27"/>
      <c r="HQ768" s="27"/>
      <c r="HR768" s="27"/>
      <c r="HS768" s="27"/>
      <c r="HT768" s="27"/>
      <c r="HU768" s="27"/>
      <c r="HV768" s="27"/>
      <c r="HW768" s="27"/>
      <c r="HX768" s="27"/>
      <c r="HY768" s="27"/>
      <c r="HZ768" s="27"/>
      <c r="IA768" s="27"/>
      <c r="IB768" s="27"/>
      <c r="IC768" s="27"/>
      <c r="ID768" s="27"/>
      <c r="IE768" s="27"/>
      <c r="IF768" s="27"/>
      <c r="IG768" s="27"/>
      <c r="IH768" s="27"/>
      <c r="II768" s="27"/>
      <c r="IJ768" s="27"/>
      <c r="IK768" s="27"/>
      <c r="IL768" s="27"/>
      <c r="IM768" s="27"/>
      <c r="IN768" s="27"/>
      <c r="IO768" s="27"/>
      <c r="IP768" s="27"/>
      <c r="IQ768" s="27"/>
      <c r="IR768" s="27"/>
      <c r="IS768" s="27"/>
      <c r="IT768" s="27"/>
      <c r="IU768" s="27"/>
      <c r="IV768" s="27"/>
      <c r="IW768" s="27"/>
      <c r="IX768" s="27"/>
      <c r="IY768" s="27"/>
      <c r="IZ768" s="27"/>
      <c r="JA768" s="27"/>
      <c r="JB768" s="27"/>
      <c r="JC768" s="27"/>
      <c r="JD768" s="27"/>
      <c r="JE768" s="27"/>
      <c r="JF768" s="27"/>
      <c r="JG768" s="27"/>
      <c r="JH768" s="27"/>
      <c r="JI768" s="27"/>
      <c r="JJ768" s="27"/>
      <c r="JK768" s="27"/>
      <c r="JL768" s="27"/>
      <c r="JM768" s="27"/>
      <c r="JN768" s="27"/>
      <c r="JO768" s="27"/>
      <c r="JP768" s="27"/>
      <c r="JQ768" s="27"/>
      <c r="JR768" s="27"/>
      <c r="JS768" s="27"/>
      <c r="JT768" s="27"/>
      <c r="JU768" s="27"/>
      <c r="JV768" s="27"/>
      <c r="JW768" s="27"/>
      <c r="JX768" s="27"/>
      <c r="JY768" s="27"/>
      <c r="JZ768" s="27"/>
      <c r="KA768" s="27"/>
      <c r="KB768" s="27"/>
      <c r="KC768" s="27"/>
      <c r="KD768" s="27"/>
      <c r="KE768" s="27"/>
      <c r="KF768" s="27"/>
      <c r="KG768" s="27"/>
      <c r="KH768" s="27"/>
      <c r="KI768" s="27"/>
      <c r="KJ768" s="27"/>
      <c r="KK768" s="27"/>
      <c r="KL768" s="27"/>
      <c r="KM768" s="27"/>
      <c r="KN768" s="27"/>
      <c r="KO768" s="27"/>
      <c r="KP768" s="27"/>
      <c r="KQ768" s="27"/>
      <c r="KR768" s="27"/>
      <c r="KS768" s="27"/>
      <c r="KT768" s="27"/>
      <c r="KU768" s="27"/>
      <c r="KV768" s="27"/>
      <c r="KW768" s="27"/>
      <c r="KX768" s="27"/>
      <c r="KY768" s="27"/>
      <c r="KZ768" s="27"/>
      <c r="LA768" s="27"/>
      <c r="LB768" s="27"/>
      <c r="LC768" s="27"/>
      <c r="LD768" s="27"/>
      <c r="LE768" s="27"/>
      <c r="LF768" s="27"/>
      <c r="LG768" s="27"/>
      <c r="LH768" s="27"/>
      <c r="LI768" s="27"/>
      <c r="LJ768" s="27"/>
      <c r="LK768" s="27"/>
      <c r="LL768" s="27"/>
      <c r="LM768" s="27"/>
      <c r="LN768" s="27"/>
      <c r="LO768" s="27"/>
      <c r="LP768" s="27"/>
      <c r="LQ768" s="27"/>
      <c r="LR768" s="27"/>
      <c r="LS768" s="27"/>
      <c r="LT768" s="27"/>
      <c r="LU768" s="27"/>
    </row>
    <row r="769" spans="8:333" ht="12.75"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/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/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27"/>
      <c r="GS769" s="27"/>
      <c r="GT769" s="27"/>
      <c r="GU769" s="27"/>
      <c r="GV769" s="27"/>
      <c r="GW769" s="27"/>
      <c r="GX769" s="27"/>
      <c r="GY769" s="27"/>
      <c r="GZ769" s="27"/>
      <c r="HA769" s="27"/>
      <c r="HB769" s="27"/>
      <c r="HC769" s="27"/>
      <c r="HD769" s="27"/>
      <c r="HE769" s="27"/>
      <c r="HF769" s="27"/>
      <c r="HG769" s="27"/>
      <c r="HH769" s="27"/>
      <c r="HI769" s="27"/>
      <c r="HJ769" s="27"/>
      <c r="HK769" s="27"/>
      <c r="HL769" s="27"/>
      <c r="HM769" s="27"/>
      <c r="HN769" s="27"/>
      <c r="HO769" s="27"/>
      <c r="HP769" s="27"/>
      <c r="HQ769" s="27"/>
      <c r="HR769" s="27"/>
      <c r="HS769" s="27"/>
      <c r="HT769" s="27"/>
      <c r="HU769" s="27"/>
      <c r="HV769" s="27"/>
      <c r="HW769" s="27"/>
      <c r="HX769" s="27"/>
      <c r="HY769" s="27"/>
      <c r="HZ769" s="27"/>
      <c r="IA769" s="27"/>
      <c r="IB769" s="27"/>
      <c r="IC769" s="27"/>
      <c r="ID769" s="27"/>
      <c r="IE769" s="27"/>
      <c r="IF769" s="27"/>
      <c r="IG769" s="27"/>
      <c r="IH769" s="27"/>
      <c r="II769" s="27"/>
      <c r="IJ769" s="27"/>
      <c r="IK769" s="27"/>
      <c r="IL769" s="27"/>
      <c r="IM769" s="27"/>
      <c r="IN769" s="27"/>
      <c r="IO769" s="27"/>
      <c r="IP769" s="27"/>
      <c r="IQ769" s="27"/>
      <c r="IR769" s="27"/>
      <c r="IS769" s="27"/>
      <c r="IT769" s="27"/>
      <c r="IU769" s="27"/>
      <c r="IV769" s="27"/>
      <c r="IW769" s="27"/>
      <c r="IX769" s="27"/>
      <c r="IY769" s="27"/>
      <c r="IZ769" s="27"/>
      <c r="JA769" s="27"/>
      <c r="JB769" s="27"/>
      <c r="JC769" s="27"/>
      <c r="JD769" s="27"/>
      <c r="JE769" s="27"/>
      <c r="JF769" s="27"/>
      <c r="JG769" s="27"/>
      <c r="JH769" s="27"/>
      <c r="JI769" s="27"/>
      <c r="JJ769" s="27"/>
      <c r="JK769" s="27"/>
      <c r="JL769" s="27"/>
      <c r="JM769" s="27"/>
      <c r="JN769" s="27"/>
      <c r="JO769" s="27"/>
      <c r="JP769" s="27"/>
      <c r="JQ769" s="27"/>
      <c r="JR769" s="27"/>
      <c r="JS769" s="27"/>
      <c r="JT769" s="27"/>
      <c r="JU769" s="27"/>
      <c r="JV769" s="27"/>
      <c r="JW769" s="27"/>
      <c r="JX769" s="27"/>
      <c r="JY769" s="27"/>
      <c r="JZ769" s="27"/>
      <c r="KA769" s="27"/>
      <c r="KB769" s="27"/>
      <c r="KC769" s="27"/>
      <c r="KD769" s="27"/>
      <c r="KE769" s="27"/>
      <c r="KF769" s="27"/>
      <c r="KG769" s="27"/>
      <c r="KH769" s="27"/>
      <c r="KI769" s="27"/>
      <c r="KJ769" s="27"/>
      <c r="KK769" s="27"/>
      <c r="KL769" s="27"/>
      <c r="KM769" s="27"/>
      <c r="KN769" s="27"/>
      <c r="KO769" s="27"/>
      <c r="KP769" s="27"/>
      <c r="KQ769" s="27"/>
      <c r="KR769" s="27"/>
      <c r="KS769" s="27"/>
      <c r="KT769" s="27"/>
      <c r="KU769" s="27"/>
      <c r="KV769" s="27"/>
      <c r="KW769" s="27"/>
      <c r="KX769" s="27"/>
      <c r="KY769" s="27"/>
      <c r="KZ769" s="27"/>
      <c r="LA769" s="27"/>
      <c r="LB769" s="27"/>
      <c r="LC769" s="27"/>
      <c r="LD769" s="27"/>
      <c r="LE769" s="27"/>
      <c r="LF769" s="27"/>
      <c r="LG769" s="27"/>
      <c r="LH769" s="27"/>
      <c r="LI769" s="27"/>
      <c r="LJ769" s="27"/>
      <c r="LK769" s="27"/>
      <c r="LL769" s="27"/>
      <c r="LM769" s="27"/>
      <c r="LN769" s="27"/>
      <c r="LO769" s="27"/>
      <c r="LP769" s="27"/>
      <c r="LQ769" s="27"/>
      <c r="LR769" s="27"/>
      <c r="LS769" s="27"/>
      <c r="LT769" s="27"/>
      <c r="LU769" s="27"/>
    </row>
    <row r="770" spans="8:333" ht="12.75"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27"/>
      <c r="GS770" s="27"/>
      <c r="GT770" s="27"/>
      <c r="GU770" s="27"/>
      <c r="GV770" s="27"/>
      <c r="GW770" s="27"/>
      <c r="GX770" s="27"/>
      <c r="GY770" s="27"/>
      <c r="GZ770" s="27"/>
      <c r="HA770" s="27"/>
      <c r="HB770" s="27"/>
      <c r="HC770" s="27"/>
      <c r="HD770" s="27"/>
      <c r="HE770" s="27"/>
      <c r="HF770" s="27"/>
      <c r="HG770" s="27"/>
      <c r="HH770" s="27"/>
      <c r="HI770" s="27"/>
      <c r="HJ770" s="27"/>
      <c r="HK770" s="27"/>
      <c r="HL770" s="27"/>
      <c r="HM770" s="27"/>
      <c r="HN770" s="27"/>
      <c r="HO770" s="27"/>
      <c r="HP770" s="27"/>
      <c r="HQ770" s="27"/>
      <c r="HR770" s="27"/>
      <c r="HS770" s="27"/>
      <c r="HT770" s="27"/>
      <c r="HU770" s="27"/>
      <c r="HV770" s="27"/>
      <c r="HW770" s="27"/>
      <c r="HX770" s="27"/>
      <c r="HY770" s="27"/>
      <c r="HZ770" s="27"/>
      <c r="IA770" s="27"/>
      <c r="IB770" s="27"/>
      <c r="IC770" s="27"/>
      <c r="ID770" s="27"/>
      <c r="IE770" s="27"/>
      <c r="IF770" s="27"/>
      <c r="IG770" s="27"/>
      <c r="IH770" s="27"/>
      <c r="II770" s="27"/>
      <c r="IJ770" s="27"/>
      <c r="IK770" s="27"/>
      <c r="IL770" s="27"/>
      <c r="IM770" s="27"/>
      <c r="IN770" s="27"/>
      <c r="IO770" s="27"/>
      <c r="IP770" s="27"/>
      <c r="IQ770" s="27"/>
      <c r="IR770" s="27"/>
      <c r="IS770" s="27"/>
      <c r="IT770" s="27"/>
      <c r="IU770" s="27"/>
      <c r="IV770" s="27"/>
      <c r="IW770" s="27"/>
      <c r="IX770" s="27"/>
      <c r="IY770" s="27"/>
      <c r="IZ770" s="27"/>
      <c r="JA770" s="27"/>
      <c r="JB770" s="27"/>
      <c r="JC770" s="27"/>
      <c r="JD770" s="27"/>
      <c r="JE770" s="27"/>
      <c r="JF770" s="27"/>
      <c r="JG770" s="27"/>
      <c r="JH770" s="27"/>
      <c r="JI770" s="27"/>
      <c r="JJ770" s="27"/>
      <c r="JK770" s="27"/>
      <c r="JL770" s="27"/>
      <c r="JM770" s="27"/>
      <c r="JN770" s="27"/>
      <c r="JO770" s="27"/>
      <c r="JP770" s="27"/>
      <c r="JQ770" s="27"/>
      <c r="JR770" s="27"/>
      <c r="JS770" s="27"/>
      <c r="JT770" s="27"/>
      <c r="JU770" s="27"/>
      <c r="JV770" s="27"/>
      <c r="JW770" s="27"/>
      <c r="JX770" s="27"/>
      <c r="JY770" s="27"/>
      <c r="JZ770" s="27"/>
      <c r="KA770" s="27"/>
      <c r="KB770" s="27"/>
      <c r="KC770" s="27"/>
      <c r="KD770" s="27"/>
      <c r="KE770" s="27"/>
      <c r="KF770" s="27"/>
      <c r="KG770" s="27"/>
      <c r="KH770" s="27"/>
      <c r="KI770" s="27"/>
      <c r="KJ770" s="27"/>
      <c r="KK770" s="27"/>
      <c r="KL770" s="27"/>
      <c r="KM770" s="27"/>
      <c r="KN770" s="27"/>
      <c r="KO770" s="27"/>
      <c r="KP770" s="27"/>
      <c r="KQ770" s="27"/>
      <c r="KR770" s="27"/>
      <c r="KS770" s="27"/>
      <c r="KT770" s="27"/>
      <c r="KU770" s="27"/>
      <c r="KV770" s="27"/>
      <c r="KW770" s="27"/>
      <c r="KX770" s="27"/>
      <c r="KY770" s="27"/>
      <c r="KZ770" s="27"/>
      <c r="LA770" s="27"/>
      <c r="LB770" s="27"/>
      <c r="LC770" s="27"/>
      <c r="LD770" s="27"/>
      <c r="LE770" s="27"/>
      <c r="LF770" s="27"/>
      <c r="LG770" s="27"/>
      <c r="LH770" s="27"/>
      <c r="LI770" s="27"/>
      <c r="LJ770" s="27"/>
      <c r="LK770" s="27"/>
      <c r="LL770" s="27"/>
      <c r="LM770" s="27"/>
      <c r="LN770" s="27"/>
      <c r="LO770" s="27"/>
      <c r="LP770" s="27"/>
      <c r="LQ770" s="27"/>
      <c r="LR770" s="27"/>
      <c r="LS770" s="27"/>
      <c r="LT770" s="27"/>
      <c r="LU770" s="27"/>
    </row>
    <row r="771" spans="8:333" ht="12.75"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/>
      <c r="CR771" s="27"/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27"/>
      <c r="GS771" s="27"/>
      <c r="GT771" s="27"/>
      <c r="GU771" s="27"/>
      <c r="GV771" s="27"/>
      <c r="GW771" s="27"/>
      <c r="GX771" s="27"/>
      <c r="GY771" s="27"/>
      <c r="GZ771" s="27"/>
      <c r="HA771" s="27"/>
      <c r="HB771" s="27"/>
      <c r="HC771" s="27"/>
      <c r="HD771" s="27"/>
      <c r="HE771" s="27"/>
      <c r="HF771" s="27"/>
      <c r="HG771" s="27"/>
      <c r="HH771" s="27"/>
      <c r="HI771" s="27"/>
      <c r="HJ771" s="27"/>
      <c r="HK771" s="27"/>
      <c r="HL771" s="27"/>
      <c r="HM771" s="27"/>
      <c r="HN771" s="27"/>
      <c r="HO771" s="27"/>
      <c r="HP771" s="27"/>
      <c r="HQ771" s="27"/>
      <c r="HR771" s="27"/>
      <c r="HS771" s="27"/>
      <c r="HT771" s="27"/>
      <c r="HU771" s="27"/>
      <c r="HV771" s="27"/>
      <c r="HW771" s="27"/>
      <c r="HX771" s="27"/>
      <c r="HY771" s="27"/>
      <c r="HZ771" s="27"/>
      <c r="IA771" s="27"/>
      <c r="IB771" s="27"/>
      <c r="IC771" s="27"/>
      <c r="ID771" s="27"/>
      <c r="IE771" s="27"/>
      <c r="IF771" s="27"/>
      <c r="IG771" s="27"/>
      <c r="IH771" s="27"/>
      <c r="II771" s="27"/>
      <c r="IJ771" s="27"/>
      <c r="IK771" s="27"/>
      <c r="IL771" s="27"/>
      <c r="IM771" s="27"/>
      <c r="IN771" s="27"/>
      <c r="IO771" s="27"/>
      <c r="IP771" s="27"/>
      <c r="IQ771" s="27"/>
      <c r="IR771" s="27"/>
      <c r="IS771" s="27"/>
      <c r="IT771" s="27"/>
      <c r="IU771" s="27"/>
      <c r="IV771" s="27"/>
      <c r="IW771" s="27"/>
      <c r="IX771" s="27"/>
      <c r="IY771" s="27"/>
      <c r="IZ771" s="27"/>
      <c r="JA771" s="27"/>
      <c r="JB771" s="27"/>
      <c r="JC771" s="27"/>
      <c r="JD771" s="27"/>
      <c r="JE771" s="27"/>
      <c r="JF771" s="27"/>
      <c r="JG771" s="27"/>
      <c r="JH771" s="27"/>
      <c r="JI771" s="27"/>
      <c r="JJ771" s="27"/>
      <c r="JK771" s="27"/>
      <c r="JL771" s="27"/>
      <c r="JM771" s="27"/>
      <c r="JN771" s="27"/>
      <c r="JO771" s="27"/>
      <c r="JP771" s="27"/>
      <c r="JQ771" s="27"/>
      <c r="JR771" s="27"/>
      <c r="JS771" s="27"/>
      <c r="JT771" s="27"/>
      <c r="JU771" s="27"/>
      <c r="JV771" s="27"/>
      <c r="JW771" s="27"/>
      <c r="JX771" s="27"/>
      <c r="JY771" s="27"/>
      <c r="JZ771" s="27"/>
      <c r="KA771" s="27"/>
      <c r="KB771" s="27"/>
      <c r="KC771" s="27"/>
      <c r="KD771" s="27"/>
      <c r="KE771" s="27"/>
      <c r="KF771" s="27"/>
      <c r="KG771" s="27"/>
      <c r="KH771" s="27"/>
      <c r="KI771" s="27"/>
      <c r="KJ771" s="27"/>
      <c r="KK771" s="27"/>
      <c r="KL771" s="27"/>
      <c r="KM771" s="27"/>
      <c r="KN771" s="27"/>
      <c r="KO771" s="27"/>
      <c r="KP771" s="27"/>
      <c r="KQ771" s="27"/>
      <c r="KR771" s="27"/>
      <c r="KS771" s="27"/>
      <c r="KT771" s="27"/>
      <c r="KU771" s="27"/>
      <c r="KV771" s="27"/>
      <c r="KW771" s="27"/>
      <c r="KX771" s="27"/>
      <c r="KY771" s="27"/>
      <c r="KZ771" s="27"/>
      <c r="LA771" s="27"/>
      <c r="LB771" s="27"/>
      <c r="LC771" s="27"/>
      <c r="LD771" s="27"/>
      <c r="LE771" s="27"/>
      <c r="LF771" s="27"/>
      <c r="LG771" s="27"/>
      <c r="LH771" s="27"/>
      <c r="LI771" s="27"/>
      <c r="LJ771" s="27"/>
      <c r="LK771" s="27"/>
      <c r="LL771" s="27"/>
      <c r="LM771" s="27"/>
      <c r="LN771" s="27"/>
      <c r="LO771" s="27"/>
      <c r="LP771" s="27"/>
      <c r="LQ771" s="27"/>
      <c r="LR771" s="27"/>
      <c r="LS771" s="27"/>
      <c r="LT771" s="27"/>
      <c r="LU771" s="27"/>
    </row>
    <row r="772" spans="8:333" ht="12.75"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  <c r="HJ772" s="27"/>
      <c r="HK772" s="27"/>
      <c r="HL772" s="27"/>
      <c r="HM772" s="27"/>
      <c r="HN772" s="27"/>
      <c r="HO772" s="27"/>
      <c r="HP772" s="27"/>
      <c r="HQ772" s="27"/>
      <c r="HR772" s="27"/>
      <c r="HS772" s="27"/>
      <c r="HT772" s="27"/>
      <c r="HU772" s="27"/>
      <c r="HV772" s="27"/>
      <c r="HW772" s="27"/>
      <c r="HX772" s="27"/>
      <c r="HY772" s="27"/>
      <c r="HZ772" s="27"/>
      <c r="IA772" s="27"/>
      <c r="IB772" s="27"/>
      <c r="IC772" s="27"/>
      <c r="ID772" s="27"/>
      <c r="IE772" s="27"/>
      <c r="IF772" s="27"/>
      <c r="IG772" s="27"/>
      <c r="IH772" s="27"/>
      <c r="II772" s="27"/>
      <c r="IJ772" s="27"/>
      <c r="IK772" s="27"/>
      <c r="IL772" s="27"/>
      <c r="IM772" s="27"/>
      <c r="IN772" s="27"/>
      <c r="IO772" s="27"/>
      <c r="IP772" s="27"/>
      <c r="IQ772" s="27"/>
      <c r="IR772" s="27"/>
      <c r="IS772" s="27"/>
      <c r="IT772" s="27"/>
      <c r="IU772" s="27"/>
      <c r="IV772" s="27"/>
      <c r="IW772" s="27"/>
      <c r="IX772" s="27"/>
      <c r="IY772" s="27"/>
      <c r="IZ772" s="27"/>
      <c r="JA772" s="27"/>
      <c r="JB772" s="27"/>
      <c r="JC772" s="27"/>
      <c r="JD772" s="27"/>
      <c r="JE772" s="27"/>
      <c r="JF772" s="27"/>
      <c r="JG772" s="27"/>
      <c r="JH772" s="27"/>
      <c r="JI772" s="27"/>
      <c r="JJ772" s="27"/>
      <c r="JK772" s="27"/>
      <c r="JL772" s="27"/>
      <c r="JM772" s="27"/>
      <c r="JN772" s="27"/>
      <c r="JO772" s="27"/>
      <c r="JP772" s="27"/>
      <c r="JQ772" s="27"/>
      <c r="JR772" s="27"/>
      <c r="JS772" s="27"/>
      <c r="JT772" s="27"/>
      <c r="JU772" s="27"/>
      <c r="JV772" s="27"/>
      <c r="JW772" s="27"/>
      <c r="JX772" s="27"/>
      <c r="JY772" s="27"/>
      <c r="JZ772" s="27"/>
      <c r="KA772" s="27"/>
      <c r="KB772" s="27"/>
      <c r="KC772" s="27"/>
      <c r="KD772" s="27"/>
      <c r="KE772" s="27"/>
      <c r="KF772" s="27"/>
      <c r="KG772" s="27"/>
      <c r="KH772" s="27"/>
      <c r="KI772" s="27"/>
      <c r="KJ772" s="27"/>
      <c r="KK772" s="27"/>
      <c r="KL772" s="27"/>
      <c r="KM772" s="27"/>
      <c r="KN772" s="27"/>
      <c r="KO772" s="27"/>
      <c r="KP772" s="27"/>
      <c r="KQ772" s="27"/>
      <c r="KR772" s="27"/>
      <c r="KS772" s="27"/>
      <c r="KT772" s="27"/>
      <c r="KU772" s="27"/>
      <c r="KV772" s="27"/>
      <c r="KW772" s="27"/>
      <c r="KX772" s="27"/>
      <c r="KY772" s="27"/>
      <c r="KZ772" s="27"/>
      <c r="LA772" s="27"/>
      <c r="LB772" s="27"/>
      <c r="LC772" s="27"/>
      <c r="LD772" s="27"/>
      <c r="LE772" s="27"/>
      <c r="LF772" s="27"/>
      <c r="LG772" s="27"/>
      <c r="LH772" s="27"/>
      <c r="LI772" s="27"/>
      <c r="LJ772" s="27"/>
      <c r="LK772" s="27"/>
      <c r="LL772" s="27"/>
      <c r="LM772" s="27"/>
      <c r="LN772" s="27"/>
      <c r="LO772" s="27"/>
      <c r="LP772" s="27"/>
      <c r="LQ772" s="27"/>
      <c r="LR772" s="27"/>
      <c r="LS772" s="27"/>
      <c r="LT772" s="27"/>
      <c r="LU772" s="27"/>
    </row>
    <row r="773" spans="8:333" ht="12.75"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  <c r="HJ773" s="27"/>
      <c r="HK773" s="27"/>
      <c r="HL773" s="27"/>
      <c r="HM773" s="27"/>
      <c r="HN773" s="27"/>
      <c r="HO773" s="27"/>
      <c r="HP773" s="27"/>
      <c r="HQ773" s="27"/>
      <c r="HR773" s="27"/>
      <c r="HS773" s="27"/>
      <c r="HT773" s="27"/>
      <c r="HU773" s="27"/>
      <c r="HV773" s="27"/>
      <c r="HW773" s="27"/>
      <c r="HX773" s="27"/>
      <c r="HY773" s="27"/>
      <c r="HZ773" s="27"/>
      <c r="IA773" s="27"/>
      <c r="IB773" s="27"/>
      <c r="IC773" s="27"/>
      <c r="ID773" s="27"/>
      <c r="IE773" s="27"/>
      <c r="IF773" s="27"/>
      <c r="IG773" s="27"/>
      <c r="IH773" s="27"/>
      <c r="II773" s="27"/>
      <c r="IJ773" s="27"/>
      <c r="IK773" s="27"/>
      <c r="IL773" s="27"/>
      <c r="IM773" s="27"/>
      <c r="IN773" s="27"/>
      <c r="IO773" s="27"/>
      <c r="IP773" s="27"/>
      <c r="IQ773" s="27"/>
      <c r="IR773" s="27"/>
      <c r="IS773" s="27"/>
      <c r="IT773" s="27"/>
      <c r="IU773" s="27"/>
      <c r="IV773" s="27"/>
      <c r="IW773" s="27"/>
      <c r="IX773" s="27"/>
      <c r="IY773" s="27"/>
      <c r="IZ773" s="27"/>
      <c r="JA773" s="27"/>
      <c r="JB773" s="27"/>
      <c r="JC773" s="27"/>
      <c r="JD773" s="27"/>
      <c r="JE773" s="27"/>
      <c r="JF773" s="27"/>
      <c r="JG773" s="27"/>
      <c r="JH773" s="27"/>
      <c r="JI773" s="27"/>
      <c r="JJ773" s="27"/>
      <c r="JK773" s="27"/>
      <c r="JL773" s="27"/>
      <c r="JM773" s="27"/>
      <c r="JN773" s="27"/>
      <c r="JO773" s="27"/>
      <c r="JP773" s="27"/>
      <c r="JQ773" s="27"/>
      <c r="JR773" s="27"/>
      <c r="JS773" s="27"/>
      <c r="JT773" s="27"/>
      <c r="JU773" s="27"/>
      <c r="JV773" s="27"/>
      <c r="JW773" s="27"/>
      <c r="JX773" s="27"/>
      <c r="JY773" s="27"/>
      <c r="JZ773" s="27"/>
      <c r="KA773" s="27"/>
      <c r="KB773" s="27"/>
      <c r="KC773" s="27"/>
      <c r="KD773" s="27"/>
      <c r="KE773" s="27"/>
      <c r="KF773" s="27"/>
      <c r="KG773" s="27"/>
      <c r="KH773" s="27"/>
      <c r="KI773" s="27"/>
      <c r="KJ773" s="27"/>
      <c r="KK773" s="27"/>
      <c r="KL773" s="27"/>
      <c r="KM773" s="27"/>
      <c r="KN773" s="27"/>
      <c r="KO773" s="27"/>
      <c r="KP773" s="27"/>
      <c r="KQ773" s="27"/>
      <c r="KR773" s="27"/>
      <c r="KS773" s="27"/>
      <c r="KT773" s="27"/>
      <c r="KU773" s="27"/>
      <c r="KV773" s="27"/>
      <c r="KW773" s="27"/>
      <c r="KX773" s="27"/>
      <c r="KY773" s="27"/>
      <c r="KZ773" s="27"/>
      <c r="LA773" s="27"/>
      <c r="LB773" s="27"/>
      <c r="LC773" s="27"/>
      <c r="LD773" s="27"/>
      <c r="LE773" s="27"/>
      <c r="LF773" s="27"/>
      <c r="LG773" s="27"/>
      <c r="LH773" s="27"/>
      <c r="LI773" s="27"/>
      <c r="LJ773" s="27"/>
      <c r="LK773" s="27"/>
      <c r="LL773" s="27"/>
      <c r="LM773" s="27"/>
      <c r="LN773" s="27"/>
      <c r="LO773" s="27"/>
      <c r="LP773" s="27"/>
      <c r="LQ773" s="27"/>
      <c r="LR773" s="27"/>
      <c r="LS773" s="27"/>
      <c r="LT773" s="27"/>
      <c r="LU773" s="27"/>
    </row>
    <row r="774" spans="8:333" ht="12.75"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  <c r="HJ774" s="27"/>
      <c r="HK774" s="27"/>
      <c r="HL774" s="27"/>
      <c r="HM774" s="27"/>
      <c r="HN774" s="27"/>
      <c r="HO774" s="27"/>
      <c r="HP774" s="27"/>
      <c r="HQ774" s="27"/>
      <c r="HR774" s="27"/>
      <c r="HS774" s="27"/>
      <c r="HT774" s="27"/>
      <c r="HU774" s="27"/>
      <c r="HV774" s="27"/>
      <c r="HW774" s="27"/>
      <c r="HX774" s="27"/>
      <c r="HY774" s="27"/>
      <c r="HZ774" s="27"/>
      <c r="IA774" s="27"/>
      <c r="IB774" s="27"/>
      <c r="IC774" s="27"/>
      <c r="ID774" s="27"/>
      <c r="IE774" s="27"/>
      <c r="IF774" s="27"/>
      <c r="IG774" s="27"/>
      <c r="IH774" s="27"/>
      <c r="II774" s="27"/>
      <c r="IJ774" s="27"/>
      <c r="IK774" s="27"/>
      <c r="IL774" s="27"/>
      <c r="IM774" s="27"/>
      <c r="IN774" s="27"/>
      <c r="IO774" s="27"/>
      <c r="IP774" s="27"/>
      <c r="IQ774" s="27"/>
      <c r="IR774" s="27"/>
      <c r="IS774" s="27"/>
      <c r="IT774" s="27"/>
      <c r="IU774" s="27"/>
      <c r="IV774" s="27"/>
      <c r="IW774" s="27"/>
      <c r="IX774" s="27"/>
      <c r="IY774" s="27"/>
      <c r="IZ774" s="27"/>
      <c r="JA774" s="27"/>
      <c r="JB774" s="27"/>
      <c r="JC774" s="27"/>
      <c r="JD774" s="27"/>
      <c r="JE774" s="27"/>
      <c r="JF774" s="27"/>
      <c r="JG774" s="27"/>
      <c r="JH774" s="27"/>
      <c r="JI774" s="27"/>
      <c r="JJ774" s="27"/>
      <c r="JK774" s="27"/>
      <c r="JL774" s="27"/>
      <c r="JM774" s="27"/>
      <c r="JN774" s="27"/>
      <c r="JO774" s="27"/>
      <c r="JP774" s="27"/>
      <c r="JQ774" s="27"/>
      <c r="JR774" s="27"/>
      <c r="JS774" s="27"/>
      <c r="JT774" s="27"/>
      <c r="JU774" s="27"/>
      <c r="JV774" s="27"/>
      <c r="JW774" s="27"/>
      <c r="JX774" s="27"/>
      <c r="JY774" s="27"/>
      <c r="JZ774" s="27"/>
      <c r="KA774" s="27"/>
      <c r="KB774" s="27"/>
      <c r="KC774" s="27"/>
      <c r="KD774" s="27"/>
      <c r="KE774" s="27"/>
      <c r="KF774" s="27"/>
      <c r="KG774" s="27"/>
      <c r="KH774" s="27"/>
      <c r="KI774" s="27"/>
      <c r="KJ774" s="27"/>
      <c r="KK774" s="27"/>
      <c r="KL774" s="27"/>
      <c r="KM774" s="27"/>
      <c r="KN774" s="27"/>
      <c r="KO774" s="27"/>
      <c r="KP774" s="27"/>
      <c r="KQ774" s="27"/>
      <c r="KR774" s="27"/>
      <c r="KS774" s="27"/>
      <c r="KT774" s="27"/>
      <c r="KU774" s="27"/>
      <c r="KV774" s="27"/>
      <c r="KW774" s="27"/>
      <c r="KX774" s="27"/>
      <c r="KY774" s="27"/>
      <c r="KZ774" s="27"/>
      <c r="LA774" s="27"/>
      <c r="LB774" s="27"/>
      <c r="LC774" s="27"/>
      <c r="LD774" s="27"/>
      <c r="LE774" s="27"/>
      <c r="LF774" s="27"/>
      <c r="LG774" s="27"/>
      <c r="LH774" s="27"/>
      <c r="LI774" s="27"/>
      <c r="LJ774" s="27"/>
      <c r="LK774" s="27"/>
      <c r="LL774" s="27"/>
      <c r="LM774" s="27"/>
      <c r="LN774" s="27"/>
      <c r="LO774" s="27"/>
      <c r="LP774" s="27"/>
      <c r="LQ774" s="27"/>
      <c r="LR774" s="27"/>
      <c r="LS774" s="27"/>
      <c r="LT774" s="27"/>
      <c r="LU774" s="27"/>
    </row>
    <row r="775" spans="8:333" ht="12.75"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27"/>
      <c r="GS775" s="27"/>
      <c r="GT775" s="27"/>
      <c r="GU775" s="27"/>
      <c r="GV775" s="27"/>
      <c r="GW775" s="27"/>
      <c r="GX775" s="27"/>
      <c r="GY775" s="27"/>
      <c r="GZ775" s="27"/>
      <c r="HA775" s="27"/>
      <c r="HB775" s="27"/>
      <c r="HC775" s="27"/>
      <c r="HD775" s="27"/>
      <c r="HE775" s="27"/>
      <c r="HF775" s="27"/>
      <c r="HG775" s="27"/>
      <c r="HH775" s="27"/>
      <c r="HI775" s="27"/>
      <c r="HJ775" s="27"/>
      <c r="HK775" s="27"/>
      <c r="HL775" s="27"/>
      <c r="HM775" s="27"/>
      <c r="HN775" s="27"/>
      <c r="HO775" s="27"/>
      <c r="HP775" s="27"/>
      <c r="HQ775" s="27"/>
      <c r="HR775" s="27"/>
      <c r="HS775" s="27"/>
      <c r="HT775" s="27"/>
      <c r="HU775" s="27"/>
      <c r="HV775" s="27"/>
      <c r="HW775" s="27"/>
      <c r="HX775" s="27"/>
      <c r="HY775" s="27"/>
      <c r="HZ775" s="27"/>
      <c r="IA775" s="27"/>
      <c r="IB775" s="27"/>
      <c r="IC775" s="27"/>
      <c r="ID775" s="27"/>
      <c r="IE775" s="27"/>
      <c r="IF775" s="27"/>
      <c r="IG775" s="27"/>
      <c r="IH775" s="27"/>
      <c r="II775" s="27"/>
      <c r="IJ775" s="27"/>
      <c r="IK775" s="27"/>
      <c r="IL775" s="27"/>
      <c r="IM775" s="27"/>
      <c r="IN775" s="27"/>
      <c r="IO775" s="27"/>
      <c r="IP775" s="27"/>
      <c r="IQ775" s="27"/>
      <c r="IR775" s="27"/>
      <c r="IS775" s="27"/>
      <c r="IT775" s="27"/>
      <c r="IU775" s="27"/>
      <c r="IV775" s="27"/>
      <c r="IW775" s="27"/>
      <c r="IX775" s="27"/>
      <c r="IY775" s="27"/>
      <c r="IZ775" s="27"/>
      <c r="JA775" s="27"/>
      <c r="JB775" s="27"/>
      <c r="JC775" s="27"/>
      <c r="JD775" s="27"/>
      <c r="JE775" s="27"/>
      <c r="JF775" s="27"/>
      <c r="JG775" s="27"/>
      <c r="JH775" s="27"/>
      <c r="JI775" s="27"/>
      <c r="JJ775" s="27"/>
      <c r="JK775" s="27"/>
      <c r="JL775" s="27"/>
      <c r="JM775" s="27"/>
      <c r="JN775" s="27"/>
      <c r="JO775" s="27"/>
      <c r="JP775" s="27"/>
      <c r="JQ775" s="27"/>
      <c r="JR775" s="27"/>
      <c r="JS775" s="27"/>
      <c r="JT775" s="27"/>
      <c r="JU775" s="27"/>
      <c r="JV775" s="27"/>
      <c r="JW775" s="27"/>
      <c r="JX775" s="27"/>
      <c r="JY775" s="27"/>
      <c r="JZ775" s="27"/>
      <c r="KA775" s="27"/>
      <c r="KB775" s="27"/>
      <c r="KC775" s="27"/>
      <c r="KD775" s="27"/>
      <c r="KE775" s="27"/>
      <c r="KF775" s="27"/>
      <c r="KG775" s="27"/>
      <c r="KH775" s="27"/>
      <c r="KI775" s="27"/>
      <c r="KJ775" s="27"/>
      <c r="KK775" s="27"/>
      <c r="KL775" s="27"/>
      <c r="KM775" s="27"/>
      <c r="KN775" s="27"/>
      <c r="KO775" s="27"/>
      <c r="KP775" s="27"/>
      <c r="KQ775" s="27"/>
      <c r="KR775" s="27"/>
      <c r="KS775" s="27"/>
      <c r="KT775" s="27"/>
      <c r="KU775" s="27"/>
      <c r="KV775" s="27"/>
      <c r="KW775" s="27"/>
      <c r="KX775" s="27"/>
      <c r="KY775" s="27"/>
      <c r="KZ775" s="27"/>
      <c r="LA775" s="27"/>
      <c r="LB775" s="27"/>
      <c r="LC775" s="27"/>
      <c r="LD775" s="27"/>
      <c r="LE775" s="27"/>
      <c r="LF775" s="27"/>
      <c r="LG775" s="27"/>
      <c r="LH775" s="27"/>
      <c r="LI775" s="27"/>
      <c r="LJ775" s="27"/>
      <c r="LK775" s="27"/>
      <c r="LL775" s="27"/>
      <c r="LM775" s="27"/>
      <c r="LN775" s="27"/>
      <c r="LO775" s="27"/>
      <c r="LP775" s="27"/>
      <c r="LQ775" s="27"/>
      <c r="LR775" s="27"/>
      <c r="LS775" s="27"/>
      <c r="LT775" s="27"/>
      <c r="LU775" s="27"/>
    </row>
    <row r="776" spans="8:333" ht="12.75"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27"/>
      <c r="GS776" s="27"/>
      <c r="GT776" s="27"/>
      <c r="GU776" s="27"/>
      <c r="GV776" s="27"/>
      <c r="GW776" s="27"/>
      <c r="GX776" s="27"/>
      <c r="GY776" s="27"/>
      <c r="GZ776" s="27"/>
      <c r="HA776" s="27"/>
      <c r="HB776" s="27"/>
      <c r="HC776" s="27"/>
      <c r="HD776" s="27"/>
      <c r="HE776" s="27"/>
      <c r="HF776" s="27"/>
      <c r="HG776" s="27"/>
      <c r="HH776" s="27"/>
      <c r="HI776" s="27"/>
      <c r="HJ776" s="27"/>
      <c r="HK776" s="27"/>
      <c r="HL776" s="27"/>
      <c r="HM776" s="27"/>
      <c r="HN776" s="27"/>
      <c r="HO776" s="27"/>
      <c r="HP776" s="27"/>
      <c r="HQ776" s="27"/>
      <c r="HR776" s="27"/>
      <c r="HS776" s="27"/>
      <c r="HT776" s="27"/>
      <c r="HU776" s="27"/>
      <c r="HV776" s="27"/>
      <c r="HW776" s="27"/>
      <c r="HX776" s="27"/>
      <c r="HY776" s="27"/>
      <c r="HZ776" s="27"/>
      <c r="IA776" s="27"/>
      <c r="IB776" s="27"/>
      <c r="IC776" s="27"/>
      <c r="ID776" s="27"/>
      <c r="IE776" s="27"/>
      <c r="IF776" s="27"/>
      <c r="IG776" s="27"/>
      <c r="IH776" s="27"/>
      <c r="II776" s="27"/>
      <c r="IJ776" s="27"/>
      <c r="IK776" s="27"/>
      <c r="IL776" s="27"/>
      <c r="IM776" s="27"/>
      <c r="IN776" s="27"/>
      <c r="IO776" s="27"/>
      <c r="IP776" s="27"/>
      <c r="IQ776" s="27"/>
      <c r="IR776" s="27"/>
      <c r="IS776" s="27"/>
      <c r="IT776" s="27"/>
      <c r="IU776" s="27"/>
      <c r="IV776" s="27"/>
      <c r="IW776" s="27"/>
      <c r="IX776" s="27"/>
      <c r="IY776" s="27"/>
      <c r="IZ776" s="27"/>
      <c r="JA776" s="27"/>
      <c r="JB776" s="27"/>
      <c r="JC776" s="27"/>
      <c r="JD776" s="27"/>
      <c r="JE776" s="27"/>
      <c r="JF776" s="27"/>
      <c r="JG776" s="27"/>
      <c r="JH776" s="27"/>
      <c r="JI776" s="27"/>
      <c r="JJ776" s="27"/>
      <c r="JK776" s="27"/>
      <c r="JL776" s="27"/>
      <c r="JM776" s="27"/>
      <c r="JN776" s="27"/>
      <c r="JO776" s="27"/>
      <c r="JP776" s="27"/>
      <c r="JQ776" s="27"/>
      <c r="JR776" s="27"/>
      <c r="JS776" s="27"/>
      <c r="JT776" s="27"/>
      <c r="JU776" s="27"/>
      <c r="JV776" s="27"/>
      <c r="JW776" s="27"/>
      <c r="JX776" s="27"/>
      <c r="JY776" s="27"/>
      <c r="JZ776" s="27"/>
      <c r="KA776" s="27"/>
      <c r="KB776" s="27"/>
      <c r="KC776" s="27"/>
      <c r="KD776" s="27"/>
      <c r="KE776" s="27"/>
      <c r="KF776" s="27"/>
      <c r="KG776" s="27"/>
      <c r="KH776" s="27"/>
      <c r="KI776" s="27"/>
      <c r="KJ776" s="27"/>
      <c r="KK776" s="27"/>
      <c r="KL776" s="27"/>
      <c r="KM776" s="27"/>
      <c r="KN776" s="27"/>
      <c r="KO776" s="27"/>
      <c r="KP776" s="27"/>
      <c r="KQ776" s="27"/>
      <c r="KR776" s="27"/>
      <c r="KS776" s="27"/>
      <c r="KT776" s="27"/>
      <c r="KU776" s="27"/>
      <c r="KV776" s="27"/>
      <c r="KW776" s="27"/>
      <c r="KX776" s="27"/>
      <c r="KY776" s="27"/>
      <c r="KZ776" s="27"/>
      <c r="LA776" s="27"/>
      <c r="LB776" s="27"/>
      <c r="LC776" s="27"/>
      <c r="LD776" s="27"/>
      <c r="LE776" s="27"/>
      <c r="LF776" s="27"/>
      <c r="LG776" s="27"/>
      <c r="LH776" s="27"/>
      <c r="LI776" s="27"/>
      <c r="LJ776" s="27"/>
      <c r="LK776" s="27"/>
      <c r="LL776" s="27"/>
      <c r="LM776" s="27"/>
      <c r="LN776" s="27"/>
      <c r="LO776" s="27"/>
      <c r="LP776" s="27"/>
      <c r="LQ776" s="27"/>
      <c r="LR776" s="27"/>
      <c r="LS776" s="27"/>
      <c r="LT776" s="27"/>
      <c r="LU776" s="27"/>
    </row>
    <row r="777" spans="8:333" ht="12.75"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/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27"/>
      <c r="DZ777" s="27"/>
      <c r="EA777" s="27"/>
      <c r="EB777" s="27"/>
      <c r="EC777" s="27"/>
      <c r="ED777" s="27"/>
      <c r="EE777" s="27"/>
      <c r="EF777" s="27"/>
      <c r="EG777" s="27"/>
      <c r="EH777" s="27"/>
      <c r="EI777" s="27"/>
      <c r="EJ777" s="27"/>
      <c r="EK777" s="27"/>
      <c r="EL777" s="27"/>
      <c r="EM777" s="27"/>
      <c r="EN777" s="27"/>
      <c r="EO777" s="27"/>
      <c r="EP777" s="27"/>
      <c r="EQ777" s="27"/>
      <c r="ER777" s="27"/>
      <c r="ES777" s="27"/>
      <c r="ET777" s="27"/>
      <c r="EU777" s="27"/>
      <c r="EV777" s="27"/>
      <c r="EW777" s="27"/>
      <c r="EX777" s="27"/>
      <c r="EY777" s="27"/>
      <c r="EZ777" s="27"/>
      <c r="FA777" s="27"/>
      <c r="FB777" s="27"/>
      <c r="FC777" s="27"/>
      <c r="FD777" s="27"/>
      <c r="FE777" s="27"/>
      <c r="FF777" s="27"/>
      <c r="FG777" s="27"/>
      <c r="FH777" s="27"/>
      <c r="FI777" s="27"/>
      <c r="FJ777" s="27"/>
      <c r="FK777" s="27"/>
      <c r="FL777" s="27"/>
      <c r="FM777" s="27"/>
      <c r="FN777" s="27"/>
      <c r="FO777" s="27"/>
      <c r="FP777" s="27"/>
      <c r="FQ777" s="27"/>
      <c r="FR777" s="27"/>
      <c r="FS777" s="27"/>
      <c r="FT777" s="27"/>
      <c r="FU777" s="27"/>
      <c r="FV777" s="27"/>
      <c r="FW777" s="27"/>
      <c r="FX777" s="27"/>
      <c r="FY777" s="27"/>
      <c r="FZ777" s="27"/>
      <c r="GA777" s="27"/>
      <c r="GB777" s="27"/>
      <c r="GC777" s="27"/>
      <c r="GD777" s="27"/>
      <c r="GE777" s="27"/>
      <c r="GF777" s="27"/>
      <c r="GG777" s="27"/>
      <c r="GH777" s="27"/>
      <c r="GI777" s="27"/>
      <c r="GJ777" s="27"/>
      <c r="GK777" s="27"/>
      <c r="GL777" s="27"/>
      <c r="GM777" s="27"/>
      <c r="GN777" s="27"/>
      <c r="GO777" s="27"/>
      <c r="GP777" s="27"/>
      <c r="GQ777" s="27"/>
      <c r="GR777" s="27"/>
      <c r="GS777" s="27"/>
      <c r="GT777" s="27"/>
      <c r="GU777" s="27"/>
      <c r="GV777" s="27"/>
      <c r="GW777" s="27"/>
      <c r="GX777" s="27"/>
      <c r="GY777" s="27"/>
      <c r="GZ777" s="27"/>
      <c r="HA777" s="27"/>
      <c r="HB777" s="27"/>
      <c r="HC777" s="27"/>
      <c r="HD777" s="27"/>
      <c r="HE777" s="27"/>
      <c r="HF777" s="27"/>
      <c r="HG777" s="27"/>
      <c r="HH777" s="27"/>
      <c r="HI777" s="27"/>
      <c r="HJ777" s="27"/>
      <c r="HK777" s="27"/>
      <c r="HL777" s="27"/>
      <c r="HM777" s="27"/>
      <c r="HN777" s="27"/>
      <c r="HO777" s="27"/>
      <c r="HP777" s="27"/>
      <c r="HQ777" s="27"/>
      <c r="HR777" s="27"/>
      <c r="HS777" s="27"/>
      <c r="HT777" s="27"/>
      <c r="HU777" s="27"/>
      <c r="HV777" s="27"/>
      <c r="HW777" s="27"/>
      <c r="HX777" s="27"/>
      <c r="HY777" s="27"/>
      <c r="HZ777" s="27"/>
      <c r="IA777" s="27"/>
      <c r="IB777" s="27"/>
      <c r="IC777" s="27"/>
      <c r="ID777" s="27"/>
      <c r="IE777" s="27"/>
      <c r="IF777" s="27"/>
      <c r="IG777" s="27"/>
      <c r="IH777" s="27"/>
      <c r="II777" s="27"/>
      <c r="IJ777" s="27"/>
      <c r="IK777" s="27"/>
      <c r="IL777" s="27"/>
      <c r="IM777" s="27"/>
      <c r="IN777" s="27"/>
      <c r="IO777" s="27"/>
      <c r="IP777" s="27"/>
      <c r="IQ777" s="27"/>
      <c r="IR777" s="27"/>
      <c r="IS777" s="27"/>
      <c r="IT777" s="27"/>
      <c r="IU777" s="27"/>
      <c r="IV777" s="27"/>
      <c r="IW777" s="27"/>
      <c r="IX777" s="27"/>
      <c r="IY777" s="27"/>
      <c r="IZ777" s="27"/>
      <c r="JA777" s="27"/>
      <c r="JB777" s="27"/>
      <c r="JC777" s="27"/>
      <c r="JD777" s="27"/>
      <c r="JE777" s="27"/>
      <c r="JF777" s="27"/>
      <c r="JG777" s="27"/>
      <c r="JH777" s="27"/>
      <c r="JI777" s="27"/>
      <c r="JJ777" s="27"/>
      <c r="JK777" s="27"/>
      <c r="JL777" s="27"/>
      <c r="JM777" s="27"/>
      <c r="JN777" s="27"/>
      <c r="JO777" s="27"/>
      <c r="JP777" s="27"/>
      <c r="JQ777" s="27"/>
      <c r="JR777" s="27"/>
      <c r="JS777" s="27"/>
      <c r="JT777" s="27"/>
      <c r="JU777" s="27"/>
      <c r="JV777" s="27"/>
      <c r="JW777" s="27"/>
      <c r="JX777" s="27"/>
      <c r="JY777" s="27"/>
      <c r="JZ777" s="27"/>
      <c r="KA777" s="27"/>
      <c r="KB777" s="27"/>
      <c r="KC777" s="27"/>
      <c r="KD777" s="27"/>
      <c r="KE777" s="27"/>
      <c r="KF777" s="27"/>
      <c r="KG777" s="27"/>
      <c r="KH777" s="27"/>
      <c r="KI777" s="27"/>
      <c r="KJ777" s="27"/>
      <c r="KK777" s="27"/>
      <c r="KL777" s="27"/>
      <c r="KM777" s="27"/>
      <c r="KN777" s="27"/>
      <c r="KO777" s="27"/>
      <c r="KP777" s="27"/>
      <c r="KQ777" s="27"/>
      <c r="KR777" s="27"/>
      <c r="KS777" s="27"/>
      <c r="KT777" s="27"/>
      <c r="KU777" s="27"/>
      <c r="KV777" s="27"/>
      <c r="KW777" s="27"/>
      <c r="KX777" s="27"/>
      <c r="KY777" s="27"/>
      <c r="KZ777" s="27"/>
      <c r="LA777" s="27"/>
      <c r="LB777" s="27"/>
      <c r="LC777" s="27"/>
      <c r="LD777" s="27"/>
      <c r="LE777" s="27"/>
      <c r="LF777" s="27"/>
      <c r="LG777" s="27"/>
      <c r="LH777" s="27"/>
      <c r="LI777" s="27"/>
      <c r="LJ777" s="27"/>
      <c r="LK777" s="27"/>
      <c r="LL777" s="27"/>
      <c r="LM777" s="27"/>
      <c r="LN777" s="27"/>
      <c r="LO777" s="27"/>
      <c r="LP777" s="27"/>
      <c r="LQ777" s="27"/>
      <c r="LR777" s="27"/>
      <c r="LS777" s="27"/>
      <c r="LT777" s="27"/>
      <c r="LU777" s="27"/>
    </row>
    <row r="778" spans="8:333" ht="12.75"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  <c r="HJ778" s="27"/>
      <c r="HK778" s="27"/>
      <c r="HL778" s="27"/>
      <c r="HM778" s="27"/>
      <c r="HN778" s="27"/>
      <c r="HO778" s="27"/>
      <c r="HP778" s="27"/>
      <c r="HQ778" s="27"/>
      <c r="HR778" s="27"/>
      <c r="HS778" s="27"/>
      <c r="HT778" s="27"/>
      <c r="HU778" s="27"/>
      <c r="HV778" s="27"/>
      <c r="HW778" s="27"/>
      <c r="HX778" s="27"/>
      <c r="HY778" s="27"/>
      <c r="HZ778" s="27"/>
      <c r="IA778" s="27"/>
      <c r="IB778" s="27"/>
      <c r="IC778" s="27"/>
      <c r="ID778" s="27"/>
      <c r="IE778" s="27"/>
      <c r="IF778" s="27"/>
      <c r="IG778" s="27"/>
      <c r="IH778" s="27"/>
      <c r="II778" s="27"/>
      <c r="IJ778" s="27"/>
      <c r="IK778" s="27"/>
      <c r="IL778" s="27"/>
      <c r="IM778" s="27"/>
      <c r="IN778" s="27"/>
      <c r="IO778" s="27"/>
      <c r="IP778" s="27"/>
      <c r="IQ778" s="27"/>
      <c r="IR778" s="27"/>
      <c r="IS778" s="27"/>
      <c r="IT778" s="27"/>
      <c r="IU778" s="27"/>
      <c r="IV778" s="27"/>
      <c r="IW778" s="27"/>
      <c r="IX778" s="27"/>
      <c r="IY778" s="27"/>
      <c r="IZ778" s="27"/>
      <c r="JA778" s="27"/>
      <c r="JB778" s="27"/>
      <c r="JC778" s="27"/>
      <c r="JD778" s="27"/>
      <c r="JE778" s="27"/>
      <c r="JF778" s="27"/>
      <c r="JG778" s="27"/>
      <c r="JH778" s="27"/>
      <c r="JI778" s="27"/>
      <c r="JJ778" s="27"/>
      <c r="JK778" s="27"/>
      <c r="JL778" s="27"/>
      <c r="JM778" s="27"/>
      <c r="JN778" s="27"/>
      <c r="JO778" s="27"/>
      <c r="JP778" s="27"/>
      <c r="JQ778" s="27"/>
      <c r="JR778" s="27"/>
      <c r="JS778" s="27"/>
      <c r="JT778" s="27"/>
      <c r="JU778" s="27"/>
      <c r="JV778" s="27"/>
      <c r="JW778" s="27"/>
      <c r="JX778" s="27"/>
      <c r="JY778" s="27"/>
      <c r="JZ778" s="27"/>
      <c r="KA778" s="27"/>
      <c r="KB778" s="27"/>
      <c r="KC778" s="27"/>
      <c r="KD778" s="27"/>
      <c r="KE778" s="27"/>
      <c r="KF778" s="27"/>
      <c r="KG778" s="27"/>
      <c r="KH778" s="27"/>
      <c r="KI778" s="27"/>
      <c r="KJ778" s="27"/>
      <c r="KK778" s="27"/>
      <c r="KL778" s="27"/>
      <c r="KM778" s="27"/>
      <c r="KN778" s="27"/>
      <c r="KO778" s="27"/>
      <c r="KP778" s="27"/>
      <c r="KQ778" s="27"/>
      <c r="KR778" s="27"/>
      <c r="KS778" s="27"/>
      <c r="KT778" s="27"/>
      <c r="KU778" s="27"/>
      <c r="KV778" s="27"/>
      <c r="KW778" s="27"/>
      <c r="KX778" s="27"/>
      <c r="KY778" s="27"/>
      <c r="KZ778" s="27"/>
      <c r="LA778" s="27"/>
      <c r="LB778" s="27"/>
      <c r="LC778" s="27"/>
      <c r="LD778" s="27"/>
      <c r="LE778" s="27"/>
      <c r="LF778" s="27"/>
      <c r="LG778" s="27"/>
      <c r="LH778" s="27"/>
      <c r="LI778" s="27"/>
      <c r="LJ778" s="27"/>
      <c r="LK778" s="27"/>
      <c r="LL778" s="27"/>
      <c r="LM778" s="27"/>
      <c r="LN778" s="27"/>
      <c r="LO778" s="27"/>
      <c r="LP778" s="27"/>
      <c r="LQ778" s="27"/>
      <c r="LR778" s="27"/>
      <c r="LS778" s="27"/>
      <c r="LT778" s="27"/>
      <c r="LU778" s="27"/>
    </row>
    <row r="779" spans="8:333" ht="12.75"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27"/>
      <c r="GS779" s="27"/>
      <c r="GT779" s="27"/>
      <c r="GU779" s="27"/>
      <c r="GV779" s="27"/>
      <c r="GW779" s="27"/>
      <c r="GX779" s="27"/>
      <c r="GY779" s="27"/>
      <c r="GZ779" s="27"/>
      <c r="HA779" s="27"/>
      <c r="HB779" s="27"/>
      <c r="HC779" s="27"/>
      <c r="HD779" s="27"/>
      <c r="HE779" s="27"/>
      <c r="HF779" s="27"/>
      <c r="HG779" s="27"/>
      <c r="HH779" s="27"/>
      <c r="HI779" s="27"/>
      <c r="HJ779" s="27"/>
      <c r="HK779" s="27"/>
      <c r="HL779" s="27"/>
      <c r="HM779" s="27"/>
      <c r="HN779" s="27"/>
      <c r="HO779" s="27"/>
      <c r="HP779" s="27"/>
      <c r="HQ779" s="27"/>
      <c r="HR779" s="27"/>
      <c r="HS779" s="27"/>
      <c r="HT779" s="27"/>
      <c r="HU779" s="27"/>
      <c r="HV779" s="27"/>
      <c r="HW779" s="27"/>
      <c r="HX779" s="27"/>
      <c r="HY779" s="27"/>
      <c r="HZ779" s="27"/>
      <c r="IA779" s="27"/>
      <c r="IB779" s="27"/>
      <c r="IC779" s="27"/>
      <c r="ID779" s="27"/>
      <c r="IE779" s="27"/>
      <c r="IF779" s="27"/>
      <c r="IG779" s="27"/>
      <c r="IH779" s="27"/>
      <c r="II779" s="27"/>
      <c r="IJ779" s="27"/>
      <c r="IK779" s="27"/>
      <c r="IL779" s="27"/>
      <c r="IM779" s="27"/>
      <c r="IN779" s="27"/>
      <c r="IO779" s="27"/>
      <c r="IP779" s="27"/>
      <c r="IQ779" s="27"/>
      <c r="IR779" s="27"/>
      <c r="IS779" s="27"/>
      <c r="IT779" s="27"/>
      <c r="IU779" s="27"/>
      <c r="IV779" s="27"/>
      <c r="IW779" s="27"/>
      <c r="IX779" s="27"/>
      <c r="IY779" s="27"/>
      <c r="IZ779" s="27"/>
      <c r="JA779" s="27"/>
      <c r="JB779" s="27"/>
      <c r="JC779" s="27"/>
      <c r="JD779" s="27"/>
      <c r="JE779" s="27"/>
      <c r="JF779" s="27"/>
      <c r="JG779" s="27"/>
      <c r="JH779" s="27"/>
      <c r="JI779" s="27"/>
      <c r="JJ779" s="27"/>
      <c r="JK779" s="27"/>
      <c r="JL779" s="27"/>
      <c r="JM779" s="27"/>
      <c r="JN779" s="27"/>
      <c r="JO779" s="27"/>
      <c r="JP779" s="27"/>
      <c r="JQ779" s="27"/>
      <c r="JR779" s="27"/>
      <c r="JS779" s="27"/>
      <c r="JT779" s="27"/>
      <c r="JU779" s="27"/>
      <c r="JV779" s="27"/>
      <c r="JW779" s="27"/>
      <c r="JX779" s="27"/>
      <c r="JY779" s="27"/>
      <c r="JZ779" s="27"/>
      <c r="KA779" s="27"/>
      <c r="KB779" s="27"/>
      <c r="KC779" s="27"/>
      <c r="KD779" s="27"/>
      <c r="KE779" s="27"/>
      <c r="KF779" s="27"/>
      <c r="KG779" s="27"/>
      <c r="KH779" s="27"/>
      <c r="KI779" s="27"/>
      <c r="KJ779" s="27"/>
      <c r="KK779" s="27"/>
      <c r="KL779" s="27"/>
      <c r="KM779" s="27"/>
      <c r="KN779" s="27"/>
      <c r="KO779" s="27"/>
      <c r="KP779" s="27"/>
      <c r="KQ779" s="27"/>
      <c r="KR779" s="27"/>
      <c r="KS779" s="27"/>
      <c r="KT779" s="27"/>
      <c r="KU779" s="27"/>
      <c r="KV779" s="27"/>
      <c r="KW779" s="27"/>
      <c r="KX779" s="27"/>
      <c r="KY779" s="27"/>
      <c r="KZ779" s="27"/>
      <c r="LA779" s="27"/>
      <c r="LB779" s="27"/>
      <c r="LC779" s="27"/>
      <c r="LD779" s="27"/>
      <c r="LE779" s="27"/>
      <c r="LF779" s="27"/>
      <c r="LG779" s="27"/>
      <c r="LH779" s="27"/>
      <c r="LI779" s="27"/>
      <c r="LJ779" s="27"/>
      <c r="LK779" s="27"/>
      <c r="LL779" s="27"/>
      <c r="LM779" s="27"/>
      <c r="LN779" s="27"/>
      <c r="LO779" s="27"/>
      <c r="LP779" s="27"/>
      <c r="LQ779" s="27"/>
      <c r="LR779" s="27"/>
      <c r="LS779" s="27"/>
      <c r="LT779" s="27"/>
      <c r="LU779" s="27"/>
    </row>
    <row r="780" spans="8:333" ht="12.75"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27"/>
      <c r="GS780" s="27"/>
      <c r="GT780" s="27"/>
      <c r="GU780" s="27"/>
      <c r="GV780" s="27"/>
      <c r="GW780" s="27"/>
      <c r="GX780" s="27"/>
      <c r="GY780" s="27"/>
      <c r="GZ780" s="27"/>
      <c r="HA780" s="27"/>
      <c r="HB780" s="27"/>
      <c r="HC780" s="27"/>
      <c r="HD780" s="27"/>
      <c r="HE780" s="27"/>
      <c r="HF780" s="27"/>
      <c r="HG780" s="27"/>
      <c r="HH780" s="27"/>
      <c r="HI780" s="27"/>
      <c r="HJ780" s="27"/>
      <c r="HK780" s="27"/>
      <c r="HL780" s="27"/>
      <c r="HM780" s="27"/>
      <c r="HN780" s="27"/>
      <c r="HO780" s="27"/>
      <c r="HP780" s="27"/>
      <c r="HQ780" s="27"/>
      <c r="HR780" s="27"/>
      <c r="HS780" s="27"/>
      <c r="HT780" s="27"/>
      <c r="HU780" s="27"/>
      <c r="HV780" s="27"/>
      <c r="HW780" s="27"/>
      <c r="HX780" s="27"/>
      <c r="HY780" s="27"/>
      <c r="HZ780" s="27"/>
      <c r="IA780" s="27"/>
      <c r="IB780" s="27"/>
      <c r="IC780" s="27"/>
      <c r="ID780" s="27"/>
      <c r="IE780" s="27"/>
      <c r="IF780" s="27"/>
      <c r="IG780" s="27"/>
      <c r="IH780" s="27"/>
      <c r="II780" s="27"/>
      <c r="IJ780" s="27"/>
      <c r="IK780" s="27"/>
      <c r="IL780" s="27"/>
      <c r="IM780" s="27"/>
      <c r="IN780" s="27"/>
      <c r="IO780" s="27"/>
      <c r="IP780" s="27"/>
      <c r="IQ780" s="27"/>
      <c r="IR780" s="27"/>
      <c r="IS780" s="27"/>
      <c r="IT780" s="27"/>
      <c r="IU780" s="27"/>
      <c r="IV780" s="27"/>
      <c r="IW780" s="27"/>
      <c r="IX780" s="27"/>
      <c r="IY780" s="27"/>
      <c r="IZ780" s="27"/>
      <c r="JA780" s="27"/>
      <c r="JB780" s="27"/>
      <c r="JC780" s="27"/>
      <c r="JD780" s="27"/>
      <c r="JE780" s="27"/>
      <c r="JF780" s="27"/>
      <c r="JG780" s="27"/>
      <c r="JH780" s="27"/>
      <c r="JI780" s="27"/>
      <c r="JJ780" s="27"/>
      <c r="JK780" s="27"/>
      <c r="JL780" s="27"/>
      <c r="JM780" s="27"/>
      <c r="JN780" s="27"/>
      <c r="JO780" s="27"/>
      <c r="JP780" s="27"/>
      <c r="JQ780" s="27"/>
      <c r="JR780" s="27"/>
      <c r="JS780" s="27"/>
      <c r="JT780" s="27"/>
      <c r="JU780" s="27"/>
      <c r="JV780" s="27"/>
      <c r="JW780" s="27"/>
      <c r="JX780" s="27"/>
      <c r="JY780" s="27"/>
      <c r="JZ780" s="27"/>
      <c r="KA780" s="27"/>
      <c r="KB780" s="27"/>
      <c r="KC780" s="27"/>
      <c r="KD780" s="27"/>
      <c r="KE780" s="27"/>
      <c r="KF780" s="27"/>
      <c r="KG780" s="27"/>
      <c r="KH780" s="27"/>
      <c r="KI780" s="27"/>
      <c r="KJ780" s="27"/>
      <c r="KK780" s="27"/>
      <c r="KL780" s="27"/>
      <c r="KM780" s="27"/>
      <c r="KN780" s="27"/>
      <c r="KO780" s="27"/>
      <c r="KP780" s="27"/>
      <c r="KQ780" s="27"/>
      <c r="KR780" s="27"/>
      <c r="KS780" s="27"/>
      <c r="KT780" s="27"/>
      <c r="KU780" s="27"/>
      <c r="KV780" s="27"/>
      <c r="KW780" s="27"/>
      <c r="KX780" s="27"/>
      <c r="KY780" s="27"/>
      <c r="KZ780" s="27"/>
      <c r="LA780" s="27"/>
      <c r="LB780" s="27"/>
      <c r="LC780" s="27"/>
      <c r="LD780" s="27"/>
      <c r="LE780" s="27"/>
      <c r="LF780" s="27"/>
      <c r="LG780" s="27"/>
      <c r="LH780" s="27"/>
      <c r="LI780" s="27"/>
      <c r="LJ780" s="27"/>
      <c r="LK780" s="27"/>
      <c r="LL780" s="27"/>
      <c r="LM780" s="27"/>
      <c r="LN780" s="27"/>
      <c r="LO780" s="27"/>
      <c r="LP780" s="27"/>
      <c r="LQ780" s="27"/>
      <c r="LR780" s="27"/>
      <c r="LS780" s="27"/>
      <c r="LT780" s="27"/>
      <c r="LU780" s="27"/>
    </row>
    <row r="781" spans="8:333" ht="12.75"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7"/>
      <c r="CQ781" s="27"/>
      <c r="CR781" s="27"/>
      <c r="CS781" s="27"/>
      <c r="CT781" s="27"/>
      <c r="CU781" s="27"/>
      <c r="CV781" s="27"/>
      <c r="CW781" s="27"/>
      <c r="CX781" s="27"/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27"/>
      <c r="GS781" s="27"/>
      <c r="GT781" s="27"/>
      <c r="GU781" s="27"/>
      <c r="GV781" s="27"/>
      <c r="GW781" s="27"/>
      <c r="GX781" s="27"/>
      <c r="GY781" s="27"/>
      <c r="GZ781" s="27"/>
      <c r="HA781" s="27"/>
      <c r="HB781" s="27"/>
      <c r="HC781" s="27"/>
      <c r="HD781" s="27"/>
      <c r="HE781" s="27"/>
      <c r="HF781" s="27"/>
      <c r="HG781" s="27"/>
      <c r="HH781" s="27"/>
      <c r="HI781" s="27"/>
      <c r="HJ781" s="27"/>
      <c r="HK781" s="27"/>
      <c r="HL781" s="27"/>
      <c r="HM781" s="27"/>
      <c r="HN781" s="27"/>
      <c r="HO781" s="27"/>
      <c r="HP781" s="27"/>
      <c r="HQ781" s="27"/>
      <c r="HR781" s="27"/>
      <c r="HS781" s="27"/>
      <c r="HT781" s="27"/>
      <c r="HU781" s="27"/>
      <c r="HV781" s="27"/>
      <c r="HW781" s="27"/>
      <c r="HX781" s="27"/>
      <c r="HY781" s="27"/>
      <c r="HZ781" s="27"/>
      <c r="IA781" s="27"/>
      <c r="IB781" s="27"/>
      <c r="IC781" s="27"/>
      <c r="ID781" s="27"/>
      <c r="IE781" s="27"/>
      <c r="IF781" s="27"/>
      <c r="IG781" s="27"/>
      <c r="IH781" s="27"/>
      <c r="II781" s="27"/>
      <c r="IJ781" s="27"/>
      <c r="IK781" s="27"/>
      <c r="IL781" s="27"/>
      <c r="IM781" s="27"/>
      <c r="IN781" s="27"/>
      <c r="IO781" s="27"/>
      <c r="IP781" s="27"/>
      <c r="IQ781" s="27"/>
      <c r="IR781" s="27"/>
      <c r="IS781" s="27"/>
      <c r="IT781" s="27"/>
      <c r="IU781" s="27"/>
      <c r="IV781" s="27"/>
      <c r="IW781" s="27"/>
      <c r="IX781" s="27"/>
      <c r="IY781" s="27"/>
      <c r="IZ781" s="27"/>
      <c r="JA781" s="27"/>
      <c r="JB781" s="27"/>
      <c r="JC781" s="27"/>
      <c r="JD781" s="27"/>
      <c r="JE781" s="27"/>
      <c r="JF781" s="27"/>
      <c r="JG781" s="27"/>
      <c r="JH781" s="27"/>
      <c r="JI781" s="27"/>
      <c r="JJ781" s="27"/>
      <c r="JK781" s="27"/>
      <c r="JL781" s="27"/>
      <c r="JM781" s="27"/>
      <c r="JN781" s="27"/>
      <c r="JO781" s="27"/>
      <c r="JP781" s="27"/>
      <c r="JQ781" s="27"/>
      <c r="JR781" s="27"/>
      <c r="JS781" s="27"/>
      <c r="JT781" s="27"/>
      <c r="JU781" s="27"/>
      <c r="JV781" s="27"/>
      <c r="JW781" s="27"/>
      <c r="JX781" s="27"/>
      <c r="JY781" s="27"/>
      <c r="JZ781" s="27"/>
      <c r="KA781" s="27"/>
      <c r="KB781" s="27"/>
      <c r="KC781" s="27"/>
      <c r="KD781" s="27"/>
      <c r="KE781" s="27"/>
      <c r="KF781" s="27"/>
      <c r="KG781" s="27"/>
      <c r="KH781" s="27"/>
      <c r="KI781" s="27"/>
      <c r="KJ781" s="27"/>
      <c r="KK781" s="27"/>
      <c r="KL781" s="27"/>
      <c r="KM781" s="27"/>
      <c r="KN781" s="27"/>
      <c r="KO781" s="27"/>
      <c r="KP781" s="27"/>
      <c r="KQ781" s="27"/>
      <c r="KR781" s="27"/>
      <c r="KS781" s="27"/>
      <c r="KT781" s="27"/>
      <c r="KU781" s="27"/>
      <c r="KV781" s="27"/>
      <c r="KW781" s="27"/>
      <c r="KX781" s="27"/>
      <c r="KY781" s="27"/>
      <c r="KZ781" s="27"/>
      <c r="LA781" s="27"/>
      <c r="LB781" s="27"/>
      <c r="LC781" s="27"/>
      <c r="LD781" s="27"/>
      <c r="LE781" s="27"/>
      <c r="LF781" s="27"/>
      <c r="LG781" s="27"/>
      <c r="LH781" s="27"/>
      <c r="LI781" s="27"/>
      <c r="LJ781" s="27"/>
      <c r="LK781" s="27"/>
      <c r="LL781" s="27"/>
      <c r="LM781" s="27"/>
      <c r="LN781" s="27"/>
      <c r="LO781" s="27"/>
      <c r="LP781" s="27"/>
      <c r="LQ781" s="27"/>
      <c r="LR781" s="27"/>
      <c r="LS781" s="27"/>
      <c r="LT781" s="27"/>
      <c r="LU781" s="27"/>
    </row>
    <row r="782" spans="8:333" ht="12.75"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  <c r="HJ782" s="27"/>
      <c r="HK782" s="27"/>
      <c r="HL782" s="27"/>
      <c r="HM782" s="27"/>
      <c r="HN782" s="27"/>
      <c r="HO782" s="27"/>
      <c r="HP782" s="27"/>
      <c r="HQ782" s="27"/>
      <c r="HR782" s="27"/>
      <c r="HS782" s="27"/>
      <c r="HT782" s="27"/>
      <c r="HU782" s="27"/>
      <c r="HV782" s="27"/>
      <c r="HW782" s="27"/>
      <c r="HX782" s="27"/>
      <c r="HY782" s="27"/>
      <c r="HZ782" s="27"/>
      <c r="IA782" s="27"/>
      <c r="IB782" s="27"/>
      <c r="IC782" s="27"/>
      <c r="ID782" s="27"/>
      <c r="IE782" s="27"/>
      <c r="IF782" s="27"/>
      <c r="IG782" s="27"/>
      <c r="IH782" s="27"/>
      <c r="II782" s="27"/>
      <c r="IJ782" s="27"/>
      <c r="IK782" s="27"/>
      <c r="IL782" s="27"/>
      <c r="IM782" s="27"/>
      <c r="IN782" s="27"/>
      <c r="IO782" s="27"/>
      <c r="IP782" s="27"/>
      <c r="IQ782" s="27"/>
      <c r="IR782" s="27"/>
      <c r="IS782" s="27"/>
      <c r="IT782" s="27"/>
      <c r="IU782" s="27"/>
      <c r="IV782" s="27"/>
      <c r="IW782" s="27"/>
      <c r="IX782" s="27"/>
      <c r="IY782" s="27"/>
      <c r="IZ782" s="27"/>
      <c r="JA782" s="27"/>
      <c r="JB782" s="27"/>
      <c r="JC782" s="27"/>
      <c r="JD782" s="27"/>
      <c r="JE782" s="27"/>
      <c r="JF782" s="27"/>
      <c r="JG782" s="27"/>
      <c r="JH782" s="27"/>
      <c r="JI782" s="27"/>
      <c r="JJ782" s="27"/>
      <c r="JK782" s="27"/>
      <c r="JL782" s="27"/>
      <c r="JM782" s="27"/>
      <c r="JN782" s="27"/>
      <c r="JO782" s="27"/>
      <c r="JP782" s="27"/>
      <c r="JQ782" s="27"/>
      <c r="JR782" s="27"/>
      <c r="JS782" s="27"/>
      <c r="JT782" s="27"/>
      <c r="JU782" s="27"/>
      <c r="JV782" s="27"/>
      <c r="JW782" s="27"/>
      <c r="JX782" s="27"/>
      <c r="JY782" s="27"/>
      <c r="JZ782" s="27"/>
      <c r="KA782" s="27"/>
      <c r="KB782" s="27"/>
      <c r="KC782" s="27"/>
      <c r="KD782" s="27"/>
      <c r="KE782" s="27"/>
      <c r="KF782" s="27"/>
      <c r="KG782" s="27"/>
      <c r="KH782" s="27"/>
      <c r="KI782" s="27"/>
      <c r="KJ782" s="27"/>
      <c r="KK782" s="27"/>
      <c r="KL782" s="27"/>
      <c r="KM782" s="27"/>
      <c r="KN782" s="27"/>
      <c r="KO782" s="27"/>
      <c r="KP782" s="27"/>
      <c r="KQ782" s="27"/>
      <c r="KR782" s="27"/>
      <c r="KS782" s="27"/>
      <c r="KT782" s="27"/>
      <c r="KU782" s="27"/>
      <c r="KV782" s="27"/>
      <c r="KW782" s="27"/>
      <c r="KX782" s="27"/>
      <c r="KY782" s="27"/>
      <c r="KZ782" s="27"/>
      <c r="LA782" s="27"/>
      <c r="LB782" s="27"/>
      <c r="LC782" s="27"/>
      <c r="LD782" s="27"/>
      <c r="LE782" s="27"/>
      <c r="LF782" s="27"/>
      <c r="LG782" s="27"/>
      <c r="LH782" s="27"/>
      <c r="LI782" s="27"/>
      <c r="LJ782" s="27"/>
      <c r="LK782" s="27"/>
      <c r="LL782" s="27"/>
      <c r="LM782" s="27"/>
      <c r="LN782" s="27"/>
      <c r="LO782" s="27"/>
      <c r="LP782" s="27"/>
      <c r="LQ782" s="27"/>
      <c r="LR782" s="27"/>
      <c r="LS782" s="27"/>
      <c r="LT782" s="27"/>
      <c r="LU782" s="27"/>
    </row>
    <row r="783" spans="8:333" ht="12.75"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27"/>
      <c r="GS783" s="27"/>
      <c r="GT783" s="27"/>
      <c r="GU783" s="27"/>
      <c r="GV783" s="27"/>
      <c r="GW783" s="27"/>
      <c r="GX783" s="27"/>
      <c r="GY783" s="27"/>
      <c r="GZ783" s="27"/>
      <c r="HA783" s="27"/>
      <c r="HB783" s="27"/>
      <c r="HC783" s="27"/>
      <c r="HD783" s="27"/>
      <c r="HE783" s="27"/>
      <c r="HF783" s="27"/>
      <c r="HG783" s="27"/>
      <c r="HH783" s="27"/>
      <c r="HI783" s="27"/>
      <c r="HJ783" s="27"/>
      <c r="HK783" s="27"/>
      <c r="HL783" s="27"/>
      <c r="HM783" s="27"/>
      <c r="HN783" s="27"/>
      <c r="HO783" s="27"/>
      <c r="HP783" s="27"/>
      <c r="HQ783" s="27"/>
      <c r="HR783" s="27"/>
      <c r="HS783" s="27"/>
      <c r="HT783" s="27"/>
      <c r="HU783" s="27"/>
      <c r="HV783" s="27"/>
      <c r="HW783" s="27"/>
      <c r="HX783" s="27"/>
      <c r="HY783" s="27"/>
      <c r="HZ783" s="27"/>
      <c r="IA783" s="27"/>
      <c r="IB783" s="27"/>
      <c r="IC783" s="27"/>
      <c r="ID783" s="27"/>
      <c r="IE783" s="27"/>
      <c r="IF783" s="27"/>
      <c r="IG783" s="27"/>
      <c r="IH783" s="27"/>
      <c r="II783" s="27"/>
      <c r="IJ783" s="27"/>
      <c r="IK783" s="27"/>
      <c r="IL783" s="27"/>
      <c r="IM783" s="27"/>
      <c r="IN783" s="27"/>
      <c r="IO783" s="27"/>
      <c r="IP783" s="27"/>
      <c r="IQ783" s="27"/>
      <c r="IR783" s="27"/>
      <c r="IS783" s="27"/>
      <c r="IT783" s="27"/>
      <c r="IU783" s="27"/>
      <c r="IV783" s="27"/>
      <c r="IW783" s="27"/>
      <c r="IX783" s="27"/>
      <c r="IY783" s="27"/>
      <c r="IZ783" s="27"/>
      <c r="JA783" s="27"/>
      <c r="JB783" s="27"/>
      <c r="JC783" s="27"/>
      <c r="JD783" s="27"/>
      <c r="JE783" s="27"/>
      <c r="JF783" s="27"/>
      <c r="JG783" s="27"/>
      <c r="JH783" s="27"/>
      <c r="JI783" s="27"/>
      <c r="JJ783" s="27"/>
      <c r="JK783" s="27"/>
      <c r="JL783" s="27"/>
      <c r="JM783" s="27"/>
      <c r="JN783" s="27"/>
      <c r="JO783" s="27"/>
      <c r="JP783" s="27"/>
      <c r="JQ783" s="27"/>
      <c r="JR783" s="27"/>
      <c r="JS783" s="27"/>
      <c r="JT783" s="27"/>
      <c r="JU783" s="27"/>
      <c r="JV783" s="27"/>
      <c r="JW783" s="27"/>
      <c r="JX783" s="27"/>
      <c r="JY783" s="27"/>
      <c r="JZ783" s="27"/>
      <c r="KA783" s="27"/>
      <c r="KB783" s="27"/>
      <c r="KC783" s="27"/>
      <c r="KD783" s="27"/>
      <c r="KE783" s="27"/>
      <c r="KF783" s="27"/>
      <c r="KG783" s="27"/>
      <c r="KH783" s="27"/>
      <c r="KI783" s="27"/>
      <c r="KJ783" s="27"/>
      <c r="KK783" s="27"/>
      <c r="KL783" s="27"/>
      <c r="KM783" s="27"/>
      <c r="KN783" s="27"/>
      <c r="KO783" s="27"/>
      <c r="KP783" s="27"/>
      <c r="KQ783" s="27"/>
      <c r="KR783" s="27"/>
      <c r="KS783" s="27"/>
      <c r="KT783" s="27"/>
      <c r="KU783" s="27"/>
      <c r="KV783" s="27"/>
      <c r="KW783" s="27"/>
      <c r="KX783" s="27"/>
      <c r="KY783" s="27"/>
      <c r="KZ783" s="27"/>
      <c r="LA783" s="27"/>
      <c r="LB783" s="27"/>
      <c r="LC783" s="27"/>
      <c r="LD783" s="27"/>
      <c r="LE783" s="27"/>
      <c r="LF783" s="27"/>
      <c r="LG783" s="27"/>
      <c r="LH783" s="27"/>
      <c r="LI783" s="27"/>
      <c r="LJ783" s="27"/>
      <c r="LK783" s="27"/>
      <c r="LL783" s="27"/>
      <c r="LM783" s="27"/>
      <c r="LN783" s="27"/>
      <c r="LO783" s="27"/>
      <c r="LP783" s="27"/>
      <c r="LQ783" s="27"/>
      <c r="LR783" s="27"/>
      <c r="LS783" s="27"/>
      <c r="LT783" s="27"/>
      <c r="LU783" s="27"/>
    </row>
    <row r="784" spans="8:333" ht="12.75"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27"/>
      <c r="GS784" s="27"/>
      <c r="GT784" s="27"/>
      <c r="GU784" s="27"/>
      <c r="GV784" s="27"/>
      <c r="GW784" s="27"/>
      <c r="GX784" s="27"/>
      <c r="GY784" s="27"/>
      <c r="GZ784" s="27"/>
      <c r="HA784" s="27"/>
      <c r="HB784" s="27"/>
      <c r="HC784" s="27"/>
      <c r="HD784" s="27"/>
      <c r="HE784" s="27"/>
      <c r="HF784" s="27"/>
      <c r="HG784" s="27"/>
      <c r="HH784" s="27"/>
      <c r="HI784" s="27"/>
      <c r="HJ784" s="27"/>
      <c r="HK784" s="27"/>
      <c r="HL784" s="27"/>
      <c r="HM784" s="27"/>
      <c r="HN784" s="27"/>
      <c r="HO784" s="27"/>
      <c r="HP784" s="27"/>
      <c r="HQ784" s="27"/>
      <c r="HR784" s="27"/>
      <c r="HS784" s="27"/>
      <c r="HT784" s="27"/>
      <c r="HU784" s="27"/>
      <c r="HV784" s="27"/>
      <c r="HW784" s="27"/>
      <c r="HX784" s="27"/>
      <c r="HY784" s="27"/>
      <c r="HZ784" s="27"/>
      <c r="IA784" s="27"/>
      <c r="IB784" s="27"/>
      <c r="IC784" s="27"/>
      <c r="ID784" s="27"/>
      <c r="IE784" s="27"/>
      <c r="IF784" s="27"/>
      <c r="IG784" s="27"/>
      <c r="IH784" s="27"/>
      <c r="II784" s="27"/>
      <c r="IJ784" s="27"/>
      <c r="IK784" s="27"/>
      <c r="IL784" s="27"/>
      <c r="IM784" s="27"/>
      <c r="IN784" s="27"/>
      <c r="IO784" s="27"/>
      <c r="IP784" s="27"/>
      <c r="IQ784" s="27"/>
      <c r="IR784" s="27"/>
      <c r="IS784" s="27"/>
      <c r="IT784" s="27"/>
      <c r="IU784" s="27"/>
      <c r="IV784" s="27"/>
      <c r="IW784" s="27"/>
      <c r="IX784" s="27"/>
      <c r="IY784" s="27"/>
      <c r="IZ784" s="27"/>
      <c r="JA784" s="27"/>
      <c r="JB784" s="27"/>
      <c r="JC784" s="27"/>
      <c r="JD784" s="27"/>
      <c r="JE784" s="27"/>
      <c r="JF784" s="27"/>
      <c r="JG784" s="27"/>
      <c r="JH784" s="27"/>
      <c r="JI784" s="27"/>
      <c r="JJ784" s="27"/>
      <c r="JK784" s="27"/>
      <c r="JL784" s="27"/>
      <c r="JM784" s="27"/>
      <c r="JN784" s="27"/>
      <c r="JO784" s="27"/>
      <c r="JP784" s="27"/>
      <c r="JQ784" s="27"/>
      <c r="JR784" s="27"/>
      <c r="JS784" s="27"/>
      <c r="JT784" s="27"/>
      <c r="JU784" s="27"/>
      <c r="JV784" s="27"/>
      <c r="JW784" s="27"/>
      <c r="JX784" s="27"/>
      <c r="JY784" s="27"/>
      <c r="JZ784" s="27"/>
      <c r="KA784" s="27"/>
      <c r="KB784" s="27"/>
      <c r="KC784" s="27"/>
      <c r="KD784" s="27"/>
      <c r="KE784" s="27"/>
      <c r="KF784" s="27"/>
      <c r="KG784" s="27"/>
      <c r="KH784" s="27"/>
      <c r="KI784" s="27"/>
      <c r="KJ784" s="27"/>
      <c r="KK784" s="27"/>
      <c r="KL784" s="27"/>
      <c r="KM784" s="27"/>
      <c r="KN784" s="27"/>
      <c r="KO784" s="27"/>
      <c r="KP784" s="27"/>
      <c r="KQ784" s="27"/>
      <c r="KR784" s="27"/>
      <c r="KS784" s="27"/>
      <c r="KT784" s="27"/>
      <c r="KU784" s="27"/>
      <c r="KV784" s="27"/>
      <c r="KW784" s="27"/>
      <c r="KX784" s="27"/>
      <c r="KY784" s="27"/>
      <c r="KZ784" s="27"/>
      <c r="LA784" s="27"/>
      <c r="LB784" s="27"/>
      <c r="LC784" s="27"/>
      <c r="LD784" s="27"/>
      <c r="LE784" s="27"/>
      <c r="LF784" s="27"/>
      <c r="LG784" s="27"/>
      <c r="LH784" s="27"/>
      <c r="LI784" s="27"/>
      <c r="LJ784" s="27"/>
      <c r="LK784" s="27"/>
      <c r="LL784" s="27"/>
      <c r="LM784" s="27"/>
      <c r="LN784" s="27"/>
      <c r="LO784" s="27"/>
      <c r="LP784" s="27"/>
      <c r="LQ784" s="27"/>
      <c r="LR784" s="27"/>
      <c r="LS784" s="27"/>
      <c r="LT784" s="27"/>
      <c r="LU784" s="27"/>
    </row>
    <row r="785" spans="8:333" ht="12.75"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27"/>
      <c r="GS785" s="27"/>
      <c r="GT785" s="27"/>
      <c r="GU785" s="27"/>
      <c r="GV785" s="27"/>
      <c r="GW785" s="27"/>
      <c r="GX785" s="27"/>
      <c r="GY785" s="27"/>
      <c r="GZ785" s="27"/>
      <c r="HA785" s="27"/>
      <c r="HB785" s="27"/>
      <c r="HC785" s="27"/>
      <c r="HD785" s="27"/>
      <c r="HE785" s="27"/>
      <c r="HF785" s="27"/>
      <c r="HG785" s="27"/>
      <c r="HH785" s="27"/>
      <c r="HI785" s="27"/>
      <c r="HJ785" s="27"/>
      <c r="HK785" s="27"/>
      <c r="HL785" s="27"/>
      <c r="HM785" s="27"/>
      <c r="HN785" s="27"/>
      <c r="HO785" s="27"/>
      <c r="HP785" s="27"/>
      <c r="HQ785" s="27"/>
      <c r="HR785" s="27"/>
      <c r="HS785" s="27"/>
      <c r="HT785" s="27"/>
      <c r="HU785" s="27"/>
      <c r="HV785" s="27"/>
      <c r="HW785" s="27"/>
      <c r="HX785" s="27"/>
      <c r="HY785" s="27"/>
      <c r="HZ785" s="27"/>
      <c r="IA785" s="27"/>
      <c r="IB785" s="27"/>
      <c r="IC785" s="27"/>
      <c r="ID785" s="27"/>
      <c r="IE785" s="27"/>
      <c r="IF785" s="27"/>
      <c r="IG785" s="27"/>
      <c r="IH785" s="27"/>
      <c r="II785" s="27"/>
      <c r="IJ785" s="27"/>
      <c r="IK785" s="27"/>
      <c r="IL785" s="27"/>
      <c r="IM785" s="27"/>
      <c r="IN785" s="27"/>
      <c r="IO785" s="27"/>
      <c r="IP785" s="27"/>
      <c r="IQ785" s="27"/>
      <c r="IR785" s="27"/>
      <c r="IS785" s="27"/>
      <c r="IT785" s="27"/>
      <c r="IU785" s="27"/>
      <c r="IV785" s="27"/>
      <c r="IW785" s="27"/>
      <c r="IX785" s="27"/>
      <c r="IY785" s="27"/>
      <c r="IZ785" s="27"/>
      <c r="JA785" s="27"/>
      <c r="JB785" s="27"/>
      <c r="JC785" s="27"/>
      <c r="JD785" s="27"/>
      <c r="JE785" s="27"/>
      <c r="JF785" s="27"/>
      <c r="JG785" s="27"/>
      <c r="JH785" s="27"/>
      <c r="JI785" s="27"/>
      <c r="JJ785" s="27"/>
      <c r="JK785" s="27"/>
      <c r="JL785" s="27"/>
      <c r="JM785" s="27"/>
      <c r="JN785" s="27"/>
      <c r="JO785" s="27"/>
      <c r="JP785" s="27"/>
      <c r="JQ785" s="27"/>
      <c r="JR785" s="27"/>
      <c r="JS785" s="27"/>
      <c r="JT785" s="27"/>
      <c r="JU785" s="27"/>
      <c r="JV785" s="27"/>
      <c r="JW785" s="27"/>
      <c r="JX785" s="27"/>
      <c r="JY785" s="27"/>
      <c r="JZ785" s="27"/>
      <c r="KA785" s="27"/>
      <c r="KB785" s="27"/>
      <c r="KC785" s="27"/>
      <c r="KD785" s="27"/>
      <c r="KE785" s="27"/>
      <c r="KF785" s="27"/>
      <c r="KG785" s="27"/>
      <c r="KH785" s="27"/>
      <c r="KI785" s="27"/>
      <c r="KJ785" s="27"/>
      <c r="KK785" s="27"/>
      <c r="KL785" s="27"/>
      <c r="KM785" s="27"/>
      <c r="KN785" s="27"/>
      <c r="KO785" s="27"/>
      <c r="KP785" s="27"/>
      <c r="KQ785" s="27"/>
      <c r="KR785" s="27"/>
      <c r="KS785" s="27"/>
      <c r="KT785" s="27"/>
      <c r="KU785" s="27"/>
      <c r="KV785" s="27"/>
      <c r="KW785" s="27"/>
      <c r="KX785" s="27"/>
      <c r="KY785" s="27"/>
      <c r="KZ785" s="27"/>
      <c r="LA785" s="27"/>
      <c r="LB785" s="27"/>
      <c r="LC785" s="27"/>
      <c r="LD785" s="27"/>
      <c r="LE785" s="27"/>
      <c r="LF785" s="27"/>
      <c r="LG785" s="27"/>
      <c r="LH785" s="27"/>
      <c r="LI785" s="27"/>
      <c r="LJ785" s="27"/>
      <c r="LK785" s="27"/>
      <c r="LL785" s="27"/>
      <c r="LM785" s="27"/>
      <c r="LN785" s="27"/>
      <c r="LO785" s="27"/>
      <c r="LP785" s="27"/>
      <c r="LQ785" s="27"/>
      <c r="LR785" s="27"/>
      <c r="LS785" s="27"/>
      <c r="LT785" s="27"/>
      <c r="LU785" s="27"/>
    </row>
    <row r="786" spans="8:333" ht="12.75"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27"/>
      <c r="GS786" s="27"/>
      <c r="GT786" s="27"/>
      <c r="GU786" s="27"/>
      <c r="GV786" s="27"/>
      <c r="GW786" s="27"/>
      <c r="GX786" s="27"/>
      <c r="GY786" s="27"/>
      <c r="GZ786" s="27"/>
      <c r="HA786" s="27"/>
      <c r="HB786" s="27"/>
      <c r="HC786" s="27"/>
      <c r="HD786" s="27"/>
      <c r="HE786" s="27"/>
      <c r="HF786" s="27"/>
      <c r="HG786" s="27"/>
      <c r="HH786" s="27"/>
      <c r="HI786" s="27"/>
      <c r="HJ786" s="27"/>
      <c r="HK786" s="27"/>
      <c r="HL786" s="27"/>
      <c r="HM786" s="27"/>
      <c r="HN786" s="27"/>
      <c r="HO786" s="27"/>
      <c r="HP786" s="27"/>
      <c r="HQ786" s="27"/>
      <c r="HR786" s="27"/>
      <c r="HS786" s="27"/>
      <c r="HT786" s="27"/>
      <c r="HU786" s="27"/>
      <c r="HV786" s="27"/>
      <c r="HW786" s="27"/>
      <c r="HX786" s="27"/>
      <c r="HY786" s="27"/>
      <c r="HZ786" s="27"/>
      <c r="IA786" s="27"/>
      <c r="IB786" s="27"/>
      <c r="IC786" s="27"/>
      <c r="ID786" s="27"/>
      <c r="IE786" s="27"/>
      <c r="IF786" s="27"/>
      <c r="IG786" s="27"/>
      <c r="IH786" s="27"/>
      <c r="II786" s="27"/>
      <c r="IJ786" s="27"/>
      <c r="IK786" s="27"/>
      <c r="IL786" s="27"/>
      <c r="IM786" s="27"/>
      <c r="IN786" s="27"/>
      <c r="IO786" s="27"/>
      <c r="IP786" s="27"/>
      <c r="IQ786" s="27"/>
      <c r="IR786" s="27"/>
      <c r="IS786" s="27"/>
      <c r="IT786" s="27"/>
      <c r="IU786" s="27"/>
      <c r="IV786" s="27"/>
      <c r="IW786" s="27"/>
      <c r="IX786" s="27"/>
      <c r="IY786" s="27"/>
      <c r="IZ786" s="27"/>
      <c r="JA786" s="27"/>
      <c r="JB786" s="27"/>
      <c r="JC786" s="27"/>
      <c r="JD786" s="27"/>
      <c r="JE786" s="27"/>
      <c r="JF786" s="27"/>
      <c r="JG786" s="27"/>
      <c r="JH786" s="27"/>
      <c r="JI786" s="27"/>
      <c r="JJ786" s="27"/>
      <c r="JK786" s="27"/>
      <c r="JL786" s="27"/>
      <c r="JM786" s="27"/>
      <c r="JN786" s="27"/>
      <c r="JO786" s="27"/>
      <c r="JP786" s="27"/>
      <c r="JQ786" s="27"/>
      <c r="JR786" s="27"/>
      <c r="JS786" s="27"/>
      <c r="JT786" s="27"/>
      <c r="JU786" s="27"/>
      <c r="JV786" s="27"/>
      <c r="JW786" s="27"/>
      <c r="JX786" s="27"/>
      <c r="JY786" s="27"/>
      <c r="JZ786" s="27"/>
      <c r="KA786" s="27"/>
      <c r="KB786" s="27"/>
      <c r="KC786" s="27"/>
      <c r="KD786" s="27"/>
      <c r="KE786" s="27"/>
      <c r="KF786" s="27"/>
      <c r="KG786" s="27"/>
      <c r="KH786" s="27"/>
      <c r="KI786" s="27"/>
      <c r="KJ786" s="27"/>
      <c r="KK786" s="27"/>
      <c r="KL786" s="27"/>
      <c r="KM786" s="27"/>
      <c r="KN786" s="27"/>
      <c r="KO786" s="27"/>
      <c r="KP786" s="27"/>
      <c r="KQ786" s="27"/>
      <c r="KR786" s="27"/>
      <c r="KS786" s="27"/>
      <c r="KT786" s="27"/>
      <c r="KU786" s="27"/>
      <c r="KV786" s="27"/>
      <c r="KW786" s="27"/>
      <c r="KX786" s="27"/>
      <c r="KY786" s="27"/>
      <c r="KZ786" s="27"/>
      <c r="LA786" s="27"/>
      <c r="LB786" s="27"/>
      <c r="LC786" s="27"/>
      <c r="LD786" s="27"/>
      <c r="LE786" s="27"/>
      <c r="LF786" s="27"/>
      <c r="LG786" s="27"/>
      <c r="LH786" s="27"/>
      <c r="LI786" s="27"/>
      <c r="LJ786" s="27"/>
      <c r="LK786" s="27"/>
      <c r="LL786" s="27"/>
      <c r="LM786" s="27"/>
      <c r="LN786" s="27"/>
      <c r="LO786" s="27"/>
      <c r="LP786" s="27"/>
      <c r="LQ786" s="27"/>
      <c r="LR786" s="27"/>
      <c r="LS786" s="27"/>
      <c r="LT786" s="27"/>
      <c r="LU786" s="27"/>
    </row>
    <row r="787" spans="8:333" ht="12.75"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  <c r="HJ787" s="27"/>
      <c r="HK787" s="27"/>
      <c r="HL787" s="27"/>
      <c r="HM787" s="27"/>
      <c r="HN787" s="27"/>
      <c r="HO787" s="27"/>
      <c r="HP787" s="27"/>
      <c r="HQ787" s="27"/>
      <c r="HR787" s="27"/>
      <c r="HS787" s="27"/>
      <c r="HT787" s="27"/>
      <c r="HU787" s="27"/>
      <c r="HV787" s="27"/>
      <c r="HW787" s="27"/>
      <c r="HX787" s="27"/>
      <c r="HY787" s="27"/>
      <c r="HZ787" s="27"/>
      <c r="IA787" s="27"/>
      <c r="IB787" s="27"/>
      <c r="IC787" s="27"/>
      <c r="ID787" s="27"/>
      <c r="IE787" s="27"/>
      <c r="IF787" s="27"/>
      <c r="IG787" s="27"/>
      <c r="IH787" s="27"/>
      <c r="II787" s="27"/>
      <c r="IJ787" s="27"/>
      <c r="IK787" s="27"/>
      <c r="IL787" s="27"/>
      <c r="IM787" s="27"/>
      <c r="IN787" s="27"/>
      <c r="IO787" s="27"/>
      <c r="IP787" s="27"/>
      <c r="IQ787" s="27"/>
      <c r="IR787" s="27"/>
      <c r="IS787" s="27"/>
      <c r="IT787" s="27"/>
      <c r="IU787" s="27"/>
      <c r="IV787" s="27"/>
      <c r="IW787" s="27"/>
      <c r="IX787" s="27"/>
      <c r="IY787" s="27"/>
      <c r="IZ787" s="27"/>
      <c r="JA787" s="27"/>
      <c r="JB787" s="27"/>
      <c r="JC787" s="27"/>
      <c r="JD787" s="27"/>
      <c r="JE787" s="27"/>
      <c r="JF787" s="27"/>
      <c r="JG787" s="27"/>
      <c r="JH787" s="27"/>
      <c r="JI787" s="27"/>
      <c r="JJ787" s="27"/>
      <c r="JK787" s="27"/>
      <c r="JL787" s="27"/>
      <c r="JM787" s="27"/>
      <c r="JN787" s="27"/>
      <c r="JO787" s="27"/>
      <c r="JP787" s="27"/>
      <c r="JQ787" s="27"/>
      <c r="JR787" s="27"/>
      <c r="JS787" s="27"/>
      <c r="JT787" s="27"/>
      <c r="JU787" s="27"/>
      <c r="JV787" s="27"/>
      <c r="JW787" s="27"/>
      <c r="JX787" s="27"/>
      <c r="JY787" s="27"/>
      <c r="JZ787" s="27"/>
      <c r="KA787" s="27"/>
      <c r="KB787" s="27"/>
      <c r="KC787" s="27"/>
      <c r="KD787" s="27"/>
      <c r="KE787" s="27"/>
      <c r="KF787" s="27"/>
      <c r="KG787" s="27"/>
      <c r="KH787" s="27"/>
      <c r="KI787" s="27"/>
      <c r="KJ787" s="27"/>
      <c r="KK787" s="27"/>
      <c r="KL787" s="27"/>
      <c r="KM787" s="27"/>
      <c r="KN787" s="27"/>
      <c r="KO787" s="27"/>
      <c r="KP787" s="27"/>
      <c r="KQ787" s="27"/>
      <c r="KR787" s="27"/>
      <c r="KS787" s="27"/>
      <c r="KT787" s="27"/>
      <c r="KU787" s="27"/>
      <c r="KV787" s="27"/>
      <c r="KW787" s="27"/>
      <c r="KX787" s="27"/>
      <c r="KY787" s="27"/>
      <c r="KZ787" s="27"/>
      <c r="LA787" s="27"/>
      <c r="LB787" s="27"/>
      <c r="LC787" s="27"/>
      <c r="LD787" s="27"/>
      <c r="LE787" s="27"/>
      <c r="LF787" s="27"/>
      <c r="LG787" s="27"/>
      <c r="LH787" s="27"/>
      <c r="LI787" s="27"/>
      <c r="LJ787" s="27"/>
      <c r="LK787" s="27"/>
      <c r="LL787" s="27"/>
      <c r="LM787" s="27"/>
      <c r="LN787" s="27"/>
      <c r="LO787" s="27"/>
      <c r="LP787" s="27"/>
      <c r="LQ787" s="27"/>
      <c r="LR787" s="27"/>
      <c r="LS787" s="27"/>
      <c r="LT787" s="27"/>
      <c r="LU787" s="27"/>
    </row>
    <row r="788" spans="8:333" ht="12.75"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27"/>
      <c r="GS788" s="27"/>
      <c r="GT788" s="27"/>
      <c r="GU788" s="27"/>
      <c r="GV788" s="27"/>
      <c r="GW788" s="27"/>
      <c r="GX788" s="27"/>
      <c r="GY788" s="27"/>
      <c r="GZ788" s="27"/>
      <c r="HA788" s="27"/>
      <c r="HB788" s="27"/>
      <c r="HC788" s="27"/>
      <c r="HD788" s="27"/>
      <c r="HE788" s="27"/>
      <c r="HF788" s="27"/>
      <c r="HG788" s="27"/>
      <c r="HH788" s="27"/>
      <c r="HI788" s="27"/>
      <c r="HJ788" s="27"/>
      <c r="HK788" s="27"/>
      <c r="HL788" s="27"/>
      <c r="HM788" s="27"/>
      <c r="HN788" s="27"/>
      <c r="HO788" s="27"/>
      <c r="HP788" s="27"/>
      <c r="HQ788" s="27"/>
      <c r="HR788" s="27"/>
      <c r="HS788" s="27"/>
      <c r="HT788" s="27"/>
      <c r="HU788" s="27"/>
      <c r="HV788" s="27"/>
      <c r="HW788" s="27"/>
      <c r="HX788" s="27"/>
      <c r="HY788" s="27"/>
      <c r="HZ788" s="27"/>
      <c r="IA788" s="27"/>
      <c r="IB788" s="27"/>
      <c r="IC788" s="27"/>
      <c r="ID788" s="27"/>
      <c r="IE788" s="27"/>
      <c r="IF788" s="27"/>
      <c r="IG788" s="27"/>
      <c r="IH788" s="27"/>
      <c r="II788" s="27"/>
      <c r="IJ788" s="27"/>
      <c r="IK788" s="27"/>
      <c r="IL788" s="27"/>
      <c r="IM788" s="27"/>
      <c r="IN788" s="27"/>
      <c r="IO788" s="27"/>
      <c r="IP788" s="27"/>
      <c r="IQ788" s="27"/>
      <c r="IR788" s="27"/>
      <c r="IS788" s="27"/>
      <c r="IT788" s="27"/>
      <c r="IU788" s="27"/>
      <c r="IV788" s="27"/>
      <c r="IW788" s="27"/>
      <c r="IX788" s="27"/>
      <c r="IY788" s="27"/>
      <c r="IZ788" s="27"/>
      <c r="JA788" s="27"/>
      <c r="JB788" s="27"/>
      <c r="JC788" s="27"/>
      <c r="JD788" s="27"/>
      <c r="JE788" s="27"/>
      <c r="JF788" s="27"/>
      <c r="JG788" s="27"/>
      <c r="JH788" s="27"/>
      <c r="JI788" s="27"/>
      <c r="JJ788" s="27"/>
      <c r="JK788" s="27"/>
      <c r="JL788" s="27"/>
      <c r="JM788" s="27"/>
      <c r="JN788" s="27"/>
      <c r="JO788" s="27"/>
      <c r="JP788" s="27"/>
      <c r="JQ788" s="27"/>
      <c r="JR788" s="27"/>
      <c r="JS788" s="27"/>
      <c r="JT788" s="27"/>
      <c r="JU788" s="27"/>
      <c r="JV788" s="27"/>
      <c r="JW788" s="27"/>
      <c r="JX788" s="27"/>
      <c r="JY788" s="27"/>
      <c r="JZ788" s="27"/>
      <c r="KA788" s="27"/>
      <c r="KB788" s="27"/>
      <c r="KC788" s="27"/>
      <c r="KD788" s="27"/>
      <c r="KE788" s="27"/>
      <c r="KF788" s="27"/>
      <c r="KG788" s="27"/>
      <c r="KH788" s="27"/>
      <c r="KI788" s="27"/>
      <c r="KJ788" s="27"/>
      <c r="KK788" s="27"/>
      <c r="KL788" s="27"/>
      <c r="KM788" s="27"/>
      <c r="KN788" s="27"/>
      <c r="KO788" s="27"/>
      <c r="KP788" s="27"/>
      <c r="KQ788" s="27"/>
      <c r="KR788" s="27"/>
      <c r="KS788" s="27"/>
      <c r="KT788" s="27"/>
      <c r="KU788" s="27"/>
      <c r="KV788" s="27"/>
      <c r="KW788" s="27"/>
      <c r="KX788" s="27"/>
      <c r="KY788" s="27"/>
      <c r="KZ788" s="27"/>
      <c r="LA788" s="27"/>
      <c r="LB788" s="27"/>
      <c r="LC788" s="27"/>
      <c r="LD788" s="27"/>
      <c r="LE788" s="27"/>
      <c r="LF788" s="27"/>
      <c r="LG788" s="27"/>
      <c r="LH788" s="27"/>
      <c r="LI788" s="27"/>
      <c r="LJ788" s="27"/>
      <c r="LK788" s="27"/>
      <c r="LL788" s="27"/>
      <c r="LM788" s="27"/>
      <c r="LN788" s="27"/>
      <c r="LO788" s="27"/>
      <c r="LP788" s="27"/>
      <c r="LQ788" s="27"/>
      <c r="LR788" s="27"/>
      <c r="LS788" s="27"/>
      <c r="LT788" s="27"/>
      <c r="LU788" s="27"/>
    </row>
    <row r="789" spans="8:333" ht="12.75"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27"/>
      <c r="GS789" s="27"/>
      <c r="GT789" s="27"/>
      <c r="GU789" s="27"/>
      <c r="GV789" s="27"/>
      <c r="GW789" s="27"/>
      <c r="GX789" s="27"/>
      <c r="GY789" s="27"/>
      <c r="GZ789" s="27"/>
      <c r="HA789" s="27"/>
      <c r="HB789" s="27"/>
      <c r="HC789" s="27"/>
      <c r="HD789" s="27"/>
      <c r="HE789" s="27"/>
      <c r="HF789" s="27"/>
      <c r="HG789" s="27"/>
      <c r="HH789" s="27"/>
      <c r="HI789" s="27"/>
      <c r="HJ789" s="27"/>
      <c r="HK789" s="27"/>
      <c r="HL789" s="27"/>
      <c r="HM789" s="27"/>
      <c r="HN789" s="27"/>
      <c r="HO789" s="27"/>
      <c r="HP789" s="27"/>
      <c r="HQ789" s="27"/>
      <c r="HR789" s="27"/>
      <c r="HS789" s="27"/>
      <c r="HT789" s="27"/>
      <c r="HU789" s="27"/>
      <c r="HV789" s="27"/>
      <c r="HW789" s="27"/>
      <c r="HX789" s="27"/>
      <c r="HY789" s="27"/>
      <c r="HZ789" s="27"/>
      <c r="IA789" s="27"/>
      <c r="IB789" s="27"/>
      <c r="IC789" s="27"/>
      <c r="ID789" s="27"/>
      <c r="IE789" s="27"/>
      <c r="IF789" s="27"/>
      <c r="IG789" s="27"/>
      <c r="IH789" s="27"/>
      <c r="II789" s="27"/>
      <c r="IJ789" s="27"/>
      <c r="IK789" s="27"/>
      <c r="IL789" s="27"/>
      <c r="IM789" s="27"/>
      <c r="IN789" s="27"/>
      <c r="IO789" s="27"/>
      <c r="IP789" s="27"/>
      <c r="IQ789" s="27"/>
      <c r="IR789" s="27"/>
      <c r="IS789" s="27"/>
      <c r="IT789" s="27"/>
      <c r="IU789" s="27"/>
      <c r="IV789" s="27"/>
      <c r="IW789" s="27"/>
      <c r="IX789" s="27"/>
      <c r="IY789" s="27"/>
      <c r="IZ789" s="27"/>
      <c r="JA789" s="27"/>
      <c r="JB789" s="27"/>
      <c r="JC789" s="27"/>
      <c r="JD789" s="27"/>
      <c r="JE789" s="27"/>
      <c r="JF789" s="27"/>
      <c r="JG789" s="27"/>
      <c r="JH789" s="27"/>
      <c r="JI789" s="27"/>
      <c r="JJ789" s="27"/>
      <c r="JK789" s="27"/>
      <c r="JL789" s="27"/>
      <c r="JM789" s="27"/>
      <c r="JN789" s="27"/>
      <c r="JO789" s="27"/>
      <c r="JP789" s="27"/>
      <c r="JQ789" s="27"/>
      <c r="JR789" s="27"/>
      <c r="JS789" s="27"/>
      <c r="JT789" s="27"/>
      <c r="JU789" s="27"/>
      <c r="JV789" s="27"/>
      <c r="JW789" s="27"/>
      <c r="JX789" s="27"/>
      <c r="JY789" s="27"/>
      <c r="JZ789" s="27"/>
      <c r="KA789" s="27"/>
      <c r="KB789" s="27"/>
      <c r="KC789" s="27"/>
      <c r="KD789" s="27"/>
      <c r="KE789" s="27"/>
      <c r="KF789" s="27"/>
      <c r="KG789" s="27"/>
      <c r="KH789" s="27"/>
      <c r="KI789" s="27"/>
      <c r="KJ789" s="27"/>
      <c r="KK789" s="27"/>
      <c r="KL789" s="27"/>
      <c r="KM789" s="27"/>
      <c r="KN789" s="27"/>
      <c r="KO789" s="27"/>
      <c r="KP789" s="27"/>
      <c r="KQ789" s="27"/>
      <c r="KR789" s="27"/>
      <c r="KS789" s="27"/>
      <c r="KT789" s="27"/>
      <c r="KU789" s="27"/>
      <c r="KV789" s="27"/>
      <c r="KW789" s="27"/>
      <c r="KX789" s="27"/>
      <c r="KY789" s="27"/>
      <c r="KZ789" s="27"/>
      <c r="LA789" s="27"/>
      <c r="LB789" s="27"/>
      <c r="LC789" s="27"/>
      <c r="LD789" s="27"/>
      <c r="LE789" s="27"/>
      <c r="LF789" s="27"/>
      <c r="LG789" s="27"/>
      <c r="LH789" s="27"/>
      <c r="LI789" s="27"/>
      <c r="LJ789" s="27"/>
      <c r="LK789" s="27"/>
      <c r="LL789" s="27"/>
      <c r="LM789" s="27"/>
      <c r="LN789" s="27"/>
      <c r="LO789" s="27"/>
      <c r="LP789" s="27"/>
      <c r="LQ789" s="27"/>
      <c r="LR789" s="27"/>
      <c r="LS789" s="27"/>
      <c r="LT789" s="27"/>
      <c r="LU789" s="27"/>
    </row>
    <row r="790" spans="8:333" ht="12.75"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27"/>
      <c r="GS790" s="27"/>
      <c r="GT790" s="27"/>
      <c r="GU790" s="27"/>
      <c r="GV790" s="27"/>
      <c r="GW790" s="27"/>
      <c r="GX790" s="27"/>
      <c r="GY790" s="27"/>
      <c r="GZ790" s="27"/>
      <c r="HA790" s="27"/>
      <c r="HB790" s="27"/>
      <c r="HC790" s="27"/>
      <c r="HD790" s="27"/>
      <c r="HE790" s="27"/>
      <c r="HF790" s="27"/>
      <c r="HG790" s="27"/>
      <c r="HH790" s="27"/>
      <c r="HI790" s="27"/>
      <c r="HJ790" s="27"/>
      <c r="HK790" s="27"/>
      <c r="HL790" s="27"/>
      <c r="HM790" s="27"/>
      <c r="HN790" s="27"/>
      <c r="HO790" s="27"/>
      <c r="HP790" s="27"/>
      <c r="HQ790" s="27"/>
      <c r="HR790" s="27"/>
      <c r="HS790" s="27"/>
      <c r="HT790" s="27"/>
      <c r="HU790" s="27"/>
      <c r="HV790" s="27"/>
      <c r="HW790" s="27"/>
      <c r="HX790" s="27"/>
      <c r="HY790" s="27"/>
      <c r="HZ790" s="27"/>
      <c r="IA790" s="27"/>
      <c r="IB790" s="27"/>
      <c r="IC790" s="27"/>
      <c r="ID790" s="27"/>
      <c r="IE790" s="27"/>
      <c r="IF790" s="27"/>
      <c r="IG790" s="27"/>
      <c r="IH790" s="27"/>
      <c r="II790" s="27"/>
      <c r="IJ790" s="27"/>
      <c r="IK790" s="27"/>
      <c r="IL790" s="27"/>
      <c r="IM790" s="27"/>
      <c r="IN790" s="27"/>
      <c r="IO790" s="27"/>
      <c r="IP790" s="27"/>
      <c r="IQ790" s="27"/>
      <c r="IR790" s="27"/>
      <c r="IS790" s="27"/>
      <c r="IT790" s="27"/>
      <c r="IU790" s="27"/>
      <c r="IV790" s="27"/>
      <c r="IW790" s="27"/>
      <c r="IX790" s="27"/>
      <c r="IY790" s="27"/>
      <c r="IZ790" s="27"/>
      <c r="JA790" s="27"/>
      <c r="JB790" s="27"/>
      <c r="JC790" s="27"/>
      <c r="JD790" s="27"/>
      <c r="JE790" s="27"/>
      <c r="JF790" s="27"/>
      <c r="JG790" s="27"/>
      <c r="JH790" s="27"/>
      <c r="JI790" s="27"/>
      <c r="JJ790" s="27"/>
      <c r="JK790" s="27"/>
      <c r="JL790" s="27"/>
      <c r="JM790" s="27"/>
      <c r="JN790" s="27"/>
      <c r="JO790" s="27"/>
      <c r="JP790" s="27"/>
      <c r="JQ790" s="27"/>
      <c r="JR790" s="27"/>
      <c r="JS790" s="27"/>
      <c r="JT790" s="27"/>
      <c r="JU790" s="27"/>
      <c r="JV790" s="27"/>
      <c r="JW790" s="27"/>
      <c r="JX790" s="27"/>
      <c r="JY790" s="27"/>
      <c r="JZ790" s="27"/>
      <c r="KA790" s="27"/>
      <c r="KB790" s="27"/>
      <c r="KC790" s="27"/>
      <c r="KD790" s="27"/>
      <c r="KE790" s="27"/>
      <c r="KF790" s="27"/>
      <c r="KG790" s="27"/>
      <c r="KH790" s="27"/>
      <c r="KI790" s="27"/>
      <c r="KJ790" s="27"/>
      <c r="KK790" s="27"/>
      <c r="KL790" s="27"/>
      <c r="KM790" s="27"/>
      <c r="KN790" s="27"/>
      <c r="KO790" s="27"/>
      <c r="KP790" s="27"/>
      <c r="KQ790" s="27"/>
      <c r="KR790" s="27"/>
      <c r="KS790" s="27"/>
      <c r="KT790" s="27"/>
      <c r="KU790" s="27"/>
      <c r="KV790" s="27"/>
      <c r="KW790" s="27"/>
      <c r="KX790" s="27"/>
      <c r="KY790" s="27"/>
      <c r="KZ790" s="27"/>
      <c r="LA790" s="27"/>
      <c r="LB790" s="27"/>
      <c r="LC790" s="27"/>
      <c r="LD790" s="27"/>
      <c r="LE790" s="27"/>
      <c r="LF790" s="27"/>
      <c r="LG790" s="27"/>
      <c r="LH790" s="27"/>
      <c r="LI790" s="27"/>
      <c r="LJ790" s="27"/>
      <c r="LK790" s="27"/>
      <c r="LL790" s="27"/>
      <c r="LM790" s="27"/>
      <c r="LN790" s="27"/>
      <c r="LO790" s="27"/>
      <c r="LP790" s="27"/>
      <c r="LQ790" s="27"/>
      <c r="LR790" s="27"/>
      <c r="LS790" s="27"/>
      <c r="LT790" s="27"/>
      <c r="LU790" s="27"/>
    </row>
    <row r="791" spans="8:333" ht="12.75"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27"/>
      <c r="GS791" s="27"/>
      <c r="GT791" s="27"/>
      <c r="GU791" s="27"/>
      <c r="GV791" s="27"/>
      <c r="GW791" s="27"/>
      <c r="GX791" s="27"/>
      <c r="GY791" s="27"/>
      <c r="GZ791" s="27"/>
      <c r="HA791" s="27"/>
      <c r="HB791" s="27"/>
      <c r="HC791" s="27"/>
      <c r="HD791" s="27"/>
      <c r="HE791" s="27"/>
      <c r="HF791" s="27"/>
      <c r="HG791" s="27"/>
      <c r="HH791" s="27"/>
      <c r="HI791" s="27"/>
      <c r="HJ791" s="27"/>
      <c r="HK791" s="27"/>
      <c r="HL791" s="27"/>
      <c r="HM791" s="27"/>
      <c r="HN791" s="27"/>
      <c r="HO791" s="27"/>
      <c r="HP791" s="27"/>
      <c r="HQ791" s="27"/>
      <c r="HR791" s="27"/>
      <c r="HS791" s="27"/>
      <c r="HT791" s="27"/>
      <c r="HU791" s="27"/>
      <c r="HV791" s="27"/>
      <c r="HW791" s="27"/>
      <c r="HX791" s="27"/>
      <c r="HY791" s="27"/>
      <c r="HZ791" s="27"/>
      <c r="IA791" s="27"/>
      <c r="IB791" s="27"/>
      <c r="IC791" s="27"/>
      <c r="ID791" s="27"/>
      <c r="IE791" s="27"/>
      <c r="IF791" s="27"/>
      <c r="IG791" s="27"/>
      <c r="IH791" s="27"/>
      <c r="II791" s="27"/>
      <c r="IJ791" s="27"/>
      <c r="IK791" s="27"/>
      <c r="IL791" s="27"/>
      <c r="IM791" s="27"/>
      <c r="IN791" s="27"/>
      <c r="IO791" s="27"/>
      <c r="IP791" s="27"/>
      <c r="IQ791" s="27"/>
      <c r="IR791" s="27"/>
      <c r="IS791" s="27"/>
      <c r="IT791" s="27"/>
      <c r="IU791" s="27"/>
      <c r="IV791" s="27"/>
      <c r="IW791" s="27"/>
      <c r="IX791" s="27"/>
      <c r="IY791" s="27"/>
      <c r="IZ791" s="27"/>
      <c r="JA791" s="27"/>
      <c r="JB791" s="27"/>
      <c r="JC791" s="27"/>
      <c r="JD791" s="27"/>
      <c r="JE791" s="27"/>
      <c r="JF791" s="27"/>
      <c r="JG791" s="27"/>
      <c r="JH791" s="27"/>
      <c r="JI791" s="27"/>
      <c r="JJ791" s="27"/>
      <c r="JK791" s="27"/>
      <c r="JL791" s="27"/>
      <c r="JM791" s="27"/>
      <c r="JN791" s="27"/>
      <c r="JO791" s="27"/>
      <c r="JP791" s="27"/>
      <c r="JQ791" s="27"/>
      <c r="JR791" s="27"/>
      <c r="JS791" s="27"/>
      <c r="JT791" s="27"/>
      <c r="JU791" s="27"/>
      <c r="JV791" s="27"/>
      <c r="JW791" s="27"/>
      <c r="JX791" s="27"/>
      <c r="JY791" s="27"/>
      <c r="JZ791" s="27"/>
      <c r="KA791" s="27"/>
      <c r="KB791" s="27"/>
      <c r="KC791" s="27"/>
      <c r="KD791" s="27"/>
      <c r="KE791" s="27"/>
      <c r="KF791" s="27"/>
      <c r="KG791" s="27"/>
      <c r="KH791" s="27"/>
      <c r="KI791" s="27"/>
      <c r="KJ791" s="27"/>
      <c r="KK791" s="27"/>
      <c r="KL791" s="27"/>
      <c r="KM791" s="27"/>
      <c r="KN791" s="27"/>
      <c r="KO791" s="27"/>
      <c r="KP791" s="27"/>
      <c r="KQ791" s="27"/>
      <c r="KR791" s="27"/>
      <c r="KS791" s="27"/>
      <c r="KT791" s="27"/>
      <c r="KU791" s="27"/>
      <c r="KV791" s="27"/>
      <c r="KW791" s="27"/>
      <c r="KX791" s="27"/>
      <c r="KY791" s="27"/>
      <c r="KZ791" s="27"/>
      <c r="LA791" s="27"/>
      <c r="LB791" s="27"/>
      <c r="LC791" s="27"/>
      <c r="LD791" s="27"/>
      <c r="LE791" s="27"/>
      <c r="LF791" s="27"/>
      <c r="LG791" s="27"/>
      <c r="LH791" s="27"/>
      <c r="LI791" s="27"/>
      <c r="LJ791" s="27"/>
      <c r="LK791" s="27"/>
      <c r="LL791" s="27"/>
      <c r="LM791" s="27"/>
      <c r="LN791" s="27"/>
      <c r="LO791" s="27"/>
      <c r="LP791" s="27"/>
      <c r="LQ791" s="27"/>
      <c r="LR791" s="27"/>
      <c r="LS791" s="27"/>
      <c r="LT791" s="27"/>
      <c r="LU791" s="27"/>
    </row>
    <row r="792" spans="8:333" ht="12.75"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27"/>
      <c r="ED792" s="27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27"/>
      <c r="FL792" s="27"/>
      <c r="FM792" s="27"/>
      <c r="FN792" s="27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27"/>
      <c r="GC792" s="27"/>
      <c r="GD792" s="27"/>
      <c r="GE792" s="27"/>
      <c r="GF792" s="27"/>
      <c r="GG792" s="27"/>
      <c r="GH792" s="27"/>
      <c r="GI792" s="27"/>
      <c r="GJ792" s="27"/>
      <c r="GK792" s="27"/>
      <c r="GL792" s="27"/>
      <c r="GM792" s="27"/>
      <c r="GN792" s="27"/>
      <c r="GO792" s="27"/>
      <c r="GP792" s="27"/>
      <c r="GQ792" s="27"/>
      <c r="GR792" s="27"/>
      <c r="GS792" s="27"/>
      <c r="GT792" s="27"/>
      <c r="GU792" s="27"/>
      <c r="GV792" s="27"/>
      <c r="GW792" s="27"/>
      <c r="GX792" s="27"/>
      <c r="GY792" s="27"/>
      <c r="GZ792" s="27"/>
      <c r="HA792" s="27"/>
      <c r="HB792" s="27"/>
      <c r="HC792" s="27"/>
      <c r="HD792" s="27"/>
      <c r="HE792" s="27"/>
      <c r="HF792" s="27"/>
      <c r="HG792" s="27"/>
      <c r="HH792" s="27"/>
      <c r="HI792" s="27"/>
      <c r="HJ792" s="27"/>
      <c r="HK792" s="27"/>
      <c r="HL792" s="27"/>
      <c r="HM792" s="27"/>
      <c r="HN792" s="27"/>
      <c r="HO792" s="27"/>
      <c r="HP792" s="27"/>
      <c r="HQ792" s="27"/>
      <c r="HR792" s="27"/>
      <c r="HS792" s="27"/>
      <c r="HT792" s="27"/>
      <c r="HU792" s="27"/>
      <c r="HV792" s="27"/>
      <c r="HW792" s="27"/>
      <c r="HX792" s="27"/>
      <c r="HY792" s="27"/>
      <c r="HZ792" s="27"/>
      <c r="IA792" s="27"/>
      <c r="IB792" s="27"/>
      <c r="IC792" s="27"/>
      <c r="ID792" s="27"/>
      <c r="IE792" s="27"/>
      <c r="IF792" s="27"/>
      <c r="IG792" s="27"/>
      <c r="IH792" s="27"/>
      <c r="II792" s="27"/>
      <c r="IJ792" s="27"/>
      <c r="IK792" s="27"/>
      <c r="IL792" s="27"/>
      <c r="IM792" s="27"/>
      <c r="IN792" s="27"/>
      <c r="IO792" s="27"/>
      <c r="IP792" s="27"/>
      <c r="IQ792" s="27"/>
      <c r="IR792" s="27"/>
      <c r="IS792" s="27"/>
      <c r="IT792" s="27"/>
      <c r="IU792" s="27"/>
      <c r="IV792" s="27"/>
      <c r="IW792" s="27"/>
      <c r="IX792" s="27"/>
      <c r="IY792" s="27"/>
      <c r="IZ792" s="27"/>
      <c r="JA792" s="27"/>
      <c r="JB792" s="27"/>
      <c r="JC792" s="27"/>
      <c r="JD792" s="27"/>
      <c r="JE792" s="27"/>
      <c r="JF792" s="27"/>
      <c r="JG792" s="27"/>
      <c r="JH792" s="27"/>
      <c r="JI792" s="27"/>
      <c r="JJ792" s="27"/>
      <c r="JK792" s="27"/>
      <c r="JL792" s="27"/>
      <c r="JM792" s="27"/>
      <c r="JN792" s="27"/>
      <c r="JO792" s="27"/>
      <c r="JP792" s="27"/>
      <c r="JQ792" s="27"/>
      <c r="JR792" s="27"/>
      <c r="JS792" s="27"/>
      <c r="JT792" s="27"/>
      <c r="JU792" s="27"/>
      <c r="JV792" s="27"/>
      <c r="JW792" s="27"/>
      <c r="JX792" s="27"/>
      <c r="JY792" s="27"/>
      <c r="JZ792" s="27"/>
      <c r="KA792" s="27"/>
      <c r="KB792" s="27"/>
      <c r="KC792" s="27"/>
      <c r="KD792" s="27"/>
      <c r="KE792" s="27"/>
      <c r="KF792" s="27"/>
      <c r="KG792" s="27"/>
      <c r="KH792" s="27"/>
      <c r="KI792" s="27"/>
      <c r="KJ792" s="27"/>
      <c r="KK792" s="27"/>
      <c r="KL792" s="27"/>
      <c r="KM792" s="27"/>
      <c r="KN792" s="27"/>
      <c r="KO792" s="27"/>
      <c r="KP792" s="27"/>
      <c r="KQ792" s="27"/>
      <c r="KR792" s="27"/>
      <c r="KS792" s="27"/>
      <c r="KT792" s="27"/>
      <c r="KU792" s="27"/>
      <c r="KV792" s="27"/>
      <c r="KW792" s="27"/>
      <c r="KX792" s="27"/>
      <c r="KY792" s="27"/>
      <c r="KZ792" s="27"/>
      <c r="LA792" s="27"/>
      <c r="LB792" s="27"/>
      <c r="LC792" s="27"/>
      <c r="LD792" s="27"/>
      <c r="LE792" s="27"/>
      <c r="LF792" s="27"/>
      <c r="LG792" s="27"/>
      <c r="LH792" s="27"/>
      <c r="LI792" s="27"/>
      <c r="LJ792" s="27"/>
      <c r="LK792" s="27"/>
      <c r="LL792" s="27"/>
      <c r="LM792" s="27"/>
      <c r="LN792" s="27"/>
      <c r="LO792" s="27"/>
      <c r="LP792" s="27"/>
      <c r="LQ792" s="27"/>
      <c r="LR792" s="27"/>
      <c r="LS792" s="27"/>
      <c r="LT792" s="27"/>
      <c r="LU792" s="27"/>
    </row>
    <row r="793" spans="8:333" ht="12.75"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27"/>
      <c r="GS793" s="27"/>
      <c r="GT793" s="27"/>
      <c r="GU793" s="27"/>
      <c r="GV793" s="27"/>
      <c r="GW793" s="27"/>
      <c r="GX793" s="27"/>
      <c r="GY793" s="27"/>
      <c r="GZ793" s="27"/>
      <c r="HA793" s="27"/>
      <c r="HB793" s="27"/>
      <c r="HC793" s="27"/>
      <c r="HD793" s="27"/>
      <c r="HE793" s="27"/>
      <c r="HF793" s="27"/>
      <c r="HG793" s="27"/>
      <c r="HH793" s="27"/>
      <c r="HI793" s="27"/>
      <c r="HJ793" s="27"/>
      <c r="HK793" s="27"/>
      <c r="HL793" s="27"/>
      <c r="HM793" s="27"/>
      <c r="HN793" s="27"/>
      <c r="HO793" s="27"/>
      <c r="HP793" s="27"/>
      <c r="HQ793" s="27"/>
      <c r="HR793" s="27"/>
      <c r="HS793" s="27"/>
      <c r="HT793" s="27"/>
      <c r="HU793" s="27"/>
      <c r="HV793" s="27"/>
      <c r="HW793" s="27"/>
      <c r="HX793" s="27"/>
      <c r="HY793" s="27"/>
      <c r="HZ793" s="27"/>
      <c r="IA793" s="27"/>
      <c r="IB793" s="27"/>
      <c r="IC793" s="27"/>
      <c r="ID793" s="27"/>
      <c r="IE793" s="27"/>
      <c r="IF793" s="27"/>
      <c r="IG793" s="27"/>
      <c r="IH793" s="27"/>
      <c r="II793" s="27"/>
      <c r="IJ793" s="27"/>
      <c r="IK793" s="27"/>
      <c r="IL793" s="27"/>
      <c r="IM793" s="27"/>
      <c r="IN793" s="27"/>
      <c r="IO793" s="27"/>
      <c r="IP793" s="27"/>
      <c r="IQ793" s="27"/>
      <c r="IR793" s="27"/>
      <c r="IS793" s="27"/>
      <c r="IT793" s="27"/>
      <c r="IU793" s="27"/>
      <c r="IV793" s="27"/>
      <c r="IW793" s="27"/>
      <c r="IX793" s="27"/>
      <c r="IY793" s="27"/>
      <c r="IZ793" s="27"/>
      <c r="JA793" s="27"/>
      <c r="JB793" s="27"/>
      <c r="JC793" s="27"/>
      <c r="JD793" s="27"/>
      <c r="JE793" s="27"/>
      <c r="JF793" s="27"/>
      <c r="JG793" s="27"/>
      <c r="JH793" s="27"/>
      <c r="JI793" s="27"/>
      <c r="JJ793" s="27"/>
      <c r="JK793" s="27"/>
      <c r="JL793" s="27"/>
      <c r="JM793" s="27"/>
      <c r="JN793" s="27"/>
      <c r="JO793" s="27"/>
      <c r="JP793" s="27"/>
      <c r="JQ793" s="27"/>
      <c r="JR793" s="27"/>
      <c r="JS793" s="27"/>
      <c r="JT793" s="27"/>
      <c r="JU793" s="27"/>
      <c r="JV793" s="27"/>
      <c r="JW793" s="27"/>
      <c r="JX793" s="27"/>
      <c r="JY793" s="27"/>
      <c r="JZ793" s="27"/>
      <c r="KA793" s="27"/>
      <c r="KB793" s="27"/>
      <c r="KC793" s="27"/>
      <c r="KD793" s="27"/>
      <c r="KE793" s="27"/>
      <c r="KF793" s="27"/>
      <c r="KG793" s="27"/>
      <c r="KH793" s="27"/>
      <c r="KI793" s="27"/>
      <c r="KJ793" s="27"/>
      <c r="KK793" s="27"/>
      <c r="KL793" s="27"/>
      <c r="KM793" s="27"/>
      <c r="KN793" s="27"/>
      <c r="KO793" s="27"/>
      <c r="KP793" s="27"/>
      <c r="KQ793" s="27"/>
      <c r="KR793" s="27"/>
      <c r="KS793" s="27"/>
      <c r="KT793" s="27"/>
      <c r="KU793" s="27"/>
      <c r="KV793" s="27"/>
      <c r="KW793" s="27"/>
      <c r="KX793" s="27"/>
      <c r="KY793" s="27"/>
      <c r="KZ793" s="27"/>
      <c r="LA793" s="27"/>
      <c r="LB793" s="27"/>
      <c r="LC793" s="27"/>
      <c r="LD793" s="27"/>
      <c r="LE793" s="27"/>
      <c r="LF793" s="27"/>
      <c r="LG793" s="27"/>
      <c r="LH793" s="27"/>
      <c r="LI793" s="27"/>
      <c r="LJ793" s="27"/>
      <c r="LK793" s="27"/>
      <c r="LL793" s="27"/>
      <c r="LM793" s="27"/>
      <c r="LN793" s="27"/>
      <c r="LO793" s="27"/>
      <c r="LP793" s="27"/>
      <c r="LQ793" s="27"/>
      <c r="LR793" s="27"/>
      <c r="LS793" s="27"/>
      <c r="LT793" s="27"/>
      <c r="LU793" s="27"/>
    </row>
    <row r="794" spans="8:333" ht="12.75"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/>
      <c r="CX794" s="27"/>
      <c r="CY794" s="27"/>
      <c r="CZ794" s="27"/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27"/>
      <c r="GS794" s="27"/>
      <c r="GT794" s="27"/>
      <c r="GU794" s="27"/>
      <c r="GV794" s="27"/>
      <c r="GW794" s="27"/>
      <c r="GX794" s="27"/>
      <c r="GY794" s="27"/>
      <c r="GZ794" s="27"/>
      <c r="HA794" s="27"/>
      <c r="HB794" s="27"/>
      <c r="HC794" s="27"/>
      <c r="HD794" s="27"/>
      <c r="HE794" s="27"/>
      <c r="HF794" s="27"/>
      <c r="HG794" s="27"/>
      <c r="HH794" s="27"/>
      <c r="HI794" s="27"/>
      <c r="HJ794" s="27"/>
      <c r="HK794" s="27"/>
      <c r="HL794" s="27"/>
      <c r="HM794" s="27"/>
      <c r="HN794" s="27"/>
      <c r="HO794" s="27"/>
      <c r="HP794" s="27"/>
      <c r="HQ794" s="27"/>
      <c r="HR794" s="27"/>
      <c r="HS794" s="27"/>
      <c r="HT794" s="27"/>
      <c r="HU794" s="27"/>
      <c r="HV794" s="27"/>
      <c r="HW794" s="27"/>
      <c r="HX794" s="27"/>
      <c r="HY794" s="27"/>
      <c r="HZ794" s="27"/>
      <c r="IA794" s="27"/>
      <c r="IB794" s="27"/>
      <c r="IC794" s="27"/>
      <c r="ID794" s="27"/>
      <c r="IE794" s="27"/>
      <c r="IF794" s="27"/>
      <c r="IG794" s="27"/>
      <c r="IH794" s="27"/>
      <c r="II794" s="27"/>
      <c r="IJ794" s="27"/>
      <c r="IK794" s="27"/>
      <c r="IL794" s="27"/>
      <c r="IM794" s="27"/>
      <c r="IN794" s="27"/>
      <c r="IO794" s="27"/>
      <c r="IP794" s="27"/>
      <c r="IQ794" s="27"/>
      <c r="IR794" s="27"/>
      <c r="IS794" s="27"/>
      <c r="IT794" s="27"/>
      <c r="IU794" s="27"/>
      <c r="IV794" s="27"/>
      <c r="IW794" s="27"/>
      <c r="IX794" s="27"/>
      <c r="IY794" s="27"/>
      <c r="IZ794" s="27"/>
      <c r="JA794" s="27"/>
      <c r="JB794" s="27"/>
      <c r="JC794" s="27"/>
      <c r="JD794" s="27"/>
      <c r="JE794" s="27"/>
      <c r="JF794" s="27"/>
      <c r="JG794" s="27"/>
      <c r="JH794" s="27"/>
      <c r="JI794" s="27"/>
      <c r="JJ794" s="27"/>
      <c r="JK794" s="27"/>
      <c r="JL794" s="27"/>
      <c r="JM794" s="27"/>
      <c r="JN794" s="27"/>
      <c r="JO794" s="27"/>
      <c r="JP794" s="27"/>
      <c r="JQ794" s="27"/>
      <c r="JR794" s="27"/>
      <c r="JS794" s="27"/>
      <c r="JT794" s="27"/>
      <c r="JU794" s="27"/>
      <c r="JV794" s="27"/>
      <c r="JW794" s="27"/>
      <c r="JX794" s="27"/>
      <c r="JY794" s="27"/>
      <c r="JZ794" s="27"/>
      <c r="KA794" s="27"/>
      <c r="KB794" s="27"/>
      <c r="KC794" s="27"/>
      <c r="KD794" s="27"/>
      <c r="KE794" s="27"/>
      <c r="KF794" s="27"/>
      <c r="KG794" s="27"/>
      <c r="KH794" s="27"/>
      <c r="KI794" s="27"/>
      <c r="KJ794" s="27"/>
      <c r="KK794" s="27"/>
      <c r="KL794" s="27"/>
      <c r="KM794" s="27"/>
      <c r="KN794" s="27"/>
      <c r="KO794" s="27"/>
      <c r="KP794" s="27"/>
      <c r="KQ794" s="27"/>
      <c r="KR794" s="27"/>
      <c r="KS794" s="27"/>
      <c r="KT794" s="27"/>
      <c r="KU794" s="27"/>
      <c r="KV794" s="27"/>
      <c r="KW794" s="27"/>
      <c r="KX794" s="27"/>
      <c r="KY794" s="27"/>
      <c r="KZ794" s="27"/>
      <c r="LA794" s="27"/>
      <c r="LB794" s="27"/>
      <c r="LC794" s="27"/>
      <c r="LD794" s="27"/>
      <c r="LE794" s="27"/>
      <c r="LF794" s="27"/>
      <c r="LG794" s="27"/>
      <c r="LH794" s="27"/>
      <c r="LI794" s="27"/>
      <c r="LJ794" s="27"/>
      <c r="LK794" s="27"/>
      <c r="LL794" s="27"/>
      <c r="LM794" s="27"/>
      <c r="LN794" s="27"/>
      <c r="LO794" s="27"/>
      <c r="LP794" s="27"/>
      <c r="LQ794" s="27"/>
      <c r="LR794" s="27"/>
      <c r="LS794" s="27"/>
      <c r="LT794" s="27"/>
      <c r="LU794" s="27"/>
    </row>
    <row r="795" spans="8:333" ht="12.75"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  <c r="HJ795" s="27"/>
      <c r="HK795" s="27"/>
      <c r="HL795" s="27"/>
      <c r="HM795" s="27"/>
      <c r="HN795" s="27"/>
      <c r="HO795" s="27"/>
      <c r="HP795" s="27"/>
      <c r="HQ795" s="27"/>
      <c r="HR795" s="27"/>
      <c r="HS795" s="27"/>
      <c r="HT795" s="27"/>
      <c r="HU795" s="27"/>
      <c r="HV795" s="27"/>
      <c r="HW795" s="27"/>
      <c r="HX795" s="27"/>
      <c r="HY795" s="27"/>
      <c r="HZ795" s="27"/>
      <c r="IA795" s="27"/>
      <c r="IB795" s="27"/>
      <c r="IC795" s="27"/>
      <c r="ID795" s="27"/>
      <c r="IE795" s="27"/>
      <c r="IF795" s="27"/>
      <c r="IG795" s="27"/>
      <c r="IH795" s="27"/>
      <c r="II795" s="27"/>
      <c r="IJ795" s="27"/>
      <c r="IK795" s="27"/>
      <c r="IL795" s="27"/>
      <c r="IM795" s="27"/>
      <c r="IN795" s="27"/>
      <c r="IO795" s="27"/>
      <c r="IP795" s="27"/>
      <c r="IQ795" s="27"/>
      <c r="IR795" s="27"/>
      <c r="IS795" s="27"/>
      <c r="IT795" s="27"/>
      <c r="IU795" s="27"/>
      <c r="IV795" s="27"/>
      <c r="IW795" s="27"/>
      <c r="IX795" s="27"/>
      <c r="IY795" s="27"/>
      <c r="IZ795" s="27"/>
      <c r="JA795" s="27"/>
      <c r="JB795" s="27"/>
      <c r="JC795" s="27"/>
      <c r="JD795" s="27"/>
      <c r="JE795" s="27"/>
      <c r="JF795" s="27"/>
      <c r="JG795" s="27"/>
      <c r="JH795" s="27"/>
      <c r="JI795" s="27"/>
      <c r="JJ795" s="27"/>
      <c r="JK795" s="27"/>
      <c r="JL795" s="27"/>
      <c r="JM795" s="27"/>
      <c r="JN795" s="27"/>
      <c r="JO795" s="27"/>
      <c r="JP795" s="27"/>
      <c r="JQ795" s="27"/>
      <c r="JR795" s="27"/>
      <c r="JS795" s="27"/>
      <c r="JT795" s="27"/>
      <c r="JU795" s="27"/>
      <c r="JV795" s="27"/>
      <c r="JW795" s="27"/>
      <c r="JX795" s="27"/>
      <c r="JY795" s="27"/>
      <c r="JZ795" s="27"/>
      <c r="KA795" s="27"/>
      <c r="KB795" s="27"/>
      <c r="KC795" s="27"/>
      <c r="KD795" s="27"/>
      <c r="KE795" s="27"/>
      <c r="KF795" s="27"/>
      <c r="KG795" s="27"/>
      <c r="KH795" s="27"/>
      <c r="KI795" s="27"/>
      <c r="KJ795" s="27"/>
      <c r="KK795" s="27"/>
      <c r="KL795" s="27"/>
      <c r="KM795" s="27"/>
      <c r="KN795" s="27"/>
      <c r="KO795" s="27"/>
      <c r="KP795" s="27"/>
      <c r="KQ795" s="27"/>
      <c r="KR795" s="27"/>
      <c r="KS795" s="27"/>
      <c r="KT795" s="27"/>
      <c r="KU795" s="27"/>
      <c r="KV795" s="27"/>
      <c r="KW795" s="27"/>
      <c r="KX795" s="27"/>
      <c r="KY795" s="27"/>
      <c r="KZ795" s="27"/>
      <c r="LA795" s="27"/>
      <c r="LB795" s="27"/>
      <c r="LC795" s="27"/>
      <c r="LD795" s="27"/>
      <c r="LE795" s="27"/>
      <c r="LF795" s="27"/>
      <c r="LG795" s="27"/>
      <c r="LH795" s="27"/>
      <c r="LI795" s="27"/>
      <c r="LJ795" s="27"/>
      <c r="LK795" s="27"/>
      <c r="LL795" s="27"/>
      <c r="LM795" s="27"/>
      <c r="LN795" s="27"/>
      <c r="LO795" s="27"/>
      <c r="LP795" s="27"/>
      <c r="LQ795" s="27"/>
      <c r="LR795" s="27"/>
      <c r="LS795" s="27"/>
      <c r="LT795" s="27"/>
      <c r="LU795" s="27"/>
    </row>
    <row r="796" spans="8:333" ht="12.75"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  <c r="HJ796" s="27"/>
      <c r="HK796" s="27"/>
      <c r="HL796" s="27"/>
      <c r="HM796" s="27"/>
      <c r="HN796" s="27"/>
      <c r="HO796" s="27"/>
      <c r="HP796" s="27"/>
      <c r="HQ796" s="27"/>
      <c r="HR796" s="27"/>
      <c r="HS796" s="27"/>
      <c r="HT796" s="27"/>
      <c r="HU796" s="27"/>
      <c r="HV796" s="27"/>
      <c r="HW796" s="27"/>
      <c r="HX796" s="27"/>
      <c r="HY796" s="27"/>
      <c r="HZ796" s="27"/>
      <c r="IA796" s="27"/>
      <c r="IB796" s="27"/>
      <c r="IC796" s="27"/>
      <c r="ID796" s="27"/>
      <c r="IE796" s="27"/>
      <c r="IF796" s="27"/>
      <c r="IG796" s="27"/>
      <c r="IH796" s="27"/>
      <c r="II796" s="27"/>
      <c r="IJ796" s="27"/>
      <c r="IK796" s="27"/>
      <c r="IL796" s="27"/>
      <c r="IM796" s="27"/>
      <c r="IN796" s="27"/>
      <c r="IO796" s="27"/>
      <c r="IP796" s="27"/>
      <c r="IQ796" s="27"/>
      <c r="IR796" s="27"/>
      <c r="IS796" s="27"/>
      <c r="IT796" s="27"/>
      <c r="IU796" s="27"/>
      <c r="IV796" s="27"/>
      <c r="IW796" s="27"/>
      <c r="IX796" s="27"/>
      <c r="IY796" s="27"/>
      <c r="IZ796" s="27"/>
      <c r="JA796" s="27"/>
      <c r="JB796" s="27"/>
      <c r="JC796" s="27"/>
      <c r="JD796" s="27"/>
      <c r="JE796" s="27"/>
      <c r="JF796" s="27"/>
      <c r="JG796" s="27"/>
      <c r="JH796" s="27"/>
      <c r="JI796" s="27"/>
      <c r="JJ796" s="27"/>
      <c r="JK796" s="27"/>
      <c r="JL796" s="27"/>
      <c r="JM796" s="27"/>
      <c r="JN796" s="27"/>
      <c r="JO796" s="27"/>
      <c r="JP796" s="27"/>
      <c r="JQ796" s="27"/>
      <c r="JR796" s="27"/>
      <c r="JS796" s="27"/>
      <c r="JT796" s="27"/>
      <c r="JU796" s="27"/>
      <c r="JV796" s="27"/>
      <c r="JW796" s="27"/>
      <c r="JX796" s="27"/>
      <c r="JY796" s="27"/>
      <c r="JZ796" s="27"/>
      <c r="KA796" s="27"/>
      <c r="KB796" s="27"/>
      <c r="KC796" s="27"/>
      <c r="KD796" s="27"/>
      <c r="KE796" s="27"/>
      <c r="KF796" s="27"/>
      <c r="KG796" s="27"/>
      <c r="KH796" s="27"/>
      <c r="KI796" s="27"/>
      <c r="KJ796" s="27"/>
      <c r="KK796" s="27"/>
      <c r="KL796" s="27"/>
      <c r="KM796" s="27"/>
      <c r="KN796" s="27"/>
      <c r="KO796" s="27"/>
      <c r="KP796" s="27"/>
      <c r="KQ796" s="27"/>
      <c r="KR796" s="27"/>
      <c r="KS796" s="27"/>
      <c r="KT796" s="27"/>
      <c r="KU796" s="27"/>
      <c r="KV796" s="27"/>
      <c r="KW796" s="27"/>
      <c r="KX796" s="27"/>
      <c r="KY796" s="27"/>
      <c r="KZ796" s="27"/>
      <c r="LA796" s="27"/>
      <c r="LB796" s="27"/>
      <c r="LC796" s="27"/>
      <c r="LD796" s="27"/>
      <c r="LE796" s="27"/>
      <c r="LF796" s="27"/>
      <c r="LG796" s="27"/>
      <c r="LH796" s="27"/>
      <c r="LI796" s="27"/>
      <c r="LJ796" s="27"/>
      <c r="LK796" s="27"/>
      <c r="LL796" s="27"/>
      <c r="LM796" s="27"/>
      <c r="LN796" s="27"/>
      <c r="LO796" s="27"/>
      <c r="LP796" s="27"/>
      <c r="LQ796" s="27"/>
      <c r="LR796" s="27"/>
      <c r="LS796" s="27"/>
      <c r="LT796" s="27"/>
      <c r="LU796" s="27"/>
    </row>
    <row r="797" spans="8:333" ht="12.75"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27"/>
      <c r="DZ797" s="27"/>
      <c r="EA797" s="27"/>
      <c r="EB797" s="27"/>
      <c r="EC797" s="27"/>
      <c r="ED797" s="27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27"/>
      <c r="FK797" s="27"/>
      <c r="FL797" s="27"/>
      <c r="FM797" s="27"/>
      <c r="FN797" s="27"/>
      <c r="FO797" s="27"/>
      <c r="FP797" s="27"/>
      <c r="FQ797" s="27"/>
      <c r="FR797" s="27"/>
      <c r="FS797" s="27"/>
      <c r="FT797" s="27"/>
      <c r="FU797" s="27"/>
      <c r="FV797" s="27"/>
      <c r="FW797" s="27"/>
      <c r="FX797" s="27"/>
      <c r="FY797" s="27"/>
      <c r="FZ797" s="27"/>
      <c r="GA797" s="27"/>
      <c r="GB797" s="27"/>
      <c r="GC797" s="27"/>
      <c r="GD797" s="27"/>
      <c r="GE797" s="27"/>
      <c r="GF797" s="27"/>
      <c r="GG797" s="27"/>
      <c r="GH797" s="27"/>
      <c r="GI797" s="27"/>
      <c r="GJ797" s="27"/>
      <c r="GK797" s="27"/>
      <c r="GL797" s="27"/>
      <c r="GM797" s="27"/>
      <c r="GN797" s="27"/>
      <c r="GO797" s="27"/>
      <c r="GP797" s="27"/>
      <c r="GQ797" s="27"/>
      <c r="GR797" s="27"/>
      <c r="GS797" s="27"/>
      <c r="GT797" s="27"/>
      <c r="GU797" s="27"/>
      <c r="GV797" s="27"/>
      <c r="GW797" s="27"/>
      <c r="GX797" s="27"/>
      <c r="GY797" s="27"/>
      <c r="GZ797" s="27"/>
      <c r="HA797" s="27"/>
      <c r="HB797" s="27"/>
      <c r="HC797" s="27"/>
      <c r="HD797" s="27"/>
      <c r="HE797" s="27"/>
      <c r="HF797" s="27"/>
      <c r="HG797" s="27"/>
      <c r="HH797" s="27"/>
      <c r="HI797" s="27"/>
      <c r="HJ797" s="27"/>
      <c r="HK797" s="27"/>
      <c r="HL797" s="27"/>
      <c r="HM797" s="27"/>
      <c r="HN797" s="27"/>
      <c r="HO797" s="27"/>
      <c r="HP797" s="27"/>
      <c r="HQ797" s="27"/>
      <c r="HR797" s="27"/>
      <c r="HS797" s="27"/>
      <c r="HT797" s="27"/>
      <c r="HU797" s="27"/>
      <c r="HV797" s="27"/>
      <c r="HW797" s="27"/>
      <c r="HX797" s="27"/>
      <c r="HY797" s="27"/>
      <c r="HZ797" s="27"/>
      <c r="IA797" s="27"/>
      <c r="IB797" s="27"/>
      <c r="IC797" s="27"/>
      <c r="ID797" s="27"/>
      <c r="IE797" s="27"/>
      <c r="IF797" s="27"/>
      <c r="IG797" s="27"/>
      <c r="IH797" s="27"/>
      <c r="II797" s="27"/>
      <c r="IJ797" s="27"/>
      <c r="IK797" s="27"/>
      <c r="IL797" s="27"/>
      <c r="IM797" s="27"/>
      <c r="IN797" s="27"/>
      <c r="IO797" s="27"/>
      <c r="IP797" s="27"/>
      <c r="IQ797" s="27"/>
      <c r="IR797" s="27"/>
      <c r="IS797" s="27"/>
      <c r="IT797" s="27"/>
      <c r="IU797" s="27"/>
      <c r="IV797" s="27"/>
      <c r="IW797" s="27"/>
      <c r="IX797" s="27"/>
      <c r="IY797" s="27"/>
      <c r="IZ797" s="27"/>
      <c r="JA797" s="27"/>
      <c r="JB797" s="27"/>
      <c r="JC797" s="27"/>
      <c r="JD797" s="27"/>
      <c r="JE797" s="27"/>
      <c r="JF797" s="27"/>
      <c r="JG797" s="27"/>
      <c r="JH797" s="27"/>
      <c r="JI797" s="27"/>
      <c r="JJ797" s="27"/>
      <c r="JK797" s="27"/>
      <c r="JL797" s="27"/>
      <c r="JM797" s="27"/>
      <c r="JN797" s="27"/>
      <c r="JO797" s="27"/>
      <c r="JP797" s="27"/>
      <c r="JQ797" s="27"/>
      <c r="JR797" s="27"/>
      <c r="JS797" s="27"/>
      <c r="JT797" s="27"/>
      <c r="JU797" s="27"/>
      <c r="JV797" s="27"/>
      <c r="JW797" s="27"/>
      <c r="JX797" s="27"/>
      <c r="JY797" s="27"/>
      <c r="JZ797" s="27"/>
      <c r="KA797" s="27"/>
      <c r="KB797" s="27"/>
      <c r="KC797" s="27"/>
      <c r="KD797" s="27"/>
      <c r="KE797" s="27"/>
      <c r="KF797" s="27"/>
      <c r="KG797" s="27"/>
      <c r="KH797" s="27"/>
      <c r="KI797" s="27"/>
      <c r="KJ797" s="27"/>
      <c r="KK797" s="27"/>
      <c r="KL797" s="27"/>
      <c r="KM797" s="27"/>
      <c r="KN797" s="27"/>
      <c r="KO797" s="27"/>
      <c r="KP797" s="27"/>
      <c r="KQ797" s="27"/>
      <c r="KR797" s="27"/>
      <c r="KS797" s="27"/>
      <c r="KT797" s="27"/>
      <c r="KU797" s="27"/>
      <c r="KV797" s="27"/>
      <c r="KW797" s="27"/>
      <c r="KX797" s="27"/>
      <c r="KY797" s="27"/>
      <c r="KZ797" s="27"/>
      <c r="LA797" s="27"/>
      <c r="LB797" s="27"/>
      <c r="LC797" s="27"/>
      <c r="LD797" s="27"/>
      <c r="LE797" s="27"/>
      <c r="LF797" s="27"/>
      <c r="LG797" s="27"/>
      <c r="LH797" s="27"/>
      <c r="LI797" s="27"/>
      <c r="LJ797" s="27"/>
      <c r="LK797" s="27"/>
      <c r="LL797" s="27"/>
      <c r="LM797" s="27"/>
      <c r="LN797" s="27"/>
      <c r="LO797" s="27"/>
      <c r="LP797" s="27"/>
      <c r="LQ797" s="27"/>
      <c r="LR797" s="27"/>
      <c r="LS797" s="27"/>
      <c r="LT797" s="27"/>
      <c r="LU797" s="27"/>
    </row>
    <row r="798" spans="8:333" ht="12.75"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27"/>
      <c r="GS798" s="27"/>
      <c r="GT798" s="27"/>
      <c r="GU798" s="27"/>
      <c r="GV798" s="27"/>
      <c r="GW798" s="27"/>
      <c r="GX798" s="27"/>
      <c r="GY798" s="27"/>
      <c r="GZ798" s="27"/>
      <c r="HA798" s="27"/>
      <c r="HB798" s="27"/>
      <c r="HC798" s="27"/>
      <c r="HD798" s="27"/>
      <c r="HE798" s="27"/>
      <c r="HF798" s="27"/>
      <c r="HG798" s="27"/>
      <c r="HH798" s="27"/>
      <c r="HI798" s="27"/>
      <c r="HJ798" s="27"/>
      <c r="HK798" s="27"/>
      <c r="HL798" s="27"/>
      <c r="HM798" s="27"/>
      <c r="HN798" s="27"/>
      <c r="HO798" s="27"/>
      <c r="HP798" s="27"/>
      <c r="HQ798" s="27"/>
      <c r="HR798" s="27"/>
      <c r="HS798" s="27"/>
      <c r="HT798" s="27"/>
      <c r="HU798" s="27"/>
      <c r="HV798" s="27"/>
      <c r="HW798" s="27"/>
      <c r="HX798" s="27"/>
      <c r="HY798" s="27"/>
      <c r="HZ798" s="27"/>
      <c r="IA798" s="27"/>
      <c r="IB798" s="27"/>
      <c r="IC798" s="27"/>
      <c r="ID798" s="27"/>
      <c r="IE798" s="27"/>
      <c r="IF798" s="27"/>
      <c r="IG798" s="27"/>
      <c r="IH798" s="27"/>
      <c r="II798" s="27"/>
      <c r="IJ798" s="27"/>
      <c r="IK798" s="27"/>
      <c r="IL798" s="27"/>
      <c r="IM798" s="27"/>
      <c r="IN798" s="27"/>
      <c r="IO798" s="27"/>
      <c r="IP798" s="27"/>
      <c r="IQ798" s="27"/>
      <c r="IR798" s="27"/>
      <c r="IS798" s="27"/>
      <c r="IT798" s="27"/>
      <c r="IU798" s="27"/>
      <c r="IV798" s="27"/>
      <c r="IW798" s="27"/>
      <c r="IX798" s="27"/>
      <c r="IY798" s="27"/>
      <c r="IZ798" s="27"/>
      <c r="JA798" s="27"/>
      <c r="JB798" s="27"/>
      <c r="JC798" s="27"/>
      <c r="JD798" s="27"/>
      <c r="JE798" s="27"/>
      <c r="JF798" s="27"/>
      <c r="JG798" s="27"/>
      <c r="JH798" s="27"/>
      <c r="JI798" s="27"/>
      <c r="JJ798" s="27"/>
      <c r="JK798" s="27"/>
      <c r="JL798" s="27"/>
      <c r="JM798" s="27"/>
      <c r="JN798" s="27"/>
      <c r="JO798" s="27"/>
      <c r="JP798" s="27"/>
      <c r="JQ798" s="27"/>
      <c r="JR798" s="27"/>
      <c r="JS798" s="27"/>
      <c r="JT798" s="27"/>
      <c r="JU798" s="27"/>
      <c r="JV798" s="27"/>
      <c r="JW798" s="27"/>
      <c r="JX798" s="27"/>
      <c r="JY798" s="27"/>
      <c r="JZ798" s="27"/>
      <c r="KA798" s="27"/>
      <c r="KB798" s="27"/>
      <c r="KC798" s="27"/>
      <c r="KD798" s="27"/>
      <c r="KE798" s="27"/>
      <c r="KF798" s="27"/>
      <c r="KG798" s="27"/>
      <c r="KH798" s="27"/>
      <c r="KI798" s="27"/>
      <c r="KJ798" s="27"/>
      <c r="KK798" s="27"/>
      <c r="KL798" s="27"/>
      <c r="KM798" s="27"/>
      <c r="KN798" s="27"/>
      <c r="KO798" s="27"/>
      <c r="KP798" s="27"/>
      <c r="KQ798" s="27"/>
      <c r="KR798" s="27"/>
      <c r="KS798" s="27"/>
      <c r="KT798" s="27"/>
      <c r="KU798" s="27"/>
      <c r="KV798" s="27"/>
      <c r="KW798" s="27"/>
      <c r="KX798" s="27"/>
      <c r="KY798" s="27"/>
      <c r="KZ798" s="27"/>
      <c r="LA798" s="27"/>
      <c r="LB798" s="27"/>
      <c r="LC798" s="27"/>
      <c r="LD798" s="27"/>
      <c r="LE798" s="27"/>
      <c r="LF798" s="27"/>
      <c r="LG798" s="27"/>
      <c r="LH798" s="27"/>
      <c r="LI798" s="27"/>
      <c r="LJ798" s="27"/>
      <c r="LK798" s="27"/>
      <c r="LL798" s="27"/>
      <c r="LM798" s="27"/>
      <c r="LN798" s="27"/>
      <c r="LO798" s="27"/>
      <c r="LP798" s="27"/>
      <c r="LQ798" s="27"/>
      <c r="LR798" s="27"/>
      <c r="LS798" s="27"/>
      <c r="LT798" s="27"/>
      <c r="LU798" s="27"/>
    </row>
    <row r="799" spans="8:333" ht="12.75"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27"/>
      <c r="GS799" s="27"/>
      <c r="GT799" s="27"/>
      <c r="GU799" s="27"/>
      <c r="GV799" s="27"/>
      <c r="GW799" s="27"/>
      <c r="GX799" s="27"/>
      <c r="GY799" s="27"/>
      <c r="GZ799" s="27"/>
      <c r="HA799" s="27"/>
      <c r="HB799" s="27"/>
      <c r="HC799" s="27"/>
      <c r="HD799" s="27"/>
      <c r="HE799" s="27"/>
      <c r="HF799" s="27"/>
      <c r="HG799" s="27"/>
      <c r="HH799" s="27"/>
      <c r="HI799" s="27"/>
      <c r="HJ799" s="27"/>
      <c r="HK799" s="27"/>
      <c r="HL799" s="27"/>
      <c r="HM799" s="27"/>
      <c r="HN799" s="27"/>
      <c r="HO799" s="27"/>
      <c r="HP799" s="27"/>
      <c r="HQ799" s="27"/>
      <c r="HR799" s="27"/>
      <c r="HS799" s="27"/>
      <c r="HT799" s="27"/>
      <c r="HU799" s="27"/>
      <c r="HV799" s="27"/>
      <c r="HW799" s="27"/>
      <c r="HX799" s="27"/>
      <c r="HY799" s="27"/>
      <c r="HZ799" s="27"/>
      <c r="IA799" s="27"/>
      <c r="IB799" s="27"/>
      <c r="IC799" s="27"/>
      <c r="ID799" s="27"/>
      <c r="IE799" s="27"/>
      <c r="IF799" s="27"/>
      <c r="IG799" s="27"/>
      <c r="IH799" s="27"/>
      <c r="II799" s="27"/>
      <c r="IJ799" s="27"/>
      <c r="IK799" s="27"/>
      <c r="IL799" s="27"/>
      <c r="IM799" s="27"/>
      <c r="IN799" s="27"/>
      <c r="IO799" s="27"/>
      <c r="IP799" s="27"/>
      <c r="IQ799" s="27"/>
      <c r="IR799" s="27"/>
      <c r="IS799" s="27"/>
      <c r="IT799" s="27"/>
      <c r="IU799" s="27"/>
      <c r="IV799" s="27"/>
      <c r="IW799" s="27"/>
      <c r="IX799" s="27"/>
      <c r="IY799" s="27"/>
      <c r="IZ799" s="27"/>
      <c r="JA799" s="27"/>
      <c r="JB799" s="27"/>
      <c r="JC799" s="27"/>
      <c r="JD799" s="27"/>
      <c r="JE799" s="27"/>
      <c r="JF799" s="27"/>
      <c r="JG799" s="27"/>
      <c r="JH799" s="27"/>
      <c r="JI799" s="27"/>
      <c r="JJ799" s="27"/>
      <c r="JK799" s="27"/>
      <c r="JL799" s="27"/>
      <c r="JM799" s="27"/>
      <c r="JN799" s="27"/>
      <c r="JO799" s="27"/>
      <c r="JP799" s="27"/>
      <c r="JQ799" s="27"/>
      <c r="JR799" s="27"/>
      <c r="JS799" s="27"/>
      <c r="JT799" s="27"/>
      <c r="JU799" s="27"/>
      <c r="JV799" s="27"/>
      <c r="JW799" s="27"/>
      <c r="JX799" s="27"/>
      <c r="JY799" s="27"/>
      <c r="JZ799" s="27"/>
      <c r="KA799" s="27"/>
      <c r="KB799" s="27"/>
      <c r="KC799" s="27"/>
      <c r="KD799" s="27"/>
      <c r="KE799" s="27"/>
      <c r="KF799" s="27"/>
      <c r="KG799" s="27"/>
      <c r="KH799" s="27"/>
      <c r="KI799" s="27"/>
      <c r="KJ799" s="27"/>
      <c r="KK799" s="27"/>
      <c r="KL799" s="27"/>
      <c r="KM799" s="27"/>
      <c r="KN799" s="27"/>
      <c r="KO799" s="27"/>
      <c r="KP799" s="27"/>
      <c r="KQ799" s="27"/>
      <c r="KR799" s="27"/>
      <c r="KS799" s="27"/>
      <c r="KT799" s="27"/>
      <c r="KU799" s="27"/>
      <c r="KV799" s="27"/>
      <c r="KW799" s="27"/>
      <c r="KX799" s="27"/>
      <c r="KY799" s="27"/>
      <c r="KZ799" s="27"/>
      <c r="LA799" s="27"/>
      <c r="LB799" s="27"/>
      <c r="LC799" s="27"/>
      <c r="LD799" s="27"/>
      <c r="LE799" s="27"/>
      <c r="LF799" s="27"/>
      <c r="LG799" s="27"/>
      <c r="LH799" s="27"/>
      <c r="LI799" s="27"/>
      <c r="LJ799" s="27"/>
      <c r="LK799" s="27"/>
      <c r="LL799" s="27"/>
      <c r="LM799" s="27"/>
      <c r="LN799" s="27"/>
      <c r="LO799" s="27"/>
      <c r="LP799" s="27"/>
      <c r="LQ799" s="27"/>
      <c r="LR799" s="27"/>
      <c r="LS799" s="27"/>
      <c r="LT799" s="27"/>
      <c r="LU799" s="27"/>
    </row>
    <row r="800" spans="8:333" ht="12.75"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27"/>
      <c r="GS800" s="27"/>
      <c r="GT800" s="27"/>
      <c r="GU800" s="27"/>
      <c r="GV800" s="27"/>
      <c r="GW800" s="27"/>
      <c r="GX800" s="27"/>
      <c r="GY800" s="27"/>
      <c r="GZ800" s="27"/>
      <c r="HA800" s="27"/>
      <c r="HB800" s="27"/>
      <c r="HC800" s="27"/>
      <c r="HD800" s="27"/>
      <c r="HE800" s="27"/>
      <c r="HF800" s="27"/>
      <c r="HG800" s="27"/>
      <c r="HH800" s="27"/>
      <c r="HI800" s="27"/>
      <c r="HJ800" s="27"/>
      <c r="HK800" s="27"/>
      <c r="HL800" s="27"/>
      <c r="HM800" s="27"/>
      <c r="HN800" s="27"/>
      <c r="HO800" s="27"/>
      <c r="HP800" s="27"/>
      <c r="HQ800" s="27"/>
      <c r="HR800" s="27"/>
      <c r="HS800" s="27"/>
      <c r="HT800" s="27"/>
      <c r="HU800" s="27"/>
      <c r="HV800" s="27"/>
      <c r="HW800" s="27"/>
      <c r="HX800" s="27"/>
      <c r="HY800" s="27"/>
      <c r="HZ800" s="27"/>
      <c r="IA800" s="27"/>
      <c r="IB800" s="27"/>
      <c r="IC800" s="27"/>
      <c r="ID800" s="27"/>
      <c r="IE800" s="27"/>
      <c r="IF800" s="27"/>
      <c r="IG800" s="27"/>
      <c r="IH800" s="27"/>
      <c r="II800" s="27"/>
      <c r="IJ800" s="27"/>
      <c r="IK800" s="27"/>
      <c r="IL800" s="27"/>
      <c r="IM800" s="27"/>
      <c r="IN800" s="27"/>
      <c r="IO800" s="27"/>
      <c r="IP800" s="27"/>
      <c r="IQ800" s="27"/>
      <c r="IR800" s="27"/>
      <c r="IS800" s="27"/>
      <c r="IT800" s="27"/>
      <c r="IU800" s="27"/>
      <c r="IV800" s="27"/>
      <c r="IW800" s="27"/>
      <c r="IX800" s="27"/>
      <c r="IY800" s="27"/>
      <c r="IZ800" s="27"/>
      <c r="JA800" s="27"/>
      <c r="JB800" s="27"/>
      <c r="JC800" s="27"/>
      <c r="JD800" s="27"/>
      <c r="JE800" s="27"/>
      <c r="JF800" s="27"/>
      <c r="JG800" s="27"/>
      <c r="JH800" s="27"/>
      <c r="JI800" s="27"/>
      <c r="JJ800" s="27"/>
      <c r="JK800" s="27"/>
      <c r="JL800" s="27"/>
      <c r="JM800" s="27"/>
      <c r="JN800" s="27"/>
      <c r="JO800" s="27"/>
      <c r="JP800" s="27"/>
      <c r="JQ800" s="27"/>
      <c r="JR800" s="27"/>
      <c r="JS800" s="27"/>
      <c r="JT800" s="27"/>
      <c r="JU800" s="27"/>
      <c r="JV800" s="27"/>
      <c r="JW800" s="27"/>
      <c r="JX800" s="27"/>
      <c r="JY800" s="27"/>
      <c r="JZ800" s="27"/>
      <c r="KA800" s="27"/>
      <c r="KB800" s="27"/>
      <c r="KC800" s="27"/>
      <c r="KD800" s="27"/>
      <c r="KE800" s="27"/>
      <c r="KF800" s="27"/>
      <c r="KG800" s="27"/>
      <c r="KH800" s="27"/>
      <c r="KI800" s="27"/>
      <c r="KJ800" s="27"/>
      <c r="KK800" s="27"/>
      <c r="KL800" s="27"/>
      <c r="KM800" s="27"/>
      <c r="KN800" s="27"/>
      <c r="KO800" s="27"/>
      <c r="KP800" s="27"/>
      <c r="KQ800" s="27"/>
      <c r="KR800" s="27"/>
      <c r="KS800" s="27"/>
      <c r="KT800" s="27"/>
      <c r="KU800" s="27"/>
      <c r="KV800" s="27"/>
      <c r="KW800" s="27"/>
      <c r="KX800" s="27"/>
      <c r="KY800" s="27"/>
      <c r="KZ800" s="27"/>
      <c r="LA800" s="27"/>
      <c r="LB800" s="27"/>
      <c r="LC800" s="27"/>
      <c r="LD800" s="27"/>
      <c r="LE800" s="27"/>
      <c r="LF800" s="27"/>
      <c r="LG800" s="27"/>
      <c r="LH800" s="27"/>
      <c r="LI800" s="27"/>
      <c r="LJ800" s="27"/>
      <c r="LK800" s="27"/>
      <c r="LL800" s="27"/>
      <c r="LM800" s="27"/>
      <c r="LN800" s="27"/>
      <c r="LO800" s="27"/>
      <c r="LP800" s="27"/>
      <c r="LQ800" s="27"/>
      <c r="LR800" s="27"/>
      <c r="LS800" s="27"/>
      <c r="LT800" s="27"/>
      <c r="LU800" s="27"/>
    </row>
    <row r="801" spans="8:333" ht="12.75"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27"/>
      <c r="GS801" s="27"/>
      <c r="GT801" s="27"/>
      <c r="GU801" s="27"/>
      <c r="GV801" s="27"/>
      <c r="GW801" s="27"/>
      <c r="GX801" s="27"/>
      <c r="GY801" s="27"/>
      <c r="GZ801" s="27"/>
      <c r="HA801" s="27"/>
      <c r="HB801" s="27"/>
      <c r="HC801" s="27"/>
      <c r="HD801" s="27"/>
      <c r="HE801" s="27"/>
      <c r="HF801" s="27"/>
      <c r="HG801" s="27"/>
      <c r="HH801" s="27"/>
      <c r="HI801" s="27"/>
      <c r="HJ801" s="27"/>
      <c r="HK801" s="27"/>
      <c r="HL801" s="27"/>
      <c r="HM801" s="27"/>
      <c r="HN801" s="27"/>
      <c r="HO801" s="27"/>
      <c r="HP801" s="27"/>
      <c r="HQ801" s="27"/>
      <c r="HR801" s="27"/>
      <c r="HS801" s="27"/>
      <c r="HT801" s="27"/>
      <c r="HU801" s="27"/>
      <c r="HV801" s="27"/>
      <c r="HW801" s="27"/>
      <c r="HX801" s="27"/>
      <c r="HY801" s="27"/>
      <c r="HZ801" s="27"/>
      <c r="IA801" s="27"/>
      <c r="IB801" s="27"/>
      <c r="IC801" s="27"/>
      <c r="ID801" s="27"/>
      <c r="IE801" s="27"/>
      <c r="IF801" s="27"/>
      <c r="IG801" s="27"/>
      <c r="IH801" s="27"/>
      <c r="II801" s="27"/>
      <c r="IJ801" s="27"/>
      <c r="IK801" s="27"/>
      <c r="IL801" s="27"/>
      <c r="IM801" s="27"/>
      <c r="IN801" s="27"/>
      <c r="IO801" s="27"/>
      <c r="IP801" s="27"/>
      <c r="IQ801" s="27"/>
      <c r="IR801" s="27"/>
      <c r="IS801" s="27"/>
      <c r="IT801" s="27"/>
      <c r="IU801" s="27"/>
      <c r="IV801" s="27"/>
      <c r="IW801" s="27"/>
      <c r="IX801" s="27"/>
      <c r="IY801" s="27"/>
      <c r="IZ801" s="27"/>
      <c r="JA801" s="27"/>
      <c r="JB801" s="27"/>
      <c r="JC801" s="27"/>
      <c r="JD801" s="27"/>
      <c r="JE801" s="27"/>
      <c r="JF801" s="27"/>
      <c r="JG801" s="27"/>
      <c r="JH801" s="27"/>
      <c r="JI801" s="27"/>
      <c r="JJ801" s="27"/>
      <c r="JK801" s="27"/>
      <c r="JL801" s="27"/>
      <c r="JM801" s="27"/>
      <c r="JN801" s="27"/>
      <c r="JO801" s="27"/>
      <c r="JP801" s="27"/>
      <c r="JQ801" s="27"/>
      <c r="JR801" s="27"/>
      <c r="JS801" s="27"/>
      <c r="JT801" s="27"/>
      <c r="JU801" s="27"/>
      <c r="JV801" s="27"/>
      <c r="JW801" s="27"/>
      <c r="JX801" s="27"/>
      <c r="JY801" s="27"/>
      <c r="JZ801" s="27"/>
      <c r="KA801" s="27"/>
      <c r="KB801" s="27"/>
      <c r="KC801" s="27"/>
      <c r="KD801" s="27"/>
      <c r="KE801" s="27"/>
      <c r="KF801" s="27"/>
      <c r="KG801" s="27"/>
      <c r="KH801" s="27"/>
      <c r="KI801" s="27"/>
      <c r="KJ801" s="27"/>
      <c r="KK801" s="27"/>
      <c r="KL801" s="27"/>
      <c r="KM801" s="27"/>
      <c r="KN801" s="27"/>
      <c r="KO801" s="27"/>
      <c r="KP801" s="27"/>
      <c r="KQ801" s="27"/>
      <c r="KR801" s="27"/>
      <c r="KS801" s="27"/>
      <c r="KT801" s="27"/>
      <c r="KU801" s="27"/>
      <c r="KV801" s="27"/>
      <c r="KW801" s="27"/>
      <c r="KX801" s="27"/>
      <c r="KY801" s="27"/>
      <c r="KZ801" s="27"/>
      <c r="LA801" s="27"/>
      <c r="LB801" s="27"/>
      <c r="LC801" s="27"/>
      <c r="LD801" s="27"/>
      <c r="LE801" s="27"/>
      <c r="LF801" s="27"/>
      <c r="LG801" s="27"/>
      <c r="LH801" s="27"/>
      <c r="LI801" s="27"/>
      <c r="LJ801" s="27"/>
      <c r="LK801" s="27"/>
      <c r="LL801" s="27"/>
      <c r="LM801" s="27"/>
      <c r="LN801" s="27"/>
      <c r="LO801" s="27"/>
      <c r="LP801" s="27"/>
      <c r="LQ801" s="27"/>
      <c r="LR801" s="27"/>
      <c r="LS801" s="27"/>
      <c r="LT801" s="27"/>
      <c r="LU801" s="27"/>
    </row>
    <row r="802" spans="8:333" ht="12.75"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27"/>
      <c r="ED802" s="27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27"/>
      <c r="FL802" s="27"/>
      <c r="FM802" s="27"/>
      <c r="FN802" s="27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27"/>
      <c r="GC802" s="27"/>
      <c r="GD802" s="27"/>
      <c r="GE802" s="27"/>
      <c r="GF802" s="27"/>
      <c r="GG802" s="27"/>
      <c r="GH802" s="27"/>
      <c r="GI802" s="27"/>
      <c r="GJ802" s="27"/>
      <c r="GK802" s="27"/>
      <c r="GL802" s="27"/>
      <c r="GM802" s="27"/>
      <c r="GN802" s="27"/>
      <c r="GO802" s="27"/>
      <c r="GP802" s="27"/>
      <c r="GQ802" s="27"/>
      <c r="GR802" s="27"/>
      <c r="GS802" s="27"/>
      <c r="GT802" s="27"/>
      <c r="GU802" s="27"/>
      <c r="GV802" s="27"/>
      <c r="GW802" s="27"/>
      <c r="GX802" s="27"/>
      <c r="GY802" s="27"/>
      <c r="GZ802" s="27"/>
      <c r="HA802" s="27"/>
      <c r="HB802" s="27"/>
      <c r="HC802" s="27"/>
      <c r="HD802" s="27"/>
      <c r="HE802" s="27"/>
      <c r="HF802" s="27"/>
      <c r="HG802" s="27"/>
      <c r="HH802" s="27"/>
      <c r="HI802" s="27"/>
      <c r="HJ802" s="27"/>
      <c r="HK802" s="27"/>
      <c r="HL802" s="27"/>
      <c r="HM802" s="27"/>
      <c r="HN802" s="27"/>
      <c r="HO802" s="27"/>
      <c r="HP802" s="27"/>
      <c r="HQ802" s="27"/>
      <c r="HR802" s="27"/>
      <c r="HS802" s="27"/>
      <c r="HT802" s="27"/>
      <c r="HU802" s="27"/>
      <c r="HV802" s="27"/>
      <c r="HW802" s="27"/>
      <c r="HX802" s="27"/>
      <c r="HY802" s="27"/>
      <c r="HZ802" s="27"/>
      <c r="IA802" s="27"/>
      <c r="IB802" s="27"/>
      <c r="IC802" s="27"/>
      <c r="ID802" s="27"/>
      <c r="IE802" s="27"/>
      <c r="IF802" s="27"/>
      <c r="IG802" s="27"/>
      <c r="IH802" s="27"/>
      <c r="II802" s="27"/>
      <c r="IJ802" s="27"/>
      <c r="IK802" s="27"/>
      <c r="IL802" s="27"/>
      <c r="IM802" s="27"/>
      <c r="IN802" s="27"/>
      <c r="IO802" s="27"/>
      <c r="IP802" s="27"/>
      <c r="IQ802" s="27"/>
      <c r="IR802" s="27"/>
      <c r="IS802" s="27"/>
      <c r="IT802" s="27"/>
      <c r="IU802" s="27"/>
      <c r="IV802" s="27"/>
      <c r="IW802" s="27"/>
      <c r="IX802" s="27"/>
      <c r="IY802" s="27"/>
      <c r="IZ802" s="27"/>
      <c r="JA802" s="27"/>
      <c r="JB802" s="27"/>
      <c r="JC802" s="27"/>
      <c r="JD802" s="27"/>
      <c r="JE802" s="27"/>
      <c r="JF802" s="27"/>
      <c r="JG802" s="27"/>
      <c r="JH802" s="27"/>
      <c r="JI802" s="27"/>
      <c r="JJ802" s="27"/>
      <c r="JK802" s="27"/>
      <c r="JL802" s="27"/>
      <c r="JM802" s="27"/>
      <c r="JN802" s="27"/>
      <c r="JO802" s="27"/>
      <c r="JP802" s="27"/>
      <c r="JQ802" s="27"/>
      <c r="JR802" s="27"/>
      <c r="JS802" s="27"/>
      <c r="JT802" s="27"/>
      <c r="JU802" s="27"/>
      <c r="JV802" s="27"/>
      <c r="JW802" s="27"/>
      <c r="JX802" s="27"/>
      <c r="JY802" s="27"/>
      <c r="JZ802" s="27"/>
      <c r="KA802" s="27"/>
      <c r="KB802" s="27"/>
      <c r="KC802" s="27"/>
      <c r="KD802" s="27"/>
      <c r="KE802" s="27"/>
      <c r="KF802" s="27"/>
      <c r="KG802" s="27"/>
      <c r="KH802" s="27"/>
      <c r="KI802" s="27"/>
      <c r="KJ802" s="27"/>
      <c r="KK802" s="27"/>
      <c r="KL802" s="27"/>
      <c r="KM802" s="27"/>
      <c r="KN802" s="27"/>
      <c r="KO802" s="27"/>
      <c r="KP802" s="27"/>
      <c r="KQ802" s="27"/>
      <c r="KR802" s="27"/>
      <c r="KS802" s="27"/>
      <c r="KT802" s="27"/>
      <c r="KU802" s="27"/>
      <c r="KV802" s="27"/>
      <c r="KW802" s="27"/>
      <c r="KX802" s="27"/>
      <c r="KY802" s="27"/>
      <c r="KZ802" s="27"/>
      <c r="LA802" s="27"/>
      <c r="LB802" s="27"/>
      <c r="LC802" s="27"/>
      <c r="LD802" s="27"/>
      <c r="LE802" s="27"/>
      <c r="LF802" s="27"/>
      <c r="LG802" s="27"/>
      <c r="LH802" s="27"/>
      <c r="LI802" s="27"/>
      <c r="LJ802" s="27"/>
      <c r="LK802" s="27"/>
      <c r="LL802" s="27"/>
      <c r="LM802" s="27"/>
      <c r="LN802" s="27"/>
      <c r="LO802" s="27"/>
      <c r="LP802" s="27"/>
      <c r="LQ802" s="27"/>
      <c r="LR802" s="27"/>
      <c r="LS802" s="27"/>
      <c r="LT802" s="27"/>
      <c r="LU802" s="27"/>
    </row>
    <row r="803" spans="8:333" ht="12.75"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/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27"/>
      <c r="GS803" s="27"/>
      <c r="GT803" s="27"/>
      <c r="GU803" s="27"/>
      <c r="GV803" s="27"/>
      <c r="GW803" s="27"/>
      <c r="GX803" s="27"/>
      <c r="GY803" s="27"/>
      <c r="GZ803" s="27"/>
      <c r="HA803" s="27"/>
      <c r="HB803" s="27"/>
      <c r="HC803" s="27"/>
      <c r="HD803" s="27"/>
      <c r="HE803" s="27"/>
      <c r="HF803" s="27"/>
      <c r="HG803" s="27"/>
      <c r="HH803" s="27"/>
      <c r="HI803" s="27"/>
      <c r="HJ803" s="27"/>
      <c r="HK803" s="27"/>
      <c r="HL803" s="27"/>
      <c r="HM803" s="27"/>
      <c r="HN803" s="27"/>
      <c r="HO803" s="27"/>
      <c r="HP803" s="27"/>
      <c r="HQ803" s="27"/>
      <c r="HR803" s="27"/>
      <c r="HS803" s="27"/>
      <c r="HT803" s="27"/>
      <c r="HU803" s="27"/>
      <c r="HV803" s="27"/>
      <c r="HW803" s="27"/>
      <c r="HX803" s="27"/>
      <c r="HY803" s="27"/>
      <c r="HZ803" s="27"/>
      <c r="IA803" s="27"/>
      <c r="IB803" s="27"/>
      <c r="IC803" s="27"/>
      <c r="ID803" s="27"/>
      <c r="IE803" s="27"/>
      <c r="IF803" s="27"/>
      <c r="IG803" s="27"/>
      <c r="IH803" s="27"/>
      <c r="II803" s="27"/>
      <c r="IJ803" s="27"/>
      <c r="IK803" s="27"/>
      <c r="IL803" s="27"/>
      <c r="IM803" s="27"/>
      <c r="IN803" s="27"/>
      <c r="IO803" s="27"/>
      <c r="IP803" s="27"/>
      <c r="IQ803" s="27"/>
      <c r="IR803" s="27"/>
      <c r="IS803" s="27"/>
      <c r="IT803" s="27"/>
      <c r="IU803" s="27"/>
      <c r="IV803" s="27"/>
      <c r="IW803" s="27"/>
      <c r="IX803" s="27"/>
      <c r="IY803" s="27"/>
      <c r="IZ803" s="27"/>
      <c r="JA803" s="27"/>
      <c r="JB803" s="27"/>
      <c r="JC803" s="27"/>
      <c r="JD803" s="27"/>
      <c r="JE803" s="27"/>
      <c r="JF803" s="27"/>
      <c r="JG803" s="27"/>
      <c r="JH803" s="27"/>
      <c r="JI803" s="27"/>
      <c r="JJ803" s="27"/>
      <c r="JK803" s="27"/>
      <c r="JL803" s="27"/>
      <c r="JM803" s="27"/>
      <c r="JN803" s="27"/>
      <c r="JO803" s="27"/>
      <c r="JP803" s="27"/>
      <c r="JQ803" s="27"/>
      <c r="JR803" s="27"/>
      <c r="JS803" s="27"/>
      <c r="JT803" s="27"/>
      <c r="JU803" s="27"/>
      <c r="JV803" s="27"/>
      <c r="JW803" s="27"/>
      <c r="JX803" s="27"/>
      <c r="JY803" s="27"/>
      <c r="JZ803" s="27"/>
      <c r="KA803" s="27"/>
      <c r="KB803" s="27"/>
      <c r="KC803" s="27"/>
      <c r="KD803" s="27"/>
      <c r="KE803" s="27"/>
      <c r="KF803" s="27"/>
      <c r="KG803" s="27"/>
      <c r="KH803" s="27"/>
      <c r="KI803" s="27"/>
      <c r="KJ803" s="27"/>
      <c r="KK803" s="27"/>
      <c r="KL803" s="27"/>
      <c r="KM803" s="27"/>
      <c r="KN803" s="27"/>
      <c r="KO803" s="27"/>
      <c r="KP803" s="27"/>
      <c r="KQ803" s="27"/>
      <c r="KR803" s="27"/>
      <c r="KS803" s="27"/>
      <c r="KT803" s="27"/>
      <c r="KU803" s="27"/>
      <c r="KV803" s="27"/>
      <c r="KW803" s="27"/>
      <c r="KX803" s="27"/>
      <c r="KY803" s="27"/>
      <c r="KZ803" s="27"/>
      <c r="LA803" s="27"/>
      <c r="LB803" s="27"/>
      <c r="LC803" s="27"/>
      <c r="LD803" s="27"/>
      <c r="LE803" s="27"/>
      <c r="LF803" s="27"/>
      <c r="LG803" s="27"/>
      <c r="LH803" s="27"/>
      <c r="LI803" s="27"/>
      <c r="LJ803" s="27"/>
      <c r="LK803" s="27"/>
      <c r="LL803" s="27"/>
      <c r="LM803" s="27"/>
      <c r="LN803" s="27"/>
      <c r="LO803" s="27"/>
      <c r="LP803" s="27"/>
      <c r="LQ803" s="27"/>
      <c r="LR803" s="27"/>
      <c r="LS803" s="27"/>
      <c r="LT803" s="27"/>
      <c r="LU803" s="27"/>
    </row>
    <row r="804" spans="8:333" ht="12.75"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  <c r="HJ804" s="27"/>
      <c r="HK804" s="27"/>
      <c r="HL804" s="27"/>
      <c r="HM804" s="27"/>
      <c r="HN804" s="27"/>
      <c r="HO804" s="27"/>
      <c r="HP804" s="27"/>
      <c r="HQ804" s="27"/>
      <c r="HR804" s="27"/>
      <c r="HS804" s="27"/>
      <c r="HT804" s="27"/>
      <c r="HU804" s="27"/>
      <c r="HV804" s="27"/>
      <c r="HW804" s="27"/>
      <c r="HX804" s="27"/>
      <c r="HY804" s="27"/>
      <c r="HZ804" s="27"/>
      <c r="IA804" s="27"/>
      <c r="IB804" s="27"/>
      <c r="IC804" s="27"/>
      <c r="ID804" s="27"/>
      <c r="IE804" s="27"/>
      <c r="IF804" s="27"/>
      <c r="IG804" s="27"/>
      <c r="IH804" s="27"/>
      <c r="II804" s="27"/>
      <c r="IJ804" s="27"/>
      <c r="IK804" s="27"/>
      <c r="IL804" s="27"/>
      <c r="IM804" s="27"/>
      <c r="IN804" s="27"/>
      <c r="IO804" s="27"/>
      <c r="IP804" s="27"/>
      <c r="IQ804" s="27"/>
      <c r="IR804" s="27"/>
      <c r="IS804" s="27"/>
      <c r="IT804" s="27"/>
      <c r="IU804" s="27"/>
      <c r="IV804" s="27"/>
      <c r="IW804" s="27"/>
      <c r="IX804" s="27"/>
      <c r="IY804" s="27"/>
      <c r="IZ804" s="27"/>
      <c r="JA804" s="27"/>
      <c r="JB804" s="27"/>
      <c r="JC804" s="27"/>
      <c r="JD804" s="27"/>
      <c r="JE804" s="27"/>
      <c r="JF804" s="27"/>
      <c r="JG804" s="27"/>
      <c r="JH804" s="27"/>
      <c r="JI804" s="27"/>
      <c r="JJ804" s="27"/>
      <c r="JK804" s="27"/>
      <c r="JL804" s="27"/>
      <c r="JM804" s="27"/>
      <c r="JN804" s="27"/>
      <c r="JO804" s="27"/>
      <c r="JP804" s="27"/>
      <c r="JQ804" s="27"/>
      <c r="JR804" s="27"/>
      <c r="JS804" s="27"/>
      <c r="JT804" s="27"/>
      <c r="JU804" s="27"/>
      <c r="JV804" s="27"/>
      <c r="JW804" s="27"/>
      <c r="JX804" s="27"/>
      <c r="JY804" s="27"/>
      <c r="JZ804" s="27"/>
      <c r="KA804" s="27"/>
      <c r="KB804" s="27"/>
      <c r="KC804" s="27"/>
      <c r="KD804" s="27"/>
      <c r="KE804" s="27"/>
      <c r="KF804" s="27"/>
      <c r="KG804" s="27"/>
      <c r="KH804" s="27"/>
      <c r="KI804" s="27"/>
      <c r="KJ804" s="27"/>
      <c r="KK804" s="27"/>
      <c r="KL804" s="27"/>
      <c r="KM804" s="27"/>
      <c r="KN804" s="27"/>
      <c r="KO804" s="27"/>
      <c r="KP804" s="27"/>
      <c r="KQ804" s="27"/>
      <c r="KR804" s="27"/>
      <c r="KS804" s="27"/>
      <c r="KT804" s="27"/>
      <c r="KU804" s="27"/>
      <c r="KV804" s="27"/>
      <c r="KW804" s="27"/>
      <c r="KX804" s="27"/>
      <c r="KY804" s="27"/>
      <c r="KZ804" s="27"/>
      <c r="LA804" s="27"/>
      <c r="LB804" s="27"/>
      <c r="LC804" s="27"/>
      <c r="LD804" s="27"/>
      <c r="LE804" s="27"/>
      <c r="LF804" s="27"/>
      <c r="LG804" s="27"/>
      <c r="LH804" s="27"/>
      <c r="LI804" s="27"/>
      <c r="LJ804" s="27"/>
      <c r="LK804" s="27"/>
      <c r="LL804" s="27"/>
      <c r="LM804" s="27"/>
      <c r="LN804" s="27"/>
      <c r="LO804" s="27"/>
      <c r="LP804" s="27"/>
      <c r="LQ804" s="27"/>
      <c r="LR804" s="27"/>
      <c r="LS804" s="27"/>
      <c r="LT804" s="27"/>
      <c r="LU804" s="27"/>
    </row>
    <row r="805" spans="8:333" ht="12.75"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  <c r="HJ805" s="27"/>
      <c r="HK805" s="27"/>
      <c r="HL805" s="27"/>
      <c r="HM805" s="27"/>
      <c r="HN805" s="27"/>
      <c r="HO805" s="27"/>
      <c r="HP805" s="27"/>
      <c r="HQ805" s="27"/>
      <c r="HR805" s="27"/>
      <c r="HS805" s="27"/>
      <c r="HT805" s="27"/>
      <c r="HU805" s="27"/>
      <c r="HV805" s="27"/>
      <c r="HW805" s="27"/>
      <c r="HX805" s="27"/>
      <c r="HY805" s="27"/>
      <c r="HZ805" s="27"/>
      <c r="IA805" s="27"/>
      <c r="IB805" s="27"/>
      <c r="IC805" s="27"/>
      <c r="ID805" s="27"/>
      <c r="IE805" s="27"/>
      <c r="IF805" s="27"/>
      <c r="IG805" s="27"/>
      <c r="IH805" s="27"/>
      <c r="II805" s="27"/>
      <c r="IJ805" s="27"/>
      <c r="IK805" s="27"/>
      <c r="IL805" s="27"/>
      <c r="IM805" s="27"/>
      <c r="IN805" s="27"/>
      <c r="IO805" s="27"/>
      <c r="IP805" s="27"/>
      <c r="IQ805" s="27"/>
      <c r="IR805" s="27"/>
      <c r="IS805" s="27"/>
      <c r="IT805" s="27"/>
      <c r="IU805" s="27"/>
      <c r="IV805" s="27"/>
      <c r="IW805" s="27"/>
      <c r="IX805" s="27"/>
      <c r="IY805" s="27"/>
      <c r="IZ805" s="27"/>
      <c r="JA805" s="27"/>
      <c r="JB805" s="27"/>
      <c r="JC805" s="27"/>
      <c r="JD805" s="27"/>
      <c r="JE805" s="27"/>
      <c r="JF805" s="27"/>
      <c r="JG805" s="27"/>
      <c r="JH805" s="27"/>
      <c r="JI805" s="27"/>
      <c r="JJ805" s="27"/>
      <c r="JK805" s="27"/>
      <c r="JL805" s="27"/>
      <c r="JM805" s="27"/>
      <c r="JN805" s="27"/>
      <c r="JO805" s="27"/>
      <c r="JP805" s="27"/>
      <c r="JQ805" s="27"/>
      <c r="JR805" s="27"/>
      <c r="JS805" s="27"/>
      <c r="JT805" s="27"/>
      <c r="JU805" s="27"/>
      <c r="JV805" s="27"/>
      <c r="JW805" s="27"/>
      <c r="JX805" s="27"/>
      <c r="JY805" s="27"/>
      <c r="JZ805" s="27"/>
      <c r="KA805" s="27"/>
      <c r="KB805" s="27"/>
      <c r="KC805" s="27"/>
      <c r="KD805" s="27"/>
      <c r="KE805" s="27"/>
      <c r="KF805" s="27"/>
      <c r="KG805" s="27"/>
      <c r="KH805" s="27"/>
      <c r="KI805" s="27"/>
      <c r="KJ805" s="27"/>
      <c r="KK805" s="27"/>
      <c r="KL805" s="27"/>
      <c r="KM805" s="27"/>
      <c r="KN805" s="27"/>
      <c r="KO805" s="27"/>
      <c r="KP805" s="27"/>
      <c r="KQ805" s="27"/>
      <c r="KR805" s="27"/>
      <c r="KS805" s="27"/>
      <c r="KT805" s="27"/>
      <c r="KU805" s="27"/>
      <c r="KV805" s="27"/>
      <c r="KW805" s="27"/>
      <c r="KX805" s="27"/>
      <c r="KY805" s="27"/>
      <c r="KZ805" s="27"/>
      <c r="LA805" s="27"/>
      <c r="LB805" s="27"/>
      <c r="LC805" s="27"/>
      <c r="LD805" s="27"/>
      <c r="LE805" s="27"/>
      <c r="LF805" s="27"/>
      <c r="LG805" s="27"/>
      <c r="LH805" s="27"/>
      <c r="LI805" s="27"/>
      <c r="LJ805" s="27"/>
      <c r="LK805" s="27"/>
      <c r="LL805" s="27"/>
      <c r="LM805" s="27"/>
      <c r="LN805" s="27"/>
      <c r="LO805" s="27"/>
      <c r="LP805" s="27"/>
      <c r="LQ805" s="27"/>
      <c r="LR805" s="27"/>
      <c r="LS805" s="27"/>
      <c r="LT805" s="27"/>
      <c r="LU805" s="27"/>
    </row>
    <row r="806" spans="8:333" ht="12.75"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27"/>
      <c r="GS806" s="27"/>
      <c r="GT806" s="27"/>
      <c r="GU806" s="27"/>
      <c r="GV806" s="27"/>
      <c r="GW806" s="27"/>
      <c r="GX806" s="27"/>
      <c r="GY806" s="27"/>
      <c r="GZ806" s="27"/>
      <c r="HA806" s="27"/>
      <c r="HB806" s="27"/>
      <c r="HC806" s="27"/>
      <c r="HD806" s="27"/>
      <c r="HE806" s="27"/>
      <c r="HF806" s="27"/>
      <c r="HG806" s="27"/>
      <c r="HH806" s="27"/>
      <c r="HI806" s="27"/>
      <c r="HJ806" s="27"/>
      <c r="HK806" s="27"/>
      <c r="HL806" s="27"/>
      <c r="HM806" s="27"/>
      <c r="HN806" s="27"/>
      <c r="HO806" s="27"/>
      <c r="HP806" s="27"/>
      <c r="HQ806" s="27"/>
      <c r="HR806" s="27"/>
      <c r="HS806" s="27"/>
      <c r="HT806" s="27"/>
      <c r="HU806" s="27"/>
      <c r="HV806" s="27"/>
      <c r="HW806" s="27"/>
      <c r="HX806" s="27"/>
      <c r="HY806" s="27"/>
      <c r="HZ806" s="27"/>
      <c r="IA806" s="27"/>
      <c r="IB806" s="27"/>
      <c r="IC806" s="27"/>
      <c r="ID806" s="27"/>
      <c r="IE806" s="27"/>
      <c r="IF806" s="27"/>
      <c r="IG806" s="27"/>
      <c r="IH806" s="27"/>
      <c r="II806" s="27"/>
      <c r="IJ806" s="27"/>
      <c r="IK806" s="27"/>
      <c r="IL806" s="27"/>
      <c r="IM806" s="27"/>
      <c r="IN806" s="27"/>
      <c r="IO806" s="27"/>
      <c r="IP806" s="27"/>
      <c r="IQ806" s="27"/>
      <c r="IR806" s="27"/>
      <c r="IS806" s="27"/>
      <c r="IT806" s="27"/>
      <c r="IU806" s="27"/>
      <c r="IV806" s="27"/>
      <c r="IW806" s="27"/>
      <c r="IX806" s="27"/>
      <c r="IY806" s="27"/>
      <c r="IZ806" s="27"/>
      <c r="JA806" s="27"/>
      <c r="JB806" s="27"/>
      <c r="JC806" s="27"/>
      <c r="JD806" s="27"/>
      <c r="JE806" s="27"/>
      <c r="JF806" s="27"/>
      <c r="JG806" s="27"/>
      <c r="JH806" s="27"/>
      <c r="JI806" s="27"/>
      <c r="JJ806" s="27"/>
      <c r="JK806" s="27"/>
      <c r="JL806" s="27"/>
      <c r="JM806" s="27"/>
      <c r="JN806" s="27"/>
      <c r="JO806" s="27"/>
      <c r="JP806" s="27"/>
      <c r="JQ806" s="27"/>
      <c r="JR806" s="27"/>
      <c r="JS806" s="27"/>
      <c r="JT806" s="27"/>
      <c r="JU806" s="27"/>
      <c r="JV806" s="27"/>
      <c r="JW806" s="27"/>
      <c r="JX806" s="27"/>
      <c r="JY806" s="27"/>
      <c r="JZ806" s="27"/>
      <c r="KA806" s="27"/>
      <c r="KB806" s="27"/>
      <c r="KC806" s="27"/>
      <c r="KD806" s="27"/>
      <c r="KE806" s="27"/>
      <c r="KF806" s="27"/>
      <c r="KG806" s="27"/>
      <c r="KH806" s="27"/>
      <c r="KI806" s="27"/>
      <c r="KJ806" s="27"/>
      <c r="KK806" s="27"/>
      <c r="KL806" s="27"/>
      <c r="KM806" s="27"/>
      <c r="KN806" s="27"/>
      <c r="KO806" s="27"/>
      <c r="KP806" s="27"/>
      <c r="KQ806" s="27"/>
      <c r="KR806" s="27"/>
      <c r="KS806" s="27"/>
      <c r="KT806" s="27"/>
      <c r="KU806" s="27"/>
      <c r="KV806" s="27"/>
      <c r="KW806" s="27"/>
      <c r="KX806" s="27"/>
      <c r="KY806" s="27"/>
      <c r="KZ806" s="27"/>
      <c r="LA806" s="27"/>
      <c r="LB806" s="27"/>
      <c r="LC806" s="27"/>
      <c r="LD806" s="27"/>
      <c r="LE806" s="27"/>
      <c r="LF806" s="27"/>
      <c r="LG806" s="27"/>
      <c r="LH806" s="27"/>
      <c r="LI806" s="27"/>
      <c r="LJ806" s="27"/>
      <c r="LK806" s="27"/>
      <c r="LL806" s="27"/>
      <c r="LM806" s="27"/>
      <c r="LN806" s="27"/>
      <c r="LO806" s="27"/>
      <c r="LP806" s="27"/>
      <c r="LQ806" s="27"/>
      <c r="LR806" s="27"/>
      <c r="LS806" s="27"/>
      <c r="LT806" s="27"/>
      <c r="LU806" s="27"/>
    </row>
    <row r="807" spans="8:333" ht="12.75"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  <c r="HJ807" s="27"/>
      <c r="HK807" s="27"/>
      <c r="HL807" s="27"/>
      <c r="HM807" s="27"/>
      <c r="HN807" s="27"/>
      <c r="HO807" s="27"/>
      <c r="HP807" s="27"/>
      <c r="HQ807" s="27"/>
      <c r="HR807" s="27"/>
      <c r="HS807" s="27"/>
      <c r="HT807" s="27"/>
      <c r="HU807" s="27"/>
      <c r="HV807" s="27"/>
      <c r="HW807" s="27"/>
      <c r="HX807" s="27"/>
      <c r="HY807" s="27"/>
      <c r="HZ807" s="27"/>
      <c r="IA807" s="27"/>
      <c r="IB807" s="27"/>
      <c r="IC807" s="27"/>
      <c r="ID807" s="27"/>
      <c r="IE807" s="27"/>
      <c r="IF807" s="27"/>
      <c r="IG807" s="27"/>
      <c r="IH807" s="27"/>
      <c r="II807" s="27"/>
      <c r="IJ807" s="27"/>
      <c r="IK807" s="27"/>
      <c r="IL807" s="27"/>
      <c r="IM807" s="27"/>
      <c r="IN807" s="27"/>
      <c r="IO807" s="27"/>
      <c r="IP807" s="27"/>
      <c r="IQ807" s="27"/>
      <c r="IR807" s="27"/>
      <c r="IS807" s="27"/>
      <c r="IT807" s="27"/>
      <c r="IU807" s="27"/>
      <c r="IV807" s="27"/>
      <c r="IW807" s="27"/>
      <c r="IX807" s="27"/>
      <c r="IY807" s="27"/>
      <c r="IZ807" s="27"/>
      <c r="JA807" s="27"/>
      <c r="JB807" s="27"/>
      <c r="JC807" s="27"/>
      <c r="JD807" s="27"/>
      <c r="JE807" s="27"/>
      <c r="JF807" s="27"/>
      <c r="JG807" s="27"/>
      <c r="JH807" s="27"/>
      <c r="JI807" s="27"/>
      <c r="JJ807" s="27"/>
      <c r="JK807" s="27"/>
      <c r="JL807" s="27"/>
      <c r="JM807" s="27"/>
      <c r="JN807" s="27"/>
      <c r="JO807" s="27"/>
      <c r="JP807" s="27"/>
      <c r="JQ807" s="27"/>
      <c r="JR807" s="27"/>
      <c r="JS807" s="27"/>
      <c r="JT807" s="27"/>
      <c r="JU807" s="27"/>
      <c r="JV807" s="27"/>
      <c r="JW807" s="27"/>
      <c r="JX807" s="27"/>
      <c r="JY807" s="27"/>
      <c r="JZ807" s="27"/>
      <c r="KA807" s="27"/>
      <c r="KB807" s="27"/>
      <c r="KC807" s="27"/>
      <c r="KD807" s="27"/>
      <c r="KE807" s="27"/>
      <c r="KF807" s="27"/>
      <c r="KG807" s="27"/>
      <c r="KH807" s="27"/>
      <c r="KI807" s="27"/>
      <c r="KJ807" s="27"/>
      <c r="KK807" s="27"/>
      <c r="KL807" s="27"/>
      <c r="KM807" s="27"/>
      <c r="KN807" s="27"/>
      <c r="KO807" s="27"/>
      <c r="KP807" s="27"/>
      <c r="KQ807" s="27"/>
      <c r="KR807" s="27"/>
      <c r="KS807" s="27"/>
      <c r="KT807" s="27"/>
      <c r="KU807" s="27"/>
      <c r="KV807" s="27"/>
      <c r="KW807" s="27"/>
      <c r="KX807" s="27"/>
      <c r="KY807" s="27"/>
      <c r="KZ807" s="27"/>
      <c r="LA807" s="27"/>
      <c r="LB807" s="27"/>
      <c r="LC807" s="27"/>
      <c r="LD807" s="27"/>
      <c r="LE807" s="27"/>
      <c r="LF807" s="27"/>
      <c r="LG807" s="27"/>
      <c r="LH807" s="27"/>
      <c r="LI807" s="27"/>
      <c r="LJ807" s="27"/>
      <c r="LK807" s="27"/>
      <c r="LL807" s="27"/>
      <c r="LM807" s="27"/>
      <c r="LN807" s="27"/>
      <c r="LO807" s="27"/>
      <c r="LP807" s="27"/>
      <c r="LQ807" s="27"/>
      <c r="LR807" s="27"/>
      <c r="LS807" s="27"/>
      <c r="LT807" s="27"/>
      <c r="LU807" s="27"/>
    </row>
    <row r="808" spans="8:333" ht="12.75"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27"/>
      <c r="GS808" s="27"/>
      <c r="GT808" s="27"/>
      <c r="GU808" s="27"/>
      <c r="GV808" s="27"/>
      <c r="GW808" s="27"/>
      <c r="GX808" s="27"/>
      <c r="GY808" s="27"/>
      <c r="GZ808" s="27"/>
      <c r="HA808" s="27"/>
      <c r="HB808" s="27"/>
      <c r="HC808" s="27"/>
      <c r="HD808" s="27"/>
      <c r="HE808" s="27"/>
      <c r="HF808" s="27"/>
      <c r="HG808" s="27"/>
      <c r="HH808" s="27"/>
      <c r="HI808" s="27"/>
      <c r="HJ808" s="27"/>
      <c r="HK808" s="27"/>
      <c r="HL808" s="27"/>
      <c r="HM808" s="27"/>
      <c r="HN808" s="27"/>
      <c r="HO808" s="27"/>
      <c r="HP808" s="27"/>
      <c r="HQ808" s="27"/>
      <c r="HR808" s="27"/>
      <c r="HS808" s="27"/>
      <c r="HT808" s="27"/>
      <c r="HU808" s="27"/>
      <c r="HV808" s="27"/>
      <c r="HW808" s="27"/>
      <c r="HX808" s="27"/>
      <c r="HY808" s="27"/>
      <c r="HZ808" s="27"/>
      <c r="IA808" s="27"/>
      <c r="IB808" s="27"/>
      <c r="IC808" s="27"/>
      <c r="ID808" s="27"/>
      <c r="IE808" s="27"/>
      <c r="IF808" s="27"/>
      <c r="IG808" s="27"/>
      <c r="IH808" s="27"/>
      <c r="II808" s="27"/>
      <c r="IJ808" s="27"/>
      <c r="IK808" s="27"/>
      <c r="IL808" s="27"/>
      <c r="IM808" s="27"/>
      <c r="IN808" s="27"/>
      <c r="IO808" s="27"/>
      <c r="IP808" s="27"/>
      <c r="IQ808" s="27"/>
      <c r="IR808" s="27"/>
      <c r="IS808" s="27"/>
      <c r="IT808" s="27"/>
      <c r="IU808" s="27"/>
      <c r="IV808" s="27"/>
      <c r="IW808" s="27"/>
      <c r="IX808" s="27"/>
      <c r="IY808" s="27"/>
      <c r="IZ808" s="27"/>
      <c r="JA808" s="27"/>
      <c r="JB808" s="27"/>
      <c r="JC808" s="27"/>
      <c r="JD808" s="27"/>
      <c r="JE808" s="27"/>
      <c r="JF808" s="27"/>
      <c r="JG808" s="27"/>
      <c r="JH808" s="27"/>
      <c r="JI808" s="27"/>
      <c r="JJ808" s="27"/>
      <c r="JK808" s="27"/>
      <c r="JL808" s="27"/>
      <c r="JM808" s="27"/>
      <c r="JN808" s="27"/>
      <c r="JO808" s="27"/>
      <c r="JP808" s="27"/>
      <c r="JQ808" s="27"/>
      <c r="JR808" s="27"/>
      <c r="JS808" s="27"/>
      <c r="JT808" s="27"/>
      <c r="JU808" s="27"/>
      <c r="JV808" s="27"/>
      <c r="JW808" s="27"/>
      <c r="JX808" s="27"/>
      <c r="JY808" s="27"/>
      <c r="JZ808" s="27"/>
      <c r="KA808" s="27"/>
      <c r="KB808" s="27"/>
      <c r="KC808" s="27"/>
      <c r="KD808" s="27"/>
      <c r="KE808" s="27"/>
      <c r="KF808" s="27"/>
      <c r="KG808" s="27"/>
      <c r="KH808" s="27"/>
      <c r="KI808" s="27"/>
      <c r="KJ808" s="27"/>
      <c r="KK808" s="27"/>
      <c r="KL808" s="27"/>
      <c r="KM808" s="27"/>
      <c r="KN808" s="27"/>
      <c r="KO808" s="27"/>
      <c r="KP808" s="27"/>
      <c r="KQ808" s="27"/>
      <c r="KR808" s="27"/>
      <c r="KS808" s="27"/>
      <c r="KT808" s="27"/>
      <c r="KU808" s="27"/>
      <c r="KV808" s="27"/>
      <c r="KW808" s="27"/>
      <c r="KX808" s="27"/>
      <c r="KY808" s="27"/>
      <c r="KZ808" s="27"/>
      <c r="LA808" s="27"/>
      <c r="LB808" s="27"/>
      <c r="LC808" s="27"/>
      <c r="LD808" s="27"/>
      <c r="LE808" s="27"/>
      <c r="LF808" s="27"/>
      <c r="LG808" s="27"/>
      <c r="LH808" s="27"/>
      <c r="LI808" s="27"/>
      <c r="LJ808" s="27"/>
      <c r="LK808" s="27"/>
      <c r="LL808" s="27"/>
      <c r="LM808" s="27"/>
      <c r="LN808" s="27"/>
      <c r="LO808" s="27"/>
      <c r="LP808" s="27"/>
      <c r="LQ808" s="27"/>
      <c r="LR808" s="27"/>
      <c r="LS808" s="27"/>
      <c r="LT808" s="27"/>
      <c r="LU808" s="27"/>
    </row>
    <row r="809" spans="8:333" ht="12.75"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/>
      <c r="DB809" s="27"/>
      <c r="DC809" s="27"/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27"/>
      <c r="GS809" s="27"/>
      <c r="GT809" s="27"/>
      <c r="GU809" s="27"/>
      <c r="GV809" s="27"/>
      <c r="GW809" s="27"/>
      <c r="GX809" s="27"/>
      <c r="GY809" s="27"/>
      <c r="GZ809" s="27"/>
      <c r="HA809" s="27"/>
      <c r="HB809" s="27"/>
      <c r="HC809" s="27"/>
      <c r="HD809" s="27"/>
      <c r="HE809" s="27"/>
      <c r="HF809" s="27"/>
      <c r="HG809" s="27"/>
      <c r="HH809" s="27"/>
      <c r="HI809" s="27"/>
      <c r="HJ809" s="27"/>
      <c r="HK809" s="27"/>
      <c r="HL809" s="27"/>
      <c r="HM809" s="27"/>
      <c r="HN809" s="27"/>
      <c r="HO809" s="27"/>
      <c r="HP809" s="27"/>
      <c r="HQ809" s="27"/>
      <c r="HR809" s="27"/>
      <c r="HS809" s="27"/>
      <c r="HT809" s="27"/>
      <c r="HU809" s="27"/>
      <c r="HV809" s="27"/>
      <c r="HW809" s="27"/>
      <c r="HX809" s="27"/>
      <c r="HY809" s="27"/>
      <c r="HZ809" s="27"/>
      <c r="IA809" s="27"/>
      <c r="IB809" s="27"/>
      <c r="IC809" s="27"/>
      <c r="ID809" s="27"/>
      <c r="IE809" s="27"/>
      <c r="IF809" s="27"/>
      <c r="IG809" s="27"/>
      <c r="IH809" s="27"/>
      <c r="II809" s="27"/>
      <c r="IJ809" s="27"/>
      <c r="IK809" s="27"/>
      <c r="IL809" s="27"/>
      <c r="IM809" s="27"/>
      <c r="IN809" s="27"/>
      <c r="IO809" s="27"/>
      <c r="IP809" s="27"/>
      <c r="IQ809" s="27"/>
      <c r="IR809" s="27"/>
      <c r="IS809" s="27"/>
      <c r="IT809" s="27"/>
      <c r="IU809" s="27"/>
      <c r="IV809" s="27"/>
      <c r="IW809" s="27"/>
      <c r="IX809" s="27"/>
      <c r="IY809" s="27"/>
      <c r="IZ809" s="27"/>
      <c r="JA809" s="27"/>
      <c r="JB809" s="27"/>
      <c r="JC809" s="27"/>
      <c r="JD809" s="27"/>
      <c r="JE809" s="27"/>
      <c r="JF809" s="27"/>
      <c r="JG809" s="27"/>
      <c r="JH809" s="27"/>
      <c r="JI809" s="27"/>
      <c r="JJ809" s="27"/>
      <c r="JK809" s="27"/>
      <c r="JL809" s="27"/>
      <c r="JM809" s="27"/>
      <c r="JN809" s="27"/>
      <c r="JO809" s="27"/>
      <c r="JP809" s="27"/>
      <c r="JQ809" s="27"/>
      <c r="JR809" s="27"/>
      <c r="JS809" s="27"/>
      <c r="JT809" s="27"/>
      <c r="JU809" s="27"/>
      <c r="JV809" s="27"/>
      <c r="JW809" s="27"/>
      <c r="JX809" s="27"/>
      <c r="JY809" s="27"/>
      <c r="JZ809" s="27"/>
      <c r="KA809" s="27"/>
      <c r="KB809" s="27"/>
      <c r="KC809" s="27"/>
      <c r="KD809" s="27"/>
      <c r="KE809" s="27"/>
      <c r="KF809" s="27"/>
      <c r="KG809" s="27"/>
      <c r="KH809" s="27"/>
      <c r="KI809" s="27"/>
      <c r="KJ809" s="27"/>
      <c r="KK809" s="27"/>
      <c r="KL809" s="27"/>
      <c r="KM809" s="27"/>
      <c r="KN809" s="27"/>
      <c r="KO809" s="27"/>
      <c r="KP809" s="27"/>
      <c r="KQ809" s="27"/>
      <c r="KR809" s="27"/>
      <c r="KS809" s="27"/>
      <c r="KT809" s="27"/>
      <c r="KU809" s="27"/>
      <c r="KV809" s="27"/>
      <c r="KW809" s="27"/>
      <c r="KX809" s="27"/>
      <c r="KY809" s="27"/>
      <c r="KZ809" s="27"/>
      <c r="LA809" s="27"/>
      <c r="LB809" s="27"/>
      <c r="LC809" s="27"/>
      <c r="LD809" s="27"/>
      <c r="LE809" s="27"/>
      <c r="LF809" s="27"/>
      <c r="LG809" s="27"/>
      <c r="LH809" s="27"/>
      <c r="LI809" s="27"/>
      <c r="LJ809" s="27"/>
      <c r="LK809" s="27"/>
      <c r="LL809" s="27"/>
      <c r="LM809" s="27"/>
      <c r="LN809" s="27"/>
      <c r="LO809" s="27"/>
      <c r="LP809" s="27"/>
      <c r="LQ809" s="27"/>
      <c r="LR809" s="27"/>
      <c r="LS809" s="27"/>
      <c r="LT809" s="27"/>
      <c r="LU809" s="27"/>
    </row>
    <row r="810" spans="8:333" ht="12.75"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27"/>
      <c r="GS810" s="27"/>
      <c r="GT810" s="27"/>
      <c r="GU810" s="27"/>
      <c r="GV810" s="27"/>
      <c r="GW810" s="27"/>
      <c r="GX810" s="27"/>
      <c r="GY810" s="27"/>
      <c r="GZ810" s="27"/>
      <c r="HA810" s="27"/>
      <c r="HB810" s="27"/>
      <c r="HC810" s="27"/>
      <c r="HD810" s="27"/>
      <c r="HE810" s="27"/>
      <c r="HF810" s="27"/>
      <c r="HG810" s="27"/>
      <c r="HH810" s="27"/>
      <c r="HI810" s="27"/>
      <c r="HJ810" s="27"/>
      <c r="HK810" s="27"/>
      <c r="HL810" s="27"/>
      <c r="HM810" s="27"/>
      <c r="HN810" s="27"/>
      <c r="HO810" s="27"/>
      <c r="HP810" s="27"/>
      <c r="HQ810" s="27"/>
      <c r="HR810" s="27"/>
      <c r="HS810" s="27"/>
      <c r="HT810" s="27"/>
      <c r="HU810" s="27"/>
      <c r="HV810" s="27"/>
      <c r="HW810" s="27"/>
      <c r="HX810" s="27"/>
      <c r="HY810" s="27"/>
      <c r="HZ810" s="27"/>
      <c r="IA810" s="27"/>
      <c r="IB810" s="27"/>
      <c r="IC810" s="27"/>
      <c r="ID810" s="27"/>
      <c r="IE810" s="27"/>
      <c r="IF810" s="27"/>
      <c r="IG810" s="27"/>
      <c r="IH810" s="27"/>
      <c r="II810" s="27"/>
      <c r="IJ810" s="27"/>
      <c r="IK810" s="27"/>
      <c r="IL810" s="27"/>
      <c r="IM810" s="27"/>
      <c r="IN810" s="27"/>
      <c r="IO810" s="27"/>
      <c r="IP810" s="27"/>
      <c r="IQ810" s="27"/>
      <c r="IR810" s="27"/>
      <c r="IS810" s="27"/>
      <c r="IT810" s="27"/>
      <c r="IU810" s="27"/>
      <c r="IV810" s="27"/>
      <c r="IW810" s="27"/>
      <c r="IX810" s="27"/>
      <c r="IY810" s="27"/>
      <c r="IZ810" s="27"/>
      <c r="JA810" s="27"/>
      <c r="JB810" s="27"/>
      <c r="JC810" s="27"/>
      <c r="JD810" s="27"/>
      <c r="JE810" s="27"/>
      <c r="JF810" s="27"/>
      <c r="JG810" s="27"/>
      <c r="JH810" s="27"/>
      <c r="JI810" s="27"/>
      <c r="JJ810" s="27"/>
      <c r="JK810" s="27"/>
      <c r="JL810" s="27"/>
      <c r="JM810" s="27"/>
      <c r="JN810" s="27"/>
      <c r="JO810" s="27"/>
      <c r="JP810" s="27"/>
      <c r="JQ810" s="27"/>
      <c r="JR810" s="27"/>
      <c r="JS810" s="27"/>
      <c r="JT810" s="27"/>
      <c r="JU810" s="27"/>
      <c r="JV810" s="27"/>
      <c r="JW810" s="27"/>
      <c r="JX810" s="27"/>
      <c r="JY810" s="27"/>
      <c r="JZ810" s="27"/>
      <c r="KA810" s="27"/>
      <c r="KB810" s="27"/>
      <c r="KC810" s="27"/>
      <c r="KD810" s="27"/>
      <c r="KE810" s="27"/>
      <c r="KF810" s="27"/>
      <c r="KG810" s="27"/>
      <c r="KH810" s="27"/>
      <c r="KI810" s="27"/>
      <c r="KJ810" s="27"/>
      <c r="KK810" s="27"/>
      <c r="KL810" s="27"/>
      <c r="KM810" s="27"/>
      <c r="KN810" s="27"/>
      <c r="KO810" s="27"/>
      <c r="KP810" s="27"/>
      <c r="KQ810" s="27"/>
      <c r="KR810" s="27"/>
      <c r="KS810" s="27"/>
      <c r="KT810" s="27"/>
      <c r="KU810" s="27"/>
      <c r="KV810" s="27"/>
      <c r="KW810" s="27"/>
      <c r="KX810" s="27"/>
      <c r="KY810" s="27"/>
      <c r="KZ810" s="27"/>
      <c r="LA810" s="27"/>
      <c r="LB810" s="27"/>
      <c r="LC810" s="27"/>
      <c r="LD810" s="27"/>
      <c r="LE810" s="27"/>
      <c r="LF810" s="27"/>
      <c r="LG810" s="27"/>
      <c r="LH810" s="27"/>
      <c r="LI810" s="27"/>
      <c r="LJ810" s="27"/>
      <c r="LK810" s="27"/>
      <c r="LL810" s="27"/>
      <c r="LM810" s="27"/>
      <c r="LN810" s="27"/>
      <c r="LO810" s="27"/>
      <c r="LP810" s="27"/>
      <c r="LQ810" s="27"/>
      <c r="LR810" s="27"/>
      <c r="LS810" s="27"/>
      <c r="LT810" s="27"/>
      <c r="LU810" s="27"/>
    </row>
    <row r="811" spans="8:333" ht="12.75"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27"/>
      <c r="GS811" s="27"/>
      <c r="GT811" s="27"/>
      <c r="GU811" s="27"/>
      <c r="GV811" s="27"/>
      <c r="GW811" s="27"/>
      <c r="GX811" s="27"/>
      <c r="GY811" s="27"/>
      <c r="GZ811" s="27"/>
      <c r="HA811" s="27"/>
      <c r="HB811" s="27"/>
      <c r="HC811" s="27"/>
      <c r="HD811" s="27"/>
      <c r="HE811" s="27"/>
      <c r="HF811" s="27"/>
      <c r="HG811" s="27"/>
      <c r="HH811" s="27"/>
      <c r="HI811" s="27"/>
      <c r="HJ811" s="27"/>
      <c r="HK811" s="27"/>
      <c r="HL811" s="27"/>
      <c r="HM811" s="27"/>
      <c r="HN811" s="27"/>
      <c r="HO811" s="27"/>
      <c r="HP811" s="27"/>
      <c r="HQ811" s="27"/>
      <c r="HR811" s="27"/>
      <c r="HS811" s="27"/>
      <c r="HT811" s="27"/>
      <c r="HU811" s="27"/>
      <c r="HV811" s="27"/>
      <c r="HW811" s="27"/>
      <c r="HX811" s="27"/>
      <c r="HY811" s="27"/>
      <c r="HZ811" s="27"/>
      <c r="IA811" s="27"/>
      <c r="IB811" s="27"/>
      <c r="IC811" s="27"/>
      <c r="ID811" s="27"/>
      <c r="IE811" s="27"/>
      <c r="IF811" s="27"/>
      <c r="IG811" s="27"/>
      <c r="IH811" s="27"/>
      <c r="II811" s="27"/>
      <c r="IJ811" s="27"/>
      <c r="IK811" s="27"/>
      <c r="IL811" s="27"/>
      <c r="IM811" s="27"/>
      <c r="IN811" s="27"/>
      <c r="IO811" s="27"/>
      <c r="IP811" s="27"/>
      <c r="IQ811" s="27"/>
      <c r="IR811" s="27"/>
      <c r="IS811" s="27"/>
      <c r="IT811" s="27"/>
      <c r="IU811" s="27"/>
      <c r="IV811" s="27"/>
      <c r="IW811" s="27"/>
      <c r="IX811" s="27"/>
      <c r="IY811" s="27"/>
      <c r="IZ811" s="27"/>
      <c r="JA811" s="27"/>
      <c r="JB811" s="27"/>
      <c r="JC811" s="27"/>
      <c r="JD811" s="27"/>
      <c r="JE811" s="27"/>
      <c r="JF811" s="27"/>
      <c r="JG811" s="27"/>
      <c r="JH811" s="27"/>
      <c r="JI811" s="27"/>
      <c r="JJ811" s="27"/>
      <c r="JK811" s="27"/>
      <c r="JL811" s="27"/>
      <c r="JM811" s="27"/>
      <c r="JN811" s="27"/>
      <c r="JO811" s="27"/>
      <c r="JP811" s="27"/>
      <c r="JQ811" s="27"/>
      <c r="JR811" s="27"/>
      <c r="JS811" s="27"/>
      <c r="JT811" s="27"/>
      <c r="JU811" s="27"/>
      <c r="JV811" s="27"/>
      <c r="JW811" s="27"/>
      <c r="JX811" s="27"/>
      <c r="JY811" s="27"/>
      <c r="JZ811" s="27"/>
      <c r="KA811" s="27"/>
      <c r="KB811" s="27"/>
      <c r="KC811" s="27"/>
      <c r="KD811" s="27"/>
      <c r="KE811" s="27"/>
      <c r="KF811" s="27"/>
      <c r="KG811" s="27"/>
      <c r="KH811" s="27"/>
      <c r="KI811" s="27"/>
      <c r="KJ811" s="27"/>
      <c r="KK811" s="27"/>
      <c r="KL811" s="27"/>
      <c r="KM811" s="27"/>
      <c r="KN811" s="27"/>
      <c r="KO811" s="27"/>
      <c r="KP811" s="27"/>
      <c r="KQ811" s="27"/>
      <c r="KR811" s="27"/>
      <c r="KS811" s="27"/>
      <c r="KT811" s="27"/>
      <c r="KU811" s="27"/>
      <c r="KV811" s="27"/>
      <c r="KW811" s="27"/>
      <c r="KX811" s="27"/>
      <c r="KY811" s="27"/>
      <c r="KZ811" s="27"/>
      <c r="LA811" s="27"/>
      <c r="LB811" s="27"/>
      <c r="LC811" s="27"/>
      <c r="LD811" s="27"/>
      <c r="LE811" s="27"/>
      <c r="LF811" s="27"/>
      <c r="LG811" s="27"/>
      <c r="LH811" s="27"/>
      <c r="LI811" s="27"/>
      <c r="LJ811" s="27"/>
      <c r="LK811" s="27"/>
      <c r="LL811" s="27"/>
      <c r="LM811" s="27"/>
      <c r="LN811" s="27"/>
      <c r="LO811" s="27"/>
      <c r="LP811" s="27"/>
      <c r="LQ811" s="27"/>
      <c r="LR811" s="27"/>
      <c r="LS811" s="27"/>
      <c r="LT811" s="27"/>
      <c r="LU811" s="27"/>
    </row>
    <row r="812" spans="8:333" ht="12.75"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  <c r="HJ812" s="27"/>
      <c r="HK812" s="27"/>
      <c r="HL812" s="27"/>
      <c r="HM812" s="27"/>
      <c r="HN812" s="27"/>
      <c r="HO812" s="27"/>
      <c r="HP812" s="27"/>
      <c r="HQ812" s="27"/>
      <c r="HR812" s="27"/>
      <c r="HS812" s="27"/>
      <c r="HT812" s="27"/>
      <c r="HU812" s="27"/>
      <c r="HV812" s="27"/>
      <c r="HW812" s="27"/>
      <c r="HX812" s="27"/>
      <c r="HY812" s="27"/>
      <c r="HZ812" s="27"/>
      <c r="IA812" s="27"/>
      <c r="IB812" s="27"/>
      <c r="IC812" s="27"/>
      <c r="ID812" s="27"/>
      <c r="IE812" s="27"/>
      <c r="IF812" s="27"/>
      <c r="IG812" s="27"/>
      <c r="IH812" s="27"/>
      <c r="II812" s="27"/>
      <c r="IJ812" s="27"/>
      <c r="IK812" s="27"/>
      <c r="IL812" s="27"/>
      <c r="IM812" s="27"/>
      <c r="IN812" s="27"/>
      <c r="IO812" s="27"/>
      <c r="IP812" s="27"/>
      <c r="IQ812" s="27"/>
      <c r="IR812" s="27"/>
      <c r="IS812" s="27"/>
      <c r="IT812" s="27"/>
      <c r="IU812" s="27"/>
      <c r="IV812" s="27"/>
      <c r="IW812" s="27"/>
      <c r="IX812" s="27"/>
      <c r="IY812" s="27"/>
      <c r="IZ812" s="27"/>
      <c r="JA812" s="27"/>
      <c r="JB812" s="27"/>
      <c r="JC812" s="27"/>
      <c r="JD812" s="27"/>
      <c r="JE812" s="27"/>
      <c r="JF812" s="27"/>
      <c r="JG812" s="27"/>
      <c r="JH812" s="27"/>
      <c r="JI812" s="27"/>
      <c r="JJ812" s="27"/>
      <c r="JK812" s="27"/>
      <c r="JL812" s="27"/>
      <c r="JM812" s="27"/>
      <c r="JN812" s="27"/>
      <c r="JO812" s="27"/>
      <c r="JP812" s="27"/>
      <c r="JQ812" s="27"/>
      <c r="JR812" s="27"/>
      <c r="JS812" s="27"/>
      <c r="JT812" s="27"/>
      <c r="JU812" s="27"/>
      <c r="JV812" s="27"/>
      <c r="JW812" s="27"/>
      <c r="JX812" s="27"/>
      <c r="JY812" s="27"/>
      <c r="JZ812" s="27"/>
      <c r="KA812" s="27"/>
      <c r="KB812" s="27"/>
      <c r="KC812" s="27"/>
      <c r="KD812" s="27"/>
      <c r="KE812" s="27"/>
      <c r="KF812" s="27"/>
      <c r="KG812" s="27"/>
      <c r="KH812" s="27"/>
      <c r="KI812" s="27"/>
      <c r="KJ812" s="27"/>
      <c r="KK812" s="27"/>
      <c r="KL812" s="27"/>
      <c r="KM812" s="27"/>
      <c r="KN812" s="27"/>
      <c r="KO812" s="27"/>
      <c r="KP812" s="27"/>
      <c r="KQ812" s="27"/>
      <c r="KR812" s="27"/>
      <c r="KS812" s="27"/>
      <c r="KT812" s="27"/>
      <c r="KU812" s="27"/>
      <c r="KV812" s="27"/>
      <c r="KW812" s="27"/>
      <c r="KX812" s="27"/>
      <c r="KY812" s="27"/>
      <c r="KZ812" s="27"/>
      <c r="LA812" s="27"/>
      <c r="LB812" s="27"/>
      <c r="LC812" s="27"/>
      <c r="LD812" s="27"/>
      <c r="LE812" s="27"/>
      <c r="LF812" s="27"/>
      <c r="LG812" s="27"/>
      <c r="LH812" s="27"/>
      <c r="LI812" s="27"/>
      <c r="LJ812" s="27"/>
      <c r="LK812" s="27"/>
      <c r="LL812" s="27"/>
      <c r="LM812" s="27"/>
      <c r="LN812" s="27"/>
      <c r="LO812" s="27"/>
      <c r="LP812" s="27"/>
      <c r="LQ812" s="27"/>
      <c r="LR812" s="27"/>
      <c r="LS812" s="27"/>
      <c r="LT812" s="27"/>
      <c r="LU812" s="27"/>
    </row>
    <row r="813" spans="8:333" ht="12.75"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  <c r="HJ813" s="27"/>
      <c r="HK813" s="27"/>
      <c r="HL813" s="27"/>
      <c r="HM813" s="27"/>
      <c r="HN813" s="27"/>
      <c r="HO813" s="27"/>
      <c r="HP813" s="27"/>
      <c r="HQ813" s="27"/>
      <c r="HR813" s="27"/>
      <c r="HS813" s="27"/>
      <c r="HT813" s="27"/>
      <c r="HU813" s="27"/>
      <c r="HV813" s="27"/>
      <c r="HW813" s="27"/>
      <c r="HX813" s="27"/>
      <c r="HY813" s="27"/>
      <c r="HZ813" s="27"/>
      <c r="IA813" s="27"/>
      <c r="IB813" s="27"/>
      <c r="IC813" s="27"/>
      <c r="ID813" s="27"/>
      <c r="IE813" s="27"/>
      <c r="IF813" s="27"/>
      <c r="IG813" s="27"/>
      <c r="IH813" s="27"/>
      <c r="II813" s="27"/>
      <c r="IJ813" s="27"/>
      <c r="IK813" s="27"/>
      <c r="IL813" s="27"/>
      <c r="IM813" s="27"/>
      <c r="IN813" s="27"/>
      <c r="IO813" s="27"/>
      <c r="IP813" s="27"/>
      <c r="IQ813" s="27"/>
      <c r="IR813" s="27"/>
      <c r="IS813" s="27"/>
      <c r="IT813" s="27"/>
      <c r="IU813" s="27"/>
      <c r="IV813" s="27"/>
      <c r="IW813" s="27"/>
      <c r="IX813" s="27"/>
      <c r="IY813" s="27"/>
      <c r="IZ813" s="27"/>
      <c r="JA813" s="27"/>
      <c r="JB813" s="27"/>
      <c r="JC813" s="27"/>
      <c r="JD813" s="27"/>
      <c r="JE813" s="27"/>
      <c r="JF813" s="27"/>
      <c r="JG813" s="27"/>
      <c r="JH813" s="27"/>
      <c r="JI813" s="27"/>
      <c r="JJ813" s="27"/>
      <c r="JK813" s="27"/>
      <c r="JL813" s="27"/>
      <c r="JM813" s="27"/>
      <c r="JN813" s="27"/>
      <c r="JO813" s="27"/>
      <c r="JP813" s="27"/>
      <c r="JQ813" s="27"/>
      <c r="JR813" s="27"/>
      <c r="JS813" s="27"/>
      <c r="JT813" s="27"/>
      <c r="JU813" s="27"/>
      <c r="JV813" s="27"/>
      <c r="JW813" s="27"/>
      <c r="JX813" s="27"/>
      <c r="JY813" s="27"/>
      <c r="JZ813" s="27"/>
      <c r="KA813" s="27"/>
      <c r="KB813" s="27"/>
      <c r="KC813" s="27"/>
      <c r="KD813" s="27"/>
      <c r="KE813" s="27"/>
      <c r="KF813" s="27"/>
      <c r="KG813" s="27"/>
      <c r="KH813" s="27"/>
      <c r="KI813" s="27"/>
      <c r="KJ813" s="27"/>
      <c r="KK813" s="27"/>
      <c r="KL813" s="27"/>
      <c r="KM813" s="27"/>
      <c r="KN813" s="27"/>
      <c r="KO813" s="27"/>
      <c r="KP813" s="27"/>
      <c r="KQ813" s="27"/>
      <c r="KR813" s="27"/>
      <c r="KS813" s="27"/>
      <c r="KT813" s="27"/>
      <c r="KU813" s="27"/>
      <c r="KV813" s="27"/>
      <c r="KW813" s="27"/>
      <c r="KX813" s="27"/>
      <c r="KY813" s="27"/>
      <c r="KZ813" s="27"/>
      <c r="LA813" s="27"/>
      <c r="LB813" s="27"/>
      <c r="LC813" s="27"/>
      <c r="LD813" s="27"/>
      <c r="LE813" s="27"/>
      <c r="LF813" s="27"/>
      <c r="LG813" s="27"/>
      <c r="LH813" s="27"/>
      <c r="LI813" s="27"/>
      <c r="LJ813" s="27"/>
      <c r="LK813" s="27"/>
      <c r="LL813" s="27"/>
      <c r="LM813" s="27"/>
      <c r="LN813" s="27"/>
      <c r="LO813" s="27"/>
      <c r="LP813" s="27"/>
      <c r="LQ813" s="27"/>
      <c r="LR813" s="27"/>
      <c r="LS813" s="27"/>
      <c r="LT813" s="27"/>
      <c r="LU813" s="27"/>
    </row>
    <row r="814" spans="8:333" ht="12.75"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27"/>
      <c r="GS814" s="27"/>
      <c r="GT814" s="27"/>
      <c r="GU814" s="27"/>
      <c r="GV814" s="27"/>
      <c r="GW814" s="27"/>
      <c r="GX814" s="27"/>
      <c r="GY814" s="27"/>
      <c r="GZ814" s="27"/>
      <c r="HA814" s="27"/>
      <c r="HB814" s="27"/>
      <c r="HC814" s="27"/>
      <c r="HD814" s="27"/>
      <c r="HE814" s="27"/>
      <c r="HF814" s="27"/>
      <c r="HG814" s="27"/>
      <c r="HH814" s="27"/>
      <c r="HI814" s="27"/>
      <c r="HJ814" s="27"/>
      <c r="HK814" s="27"/>
      <c r="HL814" s="27"/>
      <c r="HM814" s="27"/>
      <c r="HN814" s="27"/>
      <c r="HO814" s="27"/>
      <c r="HP814" s="27"/>
      <c r="HQ814" s="27"/>
      <c r="HR814" s="27"/>
      <c r="HS814" s="27"/>
      <c r="HT814" s="27"/>
      <c r="HU814" s="27"/>
      <c r="HV814" s="27"/>
      <c r="HW814" s="27"/>
      <c r="HX814" s="27"/>
      <c r="HY814" s="27"/>
      <c r="HZ814" s="27"/>
      <c r="IA814" s="27"/>
      <c r="IB814" s="27"/>
      <c r="IC814" s="27"/>
      <c r="ID814" s="27"/>
      <c r="IE814" s="27"/>
      <c r="IF814" s="27"/>
      <c r="IG814" s="27"/>
      <c r="IH814" s="27"/>
      <c r="II814" s="27"/>
      <c r="IJ814" s="27"/>
      <c r="IK814" s="27"/>
      <c r="IL814" s="27"/>
      <c r="IM814" s="27"/>
      <c r="IN814" s="27"/>
      <c r="IO814" s="27"/>
      <c r="IP814" s="27"/>
      <c r="IQ814" s="27"/>
      <c r="IR814" s="27"/>
      <c r="IS814" s="27"/>
      <c r="IT814" s="27"/>
      <c r="IU814" s="27"/>
      <c r="IV814" s="27"/>
      <c r="IW814" s="27"/>
      <c r="IX814" s="27"/>
      <c r="IY814" s="27"/>
      <c r="IZ814" s="27"/>
      <c r="JA814" s="27"/>
      <c r="JB814" s="27"/>
      <c r="JC814" s="27"/>
      <c r="JD814" s="27"/>
      <c r="JE814" s="27"/>
      <c r="JF814" s="27"/>
      <c r="JG814" s="27"/>
      <c r="JH814" s="27"/>
      <c r="JI814" s="27"/>
      <c r="JJ814" s="27"/>
      <c r="JK814" s="27"/>
      <c r="JL814" s="27"/>
      <c r="JM814" s="27"/>
      <c r="JN814" s="27"/>
      <c r="JO814" s="27"/>
      <c r="JP814" s="27"/>
      <c r="JQ814" s="27"/>
      <c r="JR814" s="27"/>
      <c r="JS814" s="27"/>
      <c r="JT814" s="27"/>
      <c r="JU814" s="27"/>
      <c r="JV814" s="27"/>
      <c r="JW814" s="27"/>
      <c r="JX814" s="27"/>
      <c r="JY814" s="27"/>
      <c r="JZ814" s="27"/>
      <c r="KA814" s="27"/>
      <c r="KB814" s="27"/>
      <c r="KC814" s="27"/>
      <c r="KD814" s="27"/>
      <c r="KE814" s="27"/>
      <c r="KF814" s="27"/>
      <c r="KG814" s="27"/>
      <c r="KH814" s="27"/>
      <c r="KI814" s="27"/>
      <c r="KJ814" s="27"/>
      <c r="KK814" s="27"/>
      <c r="KL814" s="27"/>
      <c r="KM814" s="27"/>
      <c r="KN814" s="27"/>
      <c r="KO814" s="27"/>
      <c r="KP814" s="27"/>
      <c r="KQ814" s="27"/>
      <c r="KR814" s="27"/>
      <c r="KS814" s="27"/>
      <c r="KT814" s="27"/>
      <c r="KU814" s="27"/>
      <c r="KV814" s="27"/>
      <c r="KW814" s="27"/>
      <c r="KX814" s="27"/>
      <c r="KY814" s="27"/>
      <c r="KZ814" s="27"/>
      <c r="LA814" s="27"/>
      <c r="LB814" s="27"/>
      <c r="LC814" s="27"/>
      <c r="LD814" s="27"/>
      <c r="LE814" s="27"/>
      <c r="LF814" s="27"/>
      <c r="LG814" s="27"/>
      <c r="LH814" s="27"/>
      <c r="LI814" s="27"/>
      <c r="LJ814" s="27"/>
      <c r="LK814" s="27"/>
      <c r="LL814" s="27"/>
      <c r="LM814" s="27"/>
      <c r="LN814" s="27"/>
      <c r="LO814" s="27"/>
      <c r="LP814" s="27"/>
      <c r="LQ814" s="27"/>
      <c r="LR814" s="27"/>
      <c r="LS814" s="27"/>
      <c r="LT814" s="27"/>
      <c r="LU814" s="27"/>
    </row>
    <row r="815" spans="8:333" ht="12.75"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7"/>
      <c r="BT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27"/>
      <c r="GS815" s="27"/>
      <c r="GT815" s="27"/>
      <c r="GU815" s="27"/>
      <c r="GV815" s="27"/>
      <c r="GW815" s="27"/>
      <c r="GX815" s="27"/>
      <c r="GY815" s="27"/>
      <c r="GZ815" s="27"/>
      <c r="HA815" s="27"/>
      <c r="HB815" s="27"/>
      <c r="HC815" s="27"/>
      <c r="HD815" s="27"/>
      <c r="HE815" s="27"/>
      <c r="HF815" s="27"/>
      <c r="HG815" s="27"/>
      <c r="HH815" s="27"/>
      <c r="HI815" s="27"/>
      <c r="HJ815" s="27"/>
      <c r="HK815" s="27"/>
      <c r="HL815" s="27"/>
      <c r="HM815" s="27"/>
      <c r="HN815" s="27"/>
      <c r="HO815" s="27"/>
      <c r="HP815" s="27"/>
      <c r="HQ815" s="27"/>
      <c r="HR815" s="27"/>
      <c r="HS815" s="27"/>
      <c r="HT815" s="27"/>
      <c r="HU815" s="27"/>
      <c r="HV815" s="27"/>
      <c r="HW815" s="27"/>
      <c r="HX815" s="27"/>
      <c r="HY815" s="27"/>
      <c r="HZ815" s="27"/>
      <c r="IA815" s="27"/>
      <c r="IB815" s="27"/>
      <c r="IC815" s="27"/>
      <c r="ID815" s="27"/>
      <c r="IE815" s="27"/>
      <c r="IF815" s="27"/>
      <c r="IG815" s="27"/>
      <c r="IH815" s="27"/>
      <c r="II815" s="27"/>
      <c r="IJ815" s="27"/>
      <c r="IK815" s="27"/>
      <c r="IL815" s="27"/>
      <c r="IM815" s="27"/>
      <c r="IN815" s="27"/>
      <c r="IO815" s="27"/>
      <c r="IP815" s="27"/>
      <c r="IQ815" s="27"/>
      <c r="IR815" s="27"/>
      <c r="IS815" s="27"/>
      <c r="IT815" s="27"/>
      <c r="IU815" s="27"/>
      <c r="IV815" s="27"/>
      <c r="IW815" s="27"/>
      <c r="IX815" s="27"/>
      <c r="IY815" s="27"/>
      <c r="IZ815" s="27"/>
      <c r="JA815" s="27"/>
      <c r="JB815" s="27"/>
      <c r="JC815" s="27"/>
      <c r="JD815" s="27"/>
      <c r="JE815" s="27"/>
      <c r="JF815" s="27"/>
      <c r="JG815" s="27"/>
      <c r="JH815" s="27"/>
      <c r="JI815" s="27"/>
      <c r="JJ815" s="27"/>
      <c r="JK815" s="27"/>
      <c r="JL815" s="27"/>
      <c r="JM815" s="27"/>
      <c r="JN815" s="27"/>
      <c r="JO815" s="27"/>
      <c r="JP815" s="27"/>
      <c r="JQ815" s="27"/>
      <c r="JR815" s="27"/>
      <c r="JS815" s="27"/>
      <c r="JT815" s="27"/>
      <c r="JU815" s="27"/>
      <c r="JV815" s="27"/>
      <c r="JW815" s="27"/>
      <c r="JX815" s="27"/>
      <c r="JY815" s="27"/>
      <c r="JZ815" s="27"/>
      <c r="KA815" s="27"/>
      <c r="KB815" s="27"/>
      <c r="KC815" s="27"/>
      <c r="KD815" s="27"/>
      <c r="KE815" s="27"/>
      <c r="KF815" s="27"/>
      <c r="KG815" s="27"/>
      <c r="KH815" s="27"/>
      <c r="KI815" s="27"/>
      <c r="KJ815" s="27"/>
      <c r="KK815" s="27"/>
      <c r="KL815" s="27"/>
      <c r="KM815" s="27"/>
      <c r="KN815" s="27"/>
      <c r="KO815" s="27"/>
      <c r="KP815" s="27"/>
      <c r="KQ815" s="27"/>
      <c r="KR815" s="27"/>
      <c r="KS815" s="27"/>
      <c r="KT815" s="27"/>
      <c r="KU815" s="27"/>
      <c r="KV815" s="27"/>
      <c r="KW815" s="27"/>
      <c r="KX815" s="27"/>
      <c r="KY815" s="27"/>
      <c r="KZ815" s="27"/>
      <c r="LA815" s="27"/>
      <c r="LB815" s="27"/>
      <c r="LC815" s="27"/>
      <c r="LD815" s="27"/>
      <c r="LE815" s="27"/>
      <c r="LF815" s="27"/>
      <c r="LG815" s="27"/>
      <c r="LH815" s="27"/>
      <c r="LI815" s="27"/>
      <c r="LJ815" s="27"/>
      <c r="LK815" s="27"/>
      <c r="LL815" s="27"/>
      <c r="LM815" s="27"/>
      <c r="LN815" s="27"/>
      <c r="LO815" s="27"/>
      <c r="LP815" s="27"/>
      <c r="LQ815" s="27"/>
      <c r="LR815" s="27"/>
      <c r="LS815" s="27"/>
      <c r="LT815" s="27"/>
      <c r="LU815" s="27"/>
    </row>
    <row r="816" spans="8:333" ht="12.75"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27"/>
      <c r="GS816" s="27"/>
      <c r="GT816" s="27"/>
      <c r="GU816" s="27"/>
      <c r="GV816" s="27"/>
      <c r="GW816" s="27"/>
      <c r="GX816" s="27"/>
      <c r="GY816" s="27"/>
      <c r="GZ816" s="27"/>
      <c r="HA816" s="27"/>
      <c r="HB816" s="27"/>
      <c r="HC816" s="27"/>
      <c r="HD816" s="27"/>
      <c r="HE816" s="27"/>
      <c r="HF816" s="27"/>
      <c r="HG816" s="27"/>
      <c r="HH816" s="27"/>
      <c r="HI816" s="27"/>
      <c r="HJ816" s="27"/>
      <c r="HK816" s="27"/>
      <c r="HL816" s="27"/>
      <c r="HM816" s="27"/>
      <c r="HN816" s="27"/>
      <c r="HO816" s="27"/>
      <c r="HP816" s="27"/>
      <c r="HQ816" s="27"/>
      <c r="HR816" s="27"/>
      <c r="HS816" s="27"/>
      <c r="HT816" s="27"/>
      <c r="HU816" s="27"/>
      <c r="HV816" s="27"/>
      <c r="HW816" s="27"/>
      <c r="HX816" s="27"/>
      <c r="HY816" s="27"/>
      <c r="HZ816" s="27"/>
      <c r="IA816" s="27"/>
      <c r="IB816" s="27"/>
      <c r="IC816" s="27"/>
      <c r="ID816" s="27"/>
      <c r="IE816" s="27"/>
      <c r="IF816" s="27"/>
      <c r="IG816" s="27"/>
      <c r="IH816" s="27"/>
      <c r="II816" s="27"/>
      <c r="IJ816" s="27"/>
      <c r="IK816" s="27"/>
      <c r="IL816" s="27"/>
      <c r="IM816" s="27"/>
      <c r="IN816" s="27"/>
      <c r="IO816" s="27"/>
      <c r="IP816" s="27"/>
      <c r="IQ816" s="27"/>
      <c r="IR816" s="27"/>
      <c r="IS816" s="27"/>
      <c r="IT816" s="27"/>
      <c r="IU816" s="27"/>
      <c r="IV816" s="27"/>
      <c r="IW816" s="27"/>
      <c r="IX816" s="27"/>
      <c r="IY816" s="27"/>
      <c r="IZ816" s="27"/>
      <c r="JA816" s="27"/>
      <c r="JB816" s="27"/>
      <c r="JC816" s="27"/>
      <c r="JD816" s="27"/>
      <c r="JE816" s="27"/>
      <c r="JF816" s="27"/>
      <c r="JG816" s="27"/>
      <c r="JH816" s="27"/>
      <c r="JI816" s="27"/>
      <c r="JJ816" s="27"/>
      <c r="JK816" s="27"/>
      <c r="JL816" s="27"/>
      <c r="JM816" s="27"/>
      <c r="JN816" s="27"/>
      <c r="JO816" s="27"/>
      <c r="JP816" s="27"/>
      <c r="JQ816" s="27"/>
      <c r="JR816" s="27"/>
      <c r="JS816" s="27"/>
      <c r="JT816" s="27"/>
      <c r="JU816" s="27"/>
      <c r="JV816" s="27"/>
      <c r="JW816" s="27"/>
      <c r="JX816" s="27"/>
      <c r="JY816" s="27"/>
      <c r="JZ816" s="27"/>
      <c r="KA816" s="27"/>
      <c r="KB816" s="27"/>
      <c r="KC816" s="27"/>
      <c r="KD816" s="27"/>
      <c r="KE816" s="27"/>
      <c r="KF816" s="27"/>
      <c r="KG816" s="27"/>
      <c r="KH816" s="27"/>
      <c r="KI816" s="27"/>
      <c r="KJ816" s="27"/>
      <c r="KK816" s="27"/>
      <c r="KL816" s="27"/>
      <c r="KM816" s="27"/>
      <c r="KN816" s="27"/>
      <c r="KO816" s="27"/>
      <c r="KP816" s="27"/>
      <c r="KQ816" s="27"/>
      <c r="KR816" s="27"/>
      <c r="KS816" s="27"/>
      <c r="KT816" s="27"/>
      <c r="KU816" s="27"/>
      <c r="KV816" s="27"/>
      <c r="KW816" s="27"/>
      <c r="KX816" s="27"/>
      <c r="KY816" s="27"/>
      <c r="KZ816" s="27"/>
      <c r="LA816" s="27"/>
      <c r="LB816" s="27"/>
      <c r="LC816" s="27"/>
      <c r="LD816" s="27"/>
      <c r="LE816" s="27"/>
      <c r="LF816" s="27"/>
      <c r="LG816" s="27"/>
      <c r="LH816" s="27"/>
      <c r="LI816" s="27"/>
      <c r="LJ816" s="27"/>
      <c r="LK816" s="27"/>
      <c r="LL816" s="27"/>
      <c r="LM816" s="27"/>
      <c r="LN816" s="27"/>
      <c r="LO816" s="27"/>
      <c r="LP816" s="27"/>
      <c r="LQ816" s="27"/>
      <c r="LR816" s="27"/>
      <c r="LS816" s="27"/>
      <c r="LT816" s="27"/>
      <c r="LU816" s="27"/>
    </row>
    <row r="817" spans="8:333" ht="12.75"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27"/>
      <c r="BW817" s="27"/>
      <c r="BX817" s="27"/>
      <c r="BY817" s="27"/>
      <c r="BZ817" s="27"/>
      <c r="CA817" s="27"/>
      <c r="CB817" s="27"/>
      <c r="CC817" s="27"/>
      <c r="CD817" s="27"/>
      <c r="CE817" s="27"/>
      <c r="CF817" s="27"/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27"/>
      <c r="DZ817" s="27"/>
      <c r="EA817" s="27"/>
      <c r="EB817" s="27"/>
      <c r="EC817" s="27"/>
      <c r="ED817" s="27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27"/>
      <c r="FK817" s="27"/>
      <c r="FL817" s="27"/>
      <c r="FM817" s="27"/>
      <c r="FN817" s="27"/>
      <c r="FO817" s="27"/>
      <c r="FP817" s="27"/>
      <c r="FQ817" s="27"/>
      <c r="FR817" s="27"/>
      <c r="FS817" s="27"/>
      <c r="FT817" s="27"/>
      <c r="FU817" s="27"/>
      <c r="FV817" s="27"/>
      <c r="FW817" s="27"/>
      <c r="FX817" s="27"/>
      <c r="FY817" s="27"/>
      <c r="FZ817" s="27"/>
      <c r="GA817" s="27"/>
      <c r="GB817" s="27"/>
      <c r="GC817" s="27"/>
      <c r="GD817" s="27"/>
      <c r="GE817" s="27"/>
      <c r="GF817" s="27"/>
      <c r="GG817" s="27"/>
      <c r="GH817" s="27"/>
      <c r="GI817" s="27"/>
      <c r="GJ817" s="27"/>
      <c r="GK817" s="27"/>
      <c r="GL817" s="27"/>
      <c r="GM817" s="27"/>
      <c r="GN817" s="27"/>
      <c r="GO817" s="27"/>
      <c r="GP817" s="27"/>
      <c r="GQ817" s="27"/>
      <c r="GR817" s="27"/>
      <c r="GS817" s="27"/>
      <c r="GT817" s="27"/>
      <c r="GU817" s="27"/>
      <c r="GV817" s="27"/>
      <c r="GW817" s="27"/>
      <c r="GX817" s="27"/>
      <c r="GY817" s="27"/>
      <c r="GZ817" s="27"/>
      <c r="HA817" s="27"/>
      <c r="HB817" s="27"/>
      <c r="HC817" s="27"/>
      <c r="HD817" s="27"/>
      <c r="HE817" s="27"/>
      <c r="HF817" s="27"/>
      <c r="HG817" s="27"/>
      <c r="HH817" s="27"/>
      <c r="HI817" s="27"/>
      <c r="HJ817" s="27"/>
      <c r="HK817" s="27"/>
      <c r="HL817" s="27"/>
      <c r="HM817" s="27"/>
      <c r="HN817" s="27"/>
      <c r="HO817" s="27"/>
      <c r="HP817" s="27"/>
      <c r="HQ817" s="27"/>
      <c r="HR817" s="27"/>
      <c r="HS817" s="27"/>
      <c r="HT817" s="27"/>
      <c r="HU817" s="27"/>
      <c r="HV817" s="27"/>
      <c r="HW817" s="27"/>
      <c r="HX817" s="27"/>
      <c r="HY817" s="27"/>
      <c r="HZ817" s="27"/>
      <c r="IA817" s="27"/>
      <c r="IB817" s="27"/>
      <c r="IC817" s="27"/>
      <c r="ID817" s="27"/>
      <c r="IE817" s="27"/>
      <c r="IF817" s="27"/>
      <c r="IG817" s="27"/>
      <c r="IH817" s="27"/>
      <c r="II817" s="27"/>
      <c r="IJ817" s="27"/>
      <c r="IK817" s="27"/>
      <c r="IL817" s="27"/>
      <c r="IM817" s="27"/>
      <c r="IN817" s="27"/>
      <c r="IO817" s="27"/>
      <c r="IP817" s="27"/>
      <c r="IQ817" s="27"/>
      <c r="IR817" s="27"/>
      <c r="IS817" s="27"/>
      <c r="IT817" s="27"/>
      <c r="IU817" s="27"/>
      <c r="IV817" s="27"/>
      <c r="IW817" s="27"/>
      <c r="IX817" s="27"/>
      <c r="IY817" s="27"/>
      <c r="IZ817" s="27"/>
      <c r="JA817" s="27"/>
      <c r="JB817" s="27"/>
      <c r="JC817" s="27"/>
      <c r="JD817" s="27"/>
      <c r="JE817" s="27"/>
      <c r="JF817" s="27"/>
      <c r="JG817" s="27"/>
      <c r="JH817" s="27"/>
      <c r="JI817" s="27"/>
      <c r="JJ817" s="27"/>
      <c r="JK817" s="27"/>
      <c r="JL817" s="27"/>
      <c r="JM817" s="27"/>
      <c r="JN817" s="27"/>
      <c r="JO817" s="27"/>
      <c r="JP817" s="27"/>
      <c r="JQ817" s="27"/>
      <c r="JR817" s="27"/>
      <c r="JS817" s="27"/>
      <c r="JT817" s="27"/>
      <c r="JU817" s="27"/>
      <c r="JV817" s="27"/>
      <c r="JW817" s="27"/>
      <c r="JX817" s="27"/>
      <c r="JY817" s="27"/>
      <c r="JZ817" s="27"/>
      <c r="KA817" s="27"/>
      <c r="KB817" s="27"/>
      <c r="KC817" s="27"/>
      <c r="KD817" s="27"/>
      <c r="KE817" s="27"/>
      <c r="KF817" s="27"/>
      <c r="KG817" s="27"/>
      <c r="KH817" s="27"/>
      <c r="KI817" s="27"/>
      <c r="KJ817" s="27"/>
      <c r="KK817" s="27"/>
      <c r="KL817" s="27"/>
      <c r="KM817" s="27"/>
      <c r="KN817" s="27"/>
      <c r="KO817" s="27"/>
      <c r="KP817" s="27"/>
      <c r="KQ817" s="27"/>
      <c r="KR817" s="27"/>
      <c r="KS817" s="27"/>
      <c r="KT817" s="27"/>
      <c r="KU817" s="27"/>
      <c r="KV817" s="27"/>
      <c r="KW817" s="27"/>
      <c r="KX817" s="27"/>
      <c r="KY817" s="27"/>
      <c r="KZ817" s="27"/>
      <c r="LA817" s="27"/>
      <c r="LB817" s="27"/>
      <c r="LC817" s="27"/>
      <c r="LD817" s="27"/>
      <c r="LE817" s="27"/>
      <c r="LF817" s="27"/>
      <c r="LG817" s="27"/>
      <c r="LH817" s="27"/>
      <c r="LI817" s="27"/>
      <c r="LJ817" s="27"/>
      <c r="LK817" s="27"/>
      <c r="LL817" s="27"/>
      <c r="LM817" s="27"/>
      <c r="LN817" s="27"/>
      <c r="LO817" s="27"/>
      <c r="LP817" s="27"/>
      <c r="LQ817" s="27"/>
      <c r="LR817" s="27"/>
      <c r="LS817" s="27"/>
      <c r="LT817" s="27"/>
      <c r="LU817" s="27"/>
    </row>
    <row r="818" spans="8:333" ht="12.75"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  <c r="HJ818" s="27"/>
      <c r="HK818" s="27"/>
      <c r="HL818" s="27"/>
      <c r="HM818" s="27"/>
      <c r="HN818" s="27"/>
      <c r="HO818" s="27"/>
      <c r="HP818" s="27"/>
      <c r="HQ818" s="27"/>
      <c r="HR818" s="27"/>
      <c r="HS818" s="27"/>
      <c r="HT818" s="27"/>
      <c r="HU818" s="27"/>
      <c r="HV818" s="27"/>
      <c r="HW818" s="27"/>
      <c r="HX818" s="27"/>
      <c r="HY818" s="27"/>
      <c r="HZ818" s="27"/>
      <c r="IA818" s="27"/>
      <c r="IB818" s="27"/>
      <c r="IC818" s="27"/>
      <c r="ID818" s="27"/>
      <c r="IE818" s="27"/>
      <c r="IF818" s="27"/>
      <c r="IG818" s="27"/>
      <c r="IH818" s="27"/>
      <c r="II818" s="27"/>
      <c r="IJ818" s="27"/>
      <c r="IK818" s="27"/>
      <c r="IL818" s="27"/>
      <c r="IM818" s="27"/>
      <c r="IN818" s="27"/>
      <c r="IO818" s="27"/>
      <c r="IP818" s="27"/>
      <c r="IQ818" s="27"/>
      <c r="IR818" s="27"/>
      <c r="IS818" s="27"/>
      <c r="IT818" s="27"/>
      <c r="IU818" s="27"/>
      <c r="IV818" s="27"/>
      <c r="IW818" s="27"/>
      <c r="IX818" s="27"/>
      <c r="IY818" s="27"/>
      <c r="IZ818" s="27"/>
      <c r="JA818" s="27"/>
      <c r="JB818" s="27"/>
      <c r="JC818" s="27"/>
      <c r="JD818" s="27"/>
      <c r="JE818" s="27"/>
      <c r="JF818" s="27"/>
      <c r="JG818" s="27"/>
      <c r="JH818" s="27"/>
      <c r="JI818" s="27"/>
      <c r="JJ818" s="27"/>
      <c r="JK818" s="27"/>
      <c r="JL818" s="27"/>
      <c r="JM818" s="27"/>
      <c r="JN818" s="27"/>
      <c r="JO818" s="27"/>
      <c r="JP818" s="27"/>
      <c r="JQ818" s="27"/>
      <c r="JR818" s="27"/>
      <c r="JS818" s="27"/>
      <c r="JT818" s="27"/>
      <c r="JU818" s="27"/>
      <c r="JV818" s="27"/>
      <c r="JW818" s="27"/>
      <c r="JX818" s="27"/>
      <c r="JY818" s="27"/>
      <c r="JZ818" s="27"/>
      <c r="KA818" s="27"/>
      <c r="KB818" s="27"/>
      <c r="KC818" s="27"/>
      <c r="KD818" s="27"/>
      <c r="KE818" s="27"/>
      <c r="KF818" s="27"/>
      <c r="KG818" s="27"/>
      <c r="KH818" s="27"/>
      <c r="KI818" s="27"/>
      <c r="KJ818" s="27"/>
      <c r="KK818" s="27"/>
      <c r="KL818" s="27"/>
      <c r="KM818" s="27"/>
      <c r="KN818" s="27"/>
      <c r="KO818" s="27"/>
      <c r="KP818" s="27"/>
      <c r="KQ818" s="27"/>
      <c r="KR818" s="27"/>
      <c r="KS818" s="27"/>
      <c r="KT818" s="27"/>
      <c r="KU818" s="27"/>
      <c r="KV818" s="27"/>
      <c r="KW818" s="27"/>
      <c r="KX818" s="27"/>
      <c r="KY818" s="27"/>
      <c r="KZ818" s="27"/>
      <c r="LA818" s="27"/>
      <c r="LB818" s="27"/>
      <c r="LC818" s="27"/>
      <c r="LD818" s="27"/>
      <c r="LE818" s="27"/>
      <c r="LF818" s="27"/>
      <c r="LG818" s="27"/>
      <c r="LH818" s="27"/>
      <c r="LI818" s="27"/>
      <c r="LJ818" s="27"/>
      <c r="LK818" s="27"/>
      <c r="LL818" s="27"/>
      <c r="LM818" s="27"/>
      <c r="LN818" s="27"/>
      <c r="LO818" s="27"/>
      <c r="LP818" s="27"/>
      <c r="LQ818" s="27"/>
      <c r="LR818" s="27"/>
      <c r="LS818" s="27"/>
      <c r="LT818" s="27"/>
      <c r="LU818" s="27"/>
    </row>
    <row r="819" spans="8:333" ht="12.75"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7"/>
      <c r="BT819" s="27"/>
      <c r="BU819" s="27"/>
      <c r="BV819" s="27"/>
      <c r="BW819" s="27"/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27"/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27"/>
      <c r="GS819" s="27"/>
      <c r="GT819" s="27"/>
      <c r="GU819" s="27"/>
      <c r="GV819" s="27"/>
      <c r="GW819" s="27"/>
      <c r="GX819" s="27"/>
      <c r="GY819" s="27"/>
      <c r="GZ819" s="27"/>
      <c r="HA819" s="27"/>
      <c r="HB819" s="27"/>
      <c r="HC819" s="27"/>
      <c r="HD819" s="27"/>
      <c r="HE819" s="27"/>
      <c r="HF819" s="27"/>
      <c r="HG819" s="27"/>
      <c r="HH819" s="27"/>
      <c r="HI819" s="27"/>
      <c r="HJ819" s="27"/>
      <c r="HK819" s="27"/>
      <c r="HL819" s="27"/>
      <c r="HM819" s="27"/>
      <c r="HN819" s="27"/>
      <c r="HO819" s="27"/>
      <c r="HP819" s="27"/>
      <c r="HQ819" s="27"/>
      <c r="HR819" s="27"/>
      <c r="HS819" s="27"/>
      <c r="HT819" s="27"/>
      <c r="HU819" s="27"/>
      <c r="HV819" s="27"/>
      <c r="HW819" s="27"/>
      <c r="HX819" s="27"/>
      <c r="HY819" s="27"/>
      <c r="HZ819" s="27"/>
      <c r="IA819" s="27"/>
      <c r="IB819" s="27"/>
      <c r="IC819" s="27"/>
      <c r="ID819" s="27"/>
      <c r="IE819" s="27"/>
      <c r="IF819" s="27"/>
      <c r="IG819" s="27"/>
      <c r="IH819" s="27"/>
      <c r="II819" s="27"/>
      <c r="IJ819" s="27"/>
      <c r="IK819" s="27"/>
      <c r="IL819" s="27"/>
      <c r="IM819" s="27"/>
      <c r="IN819" s="27"/>
      <c r="IO819" s="27"/>
      <c r="IP819" s="27"/>
      <c r="IQ819" s="27"/>
      <c r="IR819" s="27"/>
      <c r="IS819" s="27"/>
      <c r="IT819" s="27"/>
      <c r="IU819" s="27"/>
      <c r="IV819" s="27"/>
      <c r="IW819" s="27"/>
      <c r="IX819" s="27"/>
      <c r="IY819" s="27"/>
      <c r="IZ819" s="27"/>
      <c r="JA819" s="27"/>
      <c r="JB819" s="27"/>
      <c r="JC819" s="27"/>
      <c r="JD819" s="27"/>
      <c r="JE819" s="27"/>
      <c r="JF819" s="27"/>
      <c r="JG819" s="27"/>
      <c r="JH819" s="27"/>
      <c r="JI819" s="27"/>
      <c r="JJ819" s="27"/>
      <c r="JK819" s="27"/>
      <c r="JL819" s="27"/>
      <c r="JM819" s="27"/>
      <c r="JN819" s="27"/>
      <c r="JO819" s="27"/>
      <c r="JP819" s="27"/>
      <c r="JQ819" s="27"/>
      <c r="JR819" s="27"/>
      <c r="JS819" s="27"/>
      <c r="JT819" s="27"/>
      <c r="JU819" s="27"/>
      <c r="JV819" s="27"/>
      <c r="JW819" s="27"/>
      <c r="JX819" s="27"/>
      <c r="JY819" s="27"/>
      <c r="JZ819" s="27"/>
      <c r="KA819" s="27"/>
      <c r="KB819" s="27"/>
      <c r="KC819" s="27"/>
      <c r="KD819" s="27"/>
      <c r="KE819" s="27"/>
      <c r="KF819" s="27"/>
      <c r="KG819" s="27"/>
      <c r="KH819" s="27"/>
      <c r="KI819" s="27"/>
      <c r="KJ819" s="27"/>
      <c r="KK819" s="27"/>
      <c r="KL819" s="27"/>
      <c r="KM819" s="27"/>
      <c r="KN819" s="27"/>
      <c r="KO819" s="27"/>
      <c r="KP819" s="27"/>
      <c r="KQ819" s="27"/>
      <c r="KR819" s="27"/>
      <c r="KS819" s="27"/>
      <c r="KT819" s="27"/>
      <c r="KU819" s="27"/>
      <c r="KV819" s="27"/>
      <c r="KW819" s="27"/>
      <c r="KX819" s="27"/>
      <c r="KY819" s="27"/>
      <c r="KZ819" s="27"/>
      <c r="LA819" s="27"/>
      <c r="LB819" s="27"/>
      <c r="LC819" s="27"/>
      <c r="LD819" s="27"/>
      <c r="LE819" s="27"/>
      <c r="LF819" s="27"/>
      <c r="LG819" s="27"/>
      <c r="LH819" s="27"/>
      <c r="LI819" s="27"/>
      <c r="LJ819" s="27"/>
      <c r="LK819" s="27"/>
      <c r="LL819" s="27"/>
      <c r="LM819" s="27"/>
      <c r="LN819" s="27"/>
      <c r="LO819" s="27"/>
      <c r="LP819" s="27"/>
      <c r="LQ819" s="27"/>
      <c r="LR819" s="27"/>
      <c r="LS819" s="27"/>
      <c r="LT819" s="27"/>
      <c r="LU819" s="27"/>
    </row>
    <row r="820" spans="8:333" ht="12.75"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27"/>
      <c r="GS820" s="27"/>
      <c r="GT820" s="27"/>
      <c r="GU820" s="27"/>
      <c r="GV820" s="27"/>
      <c r="GW820" s="27"/>
      <c r="GX820" s="27"/>
      <c r="GY820" s="27"/>
      <c r="GZ820" s="27"/>
      <c r="HA820" s="27"/>
      <c r="HB820" s="27"/>
      <c r="HC820" s="27"/>
      <c r="HD820" s="27"/>
      <c r="HE820" s="27"/>
      <c r="HF820" s="27"/>
      <c r="HG820" s="27"/>
      <c r="HH820" s="27"/>
      <c r="HI820" s="27"/>
      <c r="HJ820" s="27"/>
      <c r="HK820" s="27"/>
      <c r="HL820" s="27"/>
      <c r="HM820" s="27"/>
      <c r="HN820" s="27"/>
      <c r="HO820" s="27"/>
      <c r="HP820" s="27"/>
      <c r="HQ820" s="27"/>
      <c r="HR820" s="27"/>
      <c r="HS820" s="27"/>
      <c r="HT820" s="27"/>
      <c r="HU820" s="27"/>
      <c r="HV820" s="27"/>
      <c r="HW820" s="27"/>
      <c r="HX820" s="27"/>
      <c r="HY820" s="27"/>
      <c r="HZ820" s="27"/>
      <c r="IA820" s="27"/>
      <c r="IB820" s="27"/>
      <c r="IC820" s="27"/>
      <c r="ID820" s="27"/>
      <c r="IE820" s="27"/>
      <c r="IF820" s="27"/>
      <c r="IG820" s="27"/>
      <c r="IH820" s="27"/>
      <c r="II820" s="27"/>
      <c r="IJ820" s="27"/>
      <c r="IK820" s="27"/>
      <c r="IL820" s="27"/>
      <c r="IM820" s="27"/>
      <c r="IN820" s="27"/>
      <c r="IO820" s="27"/>
      <c r="IP820" s="27"/>
      <c r="IQ820" s="27"/>
      <c r="IR820" s="27"/>
      <c r="IS820" s="27"/>
      <c r="IT820" s="27"/>
      <c r="IU820" s="27"/>
      <c r="IV820" s="27"/>
      <c r="IW820" s="27"/>
      <c r="IX820" s="27"/>
      <c r="IY820" s="27"/>
      <c r="IZ820" s="27"/>
      <c r="JA820" s="27"/>
      <c r="JB820" s="27"/>
      <c r="JC820" s="27"/>
      <c r="JD820" s="27"/>
      <c r="JE820" s="27"/>
      <c r="JF820" s="27"/>
      <c r="JG820" s="27"/>
      <c r="JH820" s="27"/>
      <c r="JI820" s="27"/>
      <c r="JJ820" s="27"/>
      <c r="JK820" s="27"/>
      <c r="JL820" s="27"/>
      <c r="JM820" s="27"/>
      <c r="JN820" s="27"/>
      <c r="JO820" s="27"/>
      <c r="JP820" s="27"/>
      <c r="JQ820" s="27"/>
      <c r="JR820" s="27"/>
      <c r="JS820" s="27"/>
      <c r="JT820" s="27"/>
      <c r="JU820" s="27"/>
      <c r="JV820" s="27"/>
      <c r="JW820" s="27"/>
      <c r="JX820" s="27"/>
      <c r="JY820" s="27"/>
      <c r="JZ820" s="27"/>
      <c r="KA820" s="27"/>
      <c r="KB820" s="27"/>
      <c r="KC820" s="27"/>
      <c r="KD820" s="27"/>
      <c r="KE820" s="27"/>
      <c r="KF820" s="27"/>
      <c r="KG820" s="27"/>
      <c r="KH820" s="27"/>
      <c r="KI820" s="27"/>
      <c r="KJ820" s="27"/>
      <c r="KK820" s="27"/>
      <c r="KL820" s="27"/>
      <c r="KM820" s="27"/>
      <c r="KN820" s="27"/>
      <c r="KO820" s="27"/>
      <c r="KP820" s="27"/>
      <c r="KQ820" s="27"/>
      <c r="KR820" s="27"/>
      <c r="KS820" s="27"/>
      <c r="KT820" s="27"/>
      <c r="KU820" s="27"/>
      <c r="KV820" s="27"/>
      <c r="KW820" s="27"/>
      <c r="KX820" s="27"/>
      <c r="KY820" s="27"/>
      <c r="KZ820" s="27"/>
      <c r="LA820" s="27"/>
      <c r="LB820" s="27"/>
      <c r="LC820" s="27"/>
      <c r="LD820" s="27"/>
      <c r="LE820" s="27"/>
      <c r="LF820" s="27"/>
      <c r="LG820" s="27"/>
      <c r="LH820" s="27"/>
      <c r="LI820" s="27"/>
      <c r="LJ820" s="27"/>
      <c r="LK820" s="27"/>
      <c r="LL820" s="27"/>
      <c r="LM820" s="27"/>
      <c r="LN820" s="27"/>
      <c r="LO820" s="27"/>
      <c r="LP820" s="27"/>
      <c r="LQ820" s="27"/>
      <c r="LR820" s="27"/>
      <c r="LS820" s="27"/>
      <c r="LT820" s="27"/>
      <c r="LU820" s="27"/>
    </row>
    <row r="821" spans="8:333" ht="12.75"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27"/>
      <c r="BZ821" s="27"/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27"/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27"/>
      <c r="GS821" s="27"/>
      <c r="GT821" s="27"/>
      <c r="GU821" s="27"/>
      <c r="GV821" s="27"/>
      <c r="GW821" s="27"/>
      <c r="GX821" s="27"/>
      <c r="GY821" s="27"/>
      <c r="GZ821" s="27"/>
      <c r="HA821" s="27"/>
      <c r="HB821" s="27"/>
      <c r="HC821" s="27"/>
      <c r="HD821" s="27"/>
      <c r="HE821" s="27"/>
      <c r="HF821" s="27"/>
      <c r="HG821" s="27"/>
      <c r="HH821" s="27"/>
      <c r="HI821" s="27"/>
      <c r="HJ821" s="27"/>
      <c r="HK821" s="27"/>
      <c r="HL821" s="27"/>
      <c r="HM821" s="27"/>
      <c r="HN821" s="27"/>
      <c r="HO821" s="27"/>
      <c r="HP821" s="27"/>
      <c r="HQ821" s="27"/>
      <c r="HR821" s="27"/>
      <c r="HS821" s="27"/>
      <c r="HT821" s="27"/>
      <c r="HU821" s="27"/>
      <c r="HV821" s="27"/>
      <c r="HW821" s="27"/>
      <c r="HX821" s="27"/>
      <c r="HY821" s="27"/>
      <c r="HZ821" s="27"/>
      <c r="IA821" s="27"/>
      <c r="IB821" s="27"/>
      <c r="IC821" s="27"/>
      <c r="ID821" s="27"/>
      <c r="IE821" s="27"/>
      <c r="IF821" s="27"/>
      <c r="IG821" s="27"/>
      <c r="IH821" s="27"/>
      <c r="II821" s="27"/>
      <c r="IJ821" s="27"/>
      <c r="IK821" s="27"/>
      <c r="IL821" s="27"/>
      <c r="IM821" s="27"/>
      <c r="IN821" s="27"/>
      <c r="IO821" s="27"/>
      <c r="IP821" s="27"/>
      <c r="IQ821" s="27"/>
      <c r="IR821" s="27"/>
      <c r="IS821" s="27"/>
      <c r="IT821" s="27"/>
      <c r="IU821" s="27"/>
      <c r="IV821" s="27"/>
      <c r="IW821" s="27"/>
      <c r="IX821" s="27"/>
      <c r="IY821" s="27"/>
      <c r="IZ821" s="27"/>
      <c r="JA821" s="27"/>
      <c r="JB821" s="27"/>
      <c r="JC821" s="27"/>
      <c r="JD821" s="27"/>
      <c r="JE821" s="27"/>
      <c r="JF821" s="27"/>
      <c r="JG821" s="27"/>
      <c r="JH821" s="27"/>
      <c r="JI821" s="27"/>
      <c r="JJ821" s="27"/>
      <c r="JK821" s="27"/>
      <c r="JL821" s="27"/>
      <c r="JM821" s="27"/>
      <c r="JN821" s="27"/>
      <c r="JO821" s="27"/>
      <c r="JP821" s="27"/>
      <c r="JQ821" s="27"/>
      <c r="JR821" s="27"/>
      <c r="JS821" s="27"/>
      <c r="JT821" s="27"/>
      <c r="JU821" s="27"/>
      <c r="JV821" s="27"/>
      <c r="JW821" s="27"/>
      <c r="JX821" s="27"/>
      <c r="JY821" s="27"/>
      <c r="JZ821" s="27"/>
      <c r="KA821" s="27"/>
      <c r="KB821" s="27"/>
      <c r="KC821" s="27"/>
      <c r="KD821" s="27"/>
      <c r="KE821" s="27"/>
      <c r="KF821" s="27"/>
      <c r="KG821" s="27"/>
      <c r="KH821" s="27"/>
      <c r="KI821" s="27"/>
      <c r="KJ821" s="27"/>
      <c r="KK821" s="27"/>
      <c r="KL821" s="27"/>
      <c r="KM821" s="27"/>
      <c r="KN821" s="27"/>
      <c r="KO821" s="27"/>
      <c r="KP821" s="27"/>
      <c r="KQ821" s="27"/>
      <c r="KR821" s="27"/>
      <c r="KS821" s="27"/>
      <c r="KT821" s="27"/>
      <c r="KU821" s="27"/>
      <c r="KV821" s="27"/>
      <c r="KW821" s="27"/>
      <c r="KX821" s="27"/>
      <c r="KY821" s="27"/>
      <c r="KZ821" s="27"/>
      <c r="LA821" s="27"/>
      <c r="LB821" s="27"/>
      <c r="LC821" s="27"/>
      <c r="LD821" s="27"/>
      <c r="LE821" s="27"/>
      <c r="LF821" s="27"/>
      <c r="LG821" s="27"/>
      <c r="LH821" s="27"/>
      <c r="LI821" s="27"/>
      <c r="LJ821" s="27"/>
      <c r="LK821" s="27"/>
      <c r="LL821" s="27"/>
      <c r="LM821" s="27"/>
      <c r="LN821" s="27"/>
      <c r="LO821" s="27"/>
      <c r="LP821" s="27"/>
      <c r="LQ821" s="27"/>
      <c r="LR821" s="27"/>
      <c r="LS821" s="27"/>
      <c r="LT821" s="27"/>
      <c r="LU821" s="27"/>
    </row>
    <row r="822" spans="8:333" ht="12.75"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27"/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27"/>
      <c r="ED822" s="27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27"/>
      <c r="FL822" s="27"/>
      <c r="FM822" s="27"/>
      <c r="FN822" s="27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27"/>
      <c r="GC822" s="27"/>
      <c r="GD822" s="27"/>
      <c r="GE822" s="27"/>
      <c r="GF822" s="27"/>
      <c r="GG822" s="27"/>
      <c r="GH822" s="27"/>
      <c r="GI822" s="27"/>
      <c r="GJ822" s="27"/>
      <c r="GK822" s="27"/>
      <c r="GL822" s="27"/>
      <c r="GM822" s="27"/>
      <c r="GN822" s="27"/>
      <c r="GO822" s="27"/>
      <c r="GP822" s="27"/>
      <c r="GQ822" s="27"/>
      <c r="GR822" s="27"/>
      <c r="GS822" s="27"/>
      <c r="GT822" s="27"/>
      <c r="GU822" s="27"/>
      <c r="GV822" s="27"/>
      <c r="GW822" s="27"/>
      <c r="GX822" s="27"/>
      <c r="GY822" s="27"/>
      <c r="GZ822" s="27"/>
      <c r="HA822" s="27"/>
      <c r="HB822" s="27"/>
      <c r="HC822" s="27"/>
      <c r="HD822" s="27"/>
      <c r="HE822" s="27"/>
      <c r="HF822" s="27"/>
      <c r="HG822" s="27"/>
      <c r="HH822" s="27"/>
      <c r="HI822" s="27"/>
      <c r="HJ822" s="27"/>
      <c r="HK822" s="27"/>
      <c r="HL822" s="27"/>
      <c r="HM822" s="27"/>
      <c r="HN822" s="27"/>
      <c r="HO822" s="27"/>
      <c r="HP822" s="27"/>
      <c r="HQ822" s="27"/>
      <c r="HR822" s="27"/>
      <c r="HS822" s="27"/>
      <c r="HT822" s="27"/>
      <c r="HU822" s="27"/>
      <c r="HV822" s="27"/>
      <c r="HW822" s="27"/>
      <c r="HX822" s="27"/>
      <c r="HY822" s="27"/>
      <c r="HZ822" s="27"/>
      <c r="IA822" s="27"/>
      <c r="IB822" s="27"/>
      <c r="IC822" s="27"/>
      <c r="ID822" s="27"/>
      <c r="IE822" s="27"/>
      <c r="IF822" s="27"/>
      <c r="IG822" s="27"/>
      <c r="IH822" s="27"/>
      <c r="II822" s="27"/>
      <c r="IJ822" s="27"/>
      <c r="IK822" s="27"/>
      <c r="IL822" s="27"/>
      <c r="IM822" s="27"/>
      <c r="IN822" s="27"/>
      <c r="IO822" s="27"/>
      <c r="IP822" s="27"/>
      <c r="IQ822" s="27"/>
      <c r="IR822" s="27"/>
      <c r="IS822" s="27"/>
      <c r="IT822" s="27"/>
      <c r="IU822" s="27"/>
      <c r="IV822" s="27"/>
      <c r="IW822" s="27"/>
      <c r="IX822" s="27"/>
      <c r="IY822" s="27"/>
      <c r="IZ822" s="27"/>
      <c r="JA822" s="27"/>
      <c r="JB822" s="27"/>
      <c r="JC822" s="27"/>
      <c r="JD822" s="27"/>
      <c r="JE822" s="27"/>
      <c r="JF822" s="27"/>
      <c r="JG822" s="27"/>
      <c r="JH822" s="27"/>
      <c r="JI822" s="27"/>
      <c r="JJ822" s="27"/>
      <c r="JK822" s="27"/>
      <c r="JL822" s="27"/>
      <c r="JM822" s="27"/>
      <c r="JN822" s="27"/>
      <c r="JO822" s="27"/>
      <c r="JP822" s="27"/>
      <c r="JQ822" s="27"/>
      <c r="JR822" s="27"/>
      <c r="JS822" s="27"/>
      <c r="JT822" s="27"/>
      <c r="JU822" s="27"/>
      <c r="JV822" s="27"/>
      <c r="JW822" s="27"/>
      <c r="JX822" s="27"/>
      <c r="JY822" s="27"/>
      <c r="JZ822" s="27"/>
      <c r="KA822" s="27"/>
      <c r="KB822" s="27"/>
      <c r="KC822" s="27"/>
      <c r="KD822" s="27"/>
      <c r="KE822" s="27"/>
      <c r="KF822" s="27"/>
      <c r="KG822" s="27"/>
      <c r="KH822" s="27"/>
      <c r="KI822" s="27"/>
      <c r="KJ822" s="27"/>
      <c r="KK822" s="27"/>
      <c r="KL822" s="27"/>
      <c r="KM822" s="27"/>
      <c r="KN822" s="27"/>
      <c r="KO822" s="27"/>
      <c r="KP822" s="27"/>
      <c r="KQ822" s="27"/>
      <c r="KR822" s="27"/>
      <c r="KS822" s="27"/>
      <c r="KT822" s="27"/>
      <c r="KU822" s="27"/>
      <c r="KV822" s="27"/>
      <c r="KW822" s="27"/>
      <c r="KX822" s="27"/>
      <c r="KY822" s="27"/>
      <c r="KZ822" s="27"/>
      <c r="LA822" s="27"/>
      <c r="LB822" s="27"/>
      <c r="LC822" s="27"/>
      <c r="LD822" s="27"/>
      <c r="LE822" s="27"/>
      <c r="LF822" s="27"/>
      <c r="LG822" s="27"/>
      <c r="LH822" s="27"/>
      <c r="LI822" s="27"/>
      <c r="LJ822" s="27"/>
      <c r="LK822" s="27"/>
      <c r="LL822" s="27"/>
      <c r="LM822" s="27"/>
      <c r="LN822" s="27"/>
      <c r="LO822" s="27"/>
      <c r="LP822" s="27"/>
      <c r="LQ822" s="27"/>
      <c r="LR822" s="27"/>
      <c r="LS822" s="27"/>
      <c r="LT822" s="27"/>
      <c r="LU822" s="27"/>
    </row>
    <row r="823" spans="8:333" ht="12.75"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/>
      <c r="CF823" s="27"/>
      <c r="CG823" s="27"/>
      <c r="CH823" s="27"/>
      <c r="CI823" s="27"/>
      <c r="CJ823" s="27"/>
      <c r="CK823" s="27"/>
      <c r="CL823" s="27"/>
      <c r="CM823" s="27"/>
      <c r="CN823" s="27"/>
      <c r="CO823" s="27"/>
      <c r="CP823" s="27"/>
      <c r="CQ823" s="27"/>
      <c r="CR823" s="27"/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27"/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27"/>
      <c r="GS823" s="27"/>
      <c r="GT823" s="27"/>
      <c r="GU823" s="27"/>
      <c r="GV823" s="27"/>
      <c r="GW823" s="27"/>
      <c r="GX823" s="27"/>
      <c r="GY823" s="27"/>
      <c r="GZ823" s="27"/>
      <c r="HA823" s="27"/>
      <c r="HB823" s="27"/>
      <c r="HC823" s="27"/>
      <c r="HD823" s="27"/>
      <c r="HE823" s="27"/>
      <c r="HF823" s="27"/>
      <c r="HG823" s="27"/>
      <c r="HH823" s="27"/>
      <c r="HI823" s="27"/>
      <c r="HJ823" s="27"/>
      <c r="HK823" s="27"/>
      <c r="HL823" s="27"/>
      <c r="HM823" s="27"/>
      <c r="HN823" s="27"/>
      <c r="HO823" s="27"/>
      <c r="HP823" s="27"/>
      <c r="HQ823" s="27"/>
      <c r="HR823" s="27"/>
      <c r="HS823" s="27"/>
      <c r="HT823" s="27"/>
      <c r="HU823" s="27"/>
      <c r="HV823" s="27"/>
      <c r="HW823" s="27"/>
      <c r="HX823" s="27"/>
      <c r="HY823" s="27"/>
      <c r="HZ823" s="27"/>
      <c r="IA823" s="27"/>
      <c r="IB823" s="27"/>
      <c r="IC823" s="27"/>
      <c r="ID823" s="27"/>
      <c r="IE823" s="27"/>
      <c r="IF823" s="27"/>
      <c r="IG823" s="27"/>
      <c r="IH823" s="27"/>
      <c r="II823" s="27"/>
      <c r="IJ823" s="27"/>
      <c r="IK823" s="27"/>
      <c r="IL823" s="27"/>
      <c r="IM823" s="27"/>
      <c r="IN823" s="27"/>
      <c r="IO823" s="27"/>
      <c r="IP823" s="27"/>
      <c r="IQ823" s="27"/>
      <c r="IR823" s="27"/>
      <c r="IS823" s="27"/>
      <c r="IT823" s="27"/>
      <c r="IU823" s="27"/>
      <c r="IV823" s="27"/>
      <c r="IW823" s="27"/>
      <c r="IX823" s="27"/>
      <c r="IY823" s="27"/>
      <c r="IZ823" s="27"/>
      <c r="JA823" s="27"/>
      <c r="JB823" s="27"/>
      <c r="JC823" s="27"/>
      <c r="JD823" s="27"/>
      <c r="JE823" s="27"/>
      <c r="JF823" s="27"/>
      <c r="JG823" s="27"/>
      <c r="JH823" s="27"/>
      <c r="JI823" s="27"/>
      <c r="JJ823" s="27"/>
      <c r="JK823" s="27"/>
      <c r="JL823" s="27"/>
      <c r="JM823" s="27"/>
      <c r="JN823" s="27"/>
      <c r="JO823" s="27"/>
      <c r="JP823" s="27"/>
      <c r="JQ823" s="27"/>
      <c r="JR823" s="27"/>
      <c r="JS823" s="27"/>
      <c r="JT823" s="27"/>
      <c r="JU823" s="27"/>
      <c r="JV823" s="27"/>
      <c r="JW823" s="27"/>
      <c r="JX823" s="27"/>
      <c r="JY823" s="27"/>
      <c r="JZ823" s="27"/>
      <c r="KA823" s="27"/>
      <c r="KB823" s="27"/>
      <c r="KC823" s="27"/>
      <c r="KD823" s="27"/>
      <c r="KE823" s="27"/>
      <c r="KF823" s="27"/>
      <c r="KG823" s="27"/>
      <c r="KH823" s="27"/>
      <c r="KI823" s="27"/>
      <c r="KJ823" s="27"/>
      <c r="KK823" s="27"/>
      <c r="KL823" s="27"/>
      <c r="KM823" s="27"/>
      <c r="KN823" s="27"/>
      <c r="KO823" s="27"/>
      <c r="KP823" s="27"/>
      <c r="KQ823" s="27"/>
      <c r="KR823" s="27"/>
      <c r="KS823" s="27"/>
      <c r="KT823" s="27"/>
      <c r="KU823" s="27"/>
      <c r="KV823" s="27"/>
      <c r="KW823" s="27"/>
      <c r="KX823" s="27"/>
      <c r="KY823" s="27"/>
      <c r="KZ823" s="27"/>
      <c r="LA823" s="27"/>
      <c r="LB823" s="27"/>
      <c r="LC823" s="27"/>
      <c r="LD823" s="27"/>
      <c r="LE823" s="27"/>
      <c r="LF823" s="27"/>
      <c r="LG823" s="27"/>
      <c r="LH823" s="27"/>
      <c r="LI823" s="27"/>
      <c r="LJ823" s="27"/>
      <c r="LK823" s="27"/>
      <c r="LL823" s="27"/>
      <c r="LM823" s="27"/>
      <c r="LN823" s="27"/>
      <c r="LO823" s="27"/>
      <c r="LP823" s="27"/>
      <c r="LQ823" s="27"/>
      <c r="LR823" s="27"/>
      <c r="LS823" s="27"/>
      <c r="LT823" s="27"/>
      <c r="LU823" s="27"/>
    </row>
    <row r="824" spans="8:333" ht="12.75"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  <c r="HJ824" s="27"/>
      <c r="HK824" s="27"/>
      <c r="HL824" s="27"/>
      <c r="HM824" s="27"/>
      <c r="HN824" s="27"/>
      <c r="HO824" s="27"/>
      <c r="HP824" s="27"/>
      <c r="HQ824" s="27"/>
      <c r="HR824" s="27"/>
      <c r="HS824" s="27"/>
      <c r="HT824" s="27"/>
      <c r="HU824" s="27"/>
      <c r="HV824" s="27"/>
      <c r="HW824" s="27"/>
      <c r="HX824" s="27"/>
      <c r="HY824" s="27"/>
      <c r="HZ824" s="27"/>
      <c r="IA824" s="27"/>
      <c r="IB824" s="27"/>
      <c r="IC824" s="27"/>
      <c r="ID824" s="27"/>
      <c r="IE824" s="27"/>
      <c r="IF824" s="27"/>
      <c r="IG824" s="27"/>
      <c r="IH824" s="27"/>
      <c r="II824" s="27"/>
      <c r="IJ824" s="27"/>
      <c r="IK824" s="27"/>
      <c r="IL824" s="27"/>
      <c r="IM824" s="27"/>
      <c r="IN824" s="27"/>
      <c r="IO824" s="27"/>
      <c r="IP824" s="27"/>
      <c r="IQ824" s="27"/>
      <c r="IR824" s="27"/>
      <c r="IS824" s="27"/>
      <c r="IT824" s="27"/>
      <c r="IU824" s="27"/>
      <c r="IV824" s="27"/>
      <c r="IW824" s="27"/>
      <c r="IX824" s="27"/>
      <c r="IY824" s="27"/>
      <c r="IZ824" s="27"/>
      <c r="JA824" s="27"/>
      <c r="JB824" s="27"/>
      <c r="JC824" s="27"/>
      <c r="JD824" s="27"/>
      <c r="JE824" s="27"/>
      <c r="JF824" s="27"/>
      <c r="JG824" s="27"/>
      <c r="JH824" s="27"/>
      <c r="JI824" s="27"/>
      <c r="JJ824" s="27"/>
      <c r="JK824" s="27"/>
      <c r="JL824" s="27"/>
      <c r="JM824" s="27"/>
      <c r="JN824" s="27"/>
      <c r="JO824" s="27"/>
      <c r="JP824" s="27"/>
      <c r="JQ824" s="27"/>
      <c r="JR824" s="27"/>
      <c r="JS824" s="27"/>
      <c r="JT824" s="27"/>
      <c r="JU824" s="27"/>
      <c r="JV824" s="27"/>
      <c r="JW824" s="27"/>
      <c r="JX824" s="27"/>
      <c r="JY824" s="27"/>
      <c r="JZ824" s="27"/>
      <c r="KA824" s="27"/>
      <c r="KB824" s="27"/>
      <c r="KC824" s="27"/>
      <c r="KD824" s="27"/>
      <c r="KE824" s="27"/>
      <c r="KF824" s="27"/>
      <c r="KG824" s="27"/>
      <c r="KH824" s="27"/>
      <c r="KI824" s="27"/>
      <c r="KJ824" s="27"/>
      <c r="KK824" s="27"/>
      <c r="KL824" s="27"/>
      <c r="KM824" s="27"/>
      <c r="KN824" s="27"/>
      <c r="KO824" s="27"/>
      <c r="KP824" s="27"/>
      <c r="KQ824" s="27"/>
      <c r="KR824" s="27"/>
      <c r="KS824" s="27"/>
      <c r="KT824" s="27"/>
      <c r="KU824" s="27"/>
      <c r="KV824" s="27"/>
      <c r="KW824" s="27"/>
      <c r="KX824" s="27"/>
      <c r="KY824" s="27"/>
      <c r="KZ824" s="27"/>
      <c r="LA824" s="27"/>
      <c r="LB824" s="27"/>
      <c r="LC824" s="27"/>
      <c r="LD824" s="27"/>
      <c r="LE824" s="27"/>
      <c r="LF824" s="27"/>
      <c r="LG824" s="27"/>
      <c r="LH824" s="27"/>
      <c r="LI824" s="27"/>
      <c r="LJ824" s="27"/>
      <c r="LK824" s="27"/>
      <c r="LL824" s="27"/>
      <c r="LM824" s="27"/>
      <c r="LN824" s="27"/>
      <c r="LO824" s="27"/>
      <c r="LP824" s="27"/>
      <c r="LQ824" s="27"/>
      <c r="LR824" s="27"/>
      <c r="LS824" s="27"/>
      <c r="LT824" s="27"/>
      <c r="LU824" s="27"/>
    </row>
    <row r="825" spans="8:333" ht="12.75"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27"/>
      <c r="CO825" s="27"/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27"/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27"/>
      <c r="GS825" s="27"/>
      <c r="GT825" s="27"/>
      <c r="GU825" s="27"/>
      <c r="GV825" s="27"/>
      <c r="GW825" s="27"/>
      <c r="GX825" s="27"/>
      <c r="GY825" s="27"/>
      <c r="GZ825" s="27"/>
      <c r="HA825" s="27"/>
      <c r="HB825" s="27"/>
      <c r="HC825" s="27"/>
      <c r="HD825" s="27"/>
      <c r="HE825" s="27"/>
      <c r="HF825" s="27"/>
      <c r="HG825" s="27"/>
      <c r="HH825" s="27"/>
      <c r="HI825" s="27"/>
      <c r="HJ825" s="27"/>
      <c r="HK825" s="27"/>
      <c r="HL825" s="27"/>
      <c r="HM825" s="27"/>
      <c r="HN825" s="27"/>
      <c r="HO825" s="27"/>
      <c r="HP825" s="27"/>
      <c r="HQ825" s="27"/>
      <c r="HR825" s="27"/>
      <c r="HS825" s="27"/>
      <c r="HT825" s="27"/>
      <c r="HU825" s="27"/>
      <c r="HV825" s="27"/>
      <c r="HW825" s="27"/>
      <c r="HX825" s="27"/>
      <c r="HY825" s="27"/>
      <c r="HZ825" s="27"/>
      <c r="IA825" s="27"/>
      <c r="IB825" s="27"/>
      <c r="IC825" s="27"/>
      <c r="ID825" s="27"/>
      <c r="IE825" s="27"/>
      <c r="IF825" s="27"/>
      <c r="IG825" s="27"/>
      <c r="IH825" s="27"/>
      <c r="II825" s="27"/>
      <c r="IJ825" s="27"/>
      <c r="IK825" s="27"/>
      <c r="IL825" s="27"/>
      <c r="IM825" s="27"/>
      <c r="IN825" s="27"/>
      <c r="IO825" s="27"/>
      <c r="IP825" s="27"/>
      <c r="IQ825" s="27"/>
      <c r="IR825" s="27"/>
      <c r="IS825" s="27"/>
      <c r="IT825" s="27"/>
      <c r="IU825" s="27"/>
      <c r="IV825" s="27"/>
      <c r="IW825" s="27"/>
      <c r="IX825" s="27"/>
      <c r="IY825" s="27"/>
      <c r="IZ825" s="27"/>
      <c r="JA825" s="27"/>
      <c r="JB825" s="27"/>
      <c r="JC825" s="27"/>
      <c r="JD825" s="27"/>
      <c r="JE825" s="27"/>
      <c r="JF825" s="27"/>
      <c r="JG825" s="27"/>
      <c r="JH825" s="27"/>
      <c r="JI825" s="27"/>
      <c r="JJ825" s="27"/>
      <c r="JK825" s="27"/>
      <c r="JL825" s="27"/>
      <c r="JM825" s="27"/>
      <c r="JN825" s="27"/>
      <c r="JO825" s="27"/>
      <c r="JP825" s="27"/>
      <c r="JQ825" s="27"/>
      <c r="JR825" s="27"/>
      <c r="JS825" s="27"/>
      <c r="JT825" s="27"/>
      <c r="JU825" s="27"/>
      <c r="JV825" s="27"/>
      <c r="JW825" s="27"/>
      <c r="JX825" s="27"/>
      <c r="JY825" s="27"/>
      <c r="JZ825" s="27"/>
      <c r="KA825" s="27"/>
      <c r="KB825" s="27"/>
      <c r="KC825" s="27"/>
      <c r="KD825" s="27"/>
      <c r="KE825" s="27"/>
      <c r="KF825" s="27"/>
      <c r="KG825" s="27"/>
      <c r="KH825" s="27"/>
      <c r="KI825" s="27"/>
      <c r="KJ825" s="27"/>
      <c r="KK825" s="27"/>
      <c r="KL825" s="27"/>
      <c r="KM825" s="27"/>
      <c r="KN825" s="27"/>
      <c r="KO825" s="27"/>
      <c r="KP825" s="27"/>
      <c r="KQ825" s="27"/>
      <c r="KR825" s="27"/>
      <c r="KS825" s="27"/>
      <c r="KT825" s="27"/>
      <c r="KU825" s="27"/>
      <c r="KV825" s="27"/>
      <c r="KW825" s="27"/>
      <c r="KX825" s="27"/>
      <c r="KY825" s="27"/>
      <c r="KZ825" s="27"/>
      <c r="LA825" s="27"/>
      <c r="LB825" s="27"/>
      <c r="LC825" s="27"/>
      <c r="LD825" s="27"/>
      <c r="LE825" s="27"/>
      <c r="LF825" s="27"/>
      <c r="LG825" s="27"/>
      <c r="LH825" s="27"/>
      <c r="LI825" s="27"/>
      <c r="LJ825" s="27"/>
      <c r="LK825" s="27"/>
      <c r="LL825" s="27"/>
      <c r="LM825" s="27"/>
      <c r="LN825" s="27"/>
      <c r="LO825" s="27"/>
      <c r="LP825" s="27"/>
      <c r="LQ825" s="27"/>
      <c r="LR825" s="27"/>
      <c r="LS825" s="27"/>
      <c r="LT825" s="27"/>
      <c r="LU825" s="27"/>
    </row>
    <row r="826" spans="8:333" ht="12.75"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/>
      <c r="DH826" s="27"/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27"/>
      <c r="ED826" s="27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27"/>
      <c r="FL826" s="27"/>
      <c r="FM826" s="27"/>
      <c r="FN826" s="27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27"/>
      <c r="GC826" s="27"/>
      <c r="GD826" s="27"/>
      <c r="GE826" s="27"/>
      <c r="GF826" s="27"/>
      <c r="GG826" s="27"/>
      <c r="GH826" s="27"/>
      <c r="GI826" s="27"/>
      <c r="GJ826" s="27"/>
      <c r="GK826" s="27"/>
      <c r="GL826" s="27"/>
      <c r="GM826" s="27"/>
      <c r="GN826" s="27"/>
      <c r="GO826" s="27"/>
      <c r="GP826" s="27"/>
      <c r="GQ826" s="27"/>
      <c r="GR826" s="27"/>
      <c r="GS826" s="27"/>
      <c r="GT826" s="27"/>
      <c r="GU826" s="27"/>
      <c r="GV826" s="27"/>
      <c r="GW826" s="27"/>
      <c r="GX826" s="27"/>
      <c r="GY826" s="27"/>
      <c r="GZ826" s="27"/>
      <c r="HA826" s="27"/>
      <c r="HB826" s="27"/>
      <c r="HC826" s="27"/>
      <c r="HD826" s="27"/>
      <c r="HE826" s="27"/>
      <c r="HF826" s="27"/>
      <c r="HG826" s="27"/>
      <c r="HH826" s="27"/>
      <c r="HI826" s="27"/>
      <c r="HJ826" s="27"/>
      <c r="HK826" s="27"/>
      <c r="HL826" s="27"/>
      <c r="HM826" s="27"/>
      <c r="HN826" s="27"/>
      <c r="HO826" s="27"/>
      <c r="HP826" s="27"/>
      <c r="HQ826" s="27"/>
      <c r="HR826" s="27"/>
      <c r="HS826" s="27"/>
      <c r="HT826" s="27"/>
      <c r="HU826" s="27"/>
      <c r="HV826" s="27"/>
      <c r="HW826" s="27"/>
      <c r="HX826" s="27"/>
      <c r="HY826" s="27"/>
      <c r="HZ826" s="27"/>
      <c r="IA826" s="27"/>
      <c r="IB826" s="27"/>
      <c r="IC826" s="27"/>
      <c r="ID826" s="27"/>
      <c r="IE826" s="27"/>
      <c r="IF826" s="27"/>
      <c r="IG826" s="27"/>
      <c r="IH826" s="27"/>
      <c r="II826" s="27"/>
      <c r="IJ826" s="27"/>
      <c r="IK826" s="27"/>
      <c r="IL826" s="27"/>
      <c r="IM826" s="27"/>
      <c r="IN826" s="27"/>
      <c r="IO826" s="27"/>
      <c r="IP826" s="27"/>
      <c r="IQ826" s="27"/>
      <c r="IR826" s="27"/>
      <c r="IS826" s="27"/>
      <c r="IT826" s="27"/>
      <c r="IU826" s="27"/>
      <c r="IV826" s="27"/>
      <c r="IW826" s="27"/>
      <c r="IX826" s="27"/>
      <c r="IY826" s="27"/>
      <c r="IZ826" s="27"/>
      <c r="JA826" s="27"/>
      <c r="JB826" s="27"/>
      <c r="JC826" s="27"/>
      <c r="JD826" s="27"/>
      <c r="JE826" s="27"/>
      <c r="JF826" s="27"/>
      <c r="JG826" s="27"/>
      <c r="JH826" s="27"/>
      <c r="JI826" s="27"/>
      <c r="JJ826" s="27"/>
      <c r="JK826" s="27"/>
      <c r="JL826" s="27"/>
      <c r="JM826" s="27"/>
      <c r="JN826" s="27"/>
      <c r="JO826" s="27"/>
      <c r="JP826" s="27"/>
      <c r="JQ826" s="27"/>
      <c r="JR826" s="27"/>
      <c r="JS826" s="27"/>
      <c r="JT826" s="27"/>
      <c r="JU826" s="27"/>
      <c r="JV826" s="27"/>
      <c r="JW826" s="27"/>
      <c r="JX826" s="27"/>
      <c r="JY826" s="27"/>
      <c r="JZ826" s="27"/>
      <c r="KA826" s="27"/>
      <c r="KB826" s="27"/>
      <c r="KC826" s="27"/>
      <c r="KD826" s="27"/>
      <c r="KE826" s="27"/>
      <c r="KF826" s="27"/>
      <c r="KG826" s="27"/>
      <c r="KH826" s="27"/>
      <c r="KI826" s="27"/>
      <c r="KJ826" s="27"/>
      <c r="KK826" s="27"/>
      <c r="KL826" s="27"/>
      <c r="KM826" s="27"/>
      <c r="KN826" s="27"/>
      <c r="KO826" s="27"/>
      <c r="KP826" s="27"/>
      <c r="KQ826" s="27"/>
      <c r="KR826" s="27"/>
      <c r="KS826" s="27"/>
      <c r="KT826" s="27"/>
      <c r="KU826" s="27"/>
      <c r="KV826" s="27"/>
      <c r="KW826" s="27"/>
      <c r="KX826" s="27"/>
      <c r="KY826" s="27"/>
      <c r="KZ826" s="27"/>
      <c r="LA826" s="27"/>
      <c r="LB826" s="27"/>
      <c r="LC826" s="27"/>
      <c r="LD826" s="27"/>
      <c r="LE826" s="27"/>
      <c r="LF826" s="27"/>
      <c r="LG826" s="27"/>
      <c r="LH826" s="27"/>
      <c r="LI826" s="27"/>
      <c r="LJ826" s="27"/>
      <c r="LK826" s="27"/>
      <c r="LL826" s="27"/>
      <c r="LM826" s="27"/>
      <c r="LN826" s="27"/>
      <c r="LO826" s="27"/>
      <c r="LP826" s="27"/>
      <c r="LQ826" s="27"/>
      <c r="LR826" s="27"/>
      <c r="LS826" s="27"/>
      <c r="LT826" s="27"/>
      <c r="LU826" s="27"/>
    </row>
    <row r="827" spans="8:333" ht="12.75"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  <c r="HJ827" s="27"/>
      <c r="HK827" s="27"/>
      <c r="HL827" s="27"/>
      <c r="HM827" s="27"/>
      <c r="HN827" s="27"/>
      <c r="HO827" s="27"/>
      <c r="HP827" s="27"/>
      <c r="HQ827" s="27"/>
      <c r="HR827" s="27"/>
      <c r="HS827" s="27"/>
      <c r="HT827" s="27"/>
      <c r="HU827" s="27"/>
      <c r="HV827" s="27"/>
      <c r="HW827" s="27"/>
      <c r="HX827" s="27"/>
      <c r="HY827" s="27"/>
      <c r="HZ827" s="27"/>
      <c r="IA827" s="27"/>
      <c r="IB827" s="27"/>
      <c r="IC827" s="27"/>
      <c r="ID827" s="27"/>
      <c r="IE827" s="27"/>
      <c r="IF827" s="27"/>
      <c r="IG827" s="27"/>
      <c r="IH827" s="27"/>
      <c r="II827" s="27"/>
      <c r="IJ827" s="27"/>
      <c r="IK827" s="27"/>
      <c r="IL827" s="27"/>
      <c r="IM827" s="27"/>
      <c r="IN827" s="27"/>
      <c r="IO827" s="27"/>
      <c r="IP827" s="27"/>
      <c r="IQ827" s="27"/>
      <c r="IR827" s="27"/>
      <c r="IS827" s="27"/>
      <c r="IT827" s="27"/>
      <c r="IU827" s="27"/>
      <c r="IV827" s="27"/>
      <c r="IW827" s="27"/>
      <c r="IX827" s="27"/>
      <c r="IY827" s="27"/>
      <c r="IZ827" s="27"/>
      <c r="JA827" s="27"/>
      <c r="JB827" s="27"/>
      <c r="JC827" s="27"/>
      <c r="JD827" s="27"/>
      <c r="JE827" s="27"/>
      <c r="JF827" s="27"/>
      <c r="JG827" s="27"/>
      <c r="JH827" s="27"/>
      <c r="JI827" s="27"/>
      <c r="JJ827" s="27"/>
      <c r="JK827" s="27"/>
      <c r="JL827" s="27"/>
      <c r="JM827" s="27"/>
      <c r="JN827" s="27"/>
      <c r="JO827" s="27"/>
      <c r="JP827" s="27"/>
      <c r="JQ827" s="27"/>
      <c r="JR827" s="27"/>
      <c r="JS827" s="27"/>
      <c r="JT827" s="27"/>
      <c r="JU827" s="27"/>
      <c r="JV827" s="27"/>
      <c r="JW827" s="27"/>
      <c r="JX827" s="27"/>
      <c r="JY827" s="27"/>
      <c r="JZ827" s="27"/>
      <c r="KA827" s="27"/>
      <c r="KB827" s="27"/>
      <c r="KC827" s="27"/>
      <c r="KD827" s="27"/>
      <c r="KE827" s="27"/>
      <c r="KF827" s="27"/>
      <c r="KG827" s="27"/>
      <c r="KH827" s="27"/>
      <c r="KI827" s="27"/>
      <c r="KJ827" s="27"/>
      <c r="KK827" s="27"/>
      <c r="KL827" s="27"/>
      <c r="KM827" s="27"/>
      <c r="KN827" s="27"/>
      <c r="KO827" s="27"/>
      <c r="KP827" s="27"/>
      <c r="KQ827" s="27"/>
      <c r="KR827" s="27"/>
      <c r="KS827" s="27"/>
      <c r="KT827" s="27"/>
      <c r="KU827" s="27"/>
      <c r="KV827" s="27"/>
      <c r="KW827" s="27"/>
      <c r="KX827" s="27"/>
      <c r="KY827" s="27"/>
      <c r="KZ827" s="27"/>
      <c r="LA827" s="27"/>
      <c r="LB827" s="27"/>
      <c r="LC827" s="27"/>
      <c r="LD827" s="27"/>
      <c r="LE827" s="27"/>
      <c r="LF827" s="27"/>
      <c r="LG827" s="27"/>
      <c r="LH827" s="27"/>
      <c r="LI827" s="27"/>
      <c r="LJ827" s="27"/>
      <c r="LK827" s="27"/>
      <c r="LL827" s="27"/>
      <c r="LM827" s="27"/>
      <c r="LN827" s="27"/>
      <c r="LO827" s="27"/>
      <c r="LP827" s="27"/>
      <c r="LQ827" s="27"/>
      <c r="LR827" s="27"/>
      <c r="LS827" s="27"/>
      <c r="LT827" s="27"/>
      <c r="LU827" s="27"/>
    </row>
    <row r="828" spans="8:333" ht="12.75"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  <c r="HJ828" s="27"/>
      <c r="HK828" s="27"/>
      <c r="HL828" s="27"/>
      <c r="HM828" s="27"/>
      <c r="HN828" s="27"/>
      <c r="HO828" s="27"/>
      <c r="HP828" s="27"/>
      <c r="HQ828" s="27"/>
      <c r="HR828" s="27"/>
      <c r="HS828" s="27"/>
      <c r="HT828" s="27"/>
      <c r="HU828" s="27"/>
      <c r="HV828" s="27"/>
      <c r="HW828" s="27"/>
      <c r="HX828" s="27"/>
      <c r="HY828" s="27"/>
      <c r="HZ828" s="27"/>
      <c r="IA828" s="27"/>
      <c r="IB828" s="27"/>
      <c r="IC828" s="27"/>
      <c r="ID828" s="27"/>
      <c r="IE828" s="27"/>
      <c r="IF828" s="27"/>
      <c r="IG828" s="27"/>
      <c r="IH828" s="27"/>
      <c r="II828" s="27"/>
      <c r="IJ828" s="27"/>
      <c r="IK828" s="27"/>
      <c r="IL828" s="27"/>
      <c r="IM828" s="27"/>
      <c r="IN828" s="27"/>
      <c r="IO828" s="27"/>
      <c r="IP828" s="27"/>
      <c r="IQ828" s="27"/>
      <c r="IR828" s="27"/>
      <c r="IS828" s="27"/>
      <c r="IT828" s="27"/>
      <c r="IU828" s="27"/>
      <c r="IV828" s="27"/>
      <c r="IW828" s="27"/>
      <c r="IX828" s="27"/>
      <c r="IY828" s="27"/>
      <c r="IZ828" s="27"/>
      <c r="JA828" s="27"/>
      <c r="JB828" s="27"/>
      <c r="JC828" s="27"/>
      <c r="JD828" s="27"/>
      <c r="JE828" s="27"/>
      <c r="JF828" s="27"/>
      <c r="JG828" s="27"/>
      <c r="JH828" s="27"/>
      <c r="JI828" s="27"/>
      <c r="JJ828" s="27"/>
      <c r="JK828" s="27"/>
      <c r="JL828" s="27"/>
      <c r="JM828" s="27"/>
      <c r="JN828" s="27"/>
      <c r="JO828" s="27"/>
      <c r="JP828" s="27"/>
      <c r="JQ828" s="27"/>
      <c r="JR828" s="27"/>
      <c r="JS828" s="27"/>
      <c r="JT828" s="27"/>
      <c r="JU828" s="27"/>
      <c r="JV828" s="27"/>
      <c r="JW828" s="27"/>
      <c r="JX828" s="27"/>
      <c r="JY828" s="27"/>
      <c r="JZ828" s="27"/>
      <c r="KA828" s="27"/>
      <c r="KB828" s="27"/>
      <c r="KC828" s="27"/>
      <c r="KD828" s="27"/>
      <c r="KE828" s="27"/>
      <c r="KF828" s="27"/>
      <c r="KG828" s="27"/>
      <c r="KH828" s="27"/>
      <c r="KI828" s="27"/>
      <c r="KJ828" s="27"/>
      <c r="KK828" s="27"/>
      <c r="KL828" s="27"/>
      <c r="KM828" s="27"/>
      <c r="KN828" s="27"/>
      <c r="KO828" s="27"/>
      <c r="KP828" s="27"/>
      <c r="KQ828" s="27"/>
      <c r="KR828" s="27"/>
      <c r="KS828" s="27"/>
      <c r="KT828" s="27"/>
      <c r="KU828" s="27"/>
      <c r="KV828" s="27"/>
      <c r="KW828" s="27"/>
      <c r="KX828" s="27"/>
      <c r="KY828" s="27"/>
      <c r="KZ828" s="27"/>
      <c r="LA828" s="27"/>
      <c r="LB828" s="27"/>
      <c r="LC828" s="27"/>
      <c r="LD828" s="27"/>
      <c r="LE828" s="27"/>
      <c r="LF828" s="27"/>
      <c r="LG828" s="27"/>
      <c r="LH828" s="27"/>
      <c r="LI828" s="27"/>
      <c r="LJ828" s="27"/>
      <c r="LK828" s="27"/>
      <c r="LL828" s="27"/>
      <c r="LM828" s="27"/>
      <c r="LN828" s="27"/>
      <c r="LO828" s="27"/>
      <c r="LP828" s="27"/>
      <c r="LQ828" s="27"/>
      <c r="LR828" s="27"/>
      <c r="LS828" s="27"/>
      <c r="LT828" s="27"/>
      <c r="LU828" s="27"/>
    </row>
    <row r="829" spans="8:333" ht="12.75"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  <c r="IS829" s="27"/>
      <c r="IT829" s="27"/>
      <c r="IU829" s="27"/>
      <c r="IV829" s="27"/>
      <c r="IW829" s="27"/>
      <c r="IX829" s="27"/>
      <c r="IY829" s="27"/>
      <c r="IZ829" s="27"/>
      <c r="JA829" s="27"/>
      <c r="JB829" s="27"/>
      <c r="JC829" s="27"/>
      <c r="JD829" s="27"/>
      <c r="JE829" s="27"/>
      <c r="JF829" s="27"/>
      <c r="JG829" s="27"/>
      <c r="JH829" s="27"/>
      <c r="JI829" s="27"/>
      <c r="JJ829" s="27"/>
      <c r="JK829" s="27"/>
      <c r="JL829" s="27"/>
      <c r="JM829" s="27"/>
      <c r="JN829" s="27"/>
      <c r="JO829" s="27"/>
      <c r="JP829" s="27"/>
      <c r="JQ829" s="27"/>
      <c r="JR829" s="27"/>
      <c r="JS829" s="27"/>
      <c r="JT829" s="27"/>
      <c r="JU829" s="27"/>
      <c r="JV829" s="27"/>
      <c r="JW829" s="27"/>
      <c r="JX829" s="27"/>
      <c r="JY829" s="27"/>
      <c r="JZ829" s="27"/>
      <c r="KA829" s="27"/>
      <c r="KB829" s="27"/>
      <c r="KC829" s="27"/>
      <c r="KD829" s="27"/>
      <c r="KE829" s="27"/>
      <c r="KF829" s="27"/>
      <c r="KG829" s="27"/>
      <c r="KH829" s="27"/>
      <c r="KI829" s="27"/>
      <c r="KJ829" s="27"/>
      <c r="KK829" s="27"/>
      <c r="KL829" s="27"/>
      <c r="KM829" s="27"/>
      <c r="KN829" s="27"/>
      <c r="KO829" s="27"/>
      <c r="KP829" s="27"/>
      <c r="KQ829" s="27"/>
      <c r="KR829" s="27"/>
      <c r="KS829" s="27"/>
      <c r="KT829" s="27"/>
      <c r="KU829" s="27"/>
      <c r="KV829" s="27"/>
      <c r="KW829" s="27"/>
      <c r="KX829" s="27"/>
      <c r="KY829" s="27"/>
      <c r="KZ829" s="27"/>
      <c r="LA829" s="27"/>
      <c r="LB829" s="27"/>
      <c r="LC829" s="27"/>
      <c r="LD829" s="27"/>
      <c r="LE829" s="27"/>
      <c r="LF829" s="27"/>
      <c r="LG829" s="27"/>
      <c r="LH829" s="27"/>
      <c r="LI829" s="27"/>
      <c r="LJ829" s="27"/>
      <c r="LK829" s="27"/>
      <c r="LL829" s="27"/>
      <c r="LM829" s="27"/>
      <c r="LN829" s="27"/>
      <c r="LO829" s="27"/>
      <c r="LP829" s="27"/>
      <c r="LQ829" s="27"/>
      <c r="LR829" s="27"/>
      <c r="LS829" s="27"/>
      <c r="LT829" s="27"/>
      <c r="LU829" s="27"/>
    </row>
    <row r="830" spans="8:333" ht="12.75"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  <c r="IS830" s="27"/>
      <c r="IT830" s="27"/>
      <c r="IU830" s="27"/>
      <c r="IV830" s="27"/>
      <c r="IW830" s="27"/>
      <c r="IX830" s="27"/>
      <c r="IY830" s="27"/>
      <c r="IZ830" s="27"/>
      <c r="JA830" s="27"/>
      <c r="JB830" s="27"/>
      <c r="JC830" s="27"/>
      <c r="JD830" s="27"/>
      <c r="JE830" s="27"/>
      <c r="JF830" s="27"/>
      <c r="JG830" s="27"/>
      <c r="JH830" s="27"/>
      <c r="JI830" s="27"/>
      <c r="JJ830" s="27"/>
      <c r="JK830" s="27"/>
      <c r="JL830" s="27"/>
      <c r="JM830" s="27"/>
      <c r="JN830" s="27"/>
      <c r="JO830" s="27"/>
      <c r="JP830" s="27"/>
      <c r="JQ830" s="27"/>
      <c r="JR830" s="27"/>
      <c r="JS830" s="27"/>
      <c r="JT830" s="27"/>
      <c r="JU830" s="27"/>
      <c r="JV830" s="27"/>
      <c r="JW830" s="27"/>
      <c r="JX830" s="27"/>
      <c r="JY830" s="27"/>
      <c r="JZ830" s="27"/>
      <c r="KA830" s="27"/>
      <c r="KB830" s="27"/>
      <c r="KC830" s="27"/>
      <c r="KD830" s="27"/>
      <c r="KE830" s="27"/>
      <c r="KF830" s="27"/>
      <c r="KG830" s="27"/>
      <c r="KH830" s="27"/>
      <c r="KI830" s="27"/>
      <c r="KJ830" s="27"/>
      <c r="KK830" s="27"/>
      <c r="KL830" s="27"/>
      <c r="KM830" s="27"/>
      <c r="KN830" s="27"/>
      <c r="KO830" s="27"/>
      <c r="KP830" s="27"/>
      <c r="KQ830" s="27"/>
      <c r="KR830" s="27"/>
      <c r="KS830" s="27"/>
      <c r="KT830" s="27"/>
      <c r="KU830" s="27"/>
      <c r="KV830" s="27"/>
      <c r="KW830" s="27"/>
      <c r="KX830" s="27"/>
      <c r="KY830" s="27"/>
      <c r="KZ830" s="27"/>
      <c r="LA830" s="27"/>
      <c r="LB830" s="27"/>
      <c r="LC830" s="27"/>
      <c r="LD830" s="27"/>
      <c r="LE830" s="27"/>
      <c r="LF830" s="27"/>
      <c r="LG830" s="27"/>
      <c r="LH830" s="27"/>
      <c r="LI830" s="27"/>
      <c r="LJ830" s="27"/>
      <c r="LK830" s="27"/>
      <c r="LL830" s="27"/>
      <c r="LM830" s="27"/>
      <c r="LN830" s="27"/>
      <c r="LO830" s="27"/>
      <c r="LP830" s="27"/>
      <c r="LQ830" s="27"/>
      <c r="LR830" s="27"/>
      <c r="LS830" s="27"/>
      <c r="LT830" s="27"/>
      <c r="LU830" s="27"/>
    </row>
    <row r="831" spans="8:333" ht="12.75"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  <c r="IS831" s="27"/>
      <c r="IT831" s="27"/>
      <c r="IU831" s="27"/>
      <c r="IV831" s="27"/>
      <c r="IW831" s="27"/>
      <c r="IX831" s="27"/>
      <c r="IY831" s="27"/>
      <c r="IZ831" s="27"/>
      <c r="JA831" s="27"/>
      <c r="JB831" s="27"/>
      <c r="JC831" s="27"/>
      <c r="JD831" s="27"/>
      <c r="JE831" s="27"/>
      <c r="JF831" s="27"/>
      <c r="JG831" s="27"/>
      <c r="JH831" s="27"/>
      <c r="JI831" s="27"/>
      <c r="JJ831" s="27"/>
      <c r="JK831" s="27"/>
      <c r="JL831" s="27"/>
      <c r="JM831" s="27"/>
      <c r="JN831" s="27"/>
      <c r="JO831" s="27"/>
      <c r="JP831" s="27"/>
      <c r="JQ831" s="27"/>
      <c r="JR831" s="27"/>
      <c r="JS831" s="27"/>
      <c r="JT831" s="27"/>
      <c r="JU831" s="27"/>
      <c r="JV831" s="27"/>
      <c r="JW831" s="27"/>
      <c r="JX831" s="27"/>
      <c r="JY831" s="27"/>
      <c r="JZ831" s="27"/>
      <c r="KA831" s="27"/>
      <c r="KB831" s="27"/>
      <c r="KC831" s="27"/>
      <c r="KD831" s="27"/>
      <c r="KE831" s="27"/>
      <c r="KF831" s="27"/>
      <c r="KG831" s="27"/>
      <c r="KH831" s="27"/>
      <c r="KI831" s="27"/>
      <c r="KJ831" s="27"/>
      <c r="KK831" s="27"/>
      <c r="KL831" s="27"/>
      <c r="KM831" s="27"/>
      <c r="KN831" s="27"/>
      <c r="KO831" s="27"/>
      <c r="KP831" s="27"/>
      <c r="KQ831" s="27"/>
      <c r="KR831" s="27"/>
      <c r="KS831" s="27"/>
      <c r="KT831" s="27"/>
      <c r="KU831" s="27"/>
      <c r="KV831" s="27"/>
      <c r="KW831" s="27"/>
      <c r="KX831" s="27"/>
      <c r="KY831" s="27"/>
      <c r="KZ831" s="27"/>
      <c r="LA831" s="27"/>
      <c r="LB831" s="27"/>
      <c r="LC831" s="27"/>
      <c r="LD831" s="27"/>
      <c r="LE831" s="27"/>
      <c r="LF831" s="27"/>
      <c r="LG831" s="27"/>
      <c r="LH831" s="27"/>
      <c r="LI831" s="27"/>
      <c r="LJ831" s="27"/>
      <c r="LK831" s="27"/>
      <c r="LL831" s="27"/>
      <c r="LM831" s="27"/>
      <c r="LN831" s="27"/>
      <c r="LO831" s="27"/>
      <c r="LP831" s="27"/>
      <c r="LQ831" s="27"/>
      <c r="LR831" s="27"/>
      <c r="LS831" s="27"/>
      <c r="LT831" s="27"/>
      <c r="LU831" s="27"/>
    </row>
    <row r="832" spans="8:333" ht="12.75"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</row>
    <row r="833" spans="8:333" ht="12.75"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  <c r="IS833" s="27"/>
      <c r="IT833" s="27"/>
      <c r="IU833" s="27"/>
      <c r="IV833" s="27"/>
      <c r="IW833" s="27"/>
      <c r="IX833" s="27"/>
      <c r="IY833" s="27"/>
      <c r="IZ833" s="27"/>
      <c r="JA833" s="27"/>
      <c r="JB833" s="27"/>
      <c r="JC833" s="27"/>
      <c r="JD833" s="27"/>
      <c r="JE833" s="27"/>
      <c r="JF833" s="27"/>
      <c r="JG833" s="27"/>
      <c r="JH833" s="27"/>
      <c r="JI833" s="27"/>
      <c r="JJ833" s="27"/>
      <c r="JK833" s="27"/>
      <c r="JL833" s="27"/>
      <c r="JM833" s="27"/>
      <c r="JN833" s="27"/>
      <c r="JO833" s="27"/>
      <c r="JP833" s="27"/>
      <c r="JQ833" s="27"/>
      <c r="JR833" s="27"/>
      <c r="JS833" s="27"/>
      <c r="JT833" s="27"/>
      <c r="JU833" s="27"/>
      <c r="JV833" s="27"/>
      <c r="JW833" s="27"/>
      <c r="JX833" s="27"/>
      <c r="JY833" s="27"/>
      <c r="JZ833" s="27"/>
      <c r="KA833" s="27"/>
      <c r="KB833" s="27"/>
      <c r="KC833" s="27"/>
      <c r="KD833" s="27"/>
      <c r="KE833" s="27"/>
      <c r="KF833" s="27"/>
      <c r="KG833" s="27"/>
      <c r="KH833" s="27"/>
      <c r="KI833" s="27"/>
      <c r="KJ833" s="27"/>
      <c r="KK833" s="27"/>
      <c r="KL833" s="27"/>
      <c r="KM833" s="27"/>
      <c r="KN833" s="27"/>
      <c r="KO833" s="27"/>
      <c r="KP833" s="27"/>
      <c r="KQ833" s="27"/>
      <c r="KR833" s="27"/>
      <c r="KS833" s="27"/>
      <c r="KT833" s="27"/>
      <c r="KU833" s="27"/>
      <c r="KV833" s="27"/>
      <c r="KW833" s="27"/>
      <c r="KX833" s="27"/>
      <c r="KY833" s="27"/>
      <c r="KZ833" s="27"/>
      <c r="LA833" s="27"/>
      <c r="LB833" s="27"/>
      <c r="LC833" s="27"/>
      <c r="LD833" s="27"/>
      <c r="LE833" s="27"/>
      <c r="LF833" s="27"/>
      <c r="LG833" s="27"/>
      <c r="LH833" s="27"/>
      <c r="LI833" s="27"/>
      <c r="LJ833" s="27"/>
      <c r="LK833" s="27"/>
      <c r="LL833" s="27"/>
      <c r="LM833" s="27"/>
      <c r="LN833" s="27"/>
      <c r="LO833" s="27"/>
      <c r="LP833" s="27"/>
      <c r="LQ833" s="27"/>
      <c r="LR833" s="27"/>
      <c r="LS833" s="27"/>
      <c r="LT833" s="27"/>
      <c r="LU833" s="27"/>
    </row>
    <row r="834" spans="8:333" ht="12.75"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  <c r="IS834" s="27"/>
      <c r="IT834" s="27"/>
      <c r="IU834" s="27"/>
      <c r="IV834" s="27"/>
      <c r="IW834" s="27"/>
      <c r="IX834" s="27"/>
      <c r="IY834" s="27"/>
      <c r="IZ834" s="27"/>
      <c r="JA834" s="27"/>
      <c r="JB834" s="27"/>
      <c r="JC834" s="27"/>
      <c r="JD834" s="27"/>
      <c r="JE834" s="27"/>
      <c r="JF834" s="27"/>
      <c r="JG834" s="27"/>
      <c r="JH834" s="27"/>
      <c r="JI834" s="27"/>
      <c r="JJ834" s="27"/>
      <c r="JK834" s="27"/>
      <c r="JL834" s="27"/>
      <c r="JM834" s="27"/>
      <c r="JN834" s="27"/>
      <c r="JO834" s="27"/>
      <c r="JP834" s="27"/>
      <c r="JQ834" s="27"/>
      <c r="JR834" s="27"/>
      <c r="JS834" s="27"/>
      <c r="JT834" s="27"/>
      <c r="JU834" s="27"/>
      <c r="JV834" s="27"/>
      <c r="JW834" s="27"/>
      <c r="JX834" s="27"/>
      <c r="JY834" s="27"/>
      <c r="JZ834" s="27"/>
      <c r="KA834" s="27"/>
      <c r="KB834" s="27"/>
      <c r="KC834" s="27"/>
      <c r="KD834" s="27"/>
      <c r="KE834" s="27"/>
      <c r="KF834" s="27"/>
      <c r="KG834" s="27"/>
      <c r="KH834" s="27"/>
      <c r="KI834" s="27"/>
      <c r="KJ834" s="27"/>
      <c r="KK834" s="27"/>
      <c r="KL834" s="27"/>
      <c r="KM834" s="27"/>
      <c r="KN834" s="27"/>
      <c r="KO834" s="27"/>
      <c r="KP834" s="27"/>
      <c r="KQ834" s="27"/>
      <c r="KR834" s="27"/>
      <c r="KS834" s="27"/>
      <c r="KT834" s="27"/>
      <c r="KU834" s="27"/>
      <c r="KV834" s="27"/>
      <c r="KW834" s="27"/>
      <c r="KX834" s="27"/>
      <c r="KY834" s="27"/>
      <c r="KZ834" s="27"/>
      <c r="LA834" s="27"/>
      <c r="LB834" s="27"/>
      <c r="LC834" s="27"/>
      <c r="LD834" s="27"/>
      <c r="LE834" s="27"/>
      <c r="LF834" s="27"/>
      <c r="LG834" s="27"/>
      <c r="LH834" s="27"/>
      <c r="LI834" s="27"/>
      <c r="LJ834" s="27"/>
      <c r="LK834" s="27"/>
      <c r="LL834" s="27"/>
      <c r="LM834" s="27"/>
      <c r="LN834" s="27"/>
      <c r="LO834" s="27"/>
      <c r="LP834" s="27"/>
      <c r="LQ834" s="27"/>
      <c r="LR834" s="27"/>
      <c r="LS834" s="27"/>
      <c r="LT834" s="27"/>
      <c r="LU834" s="27"/>
    </row>
    <row r="835" spans="8:333" ht="12.75"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  <c r="IS835" s="27"/>
      <c r="IT835" s="27"/>
      <c r="IU835" s="27"/>
      <c r="IV835" s="27"/>
      <c r="IW835" s="27"/>
      <c r="IX835" s="27"/>
      <c r="IY835" s="27"/>
      <c r="IZ835" s="27"/>
      <c r="JA835" s="27"/>
      <c r="JB835" s="27"/>
      <c r="JC835" s="27"/>
      <c r="JD835" s="27"/>
      <c r="JE835" s="27"/>
      <c r="JF835" s="27"/>
      <c r="JG835" s="27"/>
      <c r="JH835" s="27"/>
      <c r="JI835" s="27"/>
      <c r="JJ835" s="27"/>
      <c r="JK835" s="27"/>
      <c r="JL835" s="27"/>
      <c r="JM835" s="27"/>
      <c r="JN835" s="27"/>
      <c r="JO835" s="27"/>
      <c r="JP835" s="27"/>
      <c r="JQ835" s="27"/>
      <c r="JR835" s="27"/>
      <c r="JS835" s="27"/>
      <c r="JT835" s="27"/>
      <c r="JU835" s="27"/>
      <c r="JV835" s="27"/>
      <c r="JW835" s="27"/>
      <c r="JX835" s="27"/>
      <c r="JY835" s="27"/>
      <c r="JZ835" s="27"/>
      <c r="KA835" s="27"/>
      <c r="KB835" s="27"/>
      <c r="KC835" s="27"/>
      <c r="KD835" s="27"/>
      <c r="KE835" s="27"/>
      <c r="KF835" s="27"/>
      <c r="KG835" s="27"/>
      <c r="KH835" s="27"/>
      <c r="KI835" s="27"/>
      <c r="KJ835" s="27"/>
      <c r="KK835" s="27"/>
      <c r="KL835" s="27"/>
      <c r="KM835" s="27"/>
      <c r="KN835" s="27"/>
      <c r="KO835" s="27"/>
      <c r="KP835" s="27"/>
      <c r="KQ835" s="27"/>
      <c r="KR835" s="27"/>
      <c r="KS835" s="27"/>
      <c r="KT835" s="27"/>
      <c r="KU835" s="27"/>
      <c r="KV835" s="27"/>
      <c r="KW835" s="27"/>
      <c r="KX835" s="27"/>
      <c r="KY835" s="27"/>
      <c r="KZ835" s="27"/>
      <c r="LA835" s="27"/>
      <c r="LB835" s="27"/>
      <c r="LC835" s="27"/>
      <c r="LD835" s="27"/>
      <c r="LE835" s="27"/>
      <c r="LF835" s="27"/>
      <c r="LG835" s="27"/>
      <c r="LH835" s="27"/>
      <c r="LI835" s="27"/>
      <c r="LJ835" s="27"/>
      <c r="LK835" s="27"/>
      <c r="LL835" s="27"/>
      <c r="LM835" s="27"/>
      <c r="LN835" s="27"/>
      <c r="LO835" s="27"/>
      <c r="LP835" s="27"/>
      <c r="LQ835" s="27"/>
      <c r="LR835" s="27"/>
      <c r="LS835" s="27"/>
      <c r="LT835" s="27"/>
      <c r="LU835" s="27"/>
    </row>
    <row r="836" spans="8:333" ht="12.75"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  <c r="IW836" s="27"/>
      <c r="IX836" s="27"/>
      <c r="IY836" s="27"/>
      <c r="IZ836" s="27"/>
      <c r="JA836" s="27"/>
      <c r="JB836" s="27"/>
      <c r="JC836" s="27"/>
      <c r="JD836" s="27"/>
      <c r="JE836" s="27"/>
      <c r="JF836" s="27"/>
      <c r="JG836" s="27"/>
      <c r="JH836" s="27"/>
      <c r="JI836" s="27"/>
      <c r="JJ836" s="27"/>
      <c r="JK836" s="27"/>
      <c r="JL836" s="27"/>
      <c r="JM836" s="27"/>
      <c r="JN836" s="27"/>
      <c r="JO836" s="27"/>
      <c r="JP836" s="27"/>
      <c r="JQ836" s="27"/>
      <c r="JR836" s="27"/>
      <c r="JS836" s="27"/>
      <c r="JT836" s="27"/>
      <c r="JU836" s="27"/>
      <c r="JV836" s="27"/>
      <c r="JW836" s="27"/>
      <c r="JX836" s="27"/>
      <c r="JY836" s="27"/>
      <c r="JZ836" s="27"/>
      <c r="KA836" s="27"/>
      <c r="KB836" s="27"/>
      <c r="KC836" s="27"/>
      <c r="KD836" s="27"/>
      <c r="KE836" s="27"/>
      <c r="KF836" s="27"/>
      <c r="KG836" s="27"/>
      <c r="KH836" s="27"/>
      <c r="KI836" s="27"/>
      <c r="KJ836" s="27"/>
      <c r="KK836" s="27"/>
      <c r="KL836" s="27"/>
      <c r="KM836" s="27"/>
      <c r="KN836" s="27"/>
      <c r="KO836" s="27"/>
      <c r="KP836" s="27"/>
      <c r="KQ836" s="27"/>
      <c r="KR836" s="27"/>
      <c r="KS836" s="27"/>
      <c r="KT836" s="27"/>
      <c r="KU836" s="27"/>
      <c r="KV836" s="27"/>
      <c r="KW836" s="27"/>
      <c r="KX836" s="27"/>
      <c r="KY836" s="27"/>
      <c r="KZ836" s="27"/>
      <c r="LA836" s="27"/>
      <c r="LB836" s="27"/>
      <c r="LC836" s="27"/>
      <c r="LD836" s="27"/>
      <c r="LE836" s="27"/>
      <c r="LF836" s="27"/>
      <c r="LG836" s="27"/>
      <c r="LH836" s="27"/>
      <c r="LI836" s="27"/>
      <c r="LJ836" s="27"/>
      <c r="LK836" s="27"/>
      <c r="LL836" s="27"/>
      <c r="LM836" s="27"/>
      <c r="LN836" s="27"/>
      <c r="LO836" s="27"/>
      <c r="LP836" s="27"/>
      <c r="LQ836" s="27"/>
      <c r="LR836" s="27"/>
      <c r="LS836" s="27"/>
      <c r="LT836" s="27"/>
      <c r="LU836" s="27"/>
    </row>
    <row r="837" spans="8:333" ht="12.75"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  <c r="HJ837" s="27"/>
      <c r="HK837" s="27"/>
      <c r="HL837" s="27"/>
      <c r="HM837" s="27"/>
      <c r="HN837" s="27"/>
      <c r="HO837" s="27"/>
      <c r="HP837" s="27"/>
      <c r="HQ837" s="27"/>
      <c r="HR837" s="27"/>
      <c r="HS837" s="27"/>
      <c r="HT837" s="27"/>
      <c r="HU837" s="27"/>
      <c r="HV837" s="27"/>
      <c r="HW837" s="27"/>
      <c r="HX837" s="27"/>
      <c r="HY837" s="27"/>
      <c r="HZ837" s="27"/>
      <c r="IA837" s="27"/>
      <c r="IB837" s="27"/>
      <c r="IC837" s="27"/>
      <c r="ID837" s="27"/>
      <c r="IE837" s="27"/>
      <c r="IF837" s="27"/>
      <c r="IG837" s="27"/>
      <c r="IH837" s="27"/>
      <c r="II837" s="27"/>
      <c r="IJ837" s="27"/>
      <c r="IK837" s="27"/>
      <c r="IL837" s="27"/>
      <c r="IM837" s="27"/>
      <c r="IN837" s="27"/>
      <c r="IO837" s="27"/>
      <c r="IP837" s="27"/>
      <c r="IQ837" s="27"/>
      <c r="IR837" s="27"/>
      <c r="IS837" s="27"/>
      <c r="IT837" s="27"/>
      <c r="IU837" s="27"/>
      <c r="IV837" s="27"/>
      <c r="IW837" s="27"/>
      <c r="IX837" s="27"/>
      <c r="IY837" s="27"/>
      <c r="IZ837" s="27"/>
      <c r="JA837" s="27"/>
      <c r="JB837" s="27"/>
      <c r="JC837" s="27"/>
      <c r="JD837" s="27"/>
      <c r="JE837" s="27"/>
      <c r="JF837" s="27"/>
      <c r="JG837" s="27"/>
      <c r="JH837" s="27"/>
      <c r="JI837" s="27"/>
      <c r="JJ837" s="27"/>
      <c r="JK837" s="27"/>
      <c r="JL837" s="27"/>
      <c r="JM837" s="27"/>
      <c r="JN837" s="27"/>
      <c r="JO837" s="27"/>
      <c r="JP837" s="27"/>
      <c r="JQ837" s="27"/>
      <c r="JR837" s="27"/>
      <c r="JS837" s="27"/>
      <c r="JT837" s="27"/>
      <c r="JU837" s="27"/>
      <c r="JV837" s="27"/>
      <c r="JW837" s="27"/>
      <c r="JX837" s="27"/>
      <c r="JY837" s="27"/>
      <c r="JZ837" s="27"/>
      <c r="KA837" s="27"/>
      <c r="KB837" s="27"/>
      <c r="KC837" s="27"/>
      <c r="KD837" s="27"/>
      <c r="KE837" s="27"/>
      <c r="KF837" s="27"/>
      <c r="KG837" s="27"/>
      <c r="KH837" s="27"/>
      <c r="KI837" s="27"/>
      <c r="KJ837" s="27"/>
      <c r="KK837" s="27"/>
      <c r="KL837" s="27"/>
      <c r="KM837" s="27"/>
      <c r="KN837" s="27"/>
      <c r="KO837" s="27"/>
      <c r="KP837" s="27"/>
      <c r="KQ837" s="27"/>
      <c r="KR837" s="27"/>
      <c r="KS837" s="27"/>
      <c r="KT837" s="27"/>
      <c r="KU837" s="27"/>
      <c r="KV837" s="27"/>
      <c r="KW837" s="27"/>
      <c r="KX837" s="27"/>
      <c r="KY837" s="27"/>
      <c r="KZ837" s="27"/>
      <c r="LA837" s="27"/>
      <c r="LB837" s="27"/>
      <c r="LC837" s="27"/>
      <c r="LD837" s="27"/>
      <c r="LE837" s="27"/>
      <c r="LF837" s="27"/>
      <c r="LG837" s="27"/>
      <c r="LH837" s="27"/>
      <c r="LI837" s="27"/>
      <c r="LJ837" s="27"/>
      <c r="LK837" s="27"/>
      <c r="LL837" s="27"/>
      <c r="LM837" s="27"/>
      <c r="LN837" s="27"/>
      <c r="LO837" s="27"/>
      <c r="LP837" s="27"/>
      <c r="LQ837" s="27"/>
      <c r="LR837" s="27"/>
      <c r="LS837" s="27"/>
      <c r="LT837" s="27"/>
      <c r="LU837" s="27"/>
    </row>
    <row r="838" spans="8:333" ht="12.75"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  <c r="IS838" s="27"/>
      <c r="IT838" s="27"/>
      <c r="IU838" s="27"/>
      <c r="IV838" s="27"/>
      <c r="IW838" s="27"/>
      <c r="IX838" s="27"/>
      <c r="IY838" s="27"/>
      <c r="IZ838" s="27"/>
      <c r="JA838" s="27"/>
      <c r="JB838" s="27"/>
      <c r="JC838" s="27"/>
      <c r="JD838" s="27"/>
      <c r="JE838" s="27"/>
      <c r="JF838" s="27"/>
      <c r="JG838" s="27"/>
      <c r="JH838" s="27"/>
      <c r="JI838" s="27"/>
      <c r="JJ838" s="27"/>
      <c r="JK838" s="27"/>
      <c r="JL838" s="27"/>
      <c r="JM838" s="27"/>
      <c r="JN838" s="27"/>
      <c r="JO838" s="27"/>
      <c r="JP838" s="27"/>
      <c r="JQ838" s="27"/>
      <c r="JR838" s="27"/>
      <c r="JS838" s="27"/>
      <c r="JT838" s="27"/>
      <c r="JU838" s="27"/>
      <c r="JV838" s="27"/>
      <c r="JW838" s="27"/>
      <c r="JX838" s="27"/>
      <c r="JY838" s="27"/>
      <c r="JZ838" s="27"/>
      <c r="KA838" s="27"/>
      <c r="KB838" s="27"/>
      <c r="KC838" s="27"/>
      <c r="KD838" s="27"/>
      <c r="KE838" s="27"/>
      <c r="KF838" s="27"/>
      <c r="KG838" s="27"/>
      <c r="KH838" s="27"/>
      <c r="KI838" s="27"/>
      <c r="KJ838" s="27"/>
      <c r="KK838" s="27"/>
      <c r="KL838" s="27"/>
      <c r="KM838" s="27"/>
      <c r="KN838" s="27"/>
      <c r="KO838" s="27"/>
      <c r="KP838" s="27"/>
      <c r="KQ838" s="27"/>
      <c r="KR838" s="27"/>
      <c r="KS838" s="27"/>
      <c r="KT838" s="27"/>
      <c r="KU838" s="27"/>
      <c r="KV838" s="27"/>
      <c r="KW838" s="27"/>
      <c r="KX838" s="27"/>
      <c r="KY838" s="27"/>
      <c r="KZ838" s="27"/>
      <c r="LA838" s="27"/>
      <c r="LB838" s="27"/>
      <c r="LC838" s="27"/>
      <c r="LD838" s="27"/>
      <c r="LE838" s="27"/>
      <c r="LF838" s="27"/>
      <c r="LG838" s="27"/>
      <c r="LH838" s="27"/>
      <c r="LI838" s="27"/>
      <c r="LJ838" s="27"/>
      <c r="LK838" s="27"/>
      <c r="LL838" s="27"/>
      <c r="LM838" s="27"/>
      <c r="LN838" s="27"/>
      <c r="LO838" s="27"/>
      <c r="LP838" s="27"/>
      <c r="LQ838" s="27"/>
      <c r="LR838" s="27"/>
      <c r="LS838" s="27"/>
      <c r="LT838" s="27"/>
      <c r="LU838" s="27"/>
    </row>
    <row r="839" spans="8:333" ht="12.75"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  <c r="HJ839" s="27"/>
      <c r="HK839" s="27"/>
      <c r="HL839" s="27"/>
      <c r="HM839" s="27"/>
      <c r="HN839" s="27"/>
      <c r="HO839" s="27"/>
      <c r="HP839" s="27"/>
      <c r="HQ839" s="27"/>
      <c r="HR839" s="27"/>
      <c r="HS839" s="27"/>
      <c r="HT839" s="27"/>
      <c r="HU839" s="27"/>
      <c r="HV839" s="27"/>
      <c r="HW839" s="27"/>
      <c r="HX839" s="27"/>
      <c r="HY839" s="27"/>
      <c r="HZ839" s="27"/>
      <c r="IA839" s="27"/>
      <c r="IB839" s="27"/>
      <c r="IC839" s="27"/>
      <c r="ID839" s="27"/>
      <c r="IE839" s="27"/>
      <c r="IF839" s="27"/>
      <c r="IG839" s="27"/>
      <c r="IH839" s="27"/>
      <c r="II839" s="27"/>
      <c r="IJ839" s="27"/>
      <c r="IK839" s="27"/>
      <c r="IL839" s="27"/>
      <c r="IM839" s="27"/>
      <c r="IN839" s="27"/>
      <c r="IO839" s="27"/>
      <c r="IP839" s="27"/>
      <c r="IQ839" s="27"/>
      <c r="IR839" s="27"/>
      <c r="IS839" s="27"/>
      <c r="IT839" s="27"/>
      <c r="IU839" s="27"/>
      <c r="IV839" s="27"/>
      <c r="IW839" s="27"/>
      <c r="IX839" s="27"/>
      <c r="IY839" s="27"/>
      <c r="IZ839" s="27"/>
      <c r="JA839" s="27"/>
      <c r="JB839" s="27"/>
      <c r="JC839" s="27"/>
      <c r="JD839" s="27"/>
      <c r="JE839" s="27"/>
      <c r="JF839" s="27"/>
      <c r="JG839" s="27"/>
      <c r="JH839" s="27"/>
      <c r="JI839" s="27"/>
      <c r="JJ839" s="27"/>
      <c r="JK839" s="27"/>
      <c r="JL839" s="27"/>
      <c r="JM839" s="27"/>
      <c r="JN839" s="27"/>
      <c r="JO839" s="27"/>
      <c r="JP839" s="27"/>
      <c r="JQ839" s="27"/>
      <c r="JR839" s="27"/>
      <c r="JS839" s="27"/>
      <c r="JT839" s="27"/>
      <c r="JU839" s="27"/>
      <c r="JV839" s="27"/>
      <c r="JW839" s="27"/>
      <c r="JX839" s="27"/>
      <c r="JY839" s="27"/>
      <c r="JZ839" s="27"/>
      <c r="KA839" s="27"/>
      <c r="KB839" s="27"/>
      <c r="KC839" s="27"/>
      <c r="KD839" s="27"/>
      <c r="KE839" s="27"/>
      <c r="KF839" s="27"/>
      <c r="KG839" s="27"/>
      <c r="KH839" s="27"/>
      <c r="KI839" s="27"/>
      <c r="KJ839" s="27"/>
      <c r="KK839" s="27"/>
      <c r="KL839" s="27"/>
      <c r="KM839" s="27"/>
      <c r="KN839" s="27"/>
      <c r="KO839" s="27"/>
      <c r="KP839" s="27"/>
      <c r="KQ839" s="27"/>
      <c r="KR839" s="27"/>
      <c r="KS839" s="27"/>
      <c r="KT839" s="27"/>
      <c r="KU839" s="27"/>
      <c r="KV839" s="27"/>
      <c r="KW839" s="27"/>
      <c r="KX839" s="27"/>
      <c r="KY839" s="27"/>
      <c r="KZ839" s="27"/>
      <c r="LA839" s="27"/>
      <c r="LB839" s="27"/>
      <c r="LC839" s="27"/>
      <c r="LD839" s="27"/>
      <c r="LE839" s="27"/>
      <c r="LF839" s="27"/>
      <c r="LG839" s="27"/>
      <c r="LH839" s="27"/>
      <c r="LI839" s="27"/>
      <c r="LJ839" s="27"/>
      <c r="LK839" s="27"/>
      <c r="LL839" s="27"/>
      <c r="LM839" s="27"/>
      <c r="LN839" s="27"/>
      <c r="LO839" s="27"/>
      <c r="LP839" s="27"/>
      <c r="LQ839" s="27"/>
      <c r="LR839" s="27"/>
      <c r="LS839" s="27"/>
      <c r="LT839" s="27"/>
      <c r="LU839" s="27"/>
    </row>
    <row r="840" spans="8:333" ht="12.75"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  <c r="HJ840" s="27"/>
      <c r="HK840" s="27"/>
      <c r="HL840" s="27"/>
      <c r="HM840" s="27"/>
      <c r="HN840" s="27"/>
      <c r="HO840" s="27"/>
      <c r="HP840" s="27"/>
      <c r="HQ840" s="27"/>
      <c r="HR840" s="27"/>
      <c r="HS840" s="27"/>
      <c r="HT840" s="27"/>
      <c r="HU840" s="27"/>
      <c r="HV840" s="27"/>
      <c r="HW840" s="27"/>
      <c r="HX840" s="27"/>
      <c r="HY840" s="27"/>
      <c r="HZ840" s="27"/>
      <c r="IA840" s="27"/>
      <c r="IB840" s="27"/>
      <c r="IC840" s="27"/>
      <c r="ID840" s="27"/>
      <c r="IE840" s="27"/>
      <c r="IF840" s="27"/>
      <c r="IG840" s="27"/>
      <c r="IH840" s="27"/>
      <c r="II840" s="27"/>
      <c r="IJ840" s="27"/>
      <c r="IK840" s="27"/>
      <c r="IL840" s="27"/>
      <c r="IM840" s="27"/>
      <c r="IN840" s="27"/>
      <c r="IO840" s="27"/>
      <c r="IP840" s="27"/>
      <c r="IQ840" s="27"/>
      <c r="IR840" s="27"/>
      <c r="IS840" s="27"/>
      <c r="IT840" s="27"/>
      <c r="IU840" s="27"/>
      <c r="IV840" s="27"/>
      <c r="IW840" s="27"/>
      <c r="IX840" s="27"/>
      <c r="IY840" s="27"/>
      <c r="IZ840" s="27"/>
      <c r="JA840" s="27"/>
      <c r="JB840" s="27"/>
      <c r="JC840" s="27"/>
      <c r="JD840" s="27"/>
      <c r="JE840" s="27"/>
      <c r="JF840" s="27"/>
      <c r="JG840" s="27"/>
      <c r="JH840" s="27"/>
      <c r="JI840" s="27"/>
      <c r="JJ840" s="27"/>
      <c r="JK840" s="27"/>
      <c r="JL840" s="27"/>
      <c r="JM840" s="27"/>
      <c r="JN840" s="27"/>
      <c r="JO840" s="27"/>
      <c r="JP840" s="27"/>
      <c r="JQ840" s="27"/>
      <c r="JR840" s="27"/>
      <c r="JS840" s="27"/>
      <c r="JT840" s="27"/>
      <c r="JU840" s="27"/>
      <c r="JV840" s="27"/>
      <c r="JW840" s="27"/>
      <c r="JX840" s="27"/>
      <c r="JY840" s="27"/>
      <c r="JZ840" s="27"/>
      <c r="KA840" s="27"/>
      <c r="KB840" s="27"/>
      <c r="KC840" s="27"/>
      <c r="KD840" s="27"/>
      <c r="KE840" s="27"/>
      <c r="KF840" s="27"/>
      <c r="KG840" s="27"/>
      <c r="KH840" s="27"/>
      <c r="KI840" s="27"/>
      <c r="KJ840" s="27"/>
      <c r="KK840" s="27"/>
      <c r="KL840" s="27"/>
      <c r="KM840" s="27"/>
      <c r="KN840" s="27"/>
      <c r="KO840" s="27"/>
      <c r="KP840" s="27"/>
      <c r="KQ840" s="27"/>
      <c r="KR840" s="27"/>
      <c r="KS840" s="27"/>
      <c r="KT840" s="27"/>
      <c r="KU840" s="27"/>
      <c r="KV840" s="27"/>
      <c r="KW840" s="27"/>
      <c r="KX840" s="27"/>
      <c r="KY840" s="27"/>
      <c r="KZ840" s="27"/>
      <c r="LA840" s="27"/>
      <c r="LB840" s="27"/>
      <c r="LC840" s="27"/>
      <c r="LD840" s="27"/>
      <c r="LE840" s="27"/>
      <c r="LF840" s="27"/>
      <c r="LG840" s="27"/>
      <c r="LH840" s="27"/>
      <c r="LI840" s="27"/>
      <c r="LJ840" s="27"/>
      <c r="LK840" s="27"/>
      <c r="LL840" s="27"/>
      <c r="LM840" s="27"/>
      <c r="LN840" s="27"/>
      <c r="LO840" s="27"/>
      <c r="LP840" s="27"/>
      <c r="LQ840" s="27"/>
      <c r="LR840" s="27"/>
      <c r="LS840" s="27"/>
      <c r="LT840" s="27"/>
      <c r="LU840" s="27"/>
    </row>
    <row r="841" spans="8:333" ht="12.75"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  <c r="IS841" s="27"/>
      <c r="IT841" s="27"/>
      <c r="IU841" s="27"/>
      <c r="IV841" s="27"/>
      <c r="IW841" s="27"/>
      <c r="IX841" s="27"/>
      <c r="IY841" s="27"/>
      <c r="IZ841" s="27"/>
      <c r="JA841" s="27"/>
      <c r="JB841" s="27"/>
      <c r="JC841" s="27"/>
      <c r="JD841" s="27"/>
      <c r="JE841" s="27"/>
      <c r="JF841" s="27"/>
      <c r="JG841" s="27"/>
      <c r="JH841" s="27"/>
      <c r="JI841" s="27"/>
      <c r="JJ841" s="27"/>
      <c r="JK841" s="27"/>
      <c r="JL841" s="27"/>
      <c r="JM841" s="27"/>
      <c r="JN841" s="27"/>
      <c r="JO841" s="27"/>
      <c r="JP841" s="27"/>
      <c r="JQ841" s="27"/>
      <c r="JR841" s="27"/>
      <c r="JS841" s="27"/>
      <c r="JT841" s="27"/>
      <c r="JU841" s="27"/>
      <c r="JV841" s="27"/>
      <c r="JW841" s="27"/>
      <c r="JX841" s="27"/>
      <c r="JY841" s="27"/>
      <c r="JZ841" s="27"/>
      <c r="KA841" s="27"/>
      <c r="KB841" s="27"/>
      <c r="KC841" s="27"/>
      <c r="KD841" s="27"/>
      <c r="KE841" s="27"/>
      <c r="KF841" s="27"/>
      <c r="KG841" s="27"/>
      <c r="KH841" s="27"/>
      <c r="KI841" s="27"/>
      <c r="KJ841" s="27"/>
      <c r="KK841" s="27"/>
      <c r="KL841" s="27"/>
      <c r="KM841" s="27"/>
      <c r="KN841" s="27"/>
      <c r="KO841" s="27"/>
      <c r="KP841" s="27"/>
      <c r="KQ841" s="27"/>
      <c r="KR841" s="27"/>
      <c r="KS841" s="27"/>
      <c r="KT841" s="27"/>
      <c r="KU841" s="27"/>
      <c r="KV841" s="27"/>
      <c r="KW841" s="27"/>
      <c r="KX841" s="27"/>
      <c r="KY841" s="27"/>
      <c r="KZ841" s="27"/>
      <c r="LA841" s="27"/>
      <c r="LB841" s="27"/>
      <c r="LC841" s="27"/>
      <c r="LD841" s="27"/>
      <c r="LE841" s="27"/>
      <c r="LF841" s="27"/>
      <c r="LG841" s="27"/>
      <c r="LH841" s="27"/>
      <c r="LI841" s="27"/>
      <c r="LJ841" s="27"/>
      <c r="LK841" s="27"/>
      <c r="LL841" s="27"/>
      <c r="LM841" s="27"/>
      <c r="LN841" s="27"/>
      <c r="LO841" s="27"/>
      <c r="LP841" s="27"/>
      <c r="LQ841" s="27"/>
      <c r="LR841" s="27"/>
      <c r="LS841" s="27"/>
      <c r="LT841" s="27"/>
      <c r="LU841" s="27"/>
    </row>
    <row r="842" spans="8:333" ht="12.75"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  <c r="HJ842" s="27"/>
      <c r="HK842" s="27"/>
      <c r="HL842" s="27"/>
      <c r="HM842" s="27"/>
      <c r="HN842" s="27"/>
      <c r="HO842" s="27"/>
      <c r="HP842" s="27"/>
      <c r="HQ842" s="27"/>
      <c r="HR842" s="27"/>
      <c r="HS842" s="27"/>
      <c r="HT842" s="27"/>
      <c r="HU842" s="27"/>
      <c r="HV842" s="27"/>
      <c r="HW842" s="27"/>
      <c r="HX842" s="27"/>
      <c r="HY842" s="27"/>
      <c r="HZ842" s="27"/>
      <c r="IA842" s="27"/>
      <c r="IB842" s="27"/>
      <c r="IC842" s="27"/>
      <c r="ID842" s="27"/>
      <c r="IE842" s="27"/>
      <c r="IF842" s="27"/>
      <c r="IG842" s="27"/>
      <c r="IH842" s="27"/>
      <c r="II842" s="27"/>
      <c r="IJ842" s="27"/>
      <c r="IK842" s="27"/>
      <c r="IL842" s="27"/>
      <c r="IM842" s="27"/>
      <c r="IN842" s="27"/>
      <c r="IO842" s="27"/>
      <c r="IP842" s="27"/>
      <c r="IQ842" s="27"/>
      <c r="IR842" s="27"/>
      <c r="IS842" s="27"/>
      <c r="IT842" s="27"/>
      <c r="IU842" s="27"/>
      <c r="IV842" s="27"/>
      <c r="IW842" s="27"/>
      <c r="IX842" s="27"/>
      <c r="IY842" s="27"/>
      <c r="IZ842" s="27"/>
      <c r="JA842" s="27"/>
      <c r="JB842" s="27"/>
      <c r="JC842" s="27"/>
      <c r="JD842" s="27"/>
      <c r="JE842" s="27"/>
      <c r="JF842" s="27"/>
      <c r="JG842" s="27"/>
      <c r="JH842" s="27"/>
      <c r="JI842" s="27"/>
      <c r="JJ842" s="27"/>
      <c r="JK842" s="27"/>
      <c r="JL842" s="27"/>
      <c r="JM842" s="27"/>
      <c r="JN842" s="27"/>
      <c r="JO842" s="27"/>
      <c r="JP842" s="27"/>
      <c r="JQ842" s="27"/>
      <c r="JR842" s="27"/>
      <c r="JS842" s="27"/>
      <c r="JT842" s="27"/>
      <c r="JU842" s="27"/>
      <c r="JV842" s="27"/>
      <c r="JW842" s="27"/>
      <c r="JX842" s="27"/>
      <c r="JY842" s="27"/>
      <c r="JZ842" s="27"/>
      <c r="KA842" s="27"/>
      <c r="KB842" s="27"/>
      <c r="KC842" s="27"/>
      <c r="KD842" s="27"/>
      <c r="KE842" s="27"/>
      <c r="KF842" s="27"/>
      <c r="KG842" s="27"/>
      <c r="KH842" s="27"/>
      <c r="KI842" s="27"/>
      <c r="KJ842" s="27"/>
      <c r="KK842" s="27"/>
      <c r="KL842" s="27"/>
      <c r="KM842" s="27"/>
      <c r="KN842" s="27"/>
      <c r="KO842" s="27"/>
      <c r="KP842" s="27"/>
      <c r="KQ842" s="27"/>
      <c r="KR842" s="27"/>
      <c r="KS842" s="27"/>
      <c r="KT842" s="27"/>
      <c r="KU842" s="27"/>
      <c r="KV842" s="27"/>
      <c r="KW842" s="27"/>
      <c r="KX842" s="27"/>
      <c r="KY842" s="27"/>
      <c r="KZ842" s="27"/>
      <c r="LA842" s="27"/>
      <c r="LB842" s="27"/>
      <c r="LC842" s="27"/>
      <c r="LD842" s="27"/>
      <c r="LE842" s="27"/>
      <c r="LF842" s="27"/>
      <c r="LG842" s="27"/>
      <c r="LH842" s="27"/>
      <c r="LI842" s="27"/>
      <c r="LJ842" s="27"/>
      <c r="LK842" s="27"/>
      <c r="LL842" s="27"/>
      <c r="LM842" s="27"/>
      <c r="LN842" s="27"/>
      <c r="LO842" s="27"/>
      <c r="LP842" s="27"/>
      <c r="LQ842" s="27"/>
      <c r="LR842" s="27"/>
      <c r="LS842" s="27"/>
      <c r="LT842" s="27"/>
      <c r="LU842" s="27"/>
    </row>
    <row r="843" spans="8:333" ht="12.75"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  <c r="HJ843" s="27"/>
      <c r="HK843" s="27"/>
      <c r="HL843" s="27"/>
      <c r="HM843" s="27"/>
      <c r="HN843" s="27"/>
      <c r="HO843" s="27"/>
      <c r="HP843" s="27"/>
      <c r="HQ843" s="27"/>
      <c r="HR843" s="27"/>
      <c r="HS843" s="27"/>
      <c r="HT843" s="27"/>
      <c r="HU843" s="27"/>
      <c r="HV843" s="27"/>
      <c r="HW843" s="27"/>
      <c r="HX843" s="27"/>
      <c r="HY843" s="27"/>
      <c r="HZ843" s="27"/>
      <c r="IA843" s="27"/>
      <c r="IB843" s="27"/>
      <c r="IC843" s="27"/>
      <c r="ID843" s="27"/>
      <c r="IE843" s="27"/>
      <c r="IF843" s="27"/>
      <c r="IG843" s="27"/>
      <c r="IH843" s="27"/>
      <c r="II843" s="27"/>
      <c r="IJ843" s="27"/>
      <c r="IK843" s="27"/>
      <c r="IL843" s="27"/>
      <c r="IM843" s="27"/>
      <c r="IN843" s="27"/>
      <c r="IO843" s="27"/>
      <c r="IP843" s="27"/>
      <c r="IQ843" s="27"/>
      <c r="IR843" s="27"/>
      <c r="IS843" s="27"/>
      <c r="IT843" s="27"/>
      <c r="IU843" s="27"/>
      <c r="IV843" s="27"/>
      <c r="IW843" s="27"/>
      <c r="IX843" s="27"/>
      <c r="IY843" s="27"/>
      <c r="IZ843" s="27"/>
      <c r="JA843" s="27"/>
      <c r="JB843" s="27"/>
      <c r="JC843" s="27"/>
      <c r="JD843" s="27"/>
      <c r="JE843" s="27"/>
      <c r="JF843" s="27"/>
      <c r="JG843" s="27"/>
      <c r="JH843" s="27"/>
      <c r="JI843" s="27"/>
      <c r="JJ843" s="27"/>
      <c r="JK843" s="27"/>
      <c r="JL843" s="27"/>
      <c r="JM843" s="27"/>
      <c r="JN843" s="27"/>
      <c r="JO843" s="27"/>
      <c r="JP843" s="27"/>
      <c r="JQ843" s="27"/>
      <c r="JR843" s="27"/>
      <c r="JS843" s="27"/>
      <c r="JT843" s="27"/>
      <c r="JU843" s="27"/>
      <c r="JV843" s="27"/>
      <c r="JW843" s="27"/>
      <c r="JX843" s="27"/>
      <c r="JY843" s="27"/>
      <c r="JZ843" s="27"/>
      <c r="KA843" s="27"/>
      <c r="KB843" s="27"/>
      <c r="KC843" s="27"/>
      <c r="KD843" s="27"/>
      <c r="KE843" s="27"/>
      <c r="KF843" s="27"/>
      <c r="KG843" s="27"/>
      <c r="KH843" s="27"/>
      <c r="KI843" s="27"/>
      <c r="KJ843" s="27"/>
      <c r="KK843" s="27"/>
      <c r="KL843" s="27"/>
      <c r="KM843" s="27"/>
      <c r="KN843" s="27"/>
      <c r="KO843" s="27"/>
      <c r="KP843" s="27"/>
      <c r="KQ843" s="27"/>
      <c r="KR843" s="27"/>
      <c r="KS843" s="27"/>
      <c r="KT843" s="27"/>
      <c r="KU843" s="27"/>
      <c r="KV843" s="27"/>
      <c r="KW843" s="27"/>
      <c r="KX843" s="27"/>
      <c r="KY843" s="27"/>
      <c r="KZ843" s="27"/>
      <c r="LA843" s="27"/>
      <c r="LB843" s="27"/>
      <c r="LC843" s="27"/>
      <c r="LD843" s="27"/>
      <c r="LE843" s="27"/>
      <c r="LF843" s="27"/>
      <c r="LG843" s="27"/>
      <c r="LH843" s="27"/>
      <c r="LI843" s="27"/>
      <c r="LJ843" s="27"/>
      <c r="LK843" s="27"/>
      <c r="LL843" s="27"/>
      <c r="LM843" s="27"/>
      <c r="LN843" s="27"/>
      <c r="LO843" s="27"/>
      <c r="LP843" s="27"/>
      <c r="LQ843" s="27"/>
      <c r="LR843" s="27"/>
      <c r="LS843" s="27"/>
      <c r="LT843" s="27"/>
      <c r="LU843" s="27"/>
    </row>
    <row r="844" spans="8:333" ht="12.75"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  <c r="IW844" s="27"/>
      <c r="IX844" s="27"/>
      <c r="IY844" s="27"/>
      <c r="IZ844" s="27"/>
      <c r="JA844" s="27"/>
      <c r="JB844" s="27"/>
      <c r="JC844" s="27"/>
      <c r="JD844" s="27"/>
      <c r="JE844" s="27"/>
      <c r="JF844" s="27"/>
      <c r="JG844" s="27"/>
      <c r="JH844" s="27"/>
      <c r="JI844" s="27"/>
      <c r="JJ844" s="27"/>
      <c r="JK844" s="27"/>
      <c r="JL844" s="27"/>
      <c r="JM844" s="27"/>
      <c r="JN844" s="27"/>
      <c r="JO844" s="27"/>
      <c r="JP844" s="27"/>
      <c r="JQ844" s="27"/>
      <c r="JR844" s="27"/>
      <c r="JS844" s="27"/>
      <c r="JT844" s="27"/>
      <c r="JU844" s="27"/>
      <c r="JV844" s="27"/>
      <c r="JW844" s="27"/>
      <c r="JX844" s="27"/>
      <c r="JY844" s="27"/>
      <c r="JZ844" s="27"/>
      <c r="KA844" s="27"/>
      <c r="KB844" s="27"/>
      <c r="KC844" s="27"/>
      <c r="KD844" s="27"/>
      <c r="KE844" s="27"/>
      <c r="KF844" s="27"/>
      <c r="KG844" s="27"/>
      <c r="KH844" s="27"/>
      <c r="KI844" s="27"/>
      <c r="KJ844" s="27"/>
      <c r="KK844" s="27"/>
      <c r="KL844" s="27"/>
      <c r="KM844" s="27"/>
      <c r="KN844" s="27"/>
      <c r="KO844" s="27"/>
      <c r="KP844" s="27"/>
      <c r="KQ844" s="27"/>
      <c r="KR844" s="27"/>
      <c r="KS844" s="27"/>
      <c r="KT844" s="27"/>
      <c r="KU844" s="27"/>
      <c r="KV844" s="27"/>
      <c r="KW844" s="27"/>
      <c r="KX844" s="27"/>
      <c r="KY844" s="27"/>
      <c r="KZ844" s="27"/>
      <c r="LA844" s="27"/>
      <c r="LB844" s="27"/>
      <c r="LC844" s="27"/>
      <c r="LD844" s="27"/>
      <c r="LE844" s="27"/>
      <c r="LF844" s="27"/>
      <c r="LG844" s="27"/>
      <c r="LH844" s="27"/>
      <c r="LI844" s="27"/>
      <c r="LJ844" s="27"/>
      <c r="LK844" s="27"/>
      <c r="LL844" s="27"/>
      <c r="LM844" s="27"/>
      <c r="LN844" s="27"/>
      <c r="LO844" s="27"/>
      <c r="LP844" s="27"/>
      <c r="LQ844" s="27"/>
      <c r="LR844" s="27"/>
      <c r="LS844" s="27"/>
      <c r="LT844" s="27"/>
      <c r="LU844" s="27"/>
    </row>
    <row r="845" spans="8:333" ht="12.75"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  <c r="IW845" s="27"/>
      <c r="IX845" s="27"/>
      <c r="IY845" s="27"/>
      <c r="IZ845" s="27"/>
      <c r="JA845" s="27"/>
      <c r="JB845" s="27"/>
      <c r="JC845" s="27"/>
      <c r="JD845" s="27"/>
      <c r="JE845" s="27"/>
      <c r="JF845" s="27"/>
      <c r="JG845" s="27"/>
      <c r="JH845" s="27"/>
      <c r="JI845" s="27"/>
      <c r="JJ845" s="27"/>
      <c r="JK845" s="27"/>
      <c r="JL845" s="27"/>
      <c r="JM845" s="27"/>
      <c r="JN845" s="27"/>
      <c r="JO845" s="27"/>
      <c r="JP845" s="27"/>
      <c r="JQ845" s="27"/>
      <c r="JR845" s="27"/>
      <c r="JS845" s="27"/>
      <c r="JT845" s="27"/>
      <c r="JU845" s="27"/>
      <c r="JV845" s="27"/>
      <c r="JW845" s="27"/>
      <c r="JX845" s="27"/>
      <c r="JY845" s="27"/>
      <c r="JZ845" s="27"/>
      <c r="KA845" s="27"/>
      <c r="KB845" s="27"/>
      <c r="KC845" s="27"/>
      <c r="KD845" s="27"/>
      <c r="KE845" s="27"/>
      <c r="KF845" s="27"/>
      <c r="KG845" s="27"/>
      <c r="KH845" s="27"/>
      <c r="KI845" s="27"/>
      <c r="KJ845" s="27"/>
      <c r="KK845" s="27"/>
      <c r="KL845" s="27"/>
      <c r="KM845" s="27"/>
      <c r="KN845" s="27"/>
      <c r="KO845" s="27"/>
      <c r="KP845" s="27"/>
      <c r="KQ845" s="27"/>
      <c r="KR845" s="27"/>
      <c r="KS845" s="27"/>
      <c r="KT845" s="27"/>
      <c r="KU845" s="27"/>
      <c r="KV845" s="27"/>
      <c r="KW845" s="27"/>
      <c r="KX845" s="27"/>
      <c r="KY845" s="27"/>
      <c r="KZ845" s="27"/>
      <c r="LA845" s="27"/>
      <c r="LB845" s="27"/>
      <c r="LC845" s="27"/>
      <c r="LD845" s="27"/>
      <c r="LE845" s="27"/>
      <c r="LF845" s="27"/>
      <c r="LG845" s="27"/>
      <c r="LH845" s="27"/>
      <c r="LI845" s="27"/>
      <c r="LJ845" s="27"/>
      <c r="LK845" s="27"/>
      <c r="LL845" s="27"/>
      <c r="LM845" s="27"/>
      <c r="LN845" s="27"/>
      <c r="LO845" s="27"/>
      <c r="LP845" s="27"/>
      <c r="LQ845" s="27"/>
      <c r="LR845" s="27"/>
      <c r="LS845" s="27"/>
      <c r="LT845" s="27"/>
      <c r="LU845" s="27"/>
    </row>
    <row r="846" spans="8:333" ht="12.75"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  <c r="HJ846" s="27"/>
      <c r="HK846" s="27"/>
      <c r="HL846" s="27"/>
      <c r="HM846" s="27"/>
      <c r="HN846" s="27"/>
      <c r="HO846" s="27"/>
      <c r="HP846" s="27"/>
      <c r="HQ846" s="27"/>
      <c r="HR846" s="27"/>
      <c r="HS846" s="27"/>
      <c r="HT846" s="27"/>
      <c r="HU846" s="27"/>
      <c r="HV846" s="27"/>
      <c r="HW846" s="27"/>
      <c r="HX846" s="27"/>
      <c r="HY846" s="27"/>
      <c r="HZ846" s="27"/>
      <c r="IA846" s="27"/>
      <c r="IB846" s="27"/>
      <c r="IC846" s="27"/>
      <c r="ID846" s="27"/>
      <c r="IE846" s="27"/>
      <c r="IF846" s="27"/>
      <c r="IG846" s="27"/>
      <c r="IH846" s="27"/>
      <c r="II846" s="27"/>
      <c r="IJ846" s="27"/>
      <c r="IK846" s="27"/>
      <c r="IL846" s="27"/>
      <c r="IM846" s="27"/>
      <c r="IN846" s="27"/>
      <c r="IO846" s="27"/>
      <c r="IP846" s="27"/>
      <c r="IQ846" s="27"/>
      <c r="IR846" s="27"/>
      <c r="IS846" s="27"/>
      <c r="IT846" s="27"/>
      <c r="IU846" s="27"/>
      <c r="IV846" s="27"/>
      <c r="IW846" s="27"/>
      <c r="IX846" s="27"/>
      <c r="IY846" s="27"/>
      <c r="IZ846" s="27"/>
      <c r="JA846" s="27"/>
      <c r="JB846" s="27"/>
      <c r="JC846" s="27"/>
      <c r="JD846" s="27"/>
      <c r="JE846" s="27"/>
      <c r="JF846" s="27"/>
      <c r="JG846" s="27"/>
      <c r="JH846" s="27"/>
      <c r="JI846" s="27"/>
      <c r="JJ846" s="27"/>
      <c r="JK846" s="27"/>
      <c r="JL846" s="27"/>
      <c r="JM846" s="27"/>
      <c r="JN846" s="27"/>
      <c r="JO846" s="27"/>
      <c r="JP846" s="27"/>
      <c r="JQ846" s="27"/>
      <c r="JR846" s="27"/>
      <c r="JS846" s="27"/>
      <c r="JT846" s="27"/>
      <c r="JU846" s="27"/>
      <c r="JV846" s="27"/>
      <c r="JW846" s="27"/>
      <c r="JX846" s="27"/>
      <c r="JY846" s="27"/>
      <c r="JZ846" s="27"/>
      <c r="KA846" s="27"/>
      <c r="KB846" s="27"/>
      <c r="KC846" s="27"/>
      <c r="KD846" s="27"/>
      <c r="KE846" s="27"/>
      <c r="KF846" s="27"/>
      <c r="KG846" s="27"/>
      <c r="KH846" s="27"/>
      <c r="KI846" s="27"/>
      <c r="KJ846" s="27"/>
      <c r="KK846" s="27"/>
      <c r="KL846" s="27"/>
      <c r="KM846" s="27"/>
      <c r="KN846" s="27"/>
      <c r="KO846" s="27"/>
      <c r="KP846" s="27"/>
      <c r="KQ846" s="27"/>
      <c r="KR846" s="27"/>
      <c r="KS846" s="27"/>
      <c r="KT846" s="27"/>
      <c r="KU846" s="27"/>
      <c r="KV846" s="27"/>
      <c r="KW846" s="27"/>
      <c r="KX846" s="27"/>
      <c r="KY846" s="27"/>
      <c r="KZ846" s="27"/>
      <c r="LA846" s="27"/>
      <c r="LB846" s="27"/>
      <c r="LC846" s="27"/>
      <c r="LD846" s="27"/>
      <c r="LE846" s="27"/>
      <c r="LF846" s="27"/>
      <c r="LG846" s="27"/>
      <c r="LH846" s="27"/>
      <c r="LI846" s="27"/>
      <c r="LJ846" s="27"/>
      <c r="LK846" s="27"/>
      <c r="LL846" s="27"/>
      <c r="LM846" s="27"/>
      <c r="LN846" s="27"/>
      <c r="LO846" s="27"/>
      <c r="LP846" s="27"/>
      <c r="LQ846" s="27"/>
      <c r="LR846" s="27"/>
      <c r="LS846" s="27"/>
      <c r="LT846" s="27"/>
      <c r="LU846" s="27"/>
    </row>
    <row r="847" spans="8:333" ht="12.75"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  <c r="HJ847" s="27"/>
      <c r="HK847" s="27"/>
      <c r="HL847" s="27"/>
      <c r="HM847" s="27"/>
      <c r="HN847" s="27"/>
      <c r="HO847" s="27"/>
      <c r="HP847" s="27"/>
      <c r="HQ847" s="27"/>
      <c r="HR847" s="27"/>
      <c r="HS847" s="27"/>
      <c r="HT847" s="27"/>
      <c r="HU847" s="27"/>
      <c r="HV847" s="27"/>
      <c r="HW847" s="27"/>
      <c r="HX847" s="27"/>
      <c r="HY847" s="27"/>
      <c r="HZ847" s="27"/>
      <c r="IA847" s="27"/>
      <c r="IB847" s="27"/>
      <c r="IC847" s="27"/>
      <c r="ID847" s="27"/>
      <c r="IE847" s="27"/>
      <c r="IF847" s="27"/>
      <c r="IG847" s="27"/>
      <c r="IH847" s="27"/>
      <c r="II847" s="27"/>
      <c r="IJ847" s="27"/>
      <c r="IK847" s="27"/>
      <c r="IL847" s="27"/>
      <c r="IM847" s="27"/>
      <c r="IN847" s="27"/>
      <c r="IO847" s="27"/>
      <c r="IP847" s="27"/>
      <c r="IQ847" s="27"/>
      <c r="IR847" s="27"/>
      <c r="IS847" s="27"/>
      <c r="IT847" s="27"/>
      <c r="IU847" s="27"/>
      <c r="IV847" s="27"/>
      <c r="IW847" s="27"/>
      <c r="IX847" s="27"/>
      <c r="IY847" s="27"/>
      <c r="IZ847" s="27"/>
      <c r="JA847" s="27"/>
      <c r="JB847" s="27"/>
      <c r="JC847" s="27"/>
      <c r="JD847" s="27"/>
      <c r="JE847" s="27"/>
      <c r="JF847" s="27"/>
      <c r="JG847" s="27"/>
      <c r="JH847" s="27"/>
      <c r="JI847" s="27"/>
      <c r="JJ847" s="27"/>
      <c r="JK847" s="27"/>
      <c r="JL847" s="27"/>
      <c r="JM847" s="27"/>
      <c r="JN847" s="27"/>
      <c r="JO847" s="27"/>
      <c r="JP847" s="27"/>
      <c r="JQ847" s="27"/>
      <c r="JR847" s="27"/>
      <c r="JS847" s="27"/>
      <c r="JT847" s="27"/>
      <c r="JU847" s="27"/>
      <c r="JV847" s="27"/>
      <c r="JW847" s="27"/>
      <c r="JX847" s="27"/>
      <c r="JY847" s="27"/>
      <c r="JZ847" s="27"/>
      <c r="KA847" s="27"/>
      <c r="KB847" s="27"/>
      <c r="KC847" s="27"/>
      <c r="KD847" s="27"/>
      <c r="KE847" s="27"/>
      <c r="KF847" s="27"/>
      <c r="KG847" s="27"/>
      <c r="KH847" s="27"/>
      <c r="KI847" s="27"/>
      <c r="KJ847" s="27"/>
      <c r="KK847" s="27"/>
      <c r="KL847" s="27"/>
      <c r="KM847" s="27"/>
      <c r="KN847" s="27"/>
      <c r="KO847" s="27"/>
      <c r="KP847" s="27"/>
      <c r="KQ847" s="27"/>
      <c r="KR847" s="27"/>
      <c r="KS847" s="27"/>
      <c r="KT847" s="27"/>
      <c r="KU847" s="27"/>
      <c r="KV847" s="27"/>
      <c r="KW847" s="27"/>
      <c r="KX847" s="27"/>
      <c r="KY847" s="27"/>
      <c r="KZ847" s="27"/>
      <c r="LA847" s="27"/>
      <c r="LB847" s="27"/>
      <c r="LC847" s="27"/>
      <c r="LD847" s="27"/>
      <c r="LE847" s="27"/>
      <c r="LF847" s="27"/>
      <c r="LG847" s="27"/>
      <c r="LH847" s="27"/>
      <c r="LI847" s="27"/>
      <c r="LJ847" s="27"/>
      <c r="LK847" s="27"/>
      <c r="LL847" s="27"/>
      <c r="LM847" s="27"/>
      <c r="LN847" s="27"/>
      <c r="LO847" s="27"/>
      <c r="LP847" s="27"/>
      <c r="LQ847" s="27"/>
      <c r="LR847" s="27"/>
      <c r="LS847" s="27"/>
      <c r="LT847" s="27"/>
      <c r="LU847" s="27"/>
    </row>
    <row r="848" spans="8:333" ht="12.75"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  <c r="HJ848" s="27"/>
      <c r="HK848" s="27"/>
      <c r="HL848" s="27"/>
      <c r="HM848" s="27"/>
      <c r="HN848" s="27"/>
      <c r="HO848" s="27"/>
      <c r="HP848" s="27"/>
      <c r="HQ848" s="27"/>
      <c r="HR848" s="27"/>
      <c r="HS848" s="27"/>
      <c r="HT848" s="27"/>
      <c r="HU848" s="27"/>
      <c r="HV848" s="27"/>
      <c r="HW848" s="27"/>
      <c r="HX848" s="27"/>
      <c r="HY848" s="27"/>
      <c r="HZ848" s="27"/>
      <c r="IA848" s="27"/>
      <c r="IB848" s="27"/>
      <c r="IC848" s="27"/>
      <c r="ID848" s="27"/>
      <c r="IE848" s="27"/>
      <c r="IF848" s="27"/>
      <c r="IG848" s="27"/>
      <c r="IH848" s="27"/>
      <c r="II848" s="27"/>
      <c r="IJ848" s="27"/>
      <c r="IK848" s="27"/>
      <c r="IL848" s="27"/>
      <c r="IM848" s="27"/>
      <c r="IN848" s="27"/>
      <c r="IO848" s="27"/>
      <c r="IP848" s="27"/>
      <c r="IQ848" s="27"/>
      <c r="IR848" s="27"/>
      <c r="IS848" s="27"/>
      <c r="IT848" s="27"/>
      <c r="IU848" s="27"/>
      <c r="IV848" s="27"/>
      <c r="IW848" s="27"/>
      <c r="IX848" s="27"/>
      <c r="IY848" s="27"/>
      <c r="IZ848" s="27"/>
      <c r="JA848" s="27"/>
      <c r="JB848" s="27"/>
      <c r="JC848" s="27"/>
      <c r="JD848" s="27"/>
      <c r="JE848" s="27"/>
      <c r="JF848" s="27"/>
      <c r="JG848" s="27"/>
      <c r="JH848" s="27"/>
      <c r="JI848" s="27"/>
      <c r="JJ848" s="27"/>
      <c r="JK848" s="27"/>
      <c r="JL848" s="27"/>
      <c r="JM848" s="27"/>
      <c r="JN848" s="27"/>
      <c r="JO848" s="27"/>
      <c r="JP848" s="27"/>
      <c r="JQ848" s="27"/>
      <c r="JR848" s="27"/>
      <c r="JS848" s="27"/>
      <c r="JT848" s="27"/>
      <c r="JU848" s="27"/>
      <c r="JV848" s="27"/>
      <c r="JW848" s="27"/>
      <c r="JX848" s="27"/>
      <c r="JY848" s="27"/>
      <c r="JZ848" s="27"/>
      <c r="KA848" s="27"/>
      <c r="KB848" s="27"/>
      <c r="KC848" s="27"/>
      <c r="KD848" s="27"/>
      <c r="KE848" s="27"/>
      <c r="KF848" s="27"/>
      <c r="KG848" s="27"/>
      <c r="KH848" s="27"/>
      <c r="KI848" s="27"/>
      <c r="KJ848" s="27"/>
      <c r="KK848" s="27"/>
      <c r="KL848" s="27"/>
      <c r="KM848" s="27"/>
      <c r="KN848" s="27"/>
      <c r="KO848" s="27"/>
      <c r="KP848" s="27"/>
      <c r="KQ848" s="27"/>
      <c r="KR848" s="27"/>
      <c r="KS848" s="27"/>
      <c r="KT848" s="27"/>
      <c r="KU848" s="27"/>
      <c r="KV848" s="27"/>
      <c r="KW848" s="27"/>
      <c r="KX848" s="27"/>
      <c r="KY848" s="27"/>
      <c r="KZ848" s="27"/>
      <c r="LA848" s="27"/>
      <c r="LB848" s="27"/>
      <c r="LC848" s="27"/>
      <c r="LD848" s="27"/>
      <c r="LE848" s="27"/>
      <c r="LF848" s="27"/>
      <c r="LG848" s="27"/>
      <c r="LH848" s="27"/>
      <c r="LI848" s="27"/>
      <c r="LJ848" s="27"/>
      <c r="LK848" s="27"/>
      <c r="LL848" s="27"/>
      <c r="LM848" s="27"/>
      <c r="LN848" s="27"/>
      <c r="LO848" s="27"/>
      <c r="LP848" s="27"/>
      <c r="LQ848" s="27"/>
      <c r="LR848" s="27"/>
      <c r="LS848" s="27"/>
      <c r="LT848" s="27"/>
      <c r="LU848" s="27"/>
    </row>
    <row r="849" spans="8:333" ht="12.75"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  <c r="IS849" s="27"/>
      <c r="IT849" s="27"/>
      <c r="IU849" s="27"/>
      <c r="IV849" s="27"/>
      <c r="IW849" s="27"/>
      <c r="IX849" s="27"/>
      <c r="IY849" s="27"/>
      <c r="IZ849" s="27"/>
      <c r="JA849" s="27"/>
      <c r="JB849" s="27"/>
      <c r="JC849" s="27"/>
      <c r="JD849" s="27"/>
      <c r="JE849" s="27"/>
      <c r="JF849" s="27"/>
      <c r="JG849" s="27"/>
      <c r="JH849" s="27"/>
      <c r="JI849" s="27"/>
      <c r="JJ849" s="27"/>
      <c r="JK849" s="27"/>
      <c r="JL849" s="27"/>
      <c r="JM849" s="27"/>
      <c r="JN849" s="27"/>
      <c r="JO849" s="27"/>
      <c r="JP849" s="27"/>
      <c r="JQ849" s="27"/>
      <c r="JR849" s="27"/>
      <c r="JS849" s="27"/>
      <c r="JT849" s="27"/>
      <c r="JU849" s="27"/>
      <c r="JV849" s="27"/>
      <c r="JW849" s="27"/>
      <c r="JX849" s="27"/>
      <c r="JY849" s="27"/>
      <c r="JZ849" s="27"/>
      <c r="KA849" s="27"/>
      <c r="KB849" s="27"/>
      <c r="KC849" s="27"/>
      <c r="KD849" s="27"/>
      <c r="KE849" s="27"/>
      <c r="KF849" s="27"/>
      <c r="KG849" s="27"/>
      <c r="KH849" s="27"/>
      <c r="KI849" s="27"/>
      <c r="KJ849" s="27"/>
      <c r="KK849" s="27"/>
      <c r="KL849" s="27"/>
      <c r="KM849" s="27"/>
      <c r="KN849" s="27"/>
      <c r="KO849" s="27"/>
      <c r="KP849" s="27"/>
      <c r="KQ849" s="27"/>
      <c r="KR849" s="27"/>
      <c r="KS849" s="27"/>
      <c r="KT849" s="27"/>
      <c r="KU849" s="27"/>
      <c r="KV849" s="27"/>
      <c r="KW849" s="27"/>
      <c r="KX849" s="27"/>
      <c r="KY849" s="27"/>
      <c r="KZ849" s="27"/>
      <c r="LA849" s="27"/>
      <c r="LB849" s="27"/>
      <c r="LC849" s="27"/>
      <c r="LD849" s="27"/>
      <c r="LE849" s="27"/>
      <c r="LF849" s="27"/>
      <c r="LG849" s="27"/>
      <c r="LH849" s="27"/>
      <c r="LI849" s="27"/>
      <c r="LJ849" s="27"/>
      <c r="LK849" s="27"/>
      <c r="LL849" s="27"/>
      <c r="LM849" s="27"/>
      <c r="LN849" s="27"/>
      <c r="LO849" s="27"/>
      <c r="LP849" s="27"/>
      <c r="LQ849" s="27"/>
      <c r="LR849" s="27"/>
      <c r="LS849" s="27"/>
      <c r="LT849" s="27"/>
      <c r="LU849" s="27"/>
    </row>
    <row r="850" spans="8:333" ht="12.75"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  <c r="IS850" s="27"/>
      <c r="IT850" s="27"/>
      <c r="IU850" s="27"/>
      <c r="IV850" s="27"/>
      <c r="IW850" s="27"/>
      <c r="IX850" s="27"/>
      <c r="IY850" s="27"/>
      <c r="IZ850" s="27"/>
      <c r="JA850" s="27"/>
      <c r="JB850" s="27"/>
      <c r="JC850" s="27"/>
      <c r="JD850" s="27"/>
      <c r="JE850" s="27"/>
      <c r="JF850" s="27"/>
      <c r="JG850" s="27"/>
      <c r="JH850" s="27"/>
      <c r="JI850" s="27"/>
      <c r="JJ850" s="27"/>
      <c r="JK850" s="27"/>
      <c r="JL850" s="27"/>
      <c r="JM850" s="27"/>
      <c r="JN850" s="27"/>
      <c r="JO850" s="27"/>
      <c r="JP850" s="27"/>
      <c r="JQ850" s="27"/>
      <c r="JR850" s="27"/>
      <c r="JS850" s="27"/>
      <c r="JT850" s="27"/>
      <c r="JU850" s="27"/>
      <c r="JV850" s="27"/>
      <c r="JW850" s="27"/>
      <c r="JX850" s="27"/>
      <c r="JY850" s="27"/>
      <c r="JZ850" s="27"/>
      <c r="KA850" s="27"/>
      <c r="KB850" s="27"/>
      <c r="KC850" s="27"/>
      <c r="KD850" s="27"/>
      <c r="KE850" s="27"/>
      <c r="KF850" s="27"/>
      <c r="KG850" s="27"/>
      <c r="KH850" s="27"/>
      <c r="KI850" s="27"/>
      <c r="KJ850" s="27"/>
      <c r="KK850" s="27"/>
      <c r="KL850" s="27"/>
      <c r="KM850" s="27"/>
      <c r="KN850" s="27"/>
      <c r="KO850" s="27"/>
      <c r="KP850" s="27"/>
      <c r="KQ850" s="27"/>
      <c r="KR850" s="27"/>
      <c r="KS850" s="27"/>
      <c r="KT850" s="27"/>
      <c r="KU850" s="27"/>
      <c r="KV850" s="27"/>
      <c r="KW850" s="27"/>
      <c r="KX850" s="27"/>
      <c r="KY850" s="27"/>
      <c r="KZ850" s="27"/>
      <c r="LA850" s="27"/>
      <c r="LB850" s="27"/>
      <c r="LC850" s="27"/>
      <c r="LD850" s="27"/>
      <c r="LE850" s="27"/>
      <c r="LF850" s="27"/>
      <c r="LG850" s="27"/>
      <c r="LH850" s="27"/>
      <c r="LI850" s="27"/>
      <c r="LJ850" s="27"/>
      <c r="LK850" s="27"/>
      <c r="LL850" s="27"/>
      <c r="LM850" s="27"/>
      <c r="LN850" s="27"/>
      <c r="LO850" s="27"/>
      <c r="LP850" s="27"/>
      <c r="LQ850" s="27"/>
      <c r="LR850" s="27"/>
      <c r="LS850" s="27"/>
      <c r="LT850" s="27"/>
      <c r="LU850" s="27"/>
    </row>
    <row r="851" spans="8:333" ht="12.75"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  <c r="IS851" s="27"/>
      <c r="IT851" s="27"/>
      <c r="IU851" s="27"/>
      <c r="IV851" s="27"/>
      <c r="IW851" s="27"/>
      <c r="IX851" s="27"/>
      <c r="IY851" s="27"/>
      <c r="IZ851" s="27"/>
      <c r="JA851" s="27"/>
      <c r="JB851" s="27"/>
      <c r="JC851" s="27"/>
      <c r="JD851" s="27"/>
      <c r="JE851" s="27"/>
      <c r="JF851" s="27"/>
      <c r="JG851" s="27"/>
      <c r="JH851" s="27"/>
      <c r="JI851" s="27"/>
      <c r="JJ851" s="27"/>
      <c r="JK851" s="27"/>
      <c r="JL851" s="27"/>
      <c r="JM851" s="27"/>
      <c r="JN851" s="27"/>
      <c r="JO851" s="27"/>
      <c r="JP851" s="27"/>
      <c r="JQ851" s="27"/>
      <c r="JR851" s="27"/>
      <c r="JS851" s="27"/>
      <c r="JT851" s="27"/>
      <c r="JU851" s="27"/>
      <c r="JV851" s="27"/>
      <c r="JW851" s="27"/>
      <c r="JX851" s="27"/>
      <c r="JY851" s="27"/>
      <c r="JZ851" s="27"/>
      <c r="KA851" s="27"/>
      <c r="KB851" s="27"/>
      <c r="KC851" s="27"/>
      <c r="KD851" s="27"/>
      <c r="KE851" s="27"/>
      <c r="KF851" s="27"/>
      <c r="KG851" s="27"/>
      <c r="KH851" s="27"/>
      <c r="KI851" s="27"/>
      <c r="KJ851" s="27"/>
      <c r="KK851" s="27"/>
      <c r="KL851" s="27"/>
      <c r="KM851" s="27"/>
      <c r="KN851" s="27"/>
      <c r="KO851" s="27"/>
      <c r="KP851" s="27"/>
      <c r="KQ851" s="27"/>
      <c r="KR851" s="27"/>
      <c r="KS851" s="27"/>
      <c r="KT851" s="27"/>
      <c r="KU851" s="27"/>
      <c r="KV851" s="27"/>
      <c r="KW851" s="27"/>
      <c r="KX851" s="27"/>
      <c r="KY851" s="27"/>
      <c r="KZ851" s="27"/>
      <c r="LA851" s="27"/>
      <c r="LB851" s="27"/>
      <c r="LC851" s="27"/>
      <c r="LD851" s="27"/>
      <c r="LE851" s="27"/>
      <c r="LF851" s="27"/>
      <c r="LG851" s="27"/>
      <c r="LH851" s="27"/>
      <c r="LI851" s="27"/>
      <c r="LJ851" s="27"/>
      <c r="LK851" s="27"/>
      <c r="LL851" s="27"/>
      <c r="LM851" s="27"/>
      <c r="LN851" s="27"/>
      <c r="LO851" s="27"/>
      <c r="LP851" s="27"/>
      <c r="LQ851" s="27"/>
      <c r="LR851" s="27"/>
      <c r="LS851" s="27"/>
      <c r="LT851" s="27"/>
      <c r="LU851" s="27"/>
    </row>
    <row r="852" spans="8:333" ht="12.75"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  <c r="IS852" s="27"/>
      <c r="IT852" s="27"/>
      <c r="IU852" s="27"/>
      <c r="IV852" s="27"/>
      <c r="IW852" s="27"/>
      <c r="IX852" s="27"/>
      <c r="IY852" s="27"/>
      <c r="IZ852" s="27"/>
      <c r="JA852" s="27"/>
      <c r="JB852" s="27"/>
      <c r="JC852" s="27"/>
      <c r="JD852" s="27"/>
      <c r="JE852" s="27"/>
      <c r="JF852" s="27"/>
      <c r="JG852" s="27"/>
      <c r="JH852" s="27"/>
      <c r="JI852" s="27"/>
      <c r="JJ852" s="27"/>
      <c r="JK852" s="27"/>
      <c r="JL852" s="27"/>
      <c r="JM852" s="27"/>
      <c r="JN852" s="27"/>
      <c r="JO852" s="27"/>
      <c r="JP852" s="27"/>
      <c r="JQ852" s="27"/>
      <c r="JR852" s="27"/>
      <c r="JS852" s="27"/>
      <c r="JT852" s="27"/>
      <c r="JU852" s="27"/>
      <c r="JV852" s="27"/>
      <c r="JW852" s="27"/>
      <c r="JX852" s="27"/>
      <c r="JY852" s="27"/>
      <c r="JZ852" s="27"/>
      <c r="KA852" s="27"/>
      <c r="KB852" s="27"/>
      <c r="KC852" s="27"/>
      <c r="KD852" s="27"/>
      <c r="KE852" s="27"/>
      <c r="KF852" s="27"/>
      <c r="KG852" s="27"/>
      <c r="KH852" s="27"/>
      <c r="KI852" s="27"/>
      <c r="KJ852" s="27"/>
      <c r="KK852" s="27"/>
      <c r="KL852" s="27"/>
      <c r="KM852" s="27"/>
      <c r="KN852" s="27"/>
      <c r="KO852" s="27"/>
      <c r="KP852" s="27"/>
      <c r="KQ852" s="27"/>
      <c r="KR852" s="27"/>
      <c r="KS852" s="27"/>
      <c r="KT852" s="27"/>
      <c r="KU852" s="27"/>
      <c r="KV852" s="27"/>
      <c r="KW852" s="27"/>
      <c r="KX852" s="27"/>
      <c r="KY852" s="27"/>
      <c r="KZ852" s="27"/>
      <c r="LA852" s="27"/>
      <c r="LB852" s="27"/>
      <c r="LC852" s="27"/>
      <c r="LD852" s="27"/>
      <c r="LE852" s="27"/>
      <c r="LF852" s="27"/>
      <c r="LG852" s="27"/>
      <c r="LH852" s="27"/>
      <c r="LI852" s="27"/>
      <c r="LJ852" s="27"/>
      <c r="LK852" s="27"/>
      <c r="LL852" s="27"/>
      <c r="LM852" s="27"/>
      <c r="LN852" s="27"/>
      <c r="LO852" s="27"/>
      <c r="LP852" s="27"/>
      <c r="LQ852" s="27"/>
      <c r="LR852" s="27"/>
      <c r="LS852" s="27"/>
      <c r="LT852" s="27"/>
      <c r="LU852" s="27"/>
    </row>
    <row r="853" spans="8:333" ht="12.75"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27"/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/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27"/>
      <c r="DZ853" s="27"/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27"/>
      <c r="GS853" s="27"/>
      <c r="GT853" s="27"/>
      <c r="GU853" s="27"/>
      <c r="GV853" s="27"/>
      <c r="GW853" s="27"/>
      <c r="GX853" s="27"/>
      <c r="GY853" s="27"/>
      <c r="GZ853" s="27"/>
      <c r="HA853" s="27"/>
      <c r="HB853" s="27"/>
      <c r="HC853" s="27"/>
      <c r="HD853" s="27"/>
      <c r="HE853" s="27"/>
      <c r="HF853" s="27"/>
      <c r="HG853" s="27"/>
      <c r="HH853" s="27"/>
      <c r="HI853" s="27"/>
      <c r="HJ853" s="27"/>
      <c r="HK853" s="27"/>
      <c r="HL853" s="27"/>
      <c r="HM853" s="27"/>
      <c r="HN853" s="27"/>
      <c r="HO853" s="27"/>
      <c r="HP853" s="27"/>
      <c r="HQ853" s="27"/>
      <c r="HR853" s="27"/>
      <c r="HS853" s="27"/>
      <c r="HT853" s="27"/>
      <c r="HU853" s="27"/>
      <c r="HV853" s="27"/>
      <c r="HW853" s="27"/>
      <c r="HX853" s="27"/>
      <c r="HY853" s="27"/>
      <c r="HZ853" s="27"/>
      <c r="IA853" s="27"/>
      <c r="IB853" s="27"/>
      <c r="IC853" s="27"/>
      <c r="ID853" s="27"/>
      <c r="IE853" s="27"/>
      <c r="IF853" s="27"/>
      <c r="IG853" s="27"/>
      <c r="IH853" s="27"/>
      <c r="II853" s="27"/>
      <c r="IJ853" s="27"/>
      <c r="IK853" s="27"/>
      <c r="IL853" s="27"/>
      <c r="IM853" s="27"/>
      <c r="IN853" s="27"/>
      <c r="IO853" s="27"/>
      <c r="IP853" s="27"/>
      <c r="IQ853" s="27"/>
      <c r="IR853" s="27"/>
      <c r="IS853" s="27"/>
      <c r="IT853" s="27"/>
      <c r="IU853" s="27"/>
      <c r="IV853" s="27"/>
      <c r="IW853" s="27"/>
      <c r="IX853" s="27"/>
      <c r="IY853" s="27"/>
      <c r="IZ853" s="27"/>
      <c r="JA853" s="27"/>
      <c r="JB853" s="27"/>
      <c r="JC853" s="27"/>
      <c r="JD853" s="27"/>
      <c r="JE853" s="27"/>
      <c r="JF853" s="27"/>
      <c r="JG853" s="27"/>
      <c r="JH853" s="27"/>
      <c r="JI853" s="27"/>
      <c r="JJ853" s="27"/>
      <c r="JK853" s="27"/>
      <c r="JL853" s="27"/>
      <c r="JM853" s="27"/>
      <c r="JN853" s="27"/>
      <c r="JO853" s="27"/>
      <c r="JP853" s="27"/>
      <c r="JQ853" s="27"/>
      <c r="JR853" s="27"/>
      <c r="JS853" s="27"/>
      <c r="JT853" s="27"/>
      <c r="JU853" s="27"/>
      <c r="JV853" s="27"/>
      <c r="JW853" s="27"/>
      <c r="JX853" s="27"/>
      <c r="JY853" s="27"/>
      <c r="JZ853" s="27"/>
      <c r="KA853" s="27"/>
      <c r="KB853" s="27"/>
      <c r="KC853" s="27"/>
      <c r="KD853" s="27"/>
      <c r="KE853" s="27"/>
      <c r="KF853" s="27"/>
      <c r="KG853" s="27"/>
      <c r="KH853" s="27"/>
      <c r="KI853" s="27"/>
      <c r="KJ853" s="27"/>
      <c r="KK853" s="27"/>
      <c r="KL853" s="27"/>
      <c r="KM853" s="27"/>
      <c r="KN853" s="27"/>
      <c r="KO853" s="27"/>
      <c r="KP853" s="27"/>
      <c r="KQ853" s="27"/>
      <c r="KR853" s="27"/>
      <c r="KS853" s="27"/>
      <c r="KT853" s="27"/>
      <c r="KU853" s="27"/>
      <c r="KV853" s="27"/>
      <c r="KW853" s="27"/>
      <c r="KX853" s="27"/>
      <c r="KY853" s="27"/>
      <c r="KZ853" s="27"/>
      <c r="LA853" s="27"/>
      <c r="LB853" s="27"/>
      <c r="LC853" s="27"/>
      <c r="LD853" s="27"/>
      <c r="LE853" s="27"/>
      <c r="LF853" s="27"/>
      <c r="LG853" s="27"/>
      <c r="LH853" s="27"/>
      <c r="LI853" s="27"/>
      <c r="LJ853" s="27"/>
      <c r="LK853" s="27"/>
      <c r="LL853" s="27"/>
      <c r="LM853" s="27"/>
      <c r="LN853" s="27"/>
      <c r="LO853" s="27"/>
      <c r="LP853" s="27"/>
      <c r="LQ853" s="27"/>
      <c r="LR853" s="27"/>
      <c r="LS853" s="27"/>
      <c r="LT853" s="27"/>
      <c r="LU853" s="27"/>
    </row>
    <row r="854" spans="8:333" ht="12.75"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  <c r="IS854" s="27"/>
      <c r="IT854" s="27"/>
      <c r="IU854" s="27"/>
      <c r="IV854" s="27"/>
      <c r="IW854" s="27"/>
      <c r="IX854" s="27"/>
      <c r="IY854" s="27"/>
      <c r="IZ854" s="27"/>
      <c r="JA854" s="27"/>
      <c r="JB854" s="27"/>
      <c r="JC854" s="27"/>
      <c r="JD854" s="27"/>
      <c r="JE854" s="27"/>
      <c r="JF854" s="27"/>
      <c r="JG854" s="27"/>
      <c r="JH854" s="27"/>
      <c r="JI854" s="27"/>
      <c r="JJ854" s="27"/>
      <c r="JK854" s="27"/>
      <c r="JL854" s="27"/>
      <c r="JM854" s="27"/>
      <c r="JN854" s="27"/>
      <c r="JO854" s="27"/>
      <c r="JP854" s="27"/>
      <c r="JQ854" s="27"/>
      <c r="JR854" s="27"/>
      <c r="JS854" s="27"/>
      <c r="JT854" s="27"/>
      <c r="JU854" s="27"/>
      <c r="JV854" s="27"/>
      <c r="JW854" s="27"/>
      <c r="JX854" s="27"/>
      <c r="JY854" s="27"/>
      <c r="JZ854" s="27"/>
      <c r="KA854" s="27"/>
      <c r="KB854" s="27"/>
      <c r="KC854" s="27"/>
      <c r="KD854" s="27"/>
      <c r="KE854" s="27"/>
      <c r="KF854" s="27"/>
      <c r="KG854" s="27"/>
      <c r="KH854" s="27"/>
      <c r="KI854" s="27"/>
      <c r="KJ854" s="27"/>
      <c r="KK854" s="27"/>
      <c r="KL854" s="27"/>
      <c r="KM854" s="27"/>
      <c r="KN854" s="27"/>
      <c r="KO854" s="27"/>
      <c r="KP854" s="27"/>
      <c r="KQ854" s="27"/>
      <c r="KR854" s="27"/>
      <c r="KS854" s="27"/>
      <c r="KT854" s="27"/>
      <c r="KU854" s="27"/>
      <c r="KV854" s="27"/>
      <c r="KW854" s="27"/>
      <c r="KX854" s="27"/>
      <c r="KY854" s="27"/>
      <c r="KZ854" s="27"/>
      <c r="LA854" s="27"/>
      <c r="LB854" s="27"/>
      <c r="LC854" s="27"/>
      <c r="LD854" s="27"/>
      <c r="LE854" s="27"/>
      <c r="LF854" s="27"/>
      <c r="LG854" s="27"/>
      <c r="LH854" s="27"/>
      <c r="LI854" s="27"/>
      <c r="LJ854" s="27"/>
      <c r="LK854" s="27"/>
      <c r="LL854" s="27"/>
      <c r="LM854" s="27"/>
      <c r="LN854" s="27"/>
      <c r="LO854" s="27"/>
      <c r="LP854" s="27"/>
      <c r="LQ854" s="27"/>
      <c r="LR854" s="27"/>
      <c r="LS854" s="27"/>
      <c r="LT854" s="27"/>
      <c r="LU854" s="27"/>
    </row>
    <row r="855" spans="8:333" ht="12.75"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  <c r="IS855" s="27"/>
      <c r="IT855" s="27"/>
      <c r="IU855" s="27"/>
      <c r="IV855" s="27"/>
      <c r="IW855" s="27"/>
      <c r="IX855" s="27"/>
      <c r="IY855" s="27"/>
      <c r="IZ855" s="27"/>
      <c r="JA855" s="27"/>
      <c r="JB855" s="27"/>
      <c r="JC855" s="27"/>
      <c r="JD855" s="27"/>
      <c r="JE855" s="27"/>
      <c r="JF855" s="27"/>
      <c r="JG855" s="27"/>
      <c r="JH855" s="27"/>
      <c r="JI855" s="27"/>
      <c r="JJ855" s="27"/>
      <c r="JK855" s="27"/>
      <c r="JL855" s="27"/>
      <c r="JM855" s="27"/>
      <c r="JN855" s="27"/>
      <c r="JO855" s="27"/>
      <c r="JP855" s="27"/>
      <c r="JQ855" s="27"/>
      <c r="JR855" s="27"/>
      <c r="JS855" s="27"/>
      <c r="JT855" s="27"/>
      <c r="JU855" s="27"/>
      <c r="JV855" s="27"/>
      <c r="JW855" s="27"/>
      <c r="JX855" s="27"/>
      <c r="JY855" s="27"/>
      <c r="JZ855" s="27"/>
      <c r="KA855" s="27"/>
      <c r="KB855" s="27"/>
      <c r="KC855" s="27"/>
      <c r="KD855" s="27"/>
      <c r="KE855" s="27"/>
      <c r="KF855" s="27"/>
      <c r="KG855" s="27"/>
      <c r="KH855" s="27"/>
      <c r="KI855" s="27"/>
      <c r="KJ855" s="27"/>
      <c r="KK855" s="27"/>
      <c r="KL855" s="27"/>
      <c r="KM855" s="27"/>
      <c r="KN855" s="27"/>
      <c r="KO855" s="27"/>
      <c r="KP855" s="27"/>
      <c r="KQ855" s="27"/>
      <c r="KR855" s="27"/>
      <c r="KS855" s="27"/>
      <c r="KT855" s="27"/>
      <c r="KU855" s="27"/>
      <c r="KV855" s="27"/>
      <c r="KW855" s="27"/>
      <c r="KX855" s="27"/>
      <c r="KY855" s="27"/>
      <c r="KZ855" s="27"/>
      <c r="LA855" s="27"/>
      <c r="LB855" s="27"/>
      <c r="LC855" s="27"/>
      <c r="LD855" s="27"/>
      <c r="LE855" s="27"/>
      <c r="LF855" s="27"/>
      <c r="LG855" s="27"/>
      <c r="LH855" s="27"/>
      <c r="LI855" s="27"/>
      <c r="LJ855" s="27"/>
      <c r="LK855" s="27"/>
      <c r="LL855" s="27"/>
      <c r="LM855" s="27"/>
      <c r="LN855" s="27"/>
      <c r="LO855" s="27"/>
      <c r="LP855" s="27"/>
      <c r="LQ855" s="27"/>
      <c r="LR855" s="27"/>
      <c r="LS855" s="27"/>
      <c r="LT855" s="27"/>
      <c r="LU855" s="27"/>
    </row>
    <row r="856" spans="8:333" ht="12.75"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  <c r="IS856" s="27"/>
      <c r="IT856" s="27"/>
      <c r="IU856" s="27"/>
      <c r="IV856" s="27"/>
      <c r="IW856" s="27"/>
      <c r="IX856" s="27"/>
      <c r="IY856" s="27"/>
      <c r="IZ856" s="27"/>
      <c r="JA856" s="27"/>
      <c r="JB856" s="27"/>
      <c r="JC856" s="27"/>
      <c r="JD856" s="27"/>
      <c r="JE856" s="27"/>
      <c r="JF856" s="27"/>
      <c r="JG856" s="27"/>
      <c r="JH856" s="27"/>
      <c r="JI856" s="27"/>
      <c r="JJ856" s="27"/>
      <c r="JK856" s="27"/>
      <c r="JL856" s="27"/>
      <c r="JM856" s="27"/>
      <c r="JN856" s="27"/>
      <c r="JO856" s="27"/>
      <c r="JP856" s="27"/>
      <c r="JQ856" s="27"/>
      <c r="JR856" s="27"/>
      <c r="JS856" s="27"/>
      <c r="JT856" s="27"/>
      <c r="JU856" s="27"/>
      <c r="JV856" s="27"/>
      <c r="JW856" s="27"/>
      <c r="JX856" s="27"/>
      <c r="JY856" s="27"/>
      <c r="JZ856" s="27"/>
      <c r="KA856" s="27"/>
      <c r="KB856" s="27"/>
      <c r="KC856" s="27"/>
      <c r="KD856" s="27"/>
      <c r="KE856" s="27"/>
      <c r="KF856" s="27"/>
      <c r="KG856" s="27"/>
      <c r="KH856" s="27"/>
      <c r="KI856" s="27"/>
      <c r="KJ856" s="27"/>
      <c r="KK856" s="27"/>
      <c r="KL856" s="27"/>
      <c r="KM856" s="27"/>
      <c r="KN856" s="27"/>
      <c r="KO856" s="27"/>
      <c r="KP856" s="27"/>
      <c r="KQ856" s="27"/>
      <c r="KR856" s="27"/>
      <c r="KS856" s="27"/>
      <c r="KT856" s="27"/>
      <c r="KU856" s="27"/>
      <c r="KV856" s="27"/>
      <c r="KW856" s="27"/>
      <c r="KX856" s="27"/>
      <c r="KY856" s="27"/>
      <c r="KZ856" s="27"/>
      <c r="LA856" s="27"/>
      <c r="LB856" s="27"/>
      <c r="LC856" s="27"/>
      <c r="LD856" s="27"/>
      <c r="LE856" s="27"/>
      <c r="LF856" s="27"/>
      <c r="LG856" s="27"/>
      <c r="LH856" s="27"/>
      <c r="LI856" s="27"/>
      <c r="LJ856" s="27"/>
      <c r="LK856" s="27"/>
      <c r="LL856" s="27"/>
      <c r="LM856" s="27"/>
      <c r="LN856" s="27"/>
      <c r="LO856" s="27"/>
      <c r="LP856" s="27"/>
      <c r="LQ856" s="27"/>
      <c r="LR856" s="27"/>
      <c r="LS856" s="27"/>
      <c r="LT856" s="27"/>
      <c r="LU856" s="27"/>
    </row>
    <row r="857" spans="8:333" ht="12.75"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  <c r="HJ857" s="27"/>
      <c r="HK857" s="27"/>
      <c r="HL857" s="27"/>
      <c r="HM857" s="27"/>
      <c r="HN857" s="27"/>
      <c r="HO857" s="27"/>
      <c r="HP857" s="27"/>
      <c r="HQ857" s="27"/>
      <c r="HR857" s="27"/>
      <c r="HS857" s="27"/>
      <c r="HT857" s="27"/>
      <c r="HU857" s="27"/>
      <c r="HV857" s="27"/>
      <c r="HW857" s="27"/>
      <c r="HX857" s="27"/>
      <c r="HY857" s="27"/>
      <c r="HZ857" s="27"/>
      <c r="IA857" s="27"/>
      <c r="IB857" s="27"/>
      <c r="IC857" s="27"/>
      <c r="ID857" s="27"/>
      <c r="IE857" s="27"/>
      <c r="IF857" s="27"/>
      <c r="IG857" s="27"/>
      <c r="IH857" s="27"/>
      <c r="II857" s="27"/>
      <c r="IJ857" s="27"/>
      <c r="IK857" s="27"/>
      <c r="IL857" s="27"/>
      <c r="IM857" s="27"/>
      <c r="IN857" s="27"/>
      <c r="IO857" s="27"/>
      <c r="IP857" s="27"/>
      <c r="IQ857" s="27"/>
      <c r="IR857" s="27"/>
      <c r="IS857" s="27"/>
      <c r="IT857" s="27"/>
      <c r="IU857" s="27"/>
      <c r="IV857" s="27"/>
      <c r="IW857" s="27"/>
      <c r="IX857" s="27"/>
      <c r="IY857" s="27"/>
      <c r="IZ857" s="27"/>
      <c r="JA857" s="27"/>
      <c r="JB857" s="27"/>
      <c r="JC857" s="27"/>
      <c r="JD857" s="27"/>
      <c r="JE857" s="27"/>
      <c r="JF857" s="27"/>
      <c r="JG857" s="27"/>
      <c r="JH857" s="27"/>
      <c r="JI857" s="27"/>
      <c r="JJ857" s="27"/>
      <c r="JK857" s="27"/>
      <c r="JL857" s="27"/>
      <c r="JM857" s="27"/>
      <c r="JN857" s="27"/>
      <c r="JO857" s="27"/>
      <c r="JP857" s="27"/>
      <c r="JQ857" s="27"/>
      <c r="JR857" s="27"/>
      <c r="JS857" s="27"/>
      <c r="JT857" s="27"/>
      <c r="JU857" s="27"/>
      <c r="JV857" s="27"/>
      <c r="JW857" s="27"/>
      <c r="JX857" s="27"/>
      <c r="JY857" s="27"/>
      <c r="JZ857" s="27"/>
      <c r="KA857" s="27"/>
      <c r="KB857" s="27"/>
      <c r="KC857" s="27"/>
      <c r="KD857" s="27"/>
      <c r="KE857" s="27"/>
      <c r="KF857" s="27"/>
      <c r="KG857" s="27"/>
      <c r="KH857" s="27"/>
      <c r="KI857" s="27"/>
      <c r="KJ857" s="27"/>
      <c r="KK857" s="27"/>
      <c r="KL857" s="27"/>
      <c r="KM857" s="27"/>
      <c r="KN857" s="27"/>
      <c r="KO857" s="27"/>
      <c r="KP857" s="27"/>
      <c r="KQ857" s="27"/>
      <c r="KR857" s="27"/>
      <c r="KS857" s="27"/>
      <c r="KT857" s="27"/>
      <c r="KU857" s="27"/>
      <c r="KV857" s="27"/>
      <c r="KW857" s="27"/>
      <c r="KX857" s="27"/>
      <c r="KY857" s="27"/>
      <c r="KZ857" s="27"/>
      <c r="LA857" s="27"/>
      <c r="LB857" s="27"/>
      <c r="LC857" s="27"/>
      <c r="LD857" s="27"/>
      <c r="LE857" s="27"/>
      <c r="LF857" s="27"/>
      <c r="LG857" s="27"/>
      <c r="LH857" s="27"/>
      <c r="LI857" s="27"/>
      <c r="LJ857" s="27"/>
      <c r="LK857" s="27"/>
      <c r="LL857" s="27"/>
      <c r="LM857" s="27"/>
      <c r="LN857" s="27"/>
      <c r="LO857" s="27"/>
      <c r="LP857" s="27"/>
      <c r="LQ857" s="27"/>
      <c r="LR857" s="27"/>
      <c r="LS857" s="27"/>
      <c r="LT857" s="27"/>
      <c r="LU857" s="27"/>
    </row>
    <row r="858" spans="8:333" ht="12.75"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/>
      <c r="CZ858" s="27"/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27"/>
      <c r="GS858" s="27"/>
      <c r="GT858" s="27"/>
      <c r="GU858" s="27"/>
      <c r="GV858" s="27"/>
      <c r="GW858" s="27"/>
      <c r="GX858" s="27"/>
      <c r="GY858" s="27"/>
      <c r="GZ858" s="27"/>
      <c r="HA858" s="27"/>
      <c r="HB858" s="27"/>
      <c r="HC858" s="27"/>
      <c r="HD858" s="27"/>
      <c r="HE858" s="27"/>
      <c r="HF858" s="27"/>
      <c r="HG858" s="27"/>
      <c r="HH858" s="27"/>
      <c r="HI858" s="27"/>
      <c r="HJ858" s="27"/>
      <c r="HK858" s="27"/>
      <c r="HL858" s="27"/>
      <c r="HM858" s="27"/>
      <c r="HN858" s="27"/>
      <c r="HO858" s="27"/>
      <c r="HP858" s="27"/>
      <c r="HQ858" s="27"/>
      <c r="HR858" s="27"/>
      <c r="HS858" s="27"/>
      <c r="HT858" s="27"/>
      <c r="HU858" s="27"/>
      <c r="HV858" s="27"/>
      <c r="HW858" s="27"/>
      <c r="HX858" s="27"/>
      <c r="HY858" s="27"/>
      <c r="HZ858" s="27"/>
      <c r="IA858" s="27"/>
      <c r="IB858" s="27"/>
      <c r="IC858" s="27"/>
      <c r="ID858" s="27"/>
      <c r="IE858" s="27"/>
      <c r="IF858" s="27"/>
      <c r="IG858" s="27"/>
      <c r="IH858" s="27"/>
      <c r="II858" s="27"/>
      <c r="IJ858" s="27"/>
      <c r="IK858" s="27"/>
      <c r="IL858" s="27"/>
      <c r="IM858" s="27"/>
      <c r="IN858" s="27"/>
      <c r="IO858" s="27"/>
      <c r="IP858" s="27"/>
      <c r="IQ858" s="27"/>
      <c r="IR858" s="27"/>
      <c r="IS858" s="27"/>
      <c r="IT858" s="27"/>
      <c r="IU858" s="27"/>
      <c r="IV858" s="27"/>
      <c r="IW858" s="27"/>
      <c r="IX858" s="27"/>
      <c r="IY858" s="27"/>
      <c r="IZ858" s="27"/>
      <c r="JA858" s="27"/>
      <c r="JB858" s="27"/>
      <c r="JC858" s="27"/>
      <c r="JD858" s="27"/>
      <c r="JE858" s="27"/>
      <c r="JF858" s="27"/>
      <c r="JG858" s="27"/>
      <c r="JH858" s="27"/>
      <c r="JI858" s="27"/>
      <c r="JJ858" s="27"/>
      <c r="JK858" s="27"/>
      <c r="JL858" s="27"/>
      <c r="JM858" s="27"/>
      <c r="JN858" s="27"/>
      <c r="JO858" s="27"/>
      <c r="JP858" s="27"/>
      <c r="JQ858" s="27"/>
      <c r="JR858" s="27"/>
      <c r="JS858" s="27"/>
      <c r="JT858" s="27"/>
      <c r="JU858" s="27"/>
      <c r="JV858" s="27"/>
      <c r="JW858" s="27"/>
      <c r="JX858" s="27"/>
      <c r="JY858" s="27"/>
      <c r="JZ858" s="27"/>
      <c r="KA858" s="27"/>
      <c r="KB858" s="27"/>
      <c r="KC858" s="27"/>
      <c r="KD858" s="27"/>
      <c r="KE858" s="27"/>
      <c r="KF858" s="27"/>
      <c r="KG858" s="27"/>
      <c r="KH858" s="27"/>
      <c r="KI858" s="27"/>
      <c r="KJ858" s="27"/>
      <c r="KK858" s="27"/>
      <c r="KL858" s="27"/>
      <c r="KM858" s="27"/>
      <c r="KN858" s="27"/>
      <c r="KO858" s="27"/>
      <c r="KP858" s="27"/>
      <c r="KQ858" s="27"/>
      <c r="KR858" s="27"/>
      <c r="KS858" s="27"/>
      <c r="KT858" s="27"/>
      <c r="KU858" s="27"/>
      <c r="KV858" s="27"/>
      <c r="KW858" s="27"/>
      <c r="KX858" s="27"/>
      <c r="KY858" s="27"/>
      <c r="KZ858" s="27"/>
      <c r="LA858" s="27"/>
      <c r="LB858" s="27"/>
      <c r="LC858" s="27"/>
      <c r="LD858" s="27"/>
      <c r="LE858" s="27"/>
      <c r="LF858" s="27"/>
      <c r="LG858" s="27"/>
      <c r="LH858" s="27"/>
      <c r="LI858" s="27"/>
      <c r="LJ858" s="27"/>
      <c r="LK858" s="27"/>
      <c r="LL858" s="27"/>
      <c r="LM858" s="27"/>
      <c r="LN858" s="27"/>
      <c r="LO858" s="27"/>
      <c r="LP858" s="27"/>
      <c r="LQ858" s="27"/>
      <c r="LR858" s="27"/>
      <c r="LS858" s="27"/>
      <c r="LT858" s="27"/>
      <c r="LU858" s="27"/>
    </row>
    <row r="859" spans="8:333" ht="12.75"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/>
      <c r="BY859" s="27"/>
      <c r="BZ859" s="27"/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27"/>
      <c r="DZ859" s="27"/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27"/>
      <c r="GS859" s="27"/>
      <c r="GT859" s="27"/>
      <c r="GU859" s="27"/>
      <c r="GV859" s="27"/>
      <c r="GW859" s="27"/>
      <c r="GX859" s="27"/>
      <c r="GY859" s="27"/>
      <c r="GZ859" s="27"/>
      <c r="HA859" s="27"/>
      <c r="HB859" s="27"/>
      <c r="HC859" s="27"/>
      <c r="HD859" s="27"/>
      <c r="HE859" s="27"/>
      <c r="HF859" s="27"/>
      <c r="HG859" s="27"/>
      <c r="HH859" s="27"/>
      <c r="HI859" s="27"/>
      <c r="HJ859" s="27"/>
      <c r="HK859" s="27"/>
      <c r="HL859" s="27"/>
      <c r="HM859" s="27"/>
      <c r="HN859" s="27"/>
      <c r="HO859" s="27"/>
      <c r="HP859" s="27"/>
      <c r="HQ859" s="27"/>
      <c r="HR859" s="27"/>
      <c r="HS859" s="27"/>
      <c r="HT859" s="27"/>
      <c r="HU859" s="27"/>
      <c r="HV859" s="27"/>
      <c r="HW859" s="27"/>
      <c r="HX859" s="27"/>
      <c r="HY859" s="27"/>
      <c r="HZ859" s="27"/>
      <c r="IA859" s="27"/>
      <c r="IB859" s="27"/>
      <c r="IC859" s="27"/>
      <c r="ID859" s="27"/>
      <c r="IE859" s="27"/>
      <c r="IF859" s="27"/>
      <c r="IG859" s="27"/>
      <c r="IH859" s="27"/>
      <c r="II859" s="27"/>
      <c r="IJ859" s="27"/>
      <c r="IK859" s="27"/>
      <c r="IL859" s="27"/>
      <c r="IM859" s="27"/>
      <c r="IN859" s="27"/>
      <c r="IO859" s="27"/>
      <c r="IP859" s="27"/>
      <c r="IQ859" s="27"/>
      <c r="IR859" s="27"/>
      <c r="IS859" s="27"/>
      <c r="IT859" s="27"/>
      <c r="IU859" s="27"/>
      <c r="IV859" s="27"/>
      <c r="IW859" s="27"/>
      <c r="IX859" s="27"/>
      <c r="IY859" s="27"/>
      <c r="IZ859" s="27"/>
      <c r="JA859" s="27"/>
      <c r="JB859" s="27"/>
      <c r="JC859" s="27"/>
      <c r="JD859" s="27"/>
      <c r="JE859" s="27"/>
      <c r="JF859" s="27"/>
      <c r="JG859" s="27"/>
      <c r="JH859" s="27"/>
      <c r="JI859" s="27"/>
      <c r="JJ859" s="27"/>
      <c r="JK859" s="27"/>
      <c r="JL859" s="27"/>
      <c r="JM859" s="27"/>
      <c r="JN859" s="27"/>
      <c r="JO859" s="27"/>
      <c r="JP859" s="27"/>
      <c r="JQ859" s="27"/>
      <c r="JR859" s="27"/>
      <c r="JS859" s="27"/>
      <c r="JT859" s="27"/>
      <c r="JU859" s="27"/>
      <c r="JV859" s="27"/>
      <c r="JW859" s="27"/>
      <c r="JX859" s="27"/>
      <c r="JY859" s="27"/>
      <c r="JZ859" s="27"/>
      <c r="KA859" s="27"/>
      <c r="KB859" s="27"/>
      <c r="KC859" s="27"/>
      <c r="KD859" s="27"/>
      <c r="KE859" s="27"/>
      <c r="KF859" s="27"/>
      <c r="KG859" s="27"/>
      <c r="KH859" s="27"/>
      <c r="KI859" s="27"/>
      <c r="KJ859" s="27"/>
      <c r="KK859" s="27"/>
      <c r="KL859" s="27"/>
      <c r="KM859" s="27"/>
      <c r="KN859" s="27"/>
      <c r="KO859" s="27"/>
      <c r="KP859" s="27"/>
      <c r="KQ859" s="27"/>
      <c r="KR859" s="27"/>
      <c r="KS859" s="27"/>
      <c r="KT859" s="27"/>
      <c r="KU859" s="27"/>
      <c r="KV859" s="27"/>
      <c r="KW859" s="27"/>
      <c r="KX859" s="27"/>
      <c r="KY859" s="27"/>
      <c r="KZ859" s="27"/>
      <c r="LA859" s="27"/>
      <c r="LB859" s="27"/>
      <c r="LC859" s="27"/>
      <c r="LD859" s="27"/>
      <c r="LE859" s="27"/>
      <c r="LF859" s="27"/>
      <c r="LG859" s="27"/>
      <c r="LH859" s="27"/>
      <c r="LI859" s="27"/>
      <c r="LJ859" s="27"/>
      <c r="LK859" s="27"/>
      <c r="LL859" s="27"/>
      <c r="LM859" s="27"/>
      <c r="LN859" s="27"/>
      <c r="LO859" s="27"/>
      <c r="LP859" s="27"/>
      <c r="LQ859" s="27"/>
      <c r="LR859" s="27"/>
      <c r="LS859" s="27"/>
      <c r="LT859" s="27"/>
      <c r="LU859" s="27"/>
    </row>
    <row r="860" spans="8:333" ht="12.75"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  <c r="IS860" s="27"/>
      <c r="IT860" s="27"/>
      <c r="IU860" s="27"/>
      <c r="IV860" s="27"/>
      <c r="IW860" s="27"/>
      <c r="IX860" s="27"/>
      <c r="IY860" s="27"/>
      <c r="IZ860" s="27"/>
      <c r="JA860" s="27"/>
      <c r="JB860" s="27"/>
      <c r="JC860" s="27"/>
      <c r="JD860" s="27"/>
      <c r="JE860" s="27"/>
      <c r="JF860" s="27"/>
      <c r="JG860" s="27"/>
      <c r="JH860" s="27"/>
      <c r="JI860" s="27"/>
      <c r="JJ860" s="27"/>
      <c r="JK860" s="27"/>
      <c r="JL860" s="27"/>
      <c r="JM860" s="27"/>
      <c r="JN860" s="27"/>
      <c r="JO860" s="27"/>
      <c r="JP860" s="27"/>
      <c r="JQ860" s="27"/>
      <c r="JR860" s="27"/>
      <c r="JS860" s="27"/>
      <c r="JT860" s="27"/>
      <c r="JU860" s="27"/>
      <c r="JV860" s="27"/>
      <c r="JW860" s="27"/>
      <c r="JX860" s="27"/>
      <c r="JY860" s="27"/>
      <c r="JZ860" s="27"/>
      <c r="KA860" s="27"/>
      <c r="KB860" s="27"/>
      <c r="KC860" s="27"/>
      <c r="KD860" s="27"/>
      <c r="KE860" s="27"/>
      <c r="KF860" s="27"/>
      <c r="KG860" s="27"/>
      <c r="KH860" s="27"/>
      <c r="KI860" s="27"/>
      <c r="KJ860" s="27"/>
      <c r="KK860" s="27"/>
      <c r="KL860" s="27"/>
      <c r="KM860" s="27"/>
      <c r="KN860" s="27"/>
      <c r="KO860" s="27"/>
      <c r="KP860" s="27"/>
      <c r="KQ860" s="27"/>
      <c r="KR860" s="27"/>
      <c r="KS860" s="27"/>
      <c r="KT860" s="27"/>
      <c r="KU860" s="27"/>
      <c r="KV860" s="27"/>
      <c r="KW860" s="27"/>
      <c r="KX860" s="27"/>
      <c r="KY860" s="27"/>
      <c r="KZ860" s="27"/>
      <c r="LA860" s="27"/>
      <c r="LB860" s="27"/>
      <c r="LC860" s="27"/>
      <c r="LD860" s="27"/>
      <c r="LE860" s="27"/>
      <c r="LF860" s="27"/>
      <c r="LG860" s="27"/>
      <c r="LH860" s="27"/>
      <c r="LI860" s="27"/>
      <c r="LJ860" s="27"/>
      <c r="LK860" s="27"/>
      <c r="LL860" s="27"/>
      <c r="LM860" s="27"/>
      <c r="LN860" s="27"/>
      <c r="LO860" s="27"/>
      <c r="LP860" s="27"/>
      <c r="LQ860" s="27"/>
      <c r="LR860" s="27"/>
      <c r="LS860" s="27"/>
      <c r="LT860" s="27"/>
      <c r="LU860" s="27"/>
    </row>
    <row r="861" spans="8:333" ht="12.75"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  <c r="IS861" s="27"/>
      <c r="IT861" s="27"/>
      <c r="IU861" s="27"/>
      <c r="IV861" s="27"/>
      <c r="IW861" s="27"/>
      <c r="IX861" s="27"/>
      <c r="IY861" s="27"/>
      <c r="IZ861" s="27"/>
      <c r="JA861" s="27"/>
      <c r="JB861" s="27"/>
      <c r="JC861" s="27"/>
      <c r="JD861" s="27"/>
      <c r="JE861" s="27"/>
      <c r="JF861" s="27"/>
      <c r="JG861" s="27"/>
      <c r="JH861" s="27"/>
      <c r="JI861" s="27"/>
      <c r="JJ861" s="27"/>
      <c r="JK861" s="27"/>
      <c r="JL861" s="27"/>
      <c r="JM861" s="27"/>
      <c r="JN861" s="27"/>
      <c r="JO861" s="27"/>
      <c r="JP861" s="27"/>
      <c r="JQ861" s="27"/>
      <c r="JR861" s="27"/>
      <c r="JS861" s="27"/>
      <c r="JT861" s="27"/>
      <c r="JU861" s="27"/>
      <c r="JV861" s="27"/>
      <c r="JW861" s="27"/>
      <c r="JX861" s="27"/>
      <c r="JY861" s="27"/>
      <c r="JZ861" s="27"/>
      <c r="KA861" s="27"/>
      <c r="KB861" s="27"/>
      <c r="KC861" s="27"/>
      <c r="KD861" s="27"/>
      <c r="KE861" s="27"/>
      <c r="KF861" s="27"/>
      <c r="KG861" s="27"/>
      <c r="KH861" s="27"/>
      <c r="KI861" s="27"/>
      <c r="KJ861" s="27"/>
      <c r="KK861" s="27"/>
      <c r="KL861" s="27"/>
      <c r="KM861" s="27"/>
      <c r="KN861" s="27"/>
      <c r="KO861" s="27"/>
      <c r="KP861" s="27"/>
      <c r="KQ861" s="27"/>
      <c r="KR861" s="27"/>
      <c r="KS861" s="27"/>
      <c r="KT861" s="27"/>
      <c r="KU861" s="27"/>
      <c r="KV861" s="27"/>
      <c r="KW861" s="27"/>
      <c r="KX861" s="27"/>
      <c r="KY861" s="27"/>
      <c r="KZ861" s="27"/>
      <c r="LA861" s="27"/>
      <c r="LB861" s="27"/>
      <c r="LC861" s="27"/>
      <c r="LD861" s="27"/>
      <c r="LE861" s="27"/>
      <c r="LF861" s="27"/>
      <c r="LG861" s="27"/>
      <c r="LH861" s="27"/>
      <c r="LI861" s="27"/>
      <c r="LJ861" s="27"/>
      <c r="LK861" s="27"/>
      <c r="LL861" s="27"/>
      <c r="LM861" s="27"/>
      <c r="LN861" s="27"/>
      <c r="LO861" s="27"/>
      <c r="LP861" s="27"/>
      <c r="LQ861" s="27"/>
      <c r="LR861" s="27"/>
      <c r="LS861" s="27"/>
      <c r="LT861" s="27"/>
      <c r="LU861" s="27"/>
    </row>
    <row r="862" spans="8:333" ht="12.75"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  <c r="HJ862" s="27"/>
      <c r="HK862" s="27"/>
      <c r="HL862" s="27"/>
      <c r="HM862" s="27"/>
      <c r="HN862" s="27"/>
      <c r="HO862" s="27"/>
      <c r="HP862" s="27"/>
      <c r="HQ862" s="27"/>
      <c r="HR862" s="27"/>
      <c r="HS862" s="27"/>
      <c r="HT862" s="27"/>
      <c r="HU862" s="27"/>
      <c r="HV862" s="27"/>
      <c r="HW862" s="27"/>
      <c r="HX862" s="27"/>
      <c r="HY862" s="27"/>
      <c r="HZ862" s="27"/>
      <c r="IA862" s="27"/>
      <c r="IB862" s="27"/>
      <c r="IC862" s="27"/>
      <c r="ID862" s="27"/>
      <c r="IE862" s="27"/>
      <c r="IF862" s="27"/>
      <c r="IG862" s="27"/>
      <c r="IH862" s="27"/>
      <c r="II862" s="27"/>
      <c r="IJ862" s="27"/>
      <c r="IK862" s="27"/>
      <c r="IL862" s="27"/>
      <c r="IM862" s="27"/>
      <c r="IN862" s="27"/>
      <c r="IO862" s="27"/>
      <c r="IP862" s="27"/>
      <c r="IQ862" s="27"/>
      <c r="IR862" s="27"/>
      <c r="IS862" s="27"/>
      <c r="IT862" s="27"/>
      <c r="IU862" s="27"/>
      <c r="IV862" s="27"/>
      <c r="IW862" s="27"/>
      <c r="IX862" s="27"/>
      <c r="IY862" s="27"/>
      <c r="IZ862" s="27"/>
      <c r="JA862" s="27"/>
      <c r="JB862" s="27"/>
      <c r="JC862" s="27"/>
      <c r="JD862" s="27"/>
      <c r="JE862" s="27"/>
      <c r="JF862" s="27"/>
      <c r="JG862" s="27"/>
      <c r="JH862" s="27"/>
      <c r="JI862" s="27"/>
      <c r="JJ862" s="27"/>
      <c r="JK862" s="27"/>
      <c r="JL862" s="27"/>
      <c r="JM862" s="27"/>
      <c r="JN862" s="27"/>
      <c r="JO862" s="27"/>
      <c r="JP862" s="27"/>
      <c r="JQ862" s="27"/>
      <c r="JR862" s="27"/>
      <c r="JS862" s="27"/>
      <c r="JT862" s="27"/>
      <c r="JU862" s="27"/>
      <c r="JV862" s="27"/>
      <c r="JW862" s="27"/>
      <c r="JX862" s="27"/>
      <c r="JY862" s="27"/>
      <c r="JZ862" s="27"/>
      <c r="KA862" s="27"/>
      <c r="KB862" s="27"/>
      <c r="KC862" s="27"/>
      <c r="KD862" s="27"/>
      <c r="KE862" s="27"/>
      <c r="KF862" s="27"/>
      <c r="KG862" s="27"/>
      <c r="KH862" s="27"/>
      <c r="KI862" s="27"/>
      <c r="KJ862" s="27"/>
      <c r="KK862" s="27"/>
      <c r="KL862" s="27"/>
      <c r="KM862" s="27"/>
      <c r="KN862" s="27"/>
      <c r="KO862" s="27"/>
      <c r="KP862" s="27"/>
      <c r="KQ862" s="27"/>
      <c r="KR862" s="27"/>
      <c r="KS862" s="27"/>
      <c r="KT862" s="27"/>
      <c r="KU862" s="27"/>
      <c r="KV862" s="27"/>
      <c r="KW862" s="27"/>
      <c r="KX862" s="27"/>
      <c r="KY862" s="27"/>
      <c r="KZ862" s="27"/>
      <c r="LA862" s="27"/>
      <c r="LB862" s="27"/>
      <c r="LC862" s="27"/>
      <c r="LD862" s="27"/>
      <c r="LE862" s="27"/>
      <c r="LF862" s="27"/>
      <c r="LG862" s="27"/>
      <c r="LH862" s="27"/>
      <c r="LI862" s="27"/>
      <c r="LJ862" s="27"/>
      <c r="LK862" s="27"/>
      <c r="LL862" s="27"/>
      <c r="LM862" s="27"/>
      <c r="LN862" s="27"/>
      <c r="LO862" s="27"/>
      <c r="LP862" s="27"/>
      <c r="LQ862" s="27"/>
      <c r="LR862" s="27"/>
      <c r="LS862" s="27"/>
      <c r="LT862" s="27"/>
      <c r="LU862" s="27"/>
    </row>
    <row r="863" spans="8:333" ht="12.75"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  <c r="HJ863" s="27"/>
      <c r="HK863" s="27"/>
      <c r="HL863" s="27"/>
      <c r="HM863" s="27"/>
      <c r="HN863" s="27"/>
      <c r="HO863" s="27"/>
      <c r="HP863" s="27"/>
      <c r="HQ863" s="27"/>
      <c r="HR863" s="27"/>
      <c r="HS863" s="27"/>
      <c r="HT863" s="27"/>
      <c r="HU863" s="27"/>
      <c r="HV863" s="27"/>
      <c r="HW863" s="27"/>
      <c r="HX863" s="27"/>
      <c r="HY863" s="27"/>
      <c r="HZ863" s="27"/>
      <c r="IA863" s="27"/>
      <c r="IB863" s="27"/>
      <c r="IC863" s="27"/>
      <c r="ID863" s="27"/>
      <c r="IE863" s="27"/>
      <c r="IF863" s="27"/>
      <c r="IG863" s="27"/>
      <c r="IH863" s="27"/>
      <c r="II863" s="27"/>
      <c r="IJ863" s="27"/>
      <c r="IK863" s="27"/>
      <c r="IL863" s="27"/>
      <c r="IM863" s="27"/>
      <c r="IN863" s="27"/>
      <c r="IO863" s="27"/>
      <c r="IP863" s="27"/>
      <c r="IQ863" s="27"/>
      <c r="IR863" s="27"/>
      <c r="IS863" s="27"/>
      <c r="IT863" s="27"/>
      <c r="IU863" s="27"/>
      <c r="IV863" s="27"/>
      <c r="IW863" s="27"/>
      <c r="IX863" s="27"/>
      <c r="IY863" s="27"/>
      <c r="IZ863" s="27"/>
      <c r="JA863" s="27"/>
      <c r="JB863" s="27"/>
      <c r="JC863" s="27"/>
      <c r="JD863" s="27"/>
      <c r="JE863" s="27"/>
      <c r="JF863" s="27"/>
      <c r="JG863" s="27"/>
      <c r="JH863" s="27"/>
      <c r="JI863" s="27"/>
      <c r="JJ863" s="27"/>
      <c r="JK863" s="27"/>
      <c r="JL863" s="27"/>
      <c r="JM863" s="27"/>
      <c r="JN863" s="27"/>
      <c r="JO863" s="27"/>
      <c r="JP863" s="27"/>
      <c r="JQ863" s="27"/>
      <c r="JR863" s="27"/>
      <c r="JS863" s="27"/>
      <c r="JT863" s="27"/>
      <c r="JU863" s="27"/>
      <c r="JV863" s="27"/>
      <c r="JW863" s="27"/>
      <c r="JX863" s="27"/>
      <c r="JY863" s="27"/>
      <c r="JZ863" s="27"/>
      <c r="KA863" s="27"/>
      <c r="KB863" s="27"/>
      <c r="KC863" s="27"/>
      <c r="KD863" s="27"/>
      <c r="KE863" s="27"/>
      <c r="KF863" s="27"/>
      <c r="KG863" s="27"/>
      <c r="KH863" s="27"/>
      <c r="KI863" s="27"/>
      <c r="KJ863" s="27"/>
      <c r="KK863" s="27"/>
      <c r="KL863" s="27"/>
      <c r="KM863" s="27"/>
      <c r="KN863" s="27"/>
      <c r="KO863" s="27"/>
      <c r="KP863" s="27"/>
      <c r="KQ863" s="27"/>
      <c r="KR863" s="27"/>
      <c r="KS863" s="27"/>
      <c r="KT863" s="27"/>
      <c r="KU863" s="27"/>
      <c r="KV863" s="27"/>
      <c r="KW863" s="27"/>
      <c r="KX863" s="27"/>
      <c r="KY863" s="27"/>
      <c r="KZ863" s="27"/>
      <c r="LA863" s="27"/>
      <c r="LB863" s="27"/>
      <c r="LC863" s="27"/>
      <c r="LD863" s="27"/>
      <c r="LE863" s="27"/>
      <c r="LF863" s="27"/>
      <c r="LG863" s="27"/>
      <c r="LH863" s="27"/>
      <c r="LI863" s="27"/>
      <c r="LJ863" s="27"/>
      <c r="LK863" s="27"/>
      <c r="LL863" s="27"/>
      <c r="LM863" s="27"/>
      <c r="LN863" s="27"/>
      <c r="LO863" s="27"/>
      <c r="LP863" s="27"/>
      <c r="LQ863" s="27"/>
      <c r="LR863" s="27"/>
      <c r="LS863" s="27"/>
      <c r="LT863" s="27"/>
      <c r="LU863" s="27"/>
    </row>
    <row r="864" spans="8:333" ht="12.75"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  <c r="HJ864" s="27"/>
      <c r="HK864" s="27"/>
      <c r="HL864" s="27"/>
      <c r="HM864" s="27"/>
      <c r="HN864" s="27"/>
      <c r="HO864" s="27"/>
      <c r="HP864" s="27"/>
      <c r="HQ864" s="27"/>
      <c r="HR864" s="27"/>
      <c r="HS864" s="27"/>
      <c r="HT864" s="27"/>
      <c r="HU864" s="27"/>
      <c r="HV864" s="27"/>
      <c r="HW864" s="27"/>
      <c r="HX864" s="27"/>
      <c r="HY864" s="27"/>
      <c r="HZ864" s="27"/>
      <c r="IA864" s="27"/>
      <c r="IB864" s="27"/>
      <c r="IC864" s="27"/>
      <c r="ID864" s="27"/>
      <c r="IE864" s="27"/>
      <c r="IF864" s="27"/>
      <c r="IG864" s="27"/>
      <c r="IH864" s="27"/>
      <c r="II864" s="27"/>
      <c r="IJ864" s="27"/>
      <c r="IK864" s="27"/>
      <c r="IL864" s="27"/>
      <c r="IM864" s="27"/>
      <c r="IN864" s="27"/>
      <c r="IO864" s="27"/>
      <c r="IP864" s="27"/>
      <c r="IQ864" s="27"/>
      <c r="IR864" s="27"/>
      <c r="IS864" s="27"/>
      <c r="IT864" s="27"/>
      <c r="IU864" s="27"/>
      <c r="IV864" s="27"/>
      <c r="IW864" s="27"/>
      <c r="IX864" s="27"/>
      <c r="IY864" s="27"/>
      <c r="IZ864" s="27"/>
      <c r="JA864" s="27"/>
      <c r="JB864" s="27"/>
      <c r="JC864" s="27"/>
      <c r="JD864" s="27"/>
      <c r="JE864" s="27"/>
      <c r="JF864" s="27"/>
      <c r="JG864" s="27"/>
      <c r="JH864" s="27"/>
      <c r="JI864" s="27"/>
      <c r="JJ864" s="27"/>
      <c r="JK864" s="27"/>
      <c r="JL864" s="27"/>
      <c r="JM864" s="27"/>
      <c r="JN864" s="27"/>
      <c r="JO864" s="27"/>
      <c r="JP864" s="27"/>
      <c r="JQ864" s="27"/>
      <c r="JR864" s="27"/>
      <c r="JS864" s="27"/>
      <c r="JT864" s="27"/>
      <c r="JU864" s="27"/>
      <c r="JV864" s="27"/>
      <c r="JW864" s="27"/>
      <c r="JX864" s="27"/>
      <c r="JY864" s="27"/>
      <c r="JZ864" s="27"/>
      <c r="KA864" s="27"/>
      <c r="KB864" s="27"/>
      <c r="KC864" s="27"/>
      <c r="KD864" s="27"/>
      <c r="KE864" s="27"/>
      <c r="KF864" s="27"/>
      <c r="KG864" s="27"/>
      <c r="KH864" s="27"/>
      <c r="KI864" s="27"/>
      <c r="KJ864" s="27"/>
      <c r="KK864" s="27"/>
      <c r="KL864" s="27"/>
      <c r="KM864" s="27"/>
      <c r="KN864" s="27"/>
      <c r="KO864" s="27"/>
      <c r="KP864" s="27"/>
      <c r="KQ864" s="27"/>
      <c r="KR864" s="27"/>
      <c r="KS864" s="27"/>
      <c r="KT864" s="27"/>
      <c r="KU864" s="27"/>
      <c r="KV864" s="27"/>
      <c r="KW864" s="27"/>
      <c r="KX864" s="27"/>
      <c r="KY864" s="27"/>
      <c r="KZ864" s="27"/>
      <c r="LA864" s="27"/>
      <c r="LB864" s="27"/>
      <c r="LC864" s="27"/>
      <c r="LD864" s="27"/>
      <c r="LE864" s="27"/>
      <c r="LF864" s="27"/>
      <c r="LG864" s="27"/>
      <c r="LH864" s="27"/>
      <c r="LI864" s="27"/>
      <c r="LJ864" s="27"/>
      <c r="LK864" s="27"/>
      <c r="LL864" s="27"/>
      <c r="LM864" s="27"/>
      <c r="LN864" s="27"/>
      <c r="LO864" s="27"/>
      <c r="LP864" s="27"/>
      <c r="LQ864" s="27"/>
      <c r="LR864" s="27"/>
      <c r="LS864" s="27"/>
      <c r="LT864" s="27"/>
      <c r="LU864" s="27"/>
    </row>
    <row r="865" spans="8:333" ht="12.75"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27"/>
      <c r="DZ865" s="27"/>
      <c r="EA865" s="27"/>
      <c r="EB865" s="27"/>
      <c r="EC865" s="27"/>
      <c r="ED865" s="27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27"/>
      <c r="FK865" s="27"/>
      <c r="FL865" s="27"/>
      <c r="FM865" s="27"/>
      <c r="FN865" s="27"/>
      <c r="FO865" s="27"/>
      <c r="FP865" s="27"/>
      <c r="FQ865" s="27"/>
      <c r="FR865" s="27"/>
      <c r="FS865" s="27"/>
      <c r="FT865" s="27"/>
      <c r="FU865" s="27"/>
      <c r="FV865" s="27"/>
      <c r="FW865" s="27"/>
      <c r="FX865" s="27"/>
      <c r="FY865" s="27"/>
      <c r="FZ865" s="27"/>
      <c r="GA865" s="27"/>
      <c r="GB865" s="27"/>
      <c r="GC865" s="27"/>
      <c r="GD865" s="27"/>
      <c r="GE865" s="27"/>
      <c r="GF865" s="27"/>
      <c r="GG865" s="27"/>
      <c r="GH865" s="27"/>
      <c r="GI865" s="27"/>
      <c r="GJ865" s="27"/>
      <c r="GK865" s="27"/>
      <c r="GL865" s="27"/>
      <c r="GM865" s="27"/>
      <c r="GN865" s="27"/>
      <c r="GO865" s="27"/>
      <c r="GP865" s="27"/>
      <c r="GQ865" s="27"/>
      <c r="GR865" s="27"/>
      <c r="GS865" s="27"/>
      <c r="GT865" s="27"/>
      <c r="GU865" s="27"/>
      <c r="GV865" s="27"/>
      <c r="GW865" s="27"/>
      <c r="GX865" s="27"/>
      <c r="GY865" s="27"/>
      <c r="GZ865" s="27"/>
      <c r="HA865" s="27"/>
      <c r="HB865" s="27"/>
      <c r="HC865" s="27"/>
      <c r="HD865" s="27"/>
      <c r="HE865" s="27"/>
      <c r="HF865" s="27"/>
      <c r="HG865" s="27"/>
      <c r="HH865" s="27"/>
      <c r="HI865" s="27"/>
      <c r="HJ865" s="27"/>
      <c r="HK865" s="27"/>
      <c r="HL865" s="27"/>
      <c r="HM865" s="27"/>
      <c r="HN865" s="27"/>
      <c r="HO865" s="27"/>
      <c r="HP865" s="27"/>
      <c r="HQ865" s="27"/>
      <c r="HR865" s="27"/>
      <c r="HS865" s="27"/>
      <c r="HT865" s="27"/>
      <c r="HU865" s="27"/>
      <c r="HV865" s="27"/>
      <c r="HW865" s="27"/>
      <c r="HX865" s="27"/>
      <c r="HY865" s="27"/>
      <c r="HZ865" s="27"/>
      <c r="IA865" s="27"/>
      <c r="IB865" s="27"/>
      <c r="IC865" s="27"/>
      <c r="ID865" s="27"/>
      <c r="IE865" s="27"/>
      <c r="IF865" s="27"/>
      <c r="IG865" s="27"/>
      <c r="IH865" s="27"/>
      <c r="II865" s="27"/>
      <c r="IJ865" s="27"/>
      <c r="IK865" s="27"/>
      <c r="IL865" s="27"/>
      <c r="IM865" s="27"/>
      <c r="IN865" s="27"/>
      <c r="IO865" s="27"/>
      <c r="IP865" s="27"/>
      <c r="IQ865" s="27"/>
      <c r="IR865" s="27"/>
      <c r="IS865" s="27"/>
      <c r="IT865" s="27"/>
      <c r="IU865" s="27"/>
      <c r="IV865" s="27"/>
      <c r="IW865" s="27"/>
      <c r="IX865" s="27"/>
      <c r="IY865" s="27"/>
      <c r="IZ865" s="27"/>
      <c r="JA865" s="27"/>
      <c r="JB865" s="27"/>
      <c r="JC865" s="27"/>
      <c r="JD865" s="27"/>
      <c r="JE865" s="27"/>
      <c r="JF865" s="27"/>
      <c r="JG865" s="27"/>
      <c r="JH865" s="27"/>
      <c r="JI865" s="27"/>
      <c r="JJ865" s="27"/>
      <c r="JK865" s="27"/>
      <c r="JL865" s="27"/>
      <c r="JM865" s="27"/>
      <c r="JN865" s="27"/>
      <c r="JO865" s="27"/>
      <c r="JP865" s="27"/>
      <c r="JQ865" s="27"/>
      <c r="JR865" s="27"/>
      <c r="JS865" s="27"/>
      <c r="JT865" s="27"/>
      <c r="JU865" s="27"/>
      <c r="JV865" s="27"/>
      <c r="JW865" s="27"/>
      <c r="JX865" s="27"/>
      <c r="JY865" s="27"/>
      <c r="JZ865" s="27"/>
      <c r="KA865" s="27"/>
      <c r="KB865" s="27"/>
      <c r="KC865" s="27"/>
      <c r="KD865" s="27"/>
      <c r="KE865" s="27"/>
      <c r="KF865" s="27"/>
      <c r="KG865" s="27"/>
      <c r="KH865" s="27"/>
      <c r="KI865" s="27"/>
      <c r="KJ865" s="27"/>
      <c r="KK865" s="27"/>
      <c r="KL865" s="27"/>
      <c r="KM865" s="27"/>
      <c r="KN865" s="27"/>
      <c r="KO865" s="27"/>
      <c r="KP865" s="27"/>
      <c r="KQ865" s="27"/>
      <c r="KR865" s="27"/>
      <c r="KS865" s="27"/>
      <c r="KT865" s="27"/>
      <c r="KU865" s="27"/>
      <c r="KV865" s="27"/>
      <c r="KW865" s="27"/>
      <c r="KX865" s="27"/>
      <c r="KY865" s="27"/>
      <c r="KZ865" s="27"/>
      <c r="LA865" s="27"/>
      <c r="LB865" s="27"/>
      <c r="LC865" s="27"/>
      <c r="LD865" s="27"/>
      <c r="LE865" s="27"/>
      <c r="LF865" s="27"/>
      <c r="LG865" s="27"/>
      <c r="LH865" s="27"/>
      <c r="LI865" s="27"/>
      <c r="LJ865" s="27"/>
      <c r="LK865" s="27"/>
      <c r="LL865" s="27"/>
      <c r="LM865" s="27"/>
      <c r="LN865" s="27"/>
      <c r="LO865" s="27"/>
      <c r="LP865" s="27"/>
      <c r="LQ865" s="27"/>
      <c r="LR865" s="27"/>
      <c r="LS865" s="27"/>
      <c r="LT865" s="27"/>
      <c r="LU865" s="27"/>
    </row>
    <row r="866" spans="8:333" ht="12.75"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  <c r="HJ866" s="27"/>
      <c r="HK866" s="27"/>
      <c r="HL866" s="27"/>
      <c r="HM866" s="27"/>
      <c r="HN866" s="27"/>
      <c r="HO866" s="27"/>
      <c r="HP866" s="27"/>
      <c r="HQ866" s="27"/>
      <c r="HR866" s="27"/>
      <c r="HS866" s="27"/>
      <c r="HT866" s="27"/>
      <c r="HU866" s="27"/>
      <c r="HV866" s="27"/>
      <c r="HW866" s="27"/>
      <c r="HX866" s="27"/>
      <c r="HY866" s="27"/>
      <c r="HZ866" s="27"/>
      <c r="IA866" s="27"/>
      <c r="IB866" s="27"/>
      <c r="IC866" s="27"/>
      <c r="ID866" s="27"/>
      <c r="IE866" s="27"/>
      <c r="IF866" s="27"/>
      <c r="IG866" s="27"/>
      <c r="IH866" s="27"/>
      <c r="II866" s="27"/>
      <c r="IJ866" s="27"/>
      <c r="IK866" s="27"/>
      <c r="IL866" s="27"/>
      <c r="IM866" s="27"/>
      <c r="IN866" s="27"/>
      <c r="IO866" s="27"/>
      <c r="IP866" s="27"/>
      <c r="IQ866" s="27"/>
      <c r="IR866" s="27"/>
      <c r="IS866" s="27"/>
      <c r="IT866" s="27"/>
      <c r="IU866" s="27"/>
      <c r="IV866" s="27"/>
      <c r="IW866" s="27"/>
      <c r="IX866" s="27"/>
      <c r="IY866" s="27"/>
      <c r="IZ866" s="27"/>
      <c r="JA866" s="27"/>
      <c r="JB866" s="27"/>
      <c r="JC866" s="27"/>
      <c r="JD866" s="27"/>
      <c r="JE866" s="27"/>
      <c r="JF866" s="27"/>
      <c r="JG866" s="27"/>
      <c r="JH866" s="27"/>
      <c r="JI866" s="27"/>
      <c r="JJ866" s="27"/>
      <c r="JK866" s="27"/>
      <c r="JL866" s="27"/>
      <c r="JM866" s="27"/>
      <c r="JN866" s="27"/>
      <c r="JO866" s="27"/>
      <c r="JP866" s="27"/>
      <c r="JQ866" s="27"/>
      <c r="JR866" s="27"/>
      <c r="JS866" s="27"/>
      <c r="JT866" s="27"/>
      <c r="JU866" s="27"/>
      <c r="JV866" s="27"/>
      <c r="JW866" s="27"/>
      <c r="JX866" s="27"/>
      <c r="JY866" s="27"/>
      <c r="JZ866" s="27"/>
      <c r="KA866" s="27"/>
      <c r="KB866" s="27"/>
      <c r="KC866" s="27"/>
      <c r="KD866" s="27"/>
      <c r="KE866" s="27"/>
      <c r="KF866" s="27"/>
      <c r="KG866" s="27"/>
      <c r="KH866" s="27"/>
      <c r="KI866" s="27"/>
      <c r="KJ866" s="27"/>
      <c r="KK866" s="27"/>
      <c r="KL866" s="27"/>
      <c r="KM866" s="27"/>
      <c r="KN866" s="27"/>
      <c r="KO866" s="27"/>
      <c r="KP866" s="27"/>
      <c r="KQ866" s="27"/>
      <c r="KR866" s="27"/>
      <c r="KS866" s="27"/>
      <c r="KT866" s="27"/>
      <c r="KU866" s="27"/>
      <c r="KV866" s="27"/>
      <c r="KW866" s="27"/>
      <c r="KX866" s="27"/>
      <c r="KY866" s="27"/>
      <c r="KZ866" s="27"/>
      <c r="LA866" s="27"/>
      <c r="LB866" s="27"/>
      <c r="LC866" s="27"/>
      <c r="LD866" s="27"/>
      <c r="LE866" s="27"/>
      <c r="LF866" s="27"/>
      <c r="LG866" s="27"/>
      <c r="LH866" s="27"/>
      <c r="LI866" s="27"/>
      <c r="LJ866" s="27"/>
      <c r="LK866" s="27"/>
      <c r="LL866" s="27"/>
      <c r="LM866" s="27"/>
      <c r="LN866" s="27"/>
      <c r="LO866" s="27"/>
      <c r="LP866" s="27"/>
      <c r="LQ866" s="27"/>
      <c r="LR866" s="27"/>
      <c r="LS866" s="27"/>
      <c r="LT866" s="27"/>
      <c r="LU866" s="27"/>
    </row>
    <row r="867" spans="8:333" ht="12.75"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27"/>
      <c r="DZ867" s="27"/>
      <c r="EA867" s="27"/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27"/>
      <c r="GS867" s="27"/>
      <c r="GT867" s="27"/>
      <c r="GU867" s="27"/>
      <c r="GV867" s="27"/>
      <c r="GW867" s="27"/>
      <c r="GX867" s="27"/>
      <c r="GY867" s="27"/>
      <c r="GZ867" s="27"/>
      <c r="HA867" s="27"/>
      <c r="HB867" s="27"/>
      <c r="HC867" s="27"/>
      <c r="HD867" s="27"/>
      <c r="HE867" s="27"/>
      <c r="HF867" s="27"/>
      <c r="HG867" s="27"/>
      <c r="HH867" s="27"/>
      <c r="HI867" s="27"/>
      <c r="HJ867" s="27"/>
      <c r="HK867" s="27"/>
      <c r="HL867" s="27"/>
      <c r="HM867" s="27"/>
      <c r="HN867" s="27"/>
      <c r="HO867" s="27"/>
      <c r="HP867" s="27"/>
      <c r="HQ867" s="27"/>
      <c r="HR867" s="27"/>
      <c r="HS867" s="27"/>
      <c r="HT867" s="27"/>
      <c r="HU867" s="27"/>
      <c r="HV867" s="27"/>
      <c r="HW867" s="27"/>
      <c r="HX867" s="27"/>
      <c r="HY867" s="27"/>
      <c r="HZ867" s="27"/>
      <c r="IA867" s="27"/>
      <c r="IB867" s="27"/>
      <c r="IC867" s="27"/>
      <c r="ID867" s="27"/>
      <c r="IE867" s="27"/>
      <c r="IF867" s="27"/>
      <c r="IG867" s="27"/>
      <c r="IH867" s="27"/>
      <c r="II867" s="27"/>
      <c r="IJ867" s="27"/>
      <c r="IK867" s="27"/>
      <c r="IL867" s="27"/>
      <c r="IM867" s="27"/>
      <c r="IN867" s="27"/>
      <c r="IO867" s="27"/>
      <c r="IP867" s="27"/>
      <c r="IQ867" s="27"/>
      <c r="IR867" s="27"/>
      <c r="IS867" s="27"/>
      <c r="IT867" s="27"/>
      <c r="IU867" s="27"/>
      <c r="IV867" s="27"/>
      <c r="IW867" s="27"/>
      <c r="IX867" s="27"/>
      <c r="IY867" s="27"/>
      <c r="IZ867" s="27"/>
      <c r="JA867" s="27"/>
      <c r="JB867" s="27"/>
      <c r="JC867" s="27"/>
      <c r="JD867" s="27"/>
      <c r="JE867" s="27"/>
      <c r="JF867" s="27"/>
      <c r="JG867" s="27"/>
      <c r="JH867" s="27"/>
      <c r="JI867" s="27"/>
      <c r="JJ867" s="27"/>
      <c r="JK867" s="27"/>
      <c r="JL867" s="27"/>
      <c r="JM867" s="27"/>
      <c r="JN867" s="27"/>
      <c r="JO867" s="27"/>
      <c r="JP867" s="27"/>
      <c r="JQ867" s="27"/>
      <c r="JR867" s="27"/>
      <c r="JS867" s="27"/>
      <c r="JT867" s="27"/>
      <c r="JU867" s="27"/>
      <c r="JV867" s="27"/>
      <c r="JW867" s="27"/>
      <c r="JX867" s="27"/>
      <c r="JY867" s="27"/>
      <c r="JZ867" s="27"/>
      <c r="KA867" s="27"/>
      <c r="KB867" s="27"/>
      <c r="KC867" s="27"/>
      <c r="KD867" s="27"/>
      <c r="KE867" s="27"/>
      <c r="KF867" s="27"/>
      <c r="KG867" s="27"/>
      <c r="KH867" s="27"/>
      <c r="KI867" s="27"/>
      <c r="KJ867" s="27"/>
      <c r="KK867" s="27"/>
      <c r="KL867" s="27"/>
      <c r="KM867" s="27"/>
      <c r="KN867" s="27"/>
      <c r="KO867" s="27"/>
      <c r="KP867" s="27"/>
      <c r="KQ867" s="27"/>
      <c r="KR867" s="27"/>
      <c r="KS867" s="27"/>
      <c r="KT867" s="27"/>
      <c r="KU867" s="27"/>
      <c r="KV867" s="27"/>
      <c r="KW867" s="27"/>
      <c r="KX867" s="27"/>
      <c r="KY867" s="27"/>
      <c r="KZ867" s="27"/>
      <c r="LA867" s="27"/>
      <c r="LB867" s="27"/>
      <c r="LC867" s="27"/>
      <c r="LD867" s="27"/>
      <c r="LE867" s="27"/>
      <c r="LF867" s="27"/>
      <c r="LG867" s="27"/>
      <c r="LH867" s="27"/>
      <c r="LI867" s="27"/>
      <c r="LJ867" s="27"/>
      <c r="LK867" s="27"/>
      <c r="LL867" s="27"/>
      <c r="LM867" s="27"/>
      <c r="LN867" s="27"/>
      <c r="LO867" s="27"/>
      <c r="LP867" s="27"/>
      <c r="LQ867" s="27"/>
      <c r="LR867" s="27"/>
      <c r="LS867" s="27"/>
      <c r="LT867" s="27"/>
      <c r="LU867" s="27"/>
    </row>
    <row r="868" spans="8:333" ht="12.75"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  <c r="HJ868" s="27"/>
      <c r="HK868" s="27"/>
      <c r="HL868" s="27"/>
      <c r="HM868" s="27"/>
      <c r="HN868" s="27"/>
      <c r="HO868" s="27"/>
      <c r="HP868" s="27"/>
      <c r="HQ868" s="27"/>
      <c r="HR868" s="27"/>
      <c r="HS868" s="27"/>
      <c r="HT868" s="27"/>
      <c r="HU868" s="27"/>
      <c r="HV868" s="27"/>
      <c r="HW868" s="27"/>
      <c r="HX868" s="27"/>
      <c r="HY868" s="27"/>
      <c r="HZ868" s="27"/>
      <c r="IA868" s="27"/>
      <c r="IB868" s="27"/>
      <c r="IC868" s="27"/>
      <c r="ID868" s="27"/>
      <c r="IE868" s="27"/>
      <c r="IF868" s="27"/>
      <c r="IG868" s="27"/>
      <c r="IH868" s="27"/>
      <c r="II868" s="27"/>
      <c r="IJ868" s="27"/>
      <c r="IK868" s="27"/>
      <c r="IL868" s="27"/>
      <c r="IM868" s="27"/>
      <c r="IN868" s="27"/>
      <c r="IO868" s="27"/>
      <c r="IP868" s="27"/>
      <c r="IQ868" s="27"/>
      <c r="IR868" s="27"/>
      <c r="IS868" s="27"/>
      <c r="IT868" s="27"/>
      <c r="IU868" s="27"/>
      <c r="IV868" s="27"/>
      <c r="IW868" s="27"/>
      <c r="IX868" s="27"/>
      <c r="IY868" s="27"/>
      <c r="IZ868" s="27"/>
      <c r="JA868" s="27"/>
      <c r="JB868" s="27"/>
      <c r="JC868" s="27"/>
      <c r="JD868" s="27"/>
      <c r="JE868" s="27"/>
      <c r="JF868" s="27"/>
      <c r="JG868" s="27"/>
      <c r="JH868" s="27"/>
      <c r="JI868" s="27"/>
      <c r="JJ868" s="27"/>
      <c r="JK868" s="27"/>
      <c r="JL868" s="27"/>
      <c r="JM868" s="27"/>
      <c r="JN868" s="27"/>
      <c r="JO868" s="27"/>
      <c r="JP868" s="27"/>
      <c r="JQ868" s="27"/>
      <c r="JR868" s="27"/>
      <c r="JS868" s="27"/>
      <c r="JT868" s="27"/>
      <c r="JU868" s="27"/>
      <c r="JV868" s="27"/>
      <c r="JW868" s="27"/>
      <c r="JX868" s="27"/>
      <c r="JY868" s="27"/>
      <c r="JZ868" s="27"/>
      <c r="KA868" s="27"/>
      <c r="KB868" s="27"/>
      <c r="KC868" s="27"/>
      <c r="KD868" s="27"/>
      <c r="KE868" s="27"/>
      <c r="KF868" s="27"/>
      <c r="KG868" s="27"/>
      <c r="KH868" s="27"/>
      <c r="KI868" s="27"/>
      <c r="KJ868" s="27"/>
      <c r="KK868" s="27"/>
      <c r="KL868" s="27"/>
      <c r="KM868" s="27"/>
      <c r="KN868" s="27"/>
      <c r="KO868" s="27"/>
      <c r="KP868" s="27"/>
      <c r="KQ868" s="27"/>
      <c r="KR868" s="27"/>
      <c r="KS868" s="27"/>
      <c r="KT868" s="27"/>
      <c r="KU868" s="27"/>
      <c r="KV868" s="27"/>
      <c r="KW868" s="27"/>
      <c r="KX868" s="27"/>
      <c r="KY868" s="27"/>
      <c r="KZ868" s="27"/>
      <c r="LA868" s="27"/>
      <c r="LB868" s="27"/>
      <c r="LC868" s="27"/>
      <c r="LD868" s="27"/>
      <c r="LE868" s="27"/>
      <c r="LF868" s="27"/>
      <c r="LG868" s="27"/>
      <c r="LH868" s="27"/>
      <c r="LI868" s="27"/>
      <c r="LJ868" s="27"/>
      <c r="LK868" s="27"/>
      <c r="LL868" s="27"/>
      <c r="LM868" s="27"/>
      <c r="LN868" s="27"/>
      <c r="LO868" s="27"/>
      <c r="LP868" s="27"/>
      <c r="LQ868" s="27"/>
      <c r="LR868" s="27"/>
      <c r="LS868" s="27"/>
      <c r="LT868" s="27"/>
      <c r="LU868" s="27"/>
    </row>
    <row r="869" spans="8:333" ht="12.75"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  <c r="HJ869" s="27"/>
      <c r="HK869" s="27"/>
      <c r="HL869" s="27"/>
      <c r="HM869" s="27"/>
      <c r="HN869" s="27"/>
      <c r="HO869" s="27"/>
      <c r="HP869" s="27"/>
      <c r="HQ869" s="27"/>
      <c r="HR869" s="27"/>
      <c r="HS869" s="27"/>
      <c r="HT869" s="27"/>
      <c r="HU869" s="27"/>
      <c r="HV869" s="27"/>
      <c r="HW869" s="27"/>
      <c r="HX869" s="27"/>
      <c r="HY869" s="27"/>
      <c r="HZ869" s="27"/>
      <c r="IA869" s="27"/>
      <c r="IB869" s="27"/>
      <c r="IC869" s="27"/>
      <c r="ID869" s="27"/>
      <c r="IE869" s="27"/>
      <c r="IF869" s="27"/>
      <c r="IG869" s="27"/>
      <c r="IH869" s="27"/>
      <c r="II869" s="27"/>
      <c r="IJ869" s="27"/>
      <c r="IK869" s="27"/>
      <c r="IL869" s="27"/>
      <c r="IM869" s="27"/>
      <c r="IN869" s="27"/>
      <c r="IO869" s="27"/>
      <c r="IP869" s="27"/>
      <c r="IQ869" s="27"/>
      <c r="IR869" s="27"/>
      <c r="IS869" s="27"/>
      <c r="IT869" s="27"/>
      <c r="IU869" s="27"/>
      <c r="IV869" s="27"/>
      <c r="IW869" s="27"/>
      <c r="IX869" s="27"/>
      <c r="IY869" s="27"/>
      <c r="IZ869" s="27"/>
      <c r="JA869" s="27"/>
      <c r="JB869" s="27"/>
      <c r="JC869" s="27"/>
      <c r="JD869" s="27"/>
      <c r="JE869" s="27"/>
      <c r="JF869" s="27"/>
      <c r="JG869" s="27"/>
      <c r="JH869" s="27"/>
      <c r="JI869" s="27"/>
      <c r="JJ869" s="27"/>
      <c r="JK869" s="27"/>
      <c r="JL869" s="27"/>
      <c r="JM869" s="27"/>
      <c r="JN869" s="27"/>
      <c r="JO869" s="27"/>
      <c r="JP869" s="27"/>
      <c r="JQ869" s="27"/>
      <c r="JR869" s="27"/>
      <c r="JS869" s="27"/>
      <c r="JT869" s="27"/>
      <c r="JU869" s="27"/>
      <c r="JV869" s="27"/>
      <c r="JW869" s="27"/>
      <c r="JX869" s="27"/>
      <c r="JY869" s="27"/>
      <c r="JZ869" s="27"/>
      <c r="KA869" s="27"/>
      <c r="KB869" s="27"/>
      <c r="KC869" s="27"/>
      <c r="KD869" s="27"/>
      <c r="KE869" s="27"/>
      <c r="KF869" s="27"/>
      <c r="KG869" s="27"/>
      <c r="KH869" s="27"/>
      <c r="KI869" s="27"/>
      <c r="KJ869" s="27"/>
      <c r="KK869" s="27"/>
      <c r="KL869" s="27"/>
      <c r="KM869" s="27"/>
      <c r="KN869" s="27"/>
      <c r="KO869" s="27"/>
      <c r="KP869" s="27"/>
      <c r="KQ869" s="27"/>
      <c r="KR869" s="27"/>
      <c r="KS869" s="27"/>
      <c r="KT869" s="27"/>
      <c r="KU869" s="27"/>
      <c r="KV869" s="27"/>
      <c r="KW869" s="27"/>
      <c r="KX869" s="27"/>
      <c r="KY869" s="27"/>
      <c r="KZ869" s="27"/>
      <c r="LA869" s="27"/>
      <c r="LB869" s="27"/>
      <c r="LC869" s="27"/>
      <c r="LD869" s="27"/>
      <c r="LE869" s="27"/>
      <c r="LF869" s="27"/>
      <c r="LG869" s="27"/>
      <c r="LH869" s="27"/>
      <c r="LI869" s="27"/>
      <c r="LJ869" s="27"/>
      <c r="LK869" s="27"/>
      <c r="LL869" s="27"/>
      <c r="LM869" s="27"/>
      <c r="LN869" s="27"/>
      <c r="LO869" s="27"/>
      <c r="LP869" s="27"/>
      <c r="LQ869" s="27"/>
      <c r="LR869" s="27"/>
      <c r="LS869" s="27"/>
      <c r="LT869" s="27"/>
      <c r="LU869" s="27"/>
    </row>
    <row r="870" spans="8:333" ht="12.75"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  <c r="HJ870" s="27"/>
      <c r="HK870" s="27"/>
      <c r="HL870" s="27"/>
      <c r="HM870" s="27"/>
      <c r="HN870" s="27"/>
      <c r="HO870" s="27"/>
      <c r="HP870" s="27"/>
      <c r="HQ870" s="27"/>
      <c r="HR870" s="27"/>
      <c r="HS870" s="27"/>
      <c r="HT870" s="27"/>
      <c r="HU870" s="27"/>
      <c r="HV870" s="27"/>
      <c r="HW870" s="27"/>
      <c r="HX870" s="27"/>
      <c r="HY870" s="27"/>
      <c r="HZ870" s="27"/>
      <c r="IA870" s="27"/>
      <c r="IB870" s="27"/>
      <c r="IC870" s="27"/>
      <c r="ID870" s="27"/>
      <c r="IE870" s="27"/>
      <c r="IF870" s="27"/>
      <c r="IG870" s="27"/>
      <c r="IH870" s="27"/>
      <c r="II870" s="27"/>
      <c r="IJ870" s="27"/>
      <c r="IK870" s="27"/>
      <c r="IL870" s="27"/>
      <c r="IM870" s="27"/>
      <c r="IN870" s="27"/>
      <c r="IO870" s="27"/>
      <c r="IP870" s="27"/>
      <c r="IQ870" s="27"/>
      <c r="IR870" s="27"/>
      <c r="IS870" s="27"/>
      <c r="IT870" s="27"/>
      <c r="IU870" s="27"/>
      <c r="IV870" s="27"/>
      <c r="IW870" s="27"/>
      <c r="IX870" s="27"/>
      <c r="IY870" s="27"/>
      <c r="IZ870" s="27"/>
      <c r="JA870" s="27"/>
      <c r="JB870" s="27"/>
      <c r="JC870" s="27"/>
      <c r="JD870" s="27"/>
      <c r="JE870" s="27"/>
      <c r="JF870" s="27"/>
      <c r="JG870" s="27"/>
      <c r="JH870" s="27"/>
      <c r="JI870" s="27"/>
      <c r="JJ870" s="27"/>
      <c r="JK870" s="27"/>
      <c r="JL870" s="27"/>
      <c r="JM870" s="27"/>
      <c r="JN870" s="27"/>
      <c r="JO870" s="27"/>
      <c r="JP870" s="27"/>
      <c r="JQ870" s="27"/>
      <c r="JR870" s="27"/>
      <c r="JS870" s="27"/>
      <c r="JT870" s="27"/>
      <c r="JU870" s="27"/>
      <c r="JV870" s="27"/>
      <c r="JW870" s="27"/>
      <c r="JX870" s="27"/>
      <c r="JY870" s="27"/>
      <c r="JZ870" s="27"/>
      <c r="KA870" s="27"/>
      <c r="KB870" s="27"/>
      <c r="KC870" s="27"/>
      <c r="KD870" s="27"/>
      <c r="KE870" s="27"/>
      <c r="KF870" s="27"/>
      <c r="KG870" s="27"/>
      <c r="KH870" s="27"/>
      <c r="KI870" s="27"/>
      <c r="KJ870" s="27"/>
      <c r="KK870" s="27"/>
      <c r="KL870" s="27"/>
      <c r="KM870" s="27"/>
      <c r="KN870" s="27"/>
      <c r="KO870" s="27"/>
      <c r="KP870" s="27"/>
      <c r="KQ870" s="27"/>
      <c r="KR870" s="27"/>
      <c r="KS870" s="27"/>
      <c r="KT870" s="27"/>
      <c r="KU870" s="27"/>
      <c r="KV870" s="27"/>
      <c r="KW870" s="27"/>
      <c r="KX870" s="27"/>
      <c r="KY870" s="27"/>
      <c r="KZ870" s="27"/>
      <c r="LA870" s="27"/>
      <c r="LB870" s="27"/>
      <c r="LC870" s="27"/>
      <c r="LD870" s="27"/>
      <c r="LE870" s="27"/>
      <c r="LF870" s="27"/>
      <c r="LG870" s="27"/>
      <c r="LH870" s="27"/>
      <c r="LI870" s="27"/>
      <c r="LJ870" s="27"/>
      <c r="LK870" s="27"/>
      <c r="LL870" s="27"/>
      <c r="LM870" s="27"/>
      <c r="LN870" s="27"/>
      <c r="LO870" s="27"/>
      <c r="LP870" s="27"/>
      <c r="LQ870" s="27"/>
      <c r="LR870" s="27"/>
      <c r="LS870" s="27"/>
      <c r="LT870" s="27"/>
      <c r="LU870" s="27"/>
    </row>
    <row r="871" spans="8:333" ht="12.75"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27"/>
      <c r="DZ871" s="27"/>
      <c r="EA871" s="27"/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27"/>
      <c r="GS871" s="27"/>
      <c r="GT871" s="27"/>
      <c r="GU871" s="27"/>
      <c r="GV871" s="27"/>
      <c r="GW871" s="27"/>
      <c r="GX871" s="27"/>
      <c r="GY871" s="27"/>
      <c r="GZ871" s="27"/>
      <c r="HA871" s="27"/>
      <c r="HB871" s="27"/>
      <c r="HC871" s="27"/>
      <c r="HD871" s="27"/>
      <c r="HE871" s="27"/>
      <c r="HF871" s="27"/>
      <c r="HG871" s="27"/>
      <c r="HH871" s="27"/>
      <c r="HI871" s="27"/>
      <c r="HJ871" s="27"/>
      <c r="HK871" s="27"/>
      <c r="HL871" s="27"/>
      <c r="HM871" s="27"/>
      <c r="HN871" s="27"/>
      <c r="HO871" s="27"/>
      <c r="HP871" s="27"/>
      <c r="HQ871" s="27"/>
      <c r="HR871" s="27"/>
      <c r="HS871" s="27"/>
      <c r="HT871" s="27"/>
      <c r="HU871" s="27"/>
      <c r="HV871" s="27"/>
      <c r="HW871" s="27"/>
      <c r="HX871" s="27"/>
      <c r="HY871" s="27"/>
      <c r="HZ871" s="27"/>
      <c r="IA871" s="27"/>
      <c r="IB871" s="27"/>
      <c r="IC871" s="27"/>
      <c r="ID871" s="27"/>
      <c r="IE871" s="27"/>
      <c r="IF871" s="27"/>
      <c r="IG871" s="27"/>
      <c r="IH871" s="27"/>
      <c r="II871" s="27"/>
      <c r="IJ871" s="27"/>
      <c r="IK871" s="27"/>
      <c r="IL871" s="27"/>
      <c r="IM871" s="27"/>
      <c r="IN871" s="27"/>
      <c r="IO871" s="27"/>
      <c r="IP871" s="27"/>
      <c r="IQ871" s="27"/>
      <c r="IR871" s="27"/>
      <c r="IS871" s="27"/>
      <c r="IT871" s="27"/>
      <c r="IU871" s="27"/>
      <c r="IV871" s="27"/>
      <c r="IW871" s="27"/>
      <c r="IX871" s="27"/>
      <c r="IY871" s="27"/>
      <c r="IZ871" s="27"/>
      <c r="JA871" s="27"/>
      <c r="JB871" s="27"/>
      <c r="JC871" s="27"/>
      <c r="JD871" s="27"/>
      <c r="JE871" s="27"/>
      <c r="JF871" s="27"/>
      <c r="JG871" s="27"/>
      <c r="JH871" s="27"/>
      <c r="JI871" s="27"/>
      <c r="JJ871" s="27"/>
      <c r="JK871" s="27"/>
      <c r="JL871" s="27"/>
      <c r="JM871" s="27"/>
      <c r="JN871" s="27"/>
      <c r="JO871" s="27"/>
      <c r="JP871" s="27"/>
      <c r="JQ871" s="27"/>
      <c r="JR871" s="27"/>
      <c r="JS871" s="27"/>
      <c r="JT871" s="27"/>
      <c r="JU871" s="27"/>
      <c r="JV871" s="27"/>
      <c r="JW871" s="27"/>
      <c r="JX871" s="27"/>
      <c r="JY871" s="27"/>
      <c r="JZ871" s="27"/>
      <c r="KA871" s="27"/>
      <c r="KB871" s="27"/>
      <c r="KC871" s="27"/>
      <c r="KD871" s="27"/>
      <c r="KE871" s="27"/>
      <c r="KF871" s="27"/>
      <c r="KG871" s="27"/>
      <c r="KH871" s="27"/>
      <c r="KI871" s="27"/>
      <c r="KJ871" s="27"/>
      <c r="KK871" s="27"/>
      <c r="KL871" s="27"/>
      <c r="KM871" s="27"/>
      <c r="KN871" s="27"/>
      <c r="KO871" s="27"/>
      <c r="KP871" s="27"/>
      <c r="KQ871" s="27"/>
      <c r="KR871" s="27"/>
      <c r="KS871" s="27"/>
      <c r="KT871" s="27"/>
      <c r="KU871" s="27"/>
      <c r="KV871" s="27"/>
      <c r="KW871" s="27"/>
      <c r="KX871" s="27"/>
      <c r="KY871" s="27"/>
      <c r="KZ871" s="27"/>
      <c r="LA871" s="27"/>
      <c r="LB871" s="27"/>
      <c r="LC871" s="27"/>
      <c r="LD871" s="27"/>
      <c r="LE871" s="27"/>
      <c r="LF871" s="27"/>
      <c r="LG871" s="27"/>
      <c r="LH871" s="27"/>
      <c r="LI871" s="27"/>
      <c r="LJ871" s="27"/>
      <c r="LK871" s="27"/>
      <c r="LL871" s="27"/>
      <c r="LM871" s="27"/>
      <c r="LN871" s="27"/>
      <c r="LO871" s="27"/>
      <c r="LP871" s="27"/>
      <c r="LQ871" s="27"/>
      <c r="LR871" s="27"/>
      <c r="LS871" s="27"/>
      <c r="LT871" s="27"/>
      <c r="LU871" s="27"/>
    </row>
    <row r="872" spans="8:333" ht="12.75"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  <c r="IW872" s="27"/>
      <c r="IX872" s="27"/>
      <c r="IY872" s="27"/>
      <c r="IZ872" s="27"/>
      <c r="JA872" s="27"/>
      <c r="JB872" s="27"/>
      <c r="JC872" s="27"/>
      <c r="JD872" s="27"/>
      <c r="JE872" s="27"/>
      <c r="JF872" s="27"/>
      <c r="JG872" s="27"/>
      <c r="JH872" s="27"/>
      <c r="JI872" s="27"/>
      <c r="JJ872" s="27"/>
      <c r="JK872" s="27"/>
      <c r="JL872" s="27"/>
      <c r="JM872" s="27"/>
      <c r="JN872" s="27"/>
      <c r="JO872" s="27"/>
      <c r="JP872" s="27"/>
      <c r="JQ872" s="27"/>
      <c r="JR872" s="27"/>
      <c r="JS872" s="27"/>
      <c r="JT872" s="27"/>
      <c r="JU872" s="27"/>
      <c r="JV872" s="27"/>
      <c r="JW872" s="27"/>
      <c r="JX872" s="27"/>
      <c r="JY872" s="27"/>
      <c r="JZ872" s="27"/>
      <c r="KA872" s="27"/>
      <c r="KB872" s="27"/>
      <c r="KC872" s="27"/>
      <c r="KD872" s="27"/>
      <c r="KE872" s="27"/>
      <c r="KF872" s="27"/>
      <c r="KG872" s="27"/>
      <c r="KH872" s="27"/>
      <c r="KI872" s="27"/>
      <c r="KJ872" s="27"/>
      <c r="KK872" s="27"/>
      <c r="KL872" s="27"/>
      <c r="KM872" s="27"/>
      <c r="KN872" s="27"/>
      <c r="KO872" s="27"/>
      <c r="KP872" s="27"/>
      <c r="KQ872" s="27"/>
      <c r="KR872" s="27"/>
      <c r="KS872" s="27"/>
      <c r="KT872" s="27"/>
      <c r="KU872" s="27"/>
      <c r="KV872" s="27"/>
      <c r="KW872" s="27"/>
      <c r="KX872" s="27"/>
      <c r="KY872" s="27"/>
      <c r="KZ872" s="27"/>
      <c r="LA872" s="27"/>
      <c r="LB872" s="27"/>
      <c r="LC872" s="27"/>
      <c r="LD872" s="27"/>
      <c r="LE872" s="27"/>
      <c r="LF872" s="27"/>
      <c r="LG872" s="27"/>
      <c r="LH872" s="27"/>
      <c r="LI872" s="27"/>
      <c r="LJ872" s="27"/>
      <c r="LK872" s="27"/>
      <c r="LL872" s="27"/>
      <c r="LM872" s="27"/>
      <c r="LN872" s="27"/>
      <c r="LO872" s="27"/>
      <c r="LP872" s="27"/>
      <c r="LQ872" s="27"/>
      <c r="LR872" s="27"/>
      <c r="LS872" s="27"/>
      <c r="LT872" s="27"/>
      <c r="LU872" s="27"/>
    </row>
    <row r="873" spans="8:333" ht="12.75"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/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27"/>
      <c r="DZ873" s="27"/>
      <c r="EA873" s="27"/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27"/>
      <c r="GS873" s="27"/>
      <c r="GT873" s="27"/>
      <c r="GU873" s="27"/>
      <c r="GV873" s="27"/>
      <c r="GW873" s="27"/>
      <c r="GX873" s="27"/>
      <c r="GY873" s="27"/>
      <c r="GZ873" s="27"/>
      <c r="HA873" s="27"/>
      <c r="HB873" s="27"/>
      <c r="HC873" s="27"/>
      <c r="HD873" s="27"/>
      <c r="HE873" s="27"/>
      <c r="HF873" s="27"/>
      <c r="HG873" s="27"/>
      <c r="HH873" s="27"/>
      <c r="HI873" s="27"/>
      <c r="HJ873" s="27"/>
      <c r="HK873" s="27"/>
      <c r="HL873" s="27"/>
      <c r="HM873" s="27"/>
      <c r="HN873" s="27"/>
      <c r="HO873" s="27"/>
      <c r="HP873" s="27"/>
      <c r="HQ873" s="27"/>
      <c r="HR873" s="27"/>
      <c r="HS873" s="27"/>
      <c r="HT873" s="27"/>
      <c r="HU873" s="27"/>
      <c r="HV873" s="27"/>
      <c r="HW873" s="27"/>
      <c r="HX873" s="27"/>
      <c r="HY873" s="27"/>
      <c r="HZ873" s="27"/>
      <c r="IA873" s="27"/>
      <c r="IB873" s="27"/>
      <c r="IC873" s="27"/>
      <c r="ID873" s="27"/>
      <c r="IE873" s="27"/>
      <c r="IF873" s="27"/>
      <c r="IG873" s="27"/>
      <c r="IH873" s="27"/>
      <c r="II873" s="27"/>
      <c r="IJ873" s="27"/>
      <c r="IK873" s="27"/>
      <c r="IL873" s="27"/>
      <c r="IM873" s="27"/>
      <c r="IN873" s="27"/>
      <c r="IO873" s="27"/>
      <c r="IP873" s="27"/>
      <c r="IQ873" s="27"/>
      <c r="IR873" s="27"/>
      <c r="IS873" s="27"/>
      <c r="IT873" s="27"/>
      <c r="IU873" s="27"/>
      <c r="IV873" s="27"/>
      <c r="IW873" s="27"/>
      <c r="IX873" s="27"/>
      <c r="IY873" s="27"/>
      <c r="IZ873" s="27"/>
      <c r="JA873" s="27"/>
      <c r="JB873" s="27"/>
      <c r="JC873" s="27"/>
      <c r="JD873" s="27"/>
      <c r="JE873" s="27"/>
      <c r="JF873" s="27"/>
      <c r="JG873" s="27"/>
      <c r="JH873" s="27"/>
      <c r="JI873" s="27"/>
      <c r="JJ873" s="27"/>
      <c r="JK873" s="27"/>
      <c r="JL873" s="27"/>
      <c r="JM873" s="27"/>
      <c r="JN873" s="27"/>
      <c r="JO873" s="27"/>
      <c r="JP873" s="27"/>
      <c r="JQ873" s="27"/>
      <c r="JR873" s="27"/>
      <c r="JS873" s="27"/>
      <c r="JT873" s="27"/>
      <c r="JU873" s="27"/>
      <c r="JV873" s="27"/>
      <c r="JW873" s="27"/>
      <c r="JX873" s="27"/>
      <c r="JY873" s="27"/>
      <c r="JZ873" s="27"/>
      <c r="KA873" s="27"/>
      <c r="KB873" s="27"/>
      <c r="KC873" s="27"/>
      <c r="KD873" s="27"/>
      <c r="KE873" s="27"/>
      <c r="KF873" s="27"/>
      <c r="KG873" s="27"/>
      <c r="KH873" s="27"/>
      <c r="KI873" s="27"/>
      <c r="KJ873" s="27"/>
      <c r="KK873" s="27"/>
      <c r="KL873" s="27"/>
      <c r="KM873" s="27"/>
      <c r="KN873" s="27"/>
      <c r="KO873" s="27"/>
      <c r="KP873" s="27"/>
      <c r="KQ873" s="27"/>
      <c r="KR873" s="27"/>
      <c r="KS873" s="27"/>
      <c r="KT873" s="27"/>
      <c r="KU873" s="27"/>
      <c r="KV873" s="27"/>
      <c r="KW873" s="27"/>
      <c r="KX873" s="27"/>
      <c r="KY873" s="27"/>
      <c r="KZ873" s="27"/>
      <c r="LA873" s="27"/>
      <c r="LB873" s="27"/>
      <c r="LC873" s="27"/>
      <c r="LD873" s="27"/>
      <c r="LE873" s="27"/>
      <c r="LF873" s="27"/>
      <c r="LG873" s="27"/>
      <c r="LH873" s="27"/>
      <c r="LI873" s="27"/>
      <c r="LJ873" s="27"/>
      <c r="LK873" s="27"/>
      <c r="LL873" s="27"/>
      <c r="LM873" s="27"/>
      <c r="LN873" s="27"/>
      <c r="LO873" s="27"/>
      <c r="LP873" s="27"/>
      <c r="LQ873" s="27"/>
      <c r="LR873" s="27"/>
      <c r="LS873" s="27"/>
      <c r="LT873" s="27"/>
      <c r="LU873" s="27"/>
    </row>
    <row r="874" spans="8:333" ht="12.75"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/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27"/>
      <c r="GS874" s="27"/>
      <c r="GT874" s="27"/>
      <c r="GU874" s="27"/>
      <c r="GV874" s="27"/>
      <c r="GW874" s="27"/>
      <c r="GX874" s="27"/>
      <c r="GY874" s="27"/>
      <c r="GZ874" s="27"/>
      <c r="HA874" s="27"/>
      <c r="HB874" s="27"/>
      <c r="HC874" s="27"/>
      <c r="HD874" s="27"/>
      <c r="HE874" s="27"/>
      <c r="HF874" s="27"/>
      <c r="HG874" s="27"/>
      <c r="HH874" s="27"/>
      <c r="HI874" s="27"/>
      <c r="HJ874" s="27"/>
      <c r="HK874" s="27"/>
      <c r="HL874" s="27"/>
      <c r="HM874" s="27"/>
      <c r="HN874" s="27"/>
      <c r="HO874" s="27"/>
      <c r="HP874" s="27"/>
      <c r="HQ874" s="27"/>
      <c r="HR874" s="27"/>
      <c r="HS874" s="27"/>
      <c r="HT874" s="27"/>
      <c r="HU874" s="27"/>
      <c r="HV874" s="27"/>
      <c r="HW874" s="27"/>
      <c r="HX874" s="27"/>
      <c r="HY874" s="27"/>
      <c r="HZ874" s="27"/>
      <c r="IA874" s="27"/>
      <c r="IB874" s="27"/>
      <c r="IC874" s="27"/>
      <c r="ID874" s="27"/>
      <c r="IE874" s="27"/>
      <c r="IF874" s="27"/>
      <c r="IG874" s="27"/>
      <c r="IH874" s="27"/>
      <c r="II874" s="27"/>
      <c r="IJ874" s="27"/>
      <c r="IK874" s="27"/>
      <c r="IL874" s="27"/>
      <c r="IM874" s="27"/>
      <c r="IN874" s="27"/>
      <c r="IO874" s="27"/>
      <c r="IP874" s="27"/>
      <c r="IQ874" s="27"/>
      <c r="IR874" s="27"/>
      <c r="IS874" s="27"/>
      <c r="IT874" s="27"/>
      <c r="IU874" s="27"/>
      <c r="IV874" s="27"/>
      <c r="IW874" s="27"/>
      <c r="IX874" s="27"/>
      <c r="IY874" s="27"/>
      <c r="IZ874" s="27"/>
      <c r="JA874" s="27"/>
      <c r="JB874" s="27"/>
      <c r="JC874" s="27"/>
      <c r="JD874" s="27"/>
      <c r="JE874" s="27"/>
      <c r="JF874" s="27"/>
      <c r="JG874" s="27"/>
      <c r="JH874" s="27"/>
      <c r="JI874" s="27"/>
      <c r="JJ874" s="27"/>
      <c r="JK874" s="27"/>
      <c r="JL874" s="27"/>
      <c r="JM874" s="27"/>
      <c r="JN874" s="27"/>
      <c r="JO874" s="27"/>
      <c r="JP874" s="27"/>
      <c r="JQ874" s="27"/>
      <c r="JR874" s="27"/>
      <c r="JS874" s="27"/>
      <c r="JT874" s="27"/>
      <c r="JU874" s="27"/>
      <c r="JV874" s="27"/>
      <c r="JW874" s="27"/>
      <c r="JX874" s="27"/>
      <c r="JY874" s="27"/>
      <c r="JZ874" s="27"/>
      <c r="KA874" s="27"/>
      <c r="KB874" s="27"/>
      <c r="KC874" s="27"/>
      <c r="KD874" s="27"/>
      <c r="KE874" s="27"/>
      <c r="KF874" s="27"/>
      <c r="KG874" s="27"/>
      <c r="KH874" s="27"/>
      <c r="KI874" s="27"/>
      <c r="KJ874" s="27"/>
      <c r="KK874" s="27"/>
      <c r="KL874" s="27"/>
      <c r="KM874" s="27"/>
      <c r="KN874" s="27"/>
      <c r="KO874" s="27"/>
      <c r="KP874" s="27"/>
      <c r="KQ874" s="27"/>
      <c r="KR874" s="27"/>
      <c r="KS874" s="27"/>
      <c r="KT874" s="27"/>
      <c r="KU874" s="27"/>
      <c r="KV874" s="27"/>
      <c r="KW874" s="27"/>
      <c r="KX874" s="27"/>
      <c r="KY874" s="27"/>
      <c r="KZ874" s="27"/>
      <c r="LA874" s="27"/>
      <c r="LB874" s="27"/>
      <c r="LC874" s="27"/>
      <c r="LD874" s="27"/>
      <c r="LE874" s="27"/>
      <c r="LF874" s="27"/>
      <c r="LG874" s="27"/>
      <c r="LH874" s="27"/>
      <c r="LI874" s="27"/>
      <c r="LJ874" s="27"/>
      <c r="LK874" s="27"/>
      <c r="LL874" s="27"/>
      <c r="LM874" s="27"/>
      <c r="LN874" s="27"/>
      <c r="LO874" s="27"/>
      <c r="LP874" s="27"/>
      <c r="LQ874" s="27"/>
      <c r="LR874" s="27"/>
      <c r="LS874" s="27"/>
      <c r="LT874" s="27"/>
      <c r="LU874" s="27"/>
    </row>
    <row r="875" spans="8:333" ht="12.75"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  <c r="HJ875" s="27"/>
      <c r="HK875" s="27"/>
      <c r="HL875" s="27"/>
      <c r="HM875" s="27"/>
      <c r="HN875" s="27"/>
      <c r="HO875" s="27"/>
      <c r="HP875" s="27"/>
      <c r="HQ875" s="27"/>
      <c r="HR875" s="27"/>
      <c r="HS875" s="27"/>
      <c r="HT875" s="27"/>
      <c r="HU875" s="27"/>
      <c r="HV875" s="27"/>
      <c r="HW875" s="27"/>
      <c r="HX875" s="27"/>
      <c r="HY875" s="27"/>
      <c r="HZ875" s="27"/>
      <c r="IA875" s="27"/>
      <c r="IB875" s="27"/>
      <c r="IC875" s="27"/>
      <c r="ID875" s="27"/>
      <c r="IE875" s="27"/>
      <c r="IF875" s="27"/>
      <c r="IG875" s="27"/>
      <c r="IH875" s="27"/>
      <c r="II875" s="27"/>
      <c r="IJ875" s="27"/>
      <c r="IK875" s="27"/>
      <c r="IL875" s="27"/>
      <c r="IM875" s="27"/>
      <c r="IN875" s="27"/>
      <c r="IO875" s="27"/>
      <c r="IP875" s="27"/>
      <c r="IQ875" s="27"/>
      <c r="IR875" s="27"/>
      <c r="IS875" s="27"/>
      <c r="IT875" s="27"/>
      <c r="IU875" s="27"/>
      <c r="IV875" s="27"/>
      <c r="IW875" s="27"/>
      <c r="IX875" s="27"/>
      <c r="IY875" s="27"/>
      <c r="IZ875" s="27"/>
      <c r="JA875" s="27"/>
      <c r="JB875" s="27"/>
      <c r="JC875" s="27"/>
      <c r="JD875" s="27"/>
      <c r="JE875" s="27"/>
      <c r="JF875" s="27"/>
      <c r="JG875" s="27"/>
      <c r="JH875" s="27"/>
      <c r="JI875" s="27"/>
      <c r="JJ875" s="27"/>
      <c r="JK875" s="27"/>
      <c r="JL875" s="27"/>
      <c r="JM875" s="27"/>
      <c r="JN875" s="27"/>
      <c r="JO875" s="27"/>
      <c r="JP875" s="27"/>
      <c r="JQ875" s="27"/>
      <c r="JR875" s="27"/>
      <c r="JS875" s="27"/>
      <c r="JT875" s="27"/>
      <c r="JU875" s="27"/>
      <c r="JV875" s="27"/>
      <c r="JW875" s="27"/>
      <c r="JX875" s="27"/>
      <c r="JY875" s="27"/>
      <c r="JZ875" s="27"/>
      <c r="KA875" s="27"/>
      <c r="KB875" s="27"/>
      <c r="KC875" s="27"/>
      <c r="KD875" s="27"/>
      <c r="KE875" s="27"/>
      <c r="KF875" s="27"/>
      <c r="KG875" s="27"/>
      <c r="KH875" s="27"/>
      <c r="KI875" s="27"/>
      <c r="KJ875" s="27"/>
      <c r="KK875" s="27"/>
      <c r="KL875" s="27"/>
      <c r="KM875" s="27"/>
      <c r="KN875" s="27"/>
      <c r="KO875" s="27"/>
      <c r="KP875" s="27"/>
      <c r="KQ875" s="27"/>
      <c r="KR875" s="27"/>
      <c r="KS875" s="27"/>
      <c r="KT875" s="27"/>
      <c r="KU875" s="27"/>
      <c r="KV875" s="27"/>
      <c r="KW875" s="27"/>
      <c r="KX875" s="27"/>
      <c r="KY875" s="27"/>
      <c r="KZ875" s="27"/>
      <c r="LA875" s="27"/>
      <c r="LB875" s="27"/>
      <c r="LC875" s="27"/>
      <c r="LD875" s="27"/>
      <c r="LE875" s="27"/>
      <c r="LF875" s="27"/>
      <c r="LG875" s="27"/>
      <c r="LH875" s="27"/>
      <c r="LI875" s="27"/>
      <c r="LJ875" s="27"/>
      <c r="LK875" s="27"/>
      <c r="LL875" s="27"/>
      <c r="LM875" s="27"/>
      <c r="LN875" s="27"/>
      <c r="LO875" s="27"/>
      <c r="LP875" s="27"/>
      <c r="LQ875" s="27"/>
      <c r="LR875" s="27"/>
      <c r="LS875" s="27"/>
      <c r="LT875" s="27"/>
      <c r="LU875" s="27"/>
    </row>
    <row r="876" spans="8:333" ht="12.75"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/>
      <c r="CF876" s="27"/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27"/>
      <c r="GS876" s="27"/>
      <c r="GT876" s="27"/>
      <c r="GU876" s="27"/>
      <c r="GV876" s="27"/>
      <c r="GW876" s="27"/>
      <c r="GX876" s="27"/>
      <c r="GY876" s="27"/>
      <c r="GZ876" s="27"/>
      <c r="HA876" s="27"/>
      <c r="HB876" s="27"/>
      <c r="HC876" s="27"/>
      <c r="HD876" s="27"/>
      <c r="HE876" s="27"/>
      <c r="HF876" s="27"/>
      <c r="HG876" s="27"/>
      <c r="HH876" s="27"/>
      <c r="HI876" s="27"/>
      <c r="HJ876" s="27"/>
      <c r="HK876" s="27"/>
      <c r="HL876" s="27"/>
      <c r="HM876" s="27"/>
      <c r="HN876" s="27"/>
      <c r="HO876" s="27"/>
      <c r="HP876" s="27"/>
      <c r="HQ876" s="27"/>
      <c r="HR876" s="27"/>
      <c r="HS876" s="27"/>
      <c r="HT876" s="27"/>
      <c r="HU876" s="27"/>
      <c r="HV876" s="27"/>
      <c r="HW876" s="27"/>
      <c r="HX876" s="27"/>
      <c r="HY876" s="27"/>
      <c r="HZ876" s="27"/>
      <c r="IA876" s="27"/>
      <c r="IB876" s="27"/>
      <c r="IC876" s="27"/>
      <c r="ID876" s="27"/>
      <c r="IE876" s="27"/>
      <c r="IF876" s="27"/>
      <c r="IG876" s="27"/>
      <c r="IH876" s="27"/>
      <c r="II876" s="27"/>
      <c r="IJ876" s="27"/>
      <c r="IK876" s="27"/>
      <c r="IL876" s="27"/>
      <c r="IM876" s="27"/>
      <c r="IN876" s="27"/>
      <c r="IO876" s="27"/>
      <c r="IP876" s="27"/>
      <c r="IQ876" s="27"/>
      <c r="IR876" s="27"/>
      <c r="IS876" s="27"/>
      <c r="IT876" s="27"/>
      <c r="IU876" s="27"/>
      <c r="IV876" s="27"/>
      <c r="IW876" s="27"/>
      <c r="IX876" s="27"/>
      <c r="IY876" s="27"/>
      <c r="IZ876" s="27"/>
      <c r="JA876" s="27"/>
      <c r="JB876" s="27"/>
      <c r="JC876" s="27"/>
      <c r="JD876" s="27"/>
      <c r="JE876" s="27"/>
      <c r="JF876" s="27"/>
      <c r="JG876" s="27"/>
      <c r="JH876" s="27"/>
      <c r="JI876" s="27"/>
      <c r="JJ876" s="27"/>
      <c r="JK876" s="27"/>
      <c r="JL876" s="27"/>
      <c r="JM876" s="27"/>
      <c r="JN876" s="27"/>
      <c r="JO876" s="27"/>
      <c r="JP876" s="27"/>
      <c r="JQ876" s="27"/>
      <c r="JR876" s="27"/>
      <c r="JS876" s="27"/>
      <c r="JT876" s="27"/>
      <c r="JU876" s="27"/>
      <c r="JV876" s="27"/>
      <c r="JW876" s="27"/>
      <c r="JX876" s="27"/>
      <c r="JY876" s="27"/>
      <c r="JZ876" s="27"/>
      <c r="KA876" s="27"/>
      <c r="KB876" s="27"/>
      <c r="KC876" s="27"/>
      <c r="KD876" s="27"/>
      <c r="KE876" s="27"/>
      <c r="KF876" s="27"/>
      <c r="KG876" s="27"/>
      <c r="KH876" s="27"/>
      <c r="KI876" s="27"/>
      <c r="KJ876" s="27"/>
      <c r="KK876" s="27"/>
      <c r="KL876" s="27"/>
      <c r="KM876" s="27"/>
      <c r="KN876" s="27"/>
      <c r="KO876" s="27"/>
      <c r="KP876" s="27"/>
      <c r="KQ876" s="27"/>
      <c r="KR876" s="27"/>
      <c r="KS876" s="27"/>
      <c r="KT876" s="27"/>
      <c r="KU876" s="27"/>
      <c r="KV876" s="27"/>
      <c r="KW876" s="27"/>
      <c r="KX876" s="27"/>
      <c r="KY876" s="27"/>
      <c r="KZ876" s="27"/>
      <c r="LA876" s="27"/>
      <c r="LB876" s="27"/>
      <c r="LC876" s="27"/>
      <c r="LD876" s="27"/>
      <c r="LE876" s="27"/>
      <c r="LF876" s="27"/>
      <c r="LG876" s="27"/>
      <c r="LH876" s="27"/>
      <c r="LI876" s="27"/>
      <c r="LJ876" s="27"/>
      <c r="LK876" s="27"/>
      <c r="LL876" s="27"/>
      <c r="LM876" s="27"/>
      <c r="LN876" s="27"/>
      <c r="LO876" s="27"/>
      <c r="LP876" s="27"/>
      <c r="LQ876" s="27"/>
      <c r="LR876" s="27"/>
      <c r="LS876" s="27"/>
      <c r="LT876" s="27"/>
      <c r="LU876" s="27"/>
    </row>
    <row r="877" spans="8:333" ht="12.75"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  <c r="HJ877" s="27"/>
      <c r="HK877" s="27"/>
      <c r="HL877" s="27"/>
      <c r="HM877" s="27"/>
      <c r="HN877" s="27"/>
      <c r="HO877" s="27"/>
      <c r="HP877" s="27"/>
      <c r="HQ877" s="27"/>
      <c r="HR877" s="27"/>
      <c r="HS877" s="27"/>
      <c r="HT877" s="27"/>
      <c r="HU877" s="27"/>
      <c r="HV877" s="27"/>
      <c r="HW877" s="27"/>
      <c r="HX877" s="27"/>
      <c r="HY877" s="27"/>
      <c r="HZ877" s="27"/>
      <c r="IA877" s="27"/>
      <c r="IB877" s="27"/>
      <c r="IC877" s="27"/>
      <c r="ID877" s="27"/>
      <c r="IE877" s="27"/>
      <c r="IF877" s="27"/>
      <c r="IG877" s="27"/>
      <c r="IH877" s="27"/>
      <c r="II877" s="27"/>
      <c r="IJ877" s="27"/>
      <c r="IK877" s="27"/>
      <c r="IL877" s="27"/>
      <c r="IM877" s="27"/>
      <c r="IN877" s="27"/>
      <c r="IO877" s="27"/>
      <c r="IP877" s="27"/>
      <c r="IQ877" s="27"/>
      <c r="IR877" s="27"/>
      <c r="IS877" s="27"/>
      <c r="IT877" s="27"/>
      <c r="IU877" s="27"/>
      <c r="IV877" s="27"/>
      <c r="IW877" s="27"/>
      <c r="IX877" s="27"/>
      <c r="IY877" s="27"/>
      <c r="IZ877" s="27"/>
      <c r="JA877" s="27"/>
      <c r="JB877" s="27"/>
      <c r="JC877" s="27"/>
      <c r="JD877" s="27"/>
      <c r="JE877" s="27"/>
      <c r="JF877" s="27"/>
      <c r="JG877" s="27"/>
      <c r="JH877" s="27"/>
      <c r="JI877" s="27"/>
      <c r="JJ877" s="27"/>
      <c r="JK877" s="27"/>
      <c r="JL877" s="27"/>
      <c r="JM877" s="27"/>
      <c r="JN877" s="27"/>
      <c r="JO877" s="27"/>
      <c r="JP877" s="27"/>
      <c r="JQ877" s="27"/>
      <c r="JR877" s="27"/>
      <c r="JS877" s="27"/>
      <c r="JT877" s="27"/>
      <c r="JU877" s="27"/>
      <c r="JV877" s="27"/>
      <c r="JW877" s="27"/>
      <c r="JX877" s="27"/>
      <c r="JY877" s="27"/>
      <c r="JZ877" s="27"/>
      <c r="KA877" s="27"/>
      <c r="KB877" s="27"/>
      <c r="KC877" s="27"/>
      <c r="KD877" s="27"/>
      <c r="KE877" s="27"/>
      <c r="KF877" s="27"/>
      <c r="KG877" s="27"/>
      <c r="KH877" s="27"/>
      <c r="KI877" s="27"/>
      <c r="KJ877" s="27"/>
      <c r="KK877" s="27"/>
      <c r="KL877" s="27"/>
      <c r="KM877" s="27"/>
      <c r="KN877" s="27"/>
      <c r="KO877" s="27"/>
      <c r="KP877" s="27"/>
      <c r="KQ877" s="27"/>
      <c r="KR877" s="27"/>
      <c r="KS877" s="27"/>
      <c r="KT877" s="27"/>
      <c r="KU877" s="27"/>
      <c r="KV877" s="27"/>
      <c r="KW877" s="27"/>
      <c r="KX877" s="27"/>
      <c r="KY877" s="27"/>
      <c r="KZ877" s="27"/>
      <c r="LA877" s="27"/>
      <c r="LB877" s="27"/>
      <c r="LC877" s="27"/>
      <c r="LD877" s="27"/>
      <c r="LE877" s="27"/>
      <c r="LF877" s="27"/>
      <c r="LG877" s="27"/>
      <c r="LH877" s="27"/>
      <c r="LI877" s="27"/>
      <c r="LJ877" s="27"/>
      <c r="LK877" s="27"/>
      <c r="LL877" s="27"/>
      <c r="LM877" s="27"/>
      <c r="LN877" s="27"/>
      <c r="LO877" s="27"/>
      <c r="LP877" s="27"/>
      <c r="LQ877" s="27"/>
      <c r="LR877" s="27"/>
      <c r="LS877" s="27"/>
      <c r="LT877" s="27"/>
      <c r="LU877" s="27"/>
    </row>
    <row r="878" spans="8:333" ht="12.75"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  <c r="IP878" s="27"/>
      <c r="IQ878" s="27"/>
      <c r="IR878" s="27"/>
      <c r="IS878" s="27"/>
      <c r="IT878" s="27"/>
      <c r="IU878" s="27"/>
      <c r="IV878" s="27"/>
      <c r="IW878" s="27"/>
      <c r="IX878" s="27"/>
      <c r="IY878" s="27"/>
      <c r="IZ878" s="27"/>
      <c r="JA878" s="27"/>
      <c r="JB878" s="27"/>
      <c r="JC878" s="27"/>
      <c r="JD878" s="27"/>
      <c r="JE878" s="27"/>
      <c r="JF878" s="27"/>
      <c r="JG878" s="27"/>
      <c r="JH878" s="27"/>
      <c r="JI878" s="27"/>
      <c r="JJ878" s="27"/>
      <c r="JK878" s="27"/>
      <c r="JL878" s="27"/>
      <c r="JM878" s="27"/>
      <c r="JN878" s="27"/>
      <c r="JO878" s="27"/>
      <c r="JP878" s="27"/>
      <c r="JQ878" s="27"/>
      <c r="JR878" s="27"/>
      <c r="JS878" s="27"/>
      <c r="JT878" s="27"/>
      <c r="JU878" s="27"/>
      <c r="JV878" s="27"/>
      <c r="JW878" s="27"/>
      <c r="JX878" s="27"/>
      <c r="JY878" s="27"/>
      <c r="JZ878" s="27"/>
      <c r="KA878" s="27"/>
      <c r="KB878" s="27"/>
      <c r="KC878" s="27"/>
      <c r="KD878" s="27"/>
      <c r="KE878" s="27"/>
      <c r="KF878" s="27"/>
      <c r="KG878" s="27"/>
      <c r="KH878" s="27"/>
      <c r="KI878" s="27"/>
      <c r="KJ878" s="27"/>
      <c r="KK878" s="27"/>
      <c r="KL878" s="27"/>
      <c r="KM878" s="27"/>
      <c r="KN878" s="27"/>
      <c r="KO878" s="27"/>
      <c r="KP878" s="27"/>
      <c r="KQ878" s="27"/>
      <c r="KR878" s="27"/>
      <c r="KS878" s="27"/>
      <c r="KT878" s="27"/>
      <c r="KU878" s="27"/>
      <c r="KV878" s="27"/>
      <c r="KW878" s="27"/>
      <c r="KX878" s="27"/>
      <c r="KY878" s="27"/>
      <c r="KZ878" s="27"/>
      <c r="LA878" s="27"/>
      <c r="LB878" s="27"/>
      <c r="LC878" s="27"/>
      <c r="LD878" s="27"/>
      <c r="LE878" s="27"/>
      <c r="LF878" s="27"/>
      <c r="LG878" s="27"/>
      <c r="LH878" s="27"/>
      <c r="LI878" s="27"/>
      <c r="LJ878" s="27"/>
      <c r="LK878" s="27"/>
      <c r="LL878" s="27"/>
      <c r="LM878" s="27"/>
      <c r="LN878" s="27"/>
      <c r="LO878" s="27"/>
      <c r="LP878" s="27"/>
      <c r="LQ878" s="27"/>
      <c r="LR878" s="27"/>
      <c r="LS878" s="27"/>
      <c r="LT878" s="27"/>
      <c r="LU878" s="27"/>
    </row>
    <row r="879" spans="8:333" ht="12.75"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  <c r="IP879" s="27"/>
      <c r="IQ879" s="27"/>
      <c r="IR879" s="27"/>
      <c r="IS879" s="27"/>
      <c r="IT879" s="27"/>
      <c r="IU879" s="27"/>
      <c r="IV879" s="27"/>
      <c r="IW879" s="27"/>
      <c r="IX879" s="27"/>
      <c r="IY879" s="27"/>
      <c r="IZ879" s="27"/>
      <c r="JA879" s="27"/>
      <c r="JB879" s="27"/>
      <c r="JC879" s="27"/>
      <c r="JD879" s="27"/>
      <c r="JE879" s="27"/>
      <c r="JF879" s="27"/>
      <c r="JG879" s="27"/>
      <c r="JH879" s="27"/>
      <c r="JI879" s="27"/>
      <c r="JJ879" s="27"/>
      <c r="JK879" s="27"/>
      <c r="JL879" s="27"/>
      <c r="JM879" s="27"/>
      <c r="JN879" s="27"/>
      <c r="JO879" s="27"/>
      <c r="JP879" s="27"/>
      <c r="JQ879" s="27"/>
      <c r="JR879" s="27"/>
      <c r="JS879" s="27"/>
      <c r="JT879" s="27"/>
      <c r="JU879" s="27"/>
      <c r="JV879" s="27"/>
      <c r="JW879" s="27"/>
      <c r="JX879" s="27"/>
      <c r="JY879" s="27"/>
      <c r="JZ879" s="27"/>
      <c r="KA879" s="27"/>
      <c r="KB879" s="27"/>
      <c r="KC879" s="27"/>
      <c r="KD879" s="27"/>
      <c r="KE879" s="27"/>
      <c r="KF879" s="27"/>
      <c r="KG879" s="27"/>
      <c r="KH879" s="27"/>
      <c r="KI879" s="27"/>
      <c r="KJ879" s="27"/>
      <c r="KK879" s="27"/>
      <c r="KL879" s="27"/>
      <c r="KM879" s="27"/>
      <c r="KN879" s="27"/>
      <c r="KO879" s="27"/>
      <c r="KP879" s="27"/>
      <c r="KQ879" s="27"/>
      <c r="KR879" s="27"/>
      <c r="KS879" s="27"/>
      <c r="KT879" s="27"/>
      <c r="KU879" s="27"/>
      <c r="KV879" s="27"/>
      <c r="KW879" s="27"/>
      <c r="KX879" s="27"/>
      <c r="KY879" s="27"/>
      <c r="KZ879" s="27"/>
      <c r="LA879" s="27"/>
      <c r="LB879" s="27"/>
      <c r="LC879" s="27"/>
      <c r="LD879" s="27"/>
      <c r="LE879" s="27"/>
      <c r="LF879" s="27"/>
      <c r="LG879" s="27"/>
      <c r="LH879" s="27"/>
      <c r="LI879" s="27"/>
      <c r="LJ879" s="27"/>
      <c r="LK879" s="27"/>
      <c r="LL879" s="27"/>
      <c r="LM879" s="27"/>
      <c r="LN879" s="27"/>
      <c r="LO879" s="27"/>
      <c r="LP879" s="27"/>
      <c r="LQ879" s="27"/>
      <c r="LR879" s="27"/>
      <c r="LS879" s="27"/>
      <c r="LT879" s="27"/>
      <c r="LU879" s="27"/>
    </row>
    <row r="880" spans="8:333" ht="12.75"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27"/>
      <c r="ED880" s="27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27"/>
      <c r="FL880" s="27"/>
      <c r="FM880" s="27"/>
      <c r="FN880" s="27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27"/>
      <c r="GC880" s="27"/>
      <c r="GD880" s="27"/>
      <c r="GE880" s="27"/>
      <c r="GF880" s="27"/>
      <c r="GG880" s="27"/>
      <c r="GH880" s="27"/>
      <c r="GI880" s="27"/>
      <c r="GJ880" s="27"/>
      <c r="GK880" s="27"/>
      <c r="GL880" s="27"/>
      <c r="GM880" s="27"/>
      <c r="GN880" s="27"/>
      <c r="GO880" s="27"/>
      <c r="GP880" s="27"/>
      <c r="GQ880" s="27"/>
      <c r="GR880" s="27"/>
      <c r="GS880" s="27"/>
      <c r="GT880" s="27"/>
      <c r="GU880" s="27"/>
      <c r="GV880" s="27"/>
      <c r="GW880" s="27"/>
      <c r="GX880" s="27"/>
      <c r="GY880" s="27"/>
      <c r="GZ880" s="27"/>
      <c r="HA880" s="27"/>
      <c r="HB880" s="27"/>
      <c r="HC880" s="27"/>
      <c r="HD880" s="27"/>
      <c r="HE880" s="27"/>
      <c r="HF880" s="27"/>
      <c r="HG880" s="27"/>
      <c r="HH880" s="27"/>
      <c r="HI880" s="27"/>
      <c r="HJ880" s="27"/>
      <c r="HK880" s="27"/>
      <c r="HL880" s="27"/>
      <c r="HM880" s="27"/>
      <c r="HN880" s="27"/>
      <c r="HO880" s="27"/>
      <c r="HP880" s="27"/>
      <c r="HQ880" s="27"/>
      <c r="HR880" s="27"/>
      <c r="HS880" s="27"/>
      <c r="HT880" s="27"/>
      <c r="HU880" s="27"/>
      <c r="HV880" s="27"/>
      <c r="HW880" s="27"/>
      <c r="HX880" s="27"/>
      <c r="HY880" s="27"/>
      <c r="HZ880" s="27"/>
      <c r="IA880" s="27"/>
      <c r="IB880" s="27"/>
      <c r="IC880" s="27"/>
      <c r="ID880" s="27"/>
      <c r="IE880" s="27"/>
      <c r="IF880" s="27"/>
      <c r="IG880" s="27"/>
      <c r="IH880" s="27"/>
      <c r="II880" s="27"/>
      <c r="IJ880" s="27"/>
      <c r="IK880" s="27"/>
      <c r="IL880" s="27"/>
      <c r="IM880" s="27"/>
      <c r="IN880" s="27"/>
      <c r="IO880" s="27"/>
      <c r="IP880" s="27"/>
      <c r="IQ880" s="27"/>
      <c r="IR880" s="27"/>
      <c r="IS880" s="27"/>
      <c r="IT880" s="27"/>
      <c r="IU880" s="27"/>
      <c r="IV880" s="27"/>
      <c r="IW880" s="27"/>
      <c r="IX880" s="27"/>
      <c r="IY880" s="27"/>
      <c r="IZ880" s="27"/>
      <c r="JA880" s="27"/>
      <c r="JB880" s="27"/>
      <c r="JC880" s="27"/>
      <c r="JD880" s="27"/>
      <c r="JE880" s="27"/>
      <c r="JF880" s="27"/>
      <c r="JG880" s="27"/>
      <c r="JH880" s="27"/>
      <c r="JI880" s="27"/>
      <c r="JJ880" s="27"/>
      <c r="JK880" s="27"/>
      <c r="JL880" s="27"/>
      <c r="JM880" s="27"/>
      <c r="JN880" s="27"/>
      <c r="JO880" s="27"/>
      <c r="JP880" s="27"/>
      <c r="JQ880" s="27"/>
      <c r="JR880" s="27"/>
      <c r="JS880" s="27"/>
      <c r="JT880" s="27"/>
      <c r="JU880" s="27"/>
      <c r="JV880" s="27"/>
      <c r="JW880" s="27"/>
      <c r="JX880" s="27"/>
      <c r="JY880" s="27"/>
      <c r="JZ880" s="27"/>
      <c r="KA880" s="27"/>
      <c r="KB880" s="27"/>
      <c r="KC880" s="27"/>
      <c r="KD880" s="27"/>
      <c r="KE880" s="27"/>
      <c r="KF880" s="27"/>
      <c r="KG880" s="27"/>
      <c r="KH880" s="27"/>
      <c r="KI880" s="27"/>
      <c r="KJ880" s="27"/>
      <c r="KK880" s="27"/>
      <c r="KL880" s="27"/>
      <c r="KM880" s="27"/>
      <c r="KN880" s="27"/>
      <c r="KO880" s="27"/>
      <c r="KP880" s="27"/>
      <c r="KQ880" s="27"/>
      <c r="KR880" s="27"/>
      <c r="KS880" s="27"/>
      <c r="KT880" s="27"/>
      <c r="KU880" s="27"/>
      <c r="KV880" s="27"/>
      <c r="KW880" s="27"/>
      <c r="KX880" s="27"/>
      <c r="KY880" s="27"/>
      <c r="KZ880" s="27"/>
      <c r="LA880" s="27"/>
      <c r="LB880" s="27"/>
      <c r="LC880" s="27"/>
      <c r="LD880" s="27"/>
      <c r="LE880" s="27"/>
      <c r="LF880" s="27"/>
      <c r="LG880" s="27"/>
      <c r="LH880" s="27"/>
      <c r="LI880" s="27"/>
      <c r="LJ880" s="27"/>
      <c r="LK880" s="27"/>
      <c r="LL880" s="27"/>
      <c r="LM880" s="27"/>
      <c r="LN880" s="27"/>
      <c r="LO880" s="27"/>
      <c r="LP880" s="27"/>
      <c r="LQ880" s="27"/>
      <c r="LR880" s="27"/>
      <c r="LS880" s="27"/>
      <c r="LT880" s="27"/>
      <c r="LU880" s="27"/>
    </row>
    <row r="881" spans="8:333" ht="12.75"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  <c r="HJ881" s="27"/>
      <c r="HK881" s="27"/>
      <c r="HL881" s="27"/>
      <c r="HM881" s="27"/>
      <c r="HN881" s="27"/>
      <c r="HO881" s="27"/>
      <c r="HP881" s="27"/>
      <c r="HQ881" s="27"/>
      <c r="HR881" s="27"/>
      <c r="HS881" s="27"/>
      <c r="HT881" s="27"/>
      <c r="HU881" s="27"/>
      <c r="HV881" s="27"/>
      <c r="HW881" s="27"/>
      <c r="HX881" s="27"/>
      <c r="HY881" s="27"/>
      <c r="HZ881" s="27"/>
      <c r="IA881" s="27"/>
      <c r="IB881" s="27"/>
      <c r="IC881" s="27"/>
      <c r="ID881" s="27"/>
      <c r="IE881" s="27"/>
      <c r="IF881" s="27"/>
      <c r="IG881" s="27"/>
      <c r="IH881" s="27"/>
      <c r="II881" s="27"/>
      <c r="IJ881" s="27"/>
      <c r="IK881" s="27"/>
      <c r="IL881" s="27"/>
      <c r="IM881" s="27"/>
      <c r="IN881" s="27"/>
      <c r="IO881" s="27"/>
      <c r="IP881" s="27"/>
      <c r="IQ881" s="27"/>
      <c r="IR881" s="27"/>
      <c r="IS881" s="27"/>
      <c r="IT881" s="27"/>
      <c r="IU881" s="27"/>
      <c r="IV881" s="27"/>
      <c r="IW881" s="27"/>
      <c r="IX881" s="27"/>
      <c r="IY881" s="27"/>
      <c r="IZ881" s="27"/>
      <c r="JA881" s="27"/>
      <c r="JB881" s="27"/>
      <c r="JC881" s="27"/>
      <c r="JD881" s="27"/>
      <c r="JE881" s="27"/>
      <c r="JF881" s="27"/>
      <c r="JG881" s="27"/>
      <c r="JH881" s="27"/>
      <c r="JI881" s="27"/>
      <c r="JJ881" s="27"/>
      <c r="JK881" s="27"/>
      <c r="JL881" s="27"/>
      <c r="JM881" s="27"/>
      <c r="JN881" s="27"/>
      <c r="JO881" s="27"/>
      <c r="JP881" s="27"/>
      <c r="JQ881" s="27"/>
      <c r="JR881" s="27"/>
      <c r="JS881" s="27"/>
      <c r="JT881" s="27"/>
      <c r="JU881" s="27"/>
      <c r="JV881" s="27"/>
      <c r="JW881" s="27"/>
      <c r="JX881" s="27"/>
      <c r="JY881" s="27"/>
      <c r="JZ881" s="27"/>
      <c r="KA881" s="27"/>
      <c r="KB881" s="27"/>
      <c r="KC881" s="27"/>
      <c r="KD881" s="27"/>
      <c r="KE881" s="27"/>
      <c r="KF881" s="27"/>
      <c r="KG881" s="27"/>
      <c r="KH881" s="27"/>
      <c r="KI881" s="27"/>
      <c r="KJ881" s="27"/>
      <c r="KK881" s="27"/>
      <c r="KL881" s="27"/>
      <c r="KM881" s="27"/>
      <c r="KN881" s="27"/>
      <c r="KO881" s="27"/>
      <c r="KP881" s="27"/>
      <c r="KQ881" s="27"/>
      <c r="KR881" s="27"/>
      <c r="KS881" s="27"/>
      <c r="KT881" s="27"/>
      <c r="KU881" s="27"/>
      <c r="KV881" s="27"/>
      <c r="KW881" s="27"/>
      <c r="KX881" s="27"/>
      <c r="KY881" s="27"/>
      <c r="KZ881" s="27"/>
      <c r="LA881" s="27"/>
      <c r="LB881" s="27"/>
      <c r="LC881" s="27"/>
      <c r="LD881" s="27"/>
      <c r="LE881" s="27"/>
      <c r="LF881" s="27"/>
      <c r="LG881" s="27"/>
      <c r="LH881" s="27"/>
      <c r="LI881" s="27"/>
      <c r="LJ881" s="27"/>
      <c r="LK881" s="27"/>
      <c r="LL881" s="27"/>
      <c r="LM881" s="27"/>
      <c r="LN881" s="27"/>
      <c r="LO881" s="27"/>
      <c r="LP881" s="27"/>
      <c r="LQ881" s="27"/>
      <c r="LR881" s="27"/>
      <c r="LS881" s="27"/>
      <c r="LT881" s="27"/>
      <c r="LU881" s="27"/>
    </row>
    <row r="882" spans="8:333" ht="12.75"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27"/>
      <c r="GS882" s="27"/>
      <c r="GT882" s="27"/>
      <c r="GU882" s="27"/>
      <c r="GV882" s="27"/>
      <c r="GW882" s="27"/>
      <c r="GX882" s="27"/>
      <c r="GY882" s="27"/>
      <c r="GZ882" s="27"/>
      <c r="HA882" s="27"/>
      <c r="HB882" s="27"/>
      <c r="HC882" s="27"/>
      <c r="HD882" s="27"/>
      <c r="HE882" s="27"/>
      <c r="HF882" s="27"/>
      <c r="HG882" s="27"/>
      <c r="HH882" s="27"/>
      <c r="HI882" s="27"/>
      <c r="HJ882" s="27"/>
      <c r="HK882" s="27"/>
      <c r="HL882" s="27"/>
      <c r="HM882" s="27"/>
      <c r="HN882" s="27"/>
      <c r="HO882" s="27"/>
      <c r="HP882" s="27"/>
      <c r="HQ882" s="27"/>
      <c r="HR882" s="27"/>
      <c r="HS882" s="27"/>
      <c r="HT882" s="27"/>
      <c r="HU882" s="27"/>
      <c r="HV882" s="27"/>
      <c r="HW882" s="27"/>
      <c r="HX882" s="27"/>
      <c r="HY882" s="27"/>
      <c r="HZ882" s="27"/>
      <c r="IA882" s="27"/>
      <c r="IB882" s="27"/>
      <c r="IC882" s="27"/>
      <c r="ID882" s="27"/>
      <c r="IE882" s="27"/>
      <c r="IF882" s="27"/>
      <c r="IG882" s="27"/>
      <c r="IH882" s="27"/>
      <c r="II882" s="27"/>
      <c r="IJ882" s="27"/>
      <c r="IK882" s="27"/>
      <c r="IL882" s="27"/>
      <c r="IM882" s="27"/>
      <c r="IN882" s="27"/>
      <c r="IO882" s="27"/>
      <c r="IP882" s="27"/>
      <c r="IQ882" s="27"/>
      <c r="IR882" s="27"/>
      <c r="IS882" s="27"/>
      <c r="IT882" s="27"/>
      <c r="IU882" s="27"/>
      <c r="IV882" s="27"/>
      <c r="IW882" s="27"/>
      <c r="IX882" s="27"/>
      <c r="IY882" s="27"/>
      <c r="IZ882" s="27"/>
      <c r="JA882" s="27"/>
      <c r="JB882" s="27"/>
      <c r="JC882" s="27"/>
      <c r="JD882" s="27"/>
      <c r="JE882" s="27"/>
      <c r="JF882" s="27"/>
      <c r="JG882" s="27"/>
      <c r="JH882" s="27"/>
      <c r="JI882" s="27"/>
      <c r="JJ882" s="27"/>
      <c r="JK882" s="27"/>
      <c r="JL882" s="27"/>
      <c r="JM882" s="27"/>
      <c r="JN882" s="27"/>
      <c r="JO882" s="27"/>
      <c r="JP882" s="27"/>
      <c r="JQ882" s="27"/>
      <c r="JR882" s="27"/>
      <c r="JS882" s="27"/>
      <c r="JT882" s="27"/>
      <c r="JU882" s="27"/>
      <c r="JV882" s="27"/>
      <c r="JW882" s="27"/>
      <c r="JX882" s="27"/>
      <c r="JY882" s="27"/>
      <c r="JZ882" s="27"/>
      <c r="KA882" s="27"/>
      <c r="KB882" s="27"/>
      <c r="KC882" s="27"/>
      <c r="KD882" s="27"/>
      <c r="KE882" s="27"/>
      <c r="KF882" s="27"/>
      <c r="KG882" s="27"/>
      <c r="KH882" s="27"/>
      <c r="KI882" s="27"/>
      <c r="KJ882" s="27"/>
      <c r="KK882" s="27"/>
      <c r="KL882" s="27"/>
      <c r="KM882" s="27"/>
      <c r="KN882" s="27"/>
      <c r="KO882" s="27"/>
      <c r="KP882" s="27"/>
      <c r="KQ882" s="27"/>
      <c r="KR882" s="27"/>
      <c r="KS882" s="27"/>
      <c r="KT882" s="27"/>
      <c r="KU882" s="27"/>
      <c r="KV882" s="27"/>
      <c r="KW882" s="27"/>
      <c r="KX882" s="27"/>
      <c r="KY882" s="27"/>
      <c r="KZ882" s="27"/>
      <c r="LA882" s="27"/>
      <c r="LB882" s="27"/>
      <c r="LC882" s="27"/>
      <c r="LD882" s="27"/>
      <c r="LE882" s="27"/>
      <c r="LF882" s="27"/>
      <c r="LG882" s="27"/>
      <c r="LH882" s="27"/>
      <c r="LI882" s="27"/>
      <c r="LJ882" s="27"/>
      <c r="LK882" s="27"/>
      <c r="LL882" s="27"/>
      <c r="LM882" s="27"/>
      <c r="LN882" s="27"/>
      <c r="LO882" s="27"/>
      <c r="LP882" s="27"/>
      <c r="LQ882" s="27"/>
      <c r="LR882" s="27"/>
      <c r="LS882" s="27"/>
      <c r="LT882" s="27"/>
      <c r="LU882" s="27"/>
    </row>
    <row r="883" spans="8:333" ht="12.75"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  <c r="HJ883" s="27"/>
      <c r="HK883" s="27"/>
      <c r="HL883" s="27"/>
      <c r="HM883" s="27"/>
      <c r="HN883" s="27"/>
      <c r="HO883" s="27"/>
      <c r="HP883" s="27"/>
      <c r="HQ883" s="27"/>
      <c r="HR883" s="27"/>
      <c r="HS883" s="27"/>
      <c r="HT883" s="27"/>
      <c r="HU883" s="27"/>
      <c r="HV883" s="27"/>
      <c r="HW883" s="27"/>
      <c r="HX883" s="27"/>
      <c r="HY883" s="27"/>
      <c r="HZ883" s="27"/>
      <c r="IA883" s="27"/>
      <c r="IB883" s="27"/>
      <c r="IC883" s="27"/>
      <c r="ID883" s="27"/>
      <c r="IE883" s="27"/>
      <c r="IF883" s="27"/>
      <c r="IG883" s="27"/>
      <c r="IH883" s="27"/>
      <c r="II883" s="27"/>
      <c r="IJ883" s="27"/>
      <c r="IK883" s="27"/>
      <c r="IL883" s="27"/>
      <c r="IM883" s="27"/>
      <c r="IN883" s="27"/>
      <c r="IO883" s="27"/>
      <c r="IP883" s="27"/>
      <c r="IQ883" s="27"/>
      <c r="IR883" s="27"/>
      <c r="IS883" s="27"/>
      <c r="IT883" s="27"/>
      <c r="IU883" s="27"/>
      <c r="IV883" s="27"/>
      <c r="IW883" s="27"/>
      <c r="IX883" s="27"/>
      <c r="IY883" s="27"/>
      <c r="IZ883" s="27"/>
      <c r="JA883" s="27"/>
      <c r="JB883" s="27"/>
      <c r="JC883" s="27"/>
      <c r="JD883" s="27"/>
      <c r="JE883" s="27"/>
      <c r="JF883" s="27"/>
      <c r="JG883" s="27"/>
      <c r="JH883" s="27"/>
      <c r="JI883" s="27"/>
      <c r="JJ883" s="27"/>
      <c r="JK883" s="27"/>
      <c r="JL883" s="27"/>
      <c r="JM883" s="27"/>
      <c r="JN883" s="27"/>
      <c r="JO883" s="27"/>
      <c r="JP883" s="27"/>
      <c r="JQ883" s="27"/>
      <c r="JR883" s="27"/>
      <c r="JS883" s="27"/>
      <c r="JT883" s="27"/>
      <c r="JU883" s="27"/>
      <c r="JV883" s="27"/>
      <c r="JW883" s="27"/>
      <c r="JX883" s="27"/>
      <c r="JY883" s="27"/>
      <c r="JZ883" s="27"/>
      <c r="KA883" s="27"/>
      <c r="KB883" s="27"/>
      <c r="KC883" s="27"/>
      <c r="KD883" s="27"/>
      <c r="KE883" s="27"/>
      <c r="KF883" s="27"/>
      <c r="KG883" s="27"/>
      <c r="KH883" s="27"/>
      <c r="KI883" s="27"/>
      <c r="KJ883" s="27"/>
      <c r="KK883" s="27"/>
      <c r="KL883" s="27"/>
      <c r="KM883" s="27"/>
      <c r="KN883" s="27"/>
      <c r="KO883" s="27"/>
      <c r="KP883" s="27"/>
      <c r="KQ883" s="27"/>
      <c r="KR883" s="27"/>
      <c r="KS883" s="27"/>
      <c r="KT883" s="27"/>
      <c r="KU883" s="27"/>
      <c r="KV883" s="27"/>
      <c r="KW883" s="27"/>
      <c r="KX883" s="27"/>
      <c r="KY883" s="27"/>
      <c r="KZ883" s="27"/>
      <c r="LA883" s="27"/>
      <c r="LB883" s="27"/>
      <c r="LC883" s="27"/>
      <c r="LD883" s="27"/>
      <c r="LE883" s="27"/>
      <c r="LF883" s="27"/>
      <c r="LG883" s="27"/>
      <c r="LH883" s="27"/>
      <c r="LI883" s="27"/>
      <c r="LJ883" s="27"/>
      <c r="LK883" s="27"/>
      <c r="LL883" s="27"/>
      <c r="LM883" s="27"/>
      <c r="LN883" s="27"/>
      <c r="LO883" s="27"/>
      <c r="LP883" s="27"/>
      <c r="LQ883" s="27"/>
      <c r="LR883" s="27"/>
      <c r="LS883" s="27"/>
      <c r="LT883" s="27"/>
      <c r="LU883" s="27"/>
    </row>
    <row r="884" spans="8:333" ht="12.75"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27"/>
      <c r="GS884" s="27"/>
      <c r="GT884" s="27"/>
      <c r="GU884" s="27"/>
      <c r="GV884" s="27"/>
      <c r="GW884" s="27"/>
      <c r="GX884" s="27"/>
      <c r="GY884" s="27"/>
      <c r="GZ884" s="27"/>
      <c r="HA884" s="27"/>
      <c r="HB884" s="27"/>
      <c r="HC884" s="27"/>
      <c r="HD884" s="27"/>
      <c r="HE884" s="27"/>
      <c r="HF884" s="27"/>
      <c r="HG884" s="27"/>
      <c r="HH884" s="27"/>
      <c r="HI884" s="27"/>
      <c r="HJ884" s="27"/>
      <c r="HK884" s="27"/>
      <c r="HL884" s="27"/>
      <c r="HM884" s="27"/>
      <c r="HN884" s="27"/>
      <c r="HO884" s="27"/>
      <c r="HP884" s="27"/>
      <c r="HQ884" s="27"/>
      <c r="HR884" s="27"/>
      <c r="HS884" s="27"/>
      <c r="HT884" s="27"/>
      <c r="HU884" s="27"/>
      <c r="HV884" s="27"/>
      <c r="HW884" s="27"/>
      <c r="HX884" s="27"/>
      <c r="HY884" s="27"/>
      <c r="HZ884" s="27"/>
      <c r="IA884" s="27"/>
      <c r="IB884" s="27"/>
      <c r="IC884" s="27"/>
      <c r="ID884" s="27"/>
      <c r="IE884" s="27"/>
      <c r="IF884" s="27"/>
      <c r="IG884" s="27"/>
      <c r="IH884" s="27"/>
      <c r="II884" s="27"/>
      <c r="IJ884" s="27"/>
      <c r="IK884" s="27"/>
      <c r="IL884" s="27"/>
      <c r="IM884" s="27"/>
      <c r="IN884" s="27"/>
      <c r="IO884" s="27"/>
      <c r="IP884" s="27"/>
      <c r="IQ884" s="27"/>
      <c r="IR884" s="27"/>
      <c r="IS884" s="27"/>
      <c r="IT884" s="27"/>
      <c r="IU884" s="27"/>
      <c r="IV884" s="27"/>
      <c r="IW884" s="27"/>
      <c r="IX884" s="27"/>
      <c r="IY884" s="27"/>
      <c r="IZ884" s="27"/>
      <c r="JA884" s="27"/>
      <c r="JB884" s="27"/>
      <c r="JC884" s="27"/>
      <c r="JD884" s="27"/>
      <c r="JE884" s="27"/>
      <c r="JF884" s="27"/>
      <c r="JG884" s="27"/>
      <c r="JH884" s="27"/>
      <c r="JI884" s="27"/>
      <c r="JJ884" s="27"/>
      <c r="JK884" s="27"/>
      <c r="JL884" s="27"/>
      <c r="JM884" s="27"/>
      <c r="JN884" s="27"/>
      <c r="JO884" s="27"/>
      <c r="JP884" s="27"/>
      <c r="JQ884" s="27"/>
      <c r="JR884" s="27"/>
      <c r="JS884" s="27"/>
      <c r="JT884" s="27"/>
      <c r="JU884" s="27"/>
      <c r="JV884" s="27"/>
      <c r="JW884" s="27"/>
      <c r="JX884" s="27"/>
      <c r="JY884" s="27"/>
      <c r="JZ884" s="27"/>
      <c r="KA884" s="27"/>
      <c r="KB884" s="27"/>
      <c r="KC884" s="27"/>
      <c r="KD884" s="27"/>
      <c r="KE884" s="27"/>
      <c r="KF884" s="27"/>
      <c r="KG884" s="27"/>
      <c r="KH884" s="27"/>
      <c r="KI884" s="27"/>
      <c r="KJ884" s="27"/>
      <c r="KK884" s="27"/>
      <c r="KL884" s="27"/>
      <c r="KM884" s="27"/>
      <c r="KN884" s="27"/>
      <c r="KO884" s="27"/>
      <c r="KP884" s="27"/>
      <c r="KQ884" s="27"/>
      <c r="KR884" s="27"/>
      <c r="KS884" s="27"/>
      <c r="KT884" s="27"/>
      <c r="KU884" s="27"/>
      <c r="KV884" s="27"/>
      <c r="KW884" s="27"/>
      <c r="KX884" s="27"/>
      <c r="KY884" s="27"/>
      <c r="KZ884" s="27"/>
      <c r="LA884" s="27"/>
      <c r="LB884" s="27"/>
      <c r="LC884" s="27"/>
      <c r="LD884" s="27"/>
      <c r="LE884" s="27"/>
      <c r="LF884" s="27"/>
      <c r="LG884" s="27"/>
      <c r="LH884" s="27"/>
      <c r="LI884" s="27"/>
      <c r="LJ884" s="27"/>
      <c r="LK884" s="27"/>
      <c r="LL884" s="27"/>
      <c r="LM884" s="27"/>
      <c r="LN884" s="27"/>
      <c r="LO884" s="27"/>
      <c r="LP884" s="27"/>
      <c r="LQ884" s="27"/>
      <c r="LR884" s="27"/>
      <c r="LS884" s="27"/>
      <c r="LT884" s="27"/>
      <c r="LU884" s="27"/>
    </row>
    <row r="885" spans="8:333" ht="12.75"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27"/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/>
      <c r="DX885" s="27"/>
      <c r="DY885" s="27"/>
      <c r="DZ885" s="27"/>
      <c r="EA885" s="27"/>
      <c r="EB885" s="27"/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27"/>
      <c r="GS885" s="27"/>
      <c r="GT885" s="27"/>
      <c r="GU885" s="27"/>
      <c r="GV885" s="27"/>
      <c r="GW885" s="27"/>
      <c r="GX885" s="27"/>
      <c r="GY885" s="27"/>
      <c r="GZ885" s="27"/>
      <c r="HA885" s="27"/>
      <c r="HB885" s="27"/>
      <c r="HC885" s="27"/>
      <c r="HD885" s="27"/>
      <c r="HE885" s="27"/>
      <c r="HF885" s="27"/>
      <c r="HG885" s="27"/>
      <c r="HH885" s="27"/>
      <c r="HI885" s="27"/>
      <c r="HJ885" s="27"/>
      <c r="HK885" s="27"/>
      <c r="HL885" s="27"/>
      <c r="HM885" s="27"/>
      <c r="HN885" s="27"/>
      <c r="HO885" s="27"/>
      <c r="HP885" s="27"/>
      <c r="HQ885" s="27"/>
      <c r="HR885" s="27"/>
      <c r="HS885" s="27"/>
      <c r="HT885" s="27"/>
      <c r="HU885" s="27"/>
      <c r="HV885" s="27"/>
      <c r="HW885" s="27"/>
      <c r="HX885" s="27"/>
      <c r="HY885" s="27"/>
      <c r="HZ885" s="27"/>
      <c r="IA885" s="27"/>
      <c r="IB885" s="27"/>
      <c r="IC885" s="27"/>
      <c r="ID885" s="27"/>
      <c r="IE885" s="27"/>
      <c r="IF885" s="27"/>
      <c r="IG885" s="27"/>
      <c r="IH885" s="27"/>
      <c r="II885" s="27"/>
      <c r="IJ885" s="27"/>
      <c r="IK885" s="27"/>
      <c r="IL885" s="27"/>
      <c r="IM885" s="27"/>
      <c r="IN885" s="27"/>
      <c r="IO885" s="27"/>
      <c r="IP885" s="27"/>
      <c r="IQ885" s="27"/>
      <c r="IR885" s="27"/>
      <c r="IS885" s="27"/>
      <c r="IT885" s="27"/>
      <c r="IU885" s="27"/>
      <c r="IV885" s="27"/>
      <c r="IW885" s="27"/>
      <c r="IX885" s="27"/>
      <c r="IY885" s="27"/>
      <c r="IZ885" s="27"/>
      <c r="JA885" s="27"/>
      <c r="JB885" s="27"/>
      <c r="JC885" s="27"/>
      <c r="JD885" s="27"/>
      <c r="JE885" s="27"/>
      <c r="JF885" s="27"/>
      <c r="JG885" s="27"/>
      <c r="JH885" s="27"/>
      <c r="JI885" s="27"/>
      <c r="JJ885" s="27"/>
      <c r="JK885" s="27"/>
      <c r="JL885" s="27"/>
      <c r="JM885" s="27"/>
      <c r="JN885" s="27"/>
      <c r="JO885" s="27"/>
      <c r="JP885" s="27"/>
      <c r="JQ885" s="27"/>
      <c r="JR885" s="27"/>
      <c r="JS885" s="27"/>
      <c r="JT885" s="27"/>
      <c r="JU885" s="27"/>
      <c r="JV885" s="27"/>
      <c r="JW885" s="27"/>
      <c r="JX885" s="27"/>
      <c r="JY885" s="27"/>
      <c r="JZ885" s="27"/>
      <c r="KA885" s="27"/>
      <c r="KB885" s="27"/>
      <c r="KC885" s="27"/>
      <c r="KD885" s="27"/>
      <c r="KE885" s="27"/>
      <c r="KF885" s="27"/>
      <c r="KG885" s="27"/>
      <c r="KH885" s="27"/>
      <c r="KI885" s="27"/>
      <c r="KJ885" s="27"/>
      <c r="KK885" s="27"/>
      <c r="KL885" s="27"/>
      <c r="KM885" s="27"/>
      <c r="KN885" s="27"/>
      <c r="KO885" s="27"/>
      <c r="KP885" s="27"/>
      <c r="KQ885" s="27"/>
      <c r="KR885" s="27"/>
      <c r="KS885" s="27"/>
      <c r="KT885" s="27"/>
      <c r="KU885" s="27"/>
      <c r="KV885" s="27"/>
      <c r="KW885" s="27"/>
      <c r="KX885" s="27"/>
      <c r="KY885" s="27"/>
      <c r="KZ885" s="27"/>
      <c r="LA885" s="27"/>
      <c r="LB885" s="27"/>
      <c r="LC885" s="27"/>
      <c r="LD885" s="27"/>
      <c r="LE885" s="27"/>
      <c r="LF885" s="27"/>
      <c r="LG885" s="27"/>
      <c r="LH885" s="27"/>
      <c r="LI885" s="27"/>
      <c r="LJ885" s="27"/>
      <c r="LK885" s="27"/>
      <c r="LL885" s="27"/>
      <c r="LM885" s="27"/>
      <c r="LN885" s="27"/>
      <c r="LO885" s="27"/>
      <c r="LP885" s="27"/>
      <c r="LQ885" s="27"/>
      <c r="LR885" s="27"/>
      <c r="LS885" s="27"/>
      <c r="LT885" s="27"/>
      <c r="LU885" s="27"/>
    </row>
    <row r="886" spans="8:333" ht="12.75"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  <c r="IS886" s="27"/>
      <c r="IT886" s="27"/>
      <c r="IU886" s="27"/>
      <c r="IV886" s="27"/>
      <c r="IW886" s="27"/>
      <c r="IX886" s="27"/>
      <c r="IY886" s="27"/>
      <c r="IZ886" s="27"/>
      <c r="JA886" s="27"/>
      <c r="JB886" s="27"/>
      <c r="JC886" s="27"/>
      <c r="JD886" s="27"/>
      <c r="JE886" s="27"/>
      <c r="JF886" s="27"/>
      <c r="JG886" s="27"/>
      <c r="JH886" s="27"/>
      <c r="JI886" s="27"/>
      <c r="JJ886" s="27"/>
      <c r="JK886" s="27"/>
      <c r="JL886" s="27"/>
      <c r="JM886" s="27"/>
      <c r="JN886" s="27"/>
      <c r="JO886" s="27"/>
      <c r="JP886" s="27"/>
      <c r="JQ886" s="27"/>
      <c r="JR886" s="27"/>
      <c r="JS886" s="27"/>
      <c r="JT886" s="27"/>
      <c r="JU886" s="27"/>
      <c r="JV886" s="27"/>
      <c r="JW886" s="27"/>
      <c r="JX886" s="27"/>
      <c r="JY886" s="27"/>
      <c r="JZ886" s="27"/>
      <c r="KA886" s="27"/>
      <c r="KB886" s="27"/>
      <c r="KC886" s="27"/>
      <c r="KD886" s="27"/>
      <c r="KE886" s="27"/>
      <c r="KF886" s="27"/>
      <c r="KG886" s="27"/>
      <c r="KH886" s="27"/>
      <c r="KI886" s="27"/>
      <c r="KJ886" s="27"/>
      <c r="KK886" s="27"/>
      <c r="KL886" s="27"/>
      <c r="KM886" s="27"/>
      <c r="KN886" s="27"/>
      <c r="KO886" s="27"/>
      <c r="KP886" s="27"/>
      <c r="KQ886" s="27"/>
      <c r="KR886" s="27"/>
      <c r="KS886" s="27"/>
      <c r="KT886" s="27"/>
      <c r="KU886" s="27"/>
      <c r="KV886" s="27"/>
      <c r="KW886" s="27"/>
      <c r="KX886" s="27"/>
      <c r="KY886" s="27"/>
      <c r="KZ886" s="27"/>
      <c r="LA886" s="27"/>
      <c r="LB886" s="27"/>
      <c r="LC886" s="27"/>
      <c r="LD886" s="27"/>
      <c r="LE886" s="27"/>
      <c r="LF886" s="27"/>
      <c r="LG886" s="27"/>
      <c r="LH886" s="27"/>
      <c r="LI886" s="27"/>
      <c r="LJ886" s="27"/>
      <c r="LK886" s="27"/>
      <c r="LL886" s="27"/>
      <c r="LM886" s="27"/>
      <c r="LN886" s="27"/>
      <c r="LO886" s="27"/>
      <c r="LP886" s="27"/>
      <c r="LQ886" s="27"/>
      <c r="LR886" s="27"/>
      <c r="LS886" s="27"/>
      <c r="LT886" s="27"/>
      <c r="LU886" s="27"/>
    </row>
    <row r="887" spans="8:333" ht="12.75"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/>
      <c r="CC887" s="27"/>
      <c r="CD887" s="27"/>
      <c r="CE887" s="27"/>
      <c r="CF887" s="27"/>
      <c r="CG887" s="27"/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27"/>
      <c r="DZ887" s="27"/>
      <c r="EA887" s="27"/>
      <c r="EB887" s="27"/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27"/>
      <c r="GS887" s="27"/>
      <c r="GT887" s="27"/>
      <c r="GU887" s="27"/>
      <c r="GV887" s="27"/>
      <c r="GW887" s="27"/>
      <c r="GX887" s="27"/>
      <c r="GY887" s="27"/>
      <c r="GZ887" s="27"/>
      <c r="HA887" s="27"/>
      <c r="HB887" s="27"/>
      <c r="HC887" s="27"/>
      <c r="HD887" s="27"/>
      <c r="HE887" s="27"/>
      <c r="HF887" s="27"/>
      <c r="HG887" s="27"/>
      <c r="HH887" s="27"/>
      <c r="HI887" s="27"/>
      <c r="HJ887" s="27"/>
      <c r="HK887" s="27"/>
      <c r="HL887" s="27"/>
      <c r="HM887" s="27"/>
      <c r="HN887" s="27"/>
      <c r="HO887" s="27"/>
      <c r="HP887" s="27"/>
      <c r="HQ887" s="27"/>
      <c r="HR887" s="27"/>
      <c r="HS887" s="27"/>
      <c r="HT887" s="27"/>
      <c r="HU887" s="27"/>
      <c r="HV887" s="27"/>
      <c r="HW887" s="27"/>
      <c r="HX887" s="27"/>
      <c r="HY887" s="27"/>
      <c r="HZ887" s="27"/>
      <c r="IA887" s="27"/>
      <c r="IB887" s="27"/>
      <c r="IC887" s="27"/>
      <c r="ID887" s="27"/>
      <c r="IE887" s="27"/>
      <c r="IF887" s="27"/>
      <c r="IG887" s="27"/>
      <c r="IH887" s="27"/>
      <c r="II887" s="27"/>
      <c r="IJ887" s="27"/>
      <c r="IK887" s="27"/>
      <c r="IL887" s="27"/>
      <c r="IM887" s="27"/>
      <c r="IN887" s="27"/>
      <c r="IO887" s="27"/>
      <c r="IP887" s="27"/>
      <c r="IQ887" s="27"/>
      <c r="IR887" s="27"/>
      <c r="IS887" s="27"/>
      <c r="IT887" s="27"/>
      <c r="IU887" s="27"/>
      <c r="IV887" s="27"/>
      <c r="IW887" s="27"/>
      <c r="IX887" s="27"/>
      <c r="IY887" s="27"/>
      <c r="IZ887" s="27"/>
      <c r="JA887" s="27"/>
      <c r="JB887" s="27"/>
      <c r="JC887" s="27"/>
      <c r="JD887" s="27"/>
      <c r="JE887" s="27"/>
      <c r="JF887" s="27"/>
      <c r="JG887" s="27"/>
      <c r="JH887" s="27"/>
      <c r="JI887" s="27"/>
      <c r="JJ887" s="27"/>
      <c r="JK887" s="27"/>
      <c r="JL887" s="27"/>
      <c r="JM887" s="27"/>
      <c r="JN887" s="27"/>
      <c r="JO887" s="27"/>
      <c r="JP887" s="27"/>
      <c r="JQ887" s="27"/>
      <c r="JR887" s="27"/>
      <c r="JS887" s="27"/>
      <c r="JT887" s="27"/>
      <c r="JU887" s="27"/>
      <c r="JV887" s="27"/>
      <c r="JW887" s="27"/>
      <c r="JX887" s="27"/>
      <c r="JY887" s="27"/>
      <c r="JZ887" s="27"/>
      <c r="KA887" s="27"/>
      <c r="KB887" s="27"/>
      <c r="KC887" s="27"/>
      <c r="KD887" s="27"/>
      <c r="KE887" s="27"/>
      <c r="KF887" s="27"/>
      <c r="KG887" s="27"/>
      <c r="KH887" s="27"/>
      <c r="KI887" s="27"/>
      <c r="KJ887" s="27"/>
      <c r="KK887" s="27"/>
      <c r="KL887" s="27"/>
      <c r="KM887" s="27"/>
      <c r="KN887" s="27"/>
      <c r="KO887" s="27"/>
      <c r="KP887" s="27"/>
      <c r="KQ887" s="27"/>
      <c r="KR887" s="27"/>
      <c r="KS887" s="27"/>
      <c r="KT887" s="27"/>
      <c r="KU887" s="27"/>
      <c r="KV887" s="27"/>
      <c r="KW887" s="27"/>
      <c r="KX887" s="27"/>
      <c r="KY887" s="27"/>
      <c r="KZ887" s="27"/>
      <c r="LA887" s="27"/>
      <c r="LB887" s="27"/>
      <c r="LC887" s="27"/>
      <c r="LD887" s="27"/>
      <c r="LE887" s="27"/>
      <c r="LF887" s="27"/>
      <c r="LG887" s="27"/>
      <c r="LH887" s="27"/>
      <c r="LI887" s="27"/>
      <c r="LJ887" s="27"/>
      <c r="LK887" s="27"/>
      <c r="LL887" s="27"/>
      <c r="LM887" s="27"/>
      <c r="LN887" s="27"/>
      <c r="LO887" s="27"/>
      <c r="LP887" s="27"/>
      <c r="LQ887" s="27"/>
      <c r="LR887" s="27"/>
      <c r="LS887" s="27"/>
      <c r="LT887" s="27"/>
      <c r="LU887" s="27"/>
    </row>
    <row r="888" spans="8:333" ht="12.75"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/>
      <c r="CF888" s="27"/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27"/>
      <c r="ED888" s="27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27"/>
      <c r="FL888" s="27"/>
      <c r="FM888" s="27"/>
      <c r="FN888" s="27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27"/>
      <c r="GC888" s="27"/>
      <c r="GD888" s="27"/>
      <c r="GE888" s="27"/>
      <c r="GF888" s="27"/>
      <c r="GG888" s="27"/>
      <c r="GH888" s="27"/>
      <c r="GI888" s="27"/>
      <c r="GJ888" s="27"/>
      <c r="GK888" s="27"/>
      <c r="GL888" s="27"/>
      <c r="GM888" s="27"/>
      <c r="GN888" s="27"/>
      <c r="GO888" s="27"/>
      <c r="GP888" s="27"/>
      <c r="GQ888" s="27"/>
      <c r="GR888" s="27"/>
      <c r="GS888" s="27"/>
      <c r="GT888" s="27"/>
      <c r="GU888" s="27"/>
      <c r="GV888" s="27"/>
      <c r="GW888" s="27"/>
      <c r="GX888" s="27"/>
      <c r="GY888" s="27"/>
      <c r="GZ888" s="27"/>
      <c r="HA888" s="27"/>
      <c r="HB888" s="27"/>
      <c r="HC888" s="27"/>
      <c r="HD888" s="27"/>
      <c r="HE888" s="27"/>
      <c r="HF888" s="27"/>
      <c r="HG888" s="27"/>
      <c r="HH888" s="27"/>
      <c r="HI888" s="27"/>
      <c r="HJ888" s="27"/>
      <c r="HK888" s="27"/>
      <c r="HL888" s="27"/>
      <c r="HM888" s="27"/>
      <c r="HN888" s="27"/>
      <c r="HO888" s="27"/>
      <c r="HP888" s="27"/>
      <c r="HQ888" s="27"/>
      <c r="HR888" s="27"/>
      <c r="HS888" s="27"/>
      <c r="HT888" s="27"/>
      <c r="HU888" s="27"/>
      <c r="HV888" s="27"/>
      <c r="HW888" s="27"/>
      <c r="HX888" s="27"/>
      <c r="HY888" s="27"/>
      <c r="HZ888" s="27"/>
      <c r="IA888" s="27"/>
      <c r="IB888" s="27"/>
      <c r="IC888" s="27"/>
      <c r="ID888" s="27"/>
      <c r="IE888" s="27"/>
      <c r="IF888" s="27"/>
      <c r="IG888" s="27"/>
      <c r="IH888" s="27"/>
      <c r="II888" s="27"/>
      <c r="IJ888" s="27"/>
      <c r="IK888" s="27"/>
      <c r="IL888" s="27"/>
      <c r="IM888" s="27"/>
      <c r="IN888" s="27"/>
      <c r="IO888" s="27"/>
      <c r="IP888" s="27"/>
      <c r="IQ888" s="27"/>
      <c r="IR888" s="27"/>
      <c r="IS888" s="27"/>
      <c r="IT888" s="27"/>
      <c r="IU888" s="27"/>
      <c r="IV888" s="27"/>
      <c r="IW888" s="27"/>
      <c r="IX888" s="27"/>
      <c r="IY888" s="27"/>
      <c r="IZ888" s="27"/>
      <c r="JA888" s="27"/>
      <c r="JB888" s="27"/>
      <c r="JC888" s="27"/>
      <c r="JD888" s="27"/>
      <c r="JE888" s="27"/>
      <c r="JF888" s="27"/>
      <c r="JG888" s="27"/>
      <c r="JH888" s="27"/>
      <c r="JI888" s="27"/>
      <c r="JJ888" s="27"/>
      <c r="JK888" s="27"/>
      <c r="JL888" s="27"/>
      <c r="JM888" s="27"/>
      <c r="JN888" s="27"/>
      <c r="JO888" s="27"/>
      <c r="JP888" s="27"/>
      <c r="JQ888" s="27"/>
      <c r="JR888" s="27"/>
      <c r="JS888" s="27"/>
      <c r="JT888" s="27"/>
      <c r="JU888" s="27"/>
      <c r="JV888" s="27"/>
      <c r="JW888" s="27"/>
      <c r="JX888" s="27"/>
      <c r="JY888" s="27"/>
      <c r="JZ888" s="27"/>
      <c r="KA888" s="27"/>
      <c r="KB888" s="27"/>
      <c r="KC888" s="27"/>
      <c r="KD888" s="27"/>
      <c r="KE888" s="27"/>
      <c r="KF888" s="27"/>
      <c r="KG888" s="27"/>
      <c r="KH888" s="27"/>
      <c r="KI888" s="27"/>
      <c r="KJ888" s="27"/>
      <c r="KK888" s="27"/>
      <c r="KL888" s="27"/>
      <c r="KM888" s="27"/>
      <c r="KN888" s="27"/>
      <c r="KO888" s="27"/>
      <c r="KP888" s="27"/>
      <c r="KQ888" s="27"/>
      <c r="KR888" s="27"/>
      <c r="KS888" s="27"/>
      <c r="KT888" s="27"/>
      <c r="KU888" s="27"/>
      <c r="KV888" s="27"/>
      <c r="KW888" s="27"/>
      <c r="KX888" s="27"/>
      <c r="KY888" s="27"/>
      <c r="KZ888" s="27"/>
      <c r="LA888" s="27"/>
      <c r="LB888" s="27"/>
      <c r="LC888" s="27"/>
      <c r="LD888" s="27"/>
      <c r="LE888" s="27"/>
      <c r="LF888" s="27"/>
      <c r="LG888" s="27"/>
      <c r="LH888" s="27"/>
      <c r="LI888" s="27"/>
      <c r="LJ888" s="27"/>
      <c r="LK888" s="27"/>
      <c r="LL888" s="27"/>
      <c r="LM888" s="27"/>
      <c r="LN888" s="27"/>
      <c r="LO888" s="27"/>
      <c r="LP888" s="27"/>
      <c r="LQ888" s="27"/>
      <c r="LR888" s="27"/>
      <c r="LS888" s="27"/>
      <c r="LT888" s="27"/>
      <c r="LU888" s="27"/>
    </row>
    <row r="889" spans="8:333" ht="12.75"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/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/>
      <c r="DB889" s="27"/>
      <c r="DC889" s="27"/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27"/>
      <c r="DZ889" s="27"/>
      <c r="EA889" s="27"/>
      <c r="EB889" s="27"/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27"/>
      <c r="GS889" s="27"/>
      <c r="GT889" s="27"/>
      <c r="GU889" s="27"/>
      <c r="GV889" s="27"/>
      <c r="GW889" s="27"/>
      <c r="GX889" s="27"/>
      <c r="GY889" s="27"/>
      <c r="GZ889" s="27"/>
      <c r="HA889" s="27"/>
      <c r="HB889" s="27"/>
      <c r="HC889" s="27"/>
      <c r="HD889" s="27"/>
      <c r="HE889" s="27"/>
      <c r="HF889" s="27"/>
      <c r="HG889" s="27"/>
      <c r="HH889" s="27"/>
      <c r="HI889" s="27"/>
      <c r="HJ889" s="27"/>
      <c r="HK889" s="27"/>
      <c r="HL889" s="27"/>
      <c r="HM889" s="27"/>
      <c r="HN889" s="27"/>
      <c r="HO889" s="27"/>
      <c r="HP889" s="27"/>
      <c r="HQ889" s="27"/>
      <c r="HR889" s="27"/>
      <c r="HS889" s="27"/>
      <c r="HT889" s="27"/>
      <c r="HU889" s="27"/>
      <c r="HV889" s="27"/>
      <c r="HW889" s="27"/>
      <c r="HX889" s="27"/>
      <c r="HY889" s="27"/>
      <c r="HZ889" s="27"/>
      <c r="IA889" s="27"/>
      <c r="IB889" s="27"/>
      <c r="IC889" s="27"/>
      <c r="ID889" s="27"/>
      <c r="IE889" s="27"/>
      <c r="IF889" s="27"/>
      <c r="IG889" s="27"/>
      <c r="IH889" s="27"/>
      <c r="II889" s="27"/>
      <c r="IJ889" s="27"/>
      <c r="IK889" s="27"/>
      <c r="IL889" s="27"/>
      <c r="IM889" s="27"/>
      <c r="IN889" s="27"/>
      <c r="IO889" s="27"/>
      <c r="IP889" s="27"/>
      <c r="IQ889" s="27"/>
      <c r="IR889" s="27"/>
      <c r="IS889" s="27"/>
      <c r="IT889" s="27"/>
      <c r="IU889" s="27"/>
      <c r="IV889" s="27"/>
      <c r="IW889" s="27"/>
      <c r="IX889" s="27"/>
      <c r="IY889" s="27"/>
      <c r="IZ889" s="27"/>
      <c r="JA889" s="27"/>
      <c r="JB889" s="27"/>
      <c r="JC889" s="27"/>
      <c r="JD889" s="27"/>
      <c r="JE889" s="27"/>
      <c r="JF889" s="27"/>
      <c r="JG889" s="27"/>
      <c r="JH889" s="27"/>
      <c r="JI889" s="27"/>
      <c r="JJ889" s="27"/>
      <c r="JK889" s="27"/>
      <c r="JL889" s="27"/>
      <c r="JM889" s="27"/>
      <c r="JN889" s="27"/>
      <c r="JO889" s="27"/>
      <c r="JP889" s="27"/>
      <c r="JQ889" s="27"/>
      <c r="JR889" s="27"/>
      <c r="JS889" s="27"/>
      <c r="JT889" s="27"/>
      <c r="JU889" s="27"/>
      <c r="JV889" s="27"/>
      <c r="JW889" s="27"/>
      <c r="JX889" s="27"/>
      <c r="JY889" s="27"/>
      <c r="JZ889" s="27"/>
      <c r="KA889" s="27"/>
      <c r="KB889" s="27"/>
      <c r="KC889" s="27"/>
      <c r="KD889" s="27"/>
      <c r="KE889" s="27"/>
      <c r="KF889" s="27"/>
      <c r="KG889" s="27"/>
      <c r="KH889" s="27"/>
      <c r="KI889" s="27"/>
      <c r="KJ889" s="27"/>
      <c r="KK889" s="27"/>
      <c r="KL889" s="27"/>
      <c r="KM889" s="27"/>
      <c r="KN889" s="27"/>
      <c r="KO889" s="27"/>
      <c r="KP889" s="27"/>
      <c r="KQ889" s="27"/>
      <c r="KR889" s="27"/>
      <c r="KS889" s="27"/>
      <c r="KT889" s="27"/>
      <c r="KU889" s="27"/>
      <c r="KV889" s="27"/>
      <c r="KW889" s="27"/>
      <c r="KX889" s="27"/>
      <c r="KY889" s="27"/>
      <c r="KZ889" s="27"/>
      <c r="LA889" s="27"/>
      <c r="LB889" s="27"/>
      <c r="LC889" s="27"/>
      <c r="LD889" s="27"/>
      <c r="LE889" s="27"/>
      <c r="LF889" s="27"/>
      <c r="LG889" s="27"/>
      <c r="LH889" s="27"/>
      <c r="LI889" s="27"/>
      <c r="LJ889" s="27"/>
      <c r="LK889" s="27"/>
      <c r="LL889" s="27"/>
      <c r="LM889" s="27"/>
      <c r="LN889" s="27"/>
      <c r="LO889" s="27"/>
      <c r="LP889" s="27"/>
      <c r="LQ889" s="27"/>
      <c r="LR889" s="27"/>
      <c r="LS889" s="27"/>
      <c r="LT889" s="27"/>
      <c r="LU889" s="27"/>
    </row>
    <row r="890" spans="8:333" ht="12.75"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  <c r="HJ890" s="27"/>
      <c r="HK890" s="27"/>
      <c r="HL890" s="27"/>
      <c r="HM890" s="27"/>
      <c r="HN890" s="27"/>
      <c r="HO890" s="27"/>
      <c r="HP890" s="27"/>
      <c r="HQ890" s="27"/>
      <c r="HR890" s="27"/>
      <c r="HS890" s="27"/>
      <c r="HT890" s="27"/>
      <c r="HU890" s="27"/>
      <c r="HV890" s="27"/>
      <c r="HW890" s="27"/>
      <c r="HX890" s="27"/>
      <c r="HY890" s="27"/>
      <c r="HZ890" s="27"/>
      <c r="IA890" s="27"/>
      <c r="IB890" s="27"/>
      <c r="IC890" s="27"/>
      <c r="ID890" s="27"/>
      <c r="IE890" s="27"/>
      <c r="IF890" s="27"/>
      <c r="IG890" s="27"/>
      <c r="IH890" s="27"/>
      <c r="II890" s="27"/>
      <c r="IJ890" s="27"/>
      <c r="IK890" s="27"/>
      <c r="IL890" s="27"/>
      <c r="IM890" s="27"/>
      <c r="IN890" s="27"/>
      <c r="IO890" s="27"/>
      <c r="IP890" s="27"/>
      <c r="IQ890" s="27"/>
      <c r="IR890" s="27"/>
      <c r="IS890" s="27"/>
      <c r="IT890" s="27"/>
      <c r="IU890" s="27"/>
      <c r="IV890" s="27"/>
      <c r="IW890" s="27"/>
      <c r="IX890" s="27"/>
      <c r="IY890" s="27"/>
      <c r="IZ890" s="27"/>
      <c r="JA890" s="27"/>
      <c r="JB890" s="27"/>
      <c r="JC890" s="27"/>
      <c r="JD890" s="27"/>
      <c r="JE890" s="27"/>
      <c r="JF890" s="27"/>
      <c r="JG890" s="27"/>
      <c r="JH890" s="27"/>
      <c r="JI890" s="27"/>
      <c r="JJ890" s="27"/>
      <c r="JK890" s="27"/>
      <c r="JL890" s="27"/>
      <c r="JM890" s="27"/>
      <c r="JN890" s="27"/>
      <c r="JO890" s="27"/>
      <c r="JP890" s="27"/>
      <c r="JQ890" s="27"/>
      <c r="JR890" s="27"/>
      <c r="JS890" s="27"/>
      <c r="JT890" s="27"/>
      <c r="JU890" s="27"/>
      <c r="JV890" s="27"/>
      <c r="JW890" s="27"/>
      <c r="JX890" s="27"/>
      <c r="JY890" s="27"/>
      <c r="JZ890" s="27"/>
      <c r="KA890" s="27"/>
      <c r="KB890" s="27"/>
      <c r="KC890" s="27"/>
      <c r="KD890" s="27"/>
      <c r="KE890" s="27"/>
      <c r="KF890" s="27"/>
      <c r="KG890" s="27"/>
      <c r="KH890" s="27"/>
      <c r="KI890" s="27"/>
      <c r="KJ890" s="27"/>
      <c r="KK890" s="27"/>
      <c r="KL890" s="27"/>
      <c r="KM890" s="27"/>
      <c r="KN890" s="27"/>
      <c r="KO890" s="27"/>
      <c r="KP890" s="27"/>
      <c r="KQ890" s="27"/>
      <c r="KR890" s="27"/>
      <c r="KS890" s="27"/>
      <c r="KT890" s="27"/>
      <c r="KU890" s="27"/>
      <c r="KV890" s="27"/>
      <c r="KW890" s="27"/>
      <c r="KX890" s="27"/>
      <c r="KY890" s="27"/>
      <c r="KZ890" s="27"/>
      <c r="LA890" s="27"/>
      <c r="LB890" s="27"/>
      <c r="LC890" s="27"/>
      <c r="LD890" s="27"/>
      <c r="LE890" s="27"/>
      <c r="LF890" s="27"/>
      <c r="LG890" s="27"/>
      <c r="LH890" s="27"/>
      <c r="LI890" s="27"/>
      <c r="LJ890" s="27"/>
      <c r="LK890" s="27"/>
      <c r="LL890" s="27"/>
      <c r="LM890" s="27"/>
      <c r="LN890" s="27"/>
      <c r="LO890" s="27"/>
      <c r="LP890" s="27"/>
      <c r="LQ890" s="27"/>
      <c r="LR890" s="27"/>
      <c r="LS890" s="27"/>
      <c r="LT890" s="27"/>
      <c r="LU890" s="27"/>
    </row>
    <row r="891" spans="8:333" ht="12.75"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  <c r="HJ891" s="27"/>
      <c r="HK891" s="27"/>
      <c r="HL891" s="27"/>
      <c r="HM891" s="27"/>
      <c r="HN891" s="27"/>
      <c r="HO891" s="27"/>
      <c r="HP891" s="27"/>
      <c r="HQ891" s="27"/>
      <c r="HR891" s="27"/>
      <c r="HS891" s="27"/>
      <c r="HT891" s="27"/>
      <c r="HU891" s="27"/>
      <c r="HV891" s="27"/>
      <c r="HW891" s="27"/>
      <c r="HX891" s="27"/>
      <c r="HY891" s="27"/>
      <c r="HZ891" s="27"/>
      <c r="IA891" s="27"/>
      <c r="IB891" s="27"/>
      <c r="IC891" s="27"/>
      <c r="ID891" s="27"/>
      <c r="IE891" s="27"/>
      <c r="IF891" s="27"/>
      <c r="IG891" s="27"/>
      <c r="IH891" s="27"/>
      <c r="II891" s="27"/>
      <c r="IJ891" s="27"/>
      <c r="IK891" s="27"/>
      <c r="IL891" s="27"/>
      <c r="IM891" s="27"/>
      <c r="IN891" s="27"/>
      <c r="IO891" s="27"/>
      <c r="IP891" s="27"/>
      <c r="IQ891" s="27"/>
      <c r="IR891" s="27"/>
      <c r="IS891" s="27"/>
      <c r="IT891" s="27"/>
      <c r="IU891" s="27"/>
      <c r="IV891" s="27"/>
      <c r="IW891" s="27"/>
      <c r="IX891" s="27"/>
      <c r="IY891" s="27"/>
      <c r="IZ891" s="27"/>
      <c r="JA891" s="27"/>
      <c r="JB891" s="27"/>
      <c r="JC891" s="27"/>
      <c r="JD891" s="27"/>
      <c r="JE891" s="27"/>
      <c r="JF891" s="27"/>
      <c r="JG891" s="27"/>
      <c r="JH891" s="27"/>
      <c r="JI891" s="27"/>
      <c r="JJ891" s="27"/>
      <c r="JK891" s="27"/>
      <c r="JL891" s="27"/>
      <c r="JM891" s="27"/>
      <c r="JN891" s="27"/>
      <c r="JO891" s="27"/>
      <c r="JP891" s="27"/>
      <c r="JQ891" s="27"/>
      <c r="JR891" s="27"/>
      <c r="JS891" s="27"/>
      <c r="JT891" s="27"/>
      <c r="JU891" s="27"/>
      <c r="JV891" s="27"/>
      <c r="JW891" s="27"/>
      <c r="JX891" s="27"/>
      <c r="JY891" s="27"/>
      <c r="JZ891" s="27"/>
      <c r="KA891" s="27"/>
      <c r="KB891" s="27"/>
      <c r="KC891" s="27"/>
      <c r="KD891" s="27"/>
      <c r="KE891" s="27"/>
      <c r="KF891" s="27"/>
      <c r="KG891" s="27"/>
      <c r="KH891" s="27"/>
      <c r="KI891" s="27"/>
      <c r="KJ891" s="27"/>
      <c r="KK891" s="27"/>
      <c r="KL891" s="27"/>
      <c r="KM891" s="27"/>
      <c r="KN891" s="27"/>
      <c r="KO891" s="27"/>
      <c r="KP891" s="27"/>
      <c r="KQ891" s="27"/>
      <c r="KR891" s="27"/>
      <c r="KS891" s="27"/>
      <c r="KT891" s="27"/>
      <c r="KU891" s="27"/>
      <c r="KV891" s="27"/>
      <c r="KW891" s="27"/>
      <c r="KX891" s="27"/>
      <c r="KY891" s="27"/>
      <c r="KZ891" s="27"/>
      <c r="LA891" s="27"/>
      <c r="LB891" s="27"/>
      <c r="LC891" s="27"/>
      <c r="LD891" s="27"/>
      <c r="LE891" s="27"/>
      <c r="LF891" s="27"/>
      <c r="LG891" s="27"/>
      <c r="LH891" s="27"/>
      <c r="LI891" s="27"/>
      <c r="LJ891" s="27"/>
      <c r="LK891" s="27"/>
      <c r="LL891" s="27"/>
      <c r="LM891" s="27"/>
      <c r="LN891" s="27"/>
      <c r="LO891" s="27"/>
      <c r="LP891" s="27"/>
      <c r="LQ891" s="27"/>
      <c r="LR891" s="27"/>
      <c r="LS891" s="27"/>
      <c r="LT891" s="27"/>
      <c r="LU891" s="27"/>
    </row>
    <row r="892" spans="8:333" ht="12.75"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/>
      <c r="DC892" s="27"/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27"/>
      <c r="GS892" s="27"/>
      <c r="GT892" s="27"/>
      <c r="GU892" s="27"/>
      <c r="GV892" s="27"/>
      <c r="GW892" s="27"/>
      <c r="GX892" s="27"/>
      <c r="GY892" s="27"/>
      <c r="GZ892" s="27"/>
      <c r="HA892" s="27"/>
      <c r="HB892" s="27"/>
      <c r="HC892" s="27"/>
      <c r="HD892" s="27"/>
      <c r="HE892" s="27"/>
      <c r="HF892" s="27"/>
      <c r="HG892" s="27"/>
      <c r="HH892" s="27"/>
      <c r="HI892" s="27"/>
      <c r="HJ892" s="27"/>
      <c r="HK892" s="27"/>
      <c r="HL892" s="27"/>
      <c r="HM892" s="27"/>
      <c r="HN892" s="27"/>
      <c r="HO892" s="27"/>
      <c r="HP892" s="27"/>
      <c r="HQ892" s="27"/>
      <c r="HR892" s="27"/>
      <c r="HS892" s="27"/>
      <c r="HT892" s="27"/>
      <c r="HU892" s="27"/>
      <c r="HV892" s="27"/>
      <c r="HW892" s="27"/>
      <c r="HX892" s="27"/>
      <c r="HY892" s="27"/>
      <c r="HZ892" s="27"/>
      <c r="IA892" s="27"/>
      <c r="IB892" s="27"/>
      <c r="IC892" s="27"/>
      <c r="ID892" s="27"/>
      <c r="IE892" s="27"/>
      <c r="IF892" s="27"/>
      <c r="IG892" s="27"/>
      <c r="IH892" s="27"/>
      <c r="II892" s="27"/>
      <c r="IJ892" s="27"/>
      <c r="IK892" s="27"/>
      <c r="IL892" s="27"/>
      <c r="IM892" s="27"/>
      <c r="IN892" s="27"/>
      <c r="IO892" s="27"/>
      <c r="IP892" s="27"/>
      <c r="IQ892" s="27"/>
      <c r="IR892" s="27"/>
      <c r="IS892" s="27"/>
      <c r="IT892" s="27"/>
      <c r="IU892" s="27"/>
      <c r="IV892" s="27"/>
      <c r="IW892" s="27"/>
      <c r="IX892" s="27"/>
      <c r="IY892" s="27"/>
      <c r="IZ892" s="27"/>
      <c r="JA892" s="27"/>
      <c r="JB892" s="27"/>
      <c r="JC892" s="27"/>
      <c r="JD892" s="27"/>
      <c r="JE892" s="27"/>
      <c r="JF892" s="27"/>
      <c r="JG892" s="27"/>
      <c r="JH892" s="27"/>
      <c r="JI892" s="27"/>
      <c r="JJ892" s="27"/>
      <c r="JK892" s="27"/>
      <c r="JL892" s="27"/>
      <c r="JM892" s="27"/>
      <c r="JN892" s="27"/>
      <c r="JO892" s="27"/>
      <c r="JP892" s="27"/>
      <c r="JQ892" s="27"/>
      <c r="JR892" s="27"/>
      <c r="JS892" s="27"/>
      <c r="JT892" s="27"/>
      <c r="JU892" s="27"/>
      <c r="JV892" s="27"/>
      <c r="JW892" s="27"/>
      <c r="JX892" s="27"/>
      <c r="JY892" s="27"/>
      <c r="JZ892" s="27"/>
      <c r="KA892" s="27"/>
      <c r="KB892" s="27"/>
      <c r="KC892" s="27"/>
      <c r="KD892" s="27"/>
      <c r="KE892" s="27"/>
      <c r="KF892" s="27"/>
      <c r="KG892" s="27"/>
      <c r="KH892" s="27"/>
      <c r="KI892" s="27"/>
      <c r="KJ892" s="27"/>
      <c r="KK892" s="27"/>
      <c r="KL892" s="27"/>
      <c r="KM892" s="27"/>
      <c r="KN892" s="27"/>
      <c r="KO892" s="27"/>
      <c r="KP892" s="27"/>
      <c r="KQ892" s="27"/>
      <c r="KR892" s="27"/>
      <c r="KS892" s="27"/>
      <c r="KT892" s="27"/>
      <c r="KU892" s="27"/>
      <c r="KV892" s="27"/>
      <c r="KW892" s="27"/>
      <c r="KX892" s="27"/>
      <c r="KY892" s="27"/>
      <c r="KZ892" s="27"/>
      <c r="LA892" s="27"/>
      <c r="LB892" s="27"/>
      <c r="LC892" s="27"/>
      <c r="LD892" s="27"/>
      <c r="LE892" s="27"/>
      <c r="LF892" s="27"/>
      <c r="LG892" s="27"/>
      <c r="LH892" s="27"/>
      <c r="LI892" s="27"/>
      <c r="LJ892" s="27"/>
      <c r="LK892" s="27"/>
      <c r="LL892" s="27"/>
      <c r="LM892" s="27"/>
      <c r="LN892" s="27"/>
      <c r="LO892" s="27"/>
      <c r="LP892" s="27"/>
      <c r="LQ892" s="27"/>
      <c r="LR892" s="27"/>
      <c r="LS892" s="27"/>
      <c r="LT892" s="27"/>
      <c r="LU892" s="27"/>
    </row>
    <row r="893" spans="8:333" ht="12.75"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27"/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/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27"/>
      <c r="DZ893" s="27"/>
      <c r="EA893" s="27"/>
      <c r="EB893" s="27"/>
      <c r="EC893" s="27"/>
      <c r="ED893" s="27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27"/>
      <c r="FK893" s="27"/>
      <c r="FL893" s="27"/>
      <c r="FM893" s="27"/>
      <c r="FN893" s="27"/>
      <c r="FO893" s="27"/>
      <c r="FP893" s="27"/>
      <c r="FQ893" s="27"/>
      <c r="FR893" s="27"/>
      <c r="FS893" s="27"/>
      <c r="FT893" s="27"/>
      <c r="FU893" s="27"/>
      <c r="FV893" s="27"/>
      <c r="FW893" s="27"/>
      <c r="FX893" s="27"/>
      <c r="FY893" s="27"/>
      <c r="FZ893" s="27"/>
      <c r="GA893" s="27"/>
      <c r="GB893" s="27"/>
      <c r="GC893" s="27"/>
      <c r="GD893" s="27"/>
      <c r="GE893" s="27"/>
      <c r="GF893" s="27"/>
      <c r="GG893" s="27"/>
      <c r="GH893" s="27"/>
      <c r="GI893" s="27"/>
      <c r="GJ893" s="27"/>
      <c r="GK893" s="27"/>
      <c r="GL893" s="27"/>
      <c r="GM893" s="27"/>
      <c r="GN893" s="27"/>
      <c r="GO893" s="27"/>
      <c r="GP893" s="27"/>
      <c r="GQ893" s="27"/>
      <c r="GR893" s="27"/>
      <c r="GS893" s="27"/>
      <c r="GT893" s="27"/>
      <c r="GU893" s="27"/>
      <c r="GV893" s="27"/>
      <c r="GW893" s="27"/>
      <c r="GX893" s="27"/>
      <c r="GY893" s="27"/>
      <c r="GZ893" s="27"/>
      <c r="HA893" s="27"/>
      <c r="HB893" s="27"/>
      <c r="HC893" s="27"/>
      <c r="HD893" s="27"/>
      <c r="HE893" s="27"/>
      <c r="HF893" s="27"/>
      <c r="HG893" s="27"/>
      <c r="HH893" s="27"/>
      <c r="HI893" s="27"/>
      <c r="HJ893" s="27"/>
      <c r="HK893" s="27"/>
      <c r="HL893" s="27"/>
      <c r="HM893" s="27"/>
      <c r="HN893" s="27"/>
      <c r="HO893" s="27"/>
      <c r="HP893" s="27"/>
      <c r="HQ893" s="27"/>
      <c r="HR893" s="27"/>
      <c r="HS893" s="27"/>
      <c r="HT893" s="27"/>
      <c r="HU893" s="27"/>
      <c r="HV893" s="27"/>
      <c r="HW893" s="27"/>
      <c r="HX893" s="27"/>
      <c r="HY893" s="27"/>
      <c r="HZ893" s="27"/>
      <c r="IA893" s="27"/>
      <c r="IB893" s="27"/>
      <c r="IC893" s="27"/>
      <c r="ID893" s="27"/>
      <c r="IE893" s="27"/>
      <c r="IF893" s="27"/>
      <c r="IG893" s="27"/>
      <c r="IH893" s="27"/>
      <c r="II893" s="27"/>
      <c r="IJ893" s="27"/>
      <c r="IK893" s="27"/>
      <c r="IL893" s="27"/>
      <c r="IM893" s="27"/>
      <c r="IN893" s="27"/>
      <c r="IO893" s="27"/>
      <c r="IP893" s="27"/>
      <c r="IQ893" s="27"/>
      <c r="IR893" s="27"/>
      <c r="IS893" s="27"/>
      <c r="IT893" s="27"/>
      <c r="IU893" s="27"/>
      <c r="IV893" s="27"/>
      <c r="IW893" s="27"/>
      <c r="IX893" s="27"/>
      <c r="IY893" s="27"/>
      <c r="IZ893" s="27"/>
      <c r="JA893" s="27"/>
      <c r="JB893" s="27"/>
      <c r="JC893" s="27"/>
      <c r="JD893" s="27"/>
      <c r="JE893" s="27"/>
      <c r="JF893" s="27"/>
      <c r="JG893" s="27"/>
      <c r="JH893" s="27"/>
      <c r="JI893" s="27"/>
      <c r="JJ893" s="27"/>
      <c r="JK893" s="27"/>
      <c r="JL893" s="27"/>
      <c r="JM893" s="27"/>
      <c r="JN893" s="27"/>
      <c r="JO893" s="27"/>
      <c r="JP893" s="27"/>
      <c r="JQ893" s="27"/>
      <c r="JR893" s="27"/>
      <c r="JS893" s="27"/>
      <c r="JT893" s="27"/>
      <c r="JU893" s="27"/>
      <c r="JV893" s="27"/>
      <c r="JW893" s="27"/>
      <c r="JX893" s="27"/>
      <c r="JY893" s="27"/>
      <c r="JZ893" s="27"/>
      <c r="KA893" s="27"/>
      <c r="KB893" s="27"/>
      <c r="KC893" s="27"/>
      <c r="KD893" s="27"/>
      <c r="KE893" s="27"/>
      <c r="KF893" s="27"/>
      <c r="KG893" s="27"/>
      <c r="KH893" s="27"/>
      <c r="KI893" s="27"/>
      <c r="KJ893" s="27"/>
      <c r="KK893" s="27"/>
      <c r="KL893" s="27"/>
      <c r="KM893" s="27"/>
      <c r="KN893" s="27"/>
      <c r="KO893" s="27"/>
      <c r="KP893" s="27"/>
      <c r="KQ893" s="27"/>
      <c r="KR893" s="27"/>
      <c r="KS893" s="27"/>
      <c r="KT893" s="27"/>
      <c r="KU893" s="27"/>
      <c r="KV893" s="27"/>
      <c r="KW893" s="27"/>
      <c r="KX893" s="27"/>
      <c r="KY893" s="27"/>
      <c r="KZ893" s="27"/>
      <c r="LA893" s="27"/>
      <c r="LB893" s="27"/>
      <c r="LC893" s="27"/>
      <c r="LD893" s="27"/>
      <c r="LE893" s="27"/>
      <c r="LF893" s="27"/>
      <c r="LG893" s="27"/>
      <c r="LH893" s="27"/>
      <c r="LI893" s="27"/>
      <c r="LJ893" s="27"/>
      <c r="LK893" s="27"/>
      <c r="LL893" s="27"/>
      <c r="LM893" s="27"/>
      <c r="LN893" s="27"/>
      <c r="LO893" s="27"/>
      <c r="LP893" s="27"/>
      <c r="LQ893" s="27"/>
      <c r="LR893" s="27"/>
      <c r="LS893" s="27"/>
      <c r="LT893" s="27"/>
      <c r="LU893" s="27"/>
    </row>
    <row r="894" spans="8:333" ht="12.75"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  <c r="HJ894" s="27"/>
      <c r="HK894" s="27"/>
      <c r="HL894" s="27"/>
      <c r="HM894" s="27"/>
      <c r="HN894" s="27"/>
      <c r="HO894" s="27"/>
      <c r="HP894" s="27"/>
      <c r="HQ894" s="27"/>
      <c r="HR894" s="27"/>
      <c r="HS894" s="27"/>
      <c r="HT894" s="27"/>
      <c r="HU894" s="27"/>
      <c r="HV894" s="27"/>
      <c r="HW894" s="27"/>
      <c r="HX894" s="27"/>
      <c r="HY894" s="27"/>
      <c r="HZ894" s="27"/>
      <c r="IA894" s="27"/>
      <c r="IB894" s="27"/>
      <c r="IC894" s="27"/>
      <c r="ID894" s="27"/>
      <c r="IE894" s="27"/>
      <c r="IF894" s="27"/>
      <c r="IG894" s="27"/>
      <c r="IH894" s="27"/>
      <c r="II894" s="27"/>
      <c r="IJ894" s="27"/>
      <c r="IK894" s="27"/>
      <c r="IL894" s="27"/>
      <c r="IM894" s="27"/>
      <c r="IN894" s="27"/>
      <c r="IO894" s="27"/>
      <c r="IP894" s="27"/>
      <c r="IQ894" s="27"/>
      <c r="IR894" s="27"/>
      <c r="IS894" s="27"/>
      <c r="IT894" s="27"/>
      <c r="IU894" s="27"/>
      <c r="IV894" s="27"/>
      <c r="IW894" s="27"/>
      <c r="IX894" s="27"/>
      <c r="IY894" s="27"/>
      <c r="IZ894" s="27"/>
      <c r="JA894" s="27"/>
      <c r="JB894" s="27"/>
      <c r="JC894" s="27"/>
      <c r="JD894" s="27"/>
      <c r="JE894" s="27"/>
      <c r="JF894" s="27"/>
      <c r="JG894" s="27"/>
      <c r="JH894" s="27"/>
      <c r="JI894" s="27"/>
      <c r="JJ894" s="27"/>
      <c r="JK894" s="27"/>
      <c r="JL894" s="27"/>
      <c r="JM894" s="27"/>
      <c r="JN894" s="27"/>
      <c r="JO894" s="27"/>
      <c r="JP894" s="27"/>
      <c r="JQ894" s="27"/>
      <c r="JR894" s="27"/>
      <c r="JS894" s="27"/>
      <c r="JT894" s="27"/>
      <c r="JU894" s="27"/>
      <c r="JV894" s="27"/>
      <c r="JW894" s="27"/>
      <c r="JX894" s="27"/>
      <c r="JY894" s="27"/>
      <c r="JZ894" s="27"/>
      <c r="KA894" s="27"/>
      <c r="KB894" s="27"/>
      <c r="KC894" s="27"/>
      <c r="KD894" s="27"/>
      <c r="KE894" s="27"/>
      <c r="KF894" s="27"/>
      <c r="KG894" s="27"/>
      <c r="KH894" s="27"/>
      <c r="KI894" s="27"/>
      <c r="KJ894" s="27"/>
      <c r="KK894" s="27"/>
      <c r="KL894" s="27"/>
      <c r="KM894" s="27"/>
      <c r="KN894" s="27"/>
      <c r="KO894" s="27"/>
      <c r="KP894" s="27"/>
      <c r="KQ894" s="27"/>
      <c r="KR894" s="27"/>
      <c r="KS894" s="27"/>
      <c r="KT894" s="27"/>
      <c r="KU894" s="27"/>
      <c r="KV894" s="27"/>
      <c r="KW894" s="27"/>
      <c r="KX894" s="27"/>
      <c r="KY894" s="27"/>
      <c r="KZ894" s="27"/>
      <c r="LA894" s="27"/>
      <c r="LB894" s="27"/>
      <c r="LC894" s="27"/>
      <c r="LD894" s="27"/>
      <c r="LE894" s="27"/>
      <c r="LF894" s="27"/>
      <c r="LG894" s="27"/>
      <c r="LH894" s="27"/>
      <c r="LI894" s="27"/>
      <c r="LJ894" s="27"/>
      <c r="LK894" s="27"/>
      <c r="LL894" s="27"/>
      <c r="LM894" s="27"/>
      <c r="LN894" s="27"/>
      <c r="LO894" s="27"/>
      <c r="LP894" s="27"/>
      <c r="LQ894" s="27"/>
      <c r="LR894" s="27"/>
      <c r="LS894" s="27"/>
      <c r="LT894" s="27"/>
      <c r="LU894" s="27"/>
    </row>
    <row r="895" spans="8:333" ht="12.75"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  <c r="HJ895" s="27"/>
      <c r="HK895" s="27"/>
      <c r="HL895" s="27"/>
      <c r="HM895" s="27"/>
      <c r="HN895" s="27"/>
      <c r="HO895" s="27"/>
      <c r="HP895" s="27"/>
      <c r="HQ895" s="27"/>
      <c r="HR895" s="27"/>
      <c r="HS895" s="27"/>
      <c r="HT895" s="27"/>
      <c r="HU895" s="27"/>
      <c r="HV895" s="27"/>
      <c r="HW895" s="27"/>
      <c r="HX895" s="27"/>
      <c r="HY895" s="27"/>
      <c r="HZ895" s="27"/>
      <c r="IA895" s="27"/>
      <c r="IB895" s="27"/>
      <c r="IC895" s="27"/>
      <c r="ID895" s="27"/>
      <c r="IE895" s="27"/>
      <c r="IF895" s="27"/>
      <c r="IG895" s="27"/>
      <c r="IH895" s="27"/>
      <c r="II895" s="27"/>
      <c r="IJ895" s="27"/>
      <c r="IK895" s="27"/>
      <c r="IL895" s="27"/>
      <c r="IM895" s="27"/>
      <c r="IN895" s="27"/>
      <c r="IO895" s="27"/>
      <c r="IP895" s="27"/>
      <c r="IQ895" s="27"/>
      <c r="IR895" s="27"/>
      <c r="IS895" s="27"/>
      <c r="IT895" s="27"/>
      <c r="IU895" s="27"/>
      <c r="IV895" s="27"/>
      <c r="IW895" s="27"/>
      <c r="IX895" s="27"/>
      <c r="IY895" s="27"/>
      <c r="IZ895" s="27"/>
      <c r="JA895" s="27"/>
      <c r="JB895" s="27"/>
      <c r="JC895" s="27"/>
      <c r="JD895" s="27"/>
      <c r="JE895" s="27"/>
      <c r="JF895" s="27"/>
      <c r="JG895" s="27"/>
      <c r="JH895" s="27"/>
      <c r="JI895" s="27"/>
      <c r="JJ895" s="27"/>
      <c r="JK895" s="27"/>
      <c r="JL895" s="27"/>
      <c r="JM895" s="27"/>
      <c r="JN895" s="27"/>
      <c r="JO895" s="27"/>
      <c r="JP895" s="27"/>
      <c r="JQ895" s="27"/>
      <c r="JR895" s="27"/>
      <c r="JS895" s="27"/>
      <c r="JT895" s="27"/>
      <c r="JU895" s="27"/>
      <c r="JV895" s="27"/>
      <c r="JW895" s="27"/>
      <c r="JX895" s="27"/>
      <c r="JY895" s="27"/>
      <c r="JZ895" s="27"/>
      <c r="KA895" s="27"/>
      <c r="KB895" s="27"/>
      <c r="KC895" s="27"/>
      <c r="KD895" s="27"/>
      <c r="KE895" s="27"/>
      <c r="KF895" s="27"/>
      <c r="KG895" s="27"/>
      <c r="KH895" s="27"/>
      <c r="KI895" s="27"/>
      <c r="KJ895" s="27"/>
      <c r="KK895" s="27"/>
      <c r="KL895" s="27"/>
      <c r="KM895" s="27"/>
      <c r="KN895" s="27"/>
      <c r="KO895" s="27"/>
      <c r="KP895" s="27"/>
      <c r="KQ895" s="27"/>
      <c r="KR895" s="27"/>
      <c r="KS895" s="27"/>
      <c r="KT895" s="27"/>
      <c r="KU895" s="27"/>
      <c r="KV895" s="27"/>
      <c r="KW895" s="27"/>
      <c r="KX895" s="27"/>
      <c r="KY895" s="27"/>
      <c r="KZ895" s="27"/>
      <c r="LA895" s="27"/>
      <c r="LB895" s="27"/>
      <c r="LC895" s="27"/>
      <c r="LD895" s="27"/>
      <c r="LE895" s="27"/>
      <c r="LF895" s="27"/>
      <c r="LG895" s="27"/>
      <c r="LH895" s="27"/>
      <c r="LI895" s="27"/>
      <c r="LJ895" s="27"/>
      <c r="LK895" s="27"/>
      <c r="LL895" s="27"/>
      <c r="LM895" s="27"/>
      <c r="LN895" s="27"/>
      <c r="LO895" s="27"/>
      <c r="LP895" s="27"/>
      <c r="LQ895" s="27"/>
      <c r="LR895" s="27"/>
      <c r="LS895" s="27"/>
      <c r="LT895" s="27"/>
      <c r="LU895" s="27"/>
    </row>
    <row r="896" spans="8:333" ht="12.75"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27"/>
      <c r="GS896" s="27"/>
      <c r="GT896" s="27"/>
      <c r="GU896" s="27"/>
      <c r="GV896" s="27"/>
      <c r="GW896" s="27"/>
      <c r="GX896" s="27"/>
      <c r="GY896" s="27"/>
      <c r="GZ896" s="27"/>
      <c r="HA896" s="27"/>
      <c r="HB896" s="27"/>
      <c r="HC896" s="27"/>
      <c r="HD896" s="27"/>
      <c r="HE896" s="27"/>
      <c r="HF896" s="27"/>
      <c r="HG896" s="27"/>
      <c r="HH896" s="27"/>
      <c r="HI896" s="27"/>
      <c r="HJ896" s="27"/>
      <c r="HK896" s="27"/>
      <c r="HL896" s="27"/>
      <c r="HM896" s="27"/>
      <c r="HN896" s="27"/>
      <c r="HO896" s="27"/>
      <c r="HP896" s="27"/>
      <c r="HQ896" s="27"/>
      <c r="HR896" s="27"/>
      <c r="HS896" s="27"/>
      <c r="HT896" s="27"/>
      <c r="HU896" s="27"/>
      <c r="HV896" s="27"/>
      <c r="HW896" s="27"/>
      <c r="HX896" s="27"/>
      <c r="HY896" s="27"/>
      <c r="HZ896" s="27"/>
      <c r="IA896" s="27"/>
      <c r="IB896" s="27"/>
      <c r="IC896" s="27"/>
      <c r="ID896" s="27"/>
      <c r="IE896" s="27"/>
      <c r="IF896" s="27"/>
      <c r="IG896" s="27"/>
      <c r="IH896" s="27"/>
      <c r="II896" s="27"/>
      <c r="IJ896" s="27"/>
      <c r="IK896" s="27"/>
      <c r="IL896" s="27"/>
      <c r="IM896" s="27"/>
      <c r="IN896" s="27"/>
      <c r="IO896" s="27"/>
      <c r="IP896" s="27"/>
      <c r="IQ896" s="27"/>
      <c r="IR896" s="27"/>
      <c r="IS896" s="27"/>
      <c r="IT896" s="27"/>
      <c r="IU896" s="27"/>
      <c r="IV896" s="27"/>
      <c r="IW896" s="27"/>
      <c r="IX896" s="27"/>
      <c r="IY896" s="27"/>
      <c r="IZ896" s="27"/>
      <c r="JA896" s="27"/>
      <c r="JB896" s="27"/>
      <c r="JC896" s="27"/>
      <c r="JD896" s="27"/>
      <c r="JE896" s="27"/>
      <c r="JF896" s="27"/>
      <c r="JG896" s="27"/>
      <c r="JH896" s="27"/>
      <c r="JI896" s="27"/>
      <c r="JJ896" s="27"/>
      <c r="JK896" s="27"/>
      <c r="JL896" s="27"/>
      <c r="JM896" s="27"/>
      <c r="JN896" s="27"/>
      <c r="JO896" s="27"/>
      <c r="JP896" s="27"/>
      <c r="JQ896" s="27"/>
      <c r="JR896" s="27"/>
      <c r="JS896" s="27"/>
      <c r="JT896" s="27"/>
      <c r="JU896" s="27"/>
      <c r="JV896" s="27"/>
      <c r="JW896" s="27"/>
      <c r="JX896" s="27"/>
      <c r="JY896" s="27"/>
      <c r="JZ896" s="27"/>
      <c r="KA896" s="27"/>
      <c r="KB896" s="27"/>
      <c r="KC896" s="27"/>
      <c r="KD896" s="27"/>
      <c r="KE896" s="27"/>
      <c r="KF896" s="27"/>
      <c r="KG896" s="27"/>
      <c r="KH896" s="27"/>
      <c r="KI896" s="27"/>
      <c r="KJ896" s="27"/>
      <c r="KK896" s="27"/>
      <c r="KL896" s="27"/>
      <c r="KM896" s="27"/>
      <c r="KN896" s="27"/>
      <c r="KO896" s="27"/>
      <c r="KP896" s="27"/>
      <c r="KQ896" s="27"/>
      <c r="KR896" s="27"/>
      <c r="KS896" s="27"/>
      <c r="KT896" s="27"/>
      <c r="KU896" s="27"/>
      <c r="KV896" s="27"/>
      <c r="KW896" s="27"/>
      <c r="KX896" s="27"/>
      <c r="KY896" s="27"/>
      <c r="KZ896" s="27"/>
      <c r="LA896" s="27"/>
      <c r="LB896" s="27"/>
      <c r="LC896" s="27"/>
      <c r="LD896" s="27"/>
      <c r="LE896" s="27"/>
      <c r="LF896" s="27"/>
      <c r="LG896" s="27"/>
      <c r="LH896" s="27"/>
      <c r="LI896" s="27"/>
      <c r="LJ896" s="27"/>
      <c r="LK896" s="27"/>
      <c r="LL896" s="27"/>
      <c r="LM896" s="27"/>
      <c r="LN896" s="27"/>
      <c r="LO896" s="27"/>
      <c r="LP896" s="27"/>
      <c r="LQ896" s="27"/>
      <c r="LR896" s="27"/>
      <c r="LS896" s="27"/>
      <c r="LT896" s="27"/>
      <c r="LU896" s="27"/>
    </row>
    <row r="897" spans="8:333" ht="12.75"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27"/>
      <c r="BW897" s="27"/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27"/>
      <c r="DZ897" s="27"/>
      <c r="EA897" s="27"/>
      <c r="EB897" s="27"/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27"/>
      <c r="GS897" s="27"/>
      <c r="GT897" s="27"/>
      <c r="GU897" s="27"/>
      <c r="GV897" s="27"/>
      <c r="GW897" s="27"/>
      <c r="GX897" s="27"/>
      <c r="GY897" s="27"/>
      <c r="GZ897" s="27"/>
      <c r="HA897" s="27"/>
      <c r="HB897" s="27"/>
      <c r="HC897" s="27"/>
      <c r="HD897" s="27"/>
      <c r="HE897" s="27"/>
      <c r="HF897" s="27"/>
      <c r="HG897" s="27"/>
      <c r="HH897" s="27"/>
      <c r="HI897" s="27"/>
      <c r="HJ897" s="27"/>
      <c r="HK897" s="27"/>
      <c r="HL897" s="27"/>
      <c r="HM897" s="27"/>
      <c r="HN897" s="27"/>
      <c r="HO897" s="27"/>
      <c r="HP897" s="27"/>
      <c r="HQ897" s="27"/>
      <c r="HR897" s="27"/>
      <c r="HS897" s="27"/>
      <c r="HT897" s="27"/>
      <c r="HU897" s="27"/>
      <c r="HV897" s="27"/>
      <c r="HW897" s="27"/>
      <c r="HX897" s="27"/>
      <c r="HY897" s="27"/>
      <c r="HZ897" s="27"/>
      <c r="IA897" s="27"/>
      <c r="IB897" s="27"/>
      <c r="IC897" s="27"/>
      <c r="ID897" s="27"/>
      <c r="IE897" s="27"/>
      <c r="IF897" s="27"/>
      <c r="IG897" s="27"/>
      <c r="IH897" s="27"/>
      <c r="II897" s="27"/>
      <c r="IJ897" s="27"/>
      <c r="IK897" s="27"/>
      <c r="IL897" s="27"/>
      <c r="IM897" s="27"/>
      <c r="IN897" s="27"/>
      <c r="IO897" s="27"/>
      <c r="IP897" s="27"/>
      <c r="IQ897" s="27"/>
      <c r="IR897" s="27"/>
      <c r="IS897" s="27"/>
      <c r="IT897" s="27"/>
      <c r="IU897" s="27"/>
      <c r="IV897" s="27"/>
      <c r="IW897" s="27"/>
      <c r="IX897" s="27"/>
      <c r="IY897" s="27"/>
      <c r="IZ897" s="27"/>
      <c r="JA897" s="27"/>
      <c r="JB897" s="27"/>
      <c r="JC897" s="27"/>
      <c r="JD897" s="27"/>
      <c r="JE897" s="27"/>
      <c r="JF897" s="27"/>
      <c r="JG897" s="27"/>
      <c r="JH897" s="27"/>
      <c r="JI897" s="27"/>
      <c r="JJ897" s="27"/>
      <c r="JK897" s="27"/>
      <c r="JL897" s="27"/>
      <c r="JM897" s="27"/>
      <c r="JN897" s="27"/>
      <c r="JO897" s="27"/>
      <c r="JP897" s="27"/>
      <c r="JQ897" s="27"/>
      <c r="JR897" s="27"/>
      <c r="JS897" s="27"/>
      <c r="JT897" s="27"/>
      <c r="JU897" s="27"/>
      <c r="JV897" s="27"/>
      <c r="JW897" s="27"/>
      <c r="JX897" s="27"/>
      <c r="JY897" s="27"/>
      <c r="JZ897" s="27"/>
      <c r="KA897" s="27"/>
      <c r="KB897" s="27"/>
      <c r="KC897" s="27"/>
      <c r="KD897" s="27"/>
      <c r="KE897" s="27"/>
      <c r="KF897" s="27"/>
      <c r="KG897" s="27"/>
      <c r="KH897" s="27"/>
      <c r="KI897" s="27"/>
      <c r="KJ897" s="27"/>
      <c r="KK897" s="27"/>
      <c r="KL897" s="27"/>
      <c r="KM897" s="27"/>
      <c r="KN897" s="27"/>
      <c r="KO897" s="27"/>
      <c r="KP897" s="27"/>
      <c r="KQ897" s="27"/>
      <c r="KR897" s="27"/>
      <c r="KS897" s="27"/>
      <c r="KT897" s="27"/>
      <c r="KU897" s="27"/>
      <c r="KV897" s="27"/>
      <c r="KW897" s="27"/>
      <c r="KX897" s="27"/>
      <c r="KY897" s="27"/>
      <c r="KZ897" s="27"/>
      <c r="LA897" s="27"/>
      <c r="LB897" s="27"/>
      <c r="LC897" s="27"/>
      <c r="LD897" s="27"/>
      <c r="LE897" s="27"/>
      <c r="LF897" s="27"/>
      <c r="LG897" s="27"/>
      <c r="LH897" s="27"/>
      <c r="LI897" s="27"/>
      <c r="LJ897" s="27"/>
      <c r="LK897" s="27"/>
      <c r="LL897" s="27"/>
      <c r="LM897" s="27"/>
      <c r="LN897" s="27"/>
      <c r="LO897" s="27"/>
      <c r="LP897" s="27"/>
      <c r="LQ897" s="27"/>
      <c r="LR897" s="27"/>
      <c r="LS897" s="27"/>
      <c r="LT897" s="27"/>
      <c r="LU897" s="27"/>
    </row>
    <row r="898" spans="8:333" ht="12.75"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  <c r="HJ898" s="27"/>
      <c r="HK898" s="27"/>
      <c r="HL898" s="27"/>
      <c r="HM898" s="27"/>
      <c r="HN898" s="27"/>
      <c r="HO898" s="27"/>
      <c r="HP898" s="27"/>
      <c r="HQ898" s="27"/>
      <c r="HR898" s="27"/>
      <c r="HS898" s="27"/>
      <c r="HT898" s="27"/>
      <c r="HU898" s="27"/>
      <c r="HV898" s="27"/>
      <c r="HW898" s="27"/>
      <c r="HX898" s="27"/>
      <c r="HY898" s="27"/>
      <c r="HZ898" s="27"/>
      <c r="IA898" s="27"/>
      <c r="IB898" s="27"/>
      <c r="IC898" s="27"/>
      <c r="ID898" s="27"/>
      <c r="IE898" s="27"/>
      <c r="IF898" s="27"/>
      <c r="IG898" s="27"/>
      <c r="IH898" s="27"/>
      <c r="II898" s="27"/>
      <c r="IJ898" s="27"/>
      <c r="IK898" s="27"/>
      <c r="IL898" s="27"/>
      <c r="IM898" s="27"/>
      <c r="IN898" s="27"/>
      <c r="IO898" s="27"/>
      <c r="IP898" s="27"/>
      <c r="IQ898" s="27"/>
      <c r="IR898" s="27"/>
      <c r="IS898" s="27"/>
      <c r="IT898" s="27"/>
      <c r="IU898" s="27"/>
      <c r="IV898" s="27"/>
      <c r="IW898" s="27"/>
      <c r="IX898" s="27"/>
      <c r="IY898" s="27"/>
      <c r="IZ898" s="27"/>
      <c r="JA898" s="27"/>
      <c r="JB898" s="27"/>
      <c r="JC898" s="27"/>
      <c r="JD898" s="27"/>
      <c r="JE898" s="27"/>
      <c r="JF898" s="27"/>
      <c r="JG898" s="27"/>
      <c r="JH898" s="27"/>
      <c r="JI898" s="27"/>
      <c r="JJ898" s="27"/>
      <c r="JK898" s="27"/>
      <c r="JL898" s="27"/>
      <c r="JM898" s="27"/>
      <c r="JN898" s="27"/>
      <c r="JO898" s="27"/>
      <c r="JP898" s="27"/>
      <c r="JQ898" s="27"/>
      <c r="JR898" s="27"/>
      <c r="JS898" s="27"/>
      <c r="JT898" s="27"/>
      <c r="JU898" s="27"/>
      <c r="JV898" s="27"/>
      <c r="JW898" s="27"/>
      <c r="JX898" s="27"/>
      <c r="JY898" s="27"/>
      <c r="JZ898" s="27"/>
      <c r="KA898" s="27"/>
      <c r="KB898" s="27"/>
      <c r="KC898" s="27"/>
      <c r="KD898" s="27"/>
      <c r="KE898" s="27"/>
      <c r="KF898" s="27"/>
      <c r="KG898" s="27"/>
      <c r="KH898" s="27"/>
      <c r="KI898" s="27"/>
      <c r="KJ898" s="27"/>
      <c r="KK898" s="27"/>
      <c r="KL898" s="27"/>
      <c r="KM898" s="27"/>
      <c r="KN898" s="27"/>
      <c r="KO898" s="27"/>
      <c r="KP898" s="27"/>
      <c r="KQ898" s="27"/>
      <c r="KR898" s="27"/>
      <c r="KS898" s="27"/>
      <c r="KT898" s="27"/>
      <c r="KU898" s="27"/>
      <c r="KV898" s="27"/>
      <c r="KW898" s="27"/>
      <c r="KX898" s="27"/>
      <c r="KY898" s="27"/>
      <c r="KZ898" s="27"/>
      <c r="LA898" s="27"/>
      <c r="LB898" s="27"/>
      <c r="LC898" s="27"/>
      <c r="LD898" s="27"/>
      <c r="LE898" s="27"/>
      <c r="LF898" s="27"/>
      <c r="LG898" s="27"/>
      <c r="LH898" s="27"/>
      <c r="LI898" s="27"/>
      <c r="LJ898" s="27"/>
      <c r="LK898" s="27"/>
      <c r="LL898" s="27"/>
      <c r="LM898" s="27"/>
      <c r="LN898" s="27"/>
      <c r="LO898" s="27"/>
      <c r="LP898" s="27"/>
      <c r="LQ898" s="27"/>
      <c r="LR898" s="27"/>
      <c r="LS898" s="27"/>
      <c r="LT898" s="27"/>
      <c r="LU898" s="27"/>
    </row>
    <row r="899" spans="8:333" ht="12.75"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  <c r="IP899" s="27"/>
      <c r="IQ899" s="27"/>
      <c r="IR899" s="27"/>
      <c r="IS899" s="27"/>
      <c r="IT899" s="27"/>
      <c r="IU899" s="27"/>
      <c r="IV899" s="27"/>
      <c r="IW899" s="27"/>
      <c r="IX899" s="27"/>
      <c r="IY899" s="27"/>
      <c r="IZ899" s="27"/>
      <c r="JA899" s="27"/>
      <c r="JB899" s="27"/>
      <c r="JC899" s="27"/>
      <c r="JD899" s="27"/>
      <c r="JE899" s="27"/>
      <c r="JF899" s="27"/>
      <c r="JG899" s="27"/>
      <c r="JH899" s="27"/>
      <c r="JI899" s="27"/>
      <c r="JJ899" s="27"/>
      <c r="JK899" s="27"/>
      <c r="JL899" s="27"/>
      <c r="JM899" s="27"/>
      <c r="JN899" s="27"/>
      <c r="JO899" s="27"/>
      <c r="JP899" s="27"/>
      <c r="JQ899" s="27"/>
      <c r="JR899" s="27"/>
      <c r="JS899" s="27"/>
      <c r="JT899" s="27"/>
      <c r="JU899" s="27"/>
      <c r="JV899" s="27"/>
      <c r="JW899" s="27"/>
      <c r="JX899" s="27"/>
      <c r="JY899" s="27"/>
      <c r="JZ899" s="27"/>
      <c r="KA899" s="27"/>
      <c r="KB899" s="27"/>
      <c r="KC899" s="27"/>
      <c r="KD899" s="27"/>
      <c r="KE899" s="27"/>
      <c r="KF899" s="27"/>
      <c r="KG899" s="27"/>
      <c r="KH899" s="27"/>
      <c r="KI899" s="27"/>
      <c r="KJ899" s="27"/>
      <c r="KK899" s="27"/>
      <c r="KL899" s="27"/>
      <c r="KM899" s="27"/>
      <c r="KN899" s="27"/>
      <c r="KO899" s="27"/>
      <c r="KP899" s="27"/>
      <c r="KQ899" s="27"/>
      <c r="KR899" s="27"/>
      <c r="KS899" s="27"/>
      <c r="KT899" s="27"/>
      <c r="KU899" s="27"/>
      <c r="KV899" s="27"/>
      <c r="KW899" s="27"/>
      <c r="KX899" s="27"/>
      <c r="KY899" s="27"/>
      <c r="KZ899" s="27"/>
      <c r="LA899" s="27"/>
      <c r="LB899" s="27"/>
      <c r="LC899" s="27"/>
      <c r="LD899" s="27"/>
      <c r="LE899" s="27"/>
      <c r="LF899" s="27"/>
      <c r="LG899" s="27"/>
      <c r="LH899" s="27"/>
      <c r="LI899" s="27"/>
      <c r="LJ899" s="27"/>
      <c r="LK899" s="27"/>
      <c r="LL899" s="27"/>
      <c r="LM899" s="27"/>
      <c r="LN899" s="27"/>
      <c r="LO899" s="27"/>
      <c r="LP899" s="27"/>
      <c r="LQ899" s="27"/>
      <c r="LR899" s="27"/>
      <c r="LS899" s="27"/>
      <c r="LT899" s="27"/>
      <c r="LU899" s="27"/>
    </row>
    <row r="900" spans="8:333" ht="12.75"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  <c r="IP900" s="27"/>
      <c r="IQ900" s="27"/>
      <c r="IR900" s="27"/>
      <c r="IS900" s="27"/>
      <c r="IT900" s="27"/>
      <c r="IU900" s="27"/>
      <c r="IV900" s="27"/>
      <c r="IW900" s="27"/>
      <c r="IX900" s="27"/>
      <c r="IY900" s="27"/>
      <c r="IZ900" s="27"/>
      <c r="JA900" s="27"/>
      <c r="JB900" s="27"/>
      <c r="JC900" s="27"/>
      <c r="JD900" s="27"/>
      <c r="JE900" s="27"/>
      <c r="JF900" s="27"/>
      <c r="JG900" s="27"/>
      <c r="JH900" s="27"/>
      <c r="JI900" s="27"/>
      <c r="JJ900" s="27"/>
      <c r="JK900" s="27"/>
      <c r="JL900" s="27"/>
      <c r="JM900" s="27"/>
      <c r="JN900" s="27"/>
      <c r="JO900" s="27"/>
      <c r="JP900" s="27"/>
      <c r="JQ900" s="27"/>
      <c r="JR900" s="27"/>
      <c r="JS900" s="27"/>
      <c r="JT900" s="27"/>
      <c r="JU900" s="27"/>
      <c r="JV900" s="27"/>
      <c r="JW900" s="27"/>
      <c r="JX900" s="27"/>
      <c r="JY900" s="27"/>
      <c r="JZ900" s="27"/>
      <c r="KA900" s="27"/>
      <c r="KB900" s="27"/>
      <c r="KC900" s="27"/>
      <c r="KD900" s="27"/>
      <c r="KE900" s="27"/>
      <c r="KF900" s="27"/>
      <c r="KG900" s="27"/>
      <c r="KH900" s="27"/>
      <c r="KI900" s="27"/>
      <c r="KJ900" s="27"/>
      <c r="KK900" s="27"/>
      <c r="KL900" s="27"/>
      <c r="KM900" s="27"/>
      <c r="KN900" s="27"/>
      <c r="KO900" s="27"/>
      <c r="KP900" s="27"/>
      <c r="KQ900" s="27"/>
      <c r="KR900" s="27"/>
      <c r="KS900" s="27"/>
      <c r="KT900" s="27"/>
      <c r="KU900" s="27"/>
      <c r="KV900" s="27"/>
      <c r="KW900" s="27"/>
      <c r="KX900" s="27"/>
      <c r="KY900" s="27"/>
      <c r="KZ900" s="27"/>
      <c r="LA900" s="27"/>
      <c r="LB900" s="27"/>
      <c r="LC900" s="27"/>
      <c r="LD900" s="27"/>
      <c r="LE900" s="27"/>
      <c r="LF900" s="27"/>
      <c r="LG900" s="27"/>
      <c r="LH900" s="27"/>
      <c r="LI900" s="27"/>
      <c r="LJ900" s="27"/>
      <c r="LK900" s="27"/>
      <c r="LL900" s="27"/>
      <c r="LM900" s="27"/>
      <c r="LN900" s="27"/>
      <c r="LO900" s="27"/>
      <c r="LP900" s="27"/>
      <c r="LQ900" s="27"/>
      <c r="LR900" s="27"/>
      <c r="LS900" s="27"/>
      <c r="LT900" s="27"/>
      <c r="LU900" s="27"/>
    </row>
    <row r="901" spans="8:333" ht="12.75"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  <c r="HJ901" s="27"/>
      <c r="HK901" s="27"/>
      <c r="HL901" s="27"/>
      <c r="HM901" s="27"/>
      <c r="HN901" s="27"/>
      <c r="HO901" s="27"/>
      <c r="HP901" s="27"/>
      <c r="HQ901" s="27"/>
      <c r="HR901" s="27"/>
      <c r="HS901" s="27"/>
      <c r="HT901" s="27"/>
      <c r="HU901" s="27"/>
      <c r="HV901" s="27"/>
      <c r="HW901" s="27"/>
      <c r="HX901" s="27"/>
      <c r="HY901" s="27"/>
      <c r="HZ901" s="27"/>
      <c r="IA901" s="27"/>
      <c r="IB901" s="27"/>
      <c r="IC901" s="27"/>
      <c r="ID901" s="27"/>
      <c r="IE901" s="27"/>
      <c r="IF901" s="27"/>
      <c r="IG901" s="27"/>
      <c r="IH901" s="27"/>
      <c r="II901" s="27"/>
      <c r="IJ901" s="27"/>
      <c r="IK901" s="27"/>
      <c r="IL901" s="27"/>
      <c r="IM901" s="27"/>
      <c r="IN901" s="27"/>
      <c r="IO901" s="27"/>
      <c r="IP901" s="27"/>
      <c r="IQ901" s="27"/>
      <c r="IR901" s="27"/>
      <c r="IS901" s="27"/>
      <c r="IT901" s="27"/>
      <c r="IU901" s="27"/>
      <c r="IV901" s="27"/>
      <c r="IW901" s="27"/>
      <c r="IX901" s="27"/>
      <c r="IY901" s="27"/>
      <c r="IZ901" s="27"/>
      <c r="JA901" s="27"/>
      <c r="JB901" s="27"/>
      <c r="JC901" s="27"/>
      <c r="JD901" s="27"/>
      <c r="JE901" s="27"/>
      <c r="JF901" s="27"/>
      <c r="JG901" s="27"/>
      <c r="JH901" s="27"/>
      <c r="JI901" s="27"/>
      <c r="JJ901" s="27"/>
      <c r="JK901" s="27"/>
      <c r="JL901" s="27"/>
      <c r="JM901" s="27"/>
      <c r="JN901" s="27"/>
      <c r="JO901" s="27"/>
      <c r="JP901" s="27"/>
      <c r="JQ901" s="27"/>
      <c r="JR901" s="27"/>
      <c r="JS901" s="27"/>
      <c r="JT901" s="27"/>
      <c r="JU901" s="27"/>
      <c r="JV901" s="27"/>
      <c r="JW901" s="27"/>
      <c r="JX901" s="27"/>
      <c r="JY901" s="27"/>
      <c r="JZ901" s="27"/>
      <c r="KA901" s="27"/>
      <c r="KB901" s="27"/>
      <c r="KC901" s="27"/>
      <c r="KD901" s="27"/>
      <c r="KE901" s="27"/>
      <c r="KF901" s="27"/>
      <c r="KG901" s="27"/>
      <c r="KH901" s="27"/>
      <c r="KI901" s="27"/>
      <c r="KJ901" s="27"/>
      <c r="KK901" s="27"/>
      <c r="KL901" s="27"/>
      <c r="KM901" s="27"/>
      <c r="KN901" s="27"/>
      <c r="KO901" s="27"/>
      <c r="KP901" s="27"/>
      <c r="KQ901" s="27"/>
      <c r="KR901" s="27"/>
      <c r="KS901" s="27"/>
      <c r="KT901" s="27"/>
      <c r="KU901" s="27"/>
      <c r="KV901" s="27"/>
      <c r="KW901" s="27"/>
      <c r="KX901" s="27"/>
      <c r="KY901" s="27"/>
      <c r="KZ901" s="27"/>
      <c r="LA901" s="27"/>
      <c r="LB901" s="27"/>
      <c r="LC901" s="27"/>
      <c r="LD901" s="27"/>
      <c r="LE901" s="27"/>
      <c r="LF901" s="27"/>
      <c r="LG901" s="27"/>
      <c r="LH901" s="27"/>
      <c r="LI901" s="27"/>
      <c r="LJ901" s="27"/>
      <c r="LK901" s="27"/>
      <c r="LL901" s="27"/>
      <c r="LM901" s="27"/>
      <c r="LN901" s="27"/>
      <c r="LO901" s="27"/>
      <c r="LP901" s="27"/>
      <c r="LQ901" s="27"/>
      <c r="LR901" s="27"/>
      <c r="LS901" s="27"/>
      <c r="LT901" s="27"/>
      <c r="LU901" s="27"/>
    </row>
    <row r="902" spans="8:333" ht="12.75"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27"/>
      <c r="GS902" s="27"/>
      <c r="GT902" s="27"/>
      <c r="GU902" s="27"/>
      <c r="GV902" s="27"/>
      <c r="GW902" s="27"/>
      <c r="GX902" s="27"/>
      <c r="GY902" s="27"/>
      <c r="GZ902" s="27"/>
      <c r="HA902" s="27"/>
      <c r="HB902" s="27"/>
      <c r="HC902" s="27"/>
      <c r="HD902" s="27"/>
      <c r="HE902" s="27"/>
      <c r="HF902" s="27"/>
      <c r="HG902" s="27"/>
      <c r="HH902" s="27"/>
      <c r="HI902" s="27"/>
      <c r="HJ902" s="27"/>
      <c r="HK902" s="27"/>
      <c r="HL902" s="27"/>
      <c r="HM902" s="27"/>
      <c r="HN902" s="27"/>
      <c r="HO902" s="27"/>
      <c r="HP902" s="27"/>
      <c r="HQ902" s="27"/>
      <c r="HR902" s="27"/>
      <c r="HS902" s="27"/>
      <c r="HT902" s="27"/>
      <c r="HU902" s="27"/>
      <c r="HV902" s="27"/>
      <c r="HW902" s="27"/>
      <c r="HX902" s="27"/>
      <c r="HY902" s="27"/>
      <c r="HZ902" s="27"/>
      <c r="IA902" s="27"/>
      <c r="IB902" s="27"/>
      <c r="IC902" s="27"/>
      <c r="ID902" s="27"/>
      <c r="IE902" s="27"/>
      <c r="IF902" s="27"/>
      <c r="IG902" s="27"/>
      <c r="IH902" s="27"/>
      <c r="II902" s="27"/>
      <c r="IJ902" s="27"/>
      <c r="IK902" s="27"/>
      <c r="IL902" s="27"/>
      <c r="IM902" s="27"/>
      <c r="IN902" s="27"/>
      <c r="IO902" s="27"/>
      <c r="IP902" s="27"/>
      <c r="IQ902" s="27"/>
      <c r="IR902" s="27"/>
      <c r="IS902" s="27"/>
      <c r="IT902" s="27"/>
      <c r="IU902" s="27"/>
      <c r="IV902" s="27"/>
      <c r="IW902" s="27"/>
      <c r="IX902" s="27"/>
      <c r="IY902" s="27"/>
      <c r="IZ902" s="27"/>
      <c r="JA902" s="27"/>
      <c r="JB902" s="27"/>
      <c r="JC902" s="27"/>
      <c r="JD902" s="27"/>
      <c r="JE902" s="27"/>
      <c r="JF902" s="27"/>
      <c r="JG902" s="27"/>
      <c r="JH902" s="27"/>
      <c r="JI902" s="27"/>
      <c r="JJ902" s="27"/>
      <c r="JK902" s="27"/>
      <c r="JL902" s="27"/>
      <c r="JM902" s="27"/>
      <c r="JN902" s="27"/>
      <c r="JO902" s="27"/>
      <c r="JP902" s="27"/>
      <c r="JQ902" s="27"/>
      <c r="JR902" s="27"/>
      <c r="JS902" s="27"/>
      <c r="JT902" s="27"/>
      <c r="JU902" s="27"/>
      <c r="JV902" s="27"/>
      <c r="JW902" s="27"/>
      <c r="JX902" s="27"/>
      <c r="JY902" s="27"/>
      <c r="JZ902" s="27"/>
      <c r="KA902" s="27"/>
      <c r="KB902" s="27"/>
      <c r="KC902" s="27"/>
      <c r="KD902" s="27"/>
      <c r="KE902" s="27"/>
      <c r="KF902" s="27"/>
      <c r="KG902" s="27"/>
      <c r="KH902" s="27"/>
      <c r="KI902" s="27"/>
      <c r="KJ902" s="27"/>
      <c r="KK902" s="27"/>
      <c r="KL902" s="27"/>
      <c r="KM902" s="27"/>
      <c r="KN902" s="27"/>
      <c r="KO902" s="27"/>
      <c r="KP902" s="27"/>
      <c r="KQ902" s="27"/>
      <c r="KR902" s="27"/>
      <c r="KS902" s="27"/>
      <c r="KT902" s="27"/>
      <c r="KU902" s="27"/>
      <c r="KV902" s="27"/>
      <c r="KW902" s="27"/>
      <c r="KX902" s="27"/>
      <c r="KY902" s="27"/>
      <c r="KZ902" s="27"/>
      <c r="LA902" s="27"/>
      <c r="LB902" s="27"/>
      <c r="LC902" s="27"/>
      <c r="LD902" s="27"/>
      <c r="LE902" s="27"/>
      <c r="LF902" s="27"/>
      <c r="LG902" s="27"/>
      <c r="LH902" s="27"/>
      <c r="LI902" s="27"/>
      <c r="LJ902" s="27"/>
      <c r="LK902" s="27"/>
      <c r="LL902" s="27"/>
      <c r="LM902" s="27"/>
      <c r="LN902" s="27"/>
      <c r="LO902" s="27"/>
      <c r="LP902" s="27"/>
      <c r="LQ902" s="27"/>
      <c r="LR902" s="27"/>
      <c r="LS902" s="27"/>
      <c r="LT902" s="27"/>
      <c r="LU902" s="27"/>
    </row>
    <row r="903" spans="8:333" ht="12.75"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  <c r="IP903" s="27"/>
      <c r="IQ903" s="27"/>
      <c r="IR903" s="27"/>
      <c r="IS903" s="27"/>
      <c r="IT903" s="27"/>
      <c r="IU903" s="27"/>
      <c r="IV903" s="27"/>
      <c r="IW903" s="27"/>
      <c r="IX903" s="27"/>
      <c r="IY903" s="27"/>
      <c r="IZ903" s="27"/>
      <c r="JA903" s="27"/>
      <c r="JB903" s="27"/>
      <c r="JC903" s="27"/>
      <c r="JD903" s="27"/>
      <c r="JE903" s="27"/>
      <c r="JF903" s="27"/>
      <c r="JG903" s="27"/>
      <c r="JH903" s="27"/>
      <c r="JI903" s="27"/>
      <c r="JJ903" s="27"/>
      <c r="JK903" s="27"/>
      <c r="JL903" s="27"/>
      <c r="JM903" s="27"/>
      <c r="JN903" s="27"/>
      <c r="JO903" s="27"/>
      <c r="JP903" s="27"/>
      <c r="JQ903" s="27"/>
      <c r="JR903" s="27"/>
      <c r="JS903" s="27"/>
      <c r="JT903" s="27"/>
      <c r="JU903" s="27"/>
      <c r="JV903" s="27"/>
      <c r="JW903" s="27"/>
      <c r="JX903" s="27"/>
      <c r="JY903" s="27"/>
      <c r="JZ903" s="27"/>
      <c r="KA903" s="27"/>
      <c r="KB903" s="27"/>
      <c r="KC903" s="27"/>
      <c r="KD903" s="27"/>
      <c r="KE903" s="27"/>
      <c r="KF903" s="27"/>
      <c r="KG903" s="27"/>
      <c r="KH903" s="27"/>
      <c r="KI903" s="27"/>
      <c r="KJ903" s="27"/>
      <c r="KK903" s="27"/>
      <c r="KL903" s="27"/>
      <c r="KM903" s="27"/>
      <c r="KN903" s="27"/>
      <c r="KO903" s="27"/>
      <c r="KP903" s="27"/>
      <c r="KQ903" s="27"/>
      <c r="KR903" s="27"/>
      <c r="KS903" s="27"/>
      <c r="KT903" s="27"/>
      <c r="KU903" s="27"/>
      <c r="KV903" s="27"/>
      <c r="KW903" s="27"/>
      <c r="KX903" s="27"/>
      <c r="KY903" s="27"/>
      <c r="KZ903" s="27"/>
      <c r="LA903" s="27"/>
      <c r="LB903" s="27"/>
      <c r="LC903" s="27"/>
      <c r="LD903" s="27"/>
      <c r="LE903" s="27"/>
      <c r="LF903" s="27"/>
      <c r="LG903" s="27"/>
      <c r="LH903" s="27"/>
      <c r="LI903" s="27"/>
      <c r="LJ903" s="27"/>
      <c r="LK903" s="27"/>
      <c r="LL903" s="27"/>
      <c r="LM903" s="27"/>
      <c r="LN903" s="27"/>
      <c r="LO903" s="27"/>
      <c r="LP903" s="27"/>
      <c r="LQ903" s="27"/>
      <c r="LR903" s="27"/>
      <c r="LS903" s="27"/>
      <c r="LT903" s="27"/>
      <c r="LU903" s="27"/>
    </row>
    <row r="904" spans="8:333" ht="12.75"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  <c r="HJ904" s="27"/>
      <c r="HK904" s="27"/>
      <c r="HL904" s="27"/>
      <c r="HM904" s="27"/>
      <c r="HN904" s="27"/>
      <c r="HO904" s="27"/>
      <c r="HP904" s="27"/>
      <c r="HQ904" s="27"/>
      <c r="HR904" s="27"/>
      <c r="HS904" s="27"/>
      <c r="HT904" s="27"/>
      <c r="HU904" s="27"/>
      <c r="HV904" s="27"/>
      <c r="HW904" s="27"/>
      <c r="HX904" s="27"/>
      <c r="HY904" s="27"/>
      <c r="HZ904" s="27"/>
      <c r="IA904" s="27"/>
      <c r="IB904" s="27"/>
      <c r="IC904" s="27"/>
      <c r="ID904" s="27"/>
      <c r="IE904" s="27"/>
      <c r="IF904" s="27"/>
      <c r="IG904" s="27"/>
      <c r="IH904" s="27"/>
      <c r="II904" s="27"/>
      <c r="IJ904" s="27"/>
      <c r="IK904" s="27"/>
      <c r="IL904" s="27"/>
      <c r="IM904" s="27"/>
      <c r="IN904" s="27"/>
      <c r="IO904" s="27"/>
      <c r="IP904" s="27"/>
      <c r="IQ904" s="27"/>
      <c r="IR904" s="27"/>
      <c r="IS904" s="27"/>
      <c r="IT904" s="27"/>
      <c r="IU904" s="27"/>
      <c r="IV904" s="27"/>
      <c r="IW904" s="27"/>
      <c r="IX904" s="27"/>
      <c r="IY904" s="27"/>
      <c r="IZ904" s="27"/>
      <c r="JA904" s="27"/>
      <c r="JB904" s="27"/>
      <c r="JC904" s="27"/>
      <c r="JD904" s="27"/>
      <c r="JE904" s="27"/>
      <c r="JF904" s="27"/>
      <c r="JG904" s="27"/>
      <c r="JH904" s="27"/>
      <c r="JI904" s="27"/>
      <c r="JJ904" s="27"/>
      <c r="JK904" s="27"/>
      <c r="JL904" s="27"/>
      <c r="JM904" s="27"/>
      <c r="JN904" s="27"/>
      <c r="JO904" s="27"/>
      <c r="JP904" s="27"/>
      <c r="JQ904" s="27"/>
      <c r="JR904" s="27"/>
      <c r="JS904" s="27"/>
      <c r="JT904" s="27"/>
      <c r="JU904" s="27"/>
      <c r="JV904" s="27"/>
      <c r="JW904" s="27"/>
      <c r="JX904" s="27"/>
      <c r="JY904" s="27"/>
      <c r="JZ904" s="27"/>
      <c r="KA904" s="27"/>
      <c r="KB904" s="27"/>
      <c r="KC904" s="27"/>
      <c r="KD904" s="27"/>
      <c r="KE904" s="27"/>
      <c r="KF904" s="27"/>
      <c r="KG904" s="27"/>
      <c r="KH904" s="27"/>
      <c r="KI904" s="27"/>
      <c r="KJ904" s="27"/>
      <c r="KK904" s="27"/>
      <c r="KL904" s="27"/>
      <c r="KM904" s="27"/>
      <c r="KN904" s="27"/>
      <c r="KO904" s="27"/>
      <c r="KP904" s="27"/>
      <c r="KQ904" s="27"/>
      <c r="KR904" s="27"/>
      <c r="KS904" s="27"/>
      <c r="KT904" s="27"/>
      <c r="KU904" s="27"/>
      <c r="KV904" s="27"/>
      <c r="KW904" s="27"/>
      <c r="KX904" s="27"/>
      <c r="KY904" s="27"/>
      <c r="KZ904" s="27"/>
      <c r="LA904" s="27"/>
      <c r="LB904" s="27"/>
      <c r="LC904" s="27"/>
      <c r="LD904" s="27"/>
      <c r="LE904" s="27"/>
      <c r="LF904" s="27"/>
      <c r="LG904" s="27"/>
      <c r="LH904" s="27"/>
      <c r="LI904" s="27"/>
      <c r="LJ904" s="27"/>
      <c r="LK904" s="27"/>
      <c r="LL904" s="27"/>
      <c r="LM904" s="27"/>
      <c r="LN904" s="27"/>
      <c r="LO904" s="27"/>
      <c r="LP904" s="27"/>
      <c r="LQ904" s="27"/>
      <c r="LR904" s="27"/>
      <c r="LS904" s="27"/>
      <c r="LT904" s="27"/>
      <c r="LU904" s="27"/>
    </row>
    <row r="905" spans="8:333" ht="12.75"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  <c r="IP905" s="27"/>
      <c r="IQ905" s="27"/>
      <c r="IR905" s="27"/>
      <c r="IS905" s="27"/>
      <c r="IT905" s="27"/>
      <c r="IU905" s="27"/>
      <c r="IV905" s="27"/>
      <c r="IW905" s="27"/>
      <c r="IX905" s="27"/>
      <c r="IY905" s="27"/>
      <c r="IZ905" s="27"/>
      <c r="JA905" s="27"/>
      <c r="JB905" s="27"/>
      <c r="JC905" s="27"/>
      <c r="JD905" s="27"/>
      <c r="JE905" s="27"/>
      <c r="JF905" s="27"/>
      <c r="JG905" s="27"/>
      <c r="JH905" s="27"/>
      <c r="JI905" s="27"/>
      <c r="JJ905" s="27"/>
      <c r="JK905" s="27"/>
      <c r="JL905" s="27"/>
      <c r="JM905" s="27"/>
      <c r="JN905" s="27"/>
      <c r="JO905" s="27"/>
      <c r="JP905" s="27"/>
      <c r="JQ905" s="27"/>
      <c r="JR905" s="27"/>
      <c r="JS905" s="27"/>
      <c r="JT905" s="27"/>
      <c r="JU905" s="27"/>
      <c r="JV905" s="27"/>
      <c r="JW905" s="27"/>
      <c r="JX905" s="27"/>
      <c r="JY905" s="27"/>
      <c r="JZ905" s="27"/>
      <c r="KA905" s="27"/>
      <c r="KB905" s="27"/>
      <c r="KC905" s="27"/>
      <c r="KD905" s="27"/>
      <c r="KE905" s="27"/>
      <c r="KF905" s="27"/>
      <c r="KG905" s="27"/>
      <c r="KH905" s="27"/>
      <c r="KI905" s="27"/>
      <c r="KJ905" s="27"/>
      <c r="KK905" s="27"/>
      <c r="KL905" s="27"/>
      <c r="KM905" s="27"/>
      <c r="KN905" s="27"/>
      <c r="KO905" s="27"/>
      <c r="KP905" s="27"/>
      <c r="KQ905" s="27"/>
      <c r="KR905" s="27"/>
      <c r="KS905" s="27"/>
      <c r="KT905" s="27"/>
      <c r="KU905" s="27"/>
      <c r="KV905" s="27"/>
      <c r="KW905" s="27"/>
      <c r="KX905" s="27"/>
      <c r="KY905" s="27"/>
      <c r="KZ905" s="27"/>
      <c r="LA905" s="27"/>
      <c r="LB905" s="27"/>
      <c r="LC905" s="27"/>
      <c r="LD905" s="27"/>
      <c r="LE905" s="27"/>
      <c r="LF905" s="27"/>
      <c r="LG905" s="27"/>
      <c r="LH905" s="27"/>
      <c r="LI905" s="27"/>
      <c r="LJ905" s="27"/>
      <c r="LK905" s="27"/>
      <c r="LL905" s="27"/>
      <c r="LM905" s="27"/>
      <c r="LN905" s="27"/>
      <c r="LO905" s="27"/>
      <c r="LP905" s="27"/>
      <c r="LQ905" s="27"/>
      <c r="LR905" s="27"/>
      <c r="LS905" s="27"/>
      <c r="LT905" s="27"/>
      <c r="LU905" s="27"/>
    </row>
    <row r="906" spans="8:333" ht="12.75"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  <c r="IP906" s="27"/>
      <c r="IQ906" s="27"/>
      <c r="IR906" s="27"/>
      <c r="IS906" s="27"/>
      <c r="IT906" s="27"/>
      <c r="IU906" s="27"/>
      <c r="IV906" s="27"/>
      <c r="IW906" s="27"/>
      <c r="IX906" s="27"/>
      <c r="IY906" s="27"/>
      <c r="IZ906" s="27"/>
      <c r="JA906" s="27"/>
      <c r="JB906" s="27"/>
      <c r="JC906" s="27"/>
      <c r="JD906" s="27"/>
      <c r="JE906" s="27"/>
      <c r="JF906" s="27"/>
      <c r="JG906" s="27"/>
      <c r="JH906" s="27"/>
      <c r="JI906" s="27"/>
      <c r="JJ906" s="27"/>
      <c r="JK906" s="27"/>
      <c r="JL906" s="27"/>
      <c r="JM906" s="27"/>
      <c r="JN906" s="27"/>
      <c r="JO906" s="27"/>
      <c r="JP906" s="27"/>
      <c r="JQ906" s="27"/>
      <c r="JR906" s="27"/>
      <c r="JS906" s="27"/>
      <c r="JT906" s="27"/>
      <c r="JU906" s="27"/>
      <c r="JV906" s="27"/>
      <c r="JW906" s="27"/>
      <c r="JX906" s="27"/>
      <c r="JY906" s="27"/>
      <c r="JZ906" s="27"/>
      <c r="KA906" s="27"/>
      <c r="KB906" s="27"/>
      <c r="KC906" s="27"/>
      <c r="KD906" s="27"/>
      <c r="KE906" s="27"/>
      <c r="KF906" s="27"/>
      <c r="KG906" s="27"/>
      <c r="KH906" s="27"/>
      <c r="KI906" s="27"/>
      <c r="KJ906" s="27"/>
      <c r="KK906" s="27"/>
      <c r="KL906" s="27"/>
      <c r="KM906" s="27"/>
      <c r="KN906" s="27"/>
      <c r="KO906" s="27"/>
      <c r="KP906" s="27"/>
      <c r="KQ906" s="27"/>
      <c r="KR906" s="27"/>
      <c r="KS906" s="27"/>
      <c r="KT906" s="27"/>
      <c r="KU906" s="27"/>
      <c r="KV906" s="27"/>
      <c r="KW906" s="27"/>
      <c r="KX906" s="27"/>
      <c r="KY906" s="27"/>
      <c r="KZ906" s="27"/>
      <c r="LA906" s="27"/>
      <c r="LB906" s="27"/>
      <c r="LC906" s="27"/>
      <c r="LD906" s="27"/>
      <c r="LE906" s="27"/>
      <c r="LF906" s="27"/>
      <c r="LG906" s="27"/>
      <c r="LH906" s="27"/>
      <c r="LI906" s="27"/>
      <c r="LJ906" s="27"/>
      <c r="LK906" s="27"/>
      <c r="LL906" s="27"/>
      <c r="LM906" s="27"/>
      <c r="LN906" s="27"/>
      <c r="LO906" s="27"/>
      <c r="LP906" s="27"/>
      <c r="LQ906" s="27"/>
      <c r="LR906" s="27"/>
      <c r="LS906" s="27"/>
      <c r="LT906" s="27"/>
      <c r="LU906" s="27"/>
    </row>
    <row r="907" spans="8:333" ht="12.75"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  <c r="IP907" s="27"/>
      <c r="IQ907" s="27"/>
      <c r="IR907" s="27"/>
      <c r="IS907" s="27"/>
      <c r="IT907" s="27"/>
      <c r="IU907" s="27"/>
      <c r="IV907" s="27"/>
      <c r="IW907" s="27"/>
      <c r="IX907" s="27"/>
      <c r="IY907" s="27"/>
      <c r="IZ907" s="27"/>
      <c r="JA907" s="27"/>
      <c r="JB907" s="27"/>
      <c r="JC907" s="27"/>
      <c r="JD907" s="27"/>
      <c r="JE907" s="27"/>
      <c r="JF907" s="27"/>
      <c r="JG907" s="27"/>
      <c r="JH907" s="27"/>
      <c r="JI907" s="27"/>
      <c r="JJ907" s="27"/>
      <c r="JK907" s="27"/>
      <c r="JL907" s="27"/>
      <c r="JM907" s="27"/>
      <c r="JN907" s="27"/>
      <c r="JO907" s="27"/>
      <c r="JP907" s="27"/>
      <c r="JQ907" s="27"/>
      <c r="JR907" s="27"/>
      <c r="JS907" s="27"/>
      <c r="JT907" s="27"/>
      <c r="JU907" s="27"/>
      <c r="JV907" s="27"/>
      <c r="JW907" s="27"/>
      <c r="JX907" s="27"/>
      <c r="JY907" s="27"/>
      <c r="JZ907" s="27"/>
      <c r="KA907" s="27"/>
      <c r="KB907" s="27"/>
      <c r="KC907" s="27"/>
      <c r="KD907" s="27"/>
      <c r="KE907" s="27"/>
      <c r="KF907" s="27"/>
      <c r="KG907" s="27"/>
      <c r="KH907" s="27"/>
      <c r="KI907" s="27"/>
      <c r="KJ907" s="27"/>
      <c r="KK907" s="27"/>
      <c r="KL907" s="27"/>
      <c r="KM907" s="27"/>
      <c r="KN907" s="27"/>
      <c r="KO907" s="27"/>
      <c r="KP907" s="27"/>
      <c r="KQ907" s="27"/>
      <c r="KR907" s="27"/>
      <c r="KS907" s="27"/>
      <c r="KT907" s="27"/>
      <c r="KU907" s="27"/>
      <c r="KV907" s="27"/>
      <c r="KW907" s="27"/>
      <c r="KX907" s="27"/>
      <c r="KY907" s="27"/>
      <c r="KZ907" s="27"/>
      <c r="LA907" s="27"/>
      <c r="LB907" s="27"/>
      <c r="LC907" s="27"/>
      <c r="LD907" s="27"/>
      <c r="LE907" s="27"/>
      <c r="LF907" s="27"/>
      <c r="LG907" s="27"/>
      <c r="LH907" s="27"/>
      <c r="LI907" s="27"/>
      <c r="LJ907" s="27"/>
      <c r="LK907" s="27"/>
      <c r="LL907" s="27"/>
      <c r="LM907" s="27"/>
      <c r="LN907" s="27"/>
      <c r="LO907" s="27"/>
      <c r="LP907" s="27"/>
      <c r="LQ907" s="27"/>
      <c r="LR907" s="27"/>
      <c r="LS907" s="27"/>
      <c r="LT907" s="27"/>
      <c r="LU907" s="27"/>
    </row>
    <row r="908" spans="8:333" ht="12.75"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  <c r="IP908" s="27"/>
      <c r="IQ908" s="27"/>
      <c r="IR908" s="27"/>
      <c r="IS908" s="27"/>
      <c r="IT908" s="27"/>
      <c r="IU908" s="27"/>
      <c r="IV908" s="27"/>
      <c r="IW908" s="27"/>
      <c r="IX908" s="27"/>
      <c r="IY908" s="27"/>
      <c r="IZ908" s="27"/>
      <c r="JA908" s="27"/>
      <c r="JB908" s="27"/>
      <c r="JC908" s="27"/>
      <c r="JD908" s="27"/>
      <c r="JE908" s="27"/>
      <c r="JF908" s="27"/>
      <c r="JG908" s="27"/>
      <c r="JH908" s="27"/>
      <c r="JI908" s="27"/>
      <c r="JJ908" s="27"/>
      <c r="JK908" s="27"/>
      <c r="JL908" s="27"/>
      <c r="JM908" s="27"/>
      <c r="JN908" s="27"/>
      <c r="JO908" s="27"/>
      <c r="JP908" s="27"/>
      <c r="JQ908" s="27"/>
      <c r="JR908" s="27"/>
      <c r="JS908" s="27"/>
      <c r="JT908" s="27"/>
      <c r="JU908" s="27"/>
      <c r="JV908" s="27"/>
      <c r="JW908" s="27"/>
      <c r="JX908" s="27"/>
      <c r="JY908" s="27"/>
      <c r="JZ908" s="27"/>
      <c r="KA908" s="27"/>
      <c r="KB908" s="27"/>
      <c r="KC908" s="27"/>
      <c r="KD908" s="27"/>
      <c r="KE908" s="27"/>
      <c r="KF908" s="27"/>
      <c r="KG908" s="27"/>
      <c r="KH908" s="27"/>
      <c r="KI908" s="27"/>
      <c r="KJ908" s="27"/>
      <c r="KK908" s="27"/>
      <c r="KL908" s="27"/>
      <c r="KM908" s="27"/>
      <c r="KN908" s="27"/>
      <c r="KO908" s="27"/>
      <c r="KP908" s="27"/>
      <c r="KQ908" s="27"/>
      <c r="KR908" s="27"/>
      <c r="KS908" s="27"/>
      <c r="KT908" s="27"/>
      <c r="KU908" s="27"/>
      <c r="KV908" s="27"/>
      <c r="KW908" s="27"/>
      <c r="KX908" s="27"/>
      <c r="KY908" s="27"/>
      <c r="KZ908" s="27"/>
      <c r="LA908" s="27"/>
      <c r="LB908" s="27"/>
      <c r="LC908" s="27"/>
      <c r="LD908" s="27"/>
      <c r="LE908" s="27"/>
      <c r="LF908" s="27"/>
      <c r="LG908" s="27"/>
      <c r="LH908" s="27"/>
      <c r="LI908" s="27"/>
      <c r="LJ908" s="27"/>
      <c r="LK908" s="27"/>
      <c r="LL908" s="27"/>
      <c r="LM908" s="27"/>
      <c r="LN908" s="27"/>
      <c r="LO908" s="27"/>
      <c r="LP908" s="27"/>
      <c r="LQ908" s="27"/>
      <c r="LR908" s="27"/>
      <c r="LS908" s="27"/>
      <c r="LT908" s="27"/>
      <c r="LU908" s="27"/>
    </row>
    <row r="909" spans="8:333" ht="12.75"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27"/>
      <c r="DZ909" s="27"/>
      <c r="EA909" s="27"/>
      <c r="EB909" s="27"/>
      <c r="EC909" s="27"/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27"/>
      <c r="GS909" s="27"/>
      <c r="GT909" s="27"/>
      <c r="GU909" s="27"/>
      <c r="GV909" s="27"/>
      <c r="GW909" s="27"/>
      <c r="GX909" s="27"/>
      <c r="GY909" s="27"/>
      <c r="GZ909" s="27"/>
      <c r="HA909" s="27"/>
      <c r="HB909" s="27"/>
      <c r="HC909" s="27"/>
      <c r="HD909" s="27"/>
      <c r="HE909" s="27"/>
      <c r="HF909" s="27"/>
      <c r="HG909" s="27"/>
      <c r="HH909" s="27"/>
      <c r="HI909" s="27"/>
      <c r="HJ909" s="27"/>
      <c r="HK909" s="27"/>
      <c r="HL909" s="27"/>
      <c r="HM909" s="27"/>
      <c r="HN909" s="27"/>
      <c r="HO909" s="27"/>
      <c r="HP909" s="27"/>
      <c r="HQ909" s="27"/>
      <c r="HR909" s="27"/>
      <c r="HS909" s="27"/>
      <c r="HT909" s="27"/>
      <c r="HU909" s="27"/>
      <c r="HV909" s="27"/>
      <c r="HW909" s="27"/>
      <c r="HX909" s="27"/>
      <c r="HY909" s="27"/>
      <c r="HZ909" s="27"/>
      <c r="IA909" s="27"/>
      <c r="IB909" s="27"/>
      <c r="IC909" s="27"/>
      <c r="ID909" s="27"/>
      <c r="IE909" s="27"/>
      <c r="IF909" s="27"/>
      <c r="IG909" s="27"/>
      <c r="IH909" s="27"/>
      <c r="II909" s="27"/>
      <c r="IJ909" s="27"/>
      <c r="IK909" s="27"/>
      <c r="IL909" s="27"/>
      <c r="IM909" s="27"/>
      <c r="IN909" s="27"/>
      <c r="IO909" s="27"/>
      <c r="IP909" s="27"/>
      <c r="IQ909" s="27"/>
      <c r="IR909" s="27"/>
      <c r="IS909" s="27"/>
      <c r="IT909" s="27"/>
      <c r="IU909" s="27"/>
      <c r="IV909" s="27"/>
      <c r="IW909" s="27"/>
      <c r="IX909" s="27"/>
      <c r="IY909" s="27"/>
      <c r="IZ909" s="27"/>
      <c r="JA909" s="27"/>
      <c r="JB909" s="27"/>
      <c r="JC909" s="27"/>
      <c r="JD909" s="27"/>
      <c r="JE909" s="27"/>
      <c r="JF909" s="27"/>
      <c r="JG909" s="27"/>
      <c r="JH909" s="27"/>
      <c r="JI909" s="27"/>
      <c r="JJ909" s="27"/>
      <c r="JK909" s="27"/>
      <c r="JL909" s="27"/>
      <c r="JM909" s="27"/>
      <c r="JN909" s="27"/>
      <c r="JO909" s="27"/>
      <c r="JP909" s="27"/>
      <c r="JQ909" s="27"/>
      <c r="JR909" s="27"/>
      <c r="JS909" s="27"/>
      <c r="JT909" s="27"/>
      <c r="JU909" s="27"/>
      <c r="JV909" s="27"/>
      <c r="JW909" s="27"/>
      <c r="JX909" s="27"/>
      <c r="JY909" s="27"/>
      <c r="JZ909" s="27"/>
      <c r="KA909" s="27"/>
      <c r="KB909" s="27"/>
      <c r="KC909" s="27"/>
      <c r="KD909" s="27"/>
      <c r="KE909" s="27"/>
      <c r="KF909" s="27"/>
      <c r="KG909" s="27"/>
      <c r="KH909" s="27"/>
      <c r="KI909" s="27"/>
      <c r="KJ909" s="27"/>
      <c r="KK909" s="27"/>
      <c r="KL909" s="27"/>
      <c r="KM909" s="27"/>
      <c r="KN909" s="27"/>
      <c r="KO909" s="27"/>
      <c r="KP909" s="27"/>
      <c r="KQ909" s="27"/>
      <c r="KR909" s="27"/>
      <c r="KS909" s="27"/>
      <c r="KT909" s="27"/>
      <c r="KU909" s="27"/>
      <c r="KV909" s="27"/>
      <c r="KW909" s="27"/>
      <c r="KX909" s="27"/>
      <c r="KY909" s="27"/>
      <c r="KZ909" s="27"/>
      <c r="LA909" s="27"/>
      <c r="LB909" s="27"/>
      <c r="LC909" s="27"/>
      <c r="LD909" s="27"/>
      <c r="LE909" s="27"/>
      <c r="LF909" s="27"/>
      <c r="LG909" s="27"/>
      <c r="LH909" s="27"/>
      <c r="LI909" s="27"/>
      <c r="LJ909" s="27"/>
      <c r="LK909" s="27"/>
      <c r="LL909" s="27"/>
      <c r="LM909" s="27"/>
      <c r="LN909" s="27"/>
      <c r="LO909" s="27"/>
      <c r="LP909" s="27"/>
      <c r="LQ909" s="27"/>
      <c r="LR909" s="27"/>
      <c r="LS909" s="27"/>
      <c r="LT909" s="27"/>
      <c r="LU909" s="27"/>
    </row>
    <row r="910" spans="8:333" ht="12.75"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  <c r="HJ910" s="27"/>
      <c r="HK910" s="27"/>
      <c r="HL910" s="27"/>
      <c r="HM910" s="27"/>
      <c r="HN910" s="27"/>
      <c r="HO910" s="27"/>
      <c r="HP910" s="27"/>
      <c r="HQ910" s="27"/>
      <c r="HR910" s="27"/>
      <c r="HS910" s="27"/>
      <c r="HT910" s="27"/>
      <c r="HU910" s="27"/>
      <c r="HV910" s="27"/>
      <c r="HW910" s="27"/>
      <c r="HX910" s="27"/>
      <c r="HY910" s="27"/>
      <c r="HZ910" s="27"/>
      <c r="IA910" s="27"/>
      <c r="IB910" s="27"/>
      <c r="IC910" s="27"/>
      <c r="ID910" s="27"/>
      <c r="IE910" s="27"/>
      <c r="IF910" s="27"/>
      <c r="IG910" s="27"/>
      <c r="IH910" s="27"/>
      <c r="II910" s="27"/>
      <c r="IJ910" s="27"/>
      <c r="IK910" s="27"/>
      <c r="IL910" s="27"/>
      <c r="IM910" s="27"/>
      <c r="IN910" s="27"/>
      <c r="IO910" s="27"/>
      <c r="IP910" s="27"/>
      <c r="IQ910" s="27"/>
      <c r="IR910" s="27"/>
      <c r="IS910" s="27"/>
      <c r="IT910" s="27"/>
      <c r="IU910" s="27"/>
      <c r="IV910" s="27"/>
      <c r="IW910" s="27"/>
      <c r="IX910" s="27"/>
      <c r="IY910" s="27"/>
      <c r="IZ910" s="27"/>
      <c r="JA910" s="27"/>
      <c r="JB910" s="27"/>
      <c r="JC910" s="27"/>
      <c r="JD910" s="27"/>
      <c r="JE910" s="27"/>
      <c r="JF910" s="27"/>
      <c r="JG910" s="27"/>
      <c r="JH910" s="27"/>
      <c r="JI910" s="27"/>
      <c r="JJ910" s="27"/>
      <c r="JK910" s="27"/>
      <c r="JL910" s="27"/>
      <c r="JM910" s="27"/>
      <c r="JN910" s="27"/>
      <c r="JO910" s="27"/>
      <c r="JP910" s="27"/>
      <c r="JQ910" s="27"/>
      <c r="JR910" s="27"/>
      <c r="JS910" s="27"/>
      <c r="JT910" s="27"/>
      <c r="JU910" s="27"/>
      <c r="JV910" s="27"/>
      <c r="JW910" s="27"/>
      <c r="JX910" s="27"/>
      <c r="JY910" s="27"/>
      <c r="JZ910" s="27"/>
      <c r="KA910" s="27"/>
      <c r="KB910" s="27"/>
      <c r="KC910" s="27"/>
      <c r="KD910" s="27"/>
      <c r="KE910" s="27"/>
      <c r="KF910" s="27"/>
      <c r="KG910" s="27"/>
      <c r="KH910" s="27"/>
      <c r="KI910" s="27"/>
      <c r="KJ910" s="27"/>
      <c r="KK910" s="27"/>
      <c r="KL910" s="27"/>
      <c r="KM910" s="27"/>
      <c r="KN910" s="27"/>
      <c r="KO910" s="27"/>
      <c r="KP910" s="27"/>
      <c r="KQ910" s="27"/>
      <c r="KR910" s="27"/>
      <c r="KS910" s="27"/>
      <c r="KT910" s="27"/>
      <c r="KU910" s="27"/>
      <c r="KV910" s="27"/>
      <c r="KW910" s="27"/>
      <c r="KX910" s="27"/>
      <c r="KY910" s="27"/>
      <c r="KZ910" s="27"/>
      <c r="LA910" s="27"/>
      <c r="LB910" s="27"/>
      <c r="LC910" s="27"/>
      <c r="LD910" s="27"/>
      <c r="LE910" s="27"/>
      <c r="LF910" s="27"/>
      <c r="LG910" s="27"/>
      <c r="LH910" s="27"/>
      <c r="LI910" s="27"/>
      <c r="LJ910" s="27"/>
      <c r="LK910" s="27"/>
      <c r="LL910" s="27"/>
      <c r="LM910" s="27"/>
      <c r="LN910" s="27"/>
      <c r="LO910" s="27"/>
      <c r="LP910" s="27"/>
      <c r="LQ910" s="27"/>
      <c r="LR910" s="27"/>
      <c r="LS910" s="27"/>
      <c r="LT910" s="27"/>
      <c r="LU910" s="27"/>
    </row>
    <row r="911" spans="8:333" ht="12.75"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27"/>
      <c r="DZ911" s="27"/>
      <c r="EA911" s="27"/>
      <c r="EB911" s="27"/>
      <c r="EC911" s="27"/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27"/>
      <c r="GS911" s="27"/>
      <c r="GT911" s="27"/>
      <c r="GU911" s="27"/>
      <c r="GV911" s="27"/>
      <c r="GW911" s="27"/>
      <c r="GX911" s="27"/>
      <c r="GY911" s="27"/>
      <c r="GZ911" s="27"/>
      <c r="HA911" s="27"/>
      <c r="HB911" s="27"/>
      <c r="HC911" s="27"/>
      <c r="HD911" s="27"/>
      <c r="HE911" s="27"/>
      <c r="HF911" s="27"/>
      <c r="HG911" s="27"/>
      <c r="HH911" s="27"/>
      <c r="HI911" s="27"/>
      <c r="HJ911" s="27"/>
      <c r="HK911" s="27"/>
      <c r="HL911" s="27"/>
      <c r="HM911" s="27"/>
      <c r="HN911" s="27"/>
      <c r="HO911" s="27"/>
      <c r="HP911" s="27"/>
      <c r="HQ911" s="27"/>
      <c r="HR911" s="27"/>
      <c r="HS911" s="27"/>
      <c r="HT911" s="27"/>
      <c r="HU911" s="27"/>
      <c r="HV911" s="27"/>
      <c r="HW911" s="27"/>
      <c r="HX911" s="27"/>
      <c r="HY911" s="27"/>
      <c r="HZ911" s="27"/>
      <c r="IA911" s="27"/>
      <c r="IB911" s="27"/>
      <c r="IC911" s="27"/>
      <c r="ID911" s="27"/>
      <c r="IE911" s="27"/>
      <c r="IF911" s="27"/>
      <c r="IG911" s="27"/>
      <c r="IH911" s="27"/>
      <c r="II911" s="27"/>
      <c r="IJ911" s="27"/>
      <c r="IK911" s="27"/>
      <c r="IL911" s="27"/>
      <c r="IM911" s="27"/>
      <c r="IN911" s="27"/>
      <c r="IO911" s="27"/>
      <c r="IP911" s="27"/>
      <c r="IQ911" s="27"/>
      <c r="IR911" s="27"/>
      <c r="IS911" s="27"/>
      <c r="IT911" s="27"/>
      <c r="IU911" s="27"/>
      <c r="IV911" s="27"/>
      <c r="IW911" s="27"/>
      <c r="IX911" s="27"/>
      <c r="IY911" s="27"/>
      <c r="IZ911" s="27"/>
      <c r="JA911" s="27"/>
      <c r="JB911" s="27"/>
      <c r="JC911" s="27"/>
      <c r="JD911" s="27"/>
      <c r="JE911" s="27"/>
      <c r="JF911" s="27"/>
      <c r="JG911" s="27"/>
      <c r="JH911" s="27"/>
      <c r="JI911" s="27"/>
      <c r="JJ911" s="27"/>
      <c r="JK911" s="27"/>
      <c r="JL911" s="27"/>
      <c r="JM911" s="27"/>
      <c r="JN911" s="27"/>
      <c r="JO911" s="27"/>
      <c r="JP911" s="27"/>
      <c r="JQ911" s="27"/>
      <c r="JR911" s="27"/>
      <c r="JS911" s="27"/>
      <c r="JT911" s="27"/>
      <c r="JU911" s="27"/>
      <c r="JV911" s="27"/>
      <c r="JW911" s="27"/>
      <c r="JX911" s="27"/>
      <c r="JY911" s="27"/>
      <c r="JZ911" s="27"/>
      <c r="KA911" s="27"/>
      <c r="KB911" s="27"/>
      <c r="KC911" s="27"/>
      <c r="KD911" s="27"/>
      <c r="KE911" s="27"/>
      <c r="KF911" s="27"/>
      <c r="KG911" s="27"/>
      <c r="KH911" s="27"/>
      <c r="KI911" s="27"/>
      <c r="KJ911" s="27"/>
      <c r="KK911" s="27"/>
      <c r="KL911" s="27"/>
      <c r="KM911" s="27"/>
      <c r="KN911" s="27"/>
      <c r="KO911" s="27"/>
      <c r="KP911" s="27"/>
      <c r="KQ911" s="27"/>
      <c r="KR911" s="27"/>
      <c r="KS911" s="27"/>
      <c r="KT911" s="27"/>
      <c r="KU911" s="27"/>
      <c r="KV911" s="27"/>
      <c r="KW911" s="27"/>
      <c r="KX911" s="27"/>
      <c r="KY911" s="27"/>
      <c r="KZ911" s="27"/>
      <c r="LA911" s="27"/>
      <c r="LB911" s="27"/>
      <c r="LC911" s="27"/>
      <c r="LD911" s="27"/>
      <c r="LE911" s="27"/>
      <c r="LF911" s="27"/>
      <c r="LG911" s="27"/>
      <c r="LH911" s="27"/>
      <c r="LI911" s="27"/>
      <c r="LJ911" s="27"/>
      <c r="LK911" s="27"/>
      <c r="LL911" s="27"/>
      <c r="LM911" s="27"/>
      <c r="LN911" s="27"/>
      <c r="LO911" s="27"/>
      <c r="LP911" s="27"/>
      <c r="LQ911" s="27"/>
      <c r="LR911" s="27"/>
      <c r="LS911" s="27"/>
      <c r="LT911" s="27"/>
      <c r="LU911" s="27"/>
    </row>
    <row r="912" spans="8:333" ht="12.75"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27"/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27"/>
      <c r="GS912" s="27"/>
      <c r="GT912" s="27"/>
      <c r="GU912" s="27"/>
      <c r="GV912" s="27"/>
      <c r="GW912" s="27"/>
      <c r="GX912" s="27"/>
      <c r="GY912" s="27"/>
      <c r="GZ912" s="27"/>
      <c r="HA912" s="27"/>
      <c r="HB912" s="27"/>
      <c r="HC912" s="27"/>
      <c r="HD912" s="27"/>
      <c r="HE912" s="27"/>
      <c r="HF912" s="27"/>
      <c r="HG912" s="27"/>
      <c r="HH912" s="27"/>
      <c r="HI912" s="27"/>
      <c r="HJ912" s="27"/>
      <c r="HK912" s="27"/>
      <c r="HL912" s="27"/>
      <c r="HM912" s="27"/>
      <c r="HN912" s="27"/>
      <c r="HO912" s="27"/>
      <c r="HP912" s="27"/>
      <c r="HQ912" s="27"/>
      <c r="HR912" s="27"/>
      <c r="HS912" s="27"/>
      <c r="HT912" s="27"/>
      <c r="HU912" s="27"/>
      <c r="HV912" s="27"/>
      <c r="HW912" s="27"/>
      <c r="HX912" s="27"/>
      <c r="HY912" s="27"/>
      <c r="HZ912" s="27"/>
      <c r="IA912" s="27"/>
      <c r="IB912" s="27"/>
      <c r="IC912" s="27"/>
      <c r="ID912" s="27"/>
      <c r="IE912" s="27"/>
      <c r="IF912" s="27"/>
      <c r="IG912" s="27"/>
      <c r="IH912" s="27"/>
      <c r="II912" s="27"/>
      <c r="IJ912" s="27"/>
      <c r="IK912" s="27"/>
      <c r="IL912" s="27"/>
      <c r="IM912" s="27"/>
      <c r="IN912" s="27"/>
      <c r="IO912" s="27"/>
      <c r="IP912" s="27"/>
      <c r="IQ912" s="27"/>
      <c r="IR912" s="27"/>
      <c r="IS912" s="27"/>
      <c r="IT912" s="27"/>
      <c r="IU912" s="27"/>
      <c r="IV912" s="27"/>
      <c r="IW912" s="27"/>
      <c r="IX912" s="27"/>
      <c r="IY912" s="27"/>
      <c r="IZ912" s="27"/>
      <c r="JA912" s="27"/>
      <c r="JB912" s="27"/>
      <c r="JC912" s="27"/>
      <c r="JD912" s="27"/>
      <c r="JE912" s="27"/>
      <c r="JF912" s="27"/>
      <c r="JG912" s="27"/>
      <c r="JH912" s="27"/>
      <c r="JI912" s="27"/>
      <c r="JJ912" s="27"/>
      <c r="JK912" s="27"/>
      <c r="JL912" s="27"/>
      <c r="JM912" s="27"/>
      <c r="JN912" s="27"/>
      <c r="JO912" s="27"/>
      <c r="JP912" s="27"/>
      <c r="JQ912" s="27"/>
      <c r="JR912" s="27"/>
      <c r="JS912" s="27"/>
      <c r="JT912" s="27"/>
      <c r="JU912" s="27"/>
      <c r="JV912" s="27"/>
      <c r="JW912" s="27"/>
      <c r="JX912" s="27"/>
      <c r="JY912" s="27"/>
      <c r="JZ912" s="27"/>
      <c r="KA912" s="27"/>
      <c r="KB912" s="27"/>
      <c r="KC912" s="27"/>
      <c r="KD912" s="27"/>
      <c r="KE912" s="27"/>
      <c r="KF912" s="27"/>
      <c r="KG912" s="27"/>
      <c r="KH912" s="27"/>
      <c r="KI912" s="27"/>
      <c r="KJ912" s="27"/>
      <c r="KK912" s="27"/>
      <c r="KL912" s="27"/>
      <c r="KM912" s="27"/>
      <c r="KN912" s="27"/>
      <c r="KO912" s="27"/>
      <c r="KP912" s="27"/>
      <c r="KQ912" s="27"/>
      <c r="KR912" s="27"/>
      <c r="KS912" s="27"/>
      <c r="KT912" s="27"/>
      <c r="KU912" s="27"/>
      <c r="KV912" s="27"/>
      <c r="KW912" s="27"/>
      <c r="KX912" s="27"/>
      <c r="KY912" s="27"/>
      <c r="KZ912" s="27"/>
      <c r="LA912" s="27"/>
      <c r="LB912" s="27"/>
      <c r="LC912" s="27"/>
      <c r="LD912" s="27"/>
      <c r="LE912" s="27"/>
      <c r="LF912" s="27"/>
      <c r="LG912" s="27"/>
      <c r="LH912" s="27"/>
      <c r="LI912" s="27"/>
      <c r="LJ912" s="27"/>
      <c r="LK912" s="27"/>
      <c r="LL912" s="27"/>
      <c r="LM912" s="27"/>
      <c r="LN912" s="27"/>
      <c r="LO912" s="27"/>
      <c r="LP912" s="27"/>
      <c r="LQ912" s="27"/>
      <c r="LR912" s="27"/>
      <c r="LS912" s="27"/>
      <c r="LT912" s="27"/>
      <c r="LU912" s="27"/>
    </row>
    <row r="913" spans="8:333" ht="12.75"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  <c r="HJ913" s="27"/>
      <c r="HK913" s="27"/>
      <c r="HL913" s="27"/>
      <c r="HM913" s="27"/>
      <c r="HN913" s="27"/>
      <c r="HO913" s="27"/>
      <c r="HP913" s="27"/>
      <c r="HQ913" s="27"/>
      <c r="HR913" s="27"/>
      <c r="HS913" s="27"/>
      <c r="HT913" s="27"/>
      <c r="HU913" s="27"/>
      <c r="HV913" s="27"/>
      <c r="HW913" s="27"/>
      <c r="HX913" s="27"/>
      <c r="HY913" s="27"/>
      <c r="HZ913" s="27"/>
      <c r="IA913" s="27"/>
      <c r="IB913" s="27"/>
      <c r="IC913" s="27"/>
      <c r="ID913" s="27"/>
      <c r="IE913" s="27"/>
      <c r="IF913" s="27"/>
      <c r="IG913" s="27"/>
      <c r="IH913" s="27"/>
      <c r="II913" s="27"/>
      <c r="IJ913" s="27"/>
      <c r="IK913" s="27"/>
      <c r="IL913" s="27"/>
      <c r="IM913" s="27"/>
      <c r="IN913" s="27"/>
      <c r="IO913" s="27"/>
      <c r="IP913" s="27"/>
      <c r="IQ913" s="27"/>
      <c r="IR913" s="27"/>
      <c r="IS913" s="27"/>
      <c r="IT913" s="27"/>
      <c r="IU913" s="27"/>
      <c r="IV913" s="27"/>
      <c r="IW913" s="27"/>
      <c r="IX913" s="27"/>
      <c r="IY913" s="27"/>
      <c r="IZ913" s="27"/>
      <c r="JA913" s="27"/>
      <c r="JB913" s="27"/>
      <c r="JC913" s="27"/>
      <c r="JD913" s="27"/>
      <c r="JE913" s="27"/>
      <c r="JF913" s="27"/>
      <c r="JG913" s="27"/>
      <c r="JH913" s="27"/>
      <c r="JI913" s="27"/>
      <c r="JJ913" s="27"/>
      <c r="JK913" s="27"/>
      <c r="JL913" s="27"/>
      <c r="JM913" s="27"/>
      <c r="JN913" s="27"/>
      <c r="JO913" s="27"/>
      <c r="JP913" s="27"/>
      <c r="JQ913" s="27"/>
      <c r="JR913" s="27"/>
      <c r="JS913" s="27"/>
      <c r="JT913" s="27"/>
      <c r="JU913" s="27"/>
      <c r="JV913" s="27"/>
      <c r="JW913" s="27"/>
      <c r="JX913" s="27"/>
      <c r="JY913" s="27"/>
      <c r="JZ913" s="27"/>
      <c r="KA913" s="27"/>
      <c r="KB913" s="27"/>
      <c r="KC913" s="27"/>
      <c r="KD913" s="27"/>
      <c r="KE913" s="27"/>
      <c r="KF913" s="27"/>
      <c r="KG913" s="27"/>
      <c r="KH913" s="27"/>
      <c r="KI913" s="27"/>
      <c r="KJ913" s="27"/>
      <c r="KK913" s="27"/>
      <c r="KL913" s="27"/>
      <c r="KM913" s="27"/>
      <c r="KN913" s="27"/>
      <c r="KO913" s="27"/>
      <c r="KP913" s="27"/>
      <c r="KQ913" s="27"/>
      <c r="KR913" s="27"/>
      <c r="KS913" s="27"/>
      <c r="KT913" s="27"/>
      <c r="KU913" s="27"/>
      <c r="KV913" s="27"/>
      <c r="KW913" s="27"/>
      <c r="KX913" s="27"/>
      <c r="KY913" s="27"/>
      <c r="KZ913" s="27"/>
      <c r="LA913" s="27"/>
      <c r="LB913" s="27"/>
      <c r="LC913" s="27"/>
      <c r="LD913" s="27"/>
      <c r="LE913" s="27"/>
      <c r="LF913" s="27"/>
      <c r="LG913" s="27"/>
      <c r="LH913" s="27"/>
      <c r="LI913" s="27"/>
      <c r="LJ913" s="27"/>
      <c r="LK913" s="27"/>
      <c r="LL913" s="27"/>
      <c r="LM913" s="27"/>
      <c r="LN913" s="27"/>
      <c r="LO913" s="27"/>
      <c r="LP913" s="27"/>
      <c r="LQ913" s="27"/>
      <c r="LR913" s="27"/>
      <c r="LS913" s="27"/>
      <c r="LT913" s="27"/>
      <c r="LU913" s="27"/>
    </row>
    <row r="914" spans="8:333" ht="12.75"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27"/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27"/>
      <c r="GS914" s="27"/>
      <c r="GT914" s="27"/>
      <c r="GU914" s="27"/>
      <c r="GV914" s="27"/>
      <c r="GW914" s="27"/>
      <c r="GX914" s="27"/>
      <c r="GY914" s="27"/>
      <c r="GZ914" s="27"/>
      <c r="HA914" s="27"/>
      <c r="HB914" s="27"/>
      <c r="HC914" s="27"/>
      <c r="HD914" s="27"/>
      <c r="HE914" s="27"/>
      <c r="HF914" s="27"/>
      <c r="HG914" s="27"/>
      <c r="HH914" s="27"/>
      <c r="HI914" s="27"/>
      <c r="HJ914" s="27"/>
      <c r="HK914" s="27"/>
      <c r="HL914" s="27"/>
      <c r="HM914" s="27"/>
      <c r="HN914" s="27"/>
      <c r="HO914" s="27"/>
      <c r="HP914" s="27"/>
      <c r="HQ914" s="27"/>
      <c r="HR914" s="27"/>
      <c r="HS914" s="27"/>
      <c r="HT914" s="27"/>
      <c r="HU914" s="27"/>
      <c r="HV914" s="27"/>
      <c r="HW914" s="27"/>
      <c r="HX914" s="27"/>
      <c r="HY914" s="27"/>
      <c r="HZ914" s="27"/>
      <c r="IA914" s="27"/>
      <c r="IB914" s="27"/>
      <c r="IC914" s="27"/>
      <c r="ID914" s="27"/>
      <c r="IE914" s="27"/>
      <c r="IF914" s="27"/>
      <c r="IG914" s="27"/>
      <c r="IH914" s="27"/>
      <c r="II914" s="27"/>
      <c r="IJ914" s="27"/>
      <c r="IK914" s="27"/>
      <c r="IL914" s="27"/>
      <c r="IM914" s="27"/>
      <c r="IN914" s="27"/>
      <c r="IO914" s="27"/>
      <c r="IP914" s="27"/>
      <c r="IQ914" s="27"/>
      <c r="IR914" s="27"/>
      <c r="IS914" s="27"/>
      <c r="IT914" s="27"/>
      <c r="IU914" s="27"/>
      <c r="IV914" s="27"/>
      <c r="IW914" s="27"/>
      <c r="IX914" s="27"/>
      <c r="IY914" s="27"/>
      <c r="IZ914" s="27"/>
      <c r="JA914" s="27"/>
      <c r="JB914" s="27"/>
      <c r="JC914" s="27"/>
      <c r="JD914" s="27"/>
      <c r="JE914" s="27"/>
      <c r="JF914" s="27"/>
      <c r="JG914" s="27"/>
      <c r="JH914" s="27"/>
      <c r="JI914" s="27"/>
      <c r="JJ914" s="27"/>
      <c r="JK914" s="27"/>
      <c r="JL914" s="27"/>
      <c r="JM914" s="27"/>
      <c r="JN914" s="27"/>
      <c r="JO914" s="27"/>
      <c r="JP914" s="27"/>
      <c r="JQ914" s="27"/>
      <c r="JR914" s="27"/>
      <c r="JS914" s="27"/>
      <c r="JT914" s="27"/>
      <c r="JU914" s="27"/>
      <c r="JV914" s="27"/>
      <c r="JW914" s="27"/>
      <c r="JX914" s="27"/>
      <c r="JY914" s="27"/>
      <c r="JZ914" s="27"/>
      <c r="KA914" s="27"/>
      <c r="KB914" s="27"/>
      <c r="KC914" s="27"/>
      <c r="KD914" s="27"/>
      <c r="KE914" s="27"/>
      <c r="KF914" s="27"/>
      <c r="KG914" s="27"/>
      <c r="KH914" s="27"/>
      <c r="KI914" s="27"/>
      <c r="KJ914" s="27"/>
      <c r="KK914" s="27"/>
      <c r="KL914" s="27"/>
      <c r="KM914" s="27"/>
      <c r="KN914" s="27"/>
      <c r="KO914" s="27"/>
      <c r="KP914" s="27"/>
      <c r="KQ914" s="27"/>
      <c r="KR914" s="27"/>
      <c r="KS914" s="27"/>
      <c r="KT914" s="27"/>
      <c r="KU914" s="27"/>
      <c r="KV914" s="27"/>
      <c r="KW914" s="27"/>
      <c r="KX914" s="27"/>
      <c r="KY914" s="27"/>
      <c r="KZ914" s="27"/>
      <c r="LA914" s="27"/>
      <c r="LB914" s="27"/>
      <c r="LC914" s="27"/>
      <c r="LD914" s="27"/>
      <c r="LE914" s="27"/>
      <c r="LF914" s="27"/>
      <c r="LG914" s="27"/>
      <c r="LH914" s="27"/>
      <c r="LI914" s="27"/>
      <c r="LJ914" s="27"/>
      <c r="LK914" s="27"/>
      <c r="LL914" s="27"/>
      <c r="LM914" s="27"/>
      <c r="LN914" s="27"/>
      <c r="LO914" s="27"/>
      <c r="LP914" s="27"/>
      <c r="LQ914" s="27"/>
      <c r="LR914" s="27"/>
      <c r="LS914" s="27"/>
      <c r="LT914" s="27"/>
      <c r="LU914" s="27"/>
    </row>
    <row r="915" spans="8:333" ht="12.75"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  <c r="HJ915" s="27"/>
      <c r="HK915" s="27"/>
      <c r="HL915" s="27"/>
      <c r="HM915" s="27"/>
      <c r="HN915" s="27"/>
      <c r="HO915" s="27"/>
      <c r="HP915" s="27"/>
      <c r="HQ915" s="27"/>
      <c r="HR915" s="27"/>
      <c r="HS915" s="27"/>
      <c r="HT915" s="27"/>
      <c r="HU915" s="27"/>
      <c r="HV915" s="27"/>
      <c r="HW915" s="27"/>
      <c r="HX915" s="27"/>
      <c r="HY915" s="27"/>
      <c r="HZ915" s="27"/>
      <c r="IA915" s="27"/>
      <c r="IB915" s="27"/>
      <c r="IC915" s="27"/>
      <c r="ID915" s="27"/>
      <c r="IE915" s="27"/>
      <c r="IF915" s="27"/>
      <c r="IG915" s="27"/>
      <c r="IH915" s="27"/>
      <c r="II915" s="27"/>
      <c r="IJ915" s="27"/>
      <c r="IK915" s="27"/>
      <c r="IL915" s="27"/>
      <c r="IM915" s="27"/>
      <c r="IN915" s="27"/>
      <c r="IO915" s="27"/>
      <c r="IP915" s="27"/>
      <c r="IQ915" s="27"/>
      <c r="IR915" s="27"/>
      <c r="IS915" s="27"/>
      <c r="IT915" s="27"/>
      <c r="IU915" s="27"/>
      <c r="IV915" s="27"/>
      <c r="IW915" s="27"/>
      <c r="IX915" s="27"/>
      <c r="IY915" s="27"/>
      <c r="IZ915" s="27"/>
      <c r="JA915" s="27"/>
      <c r="JB915" s="27"/>
      <c r="JC915" s="27"/>
      <c r="JD915" s="27"/>
      <c r="JE915" s="27"/>
      <c r="JF915" s="27"/>
      <c r="JG915" s="27"/>
      <c r="JH915" s="27"/>
      <c r="JI915" s="27"/>
      <c r="JJ915" s="27"/>
      <c r="JK915" s="27"/>
      <c r="JL915" s="27"/>
      <c r="JM915" s="27"/>
      <c r="JN915" s="27"/>
      <c r="JO915" s="27"/>
      <c r="JP915" s="27"/>
      <c r="JQ915" s="27"/>
      <c r="JR915" s="27"/>
      <c r="JS915" s="27"/>
      <c r="JT915" s="27"/>
      <c r="JU915" s="27"/>
      <c r="JV915" s="27"/>
      <c r="JW915" s="27"/>
      <c r="JX915" s="27"/>
      <c r="JY915" s="27"/>
      <c r="JZ915" s="27"/>
      <c r="KA915" s="27"/>
      <c r="KB915" s="27"/>
      <c r="KC915" s="27"/>
      <c r="KD915" s="27"/>
      <c r="KE915" s="27"/>
      <c r="KF915" s="27"/>
      <c r="KG915" s="27"/>
      <c r="KH915" s="27"/>
      <c r="KI915" s="27"/>
      <c r="KJ915" s="27"/>
      <c r="KK915" s="27"/>
      <c r="KL915" s="27"/>
      <c r="KM915" s="27"/>
      <c r="KN915" s="27"/>
      <c r="KO915" s="27"/>
      <c r="KP915" s="27"/>
      <c r="KQ915" s="27"/>
      <c r="KR915" s="27"/>
      <c r="KS915" s="27"/>
      <c r="KT915" s="27"/>
      <c r="KU915" s="27"/>
      <c r="KV915" s="27"/>
      <c r="KW915" s="27"/>
      <c r="KX915" s="27"/>
      <c r="KY915" s="27"/>
      <c r="KZ915" s="27"/>
      <c r="LA915" s="27"/>
      <c r="LB915" s="27"/>
      <c r="LC915" s="27"/>
      <c r="LD915" s="27"/>
      <c r="LE915" s="27"/>
      <c r="LF915" s="27"/>
      <c r="LG915" s="27"/>
      <c r="LH915" s="27"/>
      <c r="LI915" s="27"/>
      <c r="LJ915" s="27"/>
      <c r="LK915" s="27"/>
      <c r="LL915" s="27"/>
      <c r="LM915" s="27"/>
      <c r="LN915" s="27"/>
      <c r="LO915" s="27"/>
      <c r="LP915" s="27"/>
      <c r="LQ915" s="27"/>
      <c r="LR915" s="27"/>
      <c r="LS915" s="27"/>
      <c r="LT915" s="27"/>
      <c r="LU915" s="27"/>
    </row>
    <row r="916" spans="8:333" ht="12.75"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27"/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27"/>
      <c r="GS916" s="27"/>
      <c r="GT916" s="27"/>
      <c r="GU916" s="27"/>
      <c r="GV916" s="27"/>
      <c r="GW916" s="27"/>
      <c r="GX916" s="27"/>
      <c r="GY916" s="27"/>
      <c r="GZ916" s="27"/>
      <c r="HA916" s="27"/>
      <c r="HB916" s="27"/>
      <c r="HC916" s="27"/>
      <c r="HD916" s="27"/>
      <c r="HE916" s="27"/>
      <c r="HF916" s="27"/>
      <c r="HG916" s="27"/>
      <c r="HH916" s="27"/>
      <c r="HI916" s="27"/>
      <c r="HJ916" s="27"/>
      <c r="HK916" s="27"/>
      <c r="HL916" s="27"/>
      <c r="HM916" s="27"/>
      <c r="HN916" s="27"/>
      <c r="HO916" s="27"/>
      <c r="HP916" s="27"/>
      <c r="HQ916" s="27"/>
      <c r="HR916" s="27"/>
      <c r="HS916" s="27"/>
      <c r="HT916" s="27"/>
      <c r="HU916" s="27"/>
      <c r="HV916" s="27"/>
      <c r="HW916" s="27"/>
      <c r="HX916" s="27"/>
      <c r="HY916" s="27"/>
      <c r="HZ916" s="27"/>
      <c r="IA916" s="27"/>
      <c r="IB916" s="27"/>
      <c r="IC916" s="27"/>
      <c r="ID916" s="27"/>
      <c r="IE916" s="27"/>
      <c r="IF916" s="27"/>
      <c r="IG916" s="27"/>
      <c r="IH916" s="27"/>
      <c r="II916" s="27"/>
      <c r="IJ916" s="27"/>
      <c r="IK916" s="27"/>
      <c r="IL916" s="27"/>
      <c r="IM916" s="27"/>
      <c r="IN916" s="27"/>
      <c r="IO916" s="27"/>
      <c r="IP916" s="27"/>
      <c r="IQ916" s="27"/>
      <c r="IR916" s="27"/>
      <c r="IS916" s="27"/>
      <c r="IT916" s="27"/>
      <c r="IU916" s="27"/>
      <c r="IV916" s="27"/>
      <c r="IW916" s="27"/>
      <c r="IX916" s="27"/>
      <c r="IY916" s="27"/>
      <c r="IZ916" s="27"/>
      <c r="JA916" s="27"/>
      <c r="JB916" s="27"/>
      <c r="JC916" s="27"/>
      <c r="JD916" s="27"/>
      <c r="JE916" s="27"/>
      <c r="JF916" s="27"/>
      <c r="JG916" s="27"/>
      <c r="JH916" s="27"/>
      <c r="JI916" s="27"/>
      <c r="JJ916" s="27"/>
      <c r="JK916" s="27"/>
      <c r="JL916" s="27"/>
      <c r="JM916" s="27"/>
      <c r="JN916" s="27"/>
      <c r="JO916" s="27"/>
      <c r="JP916" s="27"/>
      <c r="JQ916" s="27"/>
      <c r="JR916" s="27"/>
      <c r="JS916" s="27"/>
      <c r="JT916" s="27"/>
      <c r="JU916" s="27"/>
      <c r="JV916" s="27"/>
      <c r="JW916" s="27"/>
      <c r="JX916" s="27"/>
      <c r="JY916" s="27"/>
      <c r="JZ916" s="27"/>
      <c r="KA916" s="27"/>
      <c r="KB916" s="27"/>
      <c r="KC916" s="27"/>
      <c r="KD916" s="27"/>
      <c r="KE916" s="27"/>
      <c r="KF916" s="27"/>
      <c r="KG916" s="27"/>
      <c r="KH916" s="27"/>
      <c r="KI916" s="27"/>
      <c r="KJ916" s="27"/>
      <c r="KK916" s="27"/>
      <c r="KL916" s="27"/>
      <c r="KM916" s="27"/>
      <c r="KN916" s="27"/>
      <c r="KO916" s="27"/>
      <c r="KP916" s="27"/>
      <c r="KQ916" s="27"/>
      <c r="KR916" s="27"/>
      <c r="KS916" s="27"/>
      <c r="KT916" s="27"/>
      <c r="KU916" s="27"/>
      <c r="KV916" s="27"/>
      <c r="KW916" s="27"/>
      <c r="KX916" s="27"/>
      <c r="KY916" s="27"/>
      <c r="KZ916" s="27"/>
      <c r="LA916" s="27"/>
      <c r="LB916" s="27"/>
      <c r="LC916" s="27"/>
      <c r="LD916" s="27"/>
      <c r="LE916" s="27"/>
      <c r="LF916" s="27"/>
      <c r="LG916" s="27"/>
      <c r="LH916" s="27"/>
      <c r="LI916" s="27"/>
      <c r="LJ916" s="27"/>
      <c r="LK916" s="27"/>
      <c r="LL916" s="27"/>
      <c r="LM916" s="27"/>
      <c r="LN916" s="27"/>
      <c r="LO916" s="27"/>
      <c r="LP916" s="27"/>
      <c r="LQ916" s="27"/>
      <c r="LR916" s="27"/>
      <c r="LS916" s="27"/>
      <c r="LT916" s="27"/>
      <c r="LU916" s="27"/>
    </row>
    <row r="917" spans="8:333" ht="12.75"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  <c r="HJ917" s="27"/>
      <c r="HK917" s="27"/>
      <c r="HL917" s="27"/>
      <c r="HM917" s="27"/>
      <c r="HN917" s="27"/>
      <c r="HO917" s="27"/>
      <c r="HP917" s="27"/>
      <c r="HQ917" s="27"/>
      <c r="HR917" s="27"/>
      <c r="HS917" s="27"/>
      <c r="HT917" s="27"/>
      <c r="HU917" s="27"/>
      <c r="HV917" s="27"/>
      <c r="HW917" s="27"/>
      <c r="HX917" s="27"/>
      <c r="HY917" s="27"/>
      <c r="HZ917" s="27"/>
      <c r="IA917" s="27"/>
      <c r="IB917" s="27"/>
      <c r="IC917" s="27"/>
      <c r="ID917" s="27"/>
      <c r="IE917" s="27"/>
      <c r="IF917" s="27"/>
      <c r="IG917" s="27"/>
      <c r="IH917" s="27"/>
      <c r="II917" s="27"/>
      <c r="IJ917" s="27"/>
      <c r="IK917" s="27"/>
      <c r="IL917" s="27"/>
      <c r="IM917" s="27"/>
      <c r="IN917" s="27"/>
      <c r="IO917" s="27"/>
      <c r="IP917" s="27"/>
      <c r="IQ917" s="27"/>
      <c r="IR917" s="27"/>
      <c r="IS917" s="27"/>
      <c r="IT917" s="27"/>
      <c r="IU917" s="27"/>
      <c r="IV917" s="27"/>
      <c r="IW917" s="27"/>
      <c r="IX917" s="27"/>
      <c r="IY917" s="27"/>
      <c r="IZ917" s="27"/>
      <c r="JA917" s="27"/>
      <c r="JB917" s="27"/>
      <c r="JC917" s="27"/>
      <c r="JD917" s="27"/>
      <c r="JE917" s="27"/>
      <c r="JF917" s="27"/>
      <c r="JG917" s="27"/>
      <c r="JH917" s="27"/>
      <c r="JI917" s="27"/>
      <c r="JJ917" s="27"/>
      <c r="JK917" s="27"/>
      <c r="JL917" s="27"/>
      <c r="JM917" s="27"/>
      <c r="JN917" s="27"/>
      <c r="JO917" s="27"/>
      <c r="JP917" s="27"/>
      <c r="JQ917" s="27"/>
      <c r="JR917" s="27"/>
      <c r="JS917" s="27"/>
      <c r="JT917" s="27"/>
      <c r="JU917" s="27"/>
      <c r="JV917" s="27"/>
      <c r="JW917" s="27"/>
      <c r="JX917" s="27"/>
      <c r="JY917" s="27"/>
      <c r="JZ917" s="27"/>
      <c r="KA917" s="27"/>
      <c r="KB917" s="27"/>
      <c r="KC917" s="27"/>
      <c r="KD917" s="27"/>
      <c r="KE917" s="27"/>
      <c r="KF917" s="27"/>
      <c r="KG917" s="27"/>
      <c r="KH917" s="27"/>
      <c r="KI917" s="27"/>
      <c r="KJ917" s="27"/>
      <c r="KK917" s="27"/>
      <c r="KL917" s="27"/>
      <c r="KM917" s="27"/>
      <c r="KN917" s="27"/>
      <c r="KO917" s="27"/>
      <c r="KP917" s="27"/>
      <c r="KQ917" s="27"/>
      <c r="KR917" s="27"/>
      <c r="KS917" s="27"/>
      <c r="KT917" s="27"/>
      <c r="KU917" s="27"/>
      <c r="KV917" s="27"/>
      <c r="KW917" s="27"/>
      <c r="KX917" s="27"/>
      <c r="KY917" s="27"/>
      <c r="KZ917" s="27"/>
      <c r="LA917" s="27"/>
      <c r="LB917" s="27"/>
      <c r="LC917" s="27"/>
      <c r="LD917" s="27"/>
      <c r="LE917" s="27"/>
      <c r="LF917" s="27"/>
      <c r="LG917" s="27"/>
      <c r="LH917" s="27"/>
      <c r="LI917" s="27"/>
      <c r="LJ917" s="27"/>
      <c r="LK917" s="27"/>
      <c r="LL917" s="27"/>
      <c r="LM917" s="27"/>
      <c r="LN917" s="27"/>
      <c r="LO917" s="27"/>
      <c r="LP917" s="27"/>
      <c r="LQ917" s="27"/>
      <c r="LR917" s="27"/>
      <c r="LS917" s="27"/>
      <c r="LT917" s="27"/>
      <c r="LU917" s="27"/>
    </row>
    <row r="918" spans="8:333" ht="12.75"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27"/>
      <c r="ED918" s="27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27"/>
      <c r="FL918" s="27"/>
      <c r="FM918" s="27"/>
      <c r="FN918" s="27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27"/>
      <c r="GC918" s="27"/>
      <c r="GD918" s="27"/>
      <c r="GE918" s="27"/>
      <c r="GF918" s="27"/>
      <c r="GG918" s="27"/>
      <c r="GH918" s="27"/>
      <c r="GI918" s="27"/>
      <c r="GJ918" s="27"/>
      <c r="GK918" s="27"/>
      <c r="GL918" s="27"/>
      <c r="GM918" s="27"/>
      <c r="GN918" s="27"/>
      <c r="GO918" s="27"/>
      <c r="GP918" s="27"/>
      <c r="GQ918" s="27"/>
      <c r="GR918" s="27"/>
      <c r="GS918" s="27"/>
      <c r="GT918" s="27"/>
      <c r="GU918" s="27"/>
      <c r="GV918" s="27"/>
      <c r="GW918" s="27"/>
      <c r="GX918" s="27"/>
      <c r="GY918" s="27"/>
      <c r="GZ918" s="27"/>
      <c r="HA918" s="27"/>
      <c r="HB918" s="27"/>
      <c r="HC918" s="27"/>
      <c r="HD918" s="27"/>
      <c r="HE918" s="27"/>
      <c r="HF918" s="27"/>
      <c r="HG918" s="27"/>
      <c r="HH918" s="27"/>
      <c r="HI918" s="27"/>
      <c r="HJ918" s="27"/>
      <c r="HK918" s="27"/>
      <c r="HL918" s="27"/>
      <c r="HM918" s="27"/>
      <c r="HN918" s="27"/>
      <c r="HO918" s="27"/>
      <c r="HP918" s="27"/>
      <c r="HQ918" s="27"/>
      <c r="HR918" s="27"/>
      <c r="HS918" s="27"/>
      <c r="HT918" s="27"/>
      <c r="HU918" s="27"/>
      <c r="HV918" s="27"/>
      <c r="HW918" s="27"/>
      <c r="HX918" s="27"/>
      <c r="HY918" s="27"/>
      <c r="HZ918" s="27"/>
      <c r="IA918" s="27"/>
      <c r="IB918" s="27"/>
      <c r="IC918" s="27"/>
      <c r="ID918" s="27"/>
      <c r="IE918" s="27"/>
      <c r="IF918" s="27"/>
      <c r="IG918" s="27"/>
      <c r="IH918" s="27"/>
      <c r="II918" s="27"/>
      <c r="IJ918" s="27"/>
      <c r="IK918" s="27"/>
      <c r="IL918" s="27"/>
      <c r="IM918" s="27"/>
      <c r="IN918" s="27"/>
      <c r="IO918" s="27"/>
      <c r="IP918" s="27"/>
      <c r="IQ918" s="27"/>
      <c r="IR918" s="27"/>
      <c r="IS918" s="27"/>
      <c r="IT918" s="27"/>
      <c r="IU918" s="27"/>
      <c r="IV918" s="27"/>
      <c r="IW918" s="27"/>
      <c r="IX918" s="27"/>
      <c r="IY918" s="27"/>
      <c r="IZ918" s="27"/>
      <c r="JA918" s="27"/>
      <c r="JB918" s="27"/>
      <c r="JC918" s="27"/>
      <c r="JD918" s="27"/>
      <c r="JE918" s="27"/>
      <c r="JF918" s="27"/>
      <c r="JG918" s="27"/>
      <c r="JH918" s="27"/>
      <c r="JI918" s="27"/>
      <c r="JJ918" s="27"/>
      <c r="JK918" s="27"/>
      <c r="JL918" s="27"/>
      <c r="JM918" s="27"/>
      <c r="JN918" s="27"/>
      <c r="JO918" s="27"/>
      <c r="JP918" s="27"/>
      <c r="JQ918" s="27"/>
      <c r="JR918" s="27"/>
      <c r="JS918" s="27"/>
      <c r="JT918" s="27"/>
      <c r="JU918" s="27"/>
      <c r="JV918" s="27"/>
      <c r="JW918" s="27"/>
      <c r="JX918" s="27"/>
      <c r="JY918" s="27"/>
      <c r="JZ918" s="27"/>
      <c r="KA918" s="27"/>
      <c r="KB918" s="27"/>
      <c r="KC918" s="27"/>
      <c r="KD918" s="27"/>
      <c r="KE918" s="27"/>
      <c r="KF918" s="27"/>
      <c r="KG918" s="27"/>
      <c r="KH918" s="27"/>
      <c r="KI918" s="27"/>
      <c r="KJ918" s="27"/>
      <c r="KK918" s="27"/>
      <c r="KL918" s="27"/>
      <c r="KM918" s="27"/>
      <c r="KN918" s="27"/>
      <c r="KO918" s="27"/>
      <c r="KP918" s="27"/>
      <c r="KQ918" s="27"/>
      <c r="KR918" s="27"/>
      <c r="KS918" s="27"/>
      <c r="KT918" s="27"/>
      <c r="KU918" s="27"/>
      <c r="KV918" s="27"/>
      <c r="KW918" s="27"/>
      <c r="KX918" s="27"/>
      <c r="KY918" s="27"/>
      <c r="KZ918" s="27"/>
      <c r="LA918" s="27"/>
      <c r="LB918" s="27"/>
      <c r="LC918" s="27"/>
      <c r="LD918" s="27"/>
      <c r="LE918" s="27"/>
      <c r="LF918" s="27"/>
      <c r="LG918" s="27"/>
      <c r="LH918" s="27"/>
      <c r="LI918" s="27"/>
      <c r="LJ918" s="27"/>
      <c r="LK918" s="27"/>
      <c r="LL918" s="27"/>
      <c r="LM918" s="27"/>
      <c r="LN918" s="27"/>
      <c r="LO918" s="27"/>
      <c r="LP918" s="27"/>
      <c r="LQ918" s="27"/>
      <c r="LR918" s="27"/>
      <c r="LS918" s="27"/>
      <c r="LT918" s="27"/>
      <c r="LU918" s="27"/>
    </row>
    <row r="919" spans="8:333" ht="12.75"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27"/>
      <c r="DZ919" s="27"/>
      <c r="EA919" s="27"/>
      <c r="EB919" s="27"/>
      <c r="EC919" s="27"/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27"/>
      <c r="GS919" s="27"/>
      <c r="GT919" s="27"/>
      <c r="GU919" s="27"/>
      <c r="GV919" s="27"/>
      <c r="GW919" s="27"/>
      <c r="GX919" s="27"/>
      <c r="GY919" s="27"/>
      <c r="GZ919" s="27"/>
      <c r="HA919" s="27"/>
      <c r="HB919" s="27"/>
      <c r="HC919" s="27"/>
      <c r="HD919" s="27"/>
      <c r="HE919" s="27"/>
      <c r="HF919" s="27"/>
      <c r="HG919" s="27"/>
      <c r="HH919" s="27"/>
      <c r="HI919" s="27"/>
      <c r="HJ919" s="27"/>
      <c r="HK919" s="27"/>
      <c r="HL919" s="27"/>
      <c r="HM919" s="27"/>
      <c r="HN919" s="27"/>
      <c r="HO919" s="27"/>
      <c r="HP919" s="27"/>
      <c r="HQ919" s="27"/>
      <c r="HR919" s="27"/>
      <c r="HS919" s="27"/>
      <c r="HT919" s="27"/>
      <c r="HU919" s="27"/>
      <c r="HV919" s="27"/>
      <c r="HW919" s="27"/>
      <c r="HX919" s="27"/>
      <c r="HY919" s="27"/>
      <c r="HZ919" s="27"/>
      <c r="IA919" s="27"/>
      <c r="IB919" s="27"/>
      <c r="IC919" s="27"/>
      <c r="ID919" s="27"/>
      <c r="IE919" s="27"/>
      <c r="IF919" s="27"/>
      <c r="IG919" s="27"/>
      <c r="IH919" s="27"/>
      <c r="II919" s="27"/>
      <c r="IJ919" s="27"/>
      <c r="IK919" s="27"/>
      <c r="IL919" s="27"/>
      <c r="IM919" s="27"/>
      <c r="IN919" s="27"/>
      <c r="IO919" s="27"/>
      <c r="IP919" s="27"/>
      <c r="IQ919" s="27"/>
      <c r="IR919" s="27"/>
      <c r="IS919" s="27"/>
      <c r="IT919" s="27"/>
      <c r="IU919" s="27"/>
      <c r="IV919" s="27"/>
      <c r="IW919" s="27"/>
      <c r="IX919" s="27"/>
      <c r="IY919" s="27"/>
      <c r="IZ919" s="27"/>
      <c r="JA919" s="27"/>
      <c r="JB919" s="27"/>
      <c r="JC919" s="27"/>
      <c r="JD919" s="27"/>
      <c r="JE919" s="27"/>
      <c r="JF919" s="27"/>
      <c r="JG919" s="27"/>
      <c r="JH919" s="27"/>
      <c r="JI919" s="27"/>
      <c r="JJ919" s="27"/>
      <c r="JK919" s="27"/>
      <c r="JL919" s="27"/>
      <c r="JM919" s="27"/>
      <c r="JN919" s="27"/>
      <c r="JO919" s="27"/>
      <c r="JP919" s="27"/>
      <c r="JQ919" s="27"/>
      <c r="JR919" s="27"/>
      <c r="JS919" s="27"/>
      <c r="JT919" s="27"/>
      <c r="JU919" s="27"/>
      <c r="JV919" s="27"/>
      <c r="JW919" s="27"/>
      <c r="JX919" s="27"/>
      <c r="JY919" s="27"/>
      <c r="JZ919" s="27"/>
      <c r="KA919" s="27"/>
      <c r="KB919" s="27"/>
      <c r="KC919" s="27"/>
      <c r="KD919" s="27"/>
      <c r="KE919" s="27"/>
      <c r="KF919" s="27"/>
      <c r="KG919" s="27"/>
      <c r="KH919" s="27"/>
      <c r="KI919" s="27"/>
      <c r="KJ919" s="27"/>
      <c r="KK919" s="27"/>
      <c r="KL919" s="27"/>
      <c r="KM919" s="27"/>
      <c r="KN919" s="27"/>
      <c r="KO919" s="27"/>
      <c r="KP919" s="27"/>
      <c r="KQ919" s="27"/>
      <c r="KR919" s="27"/>
      <c r="KS919" s="27"/>
      <c r="KT919" s="27"/>
      <c r="KU919" s="27"/>
      <c r="KV919" s="27"/>
      <c r="KW919" s="27"/>
      <c r="KX919" s="27"/>
      <c r="KY919" s="27"/>
      <c r="KZ919" s="27"/>
      <c r="LA919" s="27"/>
      <c r="LB919" s="27"/>
      <c r="LC919" s="27"/>
      <c r="LD919" s="27"/>
      <c r="LE919" s="27"/>
      <c r="LF919" s="27"/>
      <c r="LG919" s="27"/>
      <c r="LH919" s="27"/>
      <c r="LI919" s="27"/>
      <c r="LJ919" s="27"/>
      <c r="LK919" s="27"/>
      <c r="LL919" s="27"/>
      <c r="LM919" s="27"/>
      <c r="LN919" s="27"/>
      <c r="LO919" s="27"/>
      <c r="LP919" s="27"/>
      <c r="LQ919" s="27"/>
      <c r="LR919" s="27"/>
      <c r="LS919" s="27"/>
      <c r="LT919" s="27"/>
      <c r="LU919" s="27"/>
    </row>
    <row r="920" spans="8:333" ht="12.75"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27"/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27"/>
      <c r="GS920" s="27"/>
      <c r="GT920" s="27"/>
      <c r="GU920" s="27"/>
      <c r="GV920" s="27"/>
      <c r="GW920" s="27"/>
      <c r="GX920" s="27"/>
      <c r="GY920" s="27"/>
      <c r="GZ920" s="27"/>
      <c r="HA920" s="27"/>
      <c r="HB920" s="27"/>
      <c r="HC920" s="27"/>
      <c r="HD920" s="27"/>
      <c r="HE920" s="27"/>
      <c r="HF920" s="27"/>
      <c r="HG920" s="27"/>
      <c r="HH920" s="27"/>
      <c r="HI920" s="27"/>
      <c r="HJ920" s="27"/>
      <c r="HK920" s="27"/>
      <c r="HL920" s="27"/>
      <c r="HM920" s="27"/>
      <c r="HN920" s="27"/>
      <c r="HO920" s="27"/>
      <c r="HP920" s="27"/>
      <c r="HQ920" s="27"/>
      <c r="HR920" s="27"/>
      <c r="HS920" s="27"/>
      <c r="HT920" s="27"/>
      <c r="HU920" s="27"/>
      <c r="HV920" s="27"/>
      <c r="HW920" s="27"/>
      <c r="HX920" s="27"/>
      <c r="HY920" s="27"/>
      <c r="HZ920" s="27"/>
      <c r="IA920" s="27"/>
      <c r="IB920" s="27"/>
      <c r="IC920" s="27"/>
      <c r="ID920" s="27"/>
      <c r="IE920" s="27"/>
      <c r="IF920" s="27"/>
      <c r="IG920" s="27"/>
      <c r="IH920" s="27"/>
      <c r="II920" s="27"/>
      <c r="IJ920" s="27"/>
      <c r="IK920" s="27"/>
      <c r="IL920" s="27"/>
      <c r="IM920" s="27"/>
      <c r="IN920" s="27"/>
      <c r="IO920" s="27"/>
      <c r="IP920" s="27"/>
      <c r="IQ920" s="27"/>
      <c r="IR920" s="27"/>
      <c r="IS920" s="27"/>
      <c r="IT920" s="27"/>
      <c r="IU920" s="27"/>
      <c r="IV920" s="27"/>
      <c r="IW920" s="27"/>
      <c r="IX920" s="27"/>
      <c r="IY920" s="27"/>
      <c r="IZ920" s="27"/>
      <c r="JA920" s="27"/>
      <c r="JB920" s="27"/>
      <c r="JC920" s="27"/>
      <c r="JD920" s="27"/>
      <c r="JE920" s="27"/>
      <c r="JF920" s="27"/>
      <c r="JG920" s="27"/>
      <c r="JH920" s="27"/>
      <c r="JI920" s="27"/>
      <c r="JJ920" s="27"/>
      <c r="JK920" s="27"/>
      <c r="JL920" s="27"/>
      <c r="JM920" s="27"/>
      <c r="JN920" s="27"/>
      <c r="JO920" s="27"/>
      <c r="JP920" s="27"/>
      <c r="JQ920" s="27"/>
      <c r="JR920" s="27"/>
      <c r="JS920" s="27"/>
      <c r="JT920" s="27"/>
      <c r="JU920" s="27"/>
      <c r="JV920" s="27"/>
      <c r="JW920" s="27"/>
      <c r="JX920" s="27"/>
      <c r="JY920" s="27"/>
      <c r="JZ920" s="27"/>
      <c r="KA920" s="27"/>
      <c r="KB920" s="27"/>
      <c r="KC920" s="27"/>
      <c r="KD920" s="27"/>
      <c r="KE920" s="27"/>
      <c r="KF920" s="27"/>
      <c r="KG920" s="27"/>
      <c r="KH920" s="27"/>
      <c r="KI920" s="27"/>
      <c r="KJ920" s="27"/>
      <c r="KK920" s="27"/>
      <c r="KL920" s="27"/>
      <c r="KM920" s="27"/>
      <c r="KN920" s="27"/>
      <c r="KO920" s="27"/>
      <c r="KP920" s="27"/>
      <c r="KQ920" s="27"/>
      <c r="KR920" s="27"/>
      <c r="KS920" s="27"/>
      <c r="KT920" s="27"/>
      <c r="KU920" s="27"/>
      <c r="KV920" s="27"/>
      <c r="KW920" s="27"/>
      <c r="KX920" s="27"/>
      <c r="KY920" s="27"/>
      <c r="KZ920" s="27"/>
      <c r="LA920" s="27"/>
      <c r="LB920" s="27"/>
      <c r="LC920" s="27"/>
      <c r="LD920" s="27"/>
      <c r="LE920" s="27"/>
      <c r="LF920" s="27"/>
      <c r="LG920" s="27"/>
      <c r="LH920" s="27"/>
      <c r="LI920" s="27"/>
      <c r="LJ920" s="27"/>
      <c r="LK920" s="27"/>
      <c r="LL920" s="27"/>
      <c r="LM920" s="27"/>
      <c r="LN920" s="27"/>
      <c r="LO920" s="27"/>
      <c r="LP920" s="27"/>
      <c r="LQ920" s="27"/>
      <c r="LR920" s="27"/>
      <c r="LS920" s="27"/>
      <c r="LT920" s="27"/>
      <c r="LU920" s="27"/>
    </row>
    <row r="921" spans="8:333" ht="12.75"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  <c r="HJ921" s="27"/>
      <c r="HK921" s="27"/>
      <c r="HL921" s="27"/>
      <c r="HM921" s="27"/>
      <c r="HN921" s="27"/>
      <c r="HO921" s="27"/>
      <c r="HP921" s="27"/>
      <c r="HQ921" s="27"/>
      <c r="HR921" s="27"/>
      <c r="HS921" s="27"/>
      <c r="HT921" s="27"/>
      <c r="HU921" s="27"/>
      <c r="HV921" s="27"/>
      <c r="HW921" s="27"/>
      <c r="HX921" s="27"/>
      <c r="HY921" s="27"/>
      <c r="HZ921" s="27"/>
      <c r="IA921" s="27"/>
      <c r="IB921" s="27"/>
      <c r="IC921" s="27"/>
      <c r="ID921" s="27"/>
      <c r="IE921" s="27"/>
      <c r="IF921" s="27"/>
      <c r="IG921" s="27"/>
      <c r="IH921" s="27"/>
      <c r="II921" s="27"/>
      <c r="IJ921" s="27"/>
      <c r="IK921" s="27"/>
      <c r="IL921" s="27"/>
      <c r="IM921" s="27"/>
      <c r="IN921" s="27"/>
      <c r="IO921" s="27"/>
      <c r="IP921" s="27"/>
      <c r="IQ921" s="27"/>
      <c r="IR921" s="27"/>
      <c r="IS921" s="27"/>
      <c r="IT921" s="27"/>
      <c r="IU921" s="27"/>
      <c r="IV921" s="27"/>
      <c r="IW921" s="27"/>
      <c r="IX921" s="27"/>
      <c r="IY921" s="27"/>
      <c r="IZ921" s="27"/>
      <c r="JA921" s="27"/>
      <c r="JB921" s="27"/>
      <c r="JC921" s="27"/>
      <c r="JD921" s="27"/>
      <c r="JE921" s="27"/>
      <c r="JF921" s="27"/>
      <c r="JG921" s="27"/>
      <c r="JH921" s="27"/>
      <c r="JI921" s="27"/>
      <c r="JJ921" s="27"/>
      <c r="JK921" s="27"/>
      <c r="JL921" s="27"/>
      <c r="JM921" s="27"/>
      <c r="JN921" s="27"/>
      <c r="JO921" s="27"/>
      <c r="JP921" s="27"/>
      <c r="JQ921" s="27"/>
      <c r="JR921" s="27"/>
      <c r="JS921" s="27"/>
      <c r="JT921" s="27"/>
      <c r="JU921" s="27"/>
      <c r="JV921" s="27"/>
      <c r="JW921" s="27"/>
      <c r="JX921" s="27"/>
      <c r="JY921" s="27"/>
      <c r="JZ921" s="27"/>
      <c r="KA921" s="27"/>
      <c r="KB921" s="27"/>
      <c r="KC921" s="27"/>
      <c r="KD921" s="27"/>
      <c r="KE921" s="27"/>
      <c r="KF921" s="27"/>
      <c r="KG921" s="27"/>
      <c r="KH921" s="27"/>
      <c r="KI921" s="27"/>
      <c r="KJ921" s="27"/>
      <c r="KK921" s="27"/>
      <c r="KL921" s="27"/>
      <c r="KM921" s="27"/>
      <c r="KN921" s="27"/>
      <c r="KO921" s="27"/>
      <c r="KP921" s="27"/>
      <c r="KQ921" s="27"/>
      <c r="KR921" s="27"/>
      <c r="KS921" s="27"/>
      <c r="KT921" s="27"/>
      <c r="KU921" s="27"/>
      <c r="KV921" s="27"/>
      <c r="KW921" s="27"/>
      <c r="KX921" s="27"/>
      <c r="KY921" s="27"/>
      <c r="KZ921" s="27"/>
      <c r="LA921" s="27"/>
      <c r="LB921" s="27"/>
      <c r="LC921" s="27"/>
      <c r="LD921" s="27"/>
      <c r="LE921" s="27"/>
      <c r="LF921" s="27"/>
      <c r="LG921" s="27"/>
      <c r="LH921" s="27"/>
      <c r="LI921" s="27"/>
      <c r="LJ921" s="27"/>
      <c r="LK921" s="27"/>
      <c r="LL921" s="27"/>
      <c r="LM921" s="27"/>
      <c r="LN921" s="27"/>
      <c r="LO921" s="27"/>
      <c r="LP921" s="27"/>
      <c r="LQ921" s="27"/>
      <c r="LR921" s="27"/>
      <c r="LS921" s="27"/>
      <c r="LT921" s="27"/>
      <c r="LU921" s="27"/>
    </row>
    <row r="922" spans="8:333" ht="12.75"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  <c r="HJ922" s="27"/>
      <c r="HK922" s="27"/>
      <c r="HL922" s="27"/>
      <c r="HM922" s="27"/>
      <c r="HN922" s="27"/>
      <c r="HO922" s="27"/>
      <c r="HP922" s="27"/>
      <c r="HQ922" s="27"/>
      <c r="HR922" s="27"/>
      <c r="HS922" s="27"/>
      <c r="HT922" s="27"/>
      <c r="HU922" s="27"/>
      <c r="HV922" s="27"/>
      <c r="HW922" s="27"/>
      <c r="HX922" s="27"/>
      <c r="HY922" s="27"/>
      <c r="HZ922" s="27"/>
      <c r="IA922" s="27"/>
      <c r="IB922" s="27"/>
      <c r="IC922" s="27"/>
      <c r="ID922" s="27"/>
      <c r="IE922" s="27"/>
      <c r="IF922" s="27"/>
      <c r="IG922" s="27"/>
      <c r="IH922" s="27"/>
      <c r="II922" s="27"/>
      <c r="IJ922" s="27"/>
      <c r="IK922" s="27"/>
      <c r="IL922" s="27"/>
      <c r="IM922" s="27"/>
      <c r="IN922" s="27"/>
      <c r="IO922" s="27"/>
      <c r="IP922" s="27"/>
      <c r="IQ922" s="27"/>
      <c r="IR922" s="27"/>
      <c r="IS922" s="27"/>
      <c r="IT922" s="27"/>
      <c r="IU922" s="27"/>
      <c r="IV922" s="27"/>
      <c r="IW922" s="27"/>
      <c r="IX922" s="27"/>
      <c r="IY922" s="27"/>
      <c r="IZ922" s="27"/>
      <c r="JA922" s="27"/>
      <c r="JB922" s="27"/>
      <c r="JC922" s="27"/>
      <c r="JD922" s="27"/>
      <c r="JE922" s="27"/>
      <c r="JF922" s="27"/>
      <c r="JG922" s="27"/>
      <c r="JH922" s="27"/>
      <c r="JI922" s="27"/>
      <c r="JJ922" s="27"/>
      <c r="JK922" s="27"/>
      <c r="JL922" s="27"/>
      <c r="JM922" s="27"/>
      <c r="JN922" s="27"/>
      <c r="JO922" s="27"/>
      <c r="JP922" s="27"/>
      <c r="JQ922" s="27"/>
      <c r="JR922" s="27"/>
      <c r="JS922" s="27"/>
      <c r="JT922" s="27"/>
      <c r="JU922" s="27"/>
      <c r="JV922" s="27"/>
      <c r="JW922" s="27"/>
      <c r="JX922" s="27"/>
      <c r="JY922" s="27"/>
      <c r="JZ922" s="27"/>
      <c r="KA922" s="27"/>
      <c r="KB922" s="27"/>
      <c r="KC922" s="27"/>
      <c r="KD922" s="27"/>
      <c r="KE922" s="27"/>
      <c r="KF922" s="27"/>
      <c r="KG922" s="27"/>
      <c r="KH922" s="27"/>
      <c r="KI922" s="27"/>
      <c r="KJ922" s="27"/>
      <c r="KK922" s="27"/>
      <c r="KL922" s="27"/>
      <c r="KM922" s="27"/>
      <c r="KN922" s="27"/>
      <c r="KO922" s="27"/>
      <c r="KP922" s="27"/>
      <c r="KQ922" s="27"/>
      <c r="KR922" s="27"/>
      <c r="KS922" s="27"/>
      <c r="KT922" s="27"/>
      <c r="KU922" s="27"/>
      <c r="KV922" s="27"/>
      <c r="KW922" s="27"/>
      <c r="KX922" s="27"/>
      <c r="KY922" s="27"/>
      <c r="KZ922" s="27"/>
      <c r="LA922" s="27"/>
      <c r="LB922" s="27"/>
      <c r="LC922" s="27"/>
      <c r="LD922" s="27"/>
      <c r="LE922" s="27"/>
      <c r="LF922" s="27"/>
      <c r="LG922" s="27"/>
      <c r="LH922" s="27"/>
      <c r="LI922" s="27"/>
      <c r="LJ922" s="27"/>
      <c r="LK922" s="27"/>
      <c r="LL922" s="27"/>
      <c r="LM922" s="27"/>
      <c r="LN922" s="27"/>
      <c r="LO922" s="27"/>
      <c r="LP922" s="27"/>
      <c r="LQ922" s="27"/>
      <c r="LR922" s="27"/>
      <c r="LS922" s="27"/>
      <c r="LT922" s="27"/>
      <c r="LU922" s="27"/>
    </row>
    <row r="923" spans="8:333" ht="12.75"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27"/>
      <c r="DZ923" s="27"/>
      <c r="EA923" s="27"/>
      <c r="EB923" s="27"/>
      <c r="EC923" s="27"/>
      <c r="ED923" s="27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27"/>
      <c r="FK923" s="27"/>
      <c r="FL923" s="27"/>
      <c r="FM923" s="27"/>
      <c r="FN923" s="27"/>
      <c r="FO923" s="27"/>
      <c r="FP923" s="27"/>
      <c r="FQ923" s="27"/>
      <c r="FR923" s="27"/>
      <c r="FS923" s="27"/>
      <c r="FT923" s="27"/>
      <c r="FU923" s="27"/>
      <c r="FV923" s="27"/>
      <c r="FW923" s="27"/>
      <c r="FX923" s="27"/>
      <c r="FY923" s="27"/>
      <c r="FZ923" s="27"/>
      <c r="GA923" s="27"/>
      <c r="GB923" s="27"/>
      <c r="GC923" s="27"/>
      <c r="GD923" s="27"/>
      <c r="GE923" s="27"/>
      <c r="GF923" s="27"/>
      <c r="GG923" s="27"/>
      <c r="GH923" s="27"/>
      <c r="GI923" s="27"/>
      <c r="GJ923" s="27"/>
      <c r="GK923" s="27"/>
      <c r="GL923" s="27"/>
      <c r="GM923" s="27"/>
      <c r="GN923" s="27"/>
      <c r="GO923" s="27"/>
      <c r="GP923" s="27"/>
      <c r="GQ923" s="27"/>
      <c r="GR923" s="27"/>
      <c r="GS923" s="27"/>
      <c r="GT923" s="27"/>
      <c r="GU923" s="27"/>
      <c r="GV923" s="27"/>
      <c r="GW923" s="27"/>
      <c r="GX923" s="27"/>
      <c r="GY923" s="27"/>
      <c r="GZ923" s="27"/>
      <c r="HA923" s="27"/>
      <c r="HB923" s="27"/>
      <c r="HC923" s="27"/>
      <c r="HD923" s="27"/>
      <c r="HE923" s="27"/>
      <c r="HF923" s="27"/>
      <c r="HG923" s="27"/>
      <c r="HH923" s="27"/>
      <c r="HI923" s="27"/>
      <c r="HJ923" s="27"/>
      <c r="HK923" s="27"/>
      <c r="HL923" s="27"/>
      <c r="HM923" s="27"/>
      <c r="HN923" s="27"/>
      <c r="HO923" s="27"/>
      <c r="HP923" s="27"/>
      <c r="HQ923" s="27"/>
      <c r="HR923" s="27"/>
      <c r="HS923" s="27"/>
      <c r="HT923" s="27"/>
      <c r="HU923" s="27"/>
      <c r="HV923" s="27"/>
      <c r="HW923" s="27"/>
      <c r="HX923" s="27"/>
      <c r="HY923" s="27"/>
      <c r="HZ923" s="27"/>
      <c r="IA923" s="27"/>
      <c r="IB923" s="27"/>
      <c r="IC923" s="27"/>
      <c r="ID923" s="27"/>
      <c r="IE923" s="27"/>
      <c r="IF923" s="27"/>
      <c r="IG923" s="27"/>
      <c r="IH923" s="27"/>
      <c r="II923" s="27"/>
      <c r="IJ923" s="27"/>
      <c r="IK923" s="27"/>
      <c r="IL923" s="27"/>
      <c r="IM923" s="27"/>
      <c r="IN923" s="27"/>
      <c r="IO923" s="27"/>
      <c r="IP923" s="27"/>
      <c r="IQ923" s="27"/>
      <c r="IR923" s="27"/>
      <c r="IS923" s="27"/>
      <c r="IT923" s="27"/>
      <c r="IU923" s="27"/>
      <c r="IV923" s="27"/>
      <c r="IW923" s="27"/>
      <c r="IX923" s="27"/>
      <c r="IY923" s="27"/>
      <c r="IZ923" s="27"/>
      <c r="JA923" s="27"/>
      <c r="JB923" s="27"/>
      <c r="JC923" s="27"/>
      <c r="JD923" s="27"/>
      <c r="JE923" s="27"/>
      <c r="JF923" s="27"/>
      <c r="JG923" s="27"/>
      <c r="JH923" s="27"/>
      <c r="JI923" s="27"/>
      <c r="JJ923" s="27"/>
      <c r="JK923" s="27"/>
      <c r="JL923" s="27"/>
      <c r="JM923" s="27"/>
      <c r="JN923" s="27"/>
      <c r="JO923" s="27"/>
      <c r="JP923" s="27"/>
      <c r="JQ923" s="27"/>
      <c r="JR923" s="27"/>
      <c r="JS923" s="27"/>
      <c r="JT923" s="27"/>
      <c r="JU923" s="27"/>
      <c r="JV923" s="27"/>
      <c r="JW923" s="27"/>
      <c r="JX923" s="27"/>
      <c r="JY923" s="27"/>
      <c r="JZ923" s="27"/>
      <c r="KA923" s="27"/>
      <c r="KB923" s="27"/>
      <c r="KC923" s="27"/>
      <c r="KD923" s="27"/>
      <c r="KE923" s="27"/>
      <c r="KF923" s="27"/>
      <c r="KG923" s="27"/>
      <c r="KH923" s="27"/>
      <c r="KI923" s="27"/>
      <c r="KJ923" s="27"/>
      <c r="KK923" s="27"/>
      <c r="KL923" s="27"/>
      <c r="KM923" s="27"/>
      <c r="KN923" s="27"/>
      <c r="KO923" s="27"/>
      <c r="KP923" s="27"/>
      <c r="KQ923" s="27"/>
      <c r="KR923" s="27"/>
      <c r="KS923" s="27"/>
      <c r="KT923" s="27"/>
      <c r="KU923" s="27"/>
      <c r="KV923" s="27"/>
      <c r="KW923" s="27"/>
      <c r="KX923" s="27"/>
      <c r="KY923" s="27"/>
      <c r="KZ923" s="27"/>
      <c r="LA923" s="27"/>
      <c r="LB923" s="27"/>
      <c r="LC923" s="27"/>
      <c r="LD923" s="27"/>
      <c r="LE923" s="27"/>
      <c r="LF923" s="27"/>
      <c r="LG923" s="27"/>
      <c r="LH923" s="27"/>
      <c r="LI923" s="27"/>
      <c r="LJ923" s="27"/>
      <c r="LK923" s="27"/>
      <c r="LL923" s="27"/>
      <c r="LM923" s="27"/>
      <c r="LN923" s="27"/>
      <c r="LO923" s="27"/>
      <c r="LP923" s="27"/>
      <c r="LQ923" s="27"/>
      <c r="LR923" s="27"/>
      <c r="LS923" s="27"/>
      <c r="LT923" s="27"/>
      <c r="LU923" s="27"/>
    </row>
    <row r="924" spans="8:333" ht="12.75"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27"/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27"/>
      <c r="GS924" s="27"/>
      <c r="GT924" s="27"/>
      <c r="GU924" s="27"/>
      <c r="GV924" s="27"/>
      <c r="GW924" s="27"/>
      <c r="GX924" s="27"/>
      <c r="GY924" s="27"/>
      <c r="GZ924" s="27"/>
      <c r="HA924" s="27"/>
      <c r="HB924" s="27"/>
      <c r="HC924" s="27"/>
      <c r="HD924" s="27"/>
      <c r="HE924" s="27"/>
      <c r="HF924" s="27"/>
      <c r="HG924" s="27"/>
      <c r="HH924" s="27"/>
      <c r="HI924" s="27"/>
      <c r="HJ924" s="27"/>
      <c r="HK924" s="27"/>
      <c r="HL924" s="27"/>
      <c r="HM924" s="27"/>
      <c r="HN924" s="27"/>
      <c r="HO924" s="27"/>
      <c r="HP924" s="27"/>
      <c r="HQ924" s="27"/>
      <c r="HR924" s="27"/>
      <c r="HS924" s="27"/>
      <c r="HT924" s="27"/>
      <c r="HU924" s="27"/>
      <c r="HV924" s="27"/>
      <c r="HW924" s="27"/>
      <c r="HX924" s="27"/>
      <c r="HY924" s="27"/>
      <c r="HZ924" s="27"/>
      <c r="IA924" s="27"/>
      <c r="IB924" s="27"/>
      <c r="IC924" s="27"/>
      <c r="ID924" s="27"/>
      <c r="IE924" s="27"/>
      <c r="IF924" s="27"/>
      <c r="IG924" s="27"/>
      <c r="IH924" s="27"/>
      <c r="II924" s="27"/>
      <c r="IJ924" s="27"/>
      <c r="IK924" s="27"/>
      <c r="IL924" s="27"/>
      <c r="IM924" s="27"/>
      <c r="IN924" s="27"/>
      <c r="IO924" s="27"/>
      <c r="IP924" s="27"/>
      <c r="IQ924" s="27"/>
      <c r="IR924" s="27"/>
      <c r="IS924" s="27"/>
      <c r="IT924" s="27"/>
      <c r="IU924" s="27"/>
      <c r="IV924" s="27"/>
      <c r="IW924" s="27"/>
      <c r="IX924" s="27"/>
      <c r="IY924" s="27"/>
      <c r="IZ924" s="27"/>
      <c r="JA924" s="27"/>
      <c r="JB924" s="27"/>
      <c r="JC924" s="27"/>
      <c r="JD924" s="27"/>
      <c r="JE924" s="27"/>
      <c r="JF924" s="27"/>
      <c r="JG924" s="27"/>
      <c r="JH924" s="27"/>
      <c r="JI924" s="27"/>
      <c r="JJ924" s="27"/>
      <c r="JK924" s="27"/>
      <c r="JL924" s="27"/>
      <c r="JM924" s="27"/>
      <c r="JN924" s="27"/>
      <c r="JO924" s="27"/>
      <c r="JP924" s="27"/>
      <c r="JQ924" s="27"/>
      <c r="JR924" s="27"/>
      <c r="JS924" s="27"/>
      <c r="JT924" s="27"/>
      <c r="JU924" s="27"/>
      <c r="JV924" s="27"/>
      <c r="JW924" s="27"/>
      <c r="JX924" s="27"/>
      <c r="JY924" s="27"/>
      <c r="JZ924" s="27"/>
      <c r="KA924" s="27"/>
      <c r="KB924" s="27"/>
      <c r="KC924" s="27"/>
      <c r="KD924" s="27"/>
      <c r="KE924" s="27"/>
      <c r="KF924" s="27"/>
      <c r="KG924" s="27"/>
      <c r="KH924" s="27"/>
      <c r="KI924" s="27"/>
      <c r="KJ924" s="27"/>
      <c r="KK924" s="27"/>
      <c r="KL924" s="27"/>
      <c r="KM924" s="27"/>
      <c r="KN924" s="27"/>
      <c r="KO924" s="27"/>
      <c r="KP924" s="27"/>
      <c r="KQ924" s="27"/>
      <c r="KR924" s="27"/>
      <c r="KS924" s="27"/>
      <c r="KT924" s="27"/>
      <c r="KU924" s="27"/>
      <c r="KV924" s="27"/>
      <c r="KW924" s="27"/>
      <c r="KX924" s="27"/>
      <c r="KY924" s="27"/>
      <c r="KZ924" s="27"/>
      <c r="LA924" s="27"/>
      <c r="LB924" s="27"/>
      <c r="LC924" s="27"/>
      <c r="LD924" s="27"/>
      <c r="LE924" s="27"/>
      <c r="LF924" s="27"/>
      <c r="LG924" s="27"/>
      <c r="LH924" s="27"/>
      <c r="LI924" s="27"/>
      <c r="LJ924" s="27"/>
      <c r="LK924" s="27"/>
      <c r="LL924" s="27"/>
      <c r="LM924" s="27"/>
      <c r="LN924" s="27"/>
      <c r="LO924" s="27"/>
      <c r="LP924" s="27"/>
      <c r="LQ924" s="27"/>
      <c r="LR924" s="27"/>
      <c r="LS924" s="27"/>
      <c r="LT924" s="27"/>
      <c r="LU924" s="27"/>
    </row>
    <row r="925" spans="8:333" ht="12.75"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/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27"/>
      <c r="DZ925" s="27"/>
      <c r="EA925" s="27"/>
      <c r="EB925" s="27"/>
      <c r="EC925" s="27"/>
      <c r="ED925" s="27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27"/>
      <c r="GS925" s="27"/>
      <c r="GT925" s="27"/>
      <c r="GU925" s="27"/>
      <c r="GV925" s="27"/>
      <c r="GW925" s="27"/>
      <c r="GX925" s="27"/>
      <c r="GY925" s="27"/>
      <c r="GZ925" s="27"/>
      <c r="HA925" s="27"/>
      <c r="HB925" s="27"/>
      <c r="HC925" s="27"/>
      <c r="HD925" s="27"/>
      <c r="HE925" s="27"/>
      <c r="HF925" s="27"/>
      <c r="HG925" s="27"/>
      <c r="HH925" s="27"/>
      <c r="HI925" s="27"/>
      <c r="HJ925" s="27"/>
      <c r="HK925" s="27"/>
      <c r="HL925" s="27"/>
      <c r="HM925" s="27"/>
      <c r="HN925" s="27"/>
      <c r="HO925" s="27"/>
      <c r="HP925" s="27"/>
      <c r="HQ925" s="27"/>
      <c r="HR925" s="27"/>
      <c r="HS925" s="27"/>
      <c r="HT925" s="27"/>
      <c r="HU925" s="27"/>
      <c r="HV925" s="27"/>
      <c r="HW925" s="27"/>
      <c r="HX925" s="27"/>
      <c r="HY925" s="27"/>
      <c r="HZ925" s="27"/>
      <c r="IA925" s="27"/>
      <c r="IB925" s="27"/>
      <c r="IC925" s="27"/>
      <c r="ID925" s="27"/>
      <c r="IE925" s="27"/>
      <c r="IF925" s="27"/>
      <c r="IG925" s="27"/>
      <c r="IH925" s="27"/>
      <c r="II925" s="27"/>
      <c r="IJ925" s="27"/>
      <c r="IK925" s="27"/>
      <c r="IL925" s="27"/>
      <c r="IM925" s="27"/>
      <c r="IN925" s="27"/>
      <c r="IO925" s="27"/>
      <c r="IP925" s="27"/>
      <c r="IQ925" s="27"/>
      <c r="IR925" s="27"/>
      <c r="IS925" s="27"/>
      <c r="IT925" s="27"/>
      <c r="IU925" s="27"/>
      <c r="IV925" s="27"/>
      <c r="IW925" s="27"/>
      <c r="IX925" s="27"/>
      <c r="IY925" s="27"/>
      <c r="IZ925" s="27"/>
      <c r="JA925" s="27"/>
      <c r="JB925" s="27"/>
      <c r="JC925" s="27"/>
      <c r="JD925" s="27"/>
      <c r="JE925" s="27"/>
      <c r="JF925" s="27"/>
      <c r="JG925" s="27"/>
      <c r="JH925" s="27"/>
      <c r="JI925" s="27"/>
      <c r="JJ925" s="27"/>
      <c r="JK925" s="27"/>
      <c r="JL925" s="27"/>
      <c r="JM925" s="27"/>
      <c r="JN925" s="27"/>
      <c r="JO925" s="27"/>
      <c r="JP925" s="27"/>
      <c r="JQ925" s="27"/>
      <c r="JR925" s="27"/>
      <c r="JS925" s="27"/>
      <c r="JT925" s="27"/>
      <c r="JU925" s="27"/>
      <c r="JV925" s="27"/>
      <c r="JW925" s="27"/>
      <c r="JX925" s="27"/>
      <c r="JY925" s="27"/>
      <c r="JZ925" s="27"/>
      <c r="KA925" s="27"/>
      <c r="KB925" s="27"/>
      <c r="KC925" s="27"/>
      <c r="KD925" s="27"/>
      <c r="KE925" s="27"/>
      <c r="KF925" s="27"/>
      <c r="KG925" s="27"/>
      <c r="KH925" s="27"/>
      <c r="KI925" s="27"/>
      <c r="KJ925" s="27"/>
      <c r="KK925" s="27"/>
      <c r="KL925" s="27"/>
      <c r="KM925" s="27"/>
      <c r="KN925" s="27"/>
      <c r="KO925" s="27"/>
      <c r="KP925" s="27"/>
      <c r="KQ925" s="27"/>
      <c r="KR925" s="27"/>
      <c r="KS925" s="27"/>
      <c r="KT925" s="27"/>
      <c r="KU925" s="27"/>
      <c r="KV925" s="27"/>
      <c r="KW925" s="27"/>
      <c r="KX925" s="27"/>
      <c r="KY925" s="27"/>
      <c r="KZ925" s="27"/>
      <c r="LA925" s="27"/>
      <c r="LB925" s="27"/>
      <c r="LC925" s="27"/>
      <c r="LD925" s="27"/>
      <c r="LE925" s="27"/>
      <c r="LF925" s="27"/>
      <c r="LG925" s="27"/>
      <c r="LH925" s="27"/>
      <c r="LI925" s="27"/>
      <c r="LJ925" s="27"/>
      <c r="LK925" s="27"/>
      <c r="LL925" s="27"/>
      <c r="LM925" s="27"/>
      <c r="LN925" s="27"/>
      <c r="LO925" s="27"/>
      <c r="LP925" s="27"/>
      <c r="LQ925" s="27"/>
      <c r="LR925" s="27"/>
      <c r="LS925" s="27"/>
      <c r="LT925" s="27"/>
      <c r="LU925" s="27"/>
    </row>
    <row r="926" spans="8:333" ht="12.75"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27"/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27"/>
      <c r="ED926" s="27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27"/>
      <c r="GS926" s="27"/>
      <c r="GT926" s="27"/>
      <c r="GU926" s="27"/>
      <c r="GV926" s="27"/>
      <c r="GW926" s="27"/>
      <c r="GX926" s="27"/>
      <c r="GY926" s="27"/>
      <c r="GZ926" s="27"/>
      <c r="HA926" s="27"/>
      <c r="HB926" s="27"/>
      <c r="HC926" s="27"/>
      <c r="HD926" s="27"/>
      <c r="HE926" s="27"/>
      <c r="HF926" s="27"/>
      <c r="HG926" s="27"/>
      <c r="HH926" s="27"/>
      <c r="HI926" s="27"/>
      <c r="HJ926" s="27"/>
      <c r="HK926" s="27"/>
      <c r="HL926" s="27"/>
      <c r="HM926" s="27"/>
      <c r="HN926" s="27"/>
      <c r="HO926" s="27"/>
      <c r="HP926" s="27"/>
      <c r="HQ926" s="27"/>
      <c r="HR926" s="27"/>
      <c r="HS926" s="27"/>
      <c r="HT926" s="27"/>
      <c r="HU926" s="27"/>
      <c r="HV926" s="27"/>
      <c r="HW926" s="27"/>
      <c r="HX926" s="27"/>
      <c r="HY926" s="27"/>
      <c r="HZ926" s="27"/>
      <c r="IA926" s="27"/>
      <c r="IB926" s="27"/>
      <c r="IC926" s="27"/>
      <c r="ID926" s="27"/>
      <c r="IE926" s="27"/>
      <c r="IF926" s="27"/>
      <c r="IG926" s="27"/>
      <c r="IH926" s="27"/>
      <c r="II926" s="27"/>
      <c r="IJ926" s="27"/>
      <c r="IK926" s="27"/>
      <c r="IL926" s="27"/>
      <c r="IM926" s="27"/>
      <c r="IN926" s="27"/>
      <c r="IO926" s="27"/>
      <c r="IP926" s="27"/>
      <c r="IQ926" s="27"/>
      <c r="IR926" s="27"/>
      <c r="IS926" s="27"/>
      <c r="IT926" s="27"/>
      <c r="IU926" s="27"/>
      <c r="IV926" s="27"/>
      <c r="IW926" s="27"/>
      <c r="IX926" s="27"/>
      <c r="IY926" s="27"/>
      <c r="IZ926" s="27"/>
      <c r="JA926" s="27"/>
      <c r="JB926" s="27"/>
      <c r="JC926" s="27"/>
      <c r="JD926" s="27"/>
      <c r="JE926" s="27"/>
      <c r="JF926" s="27"/>
      <c r="JG926" s="27"/>
      <c r="JH926" s="27"/>
      <c r="JI926" s="27"/>
      <c r="JJ926" s="27"/>
      <c r="JK926" s="27"/>
      <c r="JL926" s="27"/>
      <c r="JM926" s="27"/>
      <c r="JN926" s="27"/>
      <c r="JO926" s="27"/>
      <c r="JP926" s="27"/>
      <c r="JQ926" s="27"/>
      <c r="JR926" s="27"/>
      <c r="JS926" s="27"/>
      <c r="JT926" s="27"/>
      <c r="JU926" s="27"/>
      <c r="JV926" s="27"/>
      <c r="JW926" s="27"/>
      <c r="JX926" s="27"/>
      <c r="JY926" s="27"/>
      <c r="JZ926" s="27"/>
      <c r="KA926" s="27"/>
      <c r="KB926" s="27"/>
      <c r="KC926" s="27"/>
      <c r="KD926" s="27"/>
      <c r="KE926" s="27"/>
      <c r="KF926" s="27"/>
      <c r="KG926" s="27"/>
      <c r="KH926" s="27"/>
      <c r="KI926" s="27"/>
      <c r="KJ926" s="27"/>
      <c r="KK926" s="27"/>
      <c r="KL926" s="27"/>
      <c r="KM926" s="27"/>
      <c r="KN926" s="27"/>
      <c r="KO926" s="27"/>
      <c r="KP926" s="27"/>
      <c r="KQ926" s="27"/>
      <c r="KR926" s="27"/>
      <c r="KS926" s="27"/>
      <c r="KT926" s="27"/>
      <c r="KU926" s="27"/>
      <c r="KV926" s="27"/>
      <c r="KW926" s="27"/>
      <c r="KX926" s="27"/>
      <c r="KY926" s="27"/>
      <c r="KZ926" s="27"/>
      <c r="LA926" s="27"/>
      <c r="LB926" s="27"/>
      <c r="LC926" s="27"/>
      <c r="LD926" s="27"/>
      <c r="LE926" s="27"/>
      <c r="LF926" s="27"/>
      <c r="LG926" s="27"/>
      <c r="LH926" s="27"/>
      <c r="LI926" s="27"/>
      <c r="LJ926" s="27"/>
      <c r="LK926" s="27"/>
      <c r="LL926" s="27"/>
      <c r="LM926" s="27"/>
      <c r="LN926" s="27"/>
      <c r="LO926" s="27"/>
      <c r="LP926" s="27"/>
      <c r="LQ926" s="27"/>
      <c r="LR926" s="27"/>
      <c r="LS926" s="27"/>
      <c r="LT926" s="27"/>
      <c r="LU926" s="27"/>
    </row>
    <row r="927" spans="8:333" ht="12.75"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7"/>
      <c r="BT927" s="27"/>
      <c r="BU927" s="27"/>
      <c r="BV927" s="27"/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27"/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27"/>
      <c r="DZ927" s="27"/>
      <c r="EA927" s="27"/>
      <c r="EB927" s="27"/>
      <c r="EC927" s="27"/>
      <c r="ED927" s="27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27"/>
      <c r="FK927" s="27"/>
      <c r="FL927" s="27"/>
      <c r="FM927" s="27"/>
      <c r="FN927" s="27"/>
      <c r="FO927" s="27"/>
      <c r="FP927" s="27"/>
      <c r="FQ927" s="27"/>
      <c r="FR927" s="27"/>
      <c r="FS927" s="27"/>
      <c r="FT927" s="27"/>
      <c r="FU927" s="27"/>
      <c r="FV927" s="27"/>
      <c r="FW927" s="27"/>
      <c r="FX927" s="27"/>
      <c r="FY927" s="27"/>
      <c r="FZ927" s="27"/>
      <c r="GA927" s="27"/>
      <c r="GB927" s="27"/>
      <c r="GC927" s="27"/>
      <c r="GD927" s="27"/>
      <c r="GE927" s="27"/>
      <c r="GF927" s="27"/>
      <c r="GG927" s="27"/>
      <c r="GH927" s="27"/>
      <c r="GI927" s="27"/>
      <c r="GJ927" s="27"/>
      <c r="GK927" s="27"/>
      <c r="GL927" s="27"/>
      <c r="GM927" s="27"/>
      <c r="GN927" s="27"/>
      <c r="GO927" s="27"/>
      <c r="GP927" s="27"/>
      <c r="GQ927" s="27"/>
      <c r="GR927" s="27"/>
      <c r="GS927" s="27"/>
      <c r="GT927" s="27"/>
      <c r="GU927" s="27"/>
      <c r="GV927" s="27"/>
      <c r="GW927" s="27"/>
      <c r="GX927" s="27"/>
      <c r="GY927" s="27"/>
      <c r="GZ927" s="27"/>
      <c r="HA927" s="27"/>
      <c r="HB927" s="27"/>
      <c r="HC927" s="27"/>
      <c r="HD927" s="27"/>
      <c r="HE927" s="27"/>
      <c r="HF927" s="27"/>
      <c r="HG927" s="27"/>
      <c r="HH927" s="27"/>
      <c r="HI927" s="27"/>
      <c r="HJ927" s="27"/>
      <c r="HK927" s="27"/>
      <c r="HL927" s="27"/>
      <c r="HM927" s="27"/>
      <c r="HN927" s="27"/>
      <c r="HO927" s="27"/>
      <c r="HP927" s="27"/>
      <c r="HQ927" s="27"/>
      <c r="HR927" s="27"/>
      <c r="HS927" s="27"/>
      <c r="HT927" s="27"/>
      <c r="HU927" s="27"/>
      <c r="HV927" s="27"/>
      <c r="HW927" s="27"/>
      <c r="HX927" s="27"/>
      <c r="HY927" s="27"/>
      <c r="HZ927" s="27"/>
      <c r="IA927" s="27"/>
      <c r="IB927" s="27"/>
      <c r="IC927" s="27"/>
      <c r="ID927" s="27"/>
      <c r="IE927" s="27"/>
      <c r="IF927" s="27"/>
      <c r="IG927" s="27"/>
      <c r="IH927" s="27"/>
      <c r="II927" s="27"/>
      <c r="IJ927" s="27"/>
      <c r="IK927" s="27"/>
      <c r="IL927" s="27"/>
      <c r="IM927" s="27"/>
      <c r="IN927" s="27"/>
      <c r="IO927" s="27"/>
      <c r="IP927" s="27"/>
      <c r="IQ927" s="27"/>
      <c r="IR927" s="27"/>
      <c r="IS927" s="27"/>
      <c r="IT927" s="27"/>
      <c r="IU927" s="27"/>
      <c r="IV927" s="27"/>
      <c r="IW927" s="27"/>
      <c r="IX927" s="27"/>
      <c r="IY927" s="27"/>
      <c r="IZ927" s="27"/>
      <c r="JA927" s="27"/>
      <c r="JB927" s="27"/>
      <c r="JC927" s="27"/>
      <c r="JD927" s="27"/>
      <c r="JE927" s="27"/>
      <c r="JF927" s="27"/>
      <c r="JG927" s="27"/>
      <c r="JH927" s="27"/>
      <c r="JI927" s="27"/>
      <c r="JJ927" s="27"/>
      <c r="JK927" s="27"/>
      <c r="JL927" s="27"/>
      <c r="JM927" s="27"/>
      <c r="JN927" s="27"/>
      <c r="JO927" s="27"/>
      <c r="JP927" s="27"/>
      <c r="JQ927" s="27"/>
      <c r="JR927" s="27"/>
      <c r="JS927" s="27"/>
      <c r="JT927" s="27"/>
      <c r="JU927" s="27"/>
      <c r="JV927" s="27"/>
      <c r="JW927" s="27"/>
      <c r="JX927" s="27"/>
      <c r="JY927" s="27"/>
      <c r="JZ927" s="27"/>
      <c r="KA927" s="27"/>
      <c r="KB927" s="27"/>
      <c r="KC927" s="27"/>
      <c r="KD927" s="27"/>
      <c r="KE927" s="27"/>
      <c r="KF927" s="27"/>
      <c r="KG927" s="27"/>
      <c r="KH927" s="27"/>
      <c r="KI927" s="27"/>
      <c r="KJ927" s="27"/>
      <c r="KK927" s="27"/>
      <c r="KL927" s="27"/>
      <c r="KM927" s="27"/>
      <c r="KN927" s="27"/>
      <c r="KO927" s="27"/>
      <c r="KP927" s="27"/>
      <c r="KQ927" s="27"/>
      <c r="KR927" s="27"/>
      <c r="KS927" s="27"/>
      <c r="KT927" s="27"/>
      <c r="KU927" s="27"/>
      <c r="KV927" s="27"/>
      <c r="KW927" s="27"/>
      <c r="KX927" s="27"/>
      <c r="KY927" s="27"/>
      <c r="KZ927" s="27"/>
      <c r="LA927" s="27"/>
      <c r="LB927" s="27"/>
      <c r="LC927" s="27"/>
      <c r="LD927" s="27"/>
      <c r="LE927" s="27"/>
      <c r="LF927" s="27"/>
      <c r="LG927" s="27"/>
      <c r="LH927" s="27"/>
      <c r="LI927" s="27"/>
      <c r="LJ927" s="27"/>
      <c r="LK927" s="27"/>
      <c r="LL927" s="27"/>
      <c r="LM927" s="27"/>
      <c r="LN927" s="27"/>
      <c r="LO927" s="27"/>
      <c r="LP927" s="27"/>
      <c r="LQ927" s="27"/>
      <c r="LR927" s="27"/>
      <c r="LS927" s="27"/>
      <c r="LT927" s="27"/>
      <c r="LU927" s="27"/>
    </row>
    <row r="928" spans="8:333" ht="12.75"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  <c r="HJ928" s="27"/>
      <c r="HK928" s="27"/>
      <c r="HL928" s="27"/>
      <c r="HM928" s="27"/>
      <c r="HN928" s="27"/>
      <c r="HO928" s="27"/>
      <c r="HP928" s="27"/>
      <c r="HQ928" s="27"/>
      <c r="HR928" s="27"/>
      <c r="HS928" s="27"/>
      <c r="HT928" s="27"/>
      <c r="HU928" s="27"/>
      <c r="HV928" s="27"/>
      <c r="HW928" s="27"/>
      <c r="HX928" s="27"/>
      <c r="HY928" s="27"/>
      <c r="HZ928" s="27"/>
      <c r="IA928" s="27"/>
      <c r="IB928" s="27"/>
      <c r="IC928" s="27"/>
      <c r="ID928" s="27"/>
      <c r="IE928" s="27"/>
      <c r="IF928" s="27"/>
      <c r="IG928" s="27"/>
      <c r="IH928" s="27"/>
      <c r="II928" s="27"/>
      <c r="IJ928" s="27"/>
      <c r="IK928" s="27"/>
      <c r="IL928" s="27"/>
      <c r="IM928" s="27"/>
      <c r="IN928" s="27"/>
      <c r="IO928" s="27"/>
      <c r="IP928" s="27"/>
      <c r="IQ928" s="27"/>
      <c r="IR928" s="27"/>
      <c r="IS928" s="27"/>
      <c r="IT928" s="27"/>
      <c r="IU928" s="27"/>
      <c r="IV928" s="27"/>
      <c r="IW928" s="27"/>
      <c r="IX928" s="27"/>
      <c r="IY928" s="27"/>
      <c r="IZ928" s="27"/>
      <c r="JA928" s="27"/>
      <c r="JB928" s="27"/>
      <c r="JC928" s="27"/>
      <c r="JD928" s="27"/>
      <c r="JE928" s="27"/>
      <c r="JF928" s="27"/>
      <c r="JG928" s="27"/>
      <c r="JH928" s="27"/>
      <c r="JI928" s="27"/>
      <c r="JJ928" s="27"/>
      <c r="JK928" s="27"/>
      <c r="JL928" s="27"/>
      <c r="JM928" s="27"/>
      <c r="JN928" s="27"/>
      <c r="JO928" s="27"/>
      <c r="JP928" s="27"/>
      <c r="JQ928" s="27"/>
      <c r="JR928" s="27"/>
      <c r="JS928" s="27"/>
      <c r="JT928" s="27"/>
      <c r="JU928" s="27"/>
      <c r="JV928" s="27"/>
      <c r="JW928" s="27"/>
      <c r="JX928" s="27"/>
      <c r="JY928" s="27"/>
      <c r="JZ928" s="27"/>
      <c r="KA928" s="27"/>
      <c r="KB928" s="27"/>
      <c r="KC928" s="27"/>
      <c r="KD928" s="27"/>
      <c r="KE928" s="27"/>
      <c r="KF928" s="27"/>
      <c r="KG928" s="27"/>
      <c r="KH928" s="27"/>
      <c r="KI928" s="27"/>
      <c r="KJ928" s="27"/>
      <c r="KK928" s="27"/>
      <c r="KL928" s="27"/>
      <c r="KM928" s="27"/>
      <c r="KN928" s="27"/>
      <c r="KO928" s="27"/>
      <c r="KP928" s="27"/>
      <c r="KQ928" s="27"/>
      <c r="KR928" s="27"/>
      <c r="KS928" s="27"/>
      <c r="KT928" s="27"/>
      <c r="KU928" s="27"/>
      <c r="KV928" s="27"/>
      <c r="KW928" s="27"/>
      <c r="KX928" s="27"/>
      <c r="KY928" s="27"/>
      <c r="KZ928" s="27"/>
      <c r="LA928" s="27"/>
      <c r="LB928" s="27"/>
      <c r="LC928" s="27"/>
      <c r="LD928" s="27"/>
      <c r="LE928" s="27"/>
      <c r="LF928" s="27"/>
      <c r="LG928" s="27"/>
      <c r="LH928" s="27"/>
      <c r="LI928" s="27"/>
      <c r="LJ928" s="27"/>
      <c r="LK928" s="27"/>
      <c r="LL928" s="27"/>
      <c r="LM928" s="27"/>
      <c r="LN928" s="27"/>
      <c r="LO928" s="27"/>
      <c r="LP928" s="27"/>
      <c r="LQ928" s="27"/>
      <c r="LR928" s="27"/>
      <c r="LS928" s="27"/>
      <c r="LT928" s="27"/>
      <c r="LU928" s="27"/>
    </row>
    <row r="929" spans="8:333" ht="12.75"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  <c r="HJ929" s="27"/>
      <c r="HK929" s="27"/>
      <c r="HL929" s="27"/>
      <c r="HM929" s="27"/>
      <c r="HN929" s="27"/>
      <c r="HO929" s="27"/>
      <c r="HP929" s="27"/>
      <c r="HQ929" s="27"/>
      <c r="HR929" s="27"/>
      <c r="HS929" s="27"/>
      <c r="HT929" s="27"/>
      <c r="HU929" s="27"/>
      <c r="HV929" s="27"/>
      <c r="HW929" s="27"/>
      <c r="HX929" s="27"/>
      <c r="HY929" s="27"/>
      <c r="HZ929" s="27"/>
      <c r="IA929" s="27"/>
      <c r="IB929" s="27"/>
      <c r="IC929" s="27"/>
      <c r="ID929" s="27"/>
      <c r="IE929" s="27"/>
      <c r="IF929" s="27"/>
      <c r="IG929" s="27"/>
      <c r="IH929" s="27"/>
      <c r="II929" s="27"/>
      <c r="IJ929" s="27"/>
      <c r="IK929" s="27"/>
      <c r="IL929" s="27"/>
      <c r="IM929" s="27"/>
      <c r="IN929" s="27"/>
      <c r="IO929" s="27"/>
      <c r="IP929" s="27"/>
      <c r="IQ929" s="27"/>
      <c r="IR929" s="27"/>
      <c r="IS929" s="27"/>
      <c r="IT929" s="27"/>
      <c r="IU929" s="27"/>
      <c r="IV929" s="27"/>
      <c r="IW929" s="27"/>
      <c r="IX929" s="27"/>
      <c r="IY929" s="27"/>
      <c r="IZ929" s="27"/>
      <c r="JA929" s="27"/>
      <c r="JB929" s="27"/>
      <c r="JC929" s="27"/>
      <c r="JD929" s="27"/>
      <c r="JE929" s="27"/>
      <c r="JF929" s="27"/>
      <c r="JG929" s="27"/>
      <c r="JH929" s="27"/>
      <c r="JI929" s="27"/>
      <c r="JJ929" s="27"/>
      <c r="JK929" s="27"/>
      <c r="JL929" s="27"/>
      <c r="JM929" s="27"/>
      <c r="JN929" s="27"/>
      <c r="JO929" s="27"/>
      <c r="JP929" s="27"/>
      <c r="JQ929" s="27"/>
      <c r="JR929" s="27"/>
      <c r="JS929" s="27"/>
      <c r="JT929" s="27"/>
      <c r="JU929" s="27"/>
      <c r="JV929" s="27"/>
      <c r="JW929" s="27"/>
      <c r="JX929" s="27"/>
      <c r="JY929" s="27"/>
      <c r="JZ929" s="27"/>
      <c r="KA929" s="27"/>
      <c r="KB929" s="27"/>
      <c r="KC929" s="27"/>
      <c r="KD929" s="27"/>
      <c r="KE929" s="27"/>
      <c r="KF929" s="27"/>
      <c r="KG929" s="27"/>
      <c r="KH929" s="27"/>
      <c r="KI929" s="27"/>
      <c r="KJ929" s="27"/>
      <c r="KK929" s="27"/>
      <c r="KL929" s="27"/>
      <c r="KM929" s="27"/>
      <c r="KN929" s="27"/>
      <c r="KO929" s="27"/>
      <c r="KP929" s="27"/>
      <c r="KQ929" s="27"/>
      <c r="KR929" s="27"/>
      <c r="KS929" s="27"/>
      <c r="KT929" s="27"/>
      <c r="KU929" s="27"/>
      <c r="KV929" s="27"/>
      <c r="KW929" s="27"/>
      <c r="KX929" s="27"/>
      <c r="KY929" s="27"/>
      <c r="KZ929" s="27"/>
      <c r="LA929" s="27"/>
      <c r="LB929" s="27"/>
      <c r="LC929" s="27"/>
      <c r="LD929" s="27"/>
      <c r="LE929" s="27"/>
      <c r="LF929" s="27"/>
      <c r="LG929" s="27"/>
      <c r="LH929" s="27"/>
      <c r="LI929" s="27"/>
      <c r="LJ929" s="27"/>
      <c r="LK929" s="27"/>
      <c r="LL929" s="27"/>
      <c r="LM929" s="27"/>
      <c r="LN929" s="27"/>
      <c r="LO929" s="27"/>
      <c r="LP929" s="27"/>
      <c r="LQ929" s="27"/>
      <c r="LR929" s="27"/>
      <c r="LS929" s="27"/>
      <c r="LT929" s="27"/>
      <c r="LU929" s="27"/>
    </row>
    <row r="930" spans="8:333" ht="12.75"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27"/>
      <c r="ED930" s="27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27"/>
      <c r="GS930" s="27"/>
      <c r="GT930" s="27"/>
      <c r="GU930" s="27"/>
      <c r="GV930" s="27"/>
      <c r="GW930" s="27"/>
      <c r="GX930" s="27"/>
      <c r="GY930" s="27"/>
      <c r="GZ930" s="27"/>
      <c r="HA930" s="27"/>
      <c r="HB930" s="27"/>
      <c r="HC930" s="27"/>
      <c r="HD930" s="27"/>
      <c r="HE930" s="27"/>
      <c r="HF930" s="27"/>
      <c r="HG930" s="27"/>
      <c r="HH930" s="27"/>
      <c r="HI930" s="27"/>
      <c r="HJ930" s="27"/>
      <c r="HK930" s="27"/>
      <c r="HL930" s="27"/>
      <c r="HM930" s="27"/>
      <c r="HN930" s="27"/>
      <c r="HO930" s="27"/>
      <c r="HP930" s="27"/>
      <c r="HQ930" s="27"/>
      <c r="HR930" s="27"/>
      <c r="HS930" s="27"/>
      <c r="HT930" s="27"/>
      <c r="HU930" s="27"/>
      <c r="HV930" s="27"/>
      <c r="HW930" s="27"/>
      <c r="HX930" s="27"/>
      <c r="HY930" s="27"/>
      <c r="HZ930" s="27"/>
      <c r="IA930" s="27"/>
      <c r="IB930" s="27"/>
      <c r="IC930" s="27"/>
      <c r="ID930" s="27"/>
      <c r="IE930" s="27"/>
      <c r="IF930" s="27"/>
      <c r="IG930" s="27"/>
      <c r="IH930" s="27"/>
      <c r="II930" s="27"/>
      <c r="IJ930" s="27"/>
      <c r="IK930" s="27"/>
      <c r="IL930" s="27"/>
      <c r="IM930" s="27"/>
      <c r="IN930" s="27"/>
      <c r="IO930" s="27"/>
      <c r="IP930" s="27"/>
      <c r="IQ930" s="27"/>
      <c r="IR930" s="27"/>
      <c r="IS930" s="27"/>
      <c r="IT930" s="27"/>
      <c r="IU930" s="27"/>
      <c r="IV930" s="27"/>
      <c r="IW930" s="27"/>
      <c r="IX930" s="27"/>
      <c r="IY930" s="27"/>
      <c r="IZ930" s="27"/>
      <c r="JA930" s="27"/>
      <c r="JB930" s="27"/>
      <c r="JC930" s="27"/>
      <c r="JD930" s="27"/>
      <c r="JE930" s="27"/>
      <c r="JF930" s="27"/>
      <c r="JG930" s="27"/>
      <c r="JH930" s="27"/>
      <c r="JI930" s="27"/>
      <c r="JJ930" s="27"/>
      <c r="JK930" s="27"/>
      <c r="JL930" s="27"/>
      <c r="JM930" s="27"/>
      <c r="JN930" s="27"/>
      <c r="JO930" s="27"/>
      <c r="JP930" s="27"/>
      <c r="JQ930" s="27"/>
      <c r="JR930" s="27"/>
      <c r="JS930" s="27"/>
      <c r="JT930" s="27"/>
      <c r="JU930" s="27"/>
      <c r="JV930" s="27"/>
      <c r="JW930" s="27"/>
      <c r="JX930" s="27"/>
      <c r="JY930" s="27"/>
      <c r="JZ930" s="27"/>
      <c r="KA930" s="27"/>
      <c r="KB930" s="27"/>
      <c r="KC930" s="27"/>
      <c r="KD930" s="27"/>
      <c r="KE930" s="27"/>
      <c r="KF930" s="27"/>
      <c r="KG930" s="27"/>
      <c r="KH930" s="27"/>
      <c r="KI930" s="27"/>
      <c r="KJ930" s="27"/>
      <c r="KK930" s="27"/>
      <c r="KL930" s="27"/>
      <c r="KM930" s="27"/>
      <c r="KN930" s="27"/>
      <c r="KO930" s="27"/>
      <c r="KP930" s="27"/>
      <c r="KQ930" s="27"/>
      <c r="KR930" s="27"/>
      <c r="KS930" s="27"/>
      <c r="KT930" s="27"/>
      <c r="KU930" s="27"/>
      <c r="KV930" s="27"/>
      <c r="KW930" s="27"/>
      <c r="KX930" s="27"/>
      <c r="KY930" s="27"/>
      <c r="KZ930" s="27"/>
      <c r="LA930" s="27"/>
      <c r="LB930" s="27"/>
      <c r="LC930" s="27"/>
      <c r="LD930" s="27"/>
      <c r="LE930" s="27"/>
      <c r="LF930" s="27"/>
      <c r="LG930" s="27"/>
      <c r="LH930" s="27"/>
      <c r="LI930" s="27"/>
      <c r="LJ930" s="27"/>
      <c r="LK930" s="27"/>
      <c r="LL930" s="27"/>
      <c r="LM930" s="27"/>
      <c r="LN930" s="27"/>
      <c r="LO930" s="27"/>
      <c r="LP930" s="27"/>
      <c r="LQ930" s="27"/>
      <c r="LR930" s="27"/>
      <c r="LS930" s="27"/>
      <c r="LT930" s="27"/>
      <c r="LU930" s="27"/>
    </row>
    <row r="931" spans="8:333" ht="12.75"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27"/>
      <c r="BY931" s="27"/>
      <c r="BZ931" s="27"/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27"/>
      <c r="DZ931" s="27"/>
      <c r="EA931" s="27"/>
      <c r="EB931" s="27"/>
      <c r="EC931" s="27"/>
      <c r="ED931" s="27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27"/>
      <c r="GS931" s="27"/>
      <c r="GT931" s="27"/>
      <c r="GU931" s="27"/>
      <c r="GV931" s="27"/>
      <c r="GW931" s="27"/>
      <c r="GX931" s="27"/>
      <c r="GY931" s="27"/>
      <c r="GZ931" s="27"/>
      <c r="HA931" s="27"/>
      <c r="HB931" s="27"/>
      <c r="HC931" s="27"/>
      <c r="HD931" s="27"/>
      <c r="HE931" s="27"/>
      <c r="HF931" s="27"/>
      <c r="HG931" s="27"/>
      <c r="HH931" s="27"/>
      <c r="HI931" s="27"/>
      <c r="HJ931" s="27"/>
      <c r="HK931" s="27"/>
      <c r="HL931" s="27"/>
      <c r="HM931" s="27"/>
      <c r="HN931" s="27"/>
      <c r="HO931" s="27"/>
      <c r="HP931" s="27"/>
      <c r="HQ931" s="27"/>
      <c r="HR931" s="27"/>
      <c r="HS931" s="27"/>
      <c r="HT931" s="27"/>
      <c r="HU931" s="27"/>
      <c r="HV931" s="27"/>
      <c r="HW931" s="27"/>
      <c r="HX931" s="27"/>
      <c r="HY931" s="27"/>
      <c r="HZ931" s="27"/>
      <c r="IA931" s="27"/>
      <c r="IB931" s="27"/>
      <c r="IC931" s="27"/>
      <c r="ID931" s="27"/>
      <c r="IE931" s="27"/>
      <c r="IF931" s="27"/>
      <c r="IG931" s="27"/>
      <c r="IH931" s="27"/>
      <c r="II931" s="27"/>
      <c r="IJ931" s="27"/>
      <c r="IK931" s="27"/>
      <c r="IL931" s="27"/>
      <c r="IM931" s="27"/>
      <c r="IN931" s="27"/>
      <c r="IO931" s="27"/>
      <c r="IP931" s="27"/>
      <c r="IQ931" s="27"/>
      <c r="IR931" s="27"/>
      <c r="IS931" s="27"/>
      <c r="IT931" s="27"/>
      <c r="IU931" s="27"/>
      <c r="IV931" s="27"/>
      <c r="IW931" s="27"/>
      <c r="IX931" s="27"/>
      <c r="IY931" s="27"/>
      <c r="IZ931" s="27"/>
      <c r="JA931" s="27"/>
      <c r="JB931" s="27"/>
      <c r="JC931" s="27"/>
      <c r="JD931" s="27"/>
      <c r="JE931" s="27"/>
      <c r="JF931" s="27"/>
      <c r="JG931" s="27"/>
      <c r="JH931" s="27"/>
      <c r="JI931" s="27"/>
      <c r="JJ931" s="27"/>
      <c r="JK931" s="27"/>
      <c r="JL931" s="27"/>
      <c r="JM931" s="27"/>
      <c r="JN931" s="27"/>
      <c r="JO931" s="27"/>
      <c r="JP931" s="27"/>
      <c r="JQ931" s="27"/>
      <c r="JR931" s="27"/>
      <c r="JS931" s="27"/>
      <c r="JT931" s="27"/>
      <c r="JU931" s="27"/>
      <c r="JV931" s="27"/>
      <c r="JW931" s="27"/>
      <c r="JX931" s="27"/>
      <c r="JY931" s="27"/>
      <c r="JZ931" s="27"/>
      <c r="KA931" s="27"/>
      <c r="KB931" s="27"/>
      <c r="KC931" s="27"/>
      <c r="KD931" s="27"/>
      <c r="KE931" s="27"/>
      <c r="KF931" s="27"/>
      <c r="KG931" s="27"/>
      <c r="KH931" s="27"/>
      <c r="KI931" s="27"/>
      <c r="KJ931" s="27"/>
      <c r="KK931" s="27"/>
      <c r="KL931" s="27"/>
      <c r="KM931" s="27"/>
      <c r="KN931" s="27"/>
      <c r="KO931" s="27"/>
      <c r="KP931" s="27"/>
      <c r="KQ931" s="27"/>
      <c r="KR931" s="27"/>
      <c r="KS931" s="27"/>
      <c r="KT931" s="27"/>
      <c r="KU931" s="27"/>
      <c r="KV931" s="27"/>
      <c r="KW931" s="27"/>
      <c r="KX931" s="27"/>
      <c r="KY931" s="27"/>
      <c r="KZ931" s="27"/>
      <c r="LA931" s="27"/>
      <c r="LB931" s="27"/>
      <c r="LC931" s="27"/>
      <c r="LD931" s="27"/>
      <c r="LE931" s="27"/>
      <c r="LF931" s="27"/>
      <c r="LG931" s="27"/>
      <c r="LH931" s="27"/>
      <c r="LI931" s="27"/>
      <c r="LJ931" s="27"/>
      <c r="LK931" s="27"/>
      <c r="LL931" s="27"/>
      <c r="LM931" s="27"/>
      <c r="LN931" s="27"/>
      <c r="LO931" s="27"/>
      <c r="LP931" s="27"/>
      <c r="LQ931" s="27"/>
      <c r="LR931" s="27"/>
      <c r="LS931" s="27"/>
      <c r="LT931" s="27"/>
      <c r="LU931" s="27"/>
    </row>
    <row r="932" spans="8:333" ht="12.75"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27"/>
      <c r="ED932" s="27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27"/>
      <c r="FL932" s="27"/>
      <c r="FM932" s="27"/>
      <c r="FN932" s="27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27"/>
      <c r="GC932" s="27"/>
      <c r="GD932" s="27"/>
      <c r="GE932" s="27"/>
      <c r="GF932" s="27"/>
      <c r="GG932" s="27"/>
      <c r="GH932" s="27"/>
      <c r="GI932" s="27"/>
      <c r="GJ932" s="27"/>
      <c r="GK932" s="27"/>
      <c r="GL932" s="27"/>
      <c r="GM932" s="27"/>
      <c r="GN932" s="27"/>
      <c r="GO932" s="27"/>
      <c r="GP932" s="27"/>
      <c r="GQ932" s="27"/>
      <c r="GR932" s="27"/>
      <c r="GS932" s="27"/>
      <c r="GT932" s="27"/>
      <c r="GU932" s="27"/>
      <c r="GV932" s="27"/>
      <c r="GW932" s="27"/>
      <c r="GX932" s="27"/>
      <c r="GY932" s="27"/>
      <c r="GZ932" s="27"/>
      <c r="HA932" s="27"/>
      <c r="HB932" s="27"/>
      <c r="HC932" s="27"/>
      <c r="HD932" s="27"/>
      <c r="HE932" s="27"/>
      <c r="HF932" s="27"/>
      <c r="HG932" s="27"/>
      <c r="HH932" s="27"/>
      <c r="HI932" s="27"/>
      <c r="HJ932" s="27"/>
      <c r="HK932" s="27"/>
      <c r="HL932" s="27"/>
      <c r="HM932" s="27"/>
      <c r="HN932" s="27"/>
      <c r="HO932" s="27"/>
      <c r="HP932" s="27"/>
      <c r="HQ932" s="27"/>
      <c r="HR932" s="27"/>
      <c r="HS932" s="27"/>
      <c r="HT932" s="27"/>
      <c r="HU932" s="27"/>
      <c r="HV932" s="27"/>
      <c r="HW932" s="27"/>
      <c r="HX932" s="27"/>
      <c r="HY932" s="27"/>
      <c r="HZ932" s="27"/>
      <c r="IA932" s="27"/>
      <c r="IB932" s="27"/>
      <c r="IC932" s="27"/>
      <c r="ID932" s="27"/>
      <c r="IE932" s="27"/>
      <c r="IF932" s="27"/>
      <c r="IG932" s="27"/>
      <c r="IH932" s="27"/>
      <c r="II932" s="27"/>
      <c r="IJ932" s="27"/>
      <c r="IK932" s="27"/>
      <c r="IL932" s="27"/>
      <c r="IM932" s="27"/>
      <c r="IN932" s="27"/>
      <c r="IO932" s="27"/>
      <c r="IP932" s="27"/>
      <c r="IQ932" s="27"/>
      <c r="IR932" s="27"/>
      <c r="IS932" s="27"/>
      <c r="IT932" s="27"/>
      <c r="IU932" s="27"/>
      <c r="IV932" s="27"/>
      <c r="IW932" s="27"/>
      <c r="IX932" s="27"/>
      <c r="IY932" s="27"/>
      <c r="IZ932" s="27"/>
      <c r="JA932" s="27"/>
      <c r="JB932" s="27"/>
      <c r="JC932" s="27"/>
      <c r="JD932" s="27"/>
      <c r="JE932" s="27"/>
      <c r="JF932" s="27"/>
      <c r="JG932" s="27"/>
      <c r="JH932" s="27"/>
      <c r="JI932" s="27"/>
      <c r="JJ932" s="27"/>
      <c r="JK932" s="27"/>
      <c r="JL932" s="27"/>
      <c r="JM932" s="27"/>
      <c r="JN932" s="27"/>
      <c r="JO932" s="27"/>
      <c r="JP932" s="27"/>
      <c r="JQ932" s="27"/>
      <c r="JR932" s="27"/>
      <c r="JS932" s="27"/>
      <c r="JT932" s="27"/>
      <c r="JU932" s="27"/>
      <c r="JV932" s="27"/>
      <c r="JW932" s="27"/>
      <c r="JX932" s="27"/>
      <c r="JY932" s="27"/>
      <c r="JZ932" s="27"/>
      <c r="KA932" s="27"/>
      <c r="KB932" s="27"/>
      <c r="KC932" s="27"/>
      <c r="KD932" s="27"/>
      <c r="KE932" s="27"/>
      <c r="KF932" s="27"/>
      <c r="KG932" s="27"/>
      <c r="KH932" s="27"/>
      <c r="KI932" s="27"/>
      <c r="KJ932" s="27"/>
      <c r="KK932" s="27"/>
      <c r="KL932" s="27"/>
      <c r="KM932" s="27"/>
      <c r="KN932" s="27"/>
      <c r="KO932" s="27"/>
      <c r="KP932" s="27"/>
      <c r="KQ932" s="27"/>
      <c r="KR932" s="27"/>
      <c r="KS932" s="27"/>
      <c r="KT932" s="27"/>
      <c r="KU932" s="27"/>
      <c r="KV932" s="27"/>
      <c r="KW932" s="27"/>
      <c r="KX932" s="27"/>
      <c r="KY932" s="27"/>
      <c r="KZ932" s="27"/>
      <c r="LA932" s="27"/>
      <c r="LB932" s="27"/>
      <c r="LC932" s="27"/>
      <c r="LD932" s="27"/>
      <c r="LE932" s="27"/>
      <c r="LF932" s="27"/>
      <c r="LG932" s="27"/>
      <c r="LH932" s="27"/>
      <c r="LI932" s="27"/>
      <c r="LJ932" s="27"/>
      <c r="LK932" s="27"/>
      <c r="LL932" s="27"/>
      <c r="LM932" s="27"/>
      <c r="LN932" s="27"/>
      <c r="LO932" s="27"/>
      <c r="LP932" s="27"/>
      <c r="LQ932" s="27"/>
      <c r="LR932" s="27"/>
      <c r="LS932" s="27"/>
      <c r="LT932" s="27"/>
      <c r="LU932" s="27"/>
    </row>
    <row r="933" spans="8:333" ht="12.75"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/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/>
      <c r="DV933" s="27"/>
      <c r="DW933" s="27"/>
      <c r="DX933" s="27"/>
      <c r="DY933" s="27"/>
      <c r="DZ933" s="27"/>
      <c r="EA933" s="27"/>
      <c r="EB933" s="27"/>
      <c r="EC933" s="27"/>
      <c r="ED933" s="27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27"/>
      <c r="GS933" s="27"/>
      <c r="GT933" s="27"/>
      <c r="GU933" s="27"/>
      <c r="GV933" s="27"/>
      <c r="GW933" s="27"/>
      <c r="GX933" s="27"/>
      <c r="GY933" s="27"/>
      <c r="GZ933" s="27"/>
      <c r="HA933" s="27"/>
      <c r="HB933" s="27"/>
      <c r="HC933" s="27"/>
      <c r="HD933" s="27"/>
      <c r="HE933" s="27"/>
      <c r="HF933" s="27"/>
      <c r="HG933" s="27"/>
      <c r="HH933" s="27"/>
      <c r="HI933" s="27"/>
      <c r="HJ933" s="27"/>
      <c r="HK933" s="27"/>
      <c r="HL933" s="27"/>
      <c r="HM933" s="27"/>
      <c r="HN933" s="27"/>
      <c r="HO933" s="27"/>
      <c r="HP933" s="27"/>
      <c r="HQ933" s="27"/>
      <c r="HR933" s="27"/>
      <c r="HS933" s="27"/>
      <c r="HT933" s="27"/>
      <c r="HU933" s="27"/>
      <c r="HV933" s="27"/>
      <c r="HW933" s="27"/>
      <c r="HX933" s="27"/>
      <c r="HY933" s="27"/>
      <c r="HZ933" s="27"/>
      <c r="IA933" s="27"/>
      <c r="IB933" s="27"/>
      <c r="IC933" s="27"/>
      <c r="ID933" s="27"/>
      <c r="IE933" s="27"/>
      <c r="IF933" s="27"/>
      <c r="IG933" s="27"/>
      <c r="IH933" s="27"/>
      <c r="II933" s="27"/>
      <c r="IJ933" s="27"/>
      <c r="IK933" s="27"/>
      <c r="IL933" s="27"/>
      <c r="IM933" s="27"/>
      <c r="IN933" s="27"/>
      <c r="IO933" s="27"/>
      <c r="IP933" s="27"/>
      <c r="IQ933" s="27"/>
      <c r="IR933" s="27"/>
      <c r="IS933" s="27"/>
      <c r="IT933" s="27"/>
      <c r="IU933" s="27"/>
      <c r="IV933" s="27"/>
      <c r="IW933" s="27"/>
      <c r="IX933" s="27"/>
      <c r="IY933" s="27"/>
      <c r="IZ933" s="27"/>
      <c r="JA933" s="27"/>
      <c r="JB933" s="27"/>
      <c r="JC933" s="27"/>
      <c r="JD933" s="27"/>
      <c r="JE933" s="27"/>
      <c r="JF933" s="27"/>
      <c r="JG933" s="27"/>
      <c r="JH933" s="27"/>
      <c r="JI933" s="27"/>
      <c r="JJ933" s="27"/>
      <c r="JK933" s="27"/>
      <c r="JL933" s="27"/>
      <c r="JM933" s="27"/>
      <c r="JN933" s="27"/>
      <c r="JO933" s="27"/>
      <c r="JP933" s="27"/>
      <c r="JQ933" s="27"/>
      <c r="JR933" s="27"/>
      <c r="JS933" s="27"/>
      <c r="JT933" s="27"/>
      <c r="JU933" s="27"/>
      <c r="JV933" s="27"/>
      <c r="JW933" s="27"/>
      <c r="JX933" s="27"/>
      <c r="JY933" s="27"/>
      <c r="JZ933" s="27"/>
      <c r="KA933" s="27"/>
      <c r="KB933" s="27"/>
      <c r="KC933" s="27"/>
      <c r="KD933" s="27"/>
      <c r="KE933" s="27"/>
      <c r="KF933" s="27"/>
      <c r="KG933" s="27"/>
      <c r="KH933" s="27"/>
      <c r="KI933" s="27"/>
      <c r="KJ933" s="27"/>
      <c r="KK933" s="27"/>
      <c r="KL933" s="27"/>
      <c r="KM933" s="27"/>
      <c r="KN933" s="27"/>
      <c r="KO933" s="27"/>
      <c r="KP933" s="27"/>
      <c r="KQ933" s="27"/>
      <c r="KR933" s="27"/>
      <c r="KS933" s="27"/>
      <c r="KT933" s="27"/>
      <c r="KU933" s="27"/>
      <c r="KV933" s="27"/>
      <c r="KW933" s="27"/>
      <c r="KX933" s="27"/>
      <c r="KY933" s="27"/>
      <c r="KZ933" s="27"/>
      <c r="LA933" s="27"/>
      <c r="LB933" s="27"/>
      <c r="LC933" s="27"/>
      <c r="LD933" s="27"/>
      <c r="LE933" s="27"/>
      <c r="LF933" s="27"/>
      <c r="LG933" s="27"/>
      <c r="LH933" s="27"/>
      <c r="LI933" s="27"/>
      <c r="LJ933" s="27"/>
      <c r="LK933" s="27"/>
      <c r="LL933" s="27"/>
      <c r="LM933" s="27"/>
      <c r="LN933" s="27"/>
      <c r="LO933" s="27"/>
      <c r="LP933" s="27"/>
      <c r="LQ933" s="27"/>
      <c r="LR933" s="27"/>
      <c r="LS933" s="27"/>
      <c r="LT933" s="27"/>
      <c r="LU933" s="27"/>
    </row>
    <row r="934" spans="8:333" ht="12.75"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  <c r="IP934" s="27"/>
      <c r="IQ934" s="27"/>
      <c r="IR934" s="27"/>
      <c r="IS934" s="27"/>
      <c r="IT934" s="27"/>
      <c r="IU934" s="27"/>
      <c r="IV934" s="27"/>
      <c r="IW934" s="27"/>
      <c r="IX934" s="27"/>
      <c r="IY934" s="27"/>
      <c r="IZ934" s="27"/>
      <c r="JA934" s="27"/>
      <c r="JB934" s="27"/>
      <c r="JC934" s="27"/>
      <c r="JD934" s="27"/>
      <c r="JE934" s="27"/>
      <c r="JF934" s="27"/>
      <c r="JG934" s="27"/>
      <c r="JH934" s="27"/>
      <c r="JI934" s="27"/>
      <c r="JJ934" s="27"/>
      <c r="JK934" s="27"/>
      <c r="JL934" s="27"/>
      <c r="JM934" s="27"/>
      <c r="JN934" s="27"/>
      <c r="JO934" s="27"/>
      <c r="JP934" s="27"/>
      <c r="JQ934" s="27"/>
      <c r="JR934" s="27"/>
      <c r="JS934" s="27"/>
      <c r="JT934" s="27"/>
      <c r="JU934" s="27"/>
      <c r="JV934" s="27"/>
      <c r="JW934" s="27"/>
      <c r="JX934" s="27"/>
      <c r="JY934" s="27"/>
      <c r="JZ934" s="27"/>
      <c r="KA934" s="27"/>
      <c r="KB934" s="27"/>
      <c r="KC934" s="27"/>
      <c r="KD934" s="27"/>
      <c r="KE934" s="27"/>
      <c r="KF934" s="27"/>
      <c r="KG934" s="27"/>
      <c r="KH934" s="27"/>
      <c r="KI934" s="27"/>
      <c r="KJ934" s="27"/>
      <c r="KK934" s="27"/>
      <c r="KL934" s="27"/>
      <c r="KM934" s="27"/>
      <c r="KN934" s="27"/>
      <c r="KO934" s="27"/>
      <c r="KP934" s="27"/>
      <c r="KQ934" s="27"/>
      <c r="KR934" s="27"/>
      <c r="KS934" s="27"/>
      <c r="KT934" s="27"/>
      <c r="KU934" s="27"/>
      <c r="KV934" s="27"/>
      <c r="KW934" s="27"/>
      <c r="KX934" s="27"/>
      <c r="KY934" s="27"/>
      <c r="KZ934" s="27"/>
      <c r="LA934" s="27"/>
      <c r="LB934" s="27"/>
      <c r="LC934" s="27"/>
      <c r="LD934" s="27"/>
      <c r="LE934" s="27"/>
      <c r="LF934" s="27"/>
      <c r="LG934" s="27"/>
      <c r="LH934" s="27"/>
      <c r="LI934" s="27"/>
      <c r="LJ934" s="27"/>
      <c r="LK934" s="27"/>
      <c r="LL934" s="27"/>
      <c r="LM934" s="27"/>
      <c r="LN934" s="27"/>
      <c r="LO934" s="27"/>
      <c r="LP934" s="27"/>
      <c r="LQ934" s="27"/>
      <c r="LR934" s="27"/>
      <c r="LS934" s="27"/>
      <c r="LT934" s="27"/>
      <c r="LU934" s="27"/>
    </row>
    <row r="935" spans="8:333" ht="12.75"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  <c r="IP935" s="27"/>
      <c r="IQ935" s="27"/>
      <c r="IR935" s="27"/>
      <c r="IS935" s="27"/>
      <c r="IT935" s="27"/>
      <c r="IU935" s="27"/>
      <c r="IV935" s="27"/>
      <c r="IW935" s="27"/>
      <c r="IX935" s="27"/>
      <c r="IY935" s="27"/>
      <c r="IZ935" s="27"/>
      <c r="JA935" s="27"/>
      <c r="JB935" s="27"/>
      <c r="JC935" s="27"/>
      <c r="JD935" s="27"/>
      <c r="JE935" s="27"/>
      <c r="JF935" s="27"/>
      <c r="JG935" s="27"/>
      <c r="JH935" s="27"/>
      <c r="JI935" s="27"/>
      <c r="JJ935" s="27"/>
      <c r="JK935" s="27"/>
      <c r="JL935" s="27"/>
      <c r="JM935" s="27"/>
      <c r="JN935" s="27"/>
      <c r="JO935" s="27"/>
      <c r="JP935" s="27"/>
      <c r="JQ935" s="27"/>
      <c r="JR935" s="27"/>
      <c r="JS935" s="27"/>
      <c r="JT935" s="27"/>
      <c r="JU935" s="27"/>
      <c r="JV935" s="27"/>
      <c r="JW935" s="27"/>
      <c r="JX935" s="27"/>
      <c r="JY935" s="27"/>
      <c r="JZ935" s="27"/>
      <c r="KA935" s="27"/>
      <c r="KB935" s="27"/>
      <c r="KC935" s="27"/>
      <c r="KD935" s="27"/>
      <c r="KE935" s="27"/>
      <c r="KF935" s="27"/>
      <c r="KG935" s="27"/>
      <c r="KH935" s="27"/>
      <c r="KI935" s="27"/>
      <c r="KJ935" s="27"/>
      <c r="KK935" s="27"/>
      <c r="KL935" s="27"/>
      <c r="KM935" s="27"/>
      <c r="KN935" s="27"/>
      <c r="KO935" s="27"/>
      <c r="KP935" s="27"/>
      <c r="KQ935" s="27"/>
      <c r="KR935" s="27"/>
      <c r="KS935" s="27"/>
      <c r="KT935" s="27"/>
      <c r="KU935" s="27"/>
      <c r="KV935" s="27"/>
      <c r="KW935" s="27"/>
      <c r="KX935" s="27"/>
      <c r="KY935" s="27"/>
      <c r="KZ935" s="27"/>
      <c r="LA935" s="27"/>
      <c r="LB935" s="27"/>
      <c r="LC935" s="27"/>
      <c r="LD935" s="27"/>
      <c r="LE935" s="27"/>
      <c r="LF935" s="27"/>
      <c r="LG935" s="27"/>
      <c r="LH935" s="27"/>
      <c r="LI935" s="27"/>
      <c r="LJ935" s="27"/>
      <c r="LK935" s="27"/>
      <c r="LL935" s="27"/>
      <c r="LM935" s="27"/>
      <c r="LN935" s="27"/>
      <c r="LO935" s="27"/>
      <c r="LP935" s="27"/>
      <c r="LQ935" s="27"/>
      <c r="LR935" s="27"/>
      <c r="LS935" s="27"/>
      <c r="LT935" s="27"/>
      <c r="LU935" s="27"/>
    </row>
    <row r="936" spans="8:333" ht="12.75"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27"/>
      <c r="ED936" s="27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27"/>
      <c r="GS936" s="27"/>
      <c r="GT936" s="27"/>
      <c r="GU936" s="27"/>
      <c r="GV936" s="27"/>
      <c r="GW936" s="27"/>
      <c r="GX936" s="27"/>
      <c r="GY936" s="27"/>
      <c r="GZ936" s="27"/>
      <c r="HA936" s="27"/>
      <c r="HB936" s="27"/>
      <c r="HC936" s="27"/>
      <c r="HD936" s="27"/>
      <c r="HE936" s="27"/>
      <c r="HF936" s="27"/>
      <c r="HG936" s="27"/>
      <c r="HH936" s="27"/>
      <c r="HI936" s="27"/>
      <c r="HJ936" s="27"/>
      <c r="HK936" s="27"/>
      <c r="HL936" s="27"/>
      <c r="HM936" s="27"/>
      <c r="HN936" s="27"/>
      <c r="HO936" s="27"/>
      <c r="HP936" s="27"/>
      <c r="HQ936" s="27"/>
      <c r="HR936" s="27"/>
      <c r="HS936" s="27"/>
      <c r="HT936" s="27"/>
      <c r="HU936" s="27"/>
      <c r="HV936" s="27"/>
      <c r="HW936" s="27"/>
      <c r="HX936" s="27"/>
      <c r="HY936" s="27"/>
      <c r="HZ936" s="27"/>
      <c r="IA936" s="27"/>
      <c r="IB936" s="27"/>
      <c r="IC936" s="27"/>
      <c r="ID936" s="27"/>
      <c r="IE936" s="27"/>
      <c r="IF936" s="27"/>
      <c r="IG936" s="27"/>
      <c r="IH936" s="27"/>
      <c r="II936" s="27"/>
      <c r="IJ936" s="27"/>
      <c r="IK936" s="27"/>
      <c r="IL936" s="27"/>
      <c r="IM936" s="27"/>
      <c r="IN936" s="27"/>
      <c r="IO936" s="27"/>
      <c r="IP936" s="27"/>
      <c r="IQ936" s="27"/>
      <c r="IR936" s="27"/>
      <c r="IS936" s="27"/>
      <c r="IT936" s="27"/>
      <c r="IU936" s="27"/>
      <c r="IV936" s="27"/>
      <c r="IW936" s="27"/>
      <c r="IX936" s="27"/>
      <c r="IY936" s="27"/>
      <c r="IZ936" s="27"/>
      <c r="JA936" s="27"/>
      <c r="JB936" s="27"/>
      <c r="JC936" s="27"/>
      <c r="JD936" s="27"/>
      <c r="JE936" s="27"/>
      <c r="JF936" s="27"/>
      <c r="JG936" s="27"/>
      <c r="JH936" s="27"/>
      <c r="JI936" s="27"/>
      <c r="JJ936" s="27"/>
      <c r="JK936" s="27"/>
      <c r="JL936" s="27"/>
      <c r="JM936" s="27"/>
      <c r="JN936" s="27"/>
      <c r="JO936" s="27"/>
      <c r="JP936" s="27"/>
      <c r="JQ936" s="27"/>
      <c r="JR936" s="27"/>
      <c r="JS936" s="27"/>
      <c r="JT936" s="27"/>
      <c r="JU936" s="27"/>
      <c r="JV936" s="27"/>
      <c r="JW936" s="27"/>
      <c r="JX936" s="27"/>
      <c r="JY936" s="27"/>
      <c r="JZ936" s="27"/>
      <c r="KA936" s="27"/>
      <c r="KB936" s="27"/>
      <c r="KC936" s="27"/>
      <c r="KD936" s="27"/>
      <c r="KE936" s="27"/>
      <c r="KF936" s="27"/>
      <c r="KG936" s="27"/>
      <c r="KH936" s="27"/>
      <c r="KI936" s="27"/>
      <c r="KJ936" s="27"/>
      <c r="KK936" s="27"/>
      <c r="KL936" s="27"/>
      <c r="KM936" s="27"/>
      <c r="KN936" s="27"/>
      <c r="KO936" s="27"/>
      <c r="KP936" s="27"/>
      <c r="KQ936" s="27"/>
      <c r="KR936" s="27"/>
      <c r="KS936" s="27"/>
      <c r="KT936" s="27"/>
      <c r="KU936" s="27"/>
      <c r="KV936" s="27"/>
      <c r="KW936" s="27"/>
      <c r="KX936" s="27"/>
      <c r="KY936" s="27"/>
      <c r="KZ936" s="27"/>
      <c r="LA936" s="27"/>
      <c r="LB936" s="27"/>
      <c r="LC936" s="27"/>
      <c r="LD936" s="27"/>
      <c r="LE936" s="27"/>
      <c r="LF936" s="27"/>
      <c r="LG936" s="27"/>
      <c r="LH936" s="27"/>
      <c r="LI936" s="27"/>
      <c r="LJ936" s="27"/>
      <c r="LK936" s="27"/>
      <c r="LL936" s="27"/>
      <c r="LM936" s="27"/>
      <c r="LN936" s="27"/>
      <c r="LO936" s="27"/>
      <c r="LP936" s="27"/>
      <c r="LQ936" s="27"/>
      <c r="LR936" s="27"/>
      <c r="LS936" s="27"/>
      <c r="LT936" s="27"/>
      <c r="LU936" s="27"/>
    </row>
    <row r="937" spans="8:333" ht="12.75"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  <c r="HJ937" s="27"/>
      <c r="HK937" s="27"/>
      <c r="HL937" s="27"/>
      <c r="HM937" s="27"/>
      <c r="HN937" s="27"/>
      <c r="HO937" s="27"/>
      <c r="HP937" s="27"/>
      <c r="HQ937" s="27"/>
      <c r="HR937" s="27"/>
      <c r="HS937" s="27"/>
      <c r="HT937" s="27"/>
      <c r="HU937" s="27"/>
      <c r="HV937" s="27"/>
      <c r="HW937" s="27"/>
      <c r="HX937" s="27"/>
      <c r="HY937" s="27"/>
      <c r="HZ937" s="27"/>
      <c r="IA937" s="27"/>
      <c r="IB937" s="27"/>
      <c r="IC937" s="27"/>
      <c r="ID937" s="27"/>
      <c r="IE937" s="27"/>
      <c r="IF937" s="27"/>
      <c r="IG937" s="27"/>
      <c r="IH937" s="27"/>
      <c r="II937" s="27"/>
      <c r="IJ937" s="27"/>
      <c r="IK937" s="27"/>
      <c r="IL937" s="27"/>
      <c r="IM937" s="27"/>
      <c r="IN937" s="27"/>
      <c r="IO937" s="27"/>
      <c r="IP937" s="27"/>
      <c r="IQ937" s="27"/>
      <c r="IR937" s="27"/>
      <c r="IS937" s="27"/>
      <c r="IT937" s="27"/>
      <c r="IU937" s="27"/>
      <c r="IV937" s="27"/>
      <c r="IW937" s="27"/>
      <c r="IX937" s="27"/>
      <c r="IY937" s="27"/>
      <c r="IZ937" s="27"/>
      <c r="JA937" s="27"/>
      <c r="JB937" s="27"/>
      <c r="JC937" s="27"/>
      <c r="JD937" s="27"/>
      <c r="JE937" s="27"/>
      <c r="JF937" s="27"/>
      <c r="JG937" s="27"/>
      <c r="JH937" s="27"/>
      <c r="JI937" s="27"/>
      <c r="JJ937" s="27"/>
      <c r="JK937" s="27"/>
      <c r="JL937" s="27"/>
      <c r="JM937" s="27"/>
      <c r="JN937" s="27"/>
      <c r="JO937" s="27"/>
      <c r="JP937" s="27"/>
      <c r="JQ937" s="27"/>
      <c r="JR937" s="27"/>
      <c r="JS937" s="27"/>
      <c r="JT937" s="27"/>
      <c r="JU937" s="27"/>
      <c r="JV937" s="27"/>
      <c r="JW937" s="27"/>
      <c r="JX937" s="27"/>
      <c r="JY937" s="27"/>
      <c r="JZ937" s="27"/>
      <c r="KA937" s="27"/>
      <c r="KB937" s="27"/>
      <c r="KC937" s="27"/>
      <c r="KD937" s="27"/>
      <c r="KE937" s="27"/>
      <c r="KF937" s="27"/>
      <c r="KG937" s="27"/>
      <c r="KH937" s="27"/>
      <c r="KI937" s="27"/>
      <c r="KJ937" s="27"/>
      <c r="KK937" s="27"/>
      <c r="KL937" s="27"/>
      <c r="KM937" s="27"/>
      <c r="KN937" s="27"/>
      <c r="KO937" s="27"/>
      <c r="KP937" s="27"/>
      <c r="KQ937" s="27"/>
      <c r="KR937" s="27"/>
      <c r="KS937" s="27"/>
      <c r="KT937" s="27"/>
      <c r="KU937" s="27"/>
      <c r="KV937" s="27"/>
      <c r="KW937" s="27"/>
      <c r="KX937" s="27"/>
      <c r="KY937" s="27"/>
      <c r="KZ937" s="27"/>
      <c r="LA937" s="27"/>
      <c r="LB937" s="27"/>
      <c r="LC937" s="27"/>
      <c r="LD937" s="27"/>
      <c r="LE937" s="27"/>
      <c r="LF937" s="27"/>
      <c r="LG937" s="27"/>
      <c r="LH937" s="27"/>
      <c r="LI937" s="27"/>
      <c r="LJ937" s="27"/>
      <c r="LK937" s="27"/>
      <c r="LL937" s="27"/>
      <c r="LM937" s="27"/>
      <c r="LN937" s="27"/>
      <c r="LO937" s="27"/>
      <c r="LP937" s="27"/>
      <c r="LQ937" s="27"/>
      <c r="LR937" s="27"/>
      <c r="LS937" s="27"/>
      <c r="LT937" s="27"/>
      <c r="LU937" s="27"/>
    </row>
    <row r="938" spans="8:333" ht="12.75"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/>
      <c r="DG938" s="27"/>
      <c r="DH938" s="27"/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27"/>
      <c r="ED938" s="27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27"/>
      <c r="GS938" s="27"/>
      <c r="GT938" s="27"/>
      <c r="GU938" s="27"/>
      <c r="GV938" s="27"/>
      <c r="GW938" s="27"/>
      <c r="GX938" s="27"/>
      <c r="GY938" s="27"/>
      <c r="GZ938" s="27"/>
      <c r="HA938" s="27"/>
      <c r="HB938" s="27"/>
      <c r="HC938" s="27"/>
      <c r="HD938" s="27"/>
      <c r="HE938" s="27"/>
      <c r="HF938" s="27"/>
      <c r="HG938" s="27"/>
      <c r="HH938" s="27"/>
      <c r="HI938" s="27"/>
      <c r="HJ938" s="27"/>
      <c r="HK938" s="27"/>
      <c r="HL938" s="27"/>
      <c r="HM938" s="27"/>
      <c r="HN938" s="27"/>
      <c r="HO938" s="27"/>
      <c r="HP938" s="27"/>
      <c r="HQ938" s="27"/>
      <c r="HR938" s="27"/>
      <c r="HS938" s="27"/>
      <c r="HT938" s="27"/>
      <c r="HU938" s="27"/>
      <c r="HV938" s="27"/>
      <c r="HW938" s="27"/>
      <c r="HX938" s="27"/>
      <c r="HY938" s="27"/>
      <c r="HZ938" s="27"/>
      <c r="IA938" s="27"/>
      <c r="IB938" s="27"/>
      <c r="IC938" s="27"/>
      <c r="ID938" s="27"/>
      <c r="IE938" s="27"/>
      <c r="IF938" s="27"/>
      <c r="IG938" s="27"/>
      <c r="IH938" s="27"/>
      <c r="II938" s="27"/>
      <c r="IJ938" s="27"/>
      <c r="IK938" s="27"/>
      <c r="IL938" s="27"/>
      <c r="IM938" s="27"/>
      <c r="IN938" s="27"/>
      <c r="IO938" s="27"/>
      <c r="IP938" s="27"/>
      <c r="IQ938" s="27"/>
      <c r="IR938" s="27"/>
      <c r="IS938" s="27"/>
      <c r="IT938" s="27"/>
      <c r="IU938" s="27"/>
      <c r="IV938" s="27"/>
      <c r="IW938" s="27"/>
      <c r="IX938" s="27"/>
      <c r="IY938" s="27"/>
      <c r="IZ938" s="27"/>
      <c r="JA938" s="27"/>
      <c r="JB938" s="27"/>
      <c r="JC938" s="27"/>
      <c r="JD938" s="27"/>
      <c r="JE938" s="27"/>
      <c r="JF938" s="27"/>
      <c r="JG938" s="27"/>
      <c r="JH938" s="27"/>
      <c r="JI938" s="27"/>
      <c r="JJ938" s="27"/>
      <c r="JK938" s="27"/>
      <c r="JL938" s="27"/>
      <c r="JM938" s="27"/>
      <c r="JN938" s="27"/>
      <c r="JO938" s="27"/>
      <c r="JP938" s="27"/>
      <c r="JQ938" s="27"/>
      <c r="JR938" s="27"/>
      <c r="JS938" s="27"/>
      <c r="JT938" s="27"/>
      <c r="JU938" s="27"/>
      <c r="JV938" s="27"/>
      <c r="JW938" s="27"/>
      <c r="JX938" s="27"/>
      <c r="JY938" s="27"/>
      <c r="JZ938" s="27"/>
      <c r="KA938" s="27"/>
      <c r="KB938" s="27"/>
      <c r="KC938" s="27"/>
      <c r="KD938" s="27"/>
      <c r="KE938" s="27"/>
      <c r="KF938" s="27"/>
      <c r="KG938" s="27"/>
      <c r="KH938" s="27"/>
      <c r="KI938" s="27"/>
      <c r="KJ938" s="27"/>
      <c r="KK938" s="27"/>
      <c r="KL938" s="27"/>
      <c r="KM938" s="27"/>
      <c r="KN938" s="27"/>
      <c r="KO938" s="27"/>
      <c r="KP938" s="27"/>
      <c r="KQ938" s="27"/>
      <c r="KR938" s="27"/>
      <c r="KS938" s="27"/>
      <c r="KT938" s="27"/>
      <c r="KU938" s="27"/>
      <c r="KV938" s="27"/>
      <c r="KW938" s="27"/>
      <c r="KX938" s="27"/>
      <c r="KY938" s="27"/>
      <c r="KZ938" s="27"/>
      <c r="LA938" s="27"/>
      <c r="LB938" s="27"/>
      <c r="LC938" s="27"/>
      <c r="LD938" s="27"/>
      <c r="LE938" s="27"/>
      <c r="LF938" s="27"/>
      <c r="LG938" s="27"/>
      <c r="LH938" s="27"/>
      <c r="LI938" s="27"/>
      <c r="LJ938" s="27"/>
      <c r="LK938" s="27"/>
      <c r="LL938" s="27"/>
      <c r="LM938" s="27"/>
      <c r="LN938" s="27"/>
      <c r="LO938" s="27"/>
      <c r="LP938" s="27"/>
      <c r="LQ938" s="27"/>
      <c r="LR938" s="27"/>
      <c r="LS938" s="27"/>
      <c r="LT938" s="27"/>
      <c r="LU938" s="27"/>
    </row>
    <row r="939" spans="8:333" ht="12.75"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/>
      <c r="DT939" s="27"/>
      <c r="DU939" s="27"/>
      <c r="DV939" s="27"/>
      <c r="DW939" s="27"/>
      <c r="DX939" s="27"/>
      <c r="DY939" s="27"/>
      <c r="DZ939" s="27"/>
      <c r="EA939" s="27"/>
      <c r="EB939" s="27"/>
      <c r="EC939" s="27"/>
      <c r="ED939" s="27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27"/>
      <c r="GS939" s="27"/>
      <c r="GT939" s="27"/>
      <c r="GU939" s="27"/>
      <c r="GV939" s="27"/>
      <c r="GW939" s="27"/>
      <c r="GX939" s="27"/>
      <c r="GY939" s="27"/>
      <c r="GZ939" s="27"/>
      <c r="HA939" s="27"/>
      <c r="HB939" s="27"/>
      <c r="HC939" s="27"/>
      <c r="HD939" s="27"/>
      <c r="HE939" s="27"/>
      <c r="HF939" s="27"/>
      <c r="HG939" s="27"/>
      <c r="HH939" s="27"/>
      <c r="HI939" s="27"/>
      <c r="HJ939" s="27"/>
      <c r="HK939" s="27"/>
      <c r="HL939" s="27"/>
      <c r="HM939" s="27"/>
      <c r="HN939" s="27"/>
      <c r="HO939" s="27"/>
      <c r="HP939" s="27"/>
      <c r="HQ939" s="27"/>
      <c r="HR939" s="27"/>
      <c r="HS939" s="27"/>
      <c r="HT939" s="27"/>
      <c r="HU939" s="27"/>
      <c r="HV939" s="27"/>
      <c r="HW939" s="27"/>
      <c r="HX939" s="27"/>
      <c r="HY939" s="27"/>
      <c r="HZ939" s="27"/>
      <c r="IA939" s="27"/>
      <c r="IB939" s="27"/>
      <c r="IC939" s="27"/>
      <c r="ID939" s="27"/>
      <c r="IE939" s="27"/>
      <c r="IF939" s="27"/>
      <c r="IG939" s="27"/>
      <c r="IH939" s="27"/>
      <c r="II939" s="27"/>
      <c r="IJ939" s="27"/>
      <c r="IK939" s="27"/>
      <c r="IL939" s="27"/>
      <c r="IM939" s="27"/>
      <c r="IN939" s="27"/>
      <c r="IO939" s="27"/>
      <c r="IP939" s="27"/>
      <c r="IQ939" s="27"/>
      <c r="IR939" s="27"/>
      <c r="IS939" s="27"/>
      <c r="IT939" s="27"/>
      <c r="IU939" s="27"/>
      <c r="IV939" s="27"/>
      <c r="IW939" s="27"/>
      <c r="IX939" s="27"/>
      <c r="IY939" s="27"/>
      <c r="IZ939" s="27"/>
      <c r="JA939" s="27"/>
      <c r="JB939" s="27"/>
      <c r="JC939" s="27"/>
      <c r="JD939" s="27"/>
      <c r="JE939" s="27"/>
      <c r="JF939" s="27"/>
      <c r="JG939" s="27"/>
      <c r="JH939" s="27"/>
      <c r="JI939" s="27"/>
      <c r="JJ939" s="27"/>
      <c r="JK939" s="27"/>
      <c r="JL939" s="27"/>
      <c r="JM939" s="27"/>
      <c r="JN939" s="27"/>
      <c r="JO939" s="27"/>
      <c r="JP939" s="27"/>
      <c r="JQ939" s="27"/>
      <c r="JR939" s="27"/>
      <c r="JS939" s="27"/>
      <c r="JT939" s="27"/>
      <c r="JU939" s="27"/>
      <c r="JV939" s="27"/>
      <c r="JW939" s="27"/>
      <c r="JX939" s="27"/>
      <c r="JY939" s="27"/>
      <c r="JZ939" s="27"/>
      <c r="KA939" s="27"/>
      <c r="KB939" s="27"/>
      <c r="KC939" s="27"/>
      <c r="KD939" s="27"/>
      <c r="KE939" s="27"/>
      <c r="KF939" s="27"/>
      <c r="KG939" s="27"/>
      <c r="KH939" s="27"/>
      <c r="KI939" s="27"/>
      <c r="KJ939" s="27"/>
      <c r="KK939" s="27"/>
      <c r="KL939" s="27"/>
      <c r="KM939" s="27"/>
      <c r="KN939" s="27"/>
      <c r="KO939" s="27"/>
      <c r="KP939" s="27"/>
      <c r="KQ939" s="27"/>
      <c r="KR939" s="27"/>
      <c r="KS939" s="27"/>
      <c r="KT939" s="27"/>
      <c r="KU939" s="27"/>
      <c r="KV939" s="27"/>
      <c r="KW939" s="27"/>
      <c r="KX939" s="27"/>
      <c r="KY939" s="27"/>
      <c r="KZ939" s="27"/>
      <c r="LA939" s="27"/>
      <c r="LB939" s="27"/>
      <c r="LC939" s="27"/>
      <c r="LD939" s="27"/>
      <c r="LE939" s="27"/>
      <c r="LF939" s="27"/>
      <c r="LG939" s="27"/>
      <c r="LH939" s="27"/>
      <c r="LI939" s="27"/>
      <c r="LJ939" s="27"/>
      <c r="LK939" s="27"/>
      <c r="LL939" s="27"/>
      <c r="LM939" s="27"/>
      <c r="LN939" s="27"/>
      <c r="LO939" s="27"/>
      <c r="LP939" s="27"/>
      <c r="LQ939" s="27"/>
      <c r="LR939" s="27"/>
      <c r="LS939" s="27"/>
      <c r="LT939" s="27"/>
      <c r="LU939" s="27"/>
    </row>
    <row r="940" spans="8:333" ht="12.75"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27"/>
      <c r="ED940" s="27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27"/>
      <c r="GS940" s="27"/>
      <c r="GT940" s="27"/>
      <c r="GU940" s="27"/>
      <c r="GV940" s="27"/>
      <c r="GW940" s="27"/>
      <c r="GX940" s="27"/>
      <c r="GY940" s="27"/>
      <c r="GZ940" s="27"/>
      <c r="HA940" s="27"/>
      <c r="HB940" s="27"/>
      <c r="HC940" s="27"/>
      <c r="HD940" s="27"/>
      <c r="HE940" s="27"/>
      <c r="HF940" s="27"/>
      <c r="HG940" s="27"/>
      <c r="HH940" s="27"/>
      <c r="HI940" s="27"/>
      <c r="HJ940" s="27"/>
      <c r="HK940" s="27"/>
      <c r="HL940" s="27"/>
      <c r="HM940" s="27"/>
      <c r="HN940" s="27"/>
      <c r="HO940" s="27"/>
      <c r="HP940" s="27"/>
      <c r="HQ940" s="27"/>
      <c r="HR940" s="27"/>
      <c r="HS940" s="27"/>
      <c r="HT940" s="27"/>
      <c r="HU940" s="27"/>
      <c r="HV940" s="27"/>
      <c r="HW940" s="27"/>
      <c r="HX940" s="27"/>
      <c r="HY940" s="27"/>
      <c r="HZ940" s="27"/>
      <c r="IA940" s="27"/>
      <c r="IB940" s="27"/>
      <c r="IC940" s="27"/>
      <c r="ID940" s="27"/>
      <c r="IE940" s="27"/>
      <c r="IF940" s="27"/>
      <c r="IG940" s="27"/>
      <c r="IH940" s="27"/>
      <c r="II940" s="27"/>
      <c r="IJ940" s="27"/>
      <c r="IK940" s="27"/>
      <c r="IL940" s="27"/>
      <c r="IM940" s="27"/>
      <c r="IN940" s="27"/>
      <c r="IO940" s="27"/>
      <c r="IP940" s="27"/>
      <c r="IQ940" s="27"/>
      <c r="IR940" s="27"/>
      <c r="IS940" s="27"/>
      <c r="IT940" s="27"/>
      <c r="IU940" s="27"/>
      <c r="IV940" s="27"/>
      <c r="IW940" s="27"/>
      <c r="IX940" s="27"/>
      <c r="IY940" s="27"/>
      <c r="IZ940" s="27"/>
      <c r="JA940" s="27"/>
      <c r="JB940" s="27"/>
      <c r="JC940" s="27"/>
      <c r="JD940" s="27"/>
      <c r="JE940" s="27"/>
      <c r="JF940" s="27"/>
      <c r="JG940" s="27"/>
      <c r="JH940" s="27"/>
      <c r="JI940" s="27"/>
      <c r="JJ940" s="27"/>
      <c r="JK940" s="27"/>
      <c r="JL940" s="27"/>
      <c r="JM940" s="27"/>
      <c r="JN940" s="27"/>
      <c r="JO940" s="27"/>
      <c r="JP940" s="27"/>
      <c r="JQ940" s="27"/>
      <c r="JR940" s="27"/>
      <c r="JS940" s="27"/>
      <c r="JT940" s="27"/>
      <c r="JU940" s="27"/>
      <c r="JV940" s="27"/>
      <c r="JW940" s="27"/>
      <c r="JX940" s="27"/>
      <c r="JY940" s="27"/>
      <c r="JZ940" s="27"/>
      <c r="KA940" s="27"/>
      <c r="KB940" s="27"/>
      <c r="KC940" s="27"/>
      <c r="KD940" s="27"/>
      <c r="KE940" s="27"/>
      <c r="KF940" s="27"/>
      <c r="KG940" s="27"/>
      <c r="KH940" s="27"/>
      <c r="KI940" s="27"/>
      <c r="KJ940" s="27"/>
      <c r="KK940" s="27"/>
      <c r="KL940" s="27"/>
      <c r="KM940" s="27"/>
      <c r="KN940" s="27"/>
      <c r="KO940" s="27"/>
      <c r="KP940" s="27"/>
      <c r="KQ940" s="27"/>
      <c r="KR940" s="27"/>
      <c r="KS940" s="27"/>
      <c r="KT940" s="27"/>
      <c r="KU940" s="27"/>
      <c r="KV940" s="27"/>
      <c r="KW940" s="27"/>
      <c r="KX940" s="27"/>
      <c r="KY940" s="27"/>
      <c r="KZ940" s="27"/>
      <c r="LA940" s="27"/>
      <c r="LB940" s="27"/>
      <c r="LC940" s="27"/>
      <c r="LD940" s="27"/>
      <c r="LE940" s="27"/>
      <c r="LF940" s="27"/>
      <c r="LG940" s="27"/>
      <c r="LH940" s="27"/>
      <c r="LI940" s="27"/>
      <c r="LJ940" s="27"/>
      <c r="LK940" s="27"/>
      <c r="LL940" s="27"/>
      <c r="LM940" s="27"/>
      <c r="LN940" s="27"/>
      <c r="LO940" s="27"/>
      <c r="LP940" s="27"/>
      <c r="LQ940" s="27"/>
      <c r="LR940" s="27"/>
      <c r="LS940" s="27"/>
      <c r="LT940" s="27"/>
      <c r="LU940" s="27"/>
    </row>
    <row r="941" spans="8:333" ht="12.75"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  <c r="HJ941" s="27"/>
      <c r="HK941" s="27"/>
      <c r="HL941" s="27"/>
      <c r="HM941" s="27"/>
      <c r="HN941" s="27"/>
      <c r="HO941" s="27"/>
      <c r="HP941" s="27"/>
      <c r="HQ941" s="27"/>
      <c r="HR941" s="27"/>
      <c r="HS941" s="27"/>
      <c r="HT941" s="27"/>
      <c r="HU941" s="27"/>
      <c r="HV941" s="27"/>
      <c r="HW941" s="27"/>
      <c r="HX941" s="27"/>
      <c r="HY941" s="27"/>
      <c r="HZ941" s="27"/>
      <c r="IA941" s="27"/>
      <c r="IB941" s="27"/>
      <c r="IC941" s="27"/>
      <c r="ID941" s="27"/>
      <c r="IE941" s="27"/>
      <c r="IF941" s="27"/>
      <c r="IG941" s="27"/>
      <c r="IH941" s="27"/>
      <c r="II941" s="27"/>
      <c r="IJ941" s="27"/>
      <c r="IK941" s="27"/>
      <c r="IL941" s="27"/>
      <c r="IM941" s="27"/>
      <c r="IN941" s="27"/>
      <c r="IO941" s="27"/>
      <c r="IP941" s="27"/>
      <c r="IQ941" s="27"/>
      <c r="IR941" s="27"/>
      <c r="IS941" s="27"/>
      <c r="IT941" s="27"/>
      <c r="IU941" s="27"/>
      <c r="IV941" s="27"/>
      <c r="IW941" s="27"/>
      <c r="IX941" s="27"/>
      <c r="IY941" s="27"/>
      <c r="IZ941" s="27"/>
      <c r="JA941" s="27"/>
      <c r="JB941" s="27"/>
      <c r="JC941" s="27"/>
      <c r="JD941" s="27"/>
      <c r="JE941" s="27"/>
      <c r="JF941" s="27"/>
      <c r="JG941" s="27"/>
      <c r="JH941" s="27"/>
      <c r="JI941" s="27"/>
      <c r="JJ941" s="27"/>
      <c r="JK941" s="27"/>
      <c r="JL941" s="27"/>
      <c r="JM941" s="27"/>
      <c r="JN941" s="27"/>
      <c r="JO941" s="27"/>
      <c r="JP941" s="27"/>
      <c r="JQ941" s="27"/>
      <c r="JR941" s="27"/>
      <c r="JS941" s="27"/>
      <c r="JT941" s="27"/>
      <c r="JU941" s="27"/>
      <c r="JV941" s="27"/>
      <c r="JW941" s="27"/>
      <c r="JX941" s="27"/>
      <c r="JY941" s="27"/>
      <c r="JZ941" s="27"/>
      <c r="KA941" s="27"/>
      <c r="KB941" s="27"/>
      <c r="KC941" s="27"/>
      <c r="KD941" s="27"/>
      <c r="KE941" s="27"/>
      <c r="KF941" s="27"/>
      <c r="KG941" s="27"/>
      <c r="KH941" s="27"/>
      <c r="KI941" s="27"/>
      <c r="KJ941" s="27"/>
      <c r="KK941" s="27"/>
      <c r="KL941" s="27"/>
      <c r="KM941" s="27"/>
      <c r="KN941" s="27"/>
      <c r="KO941" s="27"/>
      <c r="KP941" s="27"/>
      <c r="KQ941" s="27"/>
      <c r="KR941" s="27"/>
      <c r="KS941" s="27"/>
      <c r="KT941" s="27"/>
      <c r="KU941" s="27"/>
      <c r="KV941" s="27"/>
      <c r="KW941" s="27"/>
      <c r="KX941" s="27"/>
      <c r="KY941" s="27"/>
      <c r="KZ941" s="27"/>
      <c r="LA941" s="27"/>
      <c r="LB941" s="27"/>
      <c r="LC941" s="27"/>
      <c r="LD941" s="27"/>
      <c r="LE941" s="27"/>
      <c r="LF941" s="27"/>
      <c r="LG941" s="27"/>
      <c r="LH941" s="27"/>
      <c r="LI941" s="27"/>
      <c r="LJ941" s="27"/>
      <c r="LK941" s="27"/>
      <c r="LL941" s="27"/>
      <c r="LM941" s="27"/>
      <c r="LN941" s="27"/>
      <c r="LO941" s="27"/>
      <c r="LP941" s="27"/>
      <c r="LQ941" s="27"/>
      <c r="LR941" s="27"/>
      <c r="LS941" s="27"/>
      <c r="LT941" s="27"/>
      <c r="LU941" s="27"/>
    </row>
    <row r="942" spans="8:333" ht="12.75"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27"/>
      <c r="ED942" s="27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27"/>
      <c r="FL942" s="27"/>
      <c r="FM942" s="27"/>
      <c r="FN942" s="27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27"/>
      <c r="GC942" s="27"/>
      <c r="GD942" s="27"/>
      <c r="GE942" s="27"/>
      <c r="GF942" s="27"/>
      <c r="GG942" s="27"/>
      <c r="GH942" s="27"/>
      <c r="GI942" s="27"/>
      <c r="GJ942" s="27"/>
      <c r="GK942" s="27"/>
      <c r="GL942" s="27"/>
      <c r="GM942" s="27"/>
      <c r="GN942" s="27"/>
      <c r="GO942" s="27"/>
      <c r="GP942" s="27"/>
      <c r="GQ942" s="27"/>
      <c r="GR942" s="27"/>
      <c r="GS942" s="27"/>
      <c r="GT942" s="27"/>
      <c r="GU942" s="27"/>
      <c r="GV942" s="27"/>
      <c r="GW942" s="27"/>
      <c r="GX942" s="27"/>
      <c r="GY942" s="27"/>
      <c r="GZ942" s="27"/>
      <c r="HA942" s="27"/>
      <c r="HB942" s="27"/>
      <c r="HC942" s="27"/>
      <c r="HD942" s="27"/>
      <c r="HE942" s="27"/>
      <c r="HF942" s="27"/>
      <c r="HG942" s="27"/>
      <c r="HH942" s="27"/>
      <c r="HI942" s="27"/>
      <c r="HJ942" s="27"/>
      <c r="HK942" s="27"/>
      <c r="HL942" s="27"/>
      <c r="HM942" s="27"/>
      <c r="HN942" s="27"/>
      <c r="HO942" s="27"/>
      <c r="HP942" s="27"/>
      <c r="HQ942" s="27"/>
      <c r="HR942" s="27"/>
      <c r="HS942" s="27"/>
      <c r="HT942" s="27"/>
      <c r="HU942" s="27"/>
      <c r="HV942" s="27"/>
      <c r="HW942" s="27"/>
      <c r="HX942" s="27"/>
      <c r="HY942" s="27"/>
      <c r="HZ942" s="27"/>
      <c r="IA942" s="27"/>
      <c r="IB942" s="27"/>
      <c r="IC942" s="27"/>
      <c r="ID942" s="27"/>
      <c r="IE942" s="27"/>
      <c r="IF942" s="27"/>
      <c r="IG942" s="27"/>
      <c r="IH942" s="27"/>
      <c r="II942" s="27"/>
      <c r="IJ942" s="27"/>
      <c r="IK942" s="27"/>
      <c r="IL942" s="27"/>
      <c r="IM942" s="27"/>
      <c r="IN942" s="27"/>
      <c r="IO942" s="27"/>
      <c r="IP942" s="27"/>
      <c r="IQ942" s="27"/>
      <c r="IR942" s="27"/>
      <c r="IS942" s="27"/>
      <c r="IT942" s="27"/>
      <c r="IU942" s="27"/>
      <c r="IV942" s="27"/>
      <c r="IW942" s="27"/>
      <c r="IX942" s="27"/>
      <c r="IY942" s="27"/>
      <c r="IZ942" s="27"/>
      <c r="JA942" s="27"/>
      <c r="JB942" s="27"/>
      <c r="JC942" s="27"/>
      <c r="JD942" s="27"/>
      <c r="JE942" s="27"/>
      <c r="JF942" s="27"/>
      <c r="JG942" s="27"/>
      <c r="JH942" s="27"/>
      <c r="JI942" s="27"/>
      <c r="JJ942" s="27"/>
      <c r="JK942" s="27"/>
      <c r="JL942" s="27"/>
      <c r="JM942" s="27"/>
      <c r="JN942" s="27"/>
      <c r="JO942" s="27"/>
      <c r="JP942" s="27"/>
      <c r="JQ942" s="27"/>
      <c r="JR942" s="27"/>
      <c r="JS942" s="27"/>
      <c r="JT942" s="27"/>
      <c r="JU942" s="27"/>
      <c r="JV942" s="27"/>
      <c r="JW942" s="27"/>
      <c r="JX942" s="27"/>
      <c r="JY942" s="27"/>
      <c r="JZ942" s="27"/>
      <c r="KA942" s="27"/>
      <c r="KB942" s="27"/>
      <c r="KC942" s="27"/>
      <c r="KD942" s="27"/>
      <c r="KE942" s="27"/>
      <c r="KF942" s="27"/>
      <c r="KG942" s="27"/>
      <c r="KH942" s="27"/>
      <c r="KI942" s="27"/>
      <c r="KJ942" s="27"/>
      <c r="KK942" s="27"/>
      <c r="KL942" s="27"/>
      <c r="KM942" s="27"/>
      <c r="KN942" s="27"/>
      <c r="KO942" s="27"/>
      <c r="KP942" s="27"/>
      <c r="KQ942" s="27"/>
      <c r="KR942" s="27"/>
      <c r="KS942" s="27"/>
      <c r="KT942" s="27"/>
      <c r="KU942" s="27"/>
      <c r="KV942" s="27"/>
      <c r="KW942" s="27"/>
      <c r="KX942" s="27"/>
      <c r="KY942" s="27"/>
      <c r="KZ942" s="27"/>
      <c r="LA942" s="27"/>
      <c r="LB942" s="27"/>
      <c r="LC942" s="27"/>
      <c r="LD942" s="27"/>
      <c r="LE942" s="27"/>
      <c r="LF942" s="27"/>
      <c r="LG942" s="27"/>
      <c r="LH942" s="27"/>
      <c r="LI942" s="27"/>
      <c r="LJ942" s="27"/>
      <c r="LK942" s="27"/>
      <c r="LL942" s="27"/>
      <c r="LM942" s="27"/>
      <c r="LN942" s="27"/>
      <c r="LO942" s="27"/>
      <c r="LP942" s="27"/>
      <c r="LQ942" s="27"/>
      <c r="LR942" s="27"/>
      <c r="LS942" s="27"/>
      <c r="LT942" s="27"/>
      <c r="LU942" s="27"/>
    </row>
    <row r="943" spans="8:333" ht="12.75"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27"/>
      <c r="DZ943" s="27"/>
      <c r="EA943" s="27"/>
      <c r="EB943" s="27"/>
      <c r="EC943" s="27"/>
      <c r="ED943" s="27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27"/>
      <c r="GS943" s="27"/>
      <c r="GT943" s="27"/>
      <c r="GU943" s="27"/>
      <c r="GV943" s="27"/>
      <c r="GW943" s="27"/>
      <c r="GX943" s="27"/>
      <c r="GY943" s="27"/>
      <c r="GZ943" s="27"/>
      <c r="HA943" s="27"/>
      <c r="HB943" s="27"/>
      <c r="HC943" s="27"/>
      <c r="HD943" s="27"/>
      <c r="HE943" s="27"/>
      <c r="HF943" s="27"/>
      <c r="HG943" s="27"/>
      <c r="HH943" s="27"/>
      <c r="HI943" s="27"/>
      <c r="HJ943" s="27"/>
      <c r="HK943" s="27"/>
      <c r="HL943" s="27"/>
      <c r="HM943" s="27"/>
      <c r="HN943" s="27"/>
      <c r="HO943" s="27"/>
      <c r="HP943" s="27"/>
      <c r="HQ943" s="27"/>
      <c r="HR943" s="27"/>
      <c r="HS943" s="27"/>
      <c r="HT943" s="27"/>
      <c r="HU943" s="27"/>
      <c r="HV943" s="27"/>
      <c r="HW943" s="27"/>
      <c r="HX943" s="27"/>
      <c r="HY943" s="27"/>
      <c r="HZ943" s="27"/>
      <c r="IA943" s="27"/>
      <c r="IB943" s="27"/>
      <c r="IC943" s="27"/>
      <c r="ID943" s="27"/>
      <c r="IE943" s="27"/>
      <c r="IF943" s="27"/>
      <c r="IG943" s="27"/>
      <c r="IH943" s="27"/>
      <c r="II943" s="27"/>
      <c r="IJ943" s="27"/>
      <c r="IK943" s="27"/>
      <c r="IL943" s="27"/>
      <c r="IM943" s="27"/>
      <c r="IN943" s="27"/>
      <c r="IO943" s="27"/>
      <c r="IP943" s="27"/>
      <c r="IQ943" s="27"/>
      <c r="IR943" s="27"/>
      <c r="IS943" s="27"/>
      <c r="IT943" s="27"/>
      <c r="IU943" s="27"/>
      <c r="IV943" s="27"/>
      <c r="IW943" s="27"/>
      <c r="IX943" s="27"/>
      <c r="IY943" s="27"/>
      <c r="IZ943" s="27"/>
      <c r="JA943" s="27"/>
      <c r="JB943" s="27"/>
      <c r="JC943" s="27"/>
      <c r="JD943" s="27"/>
      <c r="JE943" s="27"/>
      <c r="JF943" s="27"/>
      <c r="JG943" s="27"/>
      <c r="JH943" s="27"/>
      <c r="JI943" s="27"/>
      <c r="JJ943" s="27"/>
      <c r="JK943" s="27"/>
      <c r="JL943" s="27"/>
      <c r="JM943" s="27"/>
      <c r="JN943" s="27"/>
      <c r="JO943" s="27"/>
      <c r="JP943" s="27"/>
      <c r="JQ943" s="27"/>
      <c r="JR943" s="27"/>
      <c r="JS943" s="27"/>
      <c r="JT943" s="27"/>
      <c r="JU943" s="27"/>
      <c r="JV943" s="27"/>
      <c r="JW943" s="27"/>
      <c r="JX943" s="27"/>
      <c r="JY943" s="27"/>
      <c r="JZ943" s="27"/>
      <c r="KA943" s="27"/>
      <c r="KB943" s="27"/>
      <c r="KC943" s="27"/>
      <c r="KD943" s="27"/>
      <c r="KE943" s="27"/>
      <c r="KF943" s="27"/>
      <c r="KG943" s="27"/>
      <c r="KH943" s="27"/>
      <c r="KI943" s="27"/>
      <c r="KJ943" s="27"/>
      <c r="KK943" s="27"/>
      <c r="KL943" s="27"/>
      <c r="KM943" s="27"/>
      <c r="KN943" s="27"/>
      <c r="KO943" s="27"/>
      <c r="KP943" s="27"/>
      <c r="KQ943" s="27"/>
      <c r="KR943" s="27"/>
      <c r="KS943" s="27"/>
      <c r="KT943" s="27"/>
      <c r="KU943" s="27"/>
      <c r="KV943" s="27"/>
      <c r="KW943" s="27"/>
      <c r="KX943" s="27"/>
      <c r="KY943" s="27"/>
      <c r="KZ943" s="27"/>
      <c r="LA943" s="27"/>
      <c r="LB943" s="27"/>
      <c r="LC943" s="27"/>
      <c r="LD943" s="27"/>
      <c r="LE943" s="27"/>
      <c r="LF943" s="27"/>
      <c r="LG943" s="27"/>
      <c r="LH943" s="27"/>
      <c r="LI943" s="27"/>
      <c r="LJ943" s="27"/>
      <c r="LK943" s="27"/>
      <c r="LL943" s="27"/>
      <c r="LM943" s="27"/>
      <c r="LN943" s="27"/>
      <c r="LO943" s="27"/>
      <c r="LP943" s="27"/>
      <c r="LQ943" s="27"/>
      <c r="LR943" s="27"/>
      <c r="LS943" s="27"/>
      <c r="LT943" s="27"/>
      <c r="LU943" s="27"/>
    </row>
    <row r="944" spans="8:333" ht="12.75"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27"/>
      <c r="ED944" s="27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27"/>
      <c r="GS944" s="27"/>
      <c r="GT944" s="27"/>
      <c r="GU944" s="27"/>
      <c r="GV944" s="27"/>
      <c r="GW944" s="27"/>
      <c r="GX944" s="27"/>
      <c r="GY944" s="27"/>
      <c r="GZ944" s="27"/>
      <c r="HA944" s="27"/>
      <c r="HB944" s="27"/>
      <c r="HC944" s="27"/>
      <c r="HD944" s="27"/>
      <c r="HE944" s="27"/>
      <c r="HF944" s="27"/>
      <c r="HG944" s="27"/>
      <c r="HH944" s="27"/>
      <c r="HI944" s="27"/>
      <c r="HJ944" s="27"/>
      <c r="HK944" s="27"/>
      <c r="HL944" s="27"/>
      <c r="HM944" s="27"/>
      <c r="HN944" s="27"/>
      <c r="HO944" s="27"/>
      <c r="HP944" s="27"/>
      <c r="HQ944" s="27"/>
      <c r="HR944" s="27"/>
      <c r="HS944" s="27"/>
      <c r="HT944" s="27"/>
      <c r="HU944" s="27"/>
      <c r="HV944" s="27"/>
      <c r="HW944" s="27"/>
      <c r="HX944" s="27"/>
      <c r="HY944" s="27"/>
      <c r="HZ944" s="27"/>
      <c r="IA944" s="27"/>
      <c r="IB944" s="27"/>
      <c r="IC944" s="27"/>
      <c r="ID944" s="27"/>
      <c r="IE944" s="27"/>
      <c r="IF944" s="27"/>
      <c r="IG944" s="27"/>
      <c r="IH944" s="27"/>
      <c r="II944" s="27"/>
      <c r="IJ944" s="27"/>
      <c r="IK944" s="27"/>
      <c r="IL944" s="27"/>
      <c r="IM944" s="27"/>
      <c r="IN944" s="27"/>
      <c r="IO944" s="27"/>
      <c r="IP944" s="27"/>
      <c r="IQ944" s="27"/>
      <c r="IR944" s="27"/>
      <c r="IS944" s="27"/>
      <c r="IT944" s="27"/>
      <c r="IU944" s="27"/>
      <c r="IV944" s="27"/>
      <c r="IW944" s="27"/>
      <c r="IX944" s="27"/>
      <c r="IY944" s="27"/>
      <c r="IZ944" s="27"/>
      <c r="JA944" s="27"/>
      <c r="JB944" s="27"/>
      <c r="JC944" s="27"/>
      <c r="JD944" s="27"/>
      <c r="JE944" s="27"/>
      <c r="JF944" s="27"/>
      <c r="JG944" s="27"/>
      <c r="JH944" s="27"/>
      <c r="JI944" s="27"/>
      <c r="JJ944" s="27"/>
      <c r="JK944" s="27"/>
      <c r="JL944" s="27"/>
      <c r="JM944" s="27"/>
      <c r="JN944" s="27"/>
      <c r="JO944" s="27"/>
      <c r="JP944" s="27"/>
      <c r="JQ944" s="27"/>
      <c r="JR944" s="27"/>
      <c r="JS944" s="27"/>
      <c r="JT944" s="27"/>
      <c r="JU944" s="27"/>
      <c r="JV944" s="27"/>
      <c r="JW944" s="27"/>
      <c r="JX944" s="27"/>
      <c r="JY944" s="27"/>
      <c r="JZ944" s="27"/>
      <c r="KA944" s="27"/>
      <c r="KB944" s="27"/>
      <c r="KC944" s="27"/>
      <c r="KD944" s="27"/>
      <c r="KE944" s="27"/>
      <c r="KF944" s="27"/>
      <c r="KG944" s="27"/>
      <c r="KH944" s="27"/>
      <c r="KI944" s="27"/>
      <c r="KJ944" s="27"/>
      <c r="KK944" s="27"/>
      <c r="KL944" s="27"/>
      <c r="KM944" s="27"/>
      <c r="KN944" s="27"/>
      <c r="KO944" s="27"/>
      <c r="KP944" s="27"/>
      <c r="KQ944" s="27"/>
      <c r="KR944" s="27"/>
      <c r="KS944" s="27"/>
      <c r="KT944" s="27"/>
      <c r="KU944" s="27"/>
      <c r="KV944" s="27"/>
      <c r="KW944" s="27"/>
      <c r="KX944" s="27"/>
      <c r="KY944" s="27"/>
      <c r="KZ944" s="27"/>
      <c r="LA944" s="27"/>
      <c r="LB944" s="27"/>
      <c r="LC944" s="27"/>
      <c r="LD944" s="27"/>
      <c r="LE944" s="27"/>
      <c r="LF944" s="27"/>
      <c r="LG944" s="27"/>
      <c r="LH944" s="27"/>
      <c r="LI944" s="27"/>
      <c r="LJ944" s="27"/>
      <c r="LK944" s="27"/>
      <c r="LL944" s="27"/>
      <c r="LM944" s="27"/>
      <c r="LN944" s="27"/>
      <c r="LO944" s="27"/>
      <c r="LP944" s="27"/>
      <c r="LQ944" s="27"/>
      <c r="LR944" s="27"/>
      <c r="LS944" s="27"/>
      <c r="LT944" s="27"/>
      <c r="LU944" s="27"/>
    </row>
    <row r="945" spans="8:333" ht="12.75"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27"/>
      <c r="DZ945" s="27"/>
      <c r="EA945" s="27"/>
      <c r="EB945" s="27"/>
      <c r="EC945" s="27"/>
      <c r="ED945" s="27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27"/>
      <c r="GS945" s="27"/>
      <c r="GT945" s="27"/>
      <c r="GU945" s="27"/>
      <c r="GV945" s="27"/>
      <c r="GW945" s="27"/>
      <c r="GX945" s="27"/>
      <c r="GY945" s="27"/>
      <c r="GZ945" s="27"/>
      <c r="HA945" s="27"/>
      <c r="HB945" s="27"/>
      <c r="HC945" s="27"/>
      <c r="HD945" s="27"/>
      <c r="HE945" s="27"/>
      <c r="HF945" s="27"/>
      <c r="HG945" s="27"/>
      <c r="HH945" s="27"/>
      <c r="HI945" s="27"/>
      <c r="HJ945" s="27"/>
      <c r="HK945" s="27"/>
      <c r="HL945" s="27"/>
      <c r="HM945" s="27"/>
      <c r="HN945" s="27"/>
      <c r="HO945" s="27"/>
      <c r="HP945" s="27"/>
      <c r="HQ945" s="27"/>
      <c r="HR945" s="27"/>
      <c r="HS945" s="27"/>
      <c r="HT945" s="27"/>
      <c r="HU945" s="27"/>
      <c r="HV945" s="27"/>
      <c r="HW945" s="27"/>
      <c r="HX945" s="27"/>
      <c r="HY945" s="27"/>
      <c r="HZ945" s="27"/>
      <c r="IA945" s="27"/>
      <c r="IB945" s="27"/>
      <c r="IC945" s="27"/>
      <c r="ID945" s="27"/>
      <c r="IE945" s="27"/>
      <c r="IF945" s="27"/>
      <c r="IG945" s="27"/>
      <c r="IH945" s="27"/>
      <c r="II945" s="27"/>
      <c r="IJ945" s="27"/>
      <c r="IK945" s="27"/>
      <c r="IL945" s="27"/>
      <c r="IM945" s="27"/>
      <c r="IN945" s="27"/>
      <c r="IO945" s="27"/>
      <c r="IP945" s="27"/>
      <c r="IQ945" s="27"/>
      <c r="IR945" s="27"/>
      <c r="IS945" s="27"/>
      <c r="IT945" s="27"/>
      <c r="IU945" s="27"/>
      <c r="IV945" s="27"/>
      <c r="IW945" s="27"/>
      <c r="IX945" s="27"/>
      <c r="IY945" s="27"/>
      <c r="IZ945" s="27"/>
      <c r="JA945" s="27"/>
      <c r="JB945" s="27"/>
      <c r="JC945" s="27"/>
      <c r="JD945" s="27"/>
      <c r="JE945" s="27"/>
      <c r="JF945" s="27"/>
      <c r="JG945" s="27"/>
      <c r="JH945" s="27"/>
      <c r="JI945" s="27"/>
      <c r="JJ945" s="27"/>
      <c r="JK945" s="27"/>
      <c r="JL945" s="27"/>
      <c r="JM945" s="27"/>
      <c r="JN945" s="27"/>
      <c r="JO945" s="27"/>
      <c r="JP945" s="27"/>
      <c r="JQ945" s="27"/>
      <c r="JR945" s="27"/>
      <c r="JS945" s="27"/>
      <c r="JT945" s="27"/>
      <c r="JU945" s="27"/>
      <c r="JV945" s="27"/>
      <c r="JW945" s="27"/>
      <c r="JX945" s="27"/>
      <c r="JY945" s="27"/>
      <c r="JZ945" s="27"/>
      <c r="KA945" s="27"/>
      <c r="KB945" s="27"/>
      <c r="KC945" s="27"/>
      <c r="KD945" s="27"/>
      <c r="KE945" s="27"/>
      <c r="KF945" s="27"/>
      <c r="KG945" s="27"/>
      <c r="KH945" s="27"/>
      <c r="KI945" s="27"/>
      <c r="KJ945" s="27"/>
      <c r="KK945" s="27"/>
      <c r="KL945" s="27"/>
      <c r="KM945" s="27"/>
      <c r="KN945" s="27"/>
      <c r="KO945" s="27"/>
      <c r="KP945" s="27"/>
      <c r="KQ945" s="27"/>
      <c r="KR945" s="27"/>
      <c r="KS945" s="27"/>
      <c r="KT945" s="27"/>
      <c r="KU945" s="27"/>
      <c r="KV945" s="27"/>
      <c r="KW945" s="27"/>
      <c r="KX945" s="27"/>
      <c r="KY945" s="27"/>
      <c r="KZ945" s="27"/>
      <c r="LA945" s="27"/>
      <c r="LB945" s="27"/>
      <c r="LC945" s="27"/>
      <c r="LD945" s="27"/>
      <c r="LE945" s="27"/>
      <c r="LF945" s="27"/>
      <c r="LG945" s="27"/>
      <c r="LH945" s="27"/>
      <c r="LI945" s="27"/>
      <c r="LJ945" s="27"/>
      <c r="LK945" s="27"/>
      <c r="LL945" s="27"/>
      <c r="LM945" s="27"/>
      <c r="LN945" s="27"/>
      <c r="LO945" s="27"/>
      <c r="LP945" s="27"/>
      <c r="LQ945" s="27"/>
      <c r="LR945" s="27"/>
      <c r="LS945" s="27"/>
      <c r="LT945" s="27"/>
      <c r="LU945" s="27"/>
    </row>
    <row r="946" spans="8:333" ht="12.75"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  <c r="HJ946" s="27"/>
      <c r="HK946" s="27"/>
      <c r="HL946" s="27"/>
      <c r="HM946" s="27"/>
      <c r="HN946" s="27"/>
      <c r="HO946" s="27"/>
      <c r="HP946" s="27"/>
      <c r="HQ946" s="27"/>
      <c r="HR946" s="27"/>
      <c r="HS946" s="27"/>
      <c r="HT946" s="27"/>
      <c r="HU946" s="27"/>
      <c r="HV946" s="27"/>
      <c r="HW946" s="27"/>
      <c r="HX946" s="27"/>
      <c r="HY946" s="27"/>
      <c r="HZ946" s="27"/>
      <c r="IA946" s="27"/>
      <c r="IB946" s="27"/>
      <c r="IC946" s="27"/>
      <c r="ID946" s="27"/>
      <c r="IE946" s="27"/>
      <c r="IF946" s="27"/>
      <c r="IG946" s="27"/>
      <c r="IH946" s="27"/>
      <c r="II946" s="27"/>
      <c r="IJ946" s="27"/>
      <c r="IK946" s="27"/>
      <c r="IL946" s="27"/>
      <c r="IM946" s="27"/>
      <c r="IN946" s="27"/>
      <c r="IO946" s="27"/>
      <c r="IP946" s="27"/>
      <c r="IQ946" s="27"/>
      <c r="IR946" s="27"/>
      <c r="IS946" s="27"/>
      <c r="IT946" s="27"/>
      <c r="IU946" s="27"/>
      <c r="IV946" s="27"/>
      <c r="IW946" s="27"/>
      <c r="IX946" s="27"/>
      <c r="IY946" s="27"/>
      <c r="IZ946" s="27"/>
      <c r="JA946" s="27"/>
      <c r="JB946" s="27"/>
      <c r="JC946" s="27"/>
      <c r="JD946" s="27"/>
      <c r="JE946" s="27"/>
      <c r="JF946" s="27"/>
      <c r="JG946" s="27"/>
      <c r="JH946" s="27"/>
      <c r="JI946" s="27"/>
      <c r="JJ946" s="27"/>
      <c r="JK946" s="27"/>
      <c r="JL946" s="27"/>
      <c r="JM946" s="27"/>
      <c r="JN946" s="27"/>
      <c r="JO946" s="27"/>
      <c r="JP946" s="27"/>
      <c r="JQ946" s="27"/>
      <c r="JR946" s="27"/>
      <c r="JS946" s="27"/>
      <c r="JT946" s="27"/>
      <c r="JU946" s="27"/>
      <c r="JV946" s="27"/>
      <c r="JW946" s="27"/>
      <c r="JX946" s="27"/>
      <c r="JY946" s="27"/>
      <c r="JZ946" s="27"/>
      <c r="KA946" s="27"/>
      <c r="KB946" s="27"/>
      <c r="KC946" s="27"/>
      <c r="KD946" s="27"/>
      <c r="KE946" s="27"/>
      <c r="KF946" s="27"/>
      <c r="KG946" s="27"/>
      <c r="KH946" s="27"/>
      <c r="KI946" s="27"/>
      <c r="KJ946" s="27"/>
      <c r="KK946" s="27"/>
      <c r="KL946" s="27"/>
      <c r="KM946" s="27"/>
      <c r="KN946" s="27"/>
      <c r="KO946" s="27"/>
      <c r="KP946" s="27"/>
      <c r="KQ946" s="27"/>
      <c r="KR946" s="27"/>
      <c r="KS946" s="27"/>
      <c r="KT946" s="27"/>
      <c r="KU946" s="27"/>
      <c r="KV946" s="27"/>
      <c r="KW946" s="27"/>
      <c r="KX946" s="27"/>
      <c r="KY946" s="27"/>
      <c r="KZ946" s="27"/>
      <c r="LA946" s="27"/>
      <c r="LB946" s="27"/>
      <c r="LC946" s="27"/>
      <c r="LD946" s="27"/>
      <c r="LE946" s="27"/>
      <c r="LF946" s="27"/>
      <c r="LG946" s="27"/>
      <c r="LH946" s="27"/>
      <c r="LI946" s="27"/>
      <c r="LJ946" s="27"/>
      <c r="LK946" s="27"/>
      <c r="LL946" s="27"/>
      <c r="LM946" s="27"/>
      <c r="LN946" s="27"/>
      <c r="LO946" s="27"/>
      <c r="LP946" s="27"/>
      <c r="LQ946" s="27"/>
      <c r="LR946" s="27"/>
      <c r="LS946" s="27"/>
      <c r="LT946" s="27"/>
      <c r="LU946" s="27"/>
    </row>
    <row r="947" spans="8:333" ht="12.75"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  <c r="HJ947" s="27"/>
      <c r="HK947" s="27"/>
      <c r="HL947" s="27"/>
      <c r="HM947" s="27"/>
      <c r="HN947" s="27"/>
      <c r="HO947" s="27"/>
      <c r="HP947" s="27"/>
      <c r="HQ947" s="27"/>
      <c r="HR947" s="27"/>
      <c r="HS947" s="27"/>
      <c r="HT947" s="27"/>
      <c r="HU947" s="27"/>
      <c r="HV947" s="27"/>
      <c r="HW947" s="27"/>
      <c r="HX947" s="27"/>
      <c r="HY947" s="27"/>
      <c r="HZ947" s="27"/>
      <c r="IA947" s="27"/>
      <c r="IB947" s="27"/>
      <c r="IC947" s="27"/>
      <c r="ID947" s="27"/>
      <c r="IE947" s="27"/>
      <c r="IF947" s="27"/>
      <c r="IG947" s="27"/>
      <c r="IH947" s="27"/>
      <c r="II947" s="27"/>
      <c r="IJ947" s="27"/>
      <c r="IK947" s="27"/>
      <c r="IL947" s="27"/>
      <c r="IM947" s="27"/>
      <c r="IN947" s="27"/>
      <c r="IO947" s="27"/>
      <c r="IP947" s="27"/>
      <c r="IQ947" s="27"/>
      <c r="IR947" s="27"/>
      <c r="IS947" s="27"/>
      <c r="IT947" s="27"/>
      <c r="IU947" s="27"/>
      <c r="IV947" s="27"/>
      <c r="IW947" s="27"/>
      <c r="IX947" s="27"/>
      <c r="IY947" s="27"/>
      <c r="IZ947" s="27"/>
      <c r="JA947" s="27"/>
      <c r="JB947" s="27"/>
      <c r="JC947" s="27"/>
      <c r="JD947" s="27"/>
      <c r="JE947" s="27"/>
      <c r="JF947" s="27"/>
      <c r="JG947" s="27"/>
      <c r="JH947" s="27"/>
      <c r="JI947" s="27"/>
      <c r="JJ947" s="27"/>
      <c r="JK947" s="27"/>
      <c r="JL947" s="27"/>
      <c r="JM947" s="27"/>
      <c r="JN947" s="27"/>
      <c r="JO947" s="27"/>
      <c r="JP947" s="27"/>
      <c r="JQ947" s="27"/>
      <c r="JR947" s="27"/>
      <c r="JS947" s="27"/>
      <c r="JT947" s="27"/>
      <c r="JU947" s="27"/>
      <c r="JV947" s="27"/>
      <c r="JW947" s="27"/>
      <c r="JX947" s="27"/>
      <c r="JY947" s="27"/>
      <c r="JZ947" s="27"/>
      <c r="KA947" s="27"/>
      <c r="KB947" s="27"/>
      <c r="KC947" s="27"/>
      <c r="KD947" s="27"/>
      <c r="KE947" s="27"/>
      <c r="KF947" s="27"/>
      <c r="KG947" s="27"/>
      <c r="KH947" s="27"/>
      <c r="KI947" s="27"/>
      <c r="KJ947" s="27"/>
      <c r="KK947" s="27"/>
      <c r="KL947" s="27"/>
      <c r="KM947" s="27"/>
      <c r="KN947" s="27"/>
      <c r="KO947" s="27"/>
      <c r="KP947" s="27"/>
      <c r="KQ947" s="27"/>
      <c r="KR947" s="27"/>
      <c r="KS947" s="27"/>
      <c r="KT947" s="27"/>
      <c r="KU947" s="27"/>
      <c r="KV947" s="27"/>
      <c r="KW947" s="27"/>
      <c r="KX947" s="27"/>
      <c r="KY947" s="27"/>
      <c r="KZ947" s="27"/>
      <c r="LA947" s="27"/>
      <c r="LB947" s="27"/>
      <c r="LC947" s="27"/>
      <c r="LD947" s="27"/>
      <c r="LE947" s="27"/>
      <c r="LF947" s="27"/>
      <c r="LG947" s="27"/>
      <c r="LH947" s="27"/>
      <c r="LI947" s="27"/>
      <c r="LJ947" s="27"/>
      <c r="LK947" s="27"/>
      <c r="LL947" s="27"/>
      <c r="LM947" s="27"/>
      <c r="LN947" s="27"/>
      <c r="LO947" s="27"/>
      <c r="LP947" s="27"/>
      <c r="LQ947" s="27"/>
      <c r="LR947" s="27"/>
      <c r="LS947" s="27"/>
      <c r="LT947" s="27"/>
      <c r="LU947" s="27"/>
    </row>
    <row r="948" spans="8:333" ht="12.75"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  <c r="HJ948" s="27"/>
      <c r="HK948" s="27"/>
      <c r="HL948" s="27"/>
      <c r="HM948" s="27"/>
      <c r="HN948" s="27"/>
      <c r="HO948" s="27"/>
      <c r="HP948" s="27"/>
      <c r="HQ948" s="27"/>
      <c r="HR948" s="27"/>
      <c r="HS948" s="27"/>
      <c r="HT948" s="27"/>
      <c r="HU948" s="27"/>
      <c r="HV948" s="27"/>
      <c r="HW948" s="27"/>
      <c r="HX948" s="27"/>
      <c r="HY948" s="27"/>
      <c r="HZ948" s="27"/>
      <c r="IA948" s="27"/>
      <c r="IB948" s="27"/>
      <c r="IC948" s="27"/>
      <c r="ID948" s="27"/>
      <c r="IE948" s="27"/>
      <c r="IF948" s="27"/>
      <c r="IG948" s="27"/>
      <c r="IH948" s="27"/>
      <c r="II948" s="27"/>
      <c r="IJ948" s="27"/>
      <c r="IK948" s="27"/>
      <c r="IL948" s="27"/>
      <c r="IM948" s="27"/>
      <c r="IN948" s="27"/>
      <c r="IO948" s="27"/>
      <c r="IP948" s="27"/>
      <c r="IQ948" s="27"/>
      <c r="IR948" s="27"/>
      <c r="IS948" s="27"/>
      <c r="IT948" s="27"/>
      <c r="IU948" s="27"/>
      <c r="IV948" s="27"/>
      <c r="IW948" s="27"/>
      <c r="IX948" s="27"/>
      <c r="IY948" s="27"/>
      <c r="IZ948" s="27"/>
      <c r="JA948" s="27"/>
      <c r="JB948" s="27"/>
      <c r="JC948" s="27"/>
      <c r="JD948" s="27"/>
      <c r="JE948" s="27"/>
      <c r="JF948" s="27"/>
      <c r="JG948" s="27"/>
      <c r="JH948" s="27"/>
      <c r="JI948" s="27"/>
      <c r="JJ948" s="27"/>
      <c r="JK948" s="27"/>
      <c r="JL948" s="27"/>
      <c r="JM948" s="27"/>
      <c r="JN948" s="27"/>
      <c r="JO948" s="27"/>
      <c r="JP948" s="27"/>
      <c r="JQ948" s="27"/>
      <c r="JR948" s="27"/>
      <c r="JS948" s="27"/>
      <c r="JT948" s="27"/>
      <c r="JU948" s="27"/>
      <c r="JV948" s="27"/>
      <c r="JW948" s="27"/>
      <c r="JX948" s="27"/>
      <c r="JY948" s="27"/>
      <c r="JZ948" s="27"/>
      <c r="KA948" s="27"/>
      <c r="KB948" s="27"/>
      <c r="KC948" s="27"/>
      <c r="KD948" s="27"/>
      <c r="KE948" s="27"/>
      <c r="KF948" s="27"/>
      <c r="KG948" s="27"/>
      <c r="KH948" s="27"/>
      <c r="KI948" s="27"/>
      <c r="KJ948" s="27"/>
      <c r="KK948" s="27"/>
      <c r="KL948" s="27"/>
      <c r="KM948" s="27"/>
      <c r="KN948" s="27"/>
      <c r="KO948" s="27"/>
      <c r="KP948" s="27"/>
      <c r="KQ948" s="27"/>
      <c r="KR948" s="27"/>
      <c r="KS948" s="27"/>
      <c r="KT948" s="27"/>
      <c r="KU948" s="27"/>
      <c r="KV948" s="27"/>
      <c r="KW948" s="27"/>
      <c r="KX948" s="27"/>
      <c r="KY948" s="27"/>
      <c r="KZ948" s="27"/>
      <c r="LA948" s="27"/>
      <c r="LB948" s="27"/>
      <c r="LC948" s="27"/>
      <c r="LD948" s="27"/>
      <c r="LE948" s="27"/>
      <c r="LF948" s="27"/>
      <c r="LG948" s="27"/>
      <c r="LH948" s="27"/>
      <c r="LI948" s="27"/>
      <c r="LJ948" s="27"/>
      <c r="LK948" s="27"/>
      <c r="LL948" s="27"/>
      <c r="LM948" s="27"/>
      <c r="LN948" s="27"/>
      <c r="LO948" s="27"/>
      <c r="LP948" s="27"/>
      <c r="LQ948" s="27"/>
      <c r="LR948" s="27"/>
      <c r="LS948" s="27"/>
      <c r="LT948" s="27"/>
      <c r="LU948" s="27"/>
    </row>
    <row r="949" spans="8:333" ht="12.75"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/>
      <c r="BW949" s="27"/>
      <c r="BX949" s="27"/>
      <c r="BY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27"/>
      <c r="DZ949" s="27"/>
      <c r="EA949" s="27"/>
      <c r="EB949" s="27"/>
      <c r="EC949" s="27"/>
      <c r="ED949" s="27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27"/>
      <c r="GS949" s="27"/>
      <c r="GT949" s="27"/>
      <c r="GU949" s="27"/>
      <c r="GV949" s="27"/>
      <c r="GW949" s="27"/>
      <c r="GX949" s="27"/>
      <c r="GY949" s="27"/>
      <c r="GZ949" s="27"/>
      <c r="HA949" s="27"/>
      <c r="HB949" s="27"/>
      <c r="HC949" s="27"/>
      <c r="HD949" s="27"/>
      <c r="HE949" s="27"/>
      <c r="HF949" s="27"/>
      <c r="HG949" s="27"/>
      <c r="HH949" s="27"/>
      <c r="HI949" s="27"/>
      <c r="HJ949" s="27"/>
      <c r="HK949" s="27"/>
      <c r="HL949" s="27"/>
      <c r="HM949" s="27"/>
      <c r="HN949" s="27"/>
      <c r="HO949" s="27"/>
      <c r="HP949" s="27"/>
      <c r="HQ949" s="27"/>
      <c r="HR949" s="27"/>
      <c r="HS949" s="27"/>
      <c r="HT949" s="27"/>
      <c r="HU949" s="27"/>
      <c r="HV949" s="27"/>
      <c r="HW949" s="27"/>
      <c r="HX949" s="27"/>
      <c r="HY949" s="27"/>
      <c r="HZ949" s="27"/>
      <c r="IA949" s="27"/>
      <c r="IB949" s="27"/>
      <c r="IC949" s="27"/>
      <c r="ID949" s="27"/>
      <c r="IE949" s="27"/>
      <c r="IF949" s="27"/>
      <c r="IG949" s="27"/>
      <c r="IH949" s="27"/>
      <c r="II949" s="27"/>
      <c r="IJ949" s="27"/>
      <c r="IK949" s="27"/>
      <c r="IL949" s="27"/>
      <c r="IM949" s="27"/>
      <c r="IN949" s="27"/>
      <c r="IO949" s="27"/>
      <c r="IP949" s="27"/>
      <c r="IQ949" s="27"/>
      <c r="IR949" s="27"/>
      <c r="IS949" s="27"/>
      <c r="IT949" s="27"/>
      <c r="IU949" s="27"/>
      <c r="IV949" s="27"/>
      <c r="IW949" s="27"/>
      <c r="IX949" s="27"/>
      <c r="IY949" s="27"/>
      <c r="IZ949" s="27"/>
      <c r="JA949" s="27"/>
      <c r="JB949" s="27"/>
      <c r="JC949" s="27"/>
      <c r="JD949" s="27"/>
      <c r="JE949" s="27"/>
      <c r="JF949" s="27"/>
      <c r="JG949" s="27"/>
      <c r="JH949" s="27"/>
      <c r="JI949" s="27"/>
      <c r="JJ949" s="27"/>
      <c r="JK949" s="27"/>
      <c r="JL949" s="27"/>
      <c r="JM949" s="27"/>
      <c r="JN949" s="27"/>
      <c r="JO949" s="27"/>
      <c r="JP949" s="27"/>
      <c r="JQ949" s="27"/>
      <c r="JR949" s="27"/>
      <c r="JS949" s="27"/>
      <c r="JT949" s="27"/>
      <c r="JU949" s="27"/>
      <c r="JV949" s="27"/>
      <c r="JW949" s="27"/>
      <c r="JX949" s="27"/>
      <c r="JY949" s="27"/>
      <c r="JZ949" s="27"/>
      <c r="KA949" s="27"/>
      <c r="KB949" s="27"/>
      <c r="KC949" s="27"/>
      <c r="KD949" s="27"/>
      <c r="KE949" s="27"/>
      <c r="KF949" s="27"/>
      <c r="KG949" s="27"/>
      <c r="KH949" s="27"/>
      <c r="KI949" s="27"/>
      <c r="KJ949" s="27"/>
      <c r="KK949" s="27"/>
      <c r="KL949" s="27"/>
      <c r="KM949" s="27"/>
      <c r="KN949" s="27"/>
      <c r="KO949" s="27"/>
      <c r="KP949" s="27"/>
      <c r="KQ949" s="27"/>
      <c r="KR949" s="27"/>
      <c r="KS949" s="27"/>
      <c r="KT949" s="27"/>
      <c r="KU949" s="27"/>
      <c r="KV949" s="27"/>
      <c r="KW949" s="27"/>
      <c r="KX949" s="27"/>
      <c r="KY949" s="27"/>
      <c r="KZ949" s="27"/>
      <c r="LA949" s="27"/>
      <c r="LB949" s="27"/>
      <c r="LC949" s="27"/>
      <c r="LD949" s="27"/>
      <c r="LE949" s="27"/>
      <c r="LF949" s="27"/>
      <c r="LG949" s="27"/>
      <c r="LH949" s="27"/>
      <c r="LI949" s="27"/>
      <c r="LJ949" s="27"/>
      <c r="LK949" s="27"/>
      <c r="LL949" s="27"/>
      <c r="LM949" s="27"/>
      <c r="LN949" s="27"/>
      <c r="LO949" s="27"/>
      <c r="LP949" s="27"/>
      <c r="LQ949" s="27"/>
      <c r="LR949" s="27"/>
      <c r="LS949" s="27"/>
      <c r="LT949" s="27"/>
      <c r="LU949" s="27"/>
    </row>
    <row r="950" spans="8:333" ht="12.75"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27"/>
      <c r="ED950" s="27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27"/>
      <c r="GS950" s="27"/>
      <c r="GT950" s="27"/>
      <c r="GU950" s="27"/>
      <c r="GV950" s="27"/>
      <c r="GW950" s="27"/>
      <c r="GX950" s="27"/>
      <c r="GY950" s="27"/>
      <c r="GZ950" s="27"/>
      <c r="HA950" s="27"/>
      <c r="HB950" s="27"/>
      <c r="HC950" s="27"/>
      <c r="HD950" s="27"/>
      <c r="HE950" s="27"/>
      <c r="HF950" s="27"/>
      <c r="HG950" s="27"/>
      <c r="HH950" s="27"/>
      <c r="HI950" s="27"/>
      <c r="HJ950" s="27"/>
      <c r="HK950" s="27"/>
      <c r="HL950" s="27"/>
      <c r="HM950" s="27"/>
      <c r="HN950" s="27"/>
      <c r="HO950" s="27"/>
      <c r="HP950" s="27"/>
      <c r="HQ950" s="27"/>
      <c r="HR950" s="27"/>
      <c r="HS950" s="27"/>
      <c r="HT950" s="27"/>
      <c r="HU950" s="27"/>
      <c r="HV950" s="27"/>
      <c r="HW950" s="27"/>
      <c r="HX950" s="27"/>
      <c r="HY950" s="27"/>
      <c r="HZ950" s="27"/>
      <c r="IA950" s="27"/>
      <c r="IB950" s="27"/>
      <c r="IC950" s="27"/>
      <c r="ID950" s="27"/>
      <c r="IE950" s="27"/>
      <c r="IF950" s="27"/>
      <c r="IG950" s="27"/>
      <c r="IH950" s="27"/>
      <c r="II950" s="27"/>
      <c r="IJ950" s="27"/>
      <c r="IK950" s="27"/>
      <c r="IL950" s="27"/>
      <c r="IM950" s="27"/>
      <c r="IN950" s="27"/>
      <c r="IO950" s="27"/>
      <c r="IP950" s="27"/>
      <c r="IQ950" s="27"/>
      <c r="IR950" s="27"/>
      <c r="IS950" s="27"/>
      <c r="IT950" s="27"/>
      <c r="IU950" s="27"/>
      <c r="IV950" s="27"/>
      <c r="IW950" s="27"/>
      <c r="IX950" s="27"/>
      <c r="IY950" s="27"/>
      <c r="IZ950" s="27"/>
      <c r="JA950" s="27"/>
      <c r="JB950" s="27"/>
      <c r="JC950" s="27"/>
      <c r="JD950" s="27"/>
      <c r="JE950" s="27"/>
      <c r="JF950" s="27"/>
      <c r="JG950" s="27"/>
      <c r="JH950" s="27"/>
      <c r="JI950" s="27"/>
      <c r="JJ950" s="27"/>
      <c r="JK950" s="27"/>
      <c r="JL950" s="27"/>
      <c r="JM950" s="27"/>
      <c r="JN950" s="27"/>
      <c r="JO950" s="27"/>
      <c r="JP950" s="27"/>
      <c r="JQ950" s="27"/>
      <c r="JR950" s="27"/>
      <c r="JS950" s="27"/>
      <c r="JT950" s="27"/>
      <c r="JU950" s="27"/>
      <c r="JV950" s="27"/>
      <c r="JW950" s="27"/>
      <c r="JX950" s="27"/>
      <c r="JY950" s="27"/>
      <c r="JZ950" s="27"/>
      <c r="KA950" s="27"/>
      <c r="KB950" s="27"/>
      <c r="KC950" s="27"/>
      <c r="KD950" s="27"/>
      <c r="KE950" s="27"/>
      <c r="KF950" s="27"/>
      <c r="KG950" s="27"/>
      <c r="KH950" s="27"/>
      <c r="KI950" s="27"/>
      <c r="KJ950" s="27"/>
      <c r="KK950" s="27"/>
      <c r="KL950" s="27"/>
      <c r="KM950" s="27"/>
      <c r="KN950" s="27"/>
      <c r="KO950" s="27"/>
      <c r="KP950" s="27"/>
      <c r="KQ950" s="27"/>
      <c r="KR950" s="27"/>
      <c r="KS950" s="27"/>
      <c r="KT950" s="27"/>
      <c r="KU950" s="27"/>
      <c r="KV950" s="27"/>
      <c r="KW950" s="27"/>
      <c r="KX950" s="27"/>
      <c r="KY950" s="27"/>
      <c r="KZ950" s="27"/>
      <c r="LA950" s="27"/>
      <c r="LB950" s="27"/>
      <c r="LC950" s="27"/>
      <c r="LD950" s="27"/>
      <c r="LE950" s="27"/>
      <c r="LF950" s="27"/>
      <c r="LG950" s="27"/>
      <c r="LH950" s="27"/>
      <c r="LI950" s="27"/>
      <c r="LJ950" s="27"/>
      <c r="LK950" s="27"/>
      <c r="LL950" s="27"/>
      <c r="LM950" s="27"/>
      <c r="LN950" s="27"/>
      <c r="LO950" s="27"/>
      <c r="LP950" s="27"/>
      <c r="LQ950" s="27"/>
      <c r="LR950" s="27"/>
      <c r="LS950" s="27"/>
      <c r="LT950" s="27"/>
      <c r="LU950" s="27"/>
    </row>
    <row r="951" spans="8:333" ht="12.75"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  <c r="HJ951" s="27"/>
      <c r="HK951" s="27"/>
      <c r="HL951" s="27"/>
      <c r="HM951" s="27"/>
      <c r="HN951" s="27"/>
      <c r="HO951" s="27"/>
      <c r="HP951" s="27"/>
      <c r="HQ951" s="27"/>
      <c r="HR951" s="27"/>
      <c r="HS951" s="27"/>
      <c r="HT951" s="27"/>
      <c r="HU951" s="27"/>
      <c r="HV951" s="27"/>
      <c r="HW951" s="27"/>
      <c r="HX951" s="27"/>
      <c r="HY951" s="27"/>
      <c r="HZ951" s="27"/>
      <c r="IA951" s="27"/>
      <c r="IB951" s="27"/>
      <c r="IC951" s="27"/>
      <c r="ID951" s="27"/>
      <c r="IE951" s="27"/>
      <c r="IF951" s="27"/>
      <c r="IG951" s="27"/>
      <c r="IH951" s="27"/>
      <c r="II951" s="27"/>
      <c r="IJ951" s="27"/>
      <c r="IK951" s="27"/>
      <c r="IL951" s="27"/>
      <c r="IM951" s="27"/>
      <c r="IN951" s="27"/>
      <c r="IO951" s="27"/>
      <c r="IP951" s="27"/>
      <c r="IQ951" s="27"/>
      <c r="IR951" s="27"/>
      <c r="IS951" s="27"/>
      <c r="IT951" s="27"/>
      <c r="IU951" s="27"/>
      <c r="IV951" s="27"/>
      <c r="IW951" s="27"/>
      <c r="IX951" s="27"/>
      <c r="IY951" s="27"/>
      <c r="IZ951" s="27"/>
      <c r="JA951" s="27"/>
      <c r="JB951" s="27"/>
      <c r="JC951" s="27"/>
      <c r="JD951" s="27"/>
      <c r="JE951" s="27"/>
      <c r="JF951" s="27"/>
      <c r="JG951" s="27"/>
      <c r="JH951" s="27"/>
      <c r="JI951" s="27"/>
      <c r="JJ951" s="27"/>
      <c r="JK951" s="27"/>
      <c r="JL951" s="27"/>
      <c r="JM951" s="27"/>
      <c r="JN951" s="27"/>
      <c r="JO951" s="27"/>
      <c r="JP951" s="27"/>
      <c r="JQ951" s="27"/>
      <c r="JR951" s="27"/>
      <c r="JS951" s="27"/>
      <c r="JT951" s="27"/>
      <c r="JU951" s="27"/>
      <c r="JV951" s="27"/>
      <c r="JW951" s="27"/>
      <c r="JX951" s="27"/>
      <c r="JY951" s="27"/>
      <c r="JZ951" s="27"/>
      <c r="KA951" s="27"/>
      <c r="KB951" s="27"/>
      <c r="KC951" s="27"/>
      <c r="KD951" s="27"/>
      <c r="KE951" s="27"/>
      <c r="KF951" s="27"/>
      <c r="KG951" s="27"/>
      <c r="KH951" s="27"/>
      <c r="KI951" s="27"/>
      <c r="KJ951" s="27"/>
      <c r="KK951" s="27"/>
      <c r="KL951" s="27"/>
      <c r="KM951" s="27"/>
      <c r="KN951" s="27"/>
      <c r="KO951" s="27"/>
      <c r="KP951" s="27"/>
      <c r="KQ951" s="27"/>
      <c r="KR951" s="27"/>
      <c r="KS951" s="27"/>
      <c r="KT951" s="27"/>
      <c r="KU951" s="27"/>
      <c r="KV951" s="27"/>
      <c r="KW951" s="27"/>
      <c r="KX951" s="27"/>
      <c r="KY951" s="27"/>
      <c r="KZ951" s="27"/>
      <c r="LA951" s="27"/>
      <c r="LB951" s="27"/>
      <c r="LC951" s="27"/>
      <c r="LD951" s="27"/>
      <c r="LE951" s="27"/>
      <c r="LF951" s="27"/>
      <c r="LG951" s="27"/>
      <c r="LH951" s="27"/>
      <c r="LI951" s="27"/>
      <c r="LJ951" s="27"/>
      <c r="LK951" s="27"/>
      <c r="LL951" s="27"/>
      <c r="LM951" s="27"/>
      <c r="LN951" s="27"/>
      <c r="LO951" s="27"/>
      <c r="LP951" s="27"/>
      <c r="LQ951" s="27"/>
      <c r="LR951" s="27"/>
      <c r="LS951" s="27"/>
      <c r="LT951" s="27"/>
      <c r="LU951" s="27"/>
    </row>
    <row r="952" spans="8:333" ht="12.75"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27"/>
      <c r="ED952" s="27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27"/>
      <c r="GS952" s="27"/>
      <c r="GT952" s="27"/>
      <c r="GU952" s="27"/>
      <c r="GV952" s="27"/>
      <c r="GW952" s="27"/>
      <c r="GX952" s="27"/>
      <c r="GY952" s="27"/>
      <c r="GZ952" s="27"/>
      <c r="HA952" s="27"/>
      <c r="HB952" s="27"/>
      <c r="HC952" s="27"/>
      <c r="HD952" s="27"/>
      <c r="HE952" s="27"/>
      <c r="HF952" s="27"/>
      <c r="HG952" s="27"/>
      <c r="HH952" s="27"/>
      <c r="HI952" s="27"/>
      <c r="HJ952" s="27"/>
      <c r="HK952" s="27"/>
      <c r="HL952" s="27"/>
      <c r="HM952" s="27"/>
      <c r="HN952" s="27"/>
      <c r="HO952" s="27"/>
      <c r="HP952" s="27"/>
      <c r="HQ952" s="27"/>
      <c r="HR952" s="27"/>
      <c r="HS952" s="27"/>
      <c r="HT952" s="27"/>
      <c r="HU952" s="27"/>
      <c r="HV952" s="27"/>
      <c r="HW952" s="27"/>
      <c r="HX952" s="27"/>
      <c r="HY952" s="27"/>
      <c r="HZ952" s="27"/>
      <c r="IA952" s="27"/>
      <c r="IB952" s="27"/>
      <c r="IC952" s="27"/>
      <c r="ID952" s="27"/>
      <c r="IE952" s="27"/>
      <c r="IF952" s="27"/>
      <c r="IG952" s="27"/>
      <c r="IH952" s="27"/>
      <c r="II952" s="27"/>
      <c r="IJ952" s="27"/>
      <c r="IK952" s="27"/>
      <c r="IL952" s="27"/>
      <c r="IM952" s="27"/>
      <c r="IN952" s="27"/>
      <c r="IO952" s="27"/>
      <c r="IP952" s="27"/>
      <c r="IQ952" s="27"/>
      <c r="IR952" s="27"/>
      <c r="IS952" s="27"/>
      <c r="IT952" s="27"/>
      <c r="IU952" s="27"/>
      <c r="IV952" s="27"/>
      <c r="IW952" s="27"/>
      <c r="IX952" s="27"/>
      <c r="IY952" s="27"/>
      <c r="IZ952" s="27"/>
      <c r="JA952" s="27"/>
      <c r="JB952" s="27"/>
      <c r="JC952" s="27"/>
      <c r="JD952" s="27"/>
      <c r="JE952" s="27"/>
      <c r="JF952" s="27"/>
      <c r="JG952" s="27"/>
      <c r="JH952" s="27"/>
      <c r="JI952" s="27"/>
      <c r="JJ952" s="27"/>
      <c r="JK952" s="27"/>
      <c r="JL952" s="27"/>
      <c r="JM952" s="27"/>
      <c r="JN952" s="27"/>
      <c r="JO952" s="27"/>
      <c r="JP952" s="27"/>
      <c r="JQ952" s="27"/>
      <c r="JR952" s="27"/>
      <c r="JS952" s="27"/>
      <c r="JT952" s="27"/>
      <c r="JU952" s="27"/>
      <c r="JV952" s="27"/>
      <c r="JW952" s="27"/>
      <c r="JX952" s="27"/>
      <c r="JY952" s="27"/>
      <c r="JZ952" s="27"/>
      <c r="KA952" s="27"/>
      <c r="KB952" s="27"/>
      <c r="KC952" s="27"/>
      <c r="KD952" s="27"/>
      <c r="KE952" s="27"/>
      <c r="KF952" s="27"/>
      <c r="KG952" s="27"/>
      <c r="KH952" s="27"/>
      <c r="KI952" s="27"/>
      <c r="KJ952" s="27"/>
      <c r="KK952" s="27"/>
      <c r="KL952" s="27"/>
      <c r="KM952" s="27"/>
      <c r="KN952" s="27"/>
      <c r="KO952" s="27"/>
      <c r="KP952" s="27"/>
      <c r="KQ952" s="27"/>
      <c r="KR952" s="27"/>
      <c r="KS952" s="27"/>
      <c r="KT952" s="27"/>
      <c r="KU952" s="27"/>
      <c r="KV952" s="27"/>
      <c r="KW952" s="27"/>
      <c r="KX952" s="27"/>
      <c r="KY952" s="27"/>
      <c r="KZ952" s="27"/>
      <c r="LA952" s="27"/>
      <c r="LB952" s="27"/>
      <c r="LC952" s="27"/>
      <c r="LD952" s="27"/>
      <c r="LE952" s="27"/>
      <c r="LF952" s="27"/>
      <c r="LG952" s="27"/>
      <c r="LH952" s="27"/>
      <c r="LI952" s="27"/>
      <c r="LJ952" s="27"/>
      <c r="LK952" s="27"/>
      <c r="LL952" s="27"/>
      <c r="LM952" s="27"/>
      <c r="LN952" s="27"/>
      <c r="LO952" s="27"/>
      <c r="LP952" s="27"/>
      <c r="LQ952" s="27"/>
      <c r="LR952" s="27"/>
      <c r="LS952" s="27"/>
      <c r="LT952" s="27"/>
      <c r="LU952" s="27"/>
    </row>
    <row r="953" spans="8:333" ht="12.75"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  <c r="HJ953" s="27"/>
      <c r="HK953" s="27"/>
      <c r="HL953" s="27"/>
      <c r="HM953" s="27"/>
      <c r="HN953" s="27"/>
      <c r="HO953" s="27"/>
      <c r="HP953" s="27"/>
      <c r="HQ953" s="27"/>
      <c r="HR953" s="27"/>
      <c r="HS953" s="27"/>
      <c r="HT953" s="27"/>
      <c r="HU953" s="27"/>
      <c r="HV953" s="27"/>
      <c r="HW953" s="27"/>
      <c r="HX953" s="27"/>
      <c r="HY953" s="27"/>
      <c r="HZ953" s="27"/>
      <c r="IA953" s="27"/>
      <c r="IB953" s="27"/>
      <c r="IC953" s="27"/>
      <c r="ID953" s="27"/>
      <c r="IE953" s="27"/>
      <c r="IF953" s="27"/>
      <c r="IG953" s="27"/>
      <c r="IH953" s="27"/>
      <c r="II953" s="27"/>
      <c r="IJ953" s="27"/>
      <c r="IK953" s="27"/>
      <c r="IL953" s="27"/>
      <c r="IM953" s="27"/>
      <c r="IN953" s="27"/>
      <c r="IO953" s="27"/>
      <c r="IP953" s="27"/>
      <c r="IQ953" s="27"/>
      <c r="IR953" s="27"/>
      <c r="IS953" s="27"/>
      <c r="IT953" s="27"/>
      <c r="IU953" s="27"/>
      <c r="IV953" s="27"/>
      <c r="IW953" s="27"/>
      <c r="IX953" s="27"/>
      <c r="IY953" s="27"/>
      <c r="IZ953" s="27"/>
      <c r="JA953" s="27"/>
      <c r="JB953" s="27"/>
      <c r="JC953" s="27"/>
      <c r="JD953" s="27"/>
      <c r="JE953" s="27"/>
      <c r="JF953" s="27"/>
      <c r="JG953" s="27"/>
      <c r="JH953" s="27"/>
      <c r="JI953" s="27"/>
      <c r="JJ953" s="27"/>
      <c r="JK953" s="27"/>
      <c r="JL953" s="27"/>
      <c r="JM953" s="27"/>
      <c r="JN953" s="27"/>
      <c r="JO953" s="27"/>
      <c r="JP953" s="27"/>
      <c r="JQ953" s="27"/>
      <c r="JR953" s="27"/>
      <c r="JS953" s="27"/>
      <c r="JT953" s="27"/>
      <c r="JU953" s="27"/>
      <c r="JV953" s="27"/>
      <c r="JW953" s="27"/>
      <c r="JX953" s="27"/>
      <c r="JY953" s="27"/>
      <c r="JZ953" s="27"/>
      <c r="KA953" s="27"/>
      <c r="KB953" s="27"/>
      <c r="KC953" s="27"/>
      <c r="KD953" s="27"/>
      <c r="KE953" s="27"/>
      <c r="KF953" s="27"/>
      <c r="KG953" s="27"/>
      <c r="KH953" s="27"/>
      <c r="KI953" s="27"/>
      <c r="KJ953" s="27"/>
      <c r="KK953" s="27"/>
      <c r="KL953" s="27"/>
      <c r="KM953" s="27"/>
      <c r="KN953" s="27"/>
      <c r="KO953" s="27"/>
      <c r="KP953" s="27"/>
      <c r="KQ953" s="27"/>
      <c r="KR953" s="27"/>
      <c r="KS953" s="27"/>
      <c r="KT953" s="27"/>
      <c r="KU953" s="27"/>
      <c r="KV953" s="27"/>
      <c r="KW953" s="27"/>
      <c r="KX953" s="27"/>
      <c r="KY953" s="27"/>
      <c r="KZ953" s="27"/>
      <c r="LA953" s="27"/>
      <c r="LB953" s="27"/>
      <c r="LC953" s="27"/>
      <c r="LD953" s="27"/>
      <c r="LE953" s="27"/>
      <c r="LF953" s="27"/>
      <c r="LG953" s="27"/>
      <c r="LH953" s="27"/>
      <c r="LI953" s="27"/>
      <c r="LJ953" s="27"/>
      <c r="LK953" s="27"/>
      <c r="LL953" s="27"/>
      <c r="LM953" s="27"/>
      <c r="LN953" s="27"/>
      <c r="LO953" s="27"/>
      <c r="LP953" s="27"/>
      <c r="LQ953" s="27"/>
      <c r="LR953" s="27"/>
      <c r="LS953" s="27"/>
      <c r="LT953" s="27"/>
      <c r="LU953" s="27"/>
    </row>
    <row r="954" spans="8:333" ht="12.75"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  <c r="HJ954" s="27"/>
      <c r="HK954" s="27"/>
      <c r="HL954" s="27"/>
      <c r="HM954" s="27"/>
      <c r="HN954" s="27"/>
      <c r="HO954" s="27"/>
      <c r="HP954" s="27"/>
      <c r="HQ954" s="27"/>
      <c r="HR954" s="27"/>
      <c r="HS954" s="27"/>
      <c r="HT954" s="27"/>
      <c r="HU954" s="27"/>
      <c r="HV954" s="27"/>
      <c r="HW954" s="27"/>
      <c r="HX954" s="27"/>
      <c r="HY954" s="27"/>
      <c r="HZ954" s="27"/>
      <c r="IA954" s="27"/>
      <c r="IB954" s="27"/>
      <c r="IC954" s="27"/>
      <c r="ID954" s="27"/>
      <c r="IE954" s="27"/>
      <c r="IF954" s="27"/>
      <c r="IG954" s="27"/>
      <c r="IH954" s="27"/>
      <c r="II954" s="27"/>
      <c r="IJ954" s="27"/>
      <c r="IK954" s="27"/>
      <c r="IL954" s="27"/>
      <c r="IM954" s="27"/>
      <c r="IN954" s="27"/>
      <c r="IO954" s="27"/>
      <c r="IP954" s="27"/>
      <c r="IQ954" s="27"/>
      <c r="IR954" s="27"/>
      <c r="IS954" s="27"/>
      <c r="IT954" s="27"/>
      <c r="IU954" s="27"/>
      <c r="IV954" s="27"/>
      <c r="IW954" s="27"/>
      <c r="IX954" s="27"/>
      <c r="IY954" s="27"/>
      <c r="IZ954" s="27"/>
      <c r="JA954" s="27"/>
      <c r="JB954" s="27"/>
      <c r="JC954" s="27"/>
      <c r="JD954" s="27"/>
      <c r="JE954" s="27"/>
      <c r="JF954" s="27"/>
      <c r="JG954" s="27"/>
      <c r="JH954" s="27"/>
      <c r="JI954" s="27"/>
      <c r="JJ954" s="27"/>
      <c r="JK954" s="27"/>
      <c r="JL954" s="27"/>
      <c r="JM954" s="27"/>
      <c r="JN954" s="27"/>
      <c r="JO954" s="27"/>
      <c r="JP954" s="27"/>
      <c r="JQ954" s="27"/>
      <c r="JR954" s="27"/>
      <c r="JS954" s="27"/>
      <c r="JT954" s="27"/>
      <c r="JU954" s="27"/>
      <c r="JV954" s="27"/>
      <c r="JW954" s="27"/>
      <c r="JX954" s="27"/>
      <c r="JY954" s="27"/>
      <c r="JZ954" s="27"/>
      <c r="KA954" s="27"/>
      <c r="KB954" s="27"/>
      <c r="KC954" s="27"/>
      <c r="KD954" s="27"/>
      <c r="KE954" s="27"/>
      <c r="KF954" s="27"/>
      <c r="KG954" s="27"/>
      <c r="KH954" s="27"/>
      <c r="KI954" s="27"/>
      <c r="KJ954" s="27"/>
      <c r="KK954" s="27"/>
      <c r="KL954" s="27"/>
      <c r="KM954" s="27"/>
      <c r="KN954" s="27"/>
      <c r="KO954" s="27"/>
      <c r="KP954" s="27"/>
      <c r="KQ954" s="27"/>
      <c r="KR954" s="27"/>
      <c r="KS954" s="27"/>
      <c r="KT954" s="27"/>
      <c r="KU954" s="27"/>
      <c r="KV954" s="27"/>
      <c r="KW954" s="27"/>
      <c r="KX954" s="27"/>
      <c r="KY954" s="27"/>
      <c r="KZ954" s="27"/>
      <c r="LA954" s="27"/>
      <c r="LB954" s="27"/>
      <c r="LC954" s="27"/>
      <c r="LD954" s="27"/>
      <c r="LE954" s="27"/>
      <c r="LF954" s="27"/>
      <c r="LG954" s="27"/>
      <c r="LH954" s="27"/>
      <c r="LI954" s="27"/>
      <c r="LJ954" s="27"/>
      <c r="LK954" s="27"/>
      <c r="LL954" s="27"/>
      <c r="LM954" s="27"/>
      <c r="LN954" s="27"/>
      <c r="LO954" s="27"/>
      <c r="LP954" s="27"/>
      <c r="LQ954" s="27"/>
      <c r="LR954" s="27"/>
      <c r="LS954" s="27"/>
      <c r="LT954" s="27"/>
      <c r="LU954" s="27"/>
    </row>
    <row r="955" spans="8:333" ht="12.75"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Y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27"/>
      <c r="DZ955" s="27"/>
      <c r="EA955" s="27"/>
      <c r="EB955" s="27"/>
      <c r="EC955" s="27"/>
      <c r="ED955" s="27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27"/>
      <c r="GS955" s="27"/>
      <c r="GT955" s="27"/>
      <c r="GU955" s="27"/>
      <c r="GV955" s="27"/>
      <c r="GW955" s="27"/>
      <c r="GX955" s="27"/>
      <c r="GY955" s="27"/>
      <c r="GZ955" s="27"/>
      <c r="HA955" s="27"/>
      <c r="HB955" s="27"/>
      <c r="HC955" s="27"/>
      <c r="HD955" s="27"/>
      <c r="HE955" s="27"/>
      <c r="HF955" s="27"/>
      <c r="HG955" s="27"/>
      <c r="HH955" s="27"/>
      <c r="HI955" s="27"/>
      <c r="HJ955" s="27"/>
      <c r="HK955" s="27"/>
      <c r="HL955" s="27"/>
      <c r="HM955" s="27"/>
      <c r="HN955" s="27"/>
      <c r="HO955" s="27"/>
      <c r="HP955" s="27"/>
      <c r="HQ955" s="27"/>
      <c r="HR955" s="27"/>
      <c r="HS955" s="27"/>
      <c r="HT955" s="27"/>
      <c r="HU955" s="27"/>
      <c r="HV955" s="27"/>
      <c r="HW955" s="27"/>
      <c r="HX955" s="27"/>
      <c r="HY955" s="27"/>
      <c r="HZ955" s="27"/>
      <c r="IA955" s="27"/>
      <c r="IB955" s="27"/>
      <c r="IC955" s="27"/>
      <c r="ID955" s="27"/>
      <c r="IE955" s="27"/>
      <c r="IF955" s="27"/>
      <c r="IG955" s="27"/>
      <c r="IH955" s="27"/>
      <c r="II955" s="27"/>
      <c r="IJ955" s="27"/>
      <c r="IK955" s="27"/>
      <c r="IL955" s="27"/>
      <c r="IM955" s="27"/>
      <c r="IN955" s="27"/>
      <c r="IO955" s="27"/>
      <c r="IP955" s="27"/>
      <c r="IQ955" s="27"/>
      <c r="IR955" s="27"/>
      <c r="IS955" s="27"/>
      <c r="IT955" s="27"/>
      <c r="IU955" s="27"/>
      <c r="IV955" s="27"/>
      <c r="IW955" s="27"/>
      <c r="IX955" s="27"/>
      <c r="IY955" s="27"/>
      <c r="IZ955" s="27"/>
      <c r="JA955" s="27"/>
      <c r="JB955" s="27"/>
      <c r="JC955" s="27"/>
      <c r="JD955" s="27"/>
      <c r="JE955" s="27"/>
      <c r="JF955" s="27"/>
      <c r="JG955" s="27"/>
      <c r="JH955" s="27"/>
      <c r="JI955" s="27"/>
      <c r="JJ955" s="27"/>
      <c r="JK955" s="27"/>
      <c r="JL955" s="27"/>
      <c r="JM955" s="27"/>
      <c r="JN955" s="27"/>
      <c r="JO955" s="27"/>
      <c r="JP955" s="27"/>
      <c r="JQ955" s="27"/>
      <c r="JR955" s="27"/>
      <c r="JS955" s="27"/>
      <c r="JT955" s="27"/>
      <c r="JU955" s="27"/>
      <c r="JV955" s="27"/>
      <c r="JW955" s="27"/>
      <c r="JX955" s="27"/>
      <c r="JY955" s="27"/>
      <c r="JZ955" s="27"/>
      <c r="KA955" s="27"/>
      <c r="KB955" s="27"/>
      <c r="KC955" s="27"/>
      <c r="KD955" s="27"/>
      <c r="KE955" s="27"/>
      <c r="KF955" s="27"/>
      <c r="KG955" s="27"/>
      <c r="KH955" s="27"/>
      <c r="KI955" s="27"/>
      <c r="KJ955" s="27"/>
      <c r="KK955" s="27"/>
      <c r="KL955" s="27"/>
      <c r="KM955" s="27"/>
      <c r="KN955" s="27"/>
      <c r="KO955" s="27"/>
      <c r="KP955" s="27"/>
      <c r="KQ955" s="27"/>
      <c r="KR955" s="27"/>
      <c r="KS955" s="27"/>
      <c r="KT955" s="27"/>
      <c r="KU955" s="27"/>
      <c r="KV955" s="27"/>
      <c r="KW955" s="27"/>
      <c r="KX955" s="27"/>
      <c r="KY955" s="27"/>
      <c r="KZ955" s="27"/>
      <c r="LA955" s="27"/>
      <c r="LB955" s="27"/>
      <c r="LC955" s="27"/>
      <c r="LD955" s="27"/>
      <c r="LE955" s="27"/>
      <c r="LF955" s="27"/>
      <c r="LG955" s="27"/>
      <c r="LH955" s="27"/>
      <c r="LI955" s="27"/>
      <c r="LJ955" s="27"/>
      <c r="LK955" s="27"/>
      <c r="LL955" s="27"/>
      <c r="LM955" s="27"/>
      <c r="LN955" s="27"/>
      <c r="LO955" s="27"/>
      <c r="LP955" s="27"/>
      <c r="LQ955" s="27"/>
      <c r="LR955" s="27"/>
      <c r="LS955" s="27"/>
      <c r="LT955" s="27"/>
      <c r="LU955" s="27"/>
    </row>
    <row r="956" spans="8:333" ht="12.75"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  <c r="IP956" s="27"/>
      <c r="IQ956" s="27"/>
      <c r="IR956" s="27"/>
      <c r="IS956" s="27"/>
      <c r="IT956" s="27"/>
      <c r="IU956" s="27"/>
      <c r="IV956" s="27"/>
      <c r="IW956" s="27"/>
      <c r="IX956" s="27"/>
      <c r="IY956" s="27"/>
      <c r="IZ956" s="27"/>
      <c r="JA956" s="27"/>
      <c r="JB956" s="27"/>
      <c r="JC956" s="27"/>
      <c r="JD956" s="27"/>
      <c r="JE956" s="27"/>
      <c r="JF956" s="27"/>
      <c r="JG956" s="27"/>
      <c r="JH956" s="27"/>
      <c r="JI956" s="27"/>
      <c r="JJ956" s="27"/>
      <c r="JK956" s="27"/>
      <c r="JL956" s="27"/>
      <c r="JM956" s="27"/>
      <c r="JN956" s="27"/>
      <c r="JO956" s="27"/>
      <c r="JP956" s="27"/>
      <c r="JQ956" s="27"/>
      <c r="JR956" s="27"/>
      <c r="JS956" s="27"/>
      <c r="JT956" s="27"/>
      <c r="JU956" s="27"/>
      <c r="JV956" s="27"/>
      <c r="JW956" s="27"/>
      <c r="JX956" s="27"/>
      <c r="JY956" s="27"/>
      <c r="JZ956" s="27"/>
      <c r="KA956" s="27"/>
      <c r="KB956" s="27"/>
      <c r="KC956" s="27"/>
      <c r="KD956" s="27"/>
      <c r="KE956" s="27"/>
      <c r="KF956" s="27"/>
      <c r="KG956" s="27"/>
      <c r="KH956" s="27"/>
      <c r="KI956" s="27"/>
      <c r="KJ956" s="27"/>
      <c r="KK956" s="27"/>
      <c r="KL956" s="27"/>
      <c r="KM956" s="27"/>
      <c r="KN956" s="27"/>
      <c r="KO956" s="27"/>
      <c r="KP956" s="27"/>
      <c r="KQ956" s="27"/>
      <c r="KR956" s="27"/>
      <c r="KS956" s="27"/>
      <c r="KT956" s="27"/>
      <c r="KU956" s="27"/>
      <c r="KV956" s="27"/>
      <c r="KW956" s="27"/>
      <c r="KX956" s="27"/>
      <c r="KY956" s="27"/>
      <c r="KZ956" s="27"/>
      <c r="LA956" s="27"/>
      <c r="LB956" s="27"/>
      <c r="LC956" s="27"/>
      <c r="LD956" s="27"/>
      <c r="LE956" s="27"/>
      <c r="LF956" s="27"/>
      <c r="LG956" s="27"/>
      <c r="LH956" s="27"/>
      <c r="LI956" s="27"/>
      <c r="LJ956" s="27"/>
      <c r="LK956" s="27"/>
      <c r="LL956" s="27"/>
      <c r="LM956" s="27"/>
      <c r="LN956" s="27"/>
      <c r="LO956" s="27"/>
      <c r="LP956" s="27"/>
      <c r="LQ956" s="27"/>
      <c r="LR956" s="27"/>
      <c r="LS956" s="27"/>
      <c r="LT956" s="27"/>
      <c r="LU956" s="27"/>
    </row>
    <row r="957" spans="8:333" ht="12.75"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27"/>
      <c r="DZ957" s="27"/>
      <c r="EA957" s="27"/>
      <c r="EB957" s="27"/>
      <c r="EC957" s="27"/>
      <c r="ED957" s="27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27"/>
      <c r="GS957" s="27"/>
      <c r="GT957" s="27"/>
      <c r="GU957" s="27"/>
      <c r="GV957" s="27"/>
      <c r="GW957" s="27"/>
      <c r="GX957" s="27"/>
      <c r="GY957" s="27"/>
      <c r="GZ957" s="27"/>
      <c r="HA957" s="27"/>
      <c r="HB957" s="27"/>
      <c r="HC957" s="27"/>
      <c r="HD957" s="27"/>
      <c r="HE957" s="27"/>
      <c r="HF957" s="27"/>
      <c r="HG957" s="27"/>
      <c r="HH957" s="27"/>
      <c r="HI957" s="27"/>
      <c r="HJ957" s="27"/>
      <c r="HK957" s="27"/>
      <c r="HL957" s="27"/>
      <c r="HM957" s="27"/>
      <c r="HN957" s="27"/>
      <c r="HO957" s="27"/>
      <c r="HP957" s="27"/>
      <c r="HQ957" s="27"/>
      <c r="HR957" s="27"/>
      <c r="HS957" s="27"/>
      <c r="HT957" s="27"/>
      <c r="HU957" s="27"/>
      <c r="HV957" s="27"/>
      <c r="HW957" s="27"/>
      <c r="HX957" s="27"/>
      <c r="HY957" s="27"/>
      <c r="HZ957" s="27"/>
      <c r="IA957" s="27"/>
      <c r="IB957" s="27"/>
      <c r="IC957" s="27"/>
      <c r="ID957" s="27"/>
      <c r="IE957" s="27"/>
      <c r="IF957" s="27"/>
      <c r="IG957" s="27"/>
      <c r="IH957" s="27"/>
      <c r="II957" s="27"/>
      <c r="IJ957" s="27"/>
      <c r="IK957" s="27"/>
      <c r="IL957" s="27"/>
      <c r="IM957" s="27"/>
      <c r="IN957" s="27"/>
      <c r="IO957" s="27"/>
      <c r="IP957" s="27"/>
      <c r="IQ957" s="27"/>
      <c r="IR957" s="27"/>
      <c r="IS957" s="27"/>
      <c r="IT957" s="27"/>
      <c r="IU957" s="27"/>
      <c r="IV957" s="27"/>
      <c r="IW957" s="27"/>
      <c r="IX957" s="27"/>
      <c r="IY957" s="27"/>
      <c r="IZ957" s="27"/>
      <c r="JA957" s="27"/>
      <c r="JB957" s="27"/>
      <c r="JC957" s="27"/>
      <c r="JD957" s="27"/>
      <c r="JE957" s="27"/>
      <c r="JF957" s="27"/>
      <c r="JG957" s="27"/>
      <c r="JH957" s="27"/>
      <c r="JI957" s="27"/>
      <c r="JJ957" s="27"/>
      <c r="JK957" s="27"/>
      <c r="JL957" s="27"/>
      <c r="JM957" s="27"/>
      <c r="JN957" s="27"/>
      <c r="JO957" s="27"/>
      <c r="JP957" s="27"/>
      <c r="JQ957" s="27"/>
      <c r="JR957" s="27"/>
      <c r="JS957" s="27"/>
      <c r="JT957" s="27"/>
      <c r="JU957" s="27"/>
      <c r="JV957" s="27"/>
      <c r="JW957" s="27"/>
      <c r="JX957" s="27"/>
      <c r="JY957" s="27"/>
      <c r="JZ957" s="27"/>
      <c r="KA957" s="27"/>
      <c r="KB957" s="27"/>
      <c r="KC957" s="27"/>
      <c r="KD957" s="27"/>
      <c r="KE957" s="27"/>
      <c r="KF957" s="27"/>
      <c r="KG957" s="27"/>
      <c r="KH957" s="27"/>
      <c r="KI957" s="27"/>
      <c r="KJ957" s="27"/>
      <c r="KK957" s="27"/>
      <c r="KL957" s="27"/>
      <c r="KM957" s="27"/>
      <c r="KN957" s="27"/>
      <c r="KO957" s="27"/>
      <c r="KP957" s="27"/>
      <c r="KQ957" s="27"/>
      <c r="KR957" s="27"/>
      <c r="KS957" s="27"/>
      <c r="KT957" s="27"/>
      <c r="KU957" s="27"/>
      <c r="KV957" s="27"/>
      <c r="KW957" s="27"/>
      <c r="KX957" s="27"/>
      <c r="KY957" s="27"/>
      <c r="KZ957" s="27"/>
      <c r="LA957" s="27"/>
      <c r="LB957" s="27"/>
      <c r="LC957" s="27"/>
      <c r="LD957" s="27"/>
      <c r="LE957" s="27"/>
      <c r="LF957" s="27"/>
      <c r="LG957" s="27"/>
      <c r="LH957" s="27"/>
      <c r="LI957" s="27"/>
      <c r="LJ957" s="27"/>
      <c r="LK957" s="27"/>
      <c r="LL957" s="27"/>
      <c r="LM957" s="27"/>
      <c r="LN957" s="27"/>
      <c r="LO957" s="27"/>
      <c r="LP957" s="27"/>
      <c r="LQ957" s="27"/>
      <c r="LR957" s="27"/>
      <c r="LS957" s="27"/>
      <c r="LT957" s="27"/>
      <c r="LU957" s="27"/>
    </row>
    <row r="958" spans="8:333" ht="12.75"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  <c r="IP958" s="27"/>
      <c r="IQ958" s="27"/>
      <c r="IR958" s="27"/>
      <c r="IS958" s="27"/>
      <c r="IT958" s="27"/>
      <c r="IU958" s="27"/>
      <c r="IV958" s="27"/>
      <c r="IW958" s="27"/>
      <c r="IX958" s="27"/>
      <c r="IY958" s="27"/>
      <c r="IZ958" s="27"/>
      <c r="JA958" s="27"/>
      <c r="JB958" s="27"/>
      <c r="JC958" s="27"/>
      <c r="JD958" s="27"/>
      <c r="JE958" s="27"/>
      <c r="JF958" s="27"/>
      <c r="JG958" s="27"/>
      <c r="JH958" s="27"/>
      <c r="JI958" s="27"/>
      <c r="JJ958" s="27"/>
      <c r="JK958" s="27"/>
      <c r="JL958" s="27"/>
      <c r="JM958" s="27"/>
      <c r="JN958" s="27"/>
      <c r="JO958" s="27"/>
      <c r="JP958" s="27"/>
      <c r="JQ958" s="27"/>
      <c r="JR958" s="27"/>
      <c r="JS958" s="27"/>
      <c r="JT958" s="27"/>
      <c r="JU958" s="27"/>
      <c r="JV958" s="27"/>
      <c r="JW958" s="27"/>
      <c r="JX958" s="27"/>
      <c r="JY958" s="27"/>
      <c r="JZ958" s="27"/>
      <c r="KA958" s="27"/>
      <c r="KB958" s="27"/>
      <c r="KC958" s="27"/>
      <c r="KD958" s="27"/>
      <c r="KE958" s="27"/>
      <c r="KF958" s="27"/>
      <c r="KG958" s="27"/>
      <c r="KH958" s="27"/>
      <c r="KI958" s="27"/>
      <c r="KJ958" s="27"/>
      <c r="KK958" s="27"/>
      <c r="KL958" s="27"/>
      <c r="KM958" s="27"/>
      <c r="KN958" s="27"/>
      <c r="KO958" s="27"/>
      <c r="KP958" s="27"/>
      <c r="KQ958" s="27"/>
      <c r="KR958" s="27"/>
      <c r="KS958" s="27"/>
      <c r="KT958" s="27"/>
      <c r="KU958" s="27"/>
      <c r="KV958" s="27"/>
      <c r="KW958" s="27"/>
      <c r="KX958" s="27"/>
      <c r="KY958" s="27"/>
      <c r="KZ958" s="27"/>
      <c r="LA958" s="27"/>
      <c r="LB958" s="27"/>
      <c r="LC958" s="27"/>
      <c r="LD958" s="27"/>
      <c r="LE958" s="27"/>
      <c r="LF958" s="27"/>
      <c r="LG958" s="27"/>
      <c r="LH958" s="27"/>
      <c r="LI958" s="27"/>
      <c r="LJ958" s="27"/>
      <c r="LK958" s="27"/>
      <c r="LL958" s="27"/>
      <c r="LM958" s="27"/>
      <c r="LN958" s="27"/>
      <c r="LO958" s="27"/>
      <c r="LP958" s="27"/>
      <c r="LQ958" s="27"/>
      <c r="LR958" s="27"/>
      <c r="LS958" s="27"/>
      <c r="LT958" s="27"/>
      <c r="LU958" s="27"/>
    </row>
    <row r="959" spans="8:333" ht="12.75"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  <c r="IP959" s="27"/>
      <c r="IQ959" s="27"/>
      <c r="IR959" s="27"/>
      <c r="IS959" s="27"/>
      <c r="IT959" s="27"/>
      <c r="IU959" s="27"/>
      <c r="IV959" s="27"/>
      <c r="IW959" s="27"/>
      <c r="IX959" s="27"/>
      <c r="IY959" s="27"/>
      <c r="IZ959" s="27"/>
      <c r="JA959" s="27"/>
      <c r="JB959" s="27"/>
      <c r="JC959" s="27"/>
      <c r="JD959" s="27"/>
      <c r="JE959" s="27"/>
      <c r="JF959" s="27"/>
      <c r="JG959" s="27"/>
      <c r="JH959" s="27"/>
      <c r="JI959" s="27"/>
      <c r="JJ959" s="27"/>
      <c r="JK959" s="27"/>
      <c r="JL959" s="27"/>
      <c r="JM959" s="27"/>
      <c r="JN959" s="27"/>
      <c r="JO959" s="27"/>
      <c r="JP959" s="27"/>
      <c r="JQ959" s="27"/>
      <c r="JR959" s="27"/>
      <c r="JS959" s="27"/>
      <c r="JT959" s="27"/>
      <c r="JU959" s="27"/>
      <c r="JV959" s="27"/>
      <c r="JW959" s="27"/>
      <c r="JX959" s="27"/>
      <c r="JY959" s="27"/>
      <c r="JZ959" s="27"/>
      <c r="KA959" s="27"/>
      <c r="KB959" s="27"/>
      <c r="KC959" s="27"/>
      <c r="KD959" s="27"/>
      <c r="KE959" s="27"/>
      <c r="KF959" s="27"/>
      <c r="KG959" s="27"/>
      <c r="KH959" s="27"/>
      <c r="KI959" s="27"/>
      <c r="KJ959" s="27"/>
      <c r="KK959" s="27"/>
      <c r="KL959" s="27"/>
      <c r="KM959" s="27"/>
      <c r="KN959" s="27"/>
      <c r="KO959" s="27"/>
      <c r="KP959" s="27"/>
      <c r="KQ959" s="27"/>
      <c r="KR959" s="27"/>
      <c r="KS959" s="27"/>
      <c r="KT959" s="27"/>
      <c r="KU959" s="27"/>
      <c r="KV959" s="27"/>
      <c r="KW959" s="27"/>
      <c r="KX959" s="27"/>
      <c r="KY959" s="27"/>
      <c r="KZ959" s="27"/>
      <c r="LA959" s="27"/>
      <c r="LB959" s="27"/>
      <c r="LC959" s="27"/>
      <c r="LD959" s="27"/>
      <c r="LE959" s="27"/>
      <c r="LF959" s="27"/>
      <c r="LG959" s="27"/>
      <c r="LH959" s="27"/>
      <c r="LI959" s="27"/>
      <c r="LJ959" s="27"/>
      <c r="LK959" s="27"/>
      <c r="LL959" s="27"/>
      <c r="LM959" s="27"/>
      <c r="LN959" s="27"/>
      <c r="LO959" s="27"/>
      <c r="LP959" s="27"/>
      <c r="LQ959" s="27"/>
      <c r="LR959" s="27"/>
      <c r="LS959" s="27"/>
      <c r="LT959" s="27"/>
      <c r="LU959" s="27"/>
    </row>
    <row r="960" spans="8:333" ht="12.75"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  <c r="IP960" s="27"/>
      <c r="IQ960" s="27"/>
      <c r="IR960" s="27"/>
      <c r="IS960" s="27"/>
      <c r="IT960" s="27"/>
      <c r="IU960" s="27"/>
      <c r="IV960" s="27"/>
      <c r="IW960" s="27"/>
      <c r="IX960" s="27"/>
      <c r="IY960" s="27"/>
      <c r="IZ960" s="27"/>
      <c r="JA960" s="27"/>
      <c r="JB960" s="27"/>
      <c r="JC960" s="27"/>
      <c r="JD960" s="27"/>
      <c r="JE960" s="27"/>
      <c r="JF960" s="27"/>
      <c r="JG960" s="27"/>
      <c r="JH960" s="27"/>
      <c r="JI960" s="27"/>
      <c r="JJ960" s="27"/>
      <c r="JK960" s="27"/>
      <c r="JL960" s="27"/>
      <c r="JM960" s="27"/>
      <c r="JN960" s="27"/>
      <c r="JO960" s="27"/>
      <c r="JP960" s="27"/>
      <c r="JQ960" s="27"/>
      <c r="JR960" s="27"/>
      <c r="JS960" s="27"/>
      <c r="JT960" s="27"/>
      <c r="JU960" s="27"/>
      <c r="JV960" s="27"/>
      <c r="JW960" s="27"/>
      <c r="JX960" s="27"/>
      <c r="JY960" s="27"/>
      <c r="JZ960" s="27"/>
      <c r="KA960" s="27"/>
      <c r="KB960" s="27"/>
      <c r="KC960" s="27"/>
      <c r="KD960" s="27"/>
      <c r="KE960" s="27"/>
      <c r="KF960" s="27"/>
      <c r="KG960" s="27"/>
      <c r="KH960" s="27"/>
      <c r="KI960" s="27"/>
      <c r="KJ960" s="27"/>
      <c r="KK960" s="27"/>
      <c r="KL960" s="27"/>
      <c r="KM960" s="27"/>
      <c r="KN960" s="27"/>
      <c r="KO960" s="27"/>
      <c r="KP960" s="27"/>
      <c r="KQ960" s="27"/>
      <c r="KR960" s="27"/>
      <c r="KS960" s="27"/>
      <c r="KT960" s="27"/>
      <c r="KU960" s="27"/>
      <c r="KV960" s="27"/>
      <c r="KW960" s="27"/>
      <c r="KX960" s="27"/>
      <c r="KY960" s="27"/>
      <c r="KZ960" s="27"/>
      <c r="LA960" s="27"/>
      <c r="LB960" s="27"/>
      <c r="LC960" s="27"/>
      <c r="LD960" s="27"/>
      <c r="LE960" s="27"/>
      <c r="LF960" s="27"/>
      <c r="LG960" s="27"/>
      <c r="LH960" s="27"/>
      <c r="LI960" s="27"/>
      <c r="LJ960" s="27"/>
      <c r="LK960" s="27"/>
      <c r="LL960" s="27"/>
      <c r="LM960" s="27"/>
      <c r="LN960" s="27"/>
      <c r="LO960" s="27"/>
      <c r="LP960" s="27"/>
      <c r="LQ960" s="27"/>
      <c r="LR960" s="27"/>
      <c r="LS960" s="27"/>
      <c r="LT960" s="27"/>
      <c r="LU960" s="27"/>
    </row>
    <row r="961" spans="8:333" ht="12.75"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/>
      <c r="DV961" s="27"/>
      <c r="DW961" s="27"/>
      <c r="DX961" s="27"/>
      <c r="DY961" s="27"/>
      <c r="DZ961" s="27"/>
      <c r="EA961" s="27"/>
      <c r="EB961" s="27"/>
      <c r="EC961" s="27"/>
      <c r="ED961" s="27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27"/>
      <c r="GS961" s="27"/>
      <c r="GT961" s="27"/>
      <c r="GU961" s="27"/>
      <c r="GV961" s="27"/>
      <c r="GW961" s="27"/>
      <c r="GX961" s="27"/>
      <c r="GY961" s="27"/>
      <c r="GZ961" s="27"/>
      <c r="HA961" s="27"/>
      <c r="HB961" s="27"/>
      <c r="HC961" s="27"/>
      <c r="HD961" s="27"/>
      <c r="HE961" s="27"/>
      <c r="HF961" s="27"/>
      <c r="HG961" s="27"/>
      <c r="HH961" s="27"/>
      <c r="HI961" s="27"/>
      <c r="HJ961" s="27"/>
      <c r="HK961" s="27"/>
      <c r="HL961" s="27"/>
      <c r="HM961" s="27"/>
      <c r="HN961" s="27"/>
      <c r="HO961" s="27"/>
      <c r="HP961" s="27"/>
      <c r="HQ961" s="27"/>
      <c r="HR961" s="27"/>
      <c r="HS961" s="27"/>
      <c r="HT961" s="27"/>
      <c r="HU961" s="27"/>
      <c r="HV961" s="27"/>
      <c r="HW961" s="27"/>
      <c r="HX961" s="27"/>
      <c r="HY961" s="27"/>
      <c r="HZ961" s="27"/>
      <c r="IA961" s="27"/>
      <c r="IB961" s="27"/>
      <c r="IC961" s="27"/>
      <c r="ID961" s="27"/>
      <c r="IE961" s="27"/>
      <c r="IF961" s="27"/>
      <c r="IG961" s="27"/>
      <c r="IH961" s="27"/>
      <c r="II961" s="27"/>
      <c r="IJ961" s="27"/>
      <c r="IK961" s="27"/>
      <c r="IL961" s="27"/>
      <c r="IM961" s="27"/>
      <c r="IN961" s="27"/>
      <c r="IO961" s="27"/>
      <c r="IP961" s="27"/>
      <c r="IQ961" s="27"/>
      <c r="IR961" s="27"/>
      <c r="IS961" s="27"/>
      <c r="IT961" s="27"/>
      <c r="IU961" s="27"/>
      <c r="IV961" s="27"/>
      <c r="IW961" s="27"/>
      <c r="IX961" s="27"/>
      <c r="IY961" s="27"/>
      <c r="IZ961" s="27"/>
      <c r="JA961" s="27"/>
      <c r="JB961" s="27"/>
      <c r="JC961" s="27"/>
      <c r="JD961" s="27"/>
      <c r="JE961" s="27"/>
      <c r="JF961" s="27"/>
      <c r="JG961" s="27"/>
      <c r="JH961" s="27"/>
      <c r="JI961" s="27"/>
      <c r="JJ961" s="27"/>
      <c r="JK961" s="27"/>
      <c r="JL961" s="27"/>
      <c r="JM961" s="27"/>
      <c r="JN961" s="27"/>
      <c r="JO961" s="27"/>
      <c r="JP961" s="27"/>
      <c r="JQ961" s="27"/>
      <c r="JR961" s="27"/>
      <c r="JS961" s="27"/>
      <c r="JT961" s="27"/>
      <c r="JU961" s="27"/>
      <c r="JV961" s="27"/>
      <c r="JW961" s="27"/>
      <c r="JX961" s="27"/>
      <c r="JY961" s="27"/>
      <c r="JZ961" s="27"/>
      <c r="KA961" s="27"/>
      <c r="KB961" s="27"/>
      <c r="KC961" s="27"/>
      <c r="KD961" s="27"/>
      <c r="KE961" s="27"/>
      <c r="KF961" s="27"/>
      <c r="KG961" s="27"/>
      <c r="KH961" s="27"/>
      <c r="KI961" s="27"/>
      <c r="KJ961" s="27"/>
      <c r="KK961" s="27"/>
      <c r="KL961" s="27"/>
      <c r="KM961" s="27"/>
      <c r="KN961" s="27"/>
      <c r="KO961" s="27"/>
      <c r="KP961" s="27"/>
      <c r="KQ961" s="27"/>
      <c r="KR961" s="27"/>
      <c r="KS961" s="27"/>
      <c r="KT961" s="27"/>
      <c r="KU961" s="27"/>
      <c r="KV961" s="27"/>
      <c r="KW961" s="27"/>
      <c r="KX961" s="27"/>
      <c r="KY961" s="27"/>
      <c r="KZ961" s="27"/>
      <c r="LA961" s="27"/>
      <c r="LB961" s="27"/>
      <c r="LC961" s="27"/>
      <c r="LD961" s="27"/>
      <c r="LE961" s="27"/>
      <c r="LF961" s="27"/>
      <c r="LG961" s="27"/>
      <c r="LH961" s="27"/>
      <c r="LI961" s="27"/>
      <c r="LJ961" s="27"/>
      <c r="LK961" s="27"/>
      <c r="LL961" s="27"/>
      <c r="LM961" s="27"/>
      <c r="LN961" s="27"/>
      <c r="LO961" s="27"/>
      <c r="LP961" s="27"/>
      <c r="LQ961" s="27"/>
      <c r="LR961" s="27"/>
      <c r="LS961" s="27"/>
      <c r="LT961" s="27"/>
      <c r="LU961" s="27"/>
    </row>
    <row r="962" spans="8:333" ht="12.75"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  <c r="IP962" s="27"/>
      <c r="IQ962" s="27"/>
      <c r="IR962" s="27"/>
      <c r="IS962" s="27"/>
      <c r="IT962" s="27"/>
      <c r="IU962" s="27"/>
      <c r="IV962" s="27"/>
      <c r="IW962" s="27"/>
      <c r="IX962" s="27"/>
      <c r="IY962" s="27"/>
      <c r="IZ962" s="27"/>
      <c r="JA962" s="27"/>
      <c r="JB962" s="27"/>
      <c r="JC962" s="27"/>
      <c r="JD962" s="27"/>
      <c r="JE962" s="27"/>
      <c r="JF962" s="27"/>
      <c r="JG962" s="27"/>
      <c r="JH962" s="27"/>
      <c r="JI962" s="27"/>
      <c r="JJ962" s="27"/>
      <c r="JK962" s="27"/>
      <c r="JL962" s="27"/>
      <c r="JM962" s="27"/>
      <c r="JN962" s="27"/>
      <c r="JO962" s="27"/>
      <c r="JP962" s="27"/>
      <c r="JQ962" s="27"/>
      <c r="JR962" s="27"/>
      <c r="JS962" s="27"/>
      <c r="JT962" s="27"/>
      <c r="JU962" s="27"/>
      <c r="JV962" s="27"/>
      <c r="JW962" s="27"/>
      <c r="JX962" s="27"/>
      <c r="JY962" s="27"/>
      <c r="JZ962" s="27"/>
      <c r="KA962" s="27"/>
      <c r="KB962" s="27"/>
      <c r="KC962" s="27"/>
      <c r="KD962" s="27"/>
      <c r="KE962" s="27"/>
      <c r="KF962" s="27"/>
      <c r="KG962" s="27"/>
      <c r="KH962" s="27"/>
      <c r="KI962" s="27"/>
      <c r="KJ962" s="27"/>
      <c r="KK962" s="27"/>
      <c r="KL962" s="27"/>
      <c r="KM962" s="27"/>
      <c r="KN962" s="27"/>
      <c r="KO962" s="27"/>
      <c r="KP962" s="27"/>
      <c r="KQ962" s="27"/>
      <c r="KR962" s="27"/>
      <c r="KS962" s="27"/>
      <c r="KT962" s="27"/>
      <c r="KU962" s="27"/>
      <c r="KV962" s="27"/>
      <c r="KW962" s="27"/>
      <c r="KX962" s="27"/>
      <c r="KY962" s="27"/>
      <c r="KZ962" s="27"/>
      <c r="LA962" s="27"/>
      <c r="LB962" s="27"/>
      <c r="LC962" s="27"/>
      <c r="LD962" s="27"/>
      <c r="LE962" s="27"/>
      <c r="LF962" s="27"/>
      <c r="LG962" s="27"/>
      <c r="LH962" s="27"/>
      <c r="LI962" s="27"/>
      <c r="LJ962" s="27"/>
      <c r="LK962" s="27"/>
      <c r="LL962" s="27"/>
      <c r="LM962" s="27"/>
      <c r="LN962" s="27"/>
      <c r="LO962" s="27"/>
      <c r="LP962" s="27"/>
      <c r="LQ962" s="27"/>
      <c r="LR962" s="27"/>
      <c r="LS962" s="27"/>
      <c r="LT962" s="27"/>
      <c r="LU962" s="27"/>
    </row>
    <row r="963" spans="8:333" ht="12.75"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/>
      <c r="DF963" s="27"/>
      <c r="DG963" s="27"/>
      <c r="DH963" s="27"/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27"/>
      <c r="DZ963" s="27"/>
      <c r="EA963" s="27"/>
      <c r="EB963" s="27"/>
      <c r="EC963" s="27"/>
      <c r="ED963" s="27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27"/>
      <c r="GS963" s="27"/>
      <c r="GT963" s="27"/>
      <c r="GU963" s="27"/>
      <c r="GV963" s="27"/>
      <c r="GW963" s="27"/>
      <c r="GX963" s="27"/>
      <c r="GY963" s="27"/>
      <c r="GZ963" s="27"/>
      <c r="HA963" s="27"/>
      <c r="HB963" s="27"/>
      <c r="HC963" s="27"/>
      <c r="HD963" s="27"/>
      <c r="HE963" s="27"/>
      <c r="HF963" s="27"/>
      <c r="HG963" s="27"/>
      <c r="HH963" s="27"/>
      <c r="HI963" s="27"/>
      <c r="HJ963" s="27"/>
      <c r="HK963" s="27"/>
      <c r="HL963" s="27"/>
      <c r="HM963" s="27"/>
      <c r="HN963" s="27"/>
      <c r="HO963" s="27"/>
      <c r="HP963" s="27"/>
      <c r="HQ963" s="27"/>
      <c r="HR963" s="27"/>
      <c r="HS963" s="27"/>
      <c r="HT963" s="27"/>
      <c r="HU963" s="27"/>
      <c r="HV963" s="27"/>
      <c r="HW963" s="27"/>
      <c r="HX963" s="27"/>
      <c r="HY963" s="27"/>
      <c r="HZ963" s="27"/>
      <c r="IA963" s="27"/>
      <c r="IB963" s="27"/>
      <c r="IC963" s="27"/>
      <c r="ID963" s="27"/>
      <c r="IE963" s="27"/>
      <c r="IF963" s="27"/>
      <c r="IG963" s="27"/>
      <c r="IH963" s="27"/>
      <c r="II963" s="27"/>
      <c r="IJ963" s="27"/>
      <c r="IK963" s="27"/>
      <c r="IL963" s="27"/>
      <c r="IM963" s="27"/>
      <c r="IN963" s="27"/>
      <c r="IO963" s="27"/>
      <c r="IP963" s="27"/>
      <c r="IQ963" s="27"/>
      <c r="IR963" s="27"/>
      <c r="IS963" s="27"/>
      <c r="IT963" s="27"/>
      <c r="IU963" s="27"/>
      <c r="IV963" s="27"/>
      <c r="IW963" s="27"/>
      <c r="IX963" s="27"/>
      <c r="IY963" s="27"/>
      <c r="IZ963" s="27"/>
      <c r="JA963" s="27"/>
      <c r="JB963" s="27"/>
      <c r="JC963" s="27"/>
      <c r="JD963" s="27"/>
      <c r="JE963" s="27"/>
      <c r="JF963" s="27"/>
      <c r="JG963" s="27"/>
      <c r="JH963" s="27"/>
      <c r="JI963" s="27"/>
      <c r="JJ963" s="27"/>
      <c r="JK963" s="27"/>
      <c r="JL963" s="27"/>
      <c r="JM963" s="27"/>
      <c r="JN963" s="27"/>
      <c r="JO963" s="27"/>
      <c r="JP963" s="27"/>
      <c r="JQ963" s="27"/>
      <c r="JR963" s="27"/>
      <c r="JS963" s="27"/>
      <c r="JT963" s="27"/>
      <c r="JU963" s="27"/>
      <c r="JV963" s="27"/>
      <c r="JW963" s="27"/>
      <c r="JX963" s="27"/>
      <c r="JY963" s="27"/>
      <c r="JZ963" s="27"/>
      <c r="KA963" s="27"/>
      <c r="KB963" s="27"/>
      <c r="KC963" s="27"/>
      <c r="KD963" s="27"/>
      <c r="KE963" s="27"/>
      <c r="KF963" s="27"/>
      <c r="KG963" s="27"/>
      <c r="KH963" s="27"/>
      <c r="KI963" s="27"/>
      <c r="KJ963" s="27"/>
      <c r="KK963" s="27"/>
      <c r="KL963" s="27"/>
      <c r="KM963" s="27"/>
      <c r="KN963" s="27"/>
      <c r="KO963" s="27"/>
      <c r="KP963" s="27"/>
      <c r="KQ963" s="27"/>
      <c r="KR963" s="27"/>
      <c r="KS963" s="27"/>
      <c r="KT963" s="27"/>
      <c r="KU963" s="27"/>
      <c r="KV963" s="27"/>
      <c r="KW963" s="27"/>
      <c r="KX963" s="27"/>
      <c r="KY963" s="27"/>
      <c r="KZ963" s="27"/>
      <c r="LA963" s="27"/>
      <c r="LB963" s="27"/>
      <c r="LC963" s="27"/>
      <c r="LD963" s="27"/>
      <c r="LE963" s="27"/>
      <c r="LF963" s="27"/>
      <c r="LG963" s="27"/>
      <c r="LH963" s="27"/>
      <c r="LI963" s="27"/>
      <c r="LJ963" s="27"/>
      <c r="LK963" s="27"/>
      <c r="LL963" s="27"/>
      <c r="LM963" s="27"/>
      <c r="LN963" s="27"/>
      <c r="LO963" s="27"/>
      <c r="LP963" s="27"/>
      <c r="LQ963" s="27"/>
      <c r="LR963" s="27"/>
      <c r="LS963" s="27"/>
      <c r="LT963" s="27"/>
      <c r="LU963" s="27"/>
    </row>
    <row r="964" spans="8:333" ht="12.75"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27"/>
      <c r="ED964" s="27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27"/>
      <c r="GS964" s="27"/>
      <c r="GT964" s="27"/>
      <c r="GU964" s="27"/>
      <c r="GV964" s="27"/>
      <c r="GW964" s="27"/>
      <c r="GX964" s="27"/>
      <c r="GY964" s="27"/>
      <c r="GZ964" s="27"/>
      <c r="HA964" s="27"/>
      <c r="HB964" s="27"/>
      <c r="HC964" s="27"/>
      <c r="HD964" s="27"/>
      <c r="HE964" s="27"/>
      <c r="HF964" s="27"/>
      <c r="HG964" s="27"/>
      <c r="HH964" s="27"/>
      <c r="HI964" s="27"/>
      <c r="HJ964" s="27"/>
      <c r="HK964" s="27"/>
      <c r="HL964" s="27"/>
      <c r="HM964" s="27"/>
      <c r="HN964" s="27"/>
      <c r="HO964" s="27"/>
      <c r="HP964" s="27"/>
      <c r="HQ964" s="27"/>
      <c r="HR964" s="27"/>
      <c r="HS964" s="27"/>
      <c r="HT964" s="27"/>
      <c r="HU964" s="27"/>
      <c r="HV964" s="27"/>
      <c r="HW964" s="27"/>
      <c r="HX964" s="27"/>
      <c r="HY964" s="27"/>
      <c r="HZ964" s="27"/>
      <c r="IA964" s="27"/>
      <c r="IB964" s="27"/>
      <c r="IC964" s="27"/>
      <c r="ID964" s="27"/>
      <c r="IE964" s="27"/>
      <c r="IF964" s="27"/>
      <c r="IG964" s="27"/>
      <c r="IH964" s="27"/>
      <c r="II964" s="27"/>
      <c r="IJ964" s="27"/>
      <c r="IK964" s="27"/>
      <c r="IL964" s="27"/>
      <c r="IM964" s="27"/>
      <c r="IN964" s="27"/>
      <c r="IO964" s="27"/>
      <c r="IP964" s="27"/>
      <c r="IQ964" s="27"/>
      <c r="IR964" s="27"/>
      <c r="IS964" s="27"/>
      <c r="IT964" s="27"/>
      <c r="IU964" s="27"/>
      <c r="IV964" s="27"/>
      <c r="IW964" s="27"/>
      <c r="IX964" s="27"/>
      <c r="IY964" s="27"/>
      <c r="IZ964" s="27"/>
      <c r="JA964" s="27"/>
      <c r="JB964" s="27"/>
      <c r="JC964" s="27"/>
      <c r="JD964" s="27"/>
      <c r="JE964" s="27"/>
      <c r="JF964" s="27"/>
      <c r="JG964" s="27"/>
      <c r="JH964" s="27"/>
      <c r="JI964" s="27"/>
      <c r="JJ964" s="27"/>
      <c r="JK964" s="27"/>
      <c r="JL964" s="27"/>
      <c r="JM964" s="27"/>
      <c r="JN964" s="27"/>
      <c r="JO964" s="27"/>
      <c r="JP964" s="27"/>
      <c r="JQ964" s="27"/>
      <c r="JR964" s="27"/>
      <c r="JS964" s="27"/>
      <c r="JT964" s="27"/>
      <c r="JU964" s="27"/>
      <c r="JV964" s="27"/>
      <c r="JW964" s="27"/>
      <c r="JX964" s="27"/>
      <c r="JY964" s="27"/>
      <c r="JZ964" s="27"/>
      <c r="KA964" s="27"/>
      <c r="KB964" s="27"/>
      <c r="KC964" s="27"/>
      <c r="KD964" s="27"/>
      <c r="KE964" s="27"/>
      <c r="KF964" s="27"/>
      <c r="KG964" s="27"/>
      <c r="KH964" s="27"/>
      <c r="KI964" s="27"/>
      <c r="KJ964" s="27"/>
      <c r="KK964" s="27"/>
      <c r="KL964" s="27"/>
      <c r="KM964" s="27"/>
      <c r="KN964" s="27"/>
      <c r="KO964" s="27"/>
      <c r="KP964" s="27"/>
      <c r="KQ964" s="27"/>
      <c r="KR964" s="27"/>
      <c r="KS964" s="27"/>
      <c r="KT964" s="27"/>
      <c r="KU964" s="27"/>
      <c r="KV964" s="27"/>
      <c r="KW964" s="27"/>
      <c r="KX964" s="27"/>
      <c r="KY964" s="27"/>
      <c r="KZ964" s="27"/>
      <c r="LA964" s="27"/>
      <c r="LB964" s="27"/>
      <c r="LC964" s="27"/>
      <c r="LD964" s="27"/>
      <c r="LE964" s="27"/>
      <c r="LF964" s="27"/>
      <c r="LG964" s="27"/>
      <c r="LH964" s="27"/>
      <c r="LI964" s="27"/>
      <c r="LJ964" s="27"/>
      <c r="LK964" s="27"/>
      <c r="LL964" s="27"/>
      <c r="LM964" s="27"/>
      <c r="LN964" s="27"/>
      <c r="LO964" s="27"/>
      <c r="LP964" s="27"/>
      <c r="LQ964" s="27"/>
      <c r="LR964" s="27"/>
      <c r="LS964" s="27"/>
      <c r="LT964" s="27"/>
      <c r="LU964" s="27"/>
    </row>
    <row r="965" spans="8:333" ht="12.75"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/>
      <c r="CQ965" s="27"/>
      <c r="CR965" s="27"/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27"/>
      <c r="DZ965" s="27"/>
      <c r="EA965" s="27"/>
      <c r="EB965" s="27"/>
      <c r="EC965" s="27"/>
      <c r="ED965" s="27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27"/>
      <c r="GS965" s="27"/>
      <c r="GT965" s="27"/>
      <c r="GU965" s="27"/>
      <c r="GV965" s="27"/>
      <c r="GW965" s="27"/>
      <c r="GX965" s="27"/>
      <c r="GY965" s="27"/>
      <c r="GZ965" s="27"/>
      <c r="HA965" s="27"/>
      <c r="HB965" s="27"/>
      <c r="HC965" s="27"/>
      <c r="HD965" s="27"/>
      <c r="HE965" s="27"/>
      <c r="HF965" s="27"/>
      <c r="HG965" s="27"/>
      <c r="HH965" s="27"/>
      <c r="HI965" s="27"/>
      <c r="HJ965" s="27"/>
      <c r="HK965" s="27"/>
      <c r="HL965" s="27"/>
      <c r="HM965" s="27"/>
      <c r="HN965" s="27"/>
      <c r="HO965" s="27"/>
      <c r="HP965" s="27"/>
      <c r="HQ965" s="27"/>
      <c r="HR965" s="27"/>
      <c r="HS965" s="27"/>
      <c r="HT965" s="27"/>
      <c r="HU965" s="27"/>
      <c r="HV965" s="27"/>
      <c r="HW965" s="27"/>
      <c r="HX965" s="27"/>
      <c r="HY965" s="27"/>
      <c r="HZ965" s="27"/>
      <c r="IA965" s="27"/>
      <c r="IB965" s="27"/>
      <c r="IC965" s="27"/>
      <c r="ID965" s="27"/>
      <c r="IE965" s="27"/>
      <c r="IF965" s="27"/>
      <c r="IG965" s="27"/>
      <c r="IH965" s="27"/>
      <c r="II965" s="27"/>
      <c r="IJ965" s="27"/>
      <c r="IK965" s="27"/>
      <c r="IL965" s="27"/>
      <c r="IM965" s="27"/>
      <c r="IN965" s="27"/>
      <c r="IO965" s="27"/>
      <c r="IP965" s="27"/>
      <c r="IQ965" s="27"/>
      <c r="IR965" s="27"/>
      <c r="IS965" s="27"/>
      <c r="IT965" s="27"/>
      <c r="IU965" s="27"/>
      <c r="IV965" s="27"/>
      <c r="IW965" s="27"/>
      <c r="IX965" s="27"/>
      <c r="IY965" s="27"/>
      <c r="IZ965" s="27"/>
      <c r="JA965" s="27"/>
      <c r="JB965" s="27"/>
      <c r="JC965" s="27"/>
      <c r="JD965" s="27"/>
      <c r="JE965" s="27"/>
      <c r="JF965" s="27"/>
      <c r="JG965" s="27"/>
      <c r="JH965" s="27"/>
      <c r="JI965" s="27"/>
      <c r="JJ965" s="27"/>
      <c r="JK965" s="27"/>
      <c r="JL965" s="27"/>
      <c r="JM965" s="27"/>
      <c r="JN965" s="27"/>
      <c r="JO965" s="27"/>
      <c r="JP965" s="27"/>
      <c r="JQ965" s="27"/>
      <c r="JR965" s="27"/>
      <c r="JS965" s="27"/>
      <c r="JT965" s="27"/>
      <c r="JU965" s="27"/>
      <c r="JV965" s="27"/>
      <c r="JW965" s="27"/>
      <c r="JX965" s="27"/>
      <c r="JY965" s="27"/>
      <c r="JZ965" s="27"/>
      <c r="KA965" s="27"/>
      <c r="KB965" s="27"/>
      <c r="KC965" s="27"/>
      <c r="KD965" s="27"/>
      <c r="KE965" s="27"/>
      <c r="KF965" s="27"/>
      <c r="KG965" s="27"/>
      <c r="KH965" s="27"/>
      <c r="KI965" s="27"/>
      <c r="KJ965" s="27"/>
      <c r="KK965" s="27"/>
      <c r="KL965" s="27"/>
      <c r="KM965" s="27"/>
      <c r="KN965" s="27"/>
      <c r="KO965" s="27"/>
      <c r="KP965" s="27"/>
      <c r="KQ965" s="27"/>
      <c r="KR965" s="27"/>
      <c r="KS965" s="27"/>
      <c r="KT965" s="27"/>
      <c r="KU965" s="27"/>
      <c r="KV965" s="27"/>
      <c r="KW965" s="27"/>
      <c r="KX965" s="27"/>
      <c r="KY965" s="27"/>
      <c r="KZ965" s="27"/>
      <c r="LA965" s="27"/>
      <c r="LB965" s="27"/>
      <c r="LC965" s="27"/>
      <c r="LD965" s="27"/>
      <c r="LE965" s="27"/>
      <c r="LF965" s="27"/>
      <c r="LG965" s="27"/>
      <c r="LH965" s="27"/>
      <c r="LI965" s="27"/>
      <c r="LJ965" s="27"/>
      <c r="LK965" s="27"/>
      <c r="LL965" s="27"/>
      <c r="LM965" s="27"/>
      <c r="LN965" s="27"/>
      <c r="LO965" s="27"/>
      <c r="LP965" s="27"/>
      <c r="LQ965" s="27"/>
      <c r="LR965" s="27"/>
      <c r="LS965" s="27"/>
      <c r="LT965" s="27"/>
      <c r="LU965" s="27"/>
    </row>
    <row r="966" spans="8:333" ht="12.75"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  <c r="HJ966" s="27"/>
      <c r="HK966" s="27"/>
      <c r="HL966" s="27"/>
      <c r="HM966" s="27"/>
      <c r="HN966" s="27"/>
      <c r="HO966" s="27"/>
      <c r="HP966" s="27"/>
      <c r="HQ966" s="27"/>
      <c r="HR966" s="27"/>
      <c r="HS966" s="27"/>
      <c r="HT966" s="27"/>
      <c r="HU966" s="27"/>
      <c r="HV966" s="27"/>
      <c r="HW966" s="27"/>
      <c r="HX966" s="27"/>
      <c r="HY966" s="27"/>
      <c r="HZ966" s="27"/>
      <c r="IA966" s="27"/>
      <c r="IB966" s="27"/>
      <c r="IC966" s="27"/>
      <c r="ID966" s="27"/>
      <c r="IE966" s="27"/>
      <c r="IF966" s="27"/>
      <c r="IG966" s="27"/>
      <c r="IH966" s="27"/>
      <c r="II966" s="27"/>
      <c r="IJ966" s="27"/>
      <c r="IK966" s="27"/>
      <c r="IL966" s="27"/>
      <c r="IM966" s="27"/>
      <c r="IN966" s="27"/>
      <c r="IO966" s="27"/>
      <c r="IP966" s="27"/>
      <c r="IQ966" s="27"/>
      <c r="IR966" s="27"/>
      <c r="IS966" s="27"/>
      <c r="IT966" s="27"/>
      <c r="IU966" s="27"/>
      <c r="IV966" s="27"/>
      <c r="IW966" s="27"/>
      <c r="IX966" s="27"/>
      <c r="IY966" s="27"/>
      <c r="IZ966" s="27"/>
      <c r="JA966" s="27"/>
      <c r="JB966" s="27"/>
      <c r="JC966" s="27"/>
      <c r="JD966" s="27"/>
      <c r="JE966" s="27"/>
      <c r="JF966" s="27"/>
      <c r="JG966" s="27"/>
      <c r="JH966" s="27"/>
      <c r="JI966" s="27"/>
      <c r="JJ966" s="27"/>
      <c r="JK966" s="27"/>
      <c r="JL966" s="27"/>
      <c r="JM966" s="27"/>
      <c r="JN966" s="27"/>
      <c r="JO966" s="27"/>
      <c r="JP966" s="27"/>
      <c r="JQ966" s="27"/>
      <c r="JR966" s="27"/>
      <c r="JS966" s="27"/>
      <c r="JT966" s="27"/>
      <c r="JU966" s="27"/>
      <c r="JV966" s="27"/>
      <c r="JW966" s="27"/>
      <c r="JX966" s="27"/>
      <c r="JY966" s="27"/>
      <c r="JZ966" s="27"/>
      <c r="KA966" s="27"/>
      <c r="KB966" s="27"/>
      <c r="KC966" s="27"/>
      <c r="KD966" s="27"/>
      <c r="KE966" s="27"/>
      <c r="KF966" s="27"/>
      <c r="KG966" s="27"/>
      <c r="KH966" s="27"/>
      <c r="KI966" s="27"/>
      <c r="KJ966" s="27"/>
      <c r="KK966" s="27"/>
      <c r="KL966" s="27"/>
      <c r="KM966" s="27"/>
      <c r="KN966" s="27"/>
      <c r="KO966" s="27"/>
      <c r="KP966" s="27"/>
      <c r="KQ966" s="27"/>
      <c r="KR966" s="27"/>
      <c r="KS966" s="27"/>
      <c r="KT966" s="27"/>
      <c r="KU966" s="27"/>
      <c r="KV966" s="27"/>
      <c r="KW966" s="27"/>
      <c r="KX966" s="27"/>
      <c r="KY966" s="27"/>
      <c r="KZ966" s="27"/>
      <c r="LA966" s="27"/>
      <c r="LB966" s="27"/>
      <c r="LC966" s="27"/>
      <c r="LD966" s="27"/>
      <c r="LE966" s="27"/>
      <c r="LF966" s="27"/>
      <c r="LG966" s="27"/>
      <c r="LH966" s="27"/>
      <c r="LI966" s="27"/>
      <c r="LJ966" s="27"/>
      <c r="LK966" s="27"/>
      <c r="LL966" s="27"/>
      <c r="LM966" s="27"/>
      <c r="LN966" s="27"/>
      <c r="LO966" s="27"/>
      <c r="LP966" s="27"/>
      <c r="LQ966" s="27"/>
      <c r="LR966" s="27"/>
      <c r="LS966" s="27"/>
      <c r="LT966" s="27"/>
      <c r="LU966" s="27"/>
    </row>
    <row r="967" spans="8:333" ht="12.75"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  <c r="HJ967" s="27"/>
      <c r="HK967" s="27"/>
      <c r="HL967" s="27"/>
      <c r="HM967" s="27"/>
      <c r="HN967" s="27"/>
      <c r="HO967" s="27"/>
      <c r="HP967" s="27"/>
      <c r="HQ967" s="27"/>
      <c r="HR967" s="27"/>
      <c r="HS967" s="27"/>
      <c r="HT967" s="27"/>
      <c r="HU967" s="27"/>
      <c r="HV967" s="27"/>
      <c r="HW967" s="27"/>
      <c r="HX967" s="27"/>
      <c r="HY967" s="27"/>
      <c r="HZ967" s="27"/>
      <c r="IA967" s="27"/>
      <c r="IB967" s="27"/>
      <c r="IC967" s="27"/>
      <c r="ID967" s="27"/>
      <c r="IE967" s="27"/>
      <c r="IF967" s="27"/>
      <c r="IG967" s="27"/>
      <c r="IH967" s="27"/>
      <c r="II967" s="27"/>
      <c r="IJ967" s="27"/>
      <c r="IK967" s="27"/>
      <c r="IL967" s="27"/>
      <c r="IM967" s="27"/>
      <c r="IN967" s="27"/>
      <c r="IO967" s="27"/>
      <c r="IP967" s="27"/>
      <c r="IQ967" s="27"/>
      <c r="IR967" s="27"/>
      <c r="IS967" s="27"/>
      <c r="IT967" s="27"/>
      <c r="IU967" s="27"/>
      <c r="IV967" s="27"/>
      <c r="IW967" s="27"/>
      <c r="IX967" s="27"/>
      <c r="IY967" s="27"/>
      <c r="IZ967" s="27"/>
      <c r="JA967" s="27"/>
      <c r="JB967" s="27"/>
      <c r="JC967" s="27"/>
      <c r="JD967" s="27"/>
      <c r="JE967" s="27"/>
      <c r="JF967" s="27"/>
      <c r="JG967" s="27"/>
      <c r="JH967" s="27"/>
      <c r="JI967" s="27"/>
      <c r="JJ967" s="27"/>
      <c r="JK967" s="27"/>
      <c r="JL967" s="27"/>
      <c r="JM967" s="27"/>
      <c r="JN967" s="27"/>
      <c r="JO967" s="27"/>
      <c r="JP967" s="27"/>
      <c r="JQ967" s="27"/>
      <c r="JR967" s="27"/>
      <c r="JS967" s="27"/>
      <c r="JT967" s="27"/>
      <c r="JU967" s="27"/>
      <c r="JV967" s="27"/>
      <c r="JW967" s="27"/>
      <c r="JX967" s="27"/>
      <c r="JY967" s="27"/>
      <c r="JZ967" s="27"/>
      <c r="KA967" s="27"/>
      <c r="KB967" s="27"/>
      <c r="KC967" s="27"/>
      <c r="KD967" s="27"/>
      <c r="KE967" s="27"/>
      <c r="KF967" s="27"/>
      <c r="KG967" s="27"/>
      <c r="KH967" s="27"/>
      <c r="KI967" s="27"/>
      <c r="KJ967" s="27"/>
      <c r="KK967" s="27"/>
      <c r="KL967" s="27"/>
      <c r="KM967" s="27"/>
      <c r="KN967" s="27"/>
      <c r="KO967" s="27"/>
      <c r="KP967" s="27"/>
      <c r="KQ967" s="27"/>
      <c r="KR967" s="27"/>
      <c r="KS967" s="27"/>
      <c r="KT967" s="27"/>
      <c r="KU967" s="27"/>
      <c r="KV967" s="27"/>
      <c r="KW967" s="27"/>
      <c r="KX967" s="27"/>
      <c r="KY967" s="27"/>
      <c r="KZ967" s="27"/>
      <c r="LA967" s="27"/>
      <c r="LB967" s="27"/>
      <c r="LC967" s="27"/>
      <c r="LD967" s="27"/>
      <c r="LE967" s="27"/>
      <c r="LF967" s="27"/>
      <c r="LG967" s="27"/>
      <c r="LH967" s="27"/>
      <c r="LI967" s="27"/>
      <c r="LJ967" s="27"/>
      <c r="LK967" s="27"/>
      <c r="LL967" s="27"/>
      <c r="LM967" s="27"/>
      <c r="LN967" s="27"/>
      <c r="LO967" s="27"/>
      <c r="LP967" s="27"/>
      <c r="LQ967" s="27"/>
      <c r="LR967" s="27"/>
      <c r="LS967" s="27"/>
      <c r="LT967" s="27"/>
      <c r="LU967" s="27"/>
    </row>
    <row r="968" spans="8:333" ht="12.75"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27"/>
      <c r="ED968" s="27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27"/>
      <c r="GS968" s="27"/>
      <c r="GT968" s="27"/>
      <c r="GU968" s="27"/>
      <c r="GV968" s="27"/>
      <c r="GW968" s="27"/>
      <c r="GX968" s="27"/>
      <c r="GY968" s="27"/>
      <c r="GZ968" s="27"/>
      <c r="HA968" s="27"/>
      <c r="HB968" s="27"/>
      <c r="HC968" s="27"/>
      <c r="HD968" s="27"/>
      <c r="HE968" s="27"/>
      <c r="HF968" s="27"/>
      <c r="HG968" s="27"/>
      <c r="HH968" s="27"/>
      <c r="HI968" s="27"/>
      <c r="HJ968" s="27"/>
      <c r="HK968" s="27"/>
      <c r="HL968" s="27"/>
      <c r="HM968" s="27"/>
      <c r="HN968" s="27"/>
      <c r="HO968" s="27"/>
      <c r="HP968" s="27"/>
      <c r="HQ968" s="27"/>
      <c r="HR968" s="27"/>
      <c r="HS968" s="27"/>
      <c r="HT968" s="27"/>
      <c r="HU968" s="27"/>
      <c r="HV968" s="27"/>
      <c r="HW968" s="27"/>
      <c r="HX968" s="27"/>
      <c r="HY968" s="27"/>
      <c r="HZ968" s="27"/>
      <c r="IA968" s="27"/>
      <c r="IB968" s="27"/>
      <c r="IC968" s="27"/>
      <c r="ID968" s="27"/>
      <c r="IE968" s="27"/>
      <c r="IF968" s="27"/>
      <c r="IG968" s="27"/>
      <c r="IH968" s="27"/>
      <c r="II968" s="27"/>
      <c r="IJ968" s="27"/>
      <c r="IK968" s="27"/>
      <c r="IL968" s="27"/>
      <c r="IM968" s="27"/>
      <c r="IN968" s="27"/>
      <c r="IO968" s="27"/>
      <c r="IP968" s="27"/>
      <c r="IQ968" s="27"/>
      <c r="IR968" s="27"/>
      <c r="IS968" s="27"/>
      <c r="IT968" s="27"/>
      <c r="IU968" s="27"/>
      <c r="IV968" s="27"/>
      <c r="IW968" s="27"/>
      <c r="IX968" s="27"/>
      <c r="IY968" s="27"/>
      <c r="IZ968" s="27"/>
      <c r="JA968" s="27"/>
      <c r="JB968" s="27"/>
      <c r="JC968" s="27"/>
      <c r="JD968" s="27"/>
      <c r="JE968" s="27"/>
      <c r="JF968" s="27"/>
      <c r="JG968" s="27"/>
      <c r="JH968" s="27"/>
      <c r="JI968" s="27"/>
      <c r="JJ968" s="27"/>
      <c r="JK968" s="27"/>
      <c r="JL968" s="27"/>
      <c r="JM968" s="27"/>
      <c r="JN968" s="27"/>
      <c r="JO968" s="27"/>
      <c r="JP968" s="27"/>
      <c r="JQ968" s="27"/>
      <c r="JR968" s="27"/>
      <c r="JS968" s="27"/>
      <c r="JT968" s="27"/>
      <c r="JU968" s="27"/>
      <c r="JV968" s="27"/>
      <c r="JW968" s="27"/>
      <c r="JX968" s="27"/>
      <c r="JY968" s="27"/>
      <c r="JZ968" s="27"/>
      <c r="KA968" s="27"/>
      <c r="KB968" s="27"/>
      <c r="KC968" s="27"/>
      <c r="KD968" s="27"/>
      <c r="KE968" s="27"/>
      <c r="KF968" s="27"/>
      <c r="KG968" s="27"/>
      <c r="KH968" s="27"/>
      <c r="KI968" s="27"/>
      <c r="KJ968" s="27"/>
      <c r="KK968" s="27"/>
      <c r="KL968" s="27"/>
      <c r="KM968" s="27"/>
      <c r="KN968" s="27"/>
      <c r="KO968" s="27"/>
      <c r="KP968" s="27"/>
      <c r="KQ968" s="27"/>
      <c r="KR968" s="27"/>
      <c r="KS968" s="27"/>
      <c r="KT968" s="27"/>
      <c r="KU968" s="27"/>
      <c r="KV968" s="27"/>
      <c r="KW968" s="27"/>
      <c r="KX968" s="27"/>
      <c r="KY968" s="27"/>
      <c r="KZ968" s="27"/>
      <c r="LA968" s="27"/>
      <c r="LB968" s="27"/>
      <c r="LC968" s="27"/>
      <c r="LD968" s="27"/>
      <c r="LE968" s="27"/>
      <c r="LF968" s="27"/>
      <c r="LG968" s="27"/>
      <c r="LH968" s="27"/>
      <c r="LI968" s="27"/>
      <c r="LJ968" s="27"/>
      <c r="LK968" s="27"/>
      <c r="LL968" s="27"/>
      <c r="LM968" s="27"/>
      <c r="LN968" s="27"/>
      <c r="LO968" s="27"/>
      <c r="LP968" s="27"/>
      <c r="LQ968" s="27"/>
      <c r="LR968" s="27"/>
      <c r="LS968" s="27"/>
      <c r="LT968" s="27"/>
      <c r="LU968" s="27"/>
    </row>
    <row r="969" spans="8:333" ht="12.75"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/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27"/>
      <c r="DZ969" s="27"/>
      <c r="EA969" s="27"/>
      <c r="EB969" s="27"/>
      <c r="EC969" s="27"/>
      <c r="ED969" s="27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27"/>
      <c r="GS969" s="27"/>
      <c r="GT969" s="27"/>
      <c r="GU969" s="27"/>
      <c r="GV969" s="27"/>
      <c r="GW969" s="27"/>
      <c r="GX969" s="27"/>
      <c r="GY969" s="27"/>
      <c r="GZ969" s="27"/>
      <c r="HA969" s="27"/>
      <c r="HB969" s="27"/>
      <c r="HC969" s="27"/>
      <c r="HD969" s="27"/>
      <c r="HE969" s="27"/>
      <c r="HF969" s="27"/>
      <c r="HG969" s="27"/>
      <c r="HH969" s="27"/>
      <c r="HI969" s="27"/>
      <c r="HJ969" s="27"/>
      <c r="HK969" s="27"/>
      <c r="HL969" s="27"/>
      <c r="HM969" s="27"/>
      <c r="HN969" s="27"/>
      <c r="HO969" s="27"/>
      <c r="HP969" s="27"/>
      <c r="HQ969" s="27"/>
      <c r="HR969" s="27"/>
      <c r="HS969" s="27"/>
      <c r="HT969" s="27"/>
      <c r="HU969" s="27"/>
      <c r="HV969" s="27"/>
      <c r="HW969" s="27"/>
      <c r="HX969" s="27"/>
      <c r="HY969" s="27"/>
      <c r="HZ969" s="27"/>
      <c r="IA969" s="27"/>
      <c r="IB969" s="27"/>
      <c r="IC969" s="27"/>
      <c r="ID969" s="27"/>
      <c r="IE969" s="27"/>
      <c r="IF969" s="27"/>
      <c r="IG969" s="27"/>
      <c r="IH969" s="27"/>
      <c r="II969" s="27"/>
      <c r="IJ969" s="27"/>
      <c r="IK969" s="27"/>
      <c r="IL969" s="27"/>
      <c r="IM969" s="27"/>
      <c r="IN969" s="27"/>
      <c r="IO969" s="27"/>
      <c r="IP969" s="27"/>
      <c r="IQ969" s="27"/>
      <c r="IR969" s="27"/>
      <c r="IS969" s="27"/>
      <c r="IT969" s="27"/>
      <c r="IU969" s="27"/>
      <c r="IV969" s="27"/>
      <c r="IW969" s="27"/>
      <c r="IX969" s="27"/>
      <c r="IY969" s="27"/>
      <c r="IZ969" s="27"/>
      <c r="JA969" s="27"/>
      <c r="JB969" s="27"/>
      <c r="JC969" s="27"/>
      <c r="JD969" s="27"/>
      <c r="JE969" s="27"/>
      <c r="JF969" s="27"/>
      <c r="JG969" s="27"/>
      <c r="JH969" s="27"/>
      <c r="JI969" s="27"/>
      <c r="JJ969" s="27"/>
      <c r="JK969" s="27"/>
      <c r="JL969" s="27"/>
      <c r="JM969" s="27"/>
      <c r="JN969" s="27"/>
      <c r="JO969" s="27"/>
      <c r="JP969" s="27"/>
      <c r="JQ969" s="27"/>
      <c r="JR969" s="27"/>
      <c r="JS969" s="27"/>
      <c r="JT969" s="27"/>
      <c r="JU969" s="27"/>
      <c r="JV969" s="27"/>
      <c r="JW969" s="27"/>
      <c r="JX969" s="27"/>
      <c r="JY969" s="27"/>
      <c r="JZ969" s="27"/>
      <c r="KA969" s="27"/>
      <c r="KB969" s="27"/>
      <c r="KC969" s="27"/>
      <c r="KD969" s="27"/>
      <c r="KE969" s="27"/>
      <c r="KF969" s="27"/>
      <c r="KG969" s="27"/>
      <c r="KH969" s="27"/>
      <c r="KI969" s="27"/>
      <c r="KJ969" s="27"/>
      <c r="KK969" s="27"/>
      <c r="KL969" s="27"/>
      <c r="KM969" s="27"/>
      <c r="KN969" s="27"/>
      <c r="KO969" s="27"/>
      <c r="KP969" s="27"/>
      <c r="KQ969" s="27"/>
      <c r="KR969" s="27"/>
      <c r="KS969" s="27"/>
      <c r="KT969" s="27"/>
      <c r="KU969" s="27"/>
      <c r="KV969" s="27"/>
      <c r="KW969" s="27"/>
      <c r="KX969" s="27"/>
      <c r="KY969" s="27"/>
      <c r="KZ969" s="27"/>
      <c r="LA969" s="27"/>
      <c r="LB969" s="27"/>
      <c r="LC969" s="27"/>
      <c r="LD969" s="27"/>
      <c r="LE969" s="27"/>
      <c r="LF969" s="27"/>
      <c r="LG969" s="27"/>
      <c r="LH969" s="27"/>
      <c r="LI969" s="27"/>
      <c r="LJ969" s="27"/>
      <c r="LK969" s="27"/>
      <c r="LL969" s="27"/>
      <c r="LM969" s="27"/>
      <c r="LN969" s="27"/>
      <c r="LO969" s="27"/>
      <c r="LP969" s="27"/>
      <c r="LQ969" s="27"/>
      <c r="LR969" s="27"/>
      <c r="LS969" s="27"/>
      <c r="LT969" s="27"/>
      <c r="LU969" s="27"/>
    </row>
    <row r="970" spans="8:333" ht="12.75"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27"/>
      <c r="ED970" s="27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27"/>
      <c r="GS970" s="27"/>
      <c r="GT970" s="27"/>
      <c r="GU970" s="27"/>
      <c r="GV970" s="27"/>
      <c r="GW970" s="27"/>
      <c r="GX970" s="27"/>
      <c r="GY970" s="27"/>
      <c r="GZ970" s="27"/>
      <c r="HA970" s="27"/>
      <c r="HB970" s="27"/>
      <c r="HC970" s="27"/>
      <c r="HD970" s="27"/>
      <c r="HE970" s="27"/>
      <c r="HF970" s="27"/>
      <c r="HG970" s="27"/>
      <c r="HH970" s="27"/>
      <c r="HI970" s="27"/>
      <c r="HJ970" s="27"/>
      <c r="HK970" s="27"/>
      <c r="HL970" s="27"/>
      <c r="HM970" s="27"/>
      <c r="HN970" s="27"/>
      <c r="HO970" s="27"/>
      <c r="HP970" s="27"/>
      <c r="HQ970" s="27"/>
      <c r="HR970" s="27"/>
      <c r="HS970" s="27"/>
      <c r="HT970" s="27"/>
      <c r="HU970" s="27"/>
      <c r="HV970" s="27"/>
      <c r="HW970" s="27"/>
      <c r="HX970" s="27"/>
      <c r="HY970" s="27"/>
      <c r="HZ970" s="27"/>
      <c r="IA970" s="27"/>
      <c r="IB970" s="27"/>
      <c r="IC970" s="27"/>
      <c r="ID970" s="27"/>
      <c r="IE970" s="27"/>
      <c r="IF970" s="27"/>
      <c r="IG970" s="27"/>
      <c r="IH970" s="27"/>
      <c r="II970" s="27"/>
      <c r="IJ970" s="27"/>
      <c r="IK970" s="27"/>
      <c r="IL970" s="27"/>
      <c r="IM970" s="27"/>
      <c r="IN970" s="27"/>
      <c r="IO970" s="27"/>
      <c r="IP970" s="27"/>
      <c r="IQ970" s="27"/>
      <c r="IR970" s="27"/>
      <c r="IS970" s="27"/>
      <c r="IT970" s="27"/>
      <c r="IU970" s="27"/>
      <c r="IV970" s="27"/>
      <c r="IW970" s="27"/>
      <c r="IX970" s="27"/>
      <c r="IY970" s="27"/>
      <c r="IZ970" s="27"/>
      <c r="JA970" s="27"/>
      <c r="JB970" s="27"/>
      <c r="JC970" s="27"/>
      <c r="JD970" s="27"/>
      <c r="JE970" s="27"/>
      <c r="JF970" s="27"/>
      <c r="JG970" s="27"/>
      <c r="JH970" s="27"/>
      <c r="JI970" s="27"/>
      <c r="JJ970" s="27"/>
      <c r="JK970" s="27"/>
      <c r="JL970" s="27"/>
      <c r="JM970" s="27"/>
      <c r="JN970" s="27"/>
      <c r="JO970" s="27"/>
      <c r="JP970" s="27"/>
      <c r="JQ970" s="27"/>
      <c r="JR970" s="27"/>
      <c r="JS970" s="27"/>
      <c r="JT970" s="27"/>
      <c r="JU970" s="27"/>
      <c r="JV970" s="27"/>
      <c r="JW970" s="27"/>
      <c r="JX970" s="27"/>
      <c r="JY970" s="27"/>
      <c r="JZ970" s="27"/>
      <c r="KA970" s="27"/>
      <c r="KB970" s="27"/>
      <c r="KC970" s="27"/>
      <c r="KD970" s="27"/>
      <c r="KE970" s="27"/>
      <c r="KF970" s="27"/>
      <c r="KG970" s="27"/>
      <c r="KH970" s="27"/>
      <c r="KI970" s="27"/>
      <c r="KJ970" s="27"/>
      <c r="KK970" s="27"/>
      <c r="KL970" s="27"/>
      <c r="KM970" s="27"/>
      <c r="KN970" s="27"/>
      <c r="KO970" s="27"/>
      <c r="KP970" s="27"/>
      <c r="KQ970" s="27"/>
      <c r="KR970" s="27"/>
      <c r="KS970" s="27"/>
      <c r="KT970" s="27"/>
      <c r="KU970" s="27"/>
      <c r="KV970" s="27"/>
      <c r="KW970" s="27"/>
      <c r="KX970" s="27"/>
      <c r="KY970" s="27"/>
      <c r="KZ970" s="27"/>
      <c r="LA970" s="27"/>
      <c r="LB970" s="27"/>
      <c r="LC970" s="27"/>
      <c r="LD970" s="27"/>
      <c r="LE970" s="27"/>
      <c r="LF970" s="27"/>
      <c r="LG970" s="27"/>
      <c r="LH970" s="27"/>
      <c r="LI970" s="27"/>
      <c r="LJ970" s="27"/>
      <c r="LK970" s="27"/>
      <c r="LL970" s="27"/>
      <c r="LM970" s="27"/>
      <c r="LN970" s="27"/>
      <c r="LO970" s="27"/>
      <c r="LP970" s="27"/>
      <c r="LQ970" s="27"/>
      <c r="LR970" s="27"/>
      <c r="LS970" s="27"/>
      <c r="LT970" s="27"/>
      <c r="LU970" s="27"/>
    </row>
    <row r="971" spans="8:333" ht="12.75"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27"/>
      <c r="DZ971" s="27"/>
      <c r="EA971" s="27"/>
      <c r="EB971" s="27"/>
      <c r="EC971" s="27"/>
      <c r="ED971" s="27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27"/>
      <c r="GS971" s="27"/>
      <c r="GT971" s="27"/>
      <c r="GU971" s="27"/>
      <c r="GV971" s="27"/>
      <c r="GW971" s="27"/>
      <c r="GX971" s="27"/>
      <c r="GY971" s="27"/>
      <c r="GZ971" s="27"/>
      <c r="HA971" s="27"/>
      <c r="HB971" s="27"/>
      <c r="HC971" s="27"/>
      <c r="HD971" s="27"/>
      <c r="HE971" s="27"/>
      <c r="HF971" s="27"/>
      <c r="HG971" s="27"/>
      <c r="HH971" s="27"/>
      <c r="HI971" s="27"/>
      <c r="HJ971" s="27"/>
      <c r="HK971" s="27"/>
      <c r="HL971" s="27"/>
      <c r="HM971" s="27"/>
      <c r="HN971" s="27"/>
      <c r="HO971" s="27"/>
      <c r="HP971" s="27"/>
      <c r="HQ971" s="27"/>
      <c r="HR971" s="27"/>
      <c r="HS971" s="27"/>
      <c r="HT971" s="27"/>
      <c r="HU971" s="27"/>
      <c r="HV971" s="27"/>
      <c r="HW971" s="27"/>
      <c r="HX971" s="27"/>
      <c r="HY971" s="27"/>
      <c r="HZ971" s="27"/>
      <c r="IA971" s="27"/>
      <c r="IB971" s="27"/>
      <c r="IC971" s="27"/>
      <c r="ID971" s="27"/>
      <c r="IE971" s="27"/>
      <c r="IF971" s="27"/>
      <c r="IG971" s="27"/>
      <c r="IH971" s="27"/>
      <c r="II971" s="27"/>
      <c r="IJ971" s="27"/>
      <c r="IK971" s="27"/>
      <c r="IL971" s="27"/>
      <c r="IM971" s="27"/>
      <c r="IN971" s="27"/>
      <c r="IO971" s="27"/>
      <c r="IP971" s="27"/>
      <c r="IQ971" s="27"/>
      <c r="IR971" s="27"/>
      <c r="IS971" s="27"/>
      <c r="IT971" s="27"/>
      <c r="IU971" s="27"/>
      <c r="IV971" s="27"/>
      <c r="IW971" s="27"/>
      <c r="IX971" s="27"/>
      <c r="IY971" s="27"/>
      <c r="IZ971" s="27"/>
      <c r="JA971" s="27"/>
      <c r="JB971" s="27"/>
      <c r="JC971" s="27"/>
      <c r="JD971" s="27"/>
      <c r="JE971" s="27"/>
      <c r="JF971" s="27"/>
      <c r="JG971" s="27"/>
      <c r="JH971" s="27"/>
      <c r="JI971" s="27"/>
      <c r="JJ971" s="27"/>
      <c r="JK971" s="27"/>
      <c r="JL971" s="27"/>
      <c r="JM971" s="27"/>
      <c r="JN971" s="27"/>
      <c r="JO971" s="27"/>
      <c r="JP971" s="27"/>
      <c r="JQ971" s="27"/>
      <c r="JR971" s="27"/>
      <c r="JS971" s="27"/>
      <c r="JT971" s="27"/>
      <c r="JU971" s="27"/>
      <c r="JV971" s="27"/>
      <c r="JW971" s="27"/>
      <c r="JX971" s="27"/>
      <c r="JY971" s="27"/>
      <c r="JZ971" s="27"/>
      <c r="KA971" s="27"/>
      <c r="KB971" s="27"/>
      <c r="KC971" s="27"/>
      <c r="KD971" s="27"/>
      <c r="KE971" s="27"/>
      <c r="KF971" s="27"/>
      <c r="KG971" s="27"/>
      <c r="KH971" s="27"/>
      <c r="KI971" s="27"/>
      <c r="KJ971" s="27"/>
      <c r="KK971" s="27"/>
      <c r="KL971" s="27"/>
      <c r="KM971" s="27"/>
      <c r="KN971" s="27"/>
      <c r="KO971" s="27"/>
      <c r="KP971" s="27"/>
      <c r="KQ971" s="27"/>
      <c r="KR971" s="27"/>
      <c r="KS971" s="27"/>
      <c r="KT971" s="27"/>
      <c r="KU971" s="27"/>
      <c r="KV971" s="27"/>
      <c r="KW971" s="27"/>
      <c r="KX971" s="27"/>
      <c r="KY971" s="27"/>
      <c r="KZ971" s="27"/>
      <c r="LA971" s="27"/>
      <c r="LB971" s="27"/>
      <c r="LC971" s="27"/>
      <c r="LD971" s="27"/>
      <c r="LE971" s="27"/>
      <c r="LF971" s="27"/>
      <c r="LG971" s="27"/>
      <c r="LH971" s="27"/>
      <c r="LI971" s="27"/>
      <c r="LJ971" s="27"/>
      <c r="LK971" s="27"/>
      <c r="LL971" s="27"/>
      <c r="LM971" s="27"/>
      <c r="LN971" s="27"/>
      <c r="LO971" s="27"/>
      <c r="LP971" s="27"/>
      <c r="LQ971" s="27"/>
      <c r="LR971" s="27"/>
      <c r="LS971" s="27"/>
      <c r="LT971" s="27"/>
      <c r="LU971" s="27"/>
    </row>
    <row r="972" spans="8:333" ht="12.75"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/>
      <c r="CF972" s="27"/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27"/>
      <c r="ED972" s="27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27"/>
      <c r="GS972" s="27"/>
      <c r="GT972" s="27"/>
      <c r="GU972" s="27"/>
      <c r="GV972" s="27"/>
      <c r="GW972" s="27"/>
      <c r="GX972" s="27"/>
      <c r="GY972" s="27"/>
      <c r="GZ972" s="27"/>
      <c r="HA972" s="27"/>
      <c r="HB972" s="27"/>
      <c r="HC972" s="27"/>
      <c r="HD972" s="27"/>
      <c r="HE972" s="27"/>
      <c r="HF972" s="27"/>
      <c r="HG972" s="27"/>
      <c r="HH972" s="27"/>
      <c r="HI972" s="27"/>
      <c r="HJ972" s="27"/>
      <c r="HK972" s="27"/>
      <c r="HL972" s="27"/>
      <c r="HM972" s="27"/>
      <c r="HN972" s="27"/>
      <c r="HO972" s="27"/>
      <c r="HP972" s="27"/>
      <c r="HQ972" s="27"/>
      <c r="HR972" s="27"/>
      <c r="HS972" s="27"/>
      <c r="HT972" s="27"/>
      <c r="HU972" s="27"/>
      <c r="HV972" s="27"/>
      <c r="HW972" s="27"/>
      <c r="HX972" s="27"/>
      <c r="HY972" s="27"/>
      <c r="HZ972" s="27"/>
      <c r="IA972" s="27"/>
      <c r="IB972" s="27"/>
      <c r="IC972" s="27"/>
      <c r="ID972" s="27"/>
      <c r="IE972" s="27"/>
      <c r="IF972" s="27"/>
      <c r="IG972" s="27"/>
      <c r="IH972" s="27"/>
      <c r="II972" s="27"/>
      <c r="IJ972" s="27"/>
      <c r="IK972" s="27"/>
      <c r="IL972" s="27"/>
      <c r="IM972" s="27"/>
      <c r="IN972" s="27"/>
      <c r="IO972" s="27"/>
      <c r="IP972" s="27"/>
      <c r="IQ972" s="27"/>
      <c r="IR972" s="27"/>
      <c r="IS972" s="27"/>
      <c r="IT972" s="27"/>
      <c r="IU972" s="27"/>
      <c r="IV972" s="27"/>
      <c r="IW972" s="27"/>
      <c r="IX972" s="27"/>
      <c r="IY972" s="27"/>
      <c r="IZ972" s="27"/>
      <c r="JA972" s="27"/>
      <c r="JB972" s="27"/>
      <c r="JC972" s="27"/>
      <c r="JD972" s="27"/>
      <c r="JE972" s="27"/>
      <c r="JF972" s="27"/>
      <c r="JG972" s="27"/>
      <c r="JH972" s="27"/>
      <c r="JI972" s="27"/>
      <c r="JJ972" s="27"/>
      <c r="JK972" s="27"/>
      <c r="JL972" s="27"/>
      <c r="JM972" s="27"/>
      <c r="JN972" s="27"/>
      <c r="JO972" s="27"/>
      <c r="JP972" s="27"/>
      <c r="JQ972" s="27"/>
      <c r="JR972" s="27"/>
      <c r="JS972" s="27"/>
      <c r="JT972" s="27"/>
      <c r="JU972" s="27"/>
      <c r="JV972" s="27"/>
      <c r="JW972" s="27"/>
      <c r="JX972" s="27"/>
      <c r="JY972" s="27"/>
      <c r="JZ972" s="27"/>
      <c r="KA972" s="27"/>
      <c r="KB972" s="27"/>
      <c r="KC972" s="27"/>
      <c r="KD972" s="27"/>
      <c r="KE972" s="27"/>
      <c r="KF972" s="27"/>
      <c r="KG972" s="27"/>
      <c r="KH972" s="27"/>
      <c r="KI972" s="27"/>
      <c r="KJ972" s="27"/>
      <c r="KK972" s="27"/>
      <c r="KL972" s="27"/>
      <c r="KM972" s="27"/>
      <c r="KN972" s="27"/>
      <c r="KO972" s="27"/>
      <c r="KP972" s="27"/>
      <c r="KQ972" s="27"/>
      <c r="KR972" s="27"/>
      <c r="KS972" s="27"/>
      <c r="KT972" s="27"/>
      <c r="KU972" s="27"/>
      <c r="KV972" s="27"/>
      <c r="KW972" s="27"/>
      <c r="KX972" s="27"/>
      <c r="KY972" s="27"/>
      <c r="KZ972" s="27"/>
      <c r="LA972" s="27"/>
      <c r="LB972" s="27"/>
      <c r="LC972" s="27"/>
      <c r="LD972" s="27"/>
      <c r="LE972" s="27"/>
      <c r="LF972" s="27"/>
      <c r="LG972" s="27"/>
      <c r="LH972" s="27"/>
      <c r="LI972" s="27"/>
      <c r="LJ972" s="27"/>
      <c r="LK972" s="27"/>
      <c r="LL972" s="27"/>
      <c r="LM972" s="27"/>
      <c r="LN972" s="27"/>
      <c r="LO972" s="27"/>
      <c r="LP972" s="27"/>
      <c r="LQ972" s="27"/>
      <c r="LR972" s="27"/>
      <c r="LS972" s="27"/>
      <c r="LT972" s="27"/>
      <c r="LU972" s="27"/>
    </row>
    <row r="973" spans="8:333" ht="12.75"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/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27"/>
      <c r="DZ973" s="27"/>
      <c r="EA973" s="27"/>
      <c r="EB973" s="27"/>
      <c r="EC973" s="27"/>
      <c r="ED973" s="27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27"/>
      <c r="GS973" s="27"/>
      <c r="GT973" s="27"/>
      <c r="GU973" s="27"/>
      <c r="GV973" s="27"/>
      <c r="GW973" s="27"/>
      <c r="GX973" s="27"/>
      <c r="GY973" s="27"/>
      <c r="GZ973" s="27"/>
      <c r="HA973" s="27"/>
      <c r="HB973" s="27"/>
      <c r="HC973" s="27"/>
      <c r="HD973" s="27"/>
      <c r="HE973" s="27"/>
      <c r="HF973" s="27"/>
      <c r="HG973" s="27"/>
      <c r="HH973" s="27"/>
      <c r="HI973" s="27"/>
      <c r="HJ973" s="27"/>
      <c r="HK973" s="27"/>
      <c r="HL973" s="27"/>
      <c r="HM973" s="27"/>
      <c r="HN973" s="27"/>
      <c r="HO973" s="27"/>
      <c r="HP973" s="27"/>
      <c r="HQ973" s="27"/>
      <c r="HR973" s="27"/>
      <c r="HS973" s="27"/>
      <c r="HT973" s="27"/>
      <c r="HU973" s="27"/>
      <c r="HV973" s="27"/>
      <c r="HW973" s="27"/>
      <c r="HX973" s="27"/>
      <c r="HY973" s="27"/>
      <c r="HZ973" s="27"/>
      <c r="IA973" s="27"/>
      <c r="IB973" s="27"/>
      <c r="IC973" s="27"/>
      <c r="ID973" s="27"/>
      <c r="IE973" s="27"/>
      <c r="IF973" s="27"/>
      <c r="IG973" s="27"/>
      <c r="IH973" s="27"/>
      <c r="II973" s="27"/>
      <c r="IJ973" s="27"/>
      <c r="IK973" s="27"/>
      <c r="IL973" s="27"/>
      <c r="IM973" s="27"/>
      <c r="IN973" s="27"/>
      <c r="IO973" s="27"/>
      <c r="IP973" s="27"/>
      <c r="IQ973" s="27"/>
      <c r="IR973" s="27"/>
      <c r="IS973" s="27"/>
      <c r="IT973" s="27"/>
      <c r="IU973" s="27"/>
      <c r="IV973" s="27"/>
      <c r="IW973" s="27"/>
      <c r="IX973" s="27"/>
      <c r="IY973" s="27"/>
      <c r="IZ973" s="27"/>
      <c r="JA973" s="27"/>
      <c r="JB973" s="27"/>
      <c r="JC973" s="27"/>
      <c r="JD973" s="27"/>
      <c r="JE973" s="27"/>
      <c r="JF973" s="27"/>
      <c r="JG973" s="27"/>
      <c r="JH973" s="27"/>
      <c r="JI973" s="27"/>
      <c r="JJ973" s="27"/>
      <c r="JK973" s="27"/>
      <c r="JL973" s="27"/>
      <c r="JM973" s="27"/>
      <c r="JN973" s="27"/>
      <c r="JO973" s="27"/>
      <c r="JP973" s="27"/>
      <c r="JQ973" s="27"/>
      <c r="JR973" s="27"/>
      <c r="JS973" s="27"/>
      <c r="JT973" s="27"/>
      <c r="JU973" s="27"/>
      <c r="JV973" s="27"/>
      <c r="JW973" s="27"/>
      <c r="JX973" s="27"/>
      <c r="JY973" s="27"/>
      <c r="JZ973" s="27"/>
      <c r="KA973" s="27"/>
      <c r="KB973" s="27"/>
      <c r="KC973" s="27"/>
      <c r="KD973" s="27"/>
      <c r="KE973" s="27"/>
      <c r="KF973" s="27"/>
      <c r="KG973" s="27"/>
      <c r="KH973" s="27"/>
      <c r="KI973" s="27"/>
      <c r="KJ973" s="27"/>
      <c r="KK973" s="27"/>
      <c r="KL973" s="27"/>
      <c r="KM973" s="27"/>
      <c r="KN973" s="27"/>
      <c r="KO973" s="27"/>
      <c r="KP973" s="27"/>
      <c r="KQ973" s="27"/>
      <c r="KR973" s="27"/>
      <c r="KS973" s="27"/>
      <c r="KT973" s="27"/>
      <c r="KU973" s="27"/>
      <c r="KV973" s="27"/>
      <c r="KW973" s="27"/>
      <c r="KX973" s="27"/>
      <c r="KY973" s="27"/>
      <c r="KZ973" s="27"/>
      <c r="LA973" s="27"/>
      <c r="LB973" s="27"/>
      <c r="LC973" s="27"/>
      <c r="LD973" s="27"/>
      <c r="LE973" s="27"/>
      <c r="LF973" s="27"/>
      <c r="LG973" s="27"/>
      <c r="LH973" s="27"/>
      <c r="LI973" s="27"/>
      <c r="LJ973" s="27"/>
      <c r="LK973" s="27"/>
      <c r="LL973" s="27"/>
      <c r="LM973" s="27"/>
      <c r="LN973" s="27"/>
      <c r="LO973" s="27"/>
      <c r="LP973" s="27"/>
      <c r="LQ973" s="27"/>
      <c r="LR973" s="27"/>
      <c r="LS973" s="27"/>
      <c r="LT973" s="27"/>
      <c r="LU973" s="27"/>
    </row>
    <row r="974" spans="8:333" ht="12.75"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27"/>
      <c r="ED974" s="27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27"/>
      <c r="GS974" s="27"/>
      <c r="GT974" s="27"/>
      <c r="GU974" s="27"/>
      <c r="GV974" s="27"/>
      <c r="GW974" s="27"/>
      <c r="GX974" s="27"/>
      <c r="GY974" s="27"/>
      <c r="GZ974" s="27"/>
      <c r="HA974" s="27"/>
      <c r="HB974" s="27"/>
      <c r="HC974" s="27"/>
      <c r="HD974" s="27"/>
      <c r="HE974" s="27"/>
      <c r="HF974" s="27"/>
      <c r="HG974" s="27"/>
      <c r="HH974" s="27"/>
      <c r="HI974" s="27"/>
      <c r="HJ974" s="27"/>
      <c r="HK974" s="27"/>
      <c r="HL974" s="27"/>
      <c r="HM974" s="27"/>
      <c r="HN974" s="27"/>
      <c r="HO974" s="27"/>
      <c r="HP974" s="27"/>
      <c r="HQ974" s="27"/>
      <c r="HR974" s="27"/>
      <c r="HS974" s="27"/>
      <c r="HT974" s="27"/>
      <c r="HU974" s="27"/>
      <c r="HV974" s="27"/>
      <c r="HW974" s="27"/>
      <c r="HX974" s="27"/>
      <c r="HY974" s="27"/>
      <c r="HZ974" s="27"/>
      <c r="IA974" s="27"/>
      <c r="IB974" s="27"/>
      <c r="IC974" s="27"/>
      <c r="ID974" s="27"/>
      <c r="IE974" s="27"/>
      <c r="IF974" s="27"/>
      <c r="IG974" s="27"/>
      <c r="IH974" s="27"/>
      <c r="II974" s="27"/>
      <c r="IJ974" s="27"/>
      <c r="IK974" s="27"/>
      <c r="IL974" s="27"/>
      <c r="IM974" s="27"/>
      <c r="IN974" s="27"/>
      <c r="IO974" s="27"/>
      <c r="IP974" s="27"/>
      <c r="IQ974" s="27"/>
      <c r="IR974" s="27"/>
      <c r="IS974" s="27"/>
      <c r="IT974" s="27"/>
      <c r="IU974" s="27"/>
      <c r="IV974" s="27"/>
      <c r="IW974" s="27"/>
      <c r="IX974" s="27"/>
      <c r="IY974" s="27"/>
      <c r="IZ974" s="27"/>
      <c r="JA974" s="27"/>
      <c r="JB974" s="27"/>
      <c r="JC974" s="27"/>
      <c r="JD974" s="27"/>
      <c r="JE974" s="27"/>
      <c r="JF974" s="27"/>
      <c r="JG974" s="27"/>
      <c r="JH974" s="27"/>
      <c r="JI974" s="27"/>
      <c r="JJ974" s="27"/>
      <c r="JK974" s="27"/>
      <c r="JL974" s="27"/>
      <c r="JM974" s="27"/>
      <c r="JN974" s="27"/>
      <c r="JO974" s="27"/>
      <c r="JP974" s="27"/>
      <c r="JQ974" s="27"/>
      <c r="JR974" s="27"/>
      <c r="JS974" s="27"/>
      <c r="JT974" s="27"/>
      <c r="JU974" s="27"/>
      <c r="JV974" s="27"/>
      <c r="JW974" s="27"/>
      <c r="JX974" s="27"/>
      <c r="JY974" s="27"/>
      <c r="JZ974" s="27"/>
      <c r="KA974" s="27"/>
      <c r="KB974" s="27"/>
      <c r="KC974" s="27"/>
      <c r="KD974" s="27"/>
      <c r="KE974" s="27"/>
      <c r="KF974" s="27"/>
      <c r="KG974" s="27"/>
      <c r="KH974" s="27"/>
      <c r="KI974" s="27"/>
      <c r="KJ974" s="27"/>
      <c r="KK974" s="27"/>
      <c r="KL974" s="27"/>
      <c r="KM974" s="27"/>
      <c r="KN974" s="27"/>
      <c r="KO974" s="27"/>
      <c r="KP974" s="27"/>
      <c r="KQ974" s="27"/>
      <c r="KR974" s="27"/>
      <c r="KS974" s="27"/>
      <c r="KT974" s="27"/>
      <c r="KU974" s="27"/>
      <c r="KV974" s="27"/>
      <c r="KW974" s="27"/>
      <c r="KX974" s="27"/>
      <c r="KY974" s="27"/>
      <c r="KZ974" s="27"/>
      <c r="LA974" s="27"/>
      <c r="LB974" s="27"/>
      <c r="LC974" s="27"/>
      <c r="LD974" s="27"/>
      <c r="LE974" s="27"/>
      <c r="LF974" s="27"/>
      <c r="LG974" s="27"/>
      <c r="LH974" s="27"/>
      <c r="LI974" s="27"/>
      <c r="LJ974" s="27"/>
      <c r="LK974" s="27"/>
      <c r="LL974" s="27"/>
      <c r="LM974" s="27"/>
      <c r="LN974" s="27"/>
      <c r="LO974" s="27"/>
      <c r="LP974" s="27"/>
      <c r="LQ974" s="27"/>
      <c r="LR974" s="27"/>
      <c r="LS974" s="27"/>
      <c r="LT974" s="27"/>
      <c r="LU974" s="27"/>
    </row>
    <row r="975" spans="8:333" ht="12.75"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/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27"/>
      <c r="DZ975" s="27"/>
      <c r="EA975" s="27"/>
      <c r="EB975" s="27"/>
      <c r="EC975" s="27"/>
      <c r="ED975" s="27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27"/>
      <c r="GS975" s="27"/>
      <c r="GT975" s="27"/>
      <c r="GU975" s="27"/>
      <c r="GV975" s="27"/>
      <c r="GW975" s="27"/>
      <c r="GX975" s="27"/>
      <c r="GY975" s="27"/>
      <c r="GZ975" s="27"/>
      <c r="HA975" s="27"/>
      <c r="HB975" s="27"/>
      <c r="HC975" s="27"/>
      <c r="HD975" s="27"/>
      <c r="HE975" s="27"/>
      <c r="HF975" s="27"/>
      <c r="HG975" s="27"/>
      <c r="HH975" s="27"/>
      <c r="HI975" s="27"/>
      <c r="HJ975" s="27"/>
      <c r="HK975" s="27"/>
      <c r="HL975" s="27"/>
      <c r="HM975" s="27"/>
      <c r="HN975" s="27"/>
      <c r="HO975" s="27"/>
      <c r="HP975" s="27"/>
      <c r="HQ975" s="27"/>
      <c r="HR975" s="27"/>
      <c r="HS975" s="27"/>
      <c r="HT975" s="27"/>
      <c r="HU975" s="27"/>
      <c r="HV975" s="27"/>
      <c r="HW975" s="27"/>
      <c r="HX975" s="27"/>
      <c r="HY975" s="27"/>
      <c r="HZ975" s="27"/>
      <c r="IA975" s="27"/>
      <c r="IB975" s="27"/>
      <c r="IC975" s="27"/>
      <c r="ID975" s="27"/>
      <c r="IE975" s="27"/>
      <c r="IF975" s="27"/>
      <c r="IG975" s="27"/>
      <c r="IH975" s="27"/>
      <c r="II975" s="27"/>
      <c r="IJ975" s="27"/>
      <c r="IK975" s="27"/>
      <c r="IL975" s="27"/>
      <c r="IM975" s="27"/>
      <c r="IN975" s="27"/>
      <c r="IO975" s="27"/>
      <c r="IP975" s="27"/>
      <c r="IQ975" s="27"/>
      <c r="IR975" s="27"/>
      <c r="IS975" s="27"/>
      <c r="IT975" s="27"/>
      <c r="IU975" s="27"/>
      <c r="IV975" s="27"/>
      <c r="IW975" s="27"/>
      <c r="IX975" s="27"/>
      <c r="IY975" s="27"/>
      <c r="IZ975" s="27"/>
      <c r="JA975" s="27"/>
      <c r="JB975" s="27"/>
      <c r="JC975" s="27"/>
      <c r="JD975" s="27"/>
      <c r="JE975" s="27"/>
      <c r="JF975" s="27"/>
      <c r="JG975" s="27"/>
      <c r="JH975" s="27"/>
      <c r="JI975" s="27"/>
      <c r="JJ975" s="27"/>
      <c r="JK975" s="27"/>
      <c r="JL975" s="27"/>
      <c r="JM975" s="27"/>
      <c r="JN975" s="27"/>
      <c r="JO975" s="27"/>
      <c r="JP975" s="27"/>
      <c r="JQ975" s="27"/>
      <c r="JR975" s="27"/>
      <c r="JS975" s="27"/>
      <c r="JT975" s="27"/>
      <c r="JU975" s="27"/>
      <c r="JV975" s="27"/>
      <c r="JW975" s="27"/>
      <c r="JX975" s="27"/>
      <c r="JY975" s="27"/>
      <c r="JZ975" s="27"/>
      <c r="KA975" s="27"/>
      <c r="KB975" s="27"/>
      <c r="KC975" s="27"/>
      <c r="KD975" s="27"/>
      <c r="KE975" s="27"/>
      <c r="KF975" s="27"/>
      <c r="KG975" s="27"/>
      <c r="KH975" s="27"/>
      <c r="KI975" s="27"/>
      <c r="KJ975" s="27"/>
      <c r="KK975" s="27"/>
      <c r="KL975" s="27"/>
      <c r="KM975" s="27"/>
      <c r="KN975" s="27"/>
      <c r="KO975" s="27"/>
      <c r="KP975" s="27"/>
      <c r="KQ975" s="27"/>
      <c r="KR975" s="27"/>
      <c r="KS975" s="27"/>
      <c r="KT975" s="27"/>
      <c r="KU975" s="27"/>
      <c r="KV975" s="27"/>
      <c r="KW975" s="27"/>
      <c r="KX975" s="27"/>
      <c r="KY975" s="27"/>
      <c r="KZ975" s="27"/>
      <c r="LA975" s="27"/>
      <c r="LB975" s="27"/>
      <c r="LC975" s="27"/>
      <c r="LD975" s="27"/>
      <c r="LE975" s="27"/>
      <c r="LF975" s="27"/>
      <c r="LG975" s="27"/>
      <c r="LH975" s="27"/>
      <c r="LI975" s="27"/>
      <c r="LJ975" s="27"/>
      <c r="LK975" s="27"/>
      <c r="LL975" s="27"/>
      <c r="LM975" s="27"/>
      <c r="LN975" s="27"/>
      <c r="LO975" s="27"/>
      <c r="LP975" s="27"/>
      <c r="LQ975" s="27"/>
      <c r="LR975" s="27"/>
      <c r="LS975" s="27"/>
      <c r="LT975" s="27"/>
      <c r="LU975" s="27"/>
    </row>
    <row r="976" spans="8:333" ht="12.75"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27"/>
      <c r="ED976" s="27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27"/>
      <c r="GS976" s="27"/>
      <c r="GT976" s="27"/>
      <c r="GU976" s="27"/>
      <c r="GV976" s="27"/>
      <c r="GW976" s="27"/>
      <c r="GX976" s="27"/>
      <c r="GY976" s="27"/>
      <c r="GZ976" s="27"/>
      <c r="HA976" s="27"/>
      <c r="HB976" s="27"/>
      <c r="HC976" s="27"/>
      <c r="HD976" s="27"/>
      <c r="HE976" s="27"/>
      <c r="HF976" s="27"/>
      <c r="HG976" s="27"/>
      <c r="HH976" s="27"/>
      <c r="HI976" s="27"/>
      <c r="HJ976" s="27"/>
      <c r="HK976" s="27"/>
      <c r="HL976" s="27"/>
      <c r="HM976" s="27"/>
      <c r="HN976" s="27"/>
      <c r="HO976" s="27"/>
      <c r="HP976" s="27"/>
      <c r="HQ976" s="27"/>
      <c r="HR976" s="27"/>
      <c r="HS976" s="27"/>
      <c r="HT976" s="27"/>
      <c r="HU976" s="27"/>
      <c r="HV976" s="27"/>
      <c r="HW976" s="27"/>
      <c r="HX976" s="27"/>
      <c r="HY976" s="27"/>
      <c r="HZ976" s="27"/>
      <c r="IA976" s="27"/>
      <c r="IB976" s="27"/>
      <c r="IC976" s="27"/>
      <c r="ID976" s="27"/>
      <c r="IE976" s="27"/>
      <c r="IF976" s="27"/>
      <c r="IG976" s="27"/>
      <c r="IH976" s="27"/>
      <c r="II976" s="27"/>
      <c r="IJ976" s="27"/>
      <c r="IK976" s="27"/>
      <c r="IL976" s="27"/>
      <c r="IM976" s="27"/>
      <c r="IN976" s="27"/>
      <c r="IO976" s="27"/>
      <c r="IP976" s="27"/>
      <c r="IQ976" s="27"/>
      <c r="IR976" s="27"/>
      <c r="IS976" s="27"/>
      <c r="IT976" s="27"/>
      <c r="IU976" s="27"/>
      <c r="IV976" s="27"/>
      <c r="IW976" s="27"/>
      <c r="IX976" s="27"/>
      <c r="IY976" s="27"/>
      <c r="IZ976" s="27"/>
      <c r="JA976" s="27"/>
      <c r="JB976" s="27"/>
      <c r="JC976" s="27"/>
      <c r="JD976" s="27"/>
      <c r="JE976" s="27"/>
      <c r="JF976" s="27"/>
      <c r="JG976" s="27"/>
      <c r="JH976" s="27"/>
      <c r="JI976" s="27"/>
      <c r="JJ976" s="27"/>
      <c r="JK976" s="27"/>
      <c r="JL976" s="27"/>
      <c r="JM976" s="27"/>
      <c r="JN976" s="27"/>
      <c r="JO976" s="27"/>
      <c r="JP976" s="27"/>
      <c r="JQ976" s="27"/>
      <c r="JR976" s="27"/>
      <c r="JS976" s="27"/>
      <c r="JT976" s="27"/>
      <c r="JU976" s="27"/>
      <c r="JV976" s="27"/>
      <c r="JW976" s="27"/>
      <c r="JX976" s="27"/>
      <c r="JY976" s="27"/>
      <c r="JZ976" s="27"/>
      <c r="KA976" s="27"/>
      <c r="KB976" s="27"/>
      <c r="KC976" s="27"/>
      <c r="KD976" s="27"/>
      <c r="KE976" s="27"/>
      <c r="KF976" s="27"/>
      <c r="KG976" s="27"/>
      <c r="KH976" s="27"/>
      <c r="KI976" s="27"/>
      <c r="KJ976" s="27"/>
      <c r="KK976" s="27"/>
      <c r="KL976" s="27"/>
      <c r="KM976" s="27"/>
      <c r="KN976" s="27"/>
      <c r="KO976" s="27"/>
      <c r="KP976" s="27"/>
      <c r="KQ976" s="27"/>
      <c r="KR976" s="27"/>
      <c r="KS976" s="27"/>
      <c r="KT976" s="27"/>
      <c r="KU976" s="27"/>
      <c r="KV976" s="27"/>
      <c r="KW976" s="27"/>
      <c r="KX976" s="27"/>
      <c r="KY976" s="27"/>
      <c r="KZ976" s="27"/>
      <c r="LA976" s="27"/>
      <c r="LB976" s="27"/>
      <c r="LC976" s="27"/>
      <c r="LD976" s="27"/>
      <c r="LE976" s="27"/>
      <c r="LF976" s="27"/>
      <c r="LG976" s="27"/>
      <c r="LH976" s="27"/>
      <c r="LI976" s="27"/>
      <c r="LJ976" s="27"/>
      <c r="LK976" s="27"/>
      <c r="LL976" s="27"/>
      <c r="LM976" s="27"/>
      <c r="LN976" s="27"/>
      <c r="LO976" s="27"/>
      <c r="LP976" s="27"/>
      <c r="LQ976" s="27"/>
      <c r="LR976" s="27"/>
      <c r="LS976" s="27"/>
      <c r="LT976" s="27"/>
      <c r="LU976" s="27"/>
    </row>
    <row r="977" spans="8:333" ht="12.75"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27"/>
      <c r="DZ977" s="27"/>
      <c r="EA977" s="27"/>
      <c r="EB977" s="27"/>
      <c r="EC977" s="27"/>
      <c r="ED977" s="27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27"/>
      <c r="GS977" s="27"/>
      <c r="GT977" s="27"/>
      <c r="GU977" s="27"/>
      <c r="GV977" s="27"/>
      <c r="GW977" s="27"/>
      <c r="GX977" s="27"/>
      <c r="GY977" s="27"/>
      <c r="GZ977" s="27"/>
      <c r="HA977" s="27"/>
      <c r="HB977" s="27"/>
      <c r="HC977" s="27"/>
      <c r="HD977" s="27"/>
      <c r="HE977" s="27"/>
      <c r="HF977" s="27"/>
      <c r="HG977" s="27"/>
      <c r="HH977" s="27"/>
      <c r="HI977" s="27"/>
      <c r="HJ977" s="27"/>
      <c r="HK977" s="27"/>
      <c r="HL977" s="27"/>
      <c r="HM977" s="27"/>
      <c r="HN977" s="27"/>
      <c r="HO977" s="27"/>
      <c r="HP977" s="27"/>
      <c r="HQ977" s="27"/>
      <c r="HR977" s="27"/>
      <c r="HS977" s="27"/>
      <c r="HT977" s="27"/>
      <c r="HU977" s="27"/>
      <c r="HV977" s="27"/>
      <c r="HW977" s="27"/>
      <c r="HX977" s="27"/>
      <c r="HY977" s="27"/>
      <c r="HZ977" s="27"/>
      <c r="IA977" s="27"/>
      <c r="IB977" s="27"/>
      <c r="IC977" s="27"/>
      <c r="ID977" s="27"/>
      <c r="IE977" s="27"/>
      <c r="IF977" s="27"/>
      <c r="IG977" s="27"/>
      <c r="IH977" s="27"/>
      <c r="II977" s="27"/>
      <c r="IJ977" s="27"/>
      <c r="IK977" s="27"/>
      <c r="IL977" s="27"/>
      <c r="IM977" s="27"/>
      <c r="IN977" s="27"/>
      <c r="IO977" s="27"/>
      <c r="IP977" s="27"/>
      <c r="IQ977" s="27"/>
      <c r="IR977" s="27"/>
      <c r="IS977" s="27"/>
      <c r="IT977" s="27"/>
      <c r="IU977" s="27"/>
      <c r="IV977" s="27"/>
      <c r="IW977" s="27"/>
      <c r="IX977" s="27"/>
      <c r="IY977" s="27"/>
      <c r="IZ977" s="27"/>
      <c r="JA977" s="27"/>
      <c r="JB977" s="27"/>
      <c r="JC977" s="27"/>
      <c r="JD977" s="27"/>
      <c r="JE977" s="27"/>
      <c r="JF977" s="27"/>
      <c r="JG977" s="27"/>
      <c r="JH977" s="27"/>
      <c r="JI977" s="27"/>
      <c r="JJ977" s="27"/>
      <c r="JK977" s="27"/>
      <c r="JL977" s="27"/>
      <c r="JM977" s="27"/>
      <c r="JN977" s="27"/>
      <c r="JO977" s="27"/>
      <c r="JP977" s="27"/>
      <c r="JQ977" s="27"/>
      <c r="JR977" s="27"/>
      <c r="JS977" s="27"/>
      <c r="JT977" s="27"/>
      <c r="JU977" s="27"/>
      <c r="JV977" s="27"/>
      <c r="JW977" s="27"/>
      <c r="JX977" s="27"/>
      <c r="JY977" s="27"/>
      <c r="JZ977" s="27"/>
      <c r="KA977" s="27"/>
      <c r="KB977" s="27"/>
      <c r="KC977" s="27"/>
      <c r="KD977" s="27"/>
      <c r="KE977" s="27"/>
      <c r="KF977" s="27"/>
      <c r="KG977" s="27"/>
      <c r="KH977" s="27"/>
      <c r="KI977" s="27"/>
      <c r="KJ977" s="27"/>
      <c r="KK977" s="27"/>
      <c r="KL977" s="27"/>
      <c r="KM977" s="27"/>
      <c r="KN977" s="27"/>
      <c r="KO977" s="27"/>
      <c r="KP977" s="27"/>
      <c r="KQ977" s="27"/>
      <c r="KR977" s="27"/>
      <c r="KS977" s="27"/>
      <c r="KT977" s="27"/>
      <c r="KU977" s="27"/>
      <c r="KV977" s="27"/>
      <c r="KW977" s="27"/>
      <c r="KX977" s="27"/>
      <c r="KY977" s="27"/>
      <c r="KZ977" s="27"/>
      <c r="LA977" s="27"/>
      <c r="LB977" s="27"/>
      <c r="LC977" s="27"/>
      <c r="LD977" s="27"/>
      <c r="LE977" s="27"/>
      <c r="LF977" s="27"/>
      <c r="LG977" s="27"/>
      <c r="LH977" s="27"/>
      <c r="LI977" s="27"/>
      <c r="LJ977" s="27"/>
      <c r="LK977" s="27"/>
      <c r="LL977" s="27"/>
      <c r="LM977" s="27"/>
      <c r="LN977" s="27"/>
      <c r="LO977" s="27"/>
      <c r="LP977" s="27"/>
      <c r="LQ977" s="27"/>
      <c r="LR977" s="27"/>
      <c r="LS977" s="27"/>
      <c r="LT977" s="27"/>
      <c r="LU977" s="27"/>
    </row>
    <row r="978" spans="8:333" ht="12.75"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27"/>
      <c r="ED978" s="27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27"/>
      <c r="GS978" s="27"/>
      <c r="GT978" s="27"/>
      <c r="GU978" s="27"/>
      <c r="GV978" s="27"/>
      <c r="GW978" s="27"/>
      <c r="GX978" s="27"/>
      <c r="GY978" s="27"/>
      <c r="GZ978" s="27"/>
      <c r="HA978" s="27"/>
      <c r="HB978" s="27"/>
      <c r="HC978" s="27"/>
      <c r="HD978" s="27"/>
      <c r="HE978" s="27"/>
      <c r="HF978" s="27"/>
      <c r="HG978" s="27"/>
      <c r="HH978" s="27"/>
      <c r="HI978" s="27"/>
      <c r="HJ978" s="27"/>
      <c r="HK978" s="27"/>
      <c r="HL978" s="27"/>
      <c r="HM978" s="27"/>
      <c r="HN978" s="27"/>
      <c r="HO978" s="27"/>
      <c r="HP978" s="27"/>
      <c r="HQ978" s="27"/>
      <c r="HR978" s="27"/>
      <c r="HS978" s="27"/>
      <c r="HT978" s="27"/>
      <c r="HU978" s="27"/>
      <c r="HV978" s="27"/>
      <c r="HW978" s="27"/>
      <c r="HX978" s="27"/>
      <c r="HY978" s="27"/>
      <c r="HZ978" s="27"/>
      <c r="IA978" s="27"/>
      <c r="IB978" s="27"/>
      <c r="IC978" s="27"/>
      <c r="ID978" s="27"/>
      <c r="IE978" s="27"/>
      <c r="IF978" s="27"/>
      <c r="IG978" s="27"/>
      <c r="IH978" s="27"/>
      <c r="II978" s="27"/>
      <c r="IJ978" s="27"/>
      <c r="IK978" s="27"/>
      <c r="IL978" s="27"/>
      <c r="IM978" s="27"/>
      <c r="IN978" s="27"/>
      <c r="IO978" s="27"/>
      <c r="IP978" s="27"/>
      <c r="IQ978" s="27"/>
      <c r="IR978" s="27"/>
      <c r="IS978" s="27"/>
      <c r="IT978" s="27"/>
      <c r="IU978" s="27"/>
      <c r="IV978" s="27"/>
      <c r="IW978" s="27"/>
      <c r="IX978" s="27"/>
      <c r="IY978" s="27"/>
      <c r="IZ978" s="27"/>
      <c r="JA978" s="27"/>
      <c r="JB978" s="27"/>
      <c r="JC978" s="27"/>
      <c r="JD978" s="27"/>
      <c r="JE978" s="27"/>
      <c r="JF978" s="27"/>
      <c r="JG978" s="27"/>
      <c r="JH978" s="27"/>
      <c r="JI978" s="27"/>
      <c r="JJ978" s="27"/>
      <c r="JK978" s="27"/>
      <c r="JL978" s="27"/>
      <c r="JM978" s="27"/>
      <c r="JN978" s="27"/>
      <c r="JO978" s="27"/>
      <c r="JP978" s="27"/>
      <c r="JQ978" s="27"/>
      <c r="JR978" s="27"/>
      <c r="JS978" s="27"/>
      <c r="JT978" s="27"/>
      <c r="JU978" s="27"/>
      <c r="JV978" s="27"/>
      <c r="JW978" s="27"/>
      <c r="JX978" s="27"/>
      <c r="JY978" s="27"/>
      <c r="JZ978" s="27"/>
      <c r="KA978" s="27"/>
      <c r="KB978" s="27"/>
      <c r="KC978" s="27"/>
      <c r="KD978" s="27"/>
      <c r="KE978" s="27"/>
      <c r="KF978" s="27"/>
      <c r="KG978" s="27"/>
      <c r="KH978" s="27"/>
      <c r="KI978" s="27"/>
      <c r="KJ978" s="27"/>
      <c r="KK978" s="27"/>
      <c r="KL978" s="27"/>
      <c r="KM978" s="27"/>
      <c r="KN978" s="27"/>
      <c r="KO978" s="27"/>
      <c r="KP978" s="27"/>
      <c r="KQ978" s="27"/>
      <c r="KR978" s="27"/>
      <c r="KS978" s="27"/>
      <c r="KT978" s="27"/>
      <c r="KU978" s="27"/>
      <c r="KV978" s="27"/>
      <c r="KW978" s="27"/>
      <c r="KX978" s="27"/>
      <c r="KY978" s="27"/>
      <c r="KZ978" s="27"/>
      <c r="LA978" s="27"/>
      <c r="LB978" s="27"/>
      <c r="LC978" s="27"/>
      <c r="LD978" s="27"/>
      <c r="LE978" s="27"/>
      <c r="LF978" s="27"/>
      <c r="LG978" s="27"/>
      <c r="LH978" s="27"/>
      <c r="LI978" s="27"/>
      <c r="LJ978" s="27"/>
      <c r="LK978" s="27"/>
      <c r="LL978" s="27"/>
      <c r="LM978" s="27"/>
      <c r="LN978" s="27"/>
      <c r="LO978" s="27"/>
      <c r="LP978" s="27"/>
      <c r="LQ978" s="27"/>
      <c r="LR978" s="27"/>
      <c r="LS978" s="27"/>
      <c r="LT978" s="27"/>
      <c r="LU978" s="27"/>
    </row>
    <row r="979" spans="8:333" ht="12.75"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/>
      <c r="DU979" s="27"/>
      <c r="DV979" s="27"/>
      <c r="DW979" s="27"/>
      <c r="DX979" s="27"/>
      <c r="DY979" s="27"/>
      <c r="DZ979" s="27"/>
      <c r="EA979" s="27"/>
      <c r="EB979" s="27"/>
      <c r="EC979" s="27"/>
      <c r="ED979" s="27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27"/>
      <c r="GS979" s="27"/>
      <c r="GT979" s="27"/>
      <c r="GU979" s="27"/>
      <c r="GV979" s="27"/>
      <c r="GW979" s="27"/>
      <c r="GX979" s="27"/>
      <c r="GY979" s="27"/>
      <c r="GZ979" s="27"/>
      <c r="HA979" s="27"/>
      <c r="HB979" s="27"/>
      <c r="HC979" s="27"/>
      <c r="HD979" s="27"/>
      <c r="HE979" s="27"/>
      <c r="HF979" s="27"/>
      <c r="HG979" s="27"/>
      <c r="HH979" s="27"/>
      <c r="HI979" s="27"/>
      <c r="HJ979" s="27"/>
      <c r="HK979" s="27"/>
      <c r="HL979" s="27"/>
      <c r="HM979" s="27"/>
      <c r="HN979" s="27"/>
      <c r="HO979" s="27"/>
      <c r="HP979" s="27"/>
      <c r="HQ979" s="27"/>
      <c r="HR979" s="27"/>
      <c r="HS979" s="27"/>
      <c r="HT979" s="27"/>
      <c r="HU979" s="27"/>
      <c r="HV979" s="27"/>
      <c r="HW979" s="27"/>
      <c r="HX979" s="27"/>
      <c r="HY979" s="27"/>
      <c r="HZ979" s="27"/>
      <c r="IA979" s="27"/>
      <c r="IB979" s="27"/>
      <c r="IC979" s="27"/>
      <c r="ID979" s="27"/>
      <c r="IE979" s="27"/>
      <c r="IF979" s="27"/>
      <c r="IG979" s="27"/>
      <c r="IH979" s="27"/>
      <c r="II979" s="27"/>
      <c r="IJ979" s="27"/>
      <c r="IK979" s="27"/>
      <c r="IL979" s="27"/>
      <c r="IM979" s="27"/>
      <c r="IN979" s="27"/>
      <c r="IO979" s="27"/>
      <c r="IP979" s="27"/>
      <c r="IQ979" s="27"/>
      <c r="IR979" s="27"/>
      <c r="IS979" s="27"/>
      <c r="IT979" s="27"/>
      <c r="IU979" s="27"/>
      <c r="IV979" s="27"/>
      <c r="IW979" s="27"/>
      <c r="IX979" s="27"/>
      <c r="IY979" s="27"/>
      <c r="IZ979" s="27"/>
      <c r="JA979" s="27"/>
      <c r="JB979" s="27"/>
      <c r="JC979" s="27"/>
      <c r="JD979" s="27"/>
      <c r="JE979" s="27"/>
      <c r="JF979" s="27"/>
      <c r="JG979" s="27"/>
      <c r="JH979" s="27"/>
      <c r="JI979" s="27"/>
      <c r="JJ979" s="27"/>
      <c r="JK979" s="27"/>
      <c r="JL979" s="27"/>
      <c r="JM979" s="27"/>
      <c r="JN979" s="27"/>
      <c r="JO979" s="27"/>
      <c r="JP979" s="27"/>
      <c r="JQ979" s="27"/>
      <c r="JR979" s="27"/>
      <c r="JS979" s="27"/>
      <c r="JT979" s="27"/>
      <c r="JU979" s="27"/>
      <c r="JV979" s="27"/>
      <c r="JW979" s="27"/>
      <c r="JX979" s="27"/>
      <c r="JY979" s="27"/>
      <c r="JZ979" s="27"/>
      <c r="KA979" s="27"/>
      <c r="KB979" s="27"/>
      <c r="KC979" s="27"/>
      <c r="KD979" s="27"/>
      <c r="KE979" s="27"/>
      <c r="KF979" s="27"/>
      <c r="KG979" s="27"/>
      <c r="KH979" s="27"/>
      <c r="KI979" s="27"/>
      <c r="KJ979" s="27"/>
      <c r="KK979" s="27"/>
      <c r="KL979" s="27"/>
      <c r="KM979" s="27"/>
      <c r="KN979" s="27"/>
      <c r="KO979" s="27"/>
      <c r="KP979" s="27"/>
      <c r="KQ979" s="27"/>
      <c r="KR979" s="27"/>
      <c r="KS979" s="27"/>
      <c r="KT979" s="27"/>
      <c r="KU979" s="27"/>
      <c r="KV979" s="27"/>
      <c r="KW979" s="27"/>
      <c r="KX979" s="27"/>
      <c r="KY979" s="27"/>
      <c r="KZ979" s="27"/>
      <c r="LA979" s="27"/>
      <c r="LB979" s="27"/>
      <c r="LC979" s="27"/>
      <c r="LD979" s="27"/>
      <c r="LE979" s="27"/>
      <c r="LF979" s="27"/>
      <c r="LG979" s="27"/>
      <c r="LH979" s="27"/>
      <c r="LI979" s="27"/>
      <c r="LJ979" s="27"/>
      <c r="LK979" s="27"/>
      <c r="LL979" s="27"/>
      <c r="LM979" s="27"/>
      <c r="LN979" s="27"/>
      <c r="LO979" s="27"/>
      <c r="LP979" s="27"/>
      <c r="LQ979" s="27"/>
      <c r="LR979" s="27"/>
      <c r="LS979" s="27"/>
      <c r="LT979" s="27"/>
      <c r="LU979" s="27"/>
    </row>
    <row r="980" spans="8:333" ht="12.75"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27"/>
      <c r="ED980" s="27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27"/>
      <c r="GS980" s="27"/>
      <c r="GT980" s="27"/>
      <c r="GU980" s="27"/>
      <c r="GV980" s="27"/>
      <c r="GW980" s="27"/>
      <c r="GX980" s="27"/>
      <c r="GY980" s="27"/>
      <c r="GZ980" s="27"/>
      <c r="HA980" s="27"/>
      <c r="HB980" s="27"/>
      <c r="HC980" s="27"/>
      <c r="HD980" s="27"/>
      <c r="HE980" s="27"/>
      <c r="HF980" s="27"/>
      <c r="HG980" s="27"/>
      <c r="HH980" s="27"/>
      <c r="HI980" s="27"/>
      <c r="HJ980" s="27"/>
      <c r="HK980" s="27"/>
      <c r="HL980" s="27"/>
      <c r="HM980" s="27"/>
      <c r="HN980" s="27"/>
      <c r="HO980" s="27"/>
      <c r="HP980" s="27"/>
      <c r="HQ980" s="27"/>
      <c r="HR980" s="27"/>
      <c r="HS980" s="27"/>
      <c r="HT980" s="27"/>
      <c r="HU980" s="27"/>
      <c r="HV980" s="27"/>
      <c r="HW980" s="27"/>
      <c r="HX980" s="27"/>
      <c r="HY980" s="27"/>
      <c r="HZ980" s="27"/>
      <c r="IA980" s="27"/>
      <c r="IB980" s="27"/>
      <c r="IC980" s="27"/>
      <c r="ID980" s="27"/>
      <c r="IE980" s="27"/>
      <c r="IF980" s="27"/>
      <c r="IG980" s="27"/>
      <c r="IH980" s="27"/>
      <c r="II980" s="27"/>
      <c r="IJ980" s="27"/>
      <c r="IK980" s="27"/>
      <c r="IL980" s="27"/>
      <c r="IM980" s="27"/>
      <c r="IN980" s="27"/>
      <c r="IO980" s="27"/>
      <c r="IP980" s="27"/>
      <c r="IQ980" s="27"/>
      <c r="IR980" s="27"/>
      <c r="IS980" s="27"/>
      <c r="IT980" s="27"/>
      <c r="IU980" s="27"/>
      <c r="IV980" s="27"/>
      <c r="IW980" s="27"/>
      <c r="IX980" s="27"/>
      <c r="IY980" s="27"/>
      <c r="IZ980" s="27"/>
      <c r="JA980" s="27"/>
      <c r="JB980" s="27"/>
      <c r="JC980" s="27"/>
      <c r="JD980" s="27"/>
      <c r="JE980" s="27"/>
      <c r="JF980" s="27"/>
      <c r="JG980" s="27"/>
      <c r="JH980" s="27"/>
      <c r="JI980" s="27"/>
      <c r="JJ980" s="27"/>
      <c r="JK980" s="27"/>
      <c r="JL980" s="27"/>
      <c r="JM980" s="27"/>
      <c r="JN980" s="27"/>
      <c r="JO980" s="27"/>
      <c r="JP980" s="27"/>
      <c r="JQ980" s="27"/>
      <c r="JR980" s="27"/>
      <c r="JS980" s="27"/>
      <c r="JT980" s="27"/>
      <c r="JU980" s="27"/>
      <c r="JV980" s="27"/>
      <c r="JW980" s="27"/>
      <c r="JX980" s="27"/>
      <c r="JY980" s="27"/>
      <c r="JZ980" s="27"/>
      <c r="KA980" s="27"/>
      <c r="KB980" s="27"/>
      <c r="KC980" s="27"/>
      <c r="KD980" s="27"/>
      <c r="KE980" s="27"/>
      <c r="KF980" s="27"/>
      <c r="KG980" s="27"/>
      <c r="KH980" s="27"/>
      <c r="KI980" s="27"/>
      <c r="KJ980" s="27"/>
      <c r="KK980" s="27"/>
      <c r="KL980" s="27"/>
      <c r="KM980" s="27"/>
      <c r="KN980" s="27"/>
      <c r="KO980" s="27"/>
      <c r="KP980" s="27"/>
      <c r="KQ980" s="27"/>
      <c r="KR980" s="27"/>
      <c r="KS980" s="27"/>
      <c r="KT980" s="27"/>
      <c r="KU980" s="27"/>
      <c r="KV980" s="27"/>
      <c r="KW980" s="27"/>
      <c r="KX980" s="27"/>
      <c r="KY980" s="27"/>
      <c r="KZ980" s="27"/>
      <c r="LA980" s="27"/>
      <c r="LB980" s="27"/>
      <c r="LC980" s="27"/>
      <c r="LD980" s="27"/>
      <c r="LE980" s="27"/>
      <c r="LF980" s="27"/>
      <c r="LG980" s="27"/>
      <c r="LH980" s="27"/>
      <c r="LI980" s="27"/>
      <c r="LJ980" s="27"/>
      <c r="LK980" s="27"/>
      <c r="LL980" s="27"/>
      <c r="LM980" s="27"/>
      <c r="LN980" s="27"/>
      <c r="LO980" s="27"/>
      <c r="LP980" s="27"/>
      <c r="LQ980" s="27"/>
      <c r="LR980" s="27"/>
      <c r="LS980" s="27"/>
      <c r="LT980" s="27"/>
      <c r="LU980" s="27"/>
    </row>
    <row r="981" spans="8:333" ht="12.75"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/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27"/>
      <c r="DZ981" s="27"/>
      <c r="EA981" s="27"/>
      <c r="EB981" s="27"/>
      <c r="EC981" s="27"/>
      <c r="ED981" s="27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27"/>
      <c r="GS981" s="27"/>
      <c r="GT981" s="27"/>
      <c r="GU981" s="27"/>
      <c r="GV981" s="27"/>
      <c r="GW981" s="27"/>
      <c r="GX981" s="27"/>
      <c r="GY981" s="27"/>
      <c r="GZ981" s="27"/>
      <c r="HA981" s="27"/>
      <c r="HB981" s="27"/>
      <c r="HC981" s="27"/>
      <c r="HD981" s="27"/>
      <c r="HE981" s="27"/>
      <c r="HF981" s="27"/>
      <c r="HG981" s="27"/>
      <c r="HH981" s="27"/>
      <c r="HI981" s="27"/>
      <c r="HJ981" s="27"/>
      <c r="HK981" s="27"/>
      <c r="HL981" s="27"/>
      <c r="HM981" s="27"/>
      <c r="HN981" s="27"/>
      <c r="HO981" s="27"/>
      <c r="HP981" s="27"/>
      <c r="HQ981" s="27"/>
      <c r="HR981" s="27"/>
      <c r="HS981" s="27"/>
      <c r="HT981" s="27"/>
      <c r="HU981" s="27"/>
      <c r="HV981" s="27"/>
      <c r="HW981" s="27"/>
      <c r="HX981" s="27"/>
      <c r="HY981" s="27"/>
      <c r="HZ981" s="27"/>
      <c r="IA981" s="27"/>
      <c r="IB981" s="27"/>
      <c r="IC981" s="27"/>
      <c r="ID981" s="27"/>
      <c r="IE981" s="27"/>
      <c r="IF981" s="27"/>
      <c r="IG981" s="27"/>
      <c r="IH981" s="27"/>
      <c r="II981" s="27"/>
      <c r="IJ981" s="27"/>
      <c r="IK981" s="27"/>
      <c r="IL981" s="27"/>
      <c r="IM981" s="27"/>
      <c r="IN981" s="27"/>
      <c r="IO981" s="27"/>
      <c r="IP981" s="27"/>
      <c r="IQ981" s="27"/>
      <c r="IR981" s="27"/>
      <c r="IS981" s="27"/>
      <c r="IT981" s="27"/>
      <c r="IU981" s="27"/>
      <c r="IV981" s="27"/>
      <c r="IW981" s="27"/>
      <c r="IX981" s="27"/>
      <c r="IY981" s="27"/>
      <c r="IZ981" s="27"/>
      <c r="JA981" s="27"/>
      <c r="JB981" s="27"/>
      <c r="JC981" s="27"/>
      <c r="JD981" s="27"/>
      <c r="JE981" s="27"/>
      <c r="JF981" s="27"/>
      <c r="JG981" s="27"/>
      <c r="JH981" s="27"/>
      <c r="JI981" s="27"/>
      <c r="JJ981" s="27"/>
      <c r="JK981" s="27"/>
      <c r="JL981" s="27"/>
      <c r="JM981" s="27"/>
      <c r="JN981" s="27"/>
      <c r="JO981" s="27"/>
      <c r="JP981" s="27"/>
      <c r="JQ981" s="27"/>
      <c r="JR981" s="27"/>
      <c r="JS981" s="27"/>
      <c r="JT981" s="27"/>
      <c r="JU981" s="27"/>
      <c r="JV981" s="27"/>
      <c r="JW981" s="27"/>
      <c r="JX981" s="27"/>
      <c r="JY981" s="27"/>
      <c r="JZ981" s="27"/>
      <c r="KA981" s="27"/>
      <c r="KB981" s="27"/>
      <c r="KC981" s="27"/>
      <c r="KD981" s="27"/>
      <c r="KE981" s="27"/>
      <c r="KF981" s="27"/>
      <c r="KG981" s="27"/>
      <c r="KH981" s="27"/>
      <c r="KI981" s="27"/>
      <c r="KJ981" s="27"/>
      <c r="KK981" s="27"/>
      <c r="KL981" s="27"/>
      <c r="KM981" s="27"/>
      <c r="KN981" s="27"/>
      <c r="KO981" s="27"/>
      <c r="KP981" s="27"/>
      <c r="KQ981" s="27"/>
      <c r="KR981" s="27"/>
      <c r="KS981" s="27"/>
      <c r="KT981" s="27"/>
      <c r="KU981" s="27"/>
      <c r="KV981" s="27"/>
      <c r="KW981" s="27"/>
      <c r="KX981" s="27"/>
      <c r="KY981" s="27"/>
      <c r="KZ981" s="27"/>
      <c r="LA981" s="27"/>
      <c r="LB981" s="27"/>
      <c r="LC981" s="27"/>
      <c r="LD981" s="27"/>
      <c r="LE981" s="27"/>
      <c r="LF981" s="27"/>
      <c r="LG981" s="27"/>
      <c r="LH981" s="27"/>
      <c r="LI981" s="27"/>
      <c r="LJ981" s="27"/>
      <c r="LK981" s="27"/>
      <c r="LL981" s="27"/>
      <c r="LM981" s="27"/>
      <c r="LN981" s="27"/>
      <c r="LO981" s="27"/>
      <c r="LP981" s="27"/>
      <c r="LQ981" s="27"/>
      <c r="LR981" s="27"/>
      <c r="LS981" s="27"/>
      <c r="LT981" s="27"/>
      <c r="LU981" s="27"/>
    </row>
    <row r="982" spans="8:333" ht="12.75"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27"/>
      <c r="ED982" s="27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27"/>
      <c r="GS982" s="27"/>
      <c r="GT982" s="27"/>
      <c r="GU982" s="27"/>
      <c r="GV982" s="27"/>
      <c r="GW982" s="27"/>
      <c r="GX982" s="27"/>
      <c r="GY982" s="27"/>
      <c r="GZ982" s="27"/>
      <c r="HA982" s="27"/>
      <c r="HB982" s="27"/>
      <c r="HC982" s="27"/>
      <c r="HD982" s="27"/>
      <c r="HE982" s="27"/>
      <c r="HF982" s="27"/>
      <c r="HG982" s="27"/>
      <c r="HH982" s="27"/>
      <c r="HI982" s="27"/>
      <c r="HJ982" s="27"/>
      <c r="HK982" s="27"/>
      <c r="HL982" s="27"/>
      <c r="HM982" s="27"/>
      <c r="HN982" s="27"/>
      <c r="HO982" s="27"/>
      <c r="HP982" s="27"/>
      <c r="HQ982" s="27"/>
      <c r="HR982" s="27"/>
      <c r="HS982" s="27"/>
      <c r="HT982" s="27"/>
      <c r="HU982" s="27"/>
      <c r="HV982" s="27"/>
      <c r="HW982" s="27"/>
      <c r="HX982" s="27"/>
      <c r="HY982" s="27"/>
      <c r="HZ982" s="27"/>
      <c r="IA982" s="27"/>
      <c r="IB982" s="27"/>
      <c r="IC982" s="27"/>
      <c r="ID982" s="27"/>
      <c r="IE982" s="27"/>
      <c r="IF982" s="27"/>
      <c r="IG982" s="27"/>
      <c r="IH982" s="27"/>
      <c r="II982" s="27"/>
      <c r="IJ982" s="27"/>
      <c r="IK982" s="27"/>
      <c r="IL982" s="27"/>
      <c r="IM982" s="27"/>
      <c r="IN982" s="27"/>
      <c r="IO982" s="27"/>
      <c r="IP982" s="27"/>
      <c r="IQ982" s="27"/>
      <c r="IR982" s="27"/>
      <c r="IS982" s="27"/>
      <c r="IT982" s="27"/>
      <c r="IU982" s="27"/>
      <c r="IV982" s="27"/>
      <c r="IW982" s="27"/>
      <c r="IX982" s="27"/>
      <c r="IY982" s="27"/>
      <c r="IZ982" s="27"/>
      <c r="JA982" s="27"/>
      <c r="JB982" s="27"/>
      <c r="JC982" s="27"/>
      <c r="JD982" s="27"/>
      <c r="JE982" s="27"/>
      <c r="JF982" s="27"/>
      <c r="JG982" s="27"/>
      <c r="JH982" s="27"/>
      <c r="JI982" s="27"/>
      <c r="JJ982" s="27"/>
      <c r="JK982" s="27"/>
      <c r="JL982" s="27"/>
      <c r="JM982" s="27"/>
      <c r="JN982" s="27"/>
      <c r="JO982" s="27"/>
      <c r="JP982" s="27"/>
      <c r="JQ982" s="27"/>
      <c r="JR982" s="27"/>
      <c r="JS982" s="27"/>
      <c r="JT982" s="27"/>
      <c r="JU982" s="27"/>
      <c r="JV982" s="27"/>
      <c r="JW982" s="27"/>
      <c r="JX982" s="27"/>
      <c r="JY982" s="27"/>
      <c r="JZ982" s="27"/>
      <c r="KA982" s="27"/>
      <c r="KB982" s="27"/>
      <c r="KC982" s="27"/>
      <c r="KD982" s="27"/>
      <c r="KE982" s="27"/>
      <c r="KF982" s="27"/>
      <c r="KG982" s="27"/>
      <c r="KH982" s="27"/>
      <c r="KI982" s="27"/>
      <c r="KJ982" s="27"/>
      <c r="KK982" s="27"/>
      <c r="KL982" s="27"/>
      <c r="KM982" s="27"/>
      <c r="KN982" s="27"/>
      <c r="KO982" s="27"/>
      <c r="KP982" s="27"/>
      <c r="KQ982" s="27"/>
      <c r="KR982" s="27"/>
      <c r="KS982" s="27"/>
      <c r="KT982" s="27"/>
      <c r="KU982" s="27"/>
      <c r="KV982" s="27"/>
      <c r="KW982" s="27"/>
      <c r="KX982" s="27"/>
      <c r="KY982" s="27"/>
      <c r="KZ982" s="27"/>
      <c r="LA982" s="27"/>
      <c r="LB982" s="27"/>
      <c r="LC982" s="27"/>
      <c r="LD982" s="27"/>
      <c r="LE982" s="27"/>
      <c r="LF982" s="27"/>
      <c r="LG982" s="27"/>
      <c r="LH982" s="27"/>
      <c r="LI982" s="27"/>
      <c r="LJ982" s="27"/>
      <c r="LK982" s="27"/>
      <c r="LL982" s="27"/>
      <c r="LM982" s="27"/>
      <c r="LN982" s="27"/>
      <c r="LO982" s="27"/>
      <c r="LP982" s="27"/>
      <c r="LQ982" s="27"/>
      <c r="LR982" s="27"/>
      <c r="LS982" s="27"/>
      <c r="LT982" s="27"/>
      <c r="LU982" s="27"/>
    </row>
    <row r="983" spans="8:333" ht="12.75"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27"/>
      <c r="BZ983" s="27"/>
      <c r="CA983" s="27"/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27"/>
      <c r="DZ983" s="27"/>
      <c r="EA983" s="27"/>
      <c r="EB983" s="27"/>
      <c r="EC983" s="27"/>
      <c r="ED983" s="27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27"/>
      <c r="GS983" s="27"/>
      <c r="GT983" s="27"/>
      <c r="GU983" s="27"/>
      <c r="GV983" s="27"/>
      <c r="GW983" s="27"/>
      <c r="GX983" s="27"/>
      <c r="GY983" s="27"/>
      <c r="GZ983" s="27"/>
      <c r="HA983" s="27"/>
      <c r="HB983" s="27"/>
      <c r="HC983" s="27"/>
      <c r="HD983" s="27"/>
      <c r="HE983" s="27"/>
      <c r="HF983" s="27"/>
      <c r="HG983" s="27"/>
      <c r="HH983" s="27"/>
      <c r="HI983" s="27"/>
      <c r="HJ983" s="27"/>
      <c r="HK983" s="27"/>
      <c r="HL983" s="27"/>
      <c r="HM983" s="27"/>
      <c r="HN983" s="27"/>
      <c r="HO983" s="27"/>
      <c r="HP983" s="27"/>
      <c r="HQ983" s="27"/>
      <c r="HR983" s="27"/>
      <c r="HS983" s="27"/>
      <c r="HT983" s="27"/>
      <c r="HU983" s="27"/>
      <c r="HV983" s="27"/>
      <c r="HW983" s="27"/>
      <c r="HX983" s="27"/>
      <c r="HY983" s="27"/>
      <c r="HZ983" s="27"/>
      <c r="IA983" s="27"/>
      <c r="IB983" s="27"/>
      <c r="IC983" s="27"/>
      <c r="ID983" s="27"/>
      <c r="IE983" s="27"/>
      <c r="IF983" s="27"/>
      <c r="IG983" s="27"/>
      <c r="IH983" s="27"/>
      <c r="II983" s="27"/>
      <c r="IJ983" s="27"/>
      <c r="IK983" s="27"/>
      <c r="IL983" s="27"/>
      <c r="IM983" s="27"/>
      <c r="IN983" s="27"/>
      <c r="IO983" s="27"/>
      <c r="IP983" s="27"/>
      <c r="IQ983" s="27"/>
      <c r="IR983" s="27"/>
      <c r="IS983" s="27"/>
      <c r="IT983" s="27"/>
      <c r="IU983" s="27"/>
      <c r="IV983" s="27"/>
      <c r="IW983" s="27"/>
      <c r="IX983" s="27"/>
      <c r="IY983" s="27"/>
      <c r="IZ983" s="27"/>
      <c r="JA983" s="27"/>
      <c r="JB983" s="27"/>
      <c r="JC983" s="27"/>
      <c r="JD983" s="27"/>
      <c r="JE983" s="27"/>
      <c r="JF983" s="27"/>
      <c r="JG983" s="27"/>
      <c r="JH983" s="27"/>
      <c r="JI983" s="27"/>
      <c r="JJ983" s="27"/>
      <c r="JK983" s="27"/>
      <c r="JL983" s="27"/>
      <c r="JM983" s="27"/>
      <c r="JN983" s="27"/>
      <c r="JO983" s="27"/>
      <c r="JP983" s="27"/>
      <c r="JQ983" s="27"/>
      <c r="JR983" s="27"/>
      <c r="JS983" s="27"/>
      <c r="JT983" s="27"/>
      <c r="JU983" s="27"/>
      <c r="JV983" s="27"/>
      <c r="JW983" s="27"/>
      <c r="JX983" s="27"/>
      <c r="JY983" s="27"/>
      <c r="JZ983" s="27"/>
      <c r="KA983" s="27"/>
      <c r="KB983" s="27"/>
      <c r="KC983" s="27"/>
      <c r="KD983" s="27"/>
      <c r="KE983" s="27"/>
      <c r="KF983" s="27"/>
      <c r="KG983" s="27"/>
      <c r="KH983" s="27"/>
      <c r="KI983" s="27"/>
      <c r="KJ983" s="27"/>
      <c r="KK983" s="27"/>
      <c r="KL983" s="27"/>
      <c r="KM983" s="27"/>
      <c r="KN983" s="27"/>
      <c r="KO983" s="27"/>
      <c r="KP983" s="27"/>
      <c r="KQ983" s="27"/>
      <c r="KR983" s="27"/>
      <c r="KS983" s="27"/>
      <c r="KT983" s="27"/>
      <c r="KU983" s="27"/>
      <c r="KV983" s="27"/>
      <c r="KW983" s="27"/>
      <c r="KX983" s="27"/>
      <c r="KY983" s="27"/>
      <c r="KZ983" s="27"/>
      <c r="LA983" s="27"/>
      <c r="LB983" s="27"/>
      <c r="LC983" s="27"/>
      <c r="LD983" s="27"/>
      <c r="LE983" s="27"/>
      <c r="LF983" s="27"/>
      <c r="LG983" s="27"/>
      <c r="LH983" s="27"/>
      <c r="LI983" s="27"/>
      <c r="LJ983" s="27"/>
      <c r="LK983" s="27"/>
      <c r="LL983" s="27"/>
      <c r="LM983" s="27"/>
      <c r="LN983" s="27"/>
      <c r="LO983" s="27"/>
      <c r="LP983" s="27"/>
      <c r="LQ983" s="27"/>
      <c r="LR983" s="27"/>
      <c r="LS983" s="27"/>
      <c r="LT983" s="27"/>
      <c r="LU983" s="27"/>
    </row>
    <row r="984" spans="8:333" ht="12.75"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27"/>
      <c r="ED984" s="27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27"/>
      <c r="GS984" s="27"/>
      <c r="GT984" s="27"/>
      <c r="GU984" s="27"/>
      <c r="GV984" s="27"/>
      <c r="GW984" s="27"/>
      <c r="GX984" s="27"/>
      <c r="GY984" s="27"/>
      <c r="GZ984" s="27"/>
      <c r="HA984" s="27"/>
      <c r="HB984" s="27"/>
      <c r="HC984" s="27"/>
      <c r="HD984" s="27"/>
      <c r="HE984" s="27"/>
      <c r="HF984" s="27"/>
      <c r="HG984" s="27"/>
      <c r="HH984" s="27"/>
      <c r="HI984" s="27"/>
      <c r="HJ984" s="27"/>
      <c r="HK984" s="27"/>
      <c r="HL984" s="27"/>
      <c r="HM984" s="27"/>
      <c r="HN984" s="27"/>
      <c r="HO984" s="27"/>
      <c r="HP984" s="27"/>
      <c r="HQ984" s="27"/>
      <c r="HR984" s="27"/>
      <c r="HS984" s="27"/>
      <c r="HT984" s="27"/>
      <c r="HU984" s="27"/>
      <c r="HV984" s="27"/>
      <c r="HW984" s="27"/>
      <c r="HX984" s="27"/>
      <c r="HY984" s="27"/>
      <c r="HZ984" s="27"/>
      <c r="IA984" s="27"/>
      <c r="IB984" s="27"/>
      <c r="IC984" s="27"/>
      <c r="ID984" s="27"/>
      <c r="IE984" s="27"/>
      <c r="IF984" s="27"/>
      <c r="IG984" s="27"/>
      <c r="IH984" s="27"/>
      <c r="II984" s="27"/>
      <c r="IJ984" s="27"/>
      <c r="IK984" s="27"/>
      <c r="IL984" s="27"/>
      <c r="IM984" s="27"/>
      <c r="IN984" s="27"/>
      <c r="IO984" s="27"/>
      <c r="IP984" s="27"/>
      <c r="IQ984" s="27"/>
      <c r="IR984" s="27"/>
      <c r="IS984" s="27"/>
      <c r="IT984" s="27"/>
      <c r="IU984" s="27"/>
      <c r="IV984" s="27"/>
      <c r="IW984" s="27"/>
      <c r="IX984" s="27"/>
      <c r="IY984" s="27"/>
      <c r="IZ984" s="27"/>
      <c r="JA984" s="27"/>
      <c r="JB984" s="27"/>
      <c r="JC984" s="27"/>
      <c r="JD984" s="27"/>
      <c r="JE984" s="27"/>
      <c r="JF984" s="27"/>
      <c r="JG984" s="27"/>
      <c r="JH984" s="27"/>
      <c r="JI984" s="27"/>
      <c r="JJ984" s="27"/>
      <c r="JK984" s="27"/>
      <c r="JL984" s="27"/>
      <c r="JM984" s="27"/>
      <c r="JN984" s="27"/>
      <c r="JO984" s="27"/>
      <c r="JP984" s="27"/>
      <c r="JQ984" s="27"/>
      <c r="JR984" s="27"/>
      <c r="JS984" s="27"/>
      <c r="JT984" s="27"/>
      <c r="JU984" s="27"/>
      <c r="JV984" s="27"/>
      <c r="JW984" s="27"/>
      <c r="JX984" s="27"/>
      <c r="JY984" s="27"/>
      <c r="JZ984" s="27"/>
      <c r="KA984" s="27"/>
      <c r="KB984" s="27"/>
      <c r="KC984" s="27"/>
      <c r="KD984" s="27"/>
      <c r="KE984" s="27"/>
      <c r="KF984" s="27"/>
      <c r="KG984" s="27"/>
      <c r="KH984" s="27"/>
      <c r="KI984" s="27"/>
      <c r="KJ984" s="27"/>
      <c r="KK984" s="27"/>
      <c r="KL984" s="27"/>
      <c r="KM984" s="27"/>
      <c r="KN984" s="27"/>
      <c r="KO984" s="27"/>
      <c r="KP984" s="27"/>
      <c r="KQ984" s="27"/>
      <c r="KR984" s="27"/>
      <c r="KS984" s="27"/>
      <c r="KT984" s="27"/>
      <c r="KU984" s="27"/>
      <c r="KV984" s="27"/>
      <c r="KW984" s="27"/>
      <c r="KX984" s="27"/>
      <c r="KY984" s="27"/>
      <c r="KZ984" s="27"/>
      <c r="LA984" s="27"/>
      <c r="LB984" s="27"/>
      <c r="LC984" s="27"/>
      <c r="LD984" s="27"/>
      <c r="LE984" s="27"/>
      <c r="LF984" s="27"/>
      <c r="LG984" s="27"/>
      <c r="LH984" s="27"/>
      <c r="LI984" s="27"/>
      <c r="LJ984" s="27"/>
      <c r="LK984" s="27"/>
      <c r="LL984" s="27"/>
      <c r="LM984" s="27"/>
      <c r="LN984" s="27"/>
      <c r="LO984" s="27"/>
      <c r="LP984" s="27"/>
      <c r="LQ984" s="27"/>
      <c r="LR984" s="27"/>
      <c r="LS984" s="27"/>
      <c r="LT984" s="27"/>
      <c r="LU984" s="27"/>
    </row>
    <row r="985" spans="8:333" ht="12.75"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27"/>
      <c r="DJ985" s="27"/>
      <c r="DK985" s="27"/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27"/>
      <c r="DZ985" s="27"/>
      <c r="EA985" s="27"/>
      <c r="EB985" s="27"/>
      <c r="EC985" s="27"/>
      <c r="ED985" s="27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27"/>
      <c r="GS985" s="27"/>
      <c r="GT985" s="27"/>
      <c r="GU985" s="27"/>
      <c r="GV985" s="27"/>
      <c r="GW985" s="27"/>
      <c r="GX985" s="27"/>
      <c r="GY985" s="27"/>
      <c r="GZ985" s="27"/>
      <c r="HA985" s="27"/>
      <c r="HB985" s="27"/>
      <c r="HC985" s="27"/>
      <c r="HD985" s="27"/>
      <c r="HE985" s="27"/>
      <c r="HF985" s="27"/>
      <c r="HG985" s="27"/>
      <c r="HH985" s="27"/>
      <c r="HI985" s="27"/>
      <c r="HJ985" s="27"/>
      <c r="HK985" s="27"/>
      <c r="HL985" s="27"/>
      <c r="HM985" s="27"/>
      <c r="HN985" s="27"/>
      <c r="HO985" s="27"/>
      <c r="HP985" s="27"/>
      <c r="HQ985" s="27"/>
      <c r="HR985" s="27"/>
      <c r="HS985" s="27"/>
      <c r="HT985" s="27"/>
      <c r="HU985" s="27"/>
      <c r="HV985" s="27"/>
      <c r="HW985" s="27"/>
      <c r="HX985" s="27"/>
      <c r="HY985" s="27"/>
      <c r="HZ985" s="27"/>
      <c r="IA985" s="27"/>
      <c r="IB985" s="27"/>
      <c r="IC985" s="27"/>
      <c r="ID985" s="27"/>
      <c r="IE985" s="27"/>
      <c r="IF985" s="27"/>
      <c r="IG985" s="27"/>
      <c r="IH985" s="27"/>
      <c r="II985" s="27"/>
      <c r="IJ985" s="27"/>
      <c r="IK985" s="27"/>
      <c r="IL985" s="27"/>
      <c r="IM985" s="27"/>
      <c r="IN985" s="27"/>
      <c r="IO985" s="27"/>
      <c r="IP985" s="27"/>
      <c r="IQ985" s="27"/>
      <c r="IR985" s="27"/>
      <c r="IS985" s="27"/>
      <c r="IT985" s="27"/>
      <c r="IU985" s="27"/>
      <c r="IV985" s="27"/>
      <c r="IW985" s="27"/>
      <c r="IX985" s="27"/>
      <c r="IY985" s="27"/>
      <c r="IZ985" s="27"/>
      <c r="JA985" s="27"/>
      <c r="JB985" s="27"/>
      <c r="JC985" s="27"/>
      <c r="JD985" s="27"/>
      <c r="JE985" s="27"/>
      <c r="JF985" s="27"/>
      <c r="JG985" s="27"/>
      <c r="JH985" s="27"/>
      <c r="JI985" s="27"/>
      <c r="JJ985" s="27"/>
      <c r="JK985" s="27"/>
      <c r="JL985" s="27"/>
      <c r="JM985" s="27"/>
      <c r="JN985" s="27"/>
      <c r="JO985" s="27"/>
      <c r="JP985" s="27"/>
      <c r="JQ985" s="27"/>
      <c r="JR985" s="27"/>
      <c r="JS985" s="27"/>
      <c r="JT985" s="27"/>
      <c r="JU985" s="27"/>
      <c r="JV985" s="27"/>
      <c r="JW985" s="27"/>
      <c r="JX985" s="27"/>
      <c r="JY985" s="27"/>
      <c r="JZ985" s="27"/>
      <c r="KA985" s="27"/>
      <c r="KB985" s="27"/>
      <c r="KC985" s="27"/>
      <c r="KD985" s="27"/>
      <c r="KE985" s="27"/>
      <c r="KF985" s="27"/>
      <c r="KG985" s="27"/>
      <c r="KH985" s="27"/>
      <c r="KI985" s="27"/>
      <c r="KJ985" s="27"/>
      <c r="KK985" s="27"/>
      <c r="KL985" s="27"/>
      <c r="KM985" s="27"/>
      <c r="KN985" s="27"/>
      <c r="KO985" s="27"/>
      <c r="KP985" s="27"/>
      <c r="KQ985" s="27"/>
      <c r="KR985" s="27"/>
      <c r="KS985" s="27"/>
      <c r="KT985" s="27"/>
      <c r="KU985" s="27"/>
      <c r="KV985" s="27"/>
      <c r="KW985" s="27"/>
      <c r="KX985" s="27"/>
      <c r="KY985" s="27"/>
      <c r="KZ985" s="27"/>
      <c r="LA985" s="27"/>
      <c r="LB985" s="27"/>
      <c r="LC985" s="27"/>
      <c r="LD985" s="27"/>
      <c r="LE985" s="27"/>
      <c r="LF985" s="27"/>
      <c r="LG985" s="27"/>
      <c r="LH985" s="27"/>
      <c r="LI985" s="27"/>
      <c r="LJ985" s="27"/>
      <c r="LK985" s="27"/>
      <c r="LL985" s="27"/>
      <c r="LM985" s="27"/>
      <c r="LN985" s="27"/>
      <c r="LO985" s="27"/>
      <c r="LP985" s="27"/>
      <c r="LQ985" s="27"/>
      <c r="LR985" s="27"/>
      <c r="LS985" s="27"/>
      <c r="LT985" s="27"/>
      <c r="LU985" s="27"/>
    </row>
    <row r="986" spans="8:333" ht="12.75"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27"/>
      <c r="CE986" s="27"/>
      <c r="CF986" s="27"/>
      <c r="CG986" s="27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27"/>
      <c r="ED986" s="27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27"/>
      <c r="GS986" s="27"/>
      <c r="GT986" s="27"/>
      <c r="GU986" s="27"/>
      <c r="GV986" s="27"/>
      <c r="GW986" s="27"/>
      <c r="GX986" s="27"/>
      <c r="GY986" s="27"/>
      <c r="GZ986" s="27"/>
      <c r="HA986" s="27"/>
      <c r="HB986" s="27"/>
      <c r="HC986" s="27"/>
      <c r="HD986" s="27"/>
      <c r="HE986" s="27"/>
      <c r="HF986" s="27"/>
      <c r="HG986" s="27"/>
      <c r="HH986" s="27"/>
      <c r="HI986" s="27"/>
      <c r="HJ986" s="27"/>
      <c r="HK986" s="27"/>
      <c r="HL986" s="27"/>
      <c r="HM986" s="27"/>
      <c r="HN986" s="27"/>
      <c r="HO986" s="27"/>
      <c r="HP986" s="27"/>
      <c r="HQ986" s="27"/>
      <c r="HR986" s="27"/>
      <c r="HS986" s="27"/>
      <c r="HT986" s="27"/>
      <c r="HU986" s="27"/>
      <c r="HV986" s="27"/>
      <c r="HW986" s="27"/>
      <c r="HX986" s="27"/>
      <c r="HY986" s="27"/>
      <c r="HZ986" s="27"/>
      <c r="IA986" s="27"/>
      <c r="IB986" s="27"/>
      <c r="IC986" s="27"/>
      <c r="ID986" s="27"/>
      <c r="IE986" s="27"/>
      <c r="IF986" s="27"/>
      <c r="IG986" s="27"/>
      <c r="IH986" s="27"/>
      <c r="II986" s="27"/>
      <c r="IJ986" s="27"/>
      <c r="IK986" s="27"/>
      <c r="IL986" s="27"/>
      <c r="IM986" s="27"/>
      <c r="IN986" s="27"/>
      <c r="IO986" s="27"/>
      <c r="IP986" s="27"/>
      <c r="IQ986" s="27"/>
      <c r="IR986" s="27"/>
      <c r="IS986" s="27"/>
      <c r="IT986" s="27"/>
      <c r="IU986" s="27"/>
      <c r="IV986" s="27"/>
      <c r="IW986" s="27"/>
      <c r="IX986" s="27"/>
      <c r="IY986" s="27"/>
      <c r="IZ986" s="27"/>
      <c r="JA986" s="27"/>
      <c r="JB986" s="27"/>
      <c r="JC986" s="27"/>
      <c r="JD986" s="27"/>
      <c r="JE986" s="27"/>
      <c r="JF986" s="27"/>
      <c r="JG986" s="27"/>
      <c r="JH986" s="27"/>
      <c r="JI986" s="27"/>
      <c r="JJ986" s="27"/>
      <c r="JK986" s="27"/>
      <c r="JL986" s="27"/>
      <c r="JM986" s="27"/>
      <c r="JN986" s="27"/>
      <c r="JO986" s="27"/>
      <c r="JP986" s="27"/>
      <c r="JQ986" s="27"/>
      <c r="JR986" s="27"/>
      <c r="JS986" s="27"/>
      <c r="JT986" s="27"/>
      <c r="JU986" s="27"/>
      <c r="JV986" s="27"/>
      <c r="JW986" s="27"/>
      <c r="JX986" s="27"/>
      <c r="JY986" s="27"/>
      <c r="JZ986" s="27"/>
      <c r="KA986" s="27"/>
      <c r="KB986" s="27"/>
      <c r="KC986" s="27"/>
      <c r="KD986" s="27"/>
      <c r="KE986" s="27"/>
      <c r="KF986" s="27"/>
      <c r="KG986" s="27"/>
      <c r="KH986" s="27"/>
      <c r="KI986" s="27"/>
      <c r="KJ986" s="27"/>
      <c r="KK986" s="27"/>
      <c r="KL986" s="27"/>
      <c r="KM986" s="27"/>
      <c r="KN986" s="27"/>
      <c r="KO986" s="27"/>
      <c r="KP986" s="27"/>
      <c r="KQ986" s="27"/>
      <c r="KR986" s="27"/>
      <c r="KS986" s="27"/>
      <c r="KT986" s="27"/>
      <c r="KU986" s="27"/>
      <c r="KV986" s="27"/>
      <c r="KW986" s="27"/>
      <c r="KX986" s="27"/>
      <c r="KY986" s="27"/>
      <c r="KZ986" s="27"/>
      <c r="LA986" s="27"/>
      <c r="LB986" s="27"/>
      <c r="LC986" s="27"/>
      <c r="LD986" s="27"/>
      <c r="LE986" s="27"/>
      <c r="LF986" s="27"/>
      <c r="LG986" s="27"/>
      <c r="LH986" s="27"/>
      <c r="LI986" s="27"/>
      <c r="LJ986" s="27"/>
      <c r="LK986" s="27"/>
      <c r="LL986" s="27"/>
      <c r="LM986" s="27"/>
      <c r="LN986" s="27"/>
      <c r="LO986" s="27"/>
      <c r="LP986" s="27"/>
      <c r="LQ986" s="27"/>
      <c r="LR986" s="27"/>
      <c r="LS986" s="27"/>
      <c r="LT986" s="27"/>
      <c r="LU986" s="27"/>
    </row>
    <row r="987" spans="8:333" ht="12.75"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/>
      <c r="CL987" s="27"/>
      <c r="CM987" s="27"/>
      <c r="CN987" s="27"/>
      <c r="CO987" s="27"/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27"/>
      <c r="DZ987" s="27"/>
      <c r="EA987" s="27"/>
      <c r="EB987" s="27"/>
      <c r="EC987" s="27"/>
      <c r="ED987" s="27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27"/>
      <c r="GS987" s="27"/>
      <c r="GT987" s="27"/>
      <c r="GU987" s="27"/>
      <c r="GV987" s="27"/>
      <c r="GW987" s="27"/>
      <c r="GX987" s="27"/>
      <c r="GY987" s="27"/>
      <c r="GZ987" s="27"/>
      <c r="HA987" s="27"/>
      <c r="HB987" s="27"/>
      <c r="HC987" s="27"/>
      <c r="HD987" s="27"/>
      <c r="HE987" s="27"/>
      <c r="HF987" s="27"/>
      <c r="HG987" s="27"/>
      <c r="HH987" s="27"/>
      <c r="HI987" s="27"/>
      <c r="HJ987" s="27"/>
      <c r="HK987" s="27"/>
      <c r="HL987" s="27"/>
      <c r="HM987" s="27"/>
      <c r="HN987" s="27"/>
      <c r="HO987" s="27"/>
      <c r="HP987" s="27"/>
      <c r="HQ987" s="27"/>
      <c r="HR987" s="27"/>
      <c r="HS987" s="27"/>
      <c r="HT987" s="27"/>
      <c r="HU987" s="27"/>
      <c r="HV987" s="27"/>
      <c r="HW987" s="27"/>
      <c r="HX987" s="27"/>
      <c r="HY987" s="27"/>
      <c r="HZ987" s="27"/>
      <c r="IA987" s="27"/>
      <c r="IB987" s="27"/>
      <c r="IC987" s="27"/>
      <c r="ID987" s="27"/>
      <c r="IE987" s="27"/>
      <c r="IF987" s="27"/>
      <c r="IG987" s="27"/>
      <c r="IH987" s="27"/>
      <c r="II987" s="27"/>
      <c r="IJ987" s="27"/>
      <c r="IK987" s="27"/>
      <c r="IL987" s="27"/>
      <c r="IM987" s="27"/>
      <c r="IN987" s="27"/>
      <c r="IO987" s="27"/>
      <c r="IP987" s="27"/>
      <c r="IQ987" s="27"/>
      <c r="IR987" s="27"/>
      <c r="IS987" s="27"/>
      <c r="IT987" s="27"/>
      <c r="IU987" s="27"/>
      <c r="IV987" s="27"/>
      <c r="IW987" s="27"/>
      <c r="IX987" s="27"/>
      <c r="IY987" s="27"/>
      <c r="IZ987" s="27"/>
      <c r="JA987" s="27"/>
      <c r="JB987" s="27"/>
      <c r="JC987" s="27"/>
      <c r="JD987" s="27"/>
      <c r="JE987" s="27"/>
      <c r="JF987" s="27"/>
      <c r="JG987" s="27"/>
      <c r="JH987" s="27"/>
      <c r="JI987" s="27"/>
      <c r="JJ987" s="27"/>
      <c r="JK987" s="27"/>
      <c r="JL987" s="27"/>
      <c r="JM987" s="27"/>
      <c r="JN987" s="27"/>
      <c r="JO987" s="27"/>
      <c r="JP987" s="27"/>
      <c r="JQ987" s="27"/>
      <c r="JR987" s="27"/>
      <c r="JS987" s="27"/>
      <c r="JT987" s="27"/>
      <c r="JU987" s="27"/>
      <c r="JV987" s="27"/>
      <c r="JW987" s="27"/>
      <c r="JX987" s="27"/>
      <c r="JY987" s="27"/>
      <c r="JZ987" s="27"/>
      <c r="KA987" s="27"/>
      <c r="KB987" s="27"/>
      <c r="KC987" s="27"/>
      <c r="KD987" s="27"/>
      <c r="KE987" s="27"/>
      <c r="KF987" s="27"/>
      <c r="KG987" s="27"/>
      <c r="KH987" s="27"/>
      <c r="KI987" s="27"/>
      <c r="KJ987" s="27"/>
      <c r="KK987" s="27"/>
      <c r="KL987" s="27"/>
      <c r="KM987" s="27"/>
      <c r="KN987" s="27"/>
      <c r="KO987" s="27"/>
      <c r="KP987" s="27"/>
      <c r="KQ987" s="27"/>
      <c r="KR987" s="27"/>
      <c r="KS987" s="27"/>
      <c r="KT987" s="27"/>
      <c r="KU987" s="27"/>
      <c r="KV987" s="27"/>
      <c r="KW987" s="27"/>
      <c r="KX987" s="27"/>
      <c r="KY987" s="27"/>
      <c r="KZ987" s="27"/>
      <c r="LA987" s="27"/>
      <c r="LB987" s="27"/>
      <c r="LC987" s="27"/>
      <c r="LD987" s="27"/>
      <c r="LE987" s="27"/>
      <c r="LF987" s="27"/>
      <c r="LG987" s="27"/>
      <c r="LH987" s="27"/>
      <c r="LI987" s="27"/>
      <c r="LJ987" s="27"/>
      <c r="LK987" s="27"/>
      <c r="LL987" s="27"/>
      <c r="LM987" s="27"/>
      <c r="LN987" s="27"/>
      <c r="LO987" s="27"/>
      <c r="LP987" s="27"/>
      <c r="LQ987" s="27"/>
      <c r="LR987" s="27"/>
      <c r="LS987" s="27"/>
      <c r="LT987" s="27"/>
      <c r="LU987" s="27"/>
    </row>
    <row r="988" spans="8:333" ht="12.75"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27"/>
      <c r="ED988" s="27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27"/>
      <c r="GS988" s="27"/>
      <c r="GT988" s="27"/>
      <c r="GU988" s="27"/>
      <c r="GV988" s="27"/>
      <c r="GW988" s="27"/>
      <c r="GX988" s="27"/>
      <c r="GY988" s="27"/>
      <c r="GZ988" s="27"/>
      <c r="HA988" s="27"/>
      <c r="HB988" s="27"/>
      <c r="HC988" s="27"/>
      <c r="HD988" s="27"/>
      <c r="HE988" s="27"/>
      <c r="HF988" s="27"/>
      <c r="HG988" s="27"/>
      <c r="HH988" s="27"/>
      <c r="HI988" s="27"/>
      <c r="HJ988" s="27"/>
      <c r="HK988" s="27"/>
      <c r="HL988" s="27"/>
      <c r="HM988" s="27"/>
      <c r="HN988" s="27"/>
      <c r="HO988" s="27"/>
      <c r="HP988" s="27"/>
      <c r="HQ988" s="27"/>
      <c r="HR988" s="27"/>
      <c r="HS988" s="27"/>
      <c r="HT988" s="27"/>
      <c r="HU988" s="27"/>
      <c r="HV988" s="27"/>
      <c r="HW988" s="27"/>
      <c r="HX988" s="27"/>
      <c r="HY988" s="27"/>
      <c r="HZ988" s="27"/>
      <c r="IA988" s="27"/>
      <c r="IB988" s="27"/>
      <c r="IC988" s="27"/>
      <c r="ID988" s="27"/>
      <c r="IE988" s="27"/>
      <c r="IF988" s="27"/>
      <c r="IG988" s="27"/>
      <c r="IH988" s="27"/>
      <c r="II988" s="27"/>
      <c r="IJ988" s="27"/>
      <c r="IK988" s="27"/>
      <c r="IL988" s="27"/>
      <c r="IM988" s="27"/>
      <c r="IN988" s="27"/>
      <c r="IO988" s="27"/>
      <c r="IP988" s="27"/>
      <c r="IQ988" s="27"/>
      <c r="IR988" s="27"/>
      <c r="IS988" s="27"/>
      <c r="IT988" s="27"/>
      <c r="IU988" s="27"/>
      <c r="IV988" s="27"/>
      <c r="IW988" s="27"/>
      <c r="IX988" s="27"/>
      <c r="IY988" s="27"/>
      <c r="IZ988" s="27"/>
      <c r="JA988" s="27"/>
      <c r="JB988" s="27"/>
      <c r="JC988" s="27"/>
      <c r="JD988" s="27"/>
      <c r="JE988" s="27"/>
      <c r="JF988" s="27"/>
      <c r="JG988" s="27"/>
      <c r="JH988" s="27"/>
      <c r="JI988" s="27"/>
      <c r="JJ988" s="27"/>
      <c r="JK988" s="27"/>
      <c r="JL988" s="27"/>
      <c r="JM988" s="27"/>
      <c r="JN988" s="27"/>
      <c r="JO988" s="27"/>
      <c r="JP988" s="27"/>
      <c r="JQ988" s="27"/>
      <c r="JR988" s="27"/>
      <c r="JS988" s="27"/>
      <c r="JT988" s="27"/>
      <c r="JU988" s="27"/>
      <c r="JV988" s="27"/>
      <c r="JW988" s="27"/>
      <c r="JX988" s="27"/>
      <c r="JY988" s="27"/>
      <c r="JZ988" s="27"/>
      <c r="KA988" s="27"/>
      <c r="KB988" s="27"/>
      <c r="KC988" s="27"/>
      <c r="KD988" s="27"/>
      <c r="KE988" s="27"/>
      <c r="KF988" s="27"/>
      <c r="KG988" s="27"/>
      <c r="KH988" s="27"/>
      <c r="KI988" s="27"/>
      <c r="KJ988" s="27"/>
      <c r="KK988" s="27"/>
      <c r="KL988" s="27"/>
      <c r="KM988" s="27"/>
      <c r="KN988" s="27"/>
      <c r="KO988" s="27"/>
      <c r="KP988" s="27"/>
      <c r="KQ988" s="27"/>
      <c r="KR988" s="27"/>
      <c r="KS988" s="27"/>
      <c r="KT988" s="27"/>
      <c r="KU988" s="27"/>
      <c r="KV988" s="27"/>
      <c r="KW988" s="27"/>
      <c r="KX988" s="27"/>
      <c r="KY988" s="27"/>
      <c r="KZ988" s="27"/>
      <c r="LA988" s="27"/>
      <c r="LB988" s="27"/>
      <c r="LC988" s="27"/>
      <c r="LD988" s="27"/>
      <c r="LE988" s="27"/>
      <c r="LF988" s="27"/>
      <c r="LG988" s="27"/>
      <c r="LH988" s="27"/>
      <c r="LI988" s="27"/>
      <c r="LJ988" s="27"/>
      <c r="LK988" s="27"/>
      <c r="LL988" s="27"/>
      <c r="LM988" s="27"/>
      <c r="LN988" s="27"/>
      <c r="LO988" s="27"/>
      <c r="LP988" s="27"/>
      <c r="LQ988" s="27"/>
      <c r="LR988" s="27"/>
      <c r="LS988" s="27"/>
      <c r="LT988" s="27"/>
      <c r="LU988" s="27"/>
    </row>
    <row r="989" spans="8:333" ht="12.75"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27"/>
      <c r="CZ989" s="27"/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27"/>
      <c r="DZ989" s="27"/>
      <c r="EA989" s="27"/>
      <c r="EB989" s="27"/>
      <c r="EC989" s="27"/>
      <c r="ED989" s="27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27"/>
      <c r="GS989" s="27"/>
      <c r="GT989" s="27"/>
      <c r="GU989" s="27"/>
      <c r="GV989" s="27"/>
      <c r="GW989" s="27"/>
      <c r="GX989" s="27"/>
      <c r="GY989" s="27"/>
      <c r="GZ989" s="27"/>
      <c r="HA989" s="27"/>
      <c r="HB989" s="27"/>
      <c r="HC989" s="27"/>
      <c r="HD989" s="27"/>
      <c r="HE989" s="27"/>
      <c r="HF989" s="27"/>
      <c r="HG989" s="27"/>
      <c r="HH989" s="27"/>
      <c r="HI989" s="27"/>
      <c r="HJ989" s="27"/>
      <c r="HK989" s="27"/>
      <c r="HL989" s="27"/>
      <c r="HM989" s="27"/>
      <c r="HN989" s="27"/>
      <c r="HO989" s="27"/>
      <c r="HP989" s="27"/>
      <c r="HQ989" s="27"/>
      <c r="HR989" s="27"/>
      <c r="HS989" s="27"/>
      <c r="HT989" s="27"/>
      <c r="HU989" s="27"/>
      <c r="HV989" s="27"/>
      <c r="HW989" s="27"/>
      <c r="HX989" s="27"/>
      <c r="HY989" s="27"/>
      <c r="HZ989" s="27"/>
      <c r="IA989" s="27"/>
      <c r="IB989" s="27"/>
      <c r="IC989" s="27"/>
      <c r="ID989" s="27"/>
      <c r="IE989" s="27"/>
      <c r="IF989" s="27"/>
      <c r="IG989" s="27"/>
      <c r="IH989" s="27"/>
      <c r="II989" s="27"/>
      <c r="IJ989" s="27"/>
      <c r="IK989" s="27"/>
      <c r="IL989" s="27"/>
      <c r="IM989" s="27"/>
      <c r="IN989" s="27"/>
      <c r="IO989" s="27"/>
      <c r="IP989" s="27"/>
      <c r="IQ989" s="27"/>
      <c r="IR989" s="27"/>
      <c r="IS989" s="27"/>
      <c r="IT989" s="27"/>
      <c r="IU989" s="27"/>
      <c r="IV989" s="27"/>
      <c r="IW989" s="27"/>
      <c r="IX989" s="27"/>
      <c r="IY989" s="27"/>
      <c r="IZ989" s="27"/>
      <c r="JA989" s="27"/>
      <c r="JB989" s="27"/>
      <c r="JC989" s="27"/>
      <c r="JD989" s="27"/>
      <c r="JE989" s="27"/>
      <c r="JF989" s="27"/>
      <c r="JG989" s="27"/>
      <c r="JH989" s="27"/>
      <c r="JI989" s="27"/>
      <c r="JJ989" s="27"/>
      <c r="JK989" s="27"/>
      <c r="JL989" s="27"/>
      <c r="JM989" s="27"/>
      <c r="JN989" s="27"/>
      <c r="JO989" s="27"/>
      <c r="JP989" s="27"/>
      <c r="JQ989" s="27"/>
      <c r="JR989" s="27"/>
      <c r="JS989" s="27"/>
      <c r="JT989" s="27"/>
      <c r="JU989" s="27"/>
      <c r="JV989" s="27"/>
      <c r="JW989" s="27"/>
      <c r="JX989" s="27"/>
      <c r="JY989" s="27"/>
      <c r="JZ989" s="27"/>
      <c r="KA989" s="27"/>
      <c r="KB989" s="27"/>
      <c r="KC989" s="27"/>
      <c r="KD989" s="27"/>
      <c r="KE989" s="27"/>
      <c r="KF989" s="27"/>
      <c r="KG989" s="27"/>
      <c r="KH989" s="27"/>
      <c r="KI989" s="27"/>
      <c r="KJ989" s="27"/>
      <c r="KK989" s="27"/>
      <c r="KL989" s="27"/>
      <c r="KM989" s="27"/>
      <c r="KN989" s="27"/>
      <c r="KO989" s="27"/>
      <c r="KP989" s="27"/>
      <c r="KQ989" s="27"/>
      <c r="KR989" s="27"/>
      <c r="KS989" s="27"/>
      <c r="KT989" s="27"/>
      <c r="KU989" s="27"/>
      <c r="KV989" s="27"/>
      <c r="KW989" s="27"/>
      <c r="KX989" s="27"/>
      <c r="KY989" s="27"/>
      <c r="KZ989" s="27"/>
      <c r="LA989" s="27"/>
      <c r="LB989" s="27"/>
      <c r="LC989" s="27"/>
      <c r="LD989" s="27"/>
      <c r="LE989" s="27"/>
      <c r="LF989" s="27"/>
      <c r="LG989" s="27"/>
      <c r="LH989" s="27"/>
      <c r="LI989" s="27"/>
      <c r="LJ989" s="27"/>
      <c r="LK989" s="27"/>
      <c r="LL989" s="27"/>
      <c r="LM989" s="27"/>
      <c r="LN989" s="27"/>
      <c r="LO989" s="27"/>
      <c r="LP989" s="27"/>
      <c r="LQ989" s="27"/>
      <c r="LR989" s="27"/>
      <c r="LS989" s="27"/>
      <c r="LT989" s="27"/>
      <c r="LU989" s="27"/>
    </row>
    <row r="990" spans="8:333" ht="12.75"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27"/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27"/>
      <c r="ED990" s="27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27"/>
      <c r="GS990" s="27"/>
      <c r="GT990" s="27"/>
      <c r="GU990" s="27"/>
      <c r="GV990" s="27"/>
      <c r="GW990" s="27"/>
      <c r="GX990" s="27"/>
      <c r="GY990" s="27"/>
      <c r="GZ990" s="27"/>
      <c r="HA990" s="27"/>
      <c r="HB990" s="27"/>
      <c r="HC990" s="27"/>
      <c r="HD990" s="27"/>
      <c r="HE990" s="27"/>
      <c r="HF990" s="27"/>
      <c r="HG990" s="27"/>
      <c r="HH990" s="27"/>
      <c r="HI990" s="27"/>
      <c r="HJ990" s="27"/>
      <c r="HK990" s="27"/>
      <c r="HL990" s="27"/>
      <c r="HM990" s="27"/>
      <c r="HN990" s="27"/>
      <c r="HO990" s="27"/>
      <c r="HP990" s="27"/>
      <c r="HQ990" s="27"/>
      <c r="HR990" s="27"/>
      <c r="HS990" s="27"/>
      <c r="HT990" s="27"/>
      <c r="HU990" s="27"/>
      <c r="HV990" s="27"/>
      <c r="HW990" s="27"/>
      <c r="HX990" s="27"/>
      <c r="HY990" s="27"/>
      <c r="HZ990" s="27"/>
      <c r="IA990" s="27"/>
      <c r="IB990" s="27"/>
      <c r="IC990" s="27"/>
      <c r="ID990" s="27"/>
      <c r="IE990" s="27"/>
      <c r="IF990" s="27"/>
      <c r="IG990" s="27"/>
      <c r="IH990" s="27"/>
      <c r="II990" s="27"/>
      <c r="IJ990" s="27"/>
      <c r="IK990" s="27"/>
      <c r="IL990" s="27"/>
      <c r="IM990" s="27"/>
      <c r="IN990" s="27"/>
      <c r="IO990" s="27"/>
      <c r="IP990" s="27"/>
      <c r="IQ990" s="27"/>
      <c r="IR990" s="27"/>
      <c r="IS990" s="27"/>
      <c r="IT990" s="27"/>
      <c r="IU990" s="27"/>
      <c r="IV990" s="27"/>
      <c r="IW990" s="27"/>
      <c r="IX990" s="27"/>
      <c r="IY990" s="27"/>
      <c r="IZ990" s="27"/>
      <c r="JA990" s="27"/>
      <c r="JB990" s="27"/>
      <c r="JC990" s="27"/>
      <c r="JD990" s="27"/>
      <c r="JE990" s="27"/>
      <c r="JF990" s="27"/>
      <c r="JG990" s="27"/>
      <c r="JH990" s="27"/>
      <c r="JI990" s="27"/>
      <c r="JJ990" s="27"/>
      <c r="JK990" s="27"/>
      <c r="JL990" s="27"/>
      <c r="JM990" s="27"/>
      <c r="JN990" s="27"/>
      <c r="JO990" s="27"/>
      <c r="JP990" s="27"/>
      <c r="JQ990" s="27"/>
      <c r="JR990" s="27"/>
      <c r="JS990" s="27"/>
      <c r="JT990" s="27"/>
      <c r="JU990" s="27"/>
      <c r="JV990" s="27"/>
      <c r="JW990" s="27"/>
      <c r="JX990" s="27"/>
      <c r="JY990" s="27"/>
      <c r="JZ990" s="27"/>
      <c r="KA990" s="27"/>
      <c r="KB990" s="27"/>
      <c r="KC990" s="27"/>
      <c r="KD990" s="27"/>
      <c r="KE990" s="27"/>
      <c r="KF990" s="27"/>
      <c r="KG990" s="27"/>
      <c r="KH990" s="27"/>
      <c r="KI990" s="27"/>
      <c r="KJ990" s="27"/>
      <c r="KK990" s="27"/>
      <c r="KL990" s="27"/>
      <c r="KM990" s="27"/>
      <c r="KN990" s="27"/>
      <c r="KO990" s="27"/>
      <c r="KP990" s="27"/>
      <c r="KQ990" s="27"/>
      <c r="KR990" s="27"/>
      <c r="KS990" s="27"/>
      <c r="KT990" s="27"/>
      <c r="KU990" s="27"/>
      <c r="KV990" s="27"/>
      <c r="KW990" s="27"/>
      <c r="KX990" s="27"/>
      <c r="KY990" s="27"/>
      <c r="KZ990" s="27"/>
      <c r="LA990" s="27"/>
      <c r="LB990" s="27"/>
      <c r="LC990" s="27"/>
      <c r="LD990" s="27"/>
      <c r="LE990" s="27"/>
      <c r="LF990" s="27"/>
      <c r="LG990" s="27"/>
      <c r="LH990" s="27"/>
      <c r="LI990" s="27"/>
      <c r="LJ990" s="27"/>
      <c r="LK990" s="27"/>
      <c r="LL990" s="27"/>
      <c r="LM990" s="27"/>
      <c r="LN990" s="27"/>
      <c r="LO990" s="27"/>
      <c r="LP990" s="27"/>
      <c r="LQ990" s="27"/>
      <c r="LR990" s="27"/>
      <c r="LS990" s="27"/>
      <c r="LT990" s="27"/>
      <c r="LU990" s="27"/>
    </row>
    <row r="991" spans="8:333" ht="12.75"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27"/>
      <c r="DZ991" s="27"/>
      <c r="EA991" s="27"/>
      <c r="EB991" s="27"/>
      <c r="EC991" s="27"/>
      <c r="ED991" s="27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27"/>
      <c r="GS991" s="27"/>
      <c r="GT991" s="27"/>
      <c r="GU991" s="27"/>
      <c r="GV991" s="27"/>
      <c r="GW991" s="27"/>
      <c r="GX991" s="27"/>
      <c r="GY991" s="27"/>
      <c r="GZ991" s="27"/>
      <c r="HA991" s="27"/>
      <c r="HB991" s="27"/>
      <c r="HC991" s="27"/>
      <c r="HD991" s="27"/>
      <c r="HE991" s="27"/>
      <c r="HF991" s="27"/>
      <c r="HG991" s="27"/>
      <c r="HH991" s="27"/>
      <c r="HI991" s="27"/>
      <c r="HJ991" s="27"/>
      <c r="HK991" s="27"/>
      <c r="HL991" s="27"/>
      <c r="HM991" s="27"/>
      <c r="HN991" s="27"/>
      <c r="HO991" s="27"/>
      <c r="HP991" s="27"/>
      <c r="HQ991" s="27"/>
      <c r="HR991" s="27"/>
      <c r="HS991" s="27"/>
      <c r="HT991" s="27"/>
      <c r="HU991" s="27"/>
      <c r="HV991" s="27"/>
      <c r="HW991" s="27"/>
      <c r="HX991" s="27"/>
      <c r="HY991" s="27"/>
      <c r="HZ991" s="27"/>
      <c r="IA991" s="27"/>
      <c r="IB991" s="27"/>
      <c r="IC991" s="27"/>
      <c r="ID991" s="27"/>
      <c r="IE991" s="27"/>
      <c r="IF991" s="27"/>
      <c r="IG991" s="27"/>
      <c r="IH991" s="27"/>
      <c r="II991" s="27"/>
      <c r="IJ991" s="27"/>
      <c r="IK991" s="27"/>
      <c r="IL991" s="27"/>
      <c r="IM991" s="27"/>
      <c r="IN991" s="27"/>
      <c r="IO991" s="27"/>
      <c r="IP991" s="27"/>
      <c r="IQ991" s="27"/>
      <c r="IR991" s="27"/>
      <c r="IS991" s="27"/>
      <c r="IT991" s="27"/>
      <c r="IU991" s="27"/>
      <c r="IV991" s="27"/>
      <c r="IW991" s="27"/>
      <c r="IX991" s="27"/>
      <c r="IY991" s="27"/>
      <c r="IZ991" s="27"/>
      <c r="JA991" s="27"/>
      <c r="JB991" s="27"/>
      <c r="JC991" s="27"/>
      <c r="JD991" s="27"/>
      <c r="JE991" s="27"/>
      <c r="JF991" s="27"/>
      <c r="JG991" s="27"/>
      <c r="JH991" s="27"/>
      <c r="JI991" s="27"/>
      <c r="JJ991" s="27"/>
      <c r="JK991" s="27"/>
      <c r="JL991" s="27"/>
      <c r="JM991" s="27"/>
      <c r="JN991" s="27"/>
      <c r="JO991" s="27"/>
      <c r="JP991" s="27"/>
      <c r="JQ991" s="27"/>
      <c r="JR991" s="27"/>
      <c r="JS991" s="27"/>
      <c r="JT991" s="27"/>
      <c r="JU991" s="27"/>
      <c r="JV991" s="27"/>
      <c r="JW991" s="27"/>
      <c r="JX991" s="27"/>
      <c r="JY991" s="27"/>
      <c r="JZ991" s="27"/>
      <c r="KA991" s="27"/>
      <c r="KB991" s="27"/>
      <c r="KC991" s="27"/>
      <c r="KD991" s="27"/>
      <c r="KE991" s="27"/>
      <c r="KF991" s="27"/>
      <c r="KG991" s="27"/>
      <c r="KH991" s="27"/>
      <c r="KI991" s="27"/>
      <c r="KJ991" s="27"/>
      <c r="KK991" s="27"/>
      <c r="KL991" s="27"/>
      <c r="KM991" s="27"/>
      <c r="KN991" s="27"/>
      <c r="KO991" s="27"/>
      <c r="KP991" s="27"/>
      <c r="KQ991" s="27"/>
      <c r="KR991" s="27"/>
      <c r="KS991" s="27"/>
      <c r="KT991" s="27"/>
      <c r="KU991" s="27"/>
      <c r="KV991" s="27"/>
      <c r="KW991" s="27"/>
      <c r="KX991" s="27"/>
      <c r="KY991" s="27"/>
      <c r="KZ991" s="27"/>
      <c r="LA991" s="27"/>
      <c r="LB991" s="27"/>
      <c r="LC991" s="27"/>
      <c r="LD991" s="27"/>
      <c r="LE991" s="27"/>
      <c r="LF991" s="27"/>
      <c r="LG991" s="27"/>
      <c r="LH991" s="27"/>
      <c r="LI991" s="27"/>
      <c r="LJ991" s="27"/>
      <c r="LK991" s="27"/>
      <c r="LL991" s="27"/>
      <c r="LM991" s="27"/>
      <c r="LN991" s="27"/>
      <c r="LO991" s="27"/>
      <c r="LP991" s="27"/>
      <c r="LQ991" s="27"/>
      <c r="LR991" s="27"/>
      <c r="LS991" s="27"/>
      <c r="LT991" s="27"/>
      <c r="LU991" s="27"/>
    </row>
    <row r="992" spans="8:333" ht="12.75"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27"/>
      <c r="ED992" s="27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27"/>
      <c r="GS992" s="27"/>
      <c r="GT992" s="27"/>
      <c r="GU992" s="27"/>
      <c r="GV992" s="27"/>
      <c r="GW992" s="27"/>
      <c r="GX992" s="27"/>
      <c r="GY992" s="27"/>
      <c r="GZ992" s="27"/>
      <c r="HA992" s="27"/>
      <c r="HB992" s="27"/>
      <c r="HC992" s="27"/>
      <c r="HD992" s="27"/>
      <c r="HE992" s="27"/>
      <c r="HF992" s="27"/>
      <c r="HG992" s="27"/>
      <c r="HH992" s="27"/>
      <c r="HI992" s="27"/>
      <c r="HJ992" s="27"/>
      <c r="HK992" s="27"/>
      <c r="HL992" s="27"/>
      <c r="HM992" s="27"/>
      <c r="HN992" s="27"/>
      <c r="HO992" s="27"/>
      <c r="HP992" s="27"/>
      <c r="HQ992" s="27"/>
      <c r="HR992" s="27"/>
      <c r="HS992" s="27"/>
      <c r="HT992" s="27"/>
      <c r="HU992" s="27"/>
      <c r="HV992" s="27"/>
      <c r="HW992" s="27"/>
      <c r="HX992" s="27"/>
      <c r="HY992" s="27"/>
      <c r="HZ992" s="27"/>
      <c r="IA992" s="27"/>
      <c r="IB992" s="27"/>
      <c r="IC992" s="27"/>
      <c r="ID992" s="27"/>
      <c r="IE992" s="27"/>
      <c r="IF992" s="27"/>
      <c r="IG992" s="27"/>
      <c r="IH992" s="27"/>
      <c r="II992" s="27"/>
      <c r="IJ992" s="27"/>
      <c r="IK992" s="27"/>
      <c r="IL992" s="27"/>
      <c r="IM992" s="27"/>
      <c r="IN992" s="27"/>
      <c r="IO992" s="27"/>
      <c r="IP992" s="27"/>
      <c r="IQ992" s="27"/>
      <c r="IR992" s="27"/>
      <c r="IS992" s="27"/>
      <c r="IT992" s="27"/>
      <c r="IU992" s="27"/>
      <c r="IV992" s="27"/>
      <c r="IW992" s="27"/>
      <c r="IX992" s="27"/>
      <c r="IY992" s="27"/>
      <c r="IZ992" s="27"/>
      <c r="JA992" s="27"/>
      <c r="JB992" s="27"/>
      <c r="JC992" s="27"/>
      <c r="JD992" s="27"/>
      <c r="JE992" s="27"/>
      <c r="JF992" s="27"/>
      <c r="JG992" s="27"/>
      <c r="JH992" s="27"/>
      <c r="JI992" s="27"/>
      <c r="JJ992" s="27"/>
      <c r="JK992" s="27"/>
      <c r="JL992" s="27"/>
      <c r="JM992" s="27"/>
      <c r="JN992" s="27"/>
      <c r="JO992" s="27"/>
      <c r="JP992" s="27"/>
      <c r="JQ992" s="27"/>
      <c r="JR992" s="27"/>
      <c r="JS992" s="27"/>
      <c r="JT992" s="27"/>
      <c r="JU992" s="27"/>
      <c r="JV992" s="27"/>
      <c r="JW992" s="27"/>
      <c r="JX992" s="27"/>
      <c r="JY992" s="27"/>
      <c r="JZ992" s="27"/>
      <c r="KA992" s="27"/>
      <c r="KB992" s="27"/>
      <c r="KC992" s="27"/>
      <c r="KD992" s="27"/>
      <c r="KE992" s="27"/>
      <c r="KF992" s="27"/>
      <c r="KG992" s="27"/>
      <c r="KH992" s="27"/>
      <c r="KI992" s="27"/>
      <c r="KJ992" s="27"/>
      <c r="KK992" s="27"/>
      <c r="KL992" s="27"/>
      <c r="KM992" s="27"/>
      <c r="KN992" s="27"/>
      <c r="KO992" s="27"/>
      <c r="KP992" s="27"/>
      <c r="KQ992" s="27"/>
      <c r="KR992" s="27"/>
      <c r="KS992" s="27"/>
      <c r="KT992" s="27"/>
      <c r="KU992" s="27"/>
      <c r="KV992" s="27"/>
      <c r="KW992" s="27"/>
      <c r="KX992" s="27"/>
      <c r="KY992" s="27"/>
      <c r="KZ992" s="27"/>
      <c r="LA992" s="27"/>
      <c r="LB992" s="27"/>
      <c r="LC992" s="27"/>
      <c r="LD992" s="27"/>
      <c r="LE992" s="27"/>
      <c r="LF992" s="27"/>
      <c r="LG992" s="27"/>
      <c r="LH992" s="27"/>
      <c r="LI992" s="27"/>
      <c r="LJ992" s="27"/>
      <c r="LK992" s="27"/>
      <c r="LL992" s="27"/>
      <c r="LM992" s="27"/>
      <c r="LN992" s="27"/>
      <c r="LO992" s="27"/>
      <c r="LP992" s="27"/>
      <c r="LQ992" s="27"/>
      <c r="LR992" s="27"/>
      <c r="LS992" s="27"/>
      <c r="LT992" s="27"/>
      <c r="LU992" s="27"/>
    </row>
    <row r="993" spans="8:333" ht="12.75"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  <c r="HJ993" s="27"/>
      <c r="HK993" s="27"/>
      <c r="HL993" s="27"/>
      <c r="HM993" s="27"/>
      <c r="HN993" s="27"/>
      <c r="HO993" s="27"/>
      <c r="HP993" s="27"/>
      <c r="HQ993" s="27"/>
      <c r="HR993" s="27"/>
      <c r="HS993" s="27"/>
      <c r="HT993" s="27"/>
      <c r="HU993" s="27"/>
      <c r="HV993" s="27"/>
      <c r="HW993" s="27"/>
      <c r="HX993" s="27"/>
      <c r="HY993" s="27"/>
      <c r="HZ993" s="27"/>
      <c r="IA993" s="27"/>
      <c r="IB993" s="27"/>
      <c r="IC993" s="27"/>
      <c r="ID993" s="27"/>
      <c r="IE993" s="27"/>
      <c r="IF993" s="27"/>
      <c r="IG993" s="27"/>
      <c r="IH993" s="27"/>
      <c r="II993" s="27"/>
      <c r="IJ993" s="27"/>
      <c r="IK993" s="27"/>
      <c r="IL993" s="27"/>
      <c r="IM993" s="27"/>
      <c r="IN993" s="27"/>
      <c r="IO993" s="27"/>
      <c r="IP993" s="27"/>
      <c r="IQ993" s="27"/>
      <c r="IR993" s="27"/>
      <c r="IS993" s="27"/>
      <c r="IT993" s="27"/>
      <c r="IU993" s="27"/>
      <c r="IV993" s="27"/>
      <c r="IW993" s="27"/>
      <c r="IX993" s="27"/>
      <c r="IY993" s="27"/>
      <c r="IZ993" s="27"/>
      <c r="JA993" s="27"/>
      <c r="JB993" s="27"/>
      <c r="JC993" s="27"/>
      <c r="JD993" s="27"/>
      <c r="JE993" s="27"/>
      <c r="JF993" s="27"/>
      <c r="JG993" s="27"/>
      <c r="JH993" s="27"/>
      <c r="JI993" s="27"/>
      <c r="JJ993" s="27"/>
      <c r="JK993" s="27"/>
      <c r="JL993" s="27"/>
      <c r="JM993" s="27"/>
      <c r="JN993" s="27"/>
      <c r="JO993" s="27"/>
      <c r="JP993" s="27"/>
      <c r="JQ993" s="27"/>
      <c r="JR993" s="27"/>
      <c r="JS993" s="27"/>
      <c r="JT993" s="27"/>
      <c r="JU993" s="27"/>
      <c r="JV993" s="27"/>
      <c r="JW993" s="27"/>
      <c r="JX993" s="27"/>
      <c r="JY993" s="27"/>
      <c r="JZ993" s="27"/>
      <c r="KA993" s="27"/>
      <c r="KB993" s="27"/>
      <c r="KC993" s="27"/>
      <c r="KD993" s="27"/>
      <c r="KE993" s="27"/>
      <c r="KF993" s="27"/>
      <c r="KG993" s="27"/>
      <c r="KH993" s="27"/>
      <c r="KI993" s="27"/>
      <c r="KJ993" s="27"/>
      <c r="KK993" s="27"/>
      <c r="KL993" s="27"/>
      <c r="KM993" s="27"/>
      <c r="KN993" s="27"/>
      <c r="KO993" s="27"/>
      <c r="KP993" s="27"/>
      <c r="KQ993" s="27"/>
      <c r="KR993" s="27"/>
      <c r="KS993" s="27"/>
      <c r="KT993" s="27"/>
      <c r="KU993" s="27"/>
      <c r="KV993" s="27"/>
      <c r="KW993" s="27"/>
      <c r="KX993" s="27"/>
      <c r="KY993" s="27"/>
      <c r="KZ993" s="27"/>
      <c r="LA993" s="27"/>
      <c r="LB993" s="27"/>
      <c r="LC993" s="27"/>
      <c r="LD993" s="27"/>
      <c r="LE993" s="27"/>
      <c r="LF993" s="27"/>
      <c r="LG993" s="27"/>
      <c r="LH993" s="27"/>
      <c r="LI993" s="27"/>
      <c r="LJ993" s="27"/>
      <c r="LK993" s="27"/>
      <c r="LL993" s="27"/>
      <c r="LM993" s="27"/>
      <c r="LN993" s="27"/>
      <c r="LO993" s="27"/>
      <c r="LP993" s="27"/>
      <c r="LQ993" s="27"/>
      <c r="LR993" s="27"/>
      <c r="LS993" s="27"/>
      <c r="LT993" s="27"/>
      <c r="LU993" s="27"/>
    </row>
    <row r="994" spans="8:333" ht="12.75"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27"/>
      <c r="ED994" s="27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27"/>
      <c r="GS994" s="27"/>
      <c r="GT994" s="27"/>
      <c r="GU994" s="27"/>
      <c r="GV994" s="27"/>
      <c r="GW994" s="27"/>
      <c r="GX994" s="27"/>
      <c r="GY994" s="27"/>
      <c r="GZ994" s="27"/>
      <c r="HA994" s="27"/>
      <c r="HB994" s="27"/>
      <c r="HC994" s="27"/>
      <c r="HD994" s="27"/>
      <c r="HE994" s="27"/>
      <c r="HF994" s="27"/>
      <c r="HG994" s="27"/>
      <c r="HH994" s="27"/>
      <c r="HI994" s="27"/>
      <c r="HJ994" s="27"/>
      <c r="HK994" s="27"/>
      <c r="HL994" s="27"/>
      <c r="HM994" s="27"/>
      <c r="HN994" s="27"/>
      <c r="HO994" s="27"/>
      <c r="HP994" s="27"/>
      <c r="HQ994" s="27"/>
      <c r="HR994" s="27"/>
      <c r="HS994" s="27"/>
      <c r="HT994" s="27"/>
      <c r="HU994" s="27"/>
      <c r="HV994" s="27"/>
      <c r="HW994" s="27"/>
      <c r="HX994" s="27"/>
      <c r="HY994" s="27"/>
      <c r="HZ994" s="27"/>
      <c r="IA994" s="27"/>
      <c r="IB994" s="27"/>
      <c r="IC994" s="27"/>
      <c r="ID994" s="27"/>
      <c r="IE994" s="27"/>
      <c r="IF994" s="27"/>
      <c r="IG994" s="27"/>
      <c r="IH994" s="27"/>
      <c r="II994" s="27"/>
      <c r="IJ994" s="27"/>
      <c r="IK994" s="27"/>
      <c r="IL994" s="27"/>
      <c r="IM994" s="27"/>
      <c r="IN994" s="27"/>
      <c r="IO994" s="27"/>
      <c r="IP994" s="27"/>
      <c r="IQ994" s="27"/>
      <c r="IR994" s="27"/>
      <c r="IS994" s="27"/>
      <c r="IT994" s="27"/>
      <c r="IU994" s="27"/>
      <c r="IV994" s="27"/>
      <c r="IW994" s="27"/>
      <c r="IX994" s="27"/>
      <c r="IY994" s="27"/>
      <c r="IZ994" s="27"/>
      <c r="JA994" s="27"/>
      <c r="JB994" s="27"/>
      <c r="JC994" s="27"/>
      <c r="JD994" s="27"/>
      <c r="JE994" s="27"/>
      <c r="JF994" s="27"/>
      <c r="JG994" s="27"/>
      <c r="JH994" s="27"/>
      <c r="JI994" s="27"/>
      <c r="JJ994" s="27"/>
      <c r="JK994" s="27"/>
      <c r="JL994" s="27"/>
      <c r="JM994" s="27"/>
      <c r="JN994" s="27"/>
      <c r="JO994" s="27"/>
      <c r="JP994" s="27"/>
      <c r="JQ994" s="27"/>
      <c r="JR994" s="27"/>
      <c r="JS994" s="27"/>
      <c r="JT994" s="27"/>
      <c r="JU994" s="27"/>
      <c r="JV994" s="27"/>
      <c r="JW994" s="27"/>
      <c r="JX994" s="27"/>
      <c r="JY994" s="27"/>
      <c r="JZ994" s="27"/>
      <c r="KA994" s="27"/>
      <c r="KB994" s="27"/>
      <c r="KC994" s="27"/>
      <c r="KD994" s="27"/>
      <c r="KE994" s="27"/>
      <c r="KF994" s="27"/>
      <c r="KG994" s="27"/>
      <c r="KH994" s="27"/>
      <c r="KI994" s="27"/>
      <c r="KJ994" s="27"/>
      <c r="KK994" s="27"/>
      <c r="KL994" s="27"/>
      <c r="KM994" s="27"/>
      <c r="KN994" s="27"/>
      <c r="KO994" s="27"/>
      <c r="KP994" s="27"/>
      <c r="KQ994" s="27"/>
      <c r="KR994" s="27"/>
      <c r="KS994" s="27"/>
      <c r="KT994" s="27"/>
      <c r="KU994" s="27"/>
      <c r="KV994" s="27"/>
      <c r="KW994" s="27"/>
      <c r="KX994" s="27"/>
      <c r="KY994" s="27"/>
      <c r="KZ994" s="27"/>
      <c r="LA994" s="27"/>
      <c r="LB994" s="27"/>
      <c r="LC994" s="27"/>
      <c r="LD994" s="27"/>
      <c r="LE994" s="27"/>
      <c r="LF994" s="27"/>
      <c r="LG994" s="27"/>
      <c r="LH994" s="27"/>
      <c r="LI994" s="27"/>
      <c r="LJ994" s="27"/>
      <c r="LK994" s="27"/>
      <c r="LL994" s="27"/>
      <c r="LM994" s="27"/>
      <c r="LN994" s="27"/>
      <c r="LO994" s="27"/>
      <c r="LP994" s="27"/>
      <c r="LQ994" s="27"/>
      <c r="LR994" s="27"/>
      <c r="LS994" s="27"/>
      <c r="LT994" s="27"/>
      <c r="LU994" s="27"/>
    </row>
    <row r="995" spans="8:333" ht="12.75"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27"/>
      <c r="DZ995" s="27"/>
      <c r="EA995" s="27"/>
      <c r="EB995" s="27"/>
      <c r="EC995" s="27"/>
      <c r="ED995" s="27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27"/>
      <c r="GS995" s="27"/>
      <c r="GT995" s="27"/>
      <c r="GU995" s="27"/>
      <c r="GV995" s="27"/>
      <c r="GW995" s="27"/>
      <c r="GX995" s="27"/>
      <c r="GY995" s="27"/>
      <c r="GZ995" s="27"/>
      <c r="HA995" s="27"/>
      <c r="HB995" s="27"/>
      <c r="HC995" s="27"/>
      <c r="HD995" s="27"/>
      <c r="HE995" s="27"/>
      <c r="HF995" s="27"/>
      <c r="HG995" s="27"/>
      <c r="HH995" s="27"/>
      <c r="HI995" s="27"/>
      <c r="HJ995" s="27"/>
      <c r="HK995" s="27"/>
      <c r="HL995" s="27"/>
      <c r="HM995" s="27"/>
      <c r="HN995" s="27"/>
      <c r="HO995" s="27"/>
      <c r="HP995" s="27"/>
      <c r="HQ995" s="27"/>
      <c r="HR995" s="27"/>
      <c r="HS995" s="27"/>
      <c r="HT995" s="27"/>
      <c r="HU995" s="27"/>
      <c r="HV995" s="27"/>
      <c r="HW995" s="27"/>
      <c r="HX995" s="27"/>
      <c r="HY995" s="27"/>
      <c r="HZ995" s="27"/>
      <c r="IA995" s="27"/>
      <c r="IB995" s="27"/>
      <c r="IC995" s="27"/>
      <c r="ID995" s="27"/>
      <c r="IE995" s="27"/>
      <c r="IF995" s="27"/>
      <c r="IG995" s="27"/>
      <c r="IH995" s="27"/>
      <c r="II995" s="27"/>
      <c r="IJ995" s="27"/>
      <c r="IK995" s="27"/>
      <c r="IL995" s="27"/>
      <c r="IM995" s="27"/>
      <c r="IN995" s="27"/>
      <c r="IO995" s="27"/>
      <c r="IP995" s="27"/>
      <c r="IQ995" s="27"/>
      <c r="IR995" s="27"/>
      <c r="IS995" s="27"/>
      <c r="IT995" s="27"/>
      <c r="IU995" s="27"/>
      <c r="IV995" s="27"/>
      <c r="IW995" s="27"/>
      <c r="IX995" s="27"/>
      <c r="IY995" s="27"/>
      <c r="IZ995" s="27"/>
      <c r="JA995" s="27"/>
      <c r="JB995" s="27"/>
      <c r="JC995" s="27"/>
      <c r="JD995" s="27"/>
      <c r="JE995" s="27"/>
      <c r="JF995" s="27"/>
      <c r="JG995" s="27"/>
      <c r="JH995" s="27"/>
      <c r="JI995" s="27"/>
      <c r="JJ995" s="27"/>
      <c r="JK995" s="27"/>
      <c r="JL995" s="27"/>
      <c r="JM995" s="27"/>
      <c r="JN995" s="27"/>
      <c r="JO995" s="27"/>
      <c r="JP995" s="27"/>
      <c r="JQ995" s="27"/>
      <c r="JR995" s="27"/>
      <c r="JS995" s="27"/>
      <c r="JT995" s="27"/>
      <c r="JU995" s="27"/>
      <c r="JV995" s="27"/>
      <c r="JW995" s="27"/>
      <c r="JX995" s="27"/>
      <c r="JY995" s="27"/>
      <c r="JZ995" s="27"/>
      <c r="KA995" s="27"/>
      <c r="KB995" s="27"/>
      <c r="KC995" s="27"/>
      <c r="KD995" s="27"/>
      <c r="KE995" s="27"/>
      <c r="KF995" s="27"/>
      <c r="KG995" s="27"/>
      <c r="KH995" s="27"/>
      <c r="KI995" s="27"/>
      <c r="KJ995" s="27"/>
      <c r="KK995" s="27"/>
      <c r="KL995" s="27"/>
      <c r="KM995" s="27"/>
      <c r="KN995" s="27"/>
      <c r="KO995" s="27"/>
      <c r="KP995" s="27"/>
      <c r="KQ995" s="27"/>
      <c r="KR995" s="27"/>
      <c r="KS995" s="27"/>
      <c r="KT995" s="27"/>
      <c r="KU995" s="27"/>
      <c r="KV995" s="27"/>
      <c r="KW995" s="27"/>
      <c r="KX995" s="27"/>
      <c r="KY995" s="27"/>
      <c r="KZ995" s="27"/>
      <c r="LA995" s="27"/>
      <c r="LB995" s="27"/>
      <c r="LC995" s="27"/>
      <c r="LD995" s="27"/>
      <c r="LE995" s="27"/>
      <c r="LF995" s="27"/>
      <c r="LG995" s="27"/>
      <c r="LH995" s="27"/>
      <c r="LI995" s="27"/>
      <c r="LJ995" s="27"/>
      <c r="LK995" s="27"/>
      <c r="LL995" s="27"/>
      <c r="LM995" s="27"/>
      <c r="LN995" s="27"/>
      <c r="LO995" s="27"/>
      <c r="LP995" s="27"/>
      <c r="LQ995" s="27"/>
      <c r="LR995" s="27"/>
      <c r="LS995" s="27"/>
      <c r="LT995" s="27"/>
      <c r="LU995" s="27"/>
    </row>
    <row r="996" spans="8:333" ht="12.75"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27"/>
      <c r="ED996" s="27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27"/>
      <c r="GS996" s="27"/>
      <c r="GT996" s="27"/>
      <c r="GU996" s="27"/>
      <c r="GV996" s="27"/>
      <c r="GW996" s="27"/>
      <c r="GX996" s="27"/>
      <c r="GY996" s="27"/>
      <c r="GZ996" s="27"/>
      <c r="HA996" s="27"/>
      <c r="HB996" s="27"/>
      <c r="HC996" s="27"/>
      <c r="HD996" s="27"/>
      <c r="HE996" s="27"/>
      <c r="HF996" s="27"/>
      <c r="HG996" s="27"/>
      <c r="HH996" s="27"/>
      <c r="HI996" s="27"/>
      <c r="HJ996" s="27"/>
      <c r="HK996" s="27"/>
      <c r="HL996" s="27"/>
      <c r="HM996" s="27"/>
      <c r="HN996" s="27"/>
      <c r="HO996" s="27"/>
      <c r="HP996" s="27"/>
      <c r="HQ996" s="27"/>
      <c r="HR996" s="27"/>
      <c r="HS996" s="27"/>
      <c r="HT996" s="27"/>
      <c r="HU996" s="27"/>
      <c r="HV996" s="27"/>
      <c r="HW996" s="27"/>
      <c r="HX996" s="27"/>
      <c r="HY996" s="27"/>
      <c r="HZ996" s="27"/>
      <c r="IA996" s="27"/>
      <c r="IB996" s="27"/>
      <c r="IC996" s="27"/>
      <c r="ID996" s="27"/>
      <c r="IE996" s="27"/>
      <c r="IF996" s="27"/>
      <c r="IG996" s="27"/>
      <c r="IH996" s="27"/>
      <c r="II996" s="27"/>
      <c r="IJ996" s="27"/>
      <c r="IK996" s="27"/>
      <c r="IL996" s="27"/>
      <c r="IM996" s="27"/>
      <c r="IN996" s="27"/>
      <c r="IO996" s="27"/>
      <c r="IP996" s="27"/>
      <c r="IQ996" s="27"/>
      <c r="IR996" s="27"/>
      <c r="IS996" s="27"/>
      <c r="IT996" s="27"/>
      <c r="IU996" s="27"/>
      <c r="IV996" s="27"/>
      <c r="IW996" s="27"/>
      <c r="IX996" s="27"/>
      <c r="IY996" s="27"/>
      <c r="IZ996" s="27"/>
      <c r="JA996" s="27"/>
      <c r="JB996" s="27"/>
      <c r="JC996" s="27"/>
      <c r="JD996" s="27"/>
      <c r="JE996" s="27"/>
      <c r="JF996" s="27"/>
      <c r="JG996" s="27"/>
      <c r="JH996" s="27"/>
      <c r="JI996" s="27"/>
      <c r="JJ996" s="27"/>
      <c r="JK996" s="27"/>
      <c r="JL996" s="27"/>
      <c r="JM996" s="27"/>
      <c r="JN996" s="27"/>
      <c r="JO996" s="27"/>
      <c r="JP996" s="27"/>
      <c r="JQ996" s="27"/>
      <c r="JR996" s="27"/>
      <c r="JS996" s="27"/>
      <c r="JT996" s="27"/>
      <c r="JU996" s="27"/>
      <c r="JV996" s="27"/>
      <c r="JW996" s="27"/>
      <c r="JX996" s="27"/>
      <c r="JY996" s="27"/>
      <c r="JZ996" s="27"/>
      <c r="KA996" s="27"/>
      <c r="KB996" s="27"/>
      <c r="KC996" s="27"/>
      <c r="KD996" s="27"/>
      <c r="KE996" s="27"/>
      <c r="KF996" s="27"/>
      <c r="KG996" s="27"/>
      <c r="KH996" s="27"/>
      <c r="KI996" s="27"/>
      <c r="KJ996" s="27"/>
      <c r="KK996" s="27"/>
      <c r="KL996" s="27"/>
      <c r="KM996" s="27"/>
      <c r="KN996" s="27"/>
      <c r="KO996" s="27"/>
      <c r="KP996" s="27"/>
      <c r="KQ996" s="27"/>
      <c r="KR996" s="27"/>
      <c r="KS996" s="27"/>
      <c r="KT996" s="27"/>
      <c r="KU996" s="27"/>
      <c r="KV996" s="27"/>
      <c r="KW996" s="27"/>
      <c r="KX996" s="27"/>
      <c r="KY996" s="27"/>
      <c r="KZ996" s="27"/>
      <c r="LA996" s="27"/>
      <c r="LB996" s="27"/>
      <c r="LC996" s="27"/>
      <c r="LD996" s="27"/>
      <c r="LE996" s="27"/>
      <c r="LF996" s="27"/>
      <c r="LG996" s="27"/>
      <c r="LH996" s="27"/>
      <c r="LI996" s="27"/>
      <c r="LJ996" s="27"/>
      <c r="LK996" s="27"/>
      <c r="LL996" s="27"/>
      <c r="LM996" s="27"/>
      <c r="LN996" s="27"/>
      <c r="LO996" s="27"/>
      <c r="LP996" s="27"/>
      <c r="LQ996" s="27"/>
      <c r="LR996" s="27"/>
      <c r="LS996" s="27"/>
      <c r="LT996" s="27"/>
      <c r="LU996" s="27"/>
    </row>
    <row r="997" spans="8:333" ht="12.75"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27"/>
      <c r="DZ997" s="27"/>
      <c r="EA997" s="27"/>
      <c r="EB997" s="27"/>
      <c r="EC997" s="27"/>
      <c r="ED997" s="27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27"/>
      <c r="GS997" s="27"/>
      <c r="GT997" s="27"/>
      <c r="GU997" s="27"/>
      <c r="GV997" s="27"/>
      <c r="GW997" s="27"/>
      <c r="GX997" s="27"/>
      <c r="GY997" s="27"/>
      <c r="GZ997" s="27"/>
      <c r="HA997" s="27"/>
      <c r="HB997" s="27"/>
      <c r="HC997" s="27"/>
      <c r="HD997" s="27"/>
      <c r="HE997" s="27"/>
      <c r="HF997" s="27"/>
      <c r="HG997" s="27"/>
      <c r="HH997" s="27"/>
      <c r="HI997" s="27"/>
      <c r="HJ997" s="27"/>
      <c r="HK997" s="27"/>
      <c r="HL997" s="27"/>
      <c r="HM997" s="27"/>
      <c r="HN997" s="27"/>
      <c r="HO997" s="27"/>
      <c r="HP997" s="27"/>
      <c r="HQ997" s="27"/>
      <c r="HR997" s="27"/>
      <c r="HS997" s="27"/>
      <c r="HT997" s="27"/>
      <c r="HU997" s="27"/>
      <c r="HV997" s="27"/>
      <c r="HW997" s="27"/>
      <c r="HX997" s="27"/>
      <c r="HY997" s="27"/>
      <c r="HZ997" s="27"/>
      <c r="IA997" s="27"/>
      <c r="IB997" s="27"/>
      <c r="IC997" s="27"/>
      <c r="ID997" s="27"/>
      <c r="IE997" s="27"/>
      <c r="IF997" s="27"/>
      <c r="IG997" s="27"/>
      <c r="IH997" s="27"/>
      <c r="II997" s="27"/>
      <c r="IJ997" s="27"/>
      <c r="IK997" s="27"/>
      <c r="IL997" s="27"/>
      <c r="IM997" s="27"/>
      <c r="IN997" s="27"/>
      <c r="IO997" s="27"/>
      <c r="IP997" s="27"/>
      <c r="IQ997" s="27"/>
      <c r="IR997" s="27"/>
      <c r="IS997" s="27"/>
      <c r="IT997" s="27"/>
      <c r="IU997" s="27"/>
      <c r="IV997" s="27"/>
      <c r="IW997" s="27"/>
      <c r="IX997" s="27"/>
      <c r="IY997" s="27"/>
      <c r="IZ997" s="27"/>
      <c r="JA997" s="27"/>
      <c r="JB997" s="27"/>
      <c r="JC997" s="27"/>
      <c r="JD997" s="27"/>
      <c r="JE997" s="27"/>
      <c r="JF997" s="27"/>
      <c r="JG997" s="27"/>
      <c r="JH997" s="27"/>
      <c r="JI997" s="27"/>
      <c r="JJ997" s="27"/>
      <c r="JK997" s="27"/>
      <c r="JL997" s="27"/>
      <c r="JM997" s="27"/>
      <c r="JN997" s="27"/>
      <c r="JO997" s="27"/>
      <c r="JP997" s="27"/>
      <c r="JQ997" s="27"/>
      <c r="JR997" s="27"/>
      <c r="JS997" s="27"/>
      <c r="JT997" s="27"/>
      <c r="JU997" s="27"/>
      <c r="JV997" s="27"/>
      <c r="JW997" s="27"/>
      <c r="JX997" s="27"/>
      <c r="JY997" s="27"/>
      <c r="JZ997" s="27"/>
      <c r="KA997" s="27"/>
      <c r="KB997" s="27"/>
      <c r="KC997" s="27"/>
      <c r="KD997" s="27"/>
      <c r="KE997" s="27"/>
      <c r="KF997" s="27"/>
      <c r="KG997" s="27"/>
      <c r="KH997" s="27"/>
      <c r="KI997" s="27"/>
      <c r="KJ997" s="27"/>
      <c r="KK997" s="27"/>
      <c r="KL997" s="27"/>
      <c r="KM997" s="27"/>
      <c r="KN997" s="27"/>
      <c r="KO997" s="27"/>
      <c r="KP997" s="27"/>
      <c r="KQ997" s="27"/>
      <c r="KR997" s="27"/>
      <c r="KS997" s="27"/>
      <c r="KT997" s="27"/>
      <c r="KU997" s="27"/>
      <c r="KV997" s="27"/>
      <c r="KW997" s="27"/>
      <c r="KX997" s="27"/>
      <c r="KY997" s="27"/>
      <c r="KZ997" s="27"/>
      <c r="LA997" s="27"/>
      <c r="LB997" s="27"/>
      <c r="LC997" s="27"/>
      <c r="LD997" s="27"/>
      <c r="LE997" s="27"/>
      <c r="LF997" s="27"/>
      <c r="LG997" s="27"/>
      <c r="LH997" s="27"/>
      <c r="LI997" s="27"/>
      <c r="LJ997" s="27"/>
      <c r="LK997" s="27"/>
      <c r="LL997" s="27"/>
      <c r="LM997" s="27"/>
      <c r="LN997" s="27"/>
      <c r="LO997" s="27"/>
      <c r="LP997" s="27"/>
      <c r="LQ997" s="27"/>
      <c r="LR997" s="27"/>
      <c r="LS997" s="27"/>
      <c r="LT997" s="27"/>
      <c r="LU997" s="27"/>
    </row>
    <row r="998" spans="8:333" ht="12.75"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27"/>
      <c r="ED998" s="27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27"/>
      <c r="GS998" s="27"/>
      <c r="GT998" s="27"/>
      <c r="GU998" s="27"/>
      <c r="GV998" s="27"/>
      <c r="GW998" s="27"/>
      <c r="GX998" s="27"/>
      <c r="GY998" s="27"/>
      <c r="GZ998" s="27"/>
      <c r="HA998" s="27"/>
      <c r="HB998" s="27"/>
      <c r="HC998" s="27"/>
      <c r="HD998" s="27"/>
      <c r="HE998" s="27"/>
      <c r="HF998" s="27"/>
      <c r="HG998" s="27"/>
      <c r="HH998" s="27"/>
      <c r="HI998" s="27"/>
      <c r="HJ998" s="27"/>
      <c r="HK998" s="27"/>
      <c r="HL998" s="27"/>
      <c r="HM998" s="27"/>
      <c r="HN998" s="27"/>
      <c r="HO998" s="27"/>
      <c r="HP998" s="27"/>
      <c r="HQ998" s="27"/>
      <c r="HR998" s="27"/>
      <c r="HS998" s="27"/>
      <c r="HT998" s="27"/>
      <c r="HU998" s="27"/>
      <c r="HV998" s="27"/>
      <c r="HW998" s="27"/>
      <c r="HX998" s="27"/>
      <c r="HY998" s="27"/>
      <c r="HZ998" s="27"/>
      <c r="IA998" s="27"/>
      <c r="IB998" s="27"/>
      <c r="IC998" s="27"/>
      <c r="ID998" s="27"/>
      <c r="IE998" s="27"/>
      <c r="IF998" s="27"/>
      <c r="IG998" s="27"/>
      <c r="IH998" s="27"/>
      <c r="II998" s="27"/>
      <c r="IJ998" s="27"/>
      <c r="IK998" s="27"/>
      <c r="IL998" s="27"/>
      <c r="IM998" s="27"/>
      <c r="IN998" s="27"/>
      <c r="IO998" s="27"/>
      <c r="IP998" s="27"/>
      <c r="IQ998" s="27"/>
      <c r="IR998" s="27"/>
      <c r="IS998" s="27"/>
      <c r="IT998" s="27"/>
      <c r="IU998" s="27"/>
      <c r="IV998" s="27"/>
      <c r="IW998" s="27"/>
      <c r="IX998" s="27"/>
      <c r="IY998" s="27"/>
      <c r="IZ998" s="27"/>
      <c r="JA998" s="27"/>
      <c r="JB998" s="27"/>
      <c r="JC998" s="27"/>
      <c r="JD998" s="27"/>
      <c r="JE998" s="27"/>
      <c r="JF998" s="27"/>
      <c r="JG998" s="27"/>
      <c r="JH998" s="27"/>
      <c r="JI998" s="27"/>
      <c r="JJ998" s="27"/>
      <c r="JK998" s="27"/>
      <c r="JL998" s="27"/>
      <c r="JM998" s="27"/>
      <c r="JN998" s="27"/>
      <c r="JO998" s="27"/>
      <c r="JP998" s="27"/>
      <c r="JQ998" s="27"/>
      <c r="JR998" s="27"/>
      <c r="JS998" s="27"/>
      <c r="JT998" s="27"/>
      <c r="JU998" s="27"/>
      <c r="JV998" s="27"/>
      <c r="JW998" s="27"/>
      <c r="JX998" s="27"/>
      <c r="JY998" s="27"/>
      <c r="JZ998" s="27"/>
      <c r="KA998" s="27"/>
      <c r="KB998" s="27"/>
      <c r="KC998" s="27"/>
      <c r="KD998" s="27"/>
      <c r="KE998" s="27"/>
      <c r="KF998" s="27"/>
      <c r="KG998" s="27"/>
      <c r="KH998" s="27"/>
      <c r="KI998" s="27"/>
      <c r="KJ998" s="27"/>
      <c r="KK998" s="27"/>
      <c r="KL998" s="27"/>
      <c r="KM998" s="27"/>
      <c r="KN998" s="27"/>
      <c r="KO998" s="27"/>
      <c r="KP998" s="27"/>
      <c r="KQ998" s="27"/>
      <c r="KR998" s="27"/>
      <c r="KS998" s="27"/>
      <c r="KT998" s="27"/>
      <c r="KU998" s="27"/>
      <c r="KV998" s="27"/>
      <c r="KW998" s="27"/>
      <c r="KX998" s="27"/>
      <c r="KY998" s="27"/>
      <c r="KZ998" s="27"/>
      <c r="LA998" s="27"/>
      <c r="LB998" s="27"/>
      <c r="LC998" s="27"/>
      <c r="LD998" s="27"/>
      <c r="LE998" s="27"/>
      <c r="LF998" s="27"/>
      <c r="LG998" s="27"/>
      <c r="LH998" s="27"/>
      <c r="LI998" s="27"/>
      <c r="LJ998" s="27"/>
      <c r="LK998" s="27"/>
      <c r="LL998" s="27"/>
      <c r="LM998" s="27"/>
      <c r="LN998" s="27"/>
      <c r="LO998" s="27"/>
      <c r="LP998" s="27"/>
      <c r="LQ998" s="27"/>
      <c r="LR998" s="27"/>
      <c r="LS998" s="27"/>
      <c r="LT998" s="27"/>
      <c r="LU998" s="27"/>
    </row>
    <row r="999" spans="8:333" ht="12.75"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/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27"/>
      <c r="DZ999" s="27"/>
      <c r="EA999" s="27"/>
      <c r="EB999" s="27"/>
      <c r="EC999" s="27"/>
      <c r="ED999" s="27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27"/>
      <c r="GS999" s="27"/>
      <c r="GT999" s="27"/>
      <c r="GU999" s="27"/>
      <c r="GV999" s="27"/>
      <c r="GW999" s="27"/>
      <c r="GX999" s="27"/>
      <c r="GY999" s="27"/>
      <c r="GZ999" s="27"/>
      <c r="HA999" s="27"/>
      <c r="HB999" s="27"/>
      <c r="HC999" s="27"/>
      <c r="HD999" s="27"/>
      <c r="HE999" s="27"/>
      <c r="HF999" s="27"/>
      <c r="HG999" s="27"/>
      <c r="HH999" s="27"/>
      <c r="HI999" s="27"/>
      <c r="HJ999" s="27"/>
      <c r="HK999" s="27"/>
      <c r="HL999" s="27"/>
      <c r="HM999" s="27"/>
      <c r="HN999" s="27"/>
      <c r="HO999" s="27"/>
      <c r="HP999" s="27"/>
      <c r="HQ999" s="27"/>
      <c r="HR999" s="27"/>
      <c r="HS999" s="27"/>
      <c r="HT999" s="27"/>
      <c r="HU999" s="27"/>
      <c r="HV999" s="27"/>
      <c r="HW999" s="27"/>
      <c r="HX999" s="27"/>
      <c r="HY999" s="27"/>
      <c r="HZ999" s="27"/>
      <c r="IA999" s="27"/>
      <c r="IB999" s="27"/>
      <c r="IC999" s="27"/>
      <c r="ID999" s="27"/>
      <c r="IE999" s="27"/>
      <c r="IF999" s="27"/>
      <c r="IG999" s="27"/>
      <c r="IH999" s="27"/>
      <c r="II999" s="27"/>
      <c r="IJ999" s="27"/>
      <c r="IK999" s="27"/>
      <c r="IL999" s="27"/>
      <c r="IM999" s="27"/>
      <c r="IN999" s="27"/>
      <c r="IO999" s="27"/>
      <c r="IP999" s="27"/>
      <c r="IQ999" s="27"/>
      <c r="IR999" s="27"/>
      <c r="IS999" s="27"/>
      <c r="IT999" s="27"/>
      <c r="IU999" s="27"/>
      <c r="IV999" s="27"/>
      <c r="IW999" s="27"/>
      <c r="IX999" s="27"/>
      <c r="IY999" s="27"/>
      <c r="IZ999" s="27"/>
      <c r="JA999" s="27"/>
      <c r="JB999" s="27"/>
      <c r="JC999" s="27"/>
      <c r="JD999" s="27"/>
      <c r="JE999" s="27"/>
      <c r="JF999" s="27"/>
      <c r="JG999" s="27"/>
      <c r="JH999" s="27"/>
      <c r="JI999" s="27"/>
      <c r="JJ999" s="27"/>
      <c r="JK999" s="27"/>
      <c r="JL999" s="27"/>
      <c r="JM999" s="27"/>
      <c r="JN999" s="27"/>
      <c r="JO999" s="27"/>
      <c r="JP999" s="27"/>
      <c r="JQ999" s="27"/>
      <c r="JR999" s="27"/>
      <c r="JS999" s="27"/>
      <c r="JT999" s="27"/>
      <c r="JU999" s="27"/>
      <c r="JV999" s="27"/>
      <c r="JW999" s="27"/>
      <c r="JX999" s="27"/>
      <c r="JY999" s="27"/>
      <c r="JZ999" s="27"/>
      <c r="KA999" s="27"/>
      <c r="KB999" s="27"/>
      <c r="KC999" s="27"/>
      <c r="KD999" s="27"/>
      <c r="KE999" s="27"/>
      <c r="KF999" s="27"/>
      <c r="KG999" s="27"/>
      <c r="KH999" s="27"/>
      <c r="KI999" s="27"/>
      <c r="KJ999" s="27"/>
      <c r="KK999" s="27"/>
      <c r="KL999" s="27"/>
      <c r="KM999" s="27"/>
      <c r="KN999" s="27"/>
      <c r="KO999" s="27"/>
      <c r="KP999" s="27"/>
      <c r="KQ999" s="27"/>
      <c r="KR999" s="27"/>
      <c r="KS999" s="27"/>
      <c r="KT999" s="27"/>
      <c r="KU999" s="27"/>
      <c r="KV999" s="27"/>
      <c r="KW999" s="27"/>
      <c r="KX999" s="27"/>
      <c r="KY999" s="27"/>
      <c r="KZ999" s="27"/>
      <c r="LA999" s="27"/>
      <c r="LB999" s="27"/>
      <c r="LC999" s="27"/>
      <c r="LD999" s="27"/>
      <c r="LE999" s="27"/>
      <c r="LF999" s="27"/>
      <c r="LG999" s="27"/>
      <c r="LH999" s="27"/>
      <c r="LI999" s="27"/>
      <c r="LJ999" s="27"/>
      <c r="LK999" s="27"/>
      <c r="LL999" s="27"/>
      <c r="LM999" s="27"/>
      <c r="LN999" s="27"/>
      <c r="LO999" s="27"/>
      <c r="LP999" s="27"/>
      <c r="LQ999" s="27"/>
      <c r="LR999" s="27"/>
      <c r="LS999" s="27"/>
      <c r="LT999" s="27"/>
      <c r="LU999" s="27"/>
    </row>
    <row r="1000" spans="8:333" ht="12.75"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27"/>
      <c r="ED1000" s="27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27"/>
      <c r="GS1000" s="27"/>
      <c r="GT1000" s="27"/>
      <c r="GU1000" s="27"/>
      <c r="GV1000" s="27"/>
      <c r="GW1000" s="27"/>
      <c r="GX1000" s="27"/>
      <c r="GY1000" s="27"/>
      <c r="GZ1000" s="27"/>
      <c r="HA1000" s="27"/>
      <c r="HB1000" s="27"/>
      <c r="HC1000" s="27"/>
      <c r="HD1000" s="27"/>
      <c r="HE1000" s="27"/>
      <c r="HF1000" s="27"/>
      <c r="HG1000" s="27"/>
      <c r="HH1000" s="27"/>
      <c r="HI1000" s="27"/>
      <c r="HJ1000" s="27"/>
      <c r="HK1000" s="27"/>
      <c r="HL1000" s="27"/>
      <c r="HM1000" s="27"/>
      <c r="HN1000" s="27"/>
      <c r="HO1000" s="27"/>
      <c r="HP1000" s="27"/>
      <c r="HQ1000" s="27"/>
      <c r="HR1000" s="27"/>
      <c r="HS1000" s="27"/>
      <c r="HT1000" s="27"/>
      <c r="HU1000" s="27"/>
      <c r="HV1000" s="27"/>
      <c r="HW1000" s="27"/>
      <c r="HX1000" s="27"/>
      <c r="HY1000" s="27"/>
      <c r="HZ1000" s="27"/>
      <c r="IA1000" s="27"/>
      <c r="IB1000" s="27"/>
      <c r="IC1000" s="27"/>
      <c r="ID1000" s="27"/>
      <c r="IE1000" s="27"/>
      <c r="IF1000" s="27"/>
      <c r="IG1000" s="27"/>
      <c r="IH1000" s="27"/>
      <c r="II1000" s="27"/>
      <c r="IJ1000" s="27"/>
      <c r="IK1000" s="27"/>
      <c r="IL1000" s="27"/>
      <c r="IM1000" s="27"/>
      <c r="IN1000" s="27"/>
      <c r="IO1000" s="27"/>
      <c r="IP1000" s="27"/>
      <c r="IQ1000" s="27"/>
      <c r="IR1000" s="27"/>
      <c r="IS1000" s="27"/>
      <c r="IT1000" s="27"/>
      <c r="IU1000" s="27"/>
      <c r="IV1000" s="27"/>
      <c r="IW1000" s="27"/>
      <c r="IX1000" s="27"/>
      <c r="IY1000" s="27"/>
      <c r="IZ1000" s="27"/>
      <c r="JA1000" s="27"/>
      <c r="JB1000" s="27"/>
      <c r="JC1000" s="27"/>
      <c r="JD1000" s="27"/>
      <c r="JE1000" s="27"/>
      <c r="JF1000" s="27"/>
      <c r="JG1000" s="27"/>
      <c r="JH1000" s="27"/>
      <c r="JI1000" s="27"/>
      <c r="JJ1000" s="27"/>
      <c r="JK1000" s="27"/>
      <c r="JL1000" s="27"/>
      <c r="JM1000" s="27"/>
      <c r="JN1000" s="27"/>
      <c r="JO1000" s="27"/>
      <c r="JP1000" s="27"/>
      <c r="JQ1000" s="27"/>
      <c r="JR1000" s="27"/>
      <c r="JS1000" s="27"/>
      <c r="JT1000" s="27"/>
      <c r="JU1000" s="27"/>
      <c r="JV1000" s="27"/>
      <c r="JW1000" s="27"/>
      <c r="JX1000" s="27"/>
      <c r="JY1000" s="27"/>
      <c r="JZ1000" s="27"/>
      <c r="KA1000" s="27"/>
      <c r="KB1000" s="27"/>
      <c r="KC1000" s="27"/>
      <c r="KD1000" s="27"/>
      <c r="KE1000" s="27"/>
      <c r="KF1000" s="27"/>
      <c r="KG1000" s="27"/>
      <c r="KH1000" s="27"/>
      <c r="KI1000" s="27"/>
      <c r="KJ1000" s="27"/>
      <c r="KK1000" s="27"/>
      <c r="KL1000" s="27"/>
      <c r="KM1000" s="27"/>
      <c r="KN1000" s="27"/>
      <c r="KO1000" s="27"/>
      <c r="KP1000" s="27"/>
      <c r="KQ1000" s="27"/>
      <c r="KR1000" s="27"/>
      <c r="KS1000" s="27"/>
      <c r="KT1000" s="27"/>
      <c r="KU1000" s="27"/>
      <c r="KV1000" s="27"/>
      <c r="KW1000" s="27"/>
      <c r="KX1000" s="27"/>
      <c r="KY1000" s="27"/>
      <c r="KZ1000" s="27"/>
      <c r="LA1000" s="27"/>
      <c r="LB1000" s="27"/>
      <c r="LC1000" s="27"/>
      <c r="LD1000" s="27"/>
      <c r="LE1000" s="27"/>
      <c r="LF1000" s="27"/>
      <c r="LG1000" s="27"/>
      <c r="LH1000" s="27"/>
      <c r="LI1000" s="27"/>
      <c r="LJ1000" s="27"/>
      <c r="LK1000" s="27"/>
      <c r="LL1000" s="27"/>
      <c r="LM1000" s="27"/>
      <c r="LN1000" s="27"/>
      <c r="LO1000" s="27"/>
      <c r="LP1000" s="27"/>
      <c r="LQ1000" s="27"/>
      <c r="LR1000" s="27"/>
      <c r="LS1000" s="27"/>
      <c r="LT1000" s="27"/>
      <c r="LU1000" s="27"/>
    </row>
    <row r="1001" spans="8:333" ht="12.75"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  <c r="HJ1001" s="27"/>
      <c r="HK1001" s="27"/>
      <c r="HL1001" s="27"/>
      <c r="HM1001" s="27"/>
      <c r="HN1001" s="27"/>
      <c r="HO1001" s="27"/>
      <c r="HP1001" s="27"/>
      <c r="HQ1001" s="27"/>
      <c r="HR1001" s="27"/>
      <c r="HS1001" s="27"/>
      <c r="HT1001" s="27"/>
      <c r="HU1001" s="27"/>
      <c r="HV1001" s="27"/>
      <c r="HW1001" s="27"/>
      <c r="HX1001" s="27"/>
      <c r="HY1001" s="27"/>
      <c r="HZ1001" s="27"/>
      <c r="IA1001" s="27"/>
      <c r="IB1001" s="27"/>
      <c r="IC1001" s="27"/>
      <c r="ID1001" s="27"/>
      <c r="IE1001" s="27"/>
      <c r="IF1001" s="27"/>
      <c r="IG1001" s="27"/>
      <c r="IH1001" s="27"/>
      <c r="II1001" s="27"/>
      <c r="IJ1001" s="27"/>
      <c r="IK1001" s="27"/>
      <c r="IL1001" s="27"/>
      <c r="IM1001" s="27"/>
      <c r="IN1001" s="27"/>
      <c r="IO1001" s="27"/>
      <c r="IP1001" s="27"/>
      <c r="IQ1001" s="27"/>
      <c r="IR1001" s="27"/>
      <c r="IS1001" s="27"/>
      <c r="IT1001" s="27"/>
      <c r="IU1001" s="27"/>
      <c r="IV1001" s="27"/>
      <c r="IW1001" s="27"/>
      <c r="IX1001" s="27"/>
      <c r="IY1001" s="27"/>
      <c r="IZ1001" s="27"/>
      <c r="JA1001" s="27"/>
      <c r="JB1001" s="27"/>
      <c r="JC1001" s="27"/>
      <c r="JD1001" s="27"/>
      <c r="JE1001" s="27"/>
      <c r="JF1001" s="27"/>
      <c r="JG1001" s="27"/>
      <c r="JH1001" s="27"/>
      <c r="JI1001" s="27"/>
      <c r="JJ1001" s="27"/>
      <c r="JK1001" s="27"/>
      <c r="JL1001" s="27"/>
      <c r="JM1001" s="27"/>
      <c r="JN1001" s="27"/>
      <c r="JO1001" s="27"/>
      <c r="JP1001" s="27"/>
      <c r="JQ1001" s="27"/>
      <c r="JR1001" s="27"/>
      <c r="JS1001" s="27"/>
      <c r="JT1001" s="27"/>
      <c r="JU1001" s="27"/>
      <c r="JV1001" s="27"/>
      <c r="JW1001" s="27"/>
      <c r="JX1001" s="27"/>
      <c r="JY1001" s="27"/>
      <c r="JZ1001" s="27"/>
      <c r="KA1001" s="27"/>
      <c r="KB1001" s="27"/>
      <c r="KC1001" s="27"/>
      <c r="KD1001" s="27"/>
      <c r="KE1001" s="27"/>
      <c r="KF1001" s="27"/>
      <c r="KG1001" s="27"/>
      <c r="KH1001" s="27"/>
      <c r="KI1001" s="27"/>
      <c r="KJ1001" s="27"/>
      <c r="KK1001" s="27"/>
      <c r="KL1001" s="27"/>
      <c r="KM1001" s="27"/>
      <c r="KN1001" s="27"/>
      <c r="KO1001" s="27"/>
      <c r="KP1001" s="27"/>
      <c r="KQ1001" s="27"/>
      <c r="KR1001" s="27"/>
      <c r="KS1001" s="27"/>
      <c r="KT1001" s="27"/>
      <c r="KU1001" s="27"/>
      <c r="KV1001" s="27"/>
      <c r="KW1001" s="27"/>
      <c r="KX1001" s="27"/>
      <c r="KY1001" s="27"/>
      <c r="KZ1001" s="27"/>
      <c r="LA1001" s="27"/>
      <c r="LB1001" s="27"/>
      <c r="LC1001" s="27"/>
      <c r="LD1001" s="27"/>
      <c r="LE1001" s="27"/>
      <c r="LF1001" s="27"/>
      <c r="LG1001" s="27"/>
      <c r="LH1001" s="27"/>
      <c r="LI1001" s="27"/>
      <c r="LJ1001" s="27"/>
      <c r="LK1001" s="27"/>
      <c r="LL1001" s="27"/>
      <c r="LM1001" s="27"/>
      <c r="LN1001" s="27"/>
      <c r="LO1001" s="27"/>
      <c r="LP1001" s="27"/>
      <c r="LQ1001" s="27"/>
      <c r="LR1001" s="27"/>
      <c r="LS1001" s="27"/>
      <c r="LT1001" s="27"/>
      <c r="LU1001" s="27"/>
    </row>
    <row r="1002" spans="8:333" ht="12.75"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  <c r="HJ1002" s="27"/>
      <c r="HK1002" s="27"/>
      <c r="HL1002" s="27"/>
      <c r="HM1002" s="27"/>
      <c r="HN1002" s="27"/>
      <c r="HO1002" s="27"/>
      <c r="HP1002" s="27"/>
      <c r="HQ1002" s="27"/>
      <c r="HR1002" s="27"/>
      <c r="HS1002" s="27"/>
      <c r="HT1002" s="27"/>
      <c r="HU1002" s="27"/>
      <c r="HV1002" s="27"/>
      <c r="HW1002" s="27"/>
      <c r="HX1002" s="27"/>
      <c r="HY1002" s="27"/>
      <c r="HZ1002" s="27"/>
      <c r="IA1002" s="27"/>
      <c r="IB1002" s="27"/>
      <c r="IC1002" s="27"/>
      <c r="ID1002" s="27"/>
      <c r="IE1002" s="27"/>
      <c r="IF1002" s="27"/>
      <c r="IG1002" s="27"/>
      <c r="IH1002" s="27"/>
      <c r="II1002" s="27"/>
      <c r="IJ1002" s="27"/>
      <c r="IK1002" s="27"/>
      <c r="IL1002" s="27"/>
      <c r="IM1002" s="27"/>
      <c r="IN1002" s="27"/>
      <c r="IO1002" s="27"/>
      <c r="IP1002" s="27"/>
      <c r="IQ1002" s="27"/>
      <c r="IR1002" s="27"/>
      <c r="IS1002" s="27"/>
      <c r="IT1002" s="27"/>
      <c r="IU1002" s="27"/>
      <c r="IV1002" s="27"/>
      <c r="IW1002" s="27"/>
      <c r="IX1002" s="27"/>
      <c r="IY1002" s="27"/>
      <c r="IZ1002" s="27"/>
      <c r="JA1002" s="27"/>
      <c r="JB1002" s="27"/>
      <c r="JC1002" s="27"/>
      <c r="JD1002" s="27"/>
      <c r="JE1002" s="27"/>
      <c r="JF1002" s="27"/>
      <c r="JG1002" s="27"/>
      <c r="JH1002" s="27"/>
      <c r="JI1002" s="27"/>
      <c r="JJ1002" s="27"/>
      <c r="JK1002" s="27"/>
      <c r="JL1002" s="27"/>
      <c r="JM1002" s="27"/>
      <c r="JN1002" s="27"/>
      <c r="JO1002" s="27"/>
      <c r="JP1002" s="27"/>
      <c r="JQ1002" s="27"/>
      <c r="JR1002" s="27"/>
      <c r="JS1002" s="27"/>
      <c r="JT1002" s="27"/>
      <c r="JU1002" s="27"/>
      <c r="JV1002" s="27"/>
      <c r="JW1002" s="27"/>
      <c r="JX1002" s="27"/>
      <c r="JY1002" s="27"/>
      <c r="JZ1002" s="27"/>
      <c r="KA1002" s="27"/>
      <c r="KB1002" s="27"/>
      <c r="KC1002" s="27"/>
      <c r="KD1002" s="27"/>
      <c r="KE1002" s="27"/>
      <c r="KF1002" s="27"/>
      <c r="KG1002" s="27"/>
      <c r="KH1002" s="27"/>
      <c r="KI1002" s="27"/>
      <c r="KJ1002" s="27"/>
      <c r="KK1002" s="27"/>
      <c r="KL1002" s="27"/>
      <c r="KM1002" s="27"/>
      <c r="KN1002" s="27"/>
      <c r="KO1002" s="27"/>
      <c r="KP1002" s="27"/>
      <c r="KQ1002" s="27"/>
      <c r="KR1002" s="27"/>
      <c r="KS1002" s="27"/>
      <c r="KT1002" s="27"/>
      <c r="KU1002" s="27"/>
      <c r="KV1002" s="27"/>
      <c r="KW1002" s="27"/>
      <c r="KX1002" s="27"/>
      <c r="KY1002" s="27"/>
      <c r="KZ1002" s="27"/>
      <c r="LA1002" s="27"/>
      <c r="LB1002" s="27"/>
      <c r="LC1002" s="27"/>
      <c r="LD1002" s="27"/>
      <c r="LE1002" s="27"/>
      <c r="LF1002" s="27"/>
      <c r="LG1002" s="27"/>
      <c r="LH1002" s="27"/>
      <c r="LI1002" s="27"/>
      <c r="LJ1002" s="27"/>
      <c r="LK1002" s="27"/>
      <c r="LL1002" s="27"/>
      <c r="LM1002" s="27"/>
      <c r="LN1002" s="27"/>
      <c r="LO1002" s="27"/>
      <c r="LP1002" s="27"/>
      <c r="LQ1002" s="27"/>
      <c r="LR1002" s="27"/>
      <c r="LS1002" s="27"/>
      <c r="LT1002" s="27"/>
      <c r="LU1002" s="27"/>
    </row>
    <row r="1003" spans="8:333" ht="12.75"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  <c r="HJ1003" s="27"/>
      <c r="HK1003" s="27"/>
      <c r="HL1003" s="27"/>
      <c r="HM1003" s="27"/>
      <c r="HN1003" s="27"/>
      <c r="HO1003" s="27"/>
      <c r="HP1003" s="27"/>
      <c r="HQ1003" s="27"/>
      <c r="HR1003" s="27"/>
      <c r="HS1003" s="27"/>
      <c r="HT1003" s="27"/>
      <c r="HU1003" s="27"/>
      <c r="HV1003" s="27"/>
      <c r="HW1003" s="27"/>
      <c r="HX1003" s="27"/>
      <c r="HY1003" s="27"/>
      <c r="HZ1003" s="27"/>
      <c r="IA1003" s="27"/>
      <c r="IB1003" s="27"/>
      <c r="IC1003" s="27"/>
      <c r="ID1003" s="27"/>
      <c r="IE1003" s="27"/>
      <c r="IF1003" s="27"/>
      <c r="IG1003" s="27"/>
      <c r="IH1003" s="27"/>
      <c r="II1003" s="27"/>
      <c r="IJ1003" s="27"/>
      <c r="IK1003" s="27"/>
      <c r="IL1003" s="27"/>
      <c r="IM1003" s="27"/>
      <c r="IN1003" s="27"/>
      <c r="IO1003" s="27"/>
      <c r="IP1003" s="27"/>
      <c r="IQ1003" s="27"/>
      <c r="IR1003" s="27"/>
      <c r="IS1003" s="27"/>
      <c r="IT1003" s="27"/>
      <c r="IU1003" s="27"/>
      <c r="IV1003" s="27"/>
      <c r="IW1003" s="27"/>
      <c r="IX1003" s="27"/>
      <c r="IY1003" s="27"/>
      <c r="IZ1003" s="27"/>
      <c r="JA1003" s="27"/>
      <c r="JB1003" s="27"/>
      <c r="JC1003" s="27"/>
      <c r="JD1003" s="27"/>
      <c r="JE1003" s="27"/>
      <c r="JF1003" s="27"/>
      <c r="JG1003" s="27"/>
      <c r="JH1003" s="27"/>
      <c r="JI1003" s="27"/>
      <c r="JJ1003" s="27"/>
      <c r="JK1003" s="27"/>
      <c r="JL1003" s="27"/>
      <c r="JM1003" s="27"/>
      <c r="JN1003" s="27"/>
      <c r="JO1003" s="27"/>
      <c r="JP1003" s="27"/>
      <c r="JQ1003" s="27"/>
      <c r="JR1003" s="27"/>
      <c r="JS1003" s="27"/>
      <c r="JT1003" s="27"/>
      <c r="JU1003" s="27"/>
      <c r="JV1003" s="27"/>
      <c r="JW1003" s="27"/>
      <c r="JX1003" s="27"/>
      <c r="JY1003" s="27"/>
      <c r="JZ1003" s="27"/>
      <c r="KA1003" s="27"/>
      <c r="KB1003" s="27"/>
      <c r="KC1003" s="27"/>
      <c r="KD1003" s="27"/>
      <c r="KE1003" s="27"/>
      <c r="KF1003" s="27"/>
      <c r="KG1003" s="27"/>
      <c r="KH1003" s="27"/>
      <c r="KI1003" s="27"/>
      <c r="KJ1003" s="27"/>
      <c r="KK1003" s="27"/>
      <c r="KL1003" s="27"/>
      <c r="KM1003" s="27"/>
      <c r="KN1003" s="27"/>
      <c r="KO1003" s="27"/>
      <c r="KP1003" s="27"/>
      <c r="KQ1003" s="27"/>
      <c r="KR1003" s="27"/>
      <c r="KS1003" s="27"/>
      <c r="KT1003" s="27"/>
      <c r="KU1003" s="27"/>
      <c r="KV1003" s="27"/>
      <c r="KW1003" s="27"/>
      <c r="KX1003" s="27"/>
      <c r="KY1003" s="27"/>
      <c r="KZ1003" s="27"/>
      <c r="LA1003" s="27"/>
      <c r="LB1003" s="27"/>
      <c r="LC1003" s="27"/>
      <c r="LD1003" s="27"/>
      <c r="LE1003" s="27"/>
      <c r="LF1003" s="27"/>
      <c r="LG1003" s="27"/>
      <c r="LH1003" s="27"/>
      <c r="LI1003" s="27"/>
      <c r="LJ1003" s="27"/>
      <c r="LK1003" s="27"/>
      <c r="LL1003" s="27"/>
      <c r="LM1003" s="27"/>
      <c r="LN1003" s="27"/>
      <c r="LO1003" s="27"/>
      <c r="LP1003" s="27"/>
      <c r="LQ1003" s="27"/>
      <c r="LR1003" s="27"/>
      <c r="LS1003" s="27"/>
      <c r="LT1003" s="27"/>
      <c r="LU1003" s="27"/>
    </row>
    <row r="1004" spans="8:333" ht="12.75"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27"/>
      <c r="DZ1004" s="27"/>
      <c r="EA1004" s="27"/>
      <c r="EB1004" s="27"/>
      <c r="EC1004" s="27"/>
      <c r="ED1004" s="27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27"/>
      <c r="GS1004" s="27"/>
      <c r="GT1004" s="27"/>
      <c r="GU1004" s="27"/>
      <c r="GV1004" s="27"/>
      <c r="GW1004" s="27"/>
      <c r="GX1004" s="27"/>
      <c r="GY1004" s="27"/>
      <c r="GZ1004" s="27"/>
      <c r="HA1004" s="27"/>
      <c r="HB1004" s="27"/>
      <c r="HC1004" s="27"/>
      <c r="HD1004" s="27"/>
      <c r="HE1004" s="27"/>
      <c r="HF1004" s="27"/>
      <c r="HG1004" s="27"/>
      <c r="HH1004" s="27"/>
      <c r="HI1004" s="27"/>
      <c r="HJ1004" s="27"/>
      <c r="HK1004" s="27"/>
      <c r="HL1004" s="27"/>
      <c r="HM1004" s="27"/>
      <c r="HN1004" s="27"/>
      <c r="HO1004" s="27"/>
      <c r="HP1004" s="27"/>
      <c r="HQ1004" s="27"/>
      <c r="HR1004" s="27"/>
      <c r="HS1004" s="27"/>
      <c r="HT1004" s="27"/>
      <c r="HU1004" s="27"/>
      <c r="HV1004" s="27"/>
      <c r="HW1004" s="27"/>
      <c r="HX1004" s="27"/>
      <c r="HY1004" s="27"/>
      <c r="HZ1004" s="27"/>
      <c r="IA1004" s="27"/>
      <c r="IB1004" s="27"/>
      <c r="IC1004" s="27"/>
      <c r="ID1004" s="27"/>
      <c r="IE1004" s="27"/>
      <c r="IF1004" s="27"/>
      <c r="IG1004" s="27"/>
      <c r="IH1004" s="27"/>
      <c r="II1004" s="27"/>
      <c r="IJ1004" s="27"/>
      <c r="IK1004" s="27"/>
      <c r="IL1004" s="27"/>
      <c r="IM1004" s="27"/>
      <c r="IN1004" s="27"/>
      <c r="IO1004" s="27"/>
      <c r="IP1004" s="27"/>
      <c r="IQ1004" s="27"/>
      <c r="IR1004" s="27"/>
      <c r="IS1004" s="27"/>
      <c r="IT1004" s="27"/>
      <c r="IU1004" s="27"/>
      <c r="IV1004" s="27"/>
      <c r="IW1004" s="27"/>
      <c r="IX1004" s="27"/>
      <c r="IY1004" s="27"/>
      <c r="IZ1004" s="27"/>
      <c r="JA1004" s="27"/>
      <c r="JB1004" s="27"/>
      <c r="JC1004" s="27"/>
      <c r="JD1004" s="27"/>
      <c r="JE1004" s="27"/>
      <c r="JF1004" s="27"/>
      <c r="JG1004" s="27"/>
      <c r="JH1004" s="27"/>
      <c r="JI1004" s="27"/>
      <c r="JJ1004" s="27"/>
      <c r="JK1004" s="27"/>
      <c r="JL1004" s="27"/>
      <c r="JM1004" s="27"/>
      <c r="JN1004" s="27"/>
      <c r="JO1004" s="27"/>
      <c r="JP1004" s="27"/>
      <c r="JQ1004" s="27"/>
      <c r="JR1004" s="27"/>
      <c r="JS1004" s="27"/>
      <c r="JT1004" s="27"/>
      <c r="JU1004" s="27"/>
      <c r="JV1004" s="27"/>
      <c r="JW1004" s="27"/>
      <c r="JX1004" s="27"/>
      <c r="JY1004" s="27"/>
      <c r="JZ1004" s="27"/>
      <c r="KA1004" s="27"/>
      <c r="KB1004" s="27"/>
      <c r="KC1004" s="27"/>
      <c r="KD1004" s="27"/>
      <c r="KE1004" s="27"/>
      <c r="KF1004" s="27"/>
      <c r="KG1004" s="27"/>
      <c r="KH1004" s="27"/>
      <c r="KI1004" s="27"/>
      <c r="KJ1004" s="27"/>
      <c r="KK1004" s="27"/>
      <c r="KL1004" s="27"/>
      <c r="KM1004" s="27"/>
      <c r="KN1004" s="27"/>
      <c r="KO1004" s="27"/>
      <c r="KP1004" s="27"/>
      <c r="KQ1004" s="27"/>
      <c r="KR1004" s="27"/>
      <c r="KS1004" s="27"/>
      <c r="KT1004" s="27"/>
      <c r="KU1004" s="27"/>
      <c r="KV1004" s="27"/>
      <c r="KW1004" s="27"/>
      <c r="KX1004" s="27"/>
      <c r="KY1004" s="27"/>
      <c r="KZ1004" s="27"/>
      <c r="LA1004" s="27"/>
      <c r="LB1004" s="27"/>
      <c r="LC1004" s="27"/>
      <c r="LD1004" s="27"/>
      <c r="LE1004" s="27"/>
      <c r="LF1004" s="27"/>
      <c r="LG1004" s="27"/>
      <c r="LH1004" s="27"/>
      <c r="LI1004" s="27"/>
      <c r="LJ1004" s="27"/>
      <c r="LK1004" s="27"/>
      <c r="LL1004" s="27"/>
      <c r="LM1004" s="27"/>
      <c r="LN1004" s="27"/>
      <c r="LO1004" s="27"/>
      <c r="LP1004" s="27"/>
      <c r="LQ1004" s="27"/>
      <c r="LR1004" s="27"/>
      <c r="LS1004" s="27"/>
      <c r="LT1004" s="27"/>
      <c r="LU1004" s="27"/>
    </row>
    <row r="1005" spans="8:333" ht="12.75"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27"/>
      <c r="DZ1005" s="27"/>
      <c r="EA1005" s="27"/>
      <c r="EB1005" s="27"/>
      <c r="EC1005" s="27"/>
      <c r="ED1005" s="27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27"/>
      <c r="GS1005" s="27"/>
      <c r="GT1005" s="27"/>
      <c r="GU1005" s="27"/>
      <c r="GV1005" s="27"/>
      <c r="GW1005" s="27"/>
      <c r="GX1005" s="27"/>
      <c r="GY1005" s="27"/>
      <c r="GZ1005" s="27"/>
      <c r="HA1005" s="27"/>
      <c r="HB1005" s="27"/>
      <c r="HC1005" s="27"/>
      <c r="HD1005" s="27"/>
      <c r="HE1005" s="27"/>
      <c r="HF1005" s="27"/>
      <c r="HG1005" s="27"/>
      <c r="HH1005" s="27"/>
      <c r="HI1005" s="27"/>
      <c r="HJ1005" s="27"/>
      <c r="HK1005" s="27"/>
      <c r="HL1005" s="27"/>
      <c r="HM1005" s="27"/>
      <c r="HN1005" s="27"/>
      <c r="HO1005" s="27"/>
      <c r="HP1005" s="27"/>
      <c r="HQ1005" s="27"/>
      <c r="HR1005" s="27"/>
      <c r="HS1005" s="27"/>
      <c r="HT1005" s="27"/>
      <c r="HU1005" s="27"/>
      <c r="HV1005" s="27"/>
      <c r="HW1005" s="27"/>
      <c r="HX1005" s="27"/>
      <c r="HY1005" s="27"/>
      <c r="HZ1005" s="27"/>
      <c r="IA1005" s="27"/>
      <c r="IB1005" s="27"/>
      <c r="IC1005" s="27"/>
      <c r="ID1005" s="27"/>
      <c r="IE1005" s="27"/>
      <c r="IF1005" s="27"/>
      <c r="IG1005" s="27"/>
      <c r="IH1005" s="27"/>
      <c r="II1005" s="27"/>
      <c r="IJ1005" s="27"/>
      <c r="IK1005" s="27"/>
      <c r="IL1005" s="27"/>
      <c r="IM1005" s="27"/>
      <c r="IN1005" s="27"/>
      <c r="IO1005" s="27"/>
      <c r="IP1005" s="27"/>
      <c r="IQ1005" s="27"/>
      <c r="IR1005" s="27"/>
      <c r="IS1005" s="27"/>
      <c r="IT1005" s="27"/>
      <c r="IU1005" s="27"/>
      <c r="IV1005" s="27"/>
      <c r="IW1005" s="27"/>
      <c r="IX1005" s="27"/>
      <c r="IY1005" s="27"/>
      <c r="IZ1005" s="27"/>
      <c r="JA1005" s="27"/>
      <c r="JB1005" s="27"/>
      <c r="JC1005" s="27"/>
      <c r="JD1005" s="27"/>
      <c r="JE1005" s="27"/>
      <c r="JF1005" s="27"/>
      <c r="JG1005" s="27"/>
      <c r="JH1005" s="27"/>
      <c r="JI1005" s="27"/>
      <c r="JJ1005" s="27"/>
      <c r="JK1005" s="27"/>
      <c r="JL1005" s="27"/>
      <c r="JM1005" s="27"/>
      <c r="JN1005" s="27"/>
      <c r="JO1005" s="27"/>
      <c r="JP1005" s="27"/>
      <c r="JQ1005" s="27"/>
      <c r="JR1005" s="27"/>
      <c r="JS1005" s="27"/>
      <c r="JT1005" s="27"/>
      <c r="JU1005" s="27"/>
      <c r="JV1005" s="27"/>
      <c r="JW1005" s="27"/>
      <c r="JX1005" s="27"/>
      <c r="JY1005" s="27"/>
      <c r="JZ1005" s="27"/>
      <c r="KA1005" s="27"/>
      <c r="KB1005" s="27"/>
      <c r="KC1005" s="27"/>
      <c r="KD1005" s="27"/>
      <c r="KE1005" s="27"/>
      <c r="KF1005" s="27"/>
      <c r="KG1005" s="27"/>
      <c r="KH1005" s="27"/>
      <c r="KI1005" s="27"/>
      <c r="KJ1005" s="27"/>
      <c r="KK1005" s="27"/>
      <c r="KL1005" s="27"/>
      <c r="KM1005" s="27"/>
      <c r="KN1005" s="27"/>
      <c r="KO1005" s="27"/>
      <c r="KP1005" s="27"/>
      <c r="KQ1005" s="27"/>
      <c r="KR1005" s="27"/>
      <c r="KS1005" s="27"/>
      <c r="KT1005" s="27"/>
      <c r="KU1005" s="27"/>
      <c r="KV1005" s="27"/>
      <c r="KW1005" s="27"/>
      <c r="KX1005" s="27"/>
      <c r="KY1005" s="27"/>
      <c r="KZ1005" s="27"/>
      <c r="LA1005" s="27"/>
      <c r="LB1005" s="27"/>
      <c r="LC1005" s="27"/>
      <c r="LD1005" s="27"/>
      <c r="LE1005" s="27"/>
      <c r="LF1005" s="27"/>
      <c r="LG1005" s="27"/>
      <c r="LH1005" s="27"/>
      <c r="LI1005" s="27"/>
      <c r="LJ1005" s="27"/>
      <c r="LK1005" s="27"/>
      <c r="LL1005" s="27"/>
      <c r="LM1005" s="27"/>
      <c r="LN1005" s="27"/>
      <c r="LO1005" s="27"/>
      <c r="LP1005" s="27"/>
      <c r="LQ1005" s="27"/>
      <c r="LR1005" s="27"/>
      <c r="LS1005" s="27"/>
      <c r="LT1005" s="27"/>
      <c r="LU1005" s="27"/>
    </row>
    <row r="1006" spans="8:333" ht="12.75"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/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/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/>
      <c r="DX1006" s="27"/>
      <c r="DY1006" s="27"/>
      <c r="DZ1006" s="27"/>
      <c r="EA1006" s="27"/>
      <c r="EB1006" s="27"/>
      <c r="EC1006" s="27"/>
      <c r="ED1006" s="27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27"/>
      <c r="GS1006" s="27"/>
      <c r="GT1006" s="27"/>
      <c r="GU1006" s="27"/>
      <c r="GV1006" s="27"/>
      <c r="GW1006" s="27"/>
      <c r="GX1006" s="27"/>
      <c r="GY1006" s="27"/>
      <c r="GZ1006" s="27"/>
      <c r="HA1006" s="27"/>
      <c r="HB1006" s="27"/>
      <c r="HC1006" s="27"/>
      <c r="HD1006" s="27"/>
      <c r="HE1006" s="27"/>
      <c r="HF1006" s="27"/>
      <c r="HG1006" s="27"/>
      <c r="HH1006" s="27"/>
      <c r="HI1006" s="27"/>
      <c r="HJ1006" s="27"/>
      <c r="HK1006" s="27"/>
      <c r="HL1006" s="27"/>
      <c r="HM1006" s="27"/>
      <c r="HN1006" s="27"/>
      <c r="HO1006" s="27"/>
      <c r="HP1006" s="27"/>
      <c r="HQ1006" s="27"/>
      <c r="HR1006" s="27"/>
      <c r="HS1006" s="27"/>
      <c r="HT1006" s="27"/>
      <c r="HU1006" s="27"/>
      <c r="HV1006" s="27"/>
      <c r="HW1006" s="27"/>
      <c r="HX1006" s="27"/>
      <c r="HY1006" s="27"/>
      <c r="HZ1006" s="27"/>
      <c r="IA1006" s="27"/>
      <c r="IB1006" s="27"/>
      <c r="IC1006" s="27"/>
      <c r="ID1006" s="27"/>
      <c r="IE1006" s="27"/>
      <c r="IF1006" s="27"/>
      <c r="IG1006" s="27"/>
      <c r="IH1006" s="27"/>
      <c r="II1006" s="27"/>
      <c r="IJ1006" s="27"/>
      <c r="IK1006" s="27"/>
      <c r="IL1006" s="27"/>
      <c r="IM1006" s="27"/>
      <c r="IN1006" s="27"/>
      <c r="IO1006" s="27"/>
      <c r="IP1006" s="27"/>
      <c r="IQ1006" s="27"/>
      <c r="IR1006" s="27"/>
      <c r="IS1006" s="27"/>
      <c r="IT1006" s="27"/>
      <c r="IU1006" s="27"/>
      <c r="IV1006" s="27"/>
      <c r="IW1006" s="27"/>
      <c r="IX1006" s="27"/>
      <c r="IY1006" s="27"/>
      <c r="IZ1006" s="27"/>
      <c r="JA1006" s="27"/>
      <c r="JB1006" s="27"/>
      <c r="JC1006" s="27"/>
      <c r="JD1006" s="27"/>
      <c r="JE1006" s="27"/>
      <c r="JF1006" s="27"/>
      <c r="JG1006" s="27"/>
      <c r="JH1006" s="27"/>
      <c r="JI1006" s="27"/>
      <c r="JJ1006" s="27"/>
      <c r="JK1006" s="27"/>
      <c r="JL1006" s="27"/>
      <c r="JM1006" s="27"/>
      <c r="JN1006" s="27"/>
      <c r="JO1006" s="27"/>
      <c r="JP1006" s="27"/>
      <c r="JQ1006" s="27"/>
      <c r="JR1006" s="27"/>
      <c r="JS1006" s="27"/>
      <c r="JT1006" s="27"/>
      <c r="JU1006" s="27"/>
      <c r="JV1006" s="27"/>
      <c r="JW1006" s="27"/>
      <c r="JX1006" s="27"/>
      <c r="JY1006" s="27"/>
      <c r="JZ1006" s="27"/>
      <c r="KA1006" s="27"/>
      <c r="KB1006" s="27"/>
      <c r="KC1006" s="27"/>
      <c r="KD1006" s="27"/>
      <c r="KE1006" s="27"/>
      <c r="KF1006" s="27"/>
      <c r="KG1006" s="27"/>
      <c r="KH1006" s="27"/>
      <c r="KI1006" s="27"/>
      <c r="KJ1006" s="27"/>
      <c r="KK1006" s="27"/>
      <c r="KL1006" s="27"/>
      <c r="KM1006" s="27"/>
      <c r="KN1006" s="27"/>
      <c r="KO1006" s="27"/>
      <c r="KP1006" s="27"/>
      <c r="KQ1006" s="27"/>
      <c r="KR1006" s="27"/>
      <c r="KS1006" s="27"/>
      <c r="KT1006" s="27"/>
      <c r="KU1006" s="27"/>
      <c r="KV1006" s="27"/>
      <c r="KW1006" s="27"/>
      <c r="KX1006" s="27"/>
      <c r="KY1006" s="27"/>
      <c r="KZ1006" s="27"/>
      <c r="LA1006" s="27"/>
      <c r="LB1006" s="27"/>
      <c r="LC1006" s="27"/>
      <c r="LD1006" s="27"/>
      <c r="LE1006" s="27"/>
      <c r="LF1006" s="27"/>
      <c r="LG1006" s="27"/>
      <c r="LH1006" s="27"/>
      <c r="LI1006" s="27"/>
      <c r="LJ1006" s="27"/>
      <c r="LK1006" s="27"/>
      <c r="LL1006" s="27"/>
      <c r="LM1006" s="27"/>
      <c r="LN1006" s="27"/>
      <c r="LO1006" s="27"/>
      <c r="LP1006" s="27"/>
      <c r="LQ1006" s="27"/>
      <c r="LR1006" s="27"/>
      <c r="LS1006" s="27"/>
      <c r="LT1006" s="27"/>
      <c r="LU1006" s="27"/>
    </row>
    <row r="1007" spans="8:333" ht="12.75"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  <c r="HJ1007" s="27"/>
      <c r="HK1007" s="27"/>
      <c r="HL1007" s="27"/>
      <c r="HM1007" s="27"/>
      <c r="HN1007" s="27"/>
      <c r="HO1007" s="27"/>
      <c r="HP1007" s="27"/>
      <c r="HQ1007" s="27"/>
      <c r="HR1007" s="27"/>
      <c r="HS1007" s="27"/>
      <c r="HT1007" s="27"/>
      <c r="HU1007" s="27"/>
      <c r="HV1007" s="27"/>
      <c r="HW1007" s="27"/>
      <c r="HX1007" s="27"/>
      <c r="HY1007" s="27"/>
      <c r="HZ1007" s="27"/>
      <c r="IA1007" s="27"/>
      <c r="IB1007" s="27"/>
      <c r="IC1007" s="27"/>
      <c r="ID1007" s="27"/>
      <c r="IE1007" s="27"/>
      <c r="IF1007" s="27"/>
      <c r="IG1007" s="27"/>
      <c r="IH1007" s="27"/>
      <c r="II1007" s="27"/>
      <c r="IJ1007" s="27"/>
      <c r="IK1007" s="27"/>
      <c r="IL1007" s="27"/>
      <c r="IM1007" s="27"/>
      <c r="IN1007" s="27"/>
      <c r="IO1007" s="27"/>
      <c r="IP1007" s="27"/>
      <c r="IQ1007" s="27"/>
      <c r="IR1007" s="27"/>
      <c r="IS1007" s="27"/>
      <c r="IT1007" s="27"/>
      <c r="IU1007" s="27"/>
      <c r="IV1007" s="27"/>
      <c r="IW1007" s="27"/>
      <c r="IX1007" s="27"/>
      <c r="IY1007" s="27"/>
      <c r="IZ1007" s="27"/>
      <c r="JA1007" s="27"/>
      <c r="JB1007" s="27"/>
      <c r="JC1007" s="27"/>
      <c r="JD1007" s="27"/>
      <c r="JE1007" s="27"/>
      <c r="JF1007" s="27"/>
      <c r="JG1007" s="27"/>
      <c r="JH1007" s="27"/>
      <c r="JI1007" s="27"/>
      <c r="JJ1007" s="27"/>
      <c r="JK1007" s="27"/>
      <c r="JL1007" s="27"/>
      <c r="JM1007" s="27"/>
      <c r="JN1007" s="27"/>
      <c r="JO1007" s="27"/>
      <c r="JP1007" s="27"/>
      <c r="JQ1007" s="27"/>
      <c r="JR1007" s="27"/>
      <c r="JS1007" s="27"/>
      <c r="JT1007" s="27"/>
      <c r="JU1007" s="27"/>
      <c r="JV1007" s="27"/>
      <c r="JW1007" s="27"/>
      <c r="JX1007" s="27"/>
      <c r="JY1007" s="27"/>
      <c r="JZ1007" s="27"/>
      <c r="KA1007" s="27"/>
      <c r="KB1007" s="27"/>
      <c r="KC1007" s="27"/>
      <c r="KD1007" s="27"/>
      <c r="KE1007" s="27"/>
      <c r="KF1007" s="27"/>
      <c r="KG1007" s="27"/>
      <c r="KH1007" s="27"/>
      <c r="KI1007" s="27"/>
      <c r="KJ1007" s="27"/>
      <c r="KK1007" s="27"/>
      <c r="KL1007" s="27"/>
      <c r="KM1007" s="27"/>
      <c r="KN1007" s="27"/>
      <c r="KO1007" s="27"/>
      <c r="KP1007" s="27"/>
      <c r="KQ1007" s="27"/>
      <c r="KR1007" s="27"/>
      <c r="KS1007" s="27"/>
      <c r="KT1007" s="27"/>
      <c r="KU1007" s="27"/>
      <c r="KV1007" s="27"/>
      <c r="KW1007" s="27"/>
      <c r="KX1007" s="27"/>
      <c r="KY1007" s="27"/>
      <c r="KZ1007" s="27"/>
      <c r="LA1007" s="27"/>
      <c r="LB1007" s="27"/>
      <c r="LC1007" s="27"/>
      <c r="LD1007" s="27"/>
      <c r="LE1007" s="27"/>
      <c r="LF1007" s="27"/>
      <c r="LG1007" s="27"/>
      <c r="LH1007" s="27"/>
      <c r="LI1007" s="27"/>
      <c r="LJ1007" s="27"/>
      <c r="LK1007" s="27"/>
      <c r="LL1007" s="27"/>
      <c r="LM1007" s="27"/>
      <c r="LN1007" s="27"/>
      <c r="LO1007" s="27"/>
      <c r="LP1007" s="27"/>
      <c r="LQ1007" s="27"/>
      <c r="LR1007" s="27"/>
      <c r="LS1007" s="27"/>
      <c r="LT1007" s="27"/>
      <c r="LU1007" s="27"/>
    </row>
    <row r="1008" spans="8:333" ht="12.75"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  <c r="HJ1008" s="27"/>
      <c r="HK1008" s="27"/>
      <c r="HL1008" s="27"/>
      <c r="HM1008" s="27"/>
      <c r="HN1008" s="27"/>
      <c r="HO1008" s="27"/>
      <c r="HP1008" s="27"/>
      <c r="HQ1008" s="27"/>
      <c r="HR1008" s="27"/>
      <c r="HS1008" s="27"/>
      <c r="HT1008" s="27"/>
      <c r="HU1008" s="27"/>
      <c r="HV1008" s="27"/>
      <c r="HW1008" s="27"/>
      <c r="HX1008" s="27"/>
      <c r="HY1008" s="27"/>
      <c r="HZ1008" s="27"/>
      <c r="IA1008" s="27"/>
      <c r="IB1008" s="27"/>
      <c r="IC1008" s="27"/>
      <c r="ID1008" s="27"/>
      <c r="IE1008" s="27"/>
      <c r="IF1008" s="27"/>
      <c r="IG1008" s="27"/>
      <c r="IH1008" s="27"/>
      <c r="II1008" s="27"/>
      <c r="IJ1008" s="27"/>
      <c r="IK1008" s="27"/>
      <c r="IL1008" s="27"/>
      <c r="IM1008" s="27"/>
      <c r="IN1008" s="27"/>
      <c r="IO1008" s="27"/>
      <c r="IP1008" s="27"/>
      <c r="IQ1008" s="27"/>
      <c r="IR1008" s="27"/>
      <c r="IS1008" s="27"/>
      <c r="IT1008" s="27"/>
      <c r="IU1008" s="27"/>
      <c r="IV1008" s="27"/>
      <c r="IW1008" s="27"/>
      <c r="IX1008" s="27"/>
      <c r="IY1008" s="27"/>
      <c r="IZ1008" s="27"/>
      <c r="JA1008" s="27"/>
      <c r="JB1008" s="27"/>
      <c r="JC1008" s="27"/>
      <c r="JD1008" s="27"/>
      <c r="JE1008" s="27"/>
      <c r="JF1008" s="27"/>
      <c r="JG1008" s="27"/>
      <c r="JH1008" s="27"/>
      <c r="JI1008" s="27"/>
      <c r="JJ1008" s="27"/>
      <c r="JK1008" s="27"/>
      <c r="JL1008" s="27"/>
      <c r="JM1008" s="27"/>
      <c r="JN1008" s="27"/>
      <c r="JO1008" s="27"/>
      <c r="JP1008" s="27"/>
      <c r="JQ1008" s="27"/>
      <c r="JR1008" s="27"/>
      <c r="JS1008" s="27"/>
      <c r="JT1008" s="27"/>
      <c r="JU1008" s="27"/>
      <c r="JV1008" s="27"/>
      <c r="JW1008" s="27"/>
      <c r="JX1008" s="27"/>
      <c r="JY1008" s="27"/>
      <c r="JZ1008" s="27"/>
      <c r="KA1008" s="27"/>
      <c r="KB1008" s="27"/>
      <c r="KC1008" s="27"/>
      <c r="KD1008" s="27"/>
      <c r="KE1008" s="27"/>
      <c r="KF1008" s="27"/>
      <c r="KG1008" s="27"/>
      <c r="KH1008" s="27"/>
      <c r="KI1008" s="27"/>
      <c r="KJ1008" s="27"/>
      <c r="KK1008" s="27"/>
      <c r="KL1008" s="27"/>
      <c r="KM1008" s="27"/>
      <c r="KN1008" s="27"/>
      <c r="KO1008" s="27"/>
      <c r="KP1008" s="27"/>
      <c r="KQ1008" s="27"/>
      <c r="KR1008" s="27"/>
      <c r="KS1008" s="27"/>
      <c r="KT1008" s="27"/>
      <c r="KU1008" s="27"/>
      <c r="KV1008" s="27"/>
      <c r="KW1008" s="27"/>
      <c r="KX1008" s="27"/>
      <c r="KY1008" s="27"/>
      <c r="KZ1008" s="27"/>
      <c r="LA1008" s="27"/>
      <c r="LB1008" s="27"/>
      <c r="LC1008" s="27"/>
      <c r="LD1008" s="27"/>
      <c r="LE1008" s="27"/>
      <c r="LF1008" s="27"/>
      <c r="LG1008" s="27"/>
      <c r="LH1008" s="27"/>
      <c r="LI1008" s="27"/>
      <c r="LJ1008" s="27"/>
      <c r="LK1008" s="27"/>
      <c r="LL1008" s="27"/>
      <c r="LM1008" s="27"/>
      <c r="LN1008" s="27"/>
      <c r="LO1008" s="27"/>
      <c r="LP1008" s="27"/>
      <c r="LQ1008" s="27"/>
      <c r="LR1008" s="27"/>
      <c r="LS1008" s="27"/>
      <c r="LT1008" s="27"/>
      <c r="LU1008" s="27"/>
    </row>
    <row r="1009" spans="8:333" ht="12.75"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27"/>
      <c r="DZ1009" s="27"/>
      <c r="EA1009" s="27"/>
      <c r="EB1009" s="27"/>
      <c r="EC1009" s="27"/>
      <c r="ED1009" s="27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27"/>
      <c r="GS1009" s="27"/>
      <c r="GT1009" s="27"/>
      <c r="GU1009" s="27"/>
      <c r="GV1009" s="27"/>
      <c r="GW1009" s="27"/>
      <c r="GX1009" s="27"/>
      <c r="GY1009" s="27"/>
      <c r="GZ1009" s="27"/>
      <c r="HA1009" s="27"/>
      <c r="HB1009" s="27"/>
      <c r="HC1009" s="27"/>
      <c r="HD1009" s="27"/>
      <c r="HE1009" s="27"/>
      <c r="HF1009" s="27"/>
      <c r="HG1009" s="27"/>
      <c r="HH1009" s="27"/>
      <c r="HI1009" s="27"/>
      <c r="HJ1009" s="27"/>
      <c r="HK1009" s="27"/>
      <c r="HL1009" s="27"/>
      <c r="HM1009" s="27"/>
      <c r="HN1009" s="27"/>
      <c r="HO1009" s="27"/>
      <c r="HP1009" s="27"/>
      <c r="HQ1009" s="27"/>
      <c r="HR1009" s="27"/>
      <c r="HS1009" s="27"/>
      <c r="HT1009" s="27"/>
      <c r="HU1009" s="27"/>
      <c r="HV1009" s="27"/>
      <c r="HW1009" s="27"/>
      <c r="HX1009" s="27"/>
      <c r="HY1009" s="27"/>
      <c r="HZ1009" s="27"/>
      <c r="IA1009" s="27"/>
      <c r="IB1009" s="27"/>
      <c r="IC1009" s="27"/>
      <c r="ID1009" s="27"/>
      <c r="IE1009" s="27"/>
      <c r="IF1009" s="27"/>
      <c r="IG1009" s="27"/>
      <c r="IH1009" s="27"/>
      <c r="II1009" s="27"/>
      <c r="IJ1009" s="27"/>
      <c r="IK1009" s="27"/>
      <c r="IL1009" s="27"/>
      <c r="IM1009" s="27"/>
      <c r="IN1009" s="27"/>
      <c r="IO1009" s="27"/>
      <c r="IP1009" s="27"/>
      <c r="IQ1009" s="27"/>
      <c r="IR1009" s="27"/>
      <c r="IS1009" s="27"/>
      <c r="IT1009" s="27"/>
      <c r="IU1009" s="27"/>
      <c r="IV1009" s="27"/>
      <c r="IW1009" s="27"/>
      <c r="IX1009" s="27"/>
      <c r="IY1009" s="27"/>
      <c r="IZ1009" s="27"/>
      <c r="JA1009" s="27"/>
      <c r="JB1009" s="27"/>
      <c r="JC1009" s="27"/>
      <c r="JD1009" s="27"/>
      <c r="JE1009" s="27"/>
      <c r="JF1009" s="27"/>
      <c r="JG1009" s="27"/>
      <c r="JH1009" s="27"/>
      <c r="JI1009" s="27"/>
      <c r="JJ1009" s="27"/>
      <c r="JK1009" s="27"/>
      <c r="JL1009" s="27"/>
      <c r="JM1009" s="27"/>
      <c r="JN1009" s="27"/>
      <c r="JO1009" s="27"/>
      <c r="JP1009" s="27"/>
      <c r="JQ1009" s="27"/>
      <c r="JR1009" s="27"/>
      <c r="JS1009" s="27"/>
      <c r="JT1009" s="27"/>
      <c r="JU1009" s="27"/>
      <c r="JV1009" s="27"/>
      <c r="JW1009" s="27"/>
      <c r="JX1009" s="27"/>
      <c r="JY1009" s="27"/>
      <c r="JZ1009" s="27"/>
      <c r="KA1009" s="27"/>
      <c r="KB1009" s="27"/>
      <c r="KC1009" s="27"/>
      <c r="KD1009" s="27"/>
      <c r="KE1009" s="27"/>
      <c r="KF1009" s="27"/>
      <c r="KG1009" s="27"/>
      <c r="KH1009" s="27"/>
      <c r="KI1009" s="27"/>
      <c r="KJ1009" s="27"/>
      <c r="KK1009" s="27"/>
      <c r="KL1009" s="27"/>
      <c r="KM1009" s="27"/>
      <c r="KN1009" s="27"/>
      <c r="KO1009" s="27"/>
      <c r="KP1009" s="27"/>
      <c r="KQ1009" s="27"/>
      <c r="KR1009" s="27"/>
      <c r="KS1009" s="27"/>
      <c r="KT1009" s="27"/>
      <c r="KU1009" s="27"/>
      <c r="KV1009" s="27"/>
      <c r="KW1009" s="27"/>
      <c r="KX1009" s="27"/>
      <c r="KY1009" s="27"/>
      <c r="KZ1009" s="27"/>
      <c r="LA1009" s="27"/>
      <c r="LB1009" s="27"/>
      <c r="LC1009" s="27"/>
      <c r="LD1009" s="27"/>
      <c r="LE1009" s="27"/>
      <c r="LF1009" s="27"/>
      <c r="LG1009" s="27"/>
      <c r="LH1009" s="27"/>
      <c r="LI1009" s="27"/>
      <c r="LJ1009" s="27"/>
      <c r="LK1009" s="27"/>
      <c r="LL1009" s="27"/>
      <c r="LM1009" s="27"/>
      <c r="LN1009" s="27"/>
      <c r="LO1009" s="27"/>
      <c r="LP1009" s="27"/>
      <c r="LQ1009" s="27"/>
      <c r="LR1009" s="27"/>
      <c r="LS1009" s="27"/>
      <c r="LT1009" s="27"/>
      <c r="LU1009" s="27"/>
    </row>
    <row r="1010" spans="8:333" ht="12.75"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P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27"/>
      <c r="DZ1010" s="27"/>
      <c r="EA1010" s="27"/>
      <c r="EB1010" s="27"/>
      <c r="EC1010" s="27"/>
      <c r="ED1010" s="27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27"/>
      <c r="GS1010" s="27"/>
      <c r="GT1010" s="27"/>
      <c r="GU1010" s="27"/>
      <c r="GV1010" s="27"/>
      <c r="GW1010" s="27"/>
      <c r="GX1010" s="27"/>
      <c r="GY1010" s="27"/>
      <c r="GZ1010" s="27"/>
      <c r="HA1010" s="27"/>
      <c r="HB1010" s="27"/>
      <c r="HC1010" s="27"/>
      <c r="HD1010" s="27"/>
      <c r="HE1010" s="27"/>
      <c r="HF1010" s="27"/>
      <c r="HG1010" s="27"/>
      <c r="HH1010" s="27"/>
      <c r="HI1010" s="27"/>
      <c r="HJ1010" s="27"/>
      <c r="HK1010" s="27"/>
      <c r="HL1010" s="27"/>
      <c r="HM1010" s="27"/>
      <c r="HN1010" s="27"/>
      <c r="HO1010" s="27"/>
      <c r="HP1010" s="27"/>
      <c r="HQ1010" s="27"/>
      <c r="HR1010" s="27"/>
      <c r="HS1010" s="27"/>
      <c r="HT1010" s="27"/>
      <c r="HU1010" s="27"/>
      <c r="HV1010" s="27"/>
      <c r="HW1010" s="27"/>
      <c r="HX1010" s="27"/>
      <c r="HY1010" s="27"/>
      <c r="HZ1010" s="27"/>
      <c r="IA1010" s="27"/>
      <c r="IB1010" s="27"/>
      <c r="IC1010" s="27"/>
      <c r="ID1010" s="27"/>
      <c r="IE1010" s="27"/>
      <c r="IF1010" s="27"/>
      <c r="IG1010" s="27"/>
      <c r="IH1010" s="27"/>
      <c r="II1010" s="27"/>
      <c r="IJ1010" s="27"/>
      <c r="IK1010" s="27"/>
      <c r="IL1010" s="27"/>
      <c r="IM1010" s="27"/>
      <c r="IN1010" s="27"/>
      <c r="IO1010" s="27"/>
      <c r="IP1010" s="27"/>
      <c r="IQ1010" s="27"/>
      <c r="IR1010" s="27"/>
      <c r="IS1010" s="27"/>
      <c r="IT1010" s="27"/>
      <c r="IU1010" s="27"/>
      <c r="IV1010" s="27"/>
      <c r="IW1010" s="27"/>
      <c r="IX1010" s="27"/>
      <c r="IY1010" s="27"/>
      <c r="IZ1010" s="27"/>
      <c r="JA1010" s="27"/>
      <c r="JB1010" s="27"/>
      <c r="JC1010" s="27"/>
      <c r="JD1010" s="27"/>
      <c r="JE1010" s="27"/>
      <c r="JF1010" s="27"/>
      <c r="JG1010" s="27"/>
      <c r="JH1010" s="27"/>
      <c r="JI1010" s="27"/>
      <c r="JJ1010" s="27"/>
      <c r="JK1010" s="27"/>
      <c r="JL1010" s="27"/>
      <c r="JM1010" s="27"/>
      <c r="JN1010" s="27"/>
      <c r="JO1010" s="27"/>
      <c r="JP1010" s="27"/>
      <c r="JQ1010" s="27"/>
      <c r="JR1010" s="27"/>
      <c r="JS1010" s="27"/>
      <c r="JT1010" s="27"/>
      <c r="JU1010" s="27"/>
      <c r="JV1010" s="27"/>
      <c r="JW1010" s="27"/>
      <c r="JX1010" s="27"/>
      <c r="JY1010" s="27"/>
      <c r="JZ1010" s="27"/>
      <c r="KA1010" s="27"/>
      <c r="KB1010" s="27"/>
      <c r="KC1010" s="27"/>
      <c r="KD1010" s="27"/>
      <c r="KE1010" s="27"/>
      <c r="KF1010" s="27"/>
      <c r="KG1010" s="27"/>
      <c r="KH1010" s="27"/>
      <c r="KI1010" s="27"/>
      <c r="KJ1010" s="27"/>
      <c r="KK1010" s="27"/>
      <c r="KL1010" s="27"/>
      <c r="KM1010" s="27"/>
      <c r="KN1010" s="27"/>
      <c r="KO1010" s="27"/>
      <c r="KP1010" s="27"/>
      <c r="KQ1010" s="27"/>
      <c r="KR1010" s="27"/>
      <c r="KS1010" s="27"/>
      <c r="KT1010" s="27"/>
      <c r="KU1010" s="27"/>
      <c r="KV1010" s="27"/>
      <c r="KW1010" s="27"/>
      <c r="KX1010" s="27"/>
      <c r="KY1010" s="27"/>
      <c r="KZ1010" s="27"/>
      <c r="LA1010" s="27"/>
      <c r="LB1010" s="27"/>
      <c r="LC1010" s="27"/>
      <c r="LD1010" s="27"/>
      <c r="LE1010" s="27"/>
      <c r="LF1010" s="27"/>
      <c r="LG1010" s="27"/>
      <c r="LH1010" s="27"/>
      <c r="LI1010" s="27"/>
      <c r="LJ1010" s="27"/>
      <c r="LK1010" s="27"/>
      <c r="LL1010" s="27"/>
      <c r="LM1010" s="27"/>
      <c r="LN1010" s="27"/>
      <c r="LO1010" s="27"/>
      <c r="LP1010" s="27"/>
      <c r="LQ1010" s="27"/>
      <c r="LR1010" s="27"/>
      <c r="LS1010" s="27"/>
      <c r="LT1010" s="27"/>
      <c r="LU1010" s="27"/>
    </row>
    <row r="1011" spans="8:333" ht="12.75"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27"/>
      <c r="DZ1011" s="27"/>
      <c r="EA1011" s="27"/>
      <c r="EB1011" s="27"/>
      <c r="EC1011" s="27"/>
      <c r="ED1011" s="27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27"/>
      <c r="GS1011" s="27"/>
      <c r="GT1011" s="27"/>
      <c r="GU1011" s="27"/>
      <c r="GV1011" s="27"/>
      <c r="GW1011" s="27"/>
      <c r="GX1011" s="27"/>
      <c r="GY1011" s="27"/>
      <c r="GZ1011" s="27"/>
      <c r="HA1011" s="27"/>
      <c r="HB1011" s="27"/>
      <c r="HC1011" s="27"/>
      <c r="HD1011" s="27"/>
      <c r="HE1011" s="27"/>
      <c r="HF1011" s="27"/>
      <c r="HG1011" s="27"/>
      <c r="HH1011" s="27"/>
      <c r="HI1011" s="27"/>
      <c r="HJ1011" s="27"/>
      <c r="HK1011" s="27"/>
      <c r="HL1011" s="27"/>
      <c r="HM1011" s="27"/>
      <c r="HN1011" s="27"/>
      <c r="HO1011" s="27"/>
      <c r="HP1011" s="27"/>
      <c r="HQ1011" s="27"/>
      <c r="HR1011" s="27"/>
      <c r="HS1011" s="27"/>
      <c r="HT1011" s="27"/>
      <c r="HU1011" s="27"/>
      <c r="HV1011" s="27"/>
      <c r="HW1011" s="27"/>
      <c r="HX1011" s="27"/>
      <c r="HY1011" s="27"/>
      <c r="HZ1011" s="27"/>
      <c r="IA1011" s="27"/>
      <c r="IB1011" s="27"/>
      <c r="IC1011" s="27"/>
      <c r="ID1011" s="27"/>
      <c r="IE1011" s="27"/>
      <c r="IF1011" s="27"/>
      <c r="IG1011" s="27"/>
      <c r="IH1011" s="27"/>
      <c r="II1011" s="27"/>
      <c r="IJ1011" s="27"/>
      <c r="IK1011" s="27"/>
      <c r="IL1011" s="27"/>
      <c r="IM1011" s="27"/>
      <c r="IN1011" s="27"/>
      <c r="IO1011" s="27"/>
      <c r="IP1011" s="27"/>
      <c r="IQ1011" s="27"/>
      <c r="IR1011" s="27"/>
      <c r="IS1011" s="27"/>
      <c r="IT1011" s="27"/>
      <c r="IU1011" s="27"/>
      <c r="IV1011" s="27"/>
      <c r="IW1011" s="27"/>
      <c r="IX1011" s="27"/>
      <c r="IY1011" s="27"/>
      <c r="IZ1011" s="27"/>
      <c r="JA1011" s="27"/>
      <c r="JB1011" s="27"/>
      <c r="JC1011" s="27"/>
      <c r="JD1011" s="27"/>
      <c r="JE1011" s="27"/>
      <c r="JF1011" s="27"/>
      <c r="JG1011" s="27"/>
      <c r="JH1011" s="27"/>
      <c r="JI1011" s="27"/>
      <c r="JJ1011" s="27"/>
      <c r="JK1011" s="27"/>
      <c r="JL1011" s="27"/>
      <c r="JM1011" s="27"/>
      <c r="JN1011" s="27"/>
      <c r="JO1011" s="27"/>
      <c r="JP1011" s="27"/>
      <c r="JQ1011" s="27"/>
      <c r="JR1011" s="27"/>
      <c r="JS1011" s="27"/>
      <c r="JT1011" s="27"/>
      <c r="JU1011" s="27"/>
      <c r="JV1011" s="27"/>
      <c r="JW1011" s="27"/>
      <c r="JX1011" s="27"/>
      <c r="JY1011" s="27"/>
      <c r="JZ1011" s="27"/>
      <c r="KA1011" s="27"/>
      <c r="KB1011" s="27"/>
      <c r="KC1011" s="27"/>
      <c r="KD1011" s="27"/>
      <c r="KE1011" s="27"/>
      <c r="KF1011" s="27"/>
      <c r="KG1011" s="27"/>
      <c r="KH1011" s="27"/>
      <c r="KI1011" s="27"/>
      <c r="KJ1011" s="27"/>
      <c r="KK1011" s="27"/>
      <c r="KL1011" s="27"/>
      <c r="KM1011" s="27"/>
      <c r="KN1011" s="27"/>
      <c r="KO1011" s="27"/>
      <c r="KP1011" s="27"/>
      <c r="KQ1011" s="27"/>
      <c r="KR1011" s="27"/>
      <c r="KS1011" s="27"/>
      <c r="KT1011" s="27"/>
      <c r="KU1011" s="27"/>
      <c r="KV1011" s="27"/>
      <c r="KW1011" s="27"/>
      <c r="KX1011" s="27"/>
      <c r="KY1011" s="27"/>
      <c r="KZ1011" s="27"/>
      <c r="LA1011" s="27"/>
      <c r="LB1011" s="27"/>
      <c r="LC1011" s="27"/>
      <c r="LD1011" s="27"/>
      <c r="LE1011" s="27"/>
      <c r="LF1011" s="27"/>
      <c r="LG1011" s="27"/>
      <c r="LH1011" s="27"/>
      <c r="LI1011" s="27"/>
      <c r="LJ1011" s="27"/>
      <c r="LK1011" s="27"/>
      <c r="LL1011" s="27"/>
      <c r="LM1011" s="27"/>
      <c r="LN1011" s="27"/>
      <c r="LO1011" s="27"/>
      <c r="LP1011" s="27"/>
      <c r="LQ1011" s="27"/>
      <c r="LR1011" s="27"/>
      <c r="LS1011" s="27"/>
      <c r="LT1011" s="27"/>
      <c r="LU1011" s="27"/>
    </row>
    <row r="1012" spans="8:333" ht="12.75"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/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27"/>
      <c r="DZ1012" s="27"/>
      <c r="EA1012" s="27"/>
      <c r="EB1012" s="27"/>
      <c r="EC1012" s="27"/>
      <c r="ED1012" s="27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27"/>
      <c r="GS1012" s="27"/>
      <c r="GT1012" s="27"/>
      <c r="GU1012" s="27"/>
      <c r="GV1012" s="27"/>
      <c r="GW1012" s="27"/>
      <c r="GX1012" s="27"/>
      <c r="GY1012" s="27"/>
      <c r="GZ1012" s="27"/>
      <c r="HA1012" s="27"/>
      <c r="HB1012" s="27"/>
      <c r="HC1012" s="27"/>
      <c r="HD1012" s="27"/>
      <c r="HE1012" s="27"/>
      <c r="HF1012" s="27"/>
      <c r="HG1012" s="27"/>
      <c r="HH1012" s="27"/>
      <c r="HI1012" s="27"/>
      <c r="HJ1012" s="27"/>
      <c r="HK1012" s="27"/>
      <c r="HL1012" s="27"/>
      <c r="HM1012" s="27"/>
      <c r="HN1012" s="27"/>
      <c r="HO1012" s="27"/>
      <c r="HP1012" s="27"/>
      <c r="HQ1012" s="27"/>
      <c r="HR1012" s="27"/>
      <c r="HS1012" s="27"/>
      <c r="HT1012" s="27"/>
      <c r="HU1012" s="27"/>
      <c r="HV1012" s="27"/>
      <c r="HW1012" s="27"/>
      <c r="HX1012" s="27"/>
      <c r="HY1012" s="27"/>
      <c r="HZ1012" s="27"/>
      <c r="IA1012" s="27"/>
      <c r="IB1012" s="27"/>
      <c r="IC1012" s="27"/>
      <c r="ID1012" s="27"/>
      <c r="IE1012" s="27"/>
      <c r="IF1012" s="27"/>
      <c r="IG1012" s="27"/>
      <c r="IH1012" s="27"/>
      <c r="II1012" s="27"/>
      <c r="IJ1012" s="27"/>
      <c r="IK1012" s="27"/>
      <c r="IL1012" s="27"/>
      <c r="IM1012" s="27"/>
      <c r="IN1012" s="27"/>
      <c r="IO1012" s="27"/>
      <c r="IP1012" s="27"/>
      <c r="IQ1012" s="27"/>
      <c r="IR1012" s="27"/>
      <c r="IS1012" s="27"/>
      <c r="IT1012" s="27"/>
      <c r="IU1012" s="27"/>
      <c r="IV1012" s="27"/>
      <c r="IW1012" s="27"/>
      <c r="IX1012" s="27"/>
      <c r="IY1012" s="27"/>
      <c r="IZ1012" s="27"/>
      <c r="JA1012" s="27"/>
      <c r="JB1012" s="27"/>
      <c r="JC1012" s="27"/>
      <c r="JD1012" s="27"/>
      <c r="JE1012" s="27"/>
      <c r="JF1012" s="27"/>
      <c r="JG1012" s="27"/>
      <c r="JH1012" s="27"/>
      <c r="JI1012" s="27"/>
      <c r="JJ1012" s="27"/>
      <c r="JK1012" s="27"/>
      <c r="JL1012" s="27"/>
      <c r="JM1012" s="27"/>
      <c r="JN1012" s="27"/>
      <c r="JO1012" s="27"/>
      <c r="JP1012" s="27"/>
      <c r="JQ1012" s="27"/>
      <c r="JR1012" s="27"/>
      <c r="JS1012" s="27"/>
      <c r="JT1012" s="27"/>
      <c r="JU1012" s="27"/>
      <c r="JV1012" s="27"/>
      <c r="JW1012" s="27"/>
      <c r="JX1012" s="27"/>
      <c r="JY1012" s="27"/>
      <c r="JZ1012" s="27"/>
      <c r="KA1012" s="27"/>
      <c r="KB1012" s="27"/>
      <c r="KC1012" s="27"/>
      <c r="KD1012" s="27"/>
      <c r="KE1012" s="27"/>
      <c r="KF1012" s="27"/>
      <c r="KG1012" s="27"/>
      <c r="KH1012" s="27"/>
      <c r="KI1012" s="27"/>
      <c r="KJ1012" s="27"/>
      <c r="KK1012" s="27"/>
      <c r="KL1012" s="27"/>
      <c r="KM1012" s="27"/>
      <c r="KN1012" s="27"/>
      <c r="KO1012" s="27"/>
      <c r="KP1012" s="27"/>
      <c r="KQ1012" s="27"/>
      <c r="KR1012" s="27"/>
      <c r="KS1012" s="27"/>
      <c r="KT1012" s="27"/>
      <c r="KU1012" s="27"/>
      <c r="KV1012" s="27"/>
      <c r="KW1012" s="27"/>
      <c r="KX1012" s="27"/>
      <c r="KY1012" s="27"/>
      <c r="KZ1012" s="27"/>
      <c r="LA1012" s="27"/>
      <c r="LB1012" s="27"/>
      <c r="LC1012" s="27"/>
      <c r="LD1012" s="27"/>
      <c r="LE1012" s="27"/>
      <c r="LF1012" s="27"/>
      <c r="LG1012" s="27"/>
      <c r="LH1012" s="27"/>
      <c r="LI1012" s="27"/>
      <c r="LJ1012" s="27"/>
      <c r="LK1012" s="27"/>
      <c r="LL1012" s="27"/>
      <c r="LM1012" s="27"/>
      <c r="LN1012" s="27"/>
      <c r="LO1012" s="27"/>
      <c r="LP1012" s="27"/>
      <c r="LQ1012" s="27"/>
      <c r="LR1012" s="27"/>
      <c r="LS1012" s="27"/>
      <c r="LT1012" s="27"/>
      <c r="LU1012" s="27"/>
    </row>
    <row r="1013" spans="8:333" ht="12.75"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  <c r="HJ1013" s="27"/>
      <c r="HK1013" s="27"/>
      <c r="HL1013" s="27"/>
      <c r="HM1013" s="27"/>
      <c r="HN1013" s="27"/>
      <c r="HO1013" s="27"/>
      <c r="HP1013" s="27"/>
      <c r="HQ1013" s="27"/>
      <c r="HR1013" s="27"/>
      <c r="HS1013" s="27"/>
      <c r="HT1013" s="27"/>
      <c r="HU1013" s="27"/>
      <c r="HV1013" s="27"/>
      <c r="HW1013" s="27"/>
      <c r="HX1013" s="27"/>
      <c r="HY1013" s="27"/>
      <c r="HZ1013" s="27"/>
      <c r="IA1013" s="27"/>
      <c r="IB1013" s="27"/>
      <c r="IC1013" s="27"/>
      <c r="ID1013" s="27"/>
      <c r="IE1013" s="27"/>
      <c r="IF1013" s="27"/>
      <c r="IG1013" s="27"/>
      <c r="IH1013" s="27"/>
      <c r="II1013" s="27"/>
      <c r="IJ1013" s="27"/>
      <c r="IK1013" s="27"/>
      <c r="IL1013" s="27"/>
      <c r="IM1013" s="27"/>
      <c r="IN1013" s="27"/>
      <c r="IO1013" s="27"/>
      <c r="IP1013" s="27"/>
      <c r="IQ1013" s="27"/>
      <c r="IR1013" s="27"/>
      <c r="IS1013" s="27"/>
      <c r="IT1013" s="27"/>
      <c r="IU1013" s="27"/>
      <c r="IV1013" s="27"/>
      <c r="IW1013" s="27"/>
      <c r="IX1013" s="27"/>
      <c r="IY1013" s="27"/>
      <c r="IZ1013" s="27"/>
      <c r="JA1013" s="27"/>
      <c r="JB1013" s="27"/>
      <c r="JC1013" s="27"/>
      <c r="JD1013" s="27"/>
      <c r="JE1013" s="27"/>
      <c r="JF1013" s="27"/>
      <c r="JG1013" s="27"/>
      <c r="JH1013" s="27"/>
      <c r="JI1013" s="27"/>
      <c r="JJ1013" s="27"/>
      <c r="JK1013" s="27"/>
      <c r="JL1013" s="27"/>
      <c r="JM1013" s="27"/>
      <c r="JN1013" s="27"/>
      <c r="JO1013" s="27"/>
      <c r="JP1013" s="27"/>
      <c r="JQ1013" s="27"/>
      <c r="JR1013" s="27"/>
      <c r="JS1013" s="27"/>
      <c r="JT1013" s="27"/>
      <c r="JU1013" s="27"/>
      <c r="JV1013" s="27"/>
      <c r="JW1013" s="27"/>
      <c r="JX1013" s="27"/>
      <c r="JY1013" s="27"/>
      <c r="JZ1013" s="27"/>
      <c r="KA1013" s="27"/>
      <c r="KB1013" s="27"/>
      <c r="KC1013" s="27"/>
      <c r="KD1013" s="27"/>
      <c r="KE1013" s="27"/>
      <c r="KF1013" s="27"/>
      <c r="KG1013" s="27"/>
      <c r="KH1013" s="27"/>
      <c r="KI1013" s="27"/>
      <c r="KJ1013" s="27"/>
      <c r="KK1013" s="27"/>
      <c r="KL1013" s="27"/>
      <c r="KM1013" s="27"/>
      <c r="KN1013" s="27"/>
      <c r="KO1013" s="27"/>
      <c r="KP1013" s="27"/>
      <c r="KQ1013" s="27"/>
      <c r="KR1013" s="27"/>
      <c r="KS1013" s="27"/>
      <c r="KT1013" s="27"/>
      <c r="KU1013" s="27"/>
      <c r="KV1013" s="27"/>
      <c r="KW1013" s="27"/>
      <c r="KX1013" s="27"/>
      <c r="KY1013" s="27"/>
      <c r="KZ1013" s="27"/>
      <c r="LA1013" s="27"/>
      <c r="LB1013" s="27"/>
      <c r="LC1013" s="27"/>
      <c r="LD1013" s="27"/>
      <c r="LE1013" s="27"/>
      <c r="LF1013" s="27"/>
      <c r="LG1013" s="27"/>
      <c r="LH1013" s="27"/>
      <c r="LI1013" s="27"/>
      <c r="LJ1013" s="27"/>
      <c r="LK1013" s="27"/>
      <c r="LL1013" s="27"/>
      <c r="LM1013" s="27"/>
      <c r="LN1013" s="27"/>
      <c r="LO1013" s="27"/>
      <c r="LP1013" s="27"/>
      <c r="LQ1013" s="27"/>
      <c r="LR1013" s="27"/>
      <c r="LS1013" s="27"/>
      <c r="LT1013" s="27"/>
      <c r="LU1013" s="27"/>
    </row>
    <row r="1014" spans="8:333" ht="12.75"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  <c r="HJ1014" s="27"/>
      <c r="HK1014" s="27"/>
      <c r="HL1014" s="27"/>
      <c r="HM1014" s="27"/>
      <c r="HN1014" s="27"/>
      <c r="HO1014" s="27"/>
      <c r="HP1014" s="27"/>
      <c r="HQ1014" s="27"/>
      <c r="HR1014" s="27"/>
      <c r="HS1014" s="27"/>
      <c r="HT1014" s="27"/>
      <c r="HU1014" s="27"/>
      <c r="HV1014" s="27"/>
      <c r="HW1014" s="27"/>
      <c r="HX1014" s="27"/>
      <c r="HY1014" s="27"/>
      <c r="HZ1014" s="27"/>
      <c r="IA1014" s="27"/>
      <c r="IB1014" s="27"/>
      <c r="IC1014" s="27"/>
      <c r="ID1014" s="27"/>
      <c r="IE1014" s="27"/>
      <c r="IF1014" s="27"/>
      <c r="IG1014" s="27"/>
      <c r="IH1014" s="27"/>
      <c r="II1014" s="27"/>
      <c r="IJ1014" s="27"/>
      <c r="IK1014" s="27"/>
      <c r="IL1014" s="27"/>
      <c r="IM1014" s="27"/>
      <c r="IN1014" s="27"/>
      <c r="IO1014" s="27"/>
      <c r="IP1014" s="27"/>
      <c r="IQ1014" s="27"/>
      <c r="IR1014" s="27"/>
      <c r="IS1014" s="27"/>
      <c r="IT1014" s="27"/>
      <c r="IU1014" s="27"/>
      <c r="IV1014" s="27"/>
      <c r="IW1014" s="27"/>
      <c r="IX1014" s="27"/>
      <c r="IY1014" s="27"/>
      <c r="IZ1014" s="27"/>
      <c r="JA1014" s="27"/>
      <c r="JB1014" s="27"/>
      <c r="JC1014" s="27"/>
      <c r="JD1014" s="27"/>
      <c r="JE1014" s="27"/>
      <c r="JF1014" s="27"/>
      <c r="JG1014" s="27"/>
      <c r="JH1014" s="27"/>
      <c r="JI1014" s="27"/>
      <c r="JJ1014" s="27"/>
      <c r="JK1014" s="27"/>
      <c r="JL1014" s="27"/>
      <c r="JM1014" s="27"/>
      <c r="JN1014" s="27"/>
      <c r="JO1014" s="27"/>
      <c r="JP1014" s="27"/>
      <c r="JQ1014" s="27"/>
      <c r="JR1014" s="27"/>
      <c r="JS1014" s="27"/>
      <c r="JT1014" s="27"/>
      <c r="JU1014" s="27"/>
      <c r="JV1014" s="27"/>
      <c r="JW1014" s="27"/>
      <c r="JX1014" s="27"/>
      <c r="JY1014" s="27"/>
      <c r="JZ1014" s="27"/>
      <c r="KA1014" s="27"/>
      <c r="KB1014" s="27"/>
      <c r="KC1014" s="27"/>
      <c r="KD1014" s="27"/>
      <c r="KE1014" s="27"/>
      <c r="KF1014" s="27"/>
      <c r="KG1014" s="27"/>
      <c r="KH1014" s="27"/>
      <c r="KI1014" s="27"/>
      <c r="KJ1014" s="27"/>
      <c r="KK1014" s="27"/>
      <c r="KL1014" s="27"/>
      <c r="KM1014" s="27"/>
      <c r="KN1014" s="27"/>
      <c r="KO1014" s="27"/>
      <c r="KP1014" s="27"/>
      <c r="KQ1014" s="27"/>
      <c r="KR1014" s="27"/>
      <c r="KS1014" s="27"/>
      <c r="KT1014" s="27"/>
      <c r="KU1014" s="27"/>
      <c r="KV1014" s="27"/>
      <c r="KW1014" s="27"/>
      <c r="KX1014" s="27"/>
      <c r="KY1014" s="27"/>
      <c r="KZ1014" s="27"/>
      <c r="LA1014" s="27"/>
      <c r="LB1014" s="27"/>
      <c r="LC1014" s="27"/>
      <c r="LD1014" s="27"/>
      <c r="LE1014" s="27"/>
      <c r="LF1014" s="27"/>
      <c r="LG1014" s="27"/>
      <c r="LH1014" s="27"/>
      <c r="LI1014" s="27"/>
      <c r="LJ1014" s="27"/>
      <c r="LK1014" s="27"/>
      <c r="LL1014" s="27"/>
      <c r="LM1014" s="27"/>
      <c r="LN1014" s="27"/>
      <c r="LO1014" s="27"/>
      <c r="LP1014" s="27"/>
      <c r="LQ1014" s="27"/>
      <c r="LR1014" s="27"/>
      <c r="LS1014" s="27"/>
      <c r="LT1014" s="27"/>
      <c r="LU1014" s="27"/>
    </row>
    <row r="1015" spans="8:333" ht="12.75"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  <c r="HJ1015" s="27"/>
      <c r="HK1015" s="27"/>
      <c r="HL1015" s="27"/>
      <c r="HM1015" s="27"/>
      <c r="HN1015" s="27"/>
      <c r="HO1015" s="27"/>
      <c r="HP1015" s="27"/>
      <c r="HQ1015" s="27"/>
      <c r="HR1015" s="27"/>
      <c r="HS1015" s="27"/>
      <c r="HT1015" s="27"/>
      <c r="HU1015" s="27"/>
      <c r="HV1015" s="27"/>
      <c r="HW1015" s="27"/>
      <c r="HX1015" s="27"/>
      <c r="HY1015" s="27"/>
      <c r="HZ1015" s="27"/>
      <c r="IA1015" s="27"/>
      <c r="IB1015" s="27"/>
      <c r="IC1015" s="27"/>
      <c r="ID1015" s="27"/>
      <c r="IE1015" s="27"/>
      <c r="IF1015" s="27"/>
      <c r="IG1015" s="27"/>
      <c r="IH1015" s="27"/>
      <c r="II1015" s="27"/>
      <c r="IJ1015" s="27"/>
      <c r="IK1015" s="27"/>
      <c r="IL1015" s="27"/>
      <c r="IM1015" s="27"/>
      <c r="IN1015" s="27"/>
      <c r="IO1015" s="27"/>
      <c r="IP1015" s="27"/>
      <c r="IQ1015" s="27"/>
      <c r="IR1015" s="27"/>
      <c r="IS1015" s="27"/>
      <c r="IT1015" s="27"/>
      <c r="IU1015" s="27"/>
      <c r="IV1015" s="27"/>
      <c r="IW1015" s="27"/>
      <c r="IX1015" s="27"/>
      <c r="IY1015" s="27"/>
      <c r="IZ1015" s="27"/>
      <c r="JA1015" s="27"/>
      <c r="JB1015" s="27"/>
      <c r="JC1015" s="27"/>
      <c r="JD1015" s="27"/>
      <c r="JE1015" s="27"/>
      <c r="JF1015" s="27"/>
      <c r="JG1015" s="27"/>
      <c r="JH1015" s="27"/>
      <c r="JI1015" s="27"/>
      <c r="JJ1015" s="27"/>
      <c r="JK1015" s="27"/>
      <c r="JL1015" s="27"/>
      <c r="JM1015" s="27"/>
      <c r="JN1015" s="27"/>
      <c r="JO1015" s="27"/>
      <c r="JP1015" s="27"/>
      <c r="JQ1015" s="27"/>
      <c r="JR1015" s="27"/>
      <c r="JS1015" s="27"/>
      <c r="JT1015" s="27"/>
      <c r="JU1015" s="27"/>
      <c r="JV1015" s="27"/>
      <c r="JW1015" s="27"/>
      <c r="JX1015" s="27"/>
      <c r="JY1015" s="27"/>
      <c r="JZ1015" s="27"/>
      <c r="KA1015" s="27"/>
      <c r="KB1015" s="27"/>
      <c r="KC1015" s="27"/>
      <c r="KD1015" s="27"/>
      <c r="KE1015" s="27"/>
      <c r="KF1015" s="27"/>
      <c r="KG1015" s="27"/>
      <c r="KH1015" s="27"/>
      <c r="KI1015" s="27"/>
      <c r="KJ1015" s="27"/>
      <c r="KK1015" s="27"/>
      <c r="KL1015" s="27"/>
      <c r="KM1015" s="27"/>
      <c r="KN1015" s="27"/>
      <c r="KO1015" s="27"/>
      <c r="KP1015" s="27"/>
      <c r="KQ1015" s="27"/>
      <c r="KR1015" s="27"/>
      <c r="KS1015" s="27"/>
      <c r="KT1015" s="27"/>
      <c r="KU1015" s="27"/>
      <c r="KV1015" s="27"/>
      <c r="KW1015" s="27"/>
      <c r="KX1015" s="27"/>
      <c r="KY1015" s="27"/>
      <c r="KZ1015" s="27"/>
      <c r="LA1015" s="27"/>
      <c r="LB1015" s="27"/>
      <c r="LC1015" s="27"/>
      <c r="LD1015" s="27"/>
      <c r="LE1015" s="27"/>
      <c r="LF1015" s="27"/>
      <c r="LG1015" s="27"/>
      <c r="LH1015" s="27"/>
      <c r="LI1015" s="27"/>
      <c r="LJ1015" s="27"/>
      <c r="LK1015" s="27"/>
      <c r="LL1015" s="27"/>
      <c r="LM1015" s="27"/>
      <c r="LN1015" s="27"/>
      <c r="LO1015" s="27"/>
      <c r="LP1015" s="27"/>
      <c r="LQ1015" s="27"/>
      <c r="LR1015" s="27"/>
      <c r="LS1015" s="27"/>
      <c r="LT1015" s="27"/>
      <c r="LU1015" s="27"/>
    </row>
    <row r="1016" spans="8:333" ht="12.75"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27"/>
      <c r="DZ1016" s="27"/>
      <c r="EA1016" s="27"/>
      <c r="EB1016" s="27"/>
      <c r="EC1016" s="27"/>
      <c r="ED1016" s="27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27"/>
      <c r="GS1016" s="27"/>
      <c r="GT1016" s="27"/>
      <c r="GU1016" s="27"/>
      <c r="GV1016" s="27"/>
      <c r="GW1016" s="27"/>
      <c r="GX1016" s="27"/>
      <c r="GY1016" s="27"/>
      <c r="GZ1016" s="27"/>
      <c r="HA1016" s="27"/>
      <c r="HB1016" s="27"/>
      <c r="HC1016" s="27"/>
      <c r="HD1016" s="27"/>
      <c r="HE1016" s="27"/>
      <c r="HF1016" s="27"/>
      <c r="HG1016" s="27"/>
      <c r="HH1016" s="27"/>
      <c r="HI1016" s="27"/>
      <c r="HJ1016" s="27"/>
      <c r="HK1016" s="27"/>
      <c r="HL1016" s="27"/>
      <c r="HM1016" s="27"/>
      <c r="HN1016" s="27"/>
      <c r="HO1016" s="27"/>
      <c r="HP1016" s="27"/>
      <c r="HQ1016" s="27"/>
      <c r="HR1016" s="27"/>
      <c r="HS1016" s="27"/>
      <c r="HT1016" s="27"/>
      <c r="HU1016" s="27"/>
      <c r="HV1016" s="27"/>
      <c r="HW1016" s="27"/>
      <c r="HX1016" s="27"/>
      <c r="HY1016" s="27"/>
      <c r="HZ1016" s="27"/>
      <c r="IA1016" s="27"/>
      <c r="IB1016" s="27"/>
      <c r="IC1016" s="27"/>
      <c r="ID1016" s="27"/>
      <c r="IE1016" s="27"/>
      <c r="IF1016" s="27"/>
      <c r="IG1016" s="27"/>
      <c r="IH1016" s="27"/>
      <c r="II1016" s="27"/>
      <c r="IJ1016" s="27"/>
      <c r="IK1016" s="27"/>
      <c r="IL1016" s="27"/>
      <c r="IM1016" s="27"/>
      <c r="IN1016" s="27"/>
      <c r="IO1016" s="27"/>
      <c r="IP1016" s="27"/>
      <c r="IQ1016" s="27"/>
      <c r="IR1016" s="27"/>
      <c r="IS1016" s="27"/>
      <c r="IT1016" s="27"/>
      <c r="IU1016" s="27"/>
      <c r="IV1016" s="27"/>
      <c r="IW1016" s="27"/>
      <c r="IX1016" s="27"/>
      <c r="IY1016" s="27"/>
      <c r="IZ1016" s="27"/>
      <c r="JA1016" s="27"/>
      <c r="JB1016" s="27"/>
      <c r="JC1016" s="27"/>
      <c r="JD1016" s="27"/>
      <c r="JE1016" s="27"/>
      <c r="JF1016" s="27"/>
      <c r="JG1016" s="27"/>
      <c r="JH1016" s="27"/>
      <c r="JI1016" s="27"/>
      <c r="JJ1016" s="27"/>
      <c r="JK1016" s="27"/>
      <c r="JL1016" s="27"/>
      <c r="JM1016" s="27"/>
      <c r="JN1016" s="27"/>
      <c r="JO1016" s="27"/>
      <c r="JP1016" s="27"/>
      <c r="JQ1016" s="27"/>
      <c r="JR1016" s="27"/>
      <c r="JS1016" s="27"/>
      <c r="JT1016" s="27"/>
      <c r="JU1016" s="27"/>
      <c r="JV1016" s="27"/>
      <c r="JW1016" s="27"/>
      <c r="JX1016" s="27"/>
      <c r="JY1016" s="27"/>
      <c r="JZ1016" s="27"/>
      <c r="KA1016" s="27"/>
      <c r="KB1016" s="27"/>
      <c r="KC1016" s="27"/>
      <c r="KD1016" s="27"/>
      <c r="KE1016" s="27"/>
      <c r="KF1016" s="27"/>
      <c r="KG1016" s="27"/>
      <c r="KH1016" s="27"/>
      <c r="KI1016" s="27"/>
      <c r="KJ1016" s="27"/>
      <c r="KK1016" s="27"/>
      <c r="KL1016" s="27"/>
      <c r="KM1016" s="27"/>
      <c r="KN1016" s="27"/>
      <c r="KO1016" s="27"/>
      <c r="KP1016" s="27"/>
      <c r="KQ1016" s="27"/>
      <c r="KR1016" s="27"/>
      <c r="KS1016" s="27"/>
      <c r="KT1016" s="27"/>
      <c r="KU1016" s="27"/>
      <c r="KV1016" s="27"/>
      <c r="KW1016" s="27"/>
      <c r="KX1016" s="27"/>
      <c r="KY1016" s="27"/>
      <c r="KZ1016" s="27"/>
      <c r="LA1016" s="27"/>
      <c r="LB1016" s="27"/>
      <c r="LC1016" s="27"/>
      <c r="LD1016" s="27"/>
      <c r="LE1016" s="27"/>
      <c r="LF1016" s="27"/>
      <c r="LG1016" s="27"/>
      <c r="LH1016" s="27"/>
      <c r="LI1016" s="27"/>
      <c r="LJ1016" s="27"/>
      <c r="LK1016" s="27"/>
      <c r="LL1016" s="27"/>
      <c r="LM1016" s="27"/>
      <c r="LN1016" s="27"/>
      <c r="LO1016" s="27"/>
      <c r="LP1016" s="27"/>
      <c r="LQ1016" s="27"/>
      <c r="LR1016" s="27"/>
      <c r="LS1016" s="27"/>
      <c r="LT1016" s="27"/>
      <c r="LU1016" s="27"/>
    </row>
    <row r="1017" spans="8:333" ht="12.75"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V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27"/>
      <c r="DZ1017" s="27"/>
      <c r="EA1017" s="27"/>
      <c r="EB1017" s="27"/>
      <c r="EC1017" s="27"/>
      <c r="ED1017" s="27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27"/>
      <c r="GS1017" s="27"/>
      <c r="GT1017" s="27"/>
      <c r="GU1017" s="27"/>
      <c r="GV1017" s="27"/>
      <c r="GW1017" s="27"/>
      <c r="GX1017" s="27"/>
      <c r="GY1017" s="27"/>
      <c r="GZ1017" s="27"/>
      <c r="HA1017" s="27"/>
      <c r="HB1017" s="27"/>
      <c r="HC1017" s="27"/>
      <c r="HD1017" s="27"/>
      <c r="HE1017" s="27"/>
      <c r="HF1017" s="27"/>
      <c r="HG1017" s="27"/>
      <c r="HH1017" s="27"/>
      <c r="HI1017" s="27"/>
      <c r="HJ1017" s="27"/>
      <c r="HK1017" s="27"/>
      <c r="HL1017" s="27"/>
      <c r="HM1017" s="27"/>
      <c r="HN1017" s="27"/>
      <c r="HO1017" s="27"/>
      <c r="HP1017" s="27"/>
      <c r="HQ1017" s="27"/>
      <c r="HR1017" s="27"/>
      <c r="HS1017" s="27"/>
      <c r="HT1017" s="27"/>
      <c r="HU1017" s="27"/>
      <c r="HV1017" s="27"/>
      <c r="HW1017" s="27"/>
      <c r="HX1017" s="27"/>
      <c r="HY1017" s="27"/>
      <c r="HZ1017" s="27"/>
      <c r="IA1017" s="27"/>
      <c r="IB1017" s="27"/>
      <c r="IC1017" s="27"/>
      <c r="ID1017" s="27"/>
      <c r="IE1017" s="27"/>
      <c r="IF1017" s="27"/>
      <c r="IG1017" s="27"/>
      <c r="IH1017" s="27"/>
      <c r="II1017" s="27"/>
      <c r="IJ1017" s="27"/>
      <c r="IK1017" s="27"/>
      <c r="IL1017" s="27"/>
      <c r="IM1017" s="27"/>
      <c r="IN1017" s="27"/>
      <c r="IO1017" s="27"/>
      <c r="IP1017" s="27"/>
      <c r="IQ1017" s="27"/>
      <c r="IR1017" s="27"/>
      <c r="IS1017" s="27"/>
      <c r="IT1017" s="27"/>
      <c r="IU1017" s="27"/>
      <c r="IV1017" s="27"/>
      <c r="IW1017" s="27"/>
      <c r="IX1017" s="27"/>
      <c r="IY1017" s="27"/>
      <c r="IZ1017" s="27"/>
      <c r="JA1017" s="27"/>
      <c r="JB1017" s="27"/>
      <c r="JC1017" s="27"/>
      <c r="JD1017" s="27"/>
      <c r="JE1017" s="27"/>
      <c r="JF1017" s="27"/>
      <c r="JG1017" s="27"/>
      <c r="JH1017" s="27"/>
      <c r="JI1017" s="27"/>
      <c r="JJ1017" s="27"/>
      <c r="JK1017" s="27"/>
      <c r="JL1017" s="27"/>
      <c r="JM1017" s="27"/>
      <c r="JN1017" s="27"/>
      <c r="JO1017" s="27"/>
      <c r="JP1017" s="27"/>
      <c r="JQ1017" s="27"/>
      <c r="JR1017" s="27"/>
      <c r="JS1017" s="27"/>
      <c r="JT1017" s="27"/>
      <c r="JU1017" s="27"/>
      <c r="JV1017" s="27"/>
      <c r="JW1017" s="27"/>
      <c r="JX1017" s="27"/>
      <c r="JY1017" s="27"/>
      <c r="JZ1017" s="27"/>
      <c r="KA1017" s="27"/>
      <c r="KB1017" s="27"/>
      <c r="KC1017" s="27"/>
      <c r="KD1017" s="27"/>
      <c r="KE1017" s="27"/>
      <c r="KF1017" s="27"/>
      <c r="KG1017" s="27"/>
      <c r="KH1017" s="27"/>
      <c r="KI1017" s="27"/>
      <c r="KJ1017" s="27"/>
      <c r="KK1017" s="27"/>
      <c r="KL1017" s="27"/>
      <c r="KM1017" s="27"/>
      <c r="KN1017" s="27"/>
      <c r="KO1017" s="27"/>
      <c r="KP1017" s="27"/>
      <c r="KQ1017" s="27"/>
      <c r="KR1017" s="27"/>
      <c r="KS1017" s="27"/>
      <c r="KT1017" s="27"/>
      <c r="KU1017" s="27"/>
      <c r="KV1017" s="27"/>
      <c r="KW1017" s="27"/>
      <c r="KX1017" s="27"/>
      <c r="KY1017" s="27"/>
      <c r="KZ1017" s="27"/>
      <c r="LA1017" s="27"/>
      <c r="LB1017" s="27"/>
      <c r="LC1017" s="27"/>
      <c r="LD1017" s="27"/>
      <c r="LE1017" s="27"/>
      <c r="LF1017" s="27"/>
      <c r="LG1017" s="27"/>
      <c r="LH1017" s="27"/>
      <c r="LI1017" s="27"/>
      <c r="LJ1017" s="27"/>
      <c r="LK1017" s="27"/>
      <c r="LL1017" s="27"/>
      <c r="LM1017" s="27"/>
      <c r="LN1017" s="27"/>
      <c r="LO1017" s="27"/>
      <c r="LP1017" s="27"/>
      <c r="LQ1017" s="27"/>
      <c r="LR1017" s="27"/>
      <c r="LS1017" s="27"/>
      <c r="LT1017" s="27"/>
      <c r="LU1017" s="27"/>
    </row>
    <row r="1018" spans="8:333" ht="12.75"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27"/>
      <c r="DZ1018" s="27"/>
      <c r="EA1018" s="27"/>
      <c r="EB1018" s="27"/>
      <c r="EC1018" s="27"/>
      <c r="ED1018" s="27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27"/>
      <c r="FK1018" s="27"/>
      <c r="FL1018" s="27"/>
      <c r="FM1018" s="27"/>
      <c r="FN1018" s="27"/>
      <c r="FO1018" s="27"/>
      <c r="FP1018" s="27"/>
      <c r="FQ1018" s="27"/>
      <c r="FR1018" s="27"/>
      <c r="FS1018" s="27"/>
      <c r="FT1018" s="27"/>
      <c r="FU1018" s="27"/>
      <c r="FV1018" s="27"/>
      <c r="FW1018" s="27"/>
      <c r="FX1018" s="27"/>
      <c r="FY1018" s="27"/>
      <c r="FZ1018" s="27"/>
      <c r="GA1018" s="27"/>
      <c r="GB1018" s="27"/>
      <c r="GC1018" s="27"/>
      <c r="GD1018" s="27"/>
      <c r="GE1018" s="27"/>
      <c r="GF1018" s="27"/>
      <c r="GG1018" s="27"/>
      <c r="GH1018" s="27"/>
      <c r="GI1018" s="27"/>
      <c r="GJ1018" s="27"/>
      <c r="GK1018" s="27"/>
      <c r="GL1018" s="27"/>
      <c r="GM1018" s="27"/>
      <c r="GN1018" s="27"/>
      <c r="GO1018" s="27"/>
      <c r="GP1018" s="27"/>
      <c r="GQ1018" s="27"/>
      <c r="GR1018" s="27"/>
      <c r="GS1018" s="27"/>
      <c r="GT1018" s="27"/>
      <c r="GU1018" s="27"/>
      <c r="GV1018" s="27"/>
      <c r="GW1018" s="27"/>
      <c r="GX1018" s="27"/>
      <c r="GY1018" s="27"/>
      <c r="GZ1018" s="27"/>
      <c r="HA1018" s="27"/>
      <c r="HB1018" s="27"/>
      <c r="HC1018" s="27"/>
      <c r="HD1018" s="27"/>
      <c r="HE1018" s="27"/>
      <c r="HF1018" s="27"/>
      <c r="HG1018" s="27"/>
      <c r="HH1018" s="27"/>
      <c r="HI1018" s="27"/>
      <c r="HJ1018" s="27"/>
      <c r="HK1018" s="27"/>
      <c r="HL1018" s="27"/>
      <c r="HM1018" s="27"/>
      <c r="HN1018" s="27"/>
      <c r="HO1018" s="27"/>
      <c r="HP1018" s="27"/>
      <c r="HQ1018" s="27"/>
      <c r="HR1018" s="27"/>
      <c r="HS1018" s="27"/>
      <c r="HT1018" s="27"/>
      <c r="HU1018" s="27"/>
      <c r="HV1018" s="27"/>
      <c r="HW1018" s="27"/>
      <c r="HX1018" s="27"/>
      <c r="HY1018" s="27"/>
      <c r="HZ1018" s="27"/>
      <c r="IA1018" s="27"/>
      <c r="IB1018" s="27"/>
      <c r="IC1018" s="27"/>
      <c r="ID1018" s="27"/>
      <c r="IE1018" s="27"/>
      <c r="IF1018" s="27"/>
      <c r="IG1018" s="27"/>
      <c r="IH1018" s="27"/>
      <c r="II1018" s="27"/>
      <c r="IJ1018" s="27"/>
      <c r="IK1018" s="27"/>
      <c r="IL1018" s="27"/>
      <c r="IM1018" s="27"/>
      <c r="IN1018" s="27"/>
      <c r="IO1018" s="27"/>
      <c r="IP1018" s="27"/>
      <c r="IQ1018" s="27"/>
      <c r="IR1018" s="27"/>
      <c r="IS1018" s="27"/>
      <c r="IT1018" s="27"/>
      <c r="IU1018" s="27"/>
      <c r="IV1018" s="27"/>
      <c r="IW1018" s="27"/>
      <c r="IX1018" s="27"/>
      <c r="IY1018" s="27"/>
      <c r="IZ1018" s="27"/>
      <c r="JA1018" s="27"/>
      <c r="JB1018" s="27"/>
      <c r="JC1018" s="27"/>
      <c r="JD1018" s="27"/>
      <c r="JE1018" s="27"/>
      <c r="JF1018" s="27"/>
      <c r="JG1018" s="27"/>
      <c r="JH1018" s="27"/>
      <c r="JI1018" s="27"/>
      <c r="JJ1018" s="27"/>
      <c r="JK1018" s="27"/>
      <c r="JL1018" s="27"/>
      <c r="JM1018" s="27"/>
      <c r="JN1018" s="27"/>
      <c r="JO1018" s="27"/>
      <c r="JP1018" s="27"/>
      <c r="JQ1018" s="27"/>
      <c r="JR1018" s="27"/>
      <c r="JS1018" s="27"/>
      <c r="JT1018" s="27"/>
      <c r="JU1018" s="27"/>
      <c r="JV1018" s="27"/>
      <c r="JW1018" s="27"/>
      <c r="JX1018" s="27"/>
      <c r="JY1018" s="27"/>
      <c r="JZ1018" s="27"/>
      <c r="KA1018" s="27"/>
      <c r="KB1018" s="27"/>
      <c r="KC1018" s="27"/>
      <c r="KD1018" s="27"/>
      <c r="KE1018" s="27"/>
      <c r="KF1018" s="27"/>
      <c r="KG1018" s="27"/>
      <c r="KH1018" s="27"/>
      <c r="KI1018" s="27"/>
      <c r="KJ1018" s="27"/>
      <c r="KK1018" s="27"/>
      <c r="KL1018" s="27"/>
      <c r="KM1018" s="27"/>
      <c r="KN1018" s="27"/>
      <c r="KO1018" s="27"/>
      <c r="KP1018" s="27"/>
      <c r="KQ1018" s="27"/>
      <c r="KR1018" s="27"/>
      <c r="KS1018" s="27"/>
      <c r="KT1018" s="27"/>
      <c r="KU1018" s="27"/>
      <c r="KV1018" s="27"/>
      <c r="KW1018" s="27"/>
      <c r="KX1018" s="27"/>
      <c r="KY1018" s="27"/>
      <c r="KZ1018" s="27"/>
      <c r="LA1018" s="27"/>
      <c r="LB1018" s="27"/>
      <c r="LC1018" s="27"/>
      <c r="LD1018" s="27"/>
      <c r="LE1018" s="27"/>
      <c r="LF1018" s="27"/>
      <c r="LG1018" s="27"/>
      <c r="LH1018" s="27"/>
      <c r="LI1018" s="27"/>
      <c r="LJ1018" s="27"/>
      <c r="LK1018" s="27"/>
      <c r="LL1018" s="27"/>
      <c r="LM1018" s="27"/>
      <c r="LN1018" s="27"/>
      <c r="LO1018" s="27"/>
      <c r="LP1018" s="27"/>
      <c r="LQ1018" s="27"/>
      <c r="LR1018" s="27"/>
      <c r="LS1018" s="27"/>
      <c r="LT1018" s="27"/>
      <c r="LU1018" s="27"/>
    </row>
    <row r="1019" spans="8:333" ht="12.75"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27"/>
      <c r="DZ1019" s="27"/>
      <c r="EA1019" s="27"/>
      <c r="EB1019" s="27"/>
      <c r="EC1019" s="27"/>
      <c r="ED1019" s="27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27"/>
      <c r="GS1019" s="27"/>
      <c r="GT1019" s="27"/>
      <c r="GU1019" s="27"/>
      <c r="GV1019" s="27"/>
      <c r="GW1019" s="27"/>
      <c r="GX1019" s="27"/>
      <c r="GY1019" s="27"/>
      <c r="GZ1019" s="27"/>
      <c r="HA1019" s="27"/>
      <c r="HB1019" s="27"/>
      <c r="HC1019" s="27"/>
      <c r="HD1019" s="27"/>
      <c r="HE1019" s="27"/>
      <c r="HF1019" s="27"/>
      <c r="HG1019" s="27"/>
      <c r="HH1019" s="27"/>
      <c r="HI1019" s="27"/>
      <c r="HJ1019" s="27"/>
      <c r="HK1019" s="27"/>
      <c r="HL1019" s="27"/>
      <c r="HM1019" s="27"/>
      <c r="HN1019" s="27"/>
      <c r="HO1019" s="27"/>
      <c r="HP1019" s="27"/>
      <c r="HQ1019" s="27"/>
      <c r="HR1019" s="27"/>
      <c r="HS1019" s="27"/>
      <c r="HT1019" s="27"/>
      <c r="HU1019" s="27"/>
      <c r="HV1019" s="27"/>
      <c r="HW1019" s="27"/>
      <c r="HX1019" s="27"/>
      <c r="HY1019" s="27"/>
      <c r="HZ1019" s="27"/>
      <c r="IA1019" s="27"/>
      <c r="IB1019" s="27"/>
      <c r="IC1019" s="27"/>
      <c r="ID1019" s="27"/>
      <c r="IE1019" s="27"/>
      <c r="IF1019" s="27"/>
      <c r="IG1019" s="27"/>
      <c r="IH1019" s="27"/>
      <c r="II1019" s="27"/>
      <c r="IJ1019" s="27"/>
      <c r="IK1019" s="27"/>
      <c r="IL1019" s="27"/>
      <c r="IM1019" s="27"/>
      <c r="IN1019" s="27"/>
      <c r="IO1019" s="27"/>
      <c r="IP1019" s="27"/>
      <c r="IQ1019" s="27"/>
      <c r="IR1019" s="27"/>
      <c r="IS1019" s="27"/>
      <c r="IT1019" s="27"/>
      <c r="IU1019" s="27"/>
      <c r="IV1019" s="27"/>
      <c r="IW1019" s="27"/>
      <c r="IX1019" s="27"/>
      <c r="IY1019" s="27"/>
      <c r="IZ1019" s="27"/>
      <c r="JA1019" s="27"/>
      <c r="JB1019" s="27"/>
      <c r="JC1019" s="27"/>
      <c r="JD1019" s="27"/>
      <c r="JE1019" s="27"/>
      <c r="JF1019" s="27"/>
      <c r="JG1019" s="27"/>
      <c r="JH1019" s="27"/>
      <c r="JI1019" s="27"/>
      <c r="JJ1019" s="27"/>
      <c r="JK1019" s="27"/>
      <c r="JL1019" s="27"/>
      <c r="JM1019" s="27"/>
      <c r="JN1019" s="27"/>
      <c r="JO1019" s="27"/>
      <c r="JP1019" s="27"/>
      <c r="JQ1019" s="27"/>
      <c r="JR1019" s="27"/>
      <c r="JS1019" s="27"/>
      <c r="JT1019" s="27"/>
      <c r="JU1019" s="27"/>
      <c r="JV1019" s="27"/>
      <c r="JW1019" s="27"/>
      <c r="JX1019" s="27"/>
      <c r="JY1019" s="27"/>
      <c r="JZ1019" s="27"/>
      <c r="KA1019" s="27"/>
      <c r="KB1019" s="27"/>
      <c r="KC1019" s="27"/>
      <c r="KD1019" s="27"/>
      <c r="KE1019" s="27"/>
      <c r="KF1019" s="27"/>
      <c r="KG1019" s="27"/>
      <c r="KH1019" s="27"/>
      <c r="KI1019" s="27"/>
      <c r="KJ1019" s="27"/>
      <c r="KK1019" s="27"/>
      <c r="KL1019" s="27"/>
      <c r="KM1019" s="27"/>
      <c r="KN1019" s="27"/>
      <c r="KO1019" s="27"/>
      <c r="KP1019" s="27"/>
      <c r="KQ1019" s="27"/>
      <c r="KR1019" s="27"/>
      <c r="KS1019" s="27"/>
      <c r="KT1019" s="27"/>
      <c r="KU1019" s="27"/>
      <c r="KV1019" s="27"/>
      <c r="KW1019" s="27"/>
      <c r="KX1019" s="27"/>
      <c r="KY1019" s="27"/>
      <c r="KZ1019" s="27"/>
      <c r="LA1019" s="27"/>
      <c r="LB1019" s="27"/>
      <c r="LC1019" s="27"/>
      <c r="LD1019" s="27"/>
      <c r="LE1019" s="27"/>
      <c r="LF1019" s="27"/>
      <c r="LG1019" s="27"/>
      <c r="LH1019" s="27"/>
      <c r="LI1019" s="27"/>
      <c r="LJ1019" s="27"/>
      <c r="LK1019" s="27"/>
      <c r="LL1019" s="27"/>
      <c r="LM1019" s="27"/>
      <c r="LN1019" s="27"/>
      <c r="LO1019" s="27"/>
      <c r="LP1019" s="27"/>
      <c r="LQ1019" s="27"/>
      <c r="LR1019" s="27"/>
      <c r="LS1019" s="27"/>
      <c r="LT1019" s="27"/>
      <c r="LU1019" s="27"/>
    </row>
    <row r="1020" spans="8:333" ht="12.75"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/>
      <c r="BW1020" s="27"/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/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27"/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27"/>
      <c r="DZ1020" s="27"/>
      <c r="EA1020" s="27"/>
      <c r="EB1020" s="27"/>
      <c r="EC1020" s="27"/>
      <c r="ED1020" s="27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27"/>
      <c r="GS1020" s="27"/>
      <c r="GT1020" s="27"/>
      <c r="GU1020" s="27"/>
      <c r="GV1020" s="27"/>
      <c r="GW1020" s="27"/>
      <c r="GX1020" s="27"/>
      <c r="GY1020" s="27"/>
      <c r="GZ1020" s="27"/>
      <c r="HA1020" s="27"/>
      <c r="HB1020" s="27"/>
      <c r="HC1020" s="27"/>
      <c r="HD1020" s="27"/>
      <c r="HE1020" s="27"/>
      <c r="HF1020" s="27"/>
      <c r="HG1020" s="27"/>
      <c r="HH1020" s="27"/>
      <c r="HI1020" s="27"/>
      <c r="HJ1020" s="27"/>
      <c r="HK1020" s="27"/>
      <c r="HL1020" s="27"/>
      <c r="HM1020" s="27"/>
      <c r="HN1020" s="27"/>
      <c r="HO1020" s="27"/>
      <c r="HP1020" s="27"/>
      <c r="HQ1020" s="27"/>
      <c r="HR1020" s="27"/>
      <c r="HS1020" s="27"/>
      <c r="HT1020" s="27"/>
      <c r="HU1020" s="27"/>
      <c r="HV1020" s="27"/>
      <c r="HW1020" s="27"/>
      <c r="HX1020" s="27"/>
      <c r="HY1020" s="27"/>
      <c r="HZ1020" s="27"/>
      <c r="IA1020" s="27"/>
      <c r="IB1020" s="27"/>
      <c r="IC1020" s="27"/>
      <c r="ID1020" s="27"/>
      <c r="IE1020" s="27"/>
      <c r="IF1020" s="27"/>
      <c r="IG1020" s="27"/>
      <c r="IH1020" s="27"/>
      <c r="II1020" s="27"/>
      <c r="IJ1020" s="27"/>
      <c r="IK1020" s="27"/>
      <c r="IL1020" s="27"/>
      <c r="IM1020" s="27"/>
      <c r="IN1020" s="27"/>
      <c r="IO1020" s="27"/>
      <c r="IP1020" s="27"/>
      <c r="IQ1020" s="27"/>
      <c r="IR1020" s="27"/>
      <c r="IS1020" s="27"/>
      <c r="IT1020" s="27"/>
      <c r="IU1020" s="27"/>
      <c r="IV1020" s="27"/>
      <c r="IW1020" s="27"/>
      <c r="IX1020" s="27"/>
      <c r="IY1020" s="27"/>
      <c r="IZ1020" s="27"/>
      <c r="JA1020" s="27"/>
      <c r="JB1020" s="27"/>
      <c r="JC1020" s="27"/>
      <c r="JD1020" s="27"/>
      <c r="JE1020" s="27"/>
      <c r="JF1020" s="27"/>
      <c r="JG1020" s="27"/>
      <c r="JH1020" s="27"/>
      <c r="JI1020" s="27"/>
      <c r="JJ1020" s="27"/>
      <c r="JK1020" s="27"/>
      <c r="JL1020" s="27"/>
      <c r="JM1020" s="27"/>
      <c r="JN1020" s="27"/>
      <c r="JO1020" s="27"/>
      <c r="JP1020" s="27"/>
      <c r="JQ1020" s="27"/>
      <c r="JR1020" s="27"/>
      <c r="JS1020" s="27"/>
      <c r="JT1020" s="27"/>
      <c r="JU1020" s="27"/>
      <c r="JV1020" s="27"/>
      <c r="JW1020" s="27"/>
      <c r="JX1020" s="27"/>
      <c r="JY1020" s="27"/>
      <c r="JZ1020" s="27"/>
      <c r="KA1020" s="27"/>
      <c r="KB1020" s="27"/>
      <c r="KC1020" s="27"/>
      <c r="KD1020" s="27"/>
      <c r="KE1020" s="27"/>
      <c r="KF1020" s="27"/>
      <c r="KG1020" s="27"/>
      <c r="KH1020" s="27"/>
      <c r="KI1020" s="27"/>
      <c r="KJ1020" s="27"/>
      <c r="KK1020" s="27"/>
      <c r="KL1020" s="27"/>
      <c r="KM1020" s="27"/>
      <c r="KN1020" s="27"/>
      <c r="KO1020" s="27"/>
      <c r="KP1020" s="27"/>
      <c r="KQ1020" s="27"/>
      <c r="KR1020" s="27"/>
      <c r="KS1020" s="27"/>
      <c r="KT1020" s="27"/>
      <c r="KU1020" s="27"/>
      <c r="KV1020" s="27"/>
      <c r="KW1020" s="27"/>
      <c r="KX1020" s="27"/>
      <c r="KY1020" s="27"/>
      <c r="KZ1020" s="27"/>
      <c r="LA1020" s="27"/>
      <c r="LB1020" s="27"/>
      <c r="LC1020" s="27"/>
      <c r="LD1020" s="27"/>
      <c r="LE1020" s="27"/>
      <c r="LF1020" s="27"/>
      <c r="LG1020" s="27"/>
      <c r="LH1020" s="27"/>
      <c r="LI1020" s="27"/>
      <c r="LJ1020" s="27"/>
      <c r="LK1020" s="27"/>
      <c r="LL1020" s="27"/>
      <c r="LM1020" s="27"/>
      <c r="LN1020" s="27"/>
      <c r="LO1020" s="27"/>
      <c r="LP1020" s="27"/>
      <c r="LQ1020" s="27"/>
      <c r="LR1020" s="27"/>
      <c r="LS1020" s="27"/>
      <c r="LT1020" s="27"/>
      <c r="LU1020" s="27"/>
    </row>
    <row r="1021" spans="8:333" ht="12.75"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27"/>
      <c r="DZ1021" s="27"/>
      <c r="EA1021" s="27"/>
      <c r="EB1021" s="27"/>
      <c r="EC1021" s="27"/>
      <c r="ED1021" s="27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27"/>
      <c r="GS1021" s="27"/>
      <c r="GT1021" s="27"/>
      <c r="GU1021" s="27"/>
      <c r="GV1021" s="27"/>
      <c r="GW1021" s="27"/>
      <c r="GX1021" s="27"/>
      <c r="GY1021" s="27"/>
      <c r="GZ1021" s="27"/>
      <c r="HA1021" s="27"/>
      <c r="HB1021" s="27"/>
      <c r="HC1021" s="27"/>
      <c r="HD1021" s="27"/>
      <c r="HE1021" s="27"/>
      <c r="HF1021" s="27"/>
      <c r="HG1021" s="27"/>
      <c r="HH1021" s="27"/>
      <c r="HI1021" s="27"/>
      <c r="HJ1021" s="27"/>
      <c r="HK1021" s="27"/>
      <c r="HL1021" s="27"/>
      <c r="HM1021" s="27"/>
      <c r="HN1021" s="27"/>
      <c r="HO1021" s="27"/>
      <c r="HP1021" s="27"/>
      <c r="HQ1021" s="27"/>
      <c r="HR1021" s="27"/>
      <c r="HS1021" s="27"/>
      <c r="HT1021" s="27"/>
      <c r="HU1021" s="27"/>
      <c r="HV1021" s="27"/>
      <c r="HW1021" s="27"/>
      <c r="HX1021" s="27"/>
      <c r="HY1021" s="27"/>
      <c r="HZ1021" s="27"/>
      <c r="IA1021" s="27"/>
      <c r="IB1021" s="27"/>
      <c r="IC1021" s="27"/>
      <c r="ID1021" s="27"/>
      <c r="IE1021" s="27"/>
      <c r="IF1021" s="27"/>
      <c r="IG1021" s="27"/>
      <c r="IH1021" s="27"/>
      <c r="II1021" s="27"/>
      <c r="IJ1021" s="27"/>
      <c r="IK1021" s="27"/>
      <c r="IL1021" s="27"/>
      <c r="IM1021" s="27"/>
      <c r="IN1021" s="27"/>
      <c r="IO1021" s="27"/>
      <c r="IP1021" s="27"/>
      <c r="IQ1021" s="27"/>
      <c r="IR1021" s="27"/>
      <c r="IS1021" s="27"/>
      <c r="IT1021" s="27"/>
      <c r="IU1021" s="27"/>
      <c r="IV1021" s="27"/>
      <c r="IW1021" s="27"/>
      <c r="IX1021" s="27"/>
      <c r="IY1021" s="27"/>
      <c r="IZ1021" s="27"/>
      <c r="JA1021" s="27"/>
      <c r="JB1021" s="27"/>
      <c r="JC1021" s="27"/>
      <c r="JD1021" s="27"/>
      <c r="JE1021" s="27"/>
      <c r="JF1021" s="27"/>
      <c r="JG1021" s="27"/>
      <c r="JH1021" s="27"/>
      <c r="JI1021" s="27"/>
      <c r="JJ1021" s="27"/>
      <c r="JK1021" s="27"/>
      <c r="JL1021" s="27"/>
      <c r="JM1021" s="27"/>
      <c r="JN1021" s="27"/>
      <c r="JO1021" s="27"/>
      <c r="JP1021" s="27"/>
      <c r="JQ1021" s="27"/>
      <c r="JR1021" s="27"/>
      <c r="JS1021" s="27"/>
      <c r="JT1021" s="27"/>
      <c r="JU1021" s="27"/>
      <c r="JV1021" s="27"/>
      <c r="JW1021" s="27"/>
      <c r="JX1021" s="27"/>
      <c r="JY1021" s="27"/>
      <c r="JZ1021" s="27"/>
      <c r="KA1021" s="27"/>
      <c r="KB1021" s="27"/>
      <c r="KC1021" s="27"/>
      <c r="KD1021" s="27"/>
      <c r="KE1021" s="27"/>
      <c r="KF1021" s="27"/>
      <c r="KG1021" s="27"/>
      <c r="KH1021" s="27"/>
      <c r="KI1021" s="27"/>
      <c r="KJ1021" s="27"/>
      <c r="KK1021" s="27"/>
      <c r="KL1021" s="27"/>
      <c r="KM1021" s="27"/>
      <c r="KN1021" s="27"/>
      <c r="KO1021" s="27"/>
      <c r="KP1021" s="27"/>
      <c r="KQ1021" s="27"/>
      <c r="KR1021" s="27"/>
      <c r="KS1021" s="27"/>
      <c r="KT1021" s="27"/>
      <c r="KU1021" s="27"/>
      <c r="KV1021" s="27"/>
      <c r="KW1021" s="27"/>
      <c r="KX1021" s="27"/>
      <c r="KY1021" s="27"/>
      <c r="KZ1021" s="27"/>
      <c r="LA1021" s="27"/>
      <c r="LB1021" s="27"/>
      <c r="LC1021" s="27"/>
      <c r="LD1021" s="27"/>
      <c r="LE1021" s="27"/>
      <c r="LF1021" s="27"/>
      <c r="LG1021" s="27"/>
      <c r="LH1021" s="27"/>
      <c r="LI1021" s="27"/>
      <c r="LJ1021" s="27"/>
      <c r="LK1021" s="27"/>
      <c r="LL1021" s="27"/>
      <c r="LM1021" s="27"/>
      <c r="LN1021" s="27"/>
      <c r="LO1021" s="27"/>
      <c r="LP1021" s="27"/>
      <c r="LQ1021" s="27"/>
      <c r="LR1021" s="27"/>
      <c r="LS1021" s="27"/>
      <c r="LT1021" s="27"/>
      <c r="LU1021" s="27"/>
    </row>
    <row r="1022" spans="8:333" ht="12.75"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27"/>
      <c r="DZ1022" s="27"/>
      <c r="EA1022" s="27"/>
      <c r="EB1022" s="27"/>
      <c r="EC1022" s="27"/>
      <c r="ED1022" s="27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27"/>
      <c r="GS1022" s="27"/>
      <c r="GT1022" s="27"/>
      <c r="GU1022" s="27"/>
      <c r="GV1022" s="27"/>
      <c r="GW1022" s="27"/>
      <c r="GX1022" s="27"/>
      <c r="GY1022" s="27"/>
      <c r="GZ1022" s="27"/>
      <c r="HA1022" s="27"/>
      <c r="HB1022" s="27"/>
      <c r="HC1022" s="27"/>
      <c r="HD1022" s="27"/>
      <c r="HE1022" s="27"/>
      <c r="HF1022" s="27"/>
      <c r="HG1022" s="27"/>
      <c r="HH1022" s="27"/>
      <c r="HI1022" s="27"/>
      <c r="HJ1022" s="27"/>
      <c r="HK1022" s="27"/>
      <c r="HL1022" s="27"/>
      <c r="HM1022" s="27"/>
      <c r="HN1022" s="27"/>
      <c r="HO1022" s="27"/>
      <c r="HP1022" s="27"/>
      <c r="HQ1022" s="27"/>
      <c r="HR1022" s="27"/>
      <c r="HS1022" s="27"/>
      <c r="HT1022" s="27"/>
      <c r="HU1022" s="27"/>
      <c r="HV1022" s="27"/>
      <c r="HW1022" s="27"/>
      <c r="HX1022" s="27"/>
      <c r="HY1022" s="27"/>
      <c r="HZ1022" s="27"/>
      <c r="IA1022" s="27"/>
      <c r="IB1022" s="27"/>
      <c r="IC1022" s="27"/>
      <c r="ID1022" s="27"/>
      <c r="IE1022" s="27"/>
      <c r="IF1022" s="27"/>
      <c r="IG1022" s="27"/>
      <c r="IH1022" s="27"/>
      <c r="II1022" s="27"/>
      <c r="IJ1022" s="27"/>
      <c r="IK1022" s="27"/>
      <c r="IL1022" s="27"/>
      <c r="IM1022" s="27"/>
      <c r="IN1022" s="27"/>
      <c r="IO1022" s="27"/>
      <c r="IP1022" s="27"/>
      <c r="IQ1022" s="27"/>
      <c r="IR1022" s="27"/>
      <c r="IS1022" s="27"/>
      <c r="IT1022" s="27"/>
      <c r="IU1022" s="27"/>
      <c r="IV1022" s="27"/>
      <c r="IW1022" s="27"/>
      <c r="IX1022" s="27"/>
      <c r="IY1022" s="27"/>
      <c r="IZ1022" s="27"/>
      <c r="JA1022" s="27"/>
      <c r="JB1022" s="27"/>
      <c r="JC1022" s="27"/>
      <c r="JD1022" s="27"/>
      <c r="JE1022" s="27"/>
      <c r="JF1022" s="27"/>
      <c r="JG1022" s="27"/>
      <c r="JH1022" s="27"/>
      <c r="JI1022" s="27"/>
      <c r="JJ1022" s="27"/>
      <c r="JK1022" s="27"/>
      <c r="JL1022" s="27"/>
      <c r="JM1022" s="27"/>
      <c r="JN1022" s="27"/>
      <c r="JO1022" s="27"/>
      <c r="JP1022" s="27"/>
      <c r="JQ1022" s="27"/>
      <c r="JR1022" s="27"/>
      <c r="JS1022" s="27"/>
      <c r="JT1022" s="27"/>
      <c r="JU1022" s="27"/>
      <c r="JV1022" s="27"/>
      <c r="JW1022" s="27"/>
      <c r="JX1022" s="27"/>
      <c r="JY1022" s="27"/>
      <c r="JZ1022" s="27"/>
      <c r="KA1022" s="27"/>
      <c r="KB1022" s="27"/>
      <c r="KC1022" s="27"/>
      <c r="KD1022" s="27"/>
      <c r="KE1022" s="27"/>
      <c r="KF1022" s="27"/>
      <c r="KG1022" s="27"/>
      <c r="KH1022" s="27"/>
      <c r="KI1022" s="27"/>
      <c r="KJ1022" s="27"/>
      <c r="KK1022" s="27"/>
      <c r="KL1022" s="27"/>
      <c r="KM1022" s="27"/>
      <c r="KN1022" s="27"/>
      <c r="KO1022" s="27"/>
      <c r="KP1022" s="27"/>
      <c r="KQ1022" s="27"/>
      <c r="KR1022" s="27"/>
      <c r="KS1022" s="27"/>
      <c r="KT1022" s="27"/>
      <c r="KU1022" s="27"/>
      <c r="KV1022" s="27"/>
      <c r="KW1022" s="27"/>
      <c r="KX1022" s="27"/>
      <c r="KY1022" s="27"/>
      <c r="KZ1022" s="27"/>
      <c r="LA1022" s="27"/>
      <c r="LB1022" s="27"/>
      <c r="LC1022" s="27"/>
      <c r="LD1022" s="27"/>
      <c r="LE1022" s="27"/>
      <c r="LF1022" s="27"/>
      <c r="LG1022" s="27"/>
      <c r="LH1022" s="27"/>
      <c r="LI1022" s="27"/>
      <c r="LJ1022" s="27"/>
      <c r="LK1022" s="27"/>
      <c r="LL1022" s="27"/>
      <c r="LM1022" s="27"/>
      <c r="LN1022" s="27"/>
      <c r="LO1022" s="27"/>
      <c r="LP1022" s="27"/>
      <c r="LQ1022" s="27"/>
      <c r="LR1022" s="27"/>
      <c r="LS1022" s="27"/>
      <c r="LT1022" s="27"/>
      <c r="LU1022" s="27"/>
    </row>
    <row r="1023" spans="8:333" ht="12.75"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  <c r="HJ1023" s="27"/>
      <c r="HK1023" s="27"/>
      <c r="HL1023" s="27"/>
      <c r="HM1023" s="27"/>
      <c r="HN1023" s="27"/>
      <c r="HO1023" s="27"/>
      <c r="HP1023" s="27"/>
      <c r="HQ1023" s="27"/>
      <c r="HR1023" s="27"/>
      <c r="HS1023" s="27"/>
      <c r="HT1023" s="27"/>
      <c r="HU1023" s="27"/>
      <c r="HV1023" s="27"/>
      <c r="HW1023" s="27"/>
      <c r="HX1023" s="27"/>
      <c r="HY1023" s="27"/>
      <c r="HZ1023" s="27"/>
      <c r="IA1023" s="27"/>
      <c r="IB1023" s="27"/>
      <c r="IC1023" s="27"/>
      <c r="ID1023" s="27"/>
      <c r="IE1023" s="27"/>
      <c r="IF1023" s="27"/>
      <c r="IG1023" s="27"/>
      <c r="IH1023" s="27"/>
      <c r="II1023" s="27"/>
      <c r="IJ1023" s="27"/>
      <c r="IK1023" s="27"/>
      <c r="IL1023" s="27"/>
      <c r="IM1023" s="27"/>
      <c r="IN1023" s="27"/>
      <c r="IO1023" s="27"/>
      <c r="IP1023" s="27"/>
      <c r="IQ1023" s="27"/>
      <c r="IR1023" s="27"/>
      <c r="IS1023" s="27"/>
      <c r="IT1023" s="27"/>
      <c r="IU1023" s="27"/>
      <c r="IV1023" s="27"/>
      <c r="IW1023" s="27"/>
      <c r="IX1023" s="27"/>
      <c r="IY1023" s="27"/>
      <c r="IZ1023" s="27"/>
      <c r="JA1023" s="27"/>
      <c r="JB1023" s="27"/>
      <c r="JC1023" s="27"/>
      <c r="JD1023" s="27"/>
      <c r="JE1023" s="27"/>
      <c r="JF1023" s="27"/>
      <c r="JG1023" s="27"/>
      <c r="JH1023" s="27"/>
      <c r="JI1023" s="27"/>
      <c r="JJ1023" s="27"/>
      <c r="JK1023" s="27"/>
      <c r="JL1023" s="27"/>
      <c r="JM1023" s="27"/>
      <c r="JN1023" s="27"/>
      <c r="JO1023" s="27"/>
      <c r="JP1023" s="27"/>
      <c r="JQ1023" s="27"/>
      <c r="JR1023" s="27"/>
      <c r="JS1023" s="27"/>
      <c r="JT1023" s="27"/>
      <c r="JU1023" s="27"/>
      <c r="JV1023" s="27"/>
      <c r="JW1023" s="27"/>
      <c r="JX1023" s="27"/>
      <c r="JY1023" s="27"/>
      <c r="JZ1023" s="27"/>
      <c r="KA1023" s="27"/>
      <c r="KB1023" s="27"/>
      <c r="KC1023" s="27"/>
      <c r="KD1023" s="27"/>
      <c r="KE1023" s="27"/>
      <c r="KF1023" s="27"/>
      <c r="KG1023" s="27"/>
      <c r="KH1023" s="27"/>
      <c r="KI1023" s="27"/>
      <c r="KJ1023" s="27"/>
      <c r="KK1023" s="27"/>
      <c r="KL1023" s="27"/>
      <c r="KM1023" s="27"/>
      <c r="KN1023" s="27"/>
      <c r="KO1023" s="27"/>
      <c r="KP1023" s="27"/>
      <c r="KQ1023" s="27"/>
      <c r="KR1023" s="27"/>
      <c r="KS1023" s="27"/>
      <c r="KT1023" s="27"/>
      <c r="KU1023" s="27"/>
      <c r="KV1023" s="27"/>
      <c r="KW1023" s="27"/>
      <c r="KX1023" s="27"/>
      <c r="KY1023" s="27"/>
      <c r="KZ1023" s="27"/>
      <c r="LA1023" s="27"/>
      <c r="LB1023" s="27"/>
      <c r="LC1023" s="27"/>
      <c r="LD1023" s="27"/>
      <c r="LE1023" s="27"/>
      <c r="LF1023" s="27"/>
      <c r="LG1023" s="27"/>
      <c r="LH1023" s="27"/>
      <c r="LI1023" s="27"/>
      <c r="LJ1023" s="27"/>
      <c r="LK1023" s="27"/>
      <c r="LL1023" s="27"/>
      <c r="LM1023" s="27"/>
      <c r="LN1023" s="27"/>
      <c r="LO1023" s="27"/>
      <c r="LP1023" s="27"/>
      <c r="LQ1023" s="27"/>
      <c r="LR1023" s="27"/>
      <c r="LS1023" s="27"/>
      <c r="LT1023" s="27"/>
      <c r="LU1023" s="27"/>
    </row>
    <row r="1024" spans="8:333" ht="12.75"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  <c r="HJ1024" s="27"/>
      <c r="HK1024" s="27"/>
      <c r="HL1024" s="27"/>
      <c r="HM1024" s="27"/>
      <c r="HN1024" s="27"/>
      <c r="HO1024" s="27"/>
      <c r="HP1024" s="27"/>
      <c r="HQ1024" s="27"/>
      <c r="HR1024" s="27"/>
      <c r="HS1024" s="27"/>
      <c r="HT1024" s="27"/>
      <c r="HU1024" s="27"/>
      <c r="HV1024" s="27"/>
      <c r="HW1024" s="27"/>
      <c r="HX1024" s="27"/>
      <c r="HY1024" s="27"/>
      <c r="HZ1024" s="27"/>
      <c r="IA1024" s="27"/>
      <c r="IB1024" s="27"/>
      <c r="IC1024" s="27"/>
      <c r="ID1024" s="27"/>
      <c r="IE1024" s="27"/>
      <c r="IF1024" s="27"/>
      <c r="IG1024" s="27"/>
      <c r="IH1024" s="27"/>
      <c r="II1024" s="27"/>
      <c r="IJ1024" s="27"/>
      <c r="IK1024" s="27"/>
      <c r="IL1024" s="27"/>
      <c r="IM1024" s="27"/>
      <c r="IN1024" s="27"/>
      <c r="IO1024" s="27"/>
      <c r="IP1024" s="27"/>
      <c r="IQ1024" s="27"/>
      <c r="IR1024" s="27"/>
      <c r="IS1024" s="27"/>
      <c r="IT1024" s="27"/>
      <c r="IU1024" s="27"/>
      <c r="IV1024" s="27"/>
      <c r="IW1024" s="27"/>
      <c r="IX1024" s="27"/>
      <c r="IY1024" s="27"/>
      <c r="IZ1024" s="27"/>
      <c r="JA1024" s="27"/>
      <c r="JB1024" s="27"/>
      <c r="JC1024" s="27"/>
      <c r="JD1024" s="27"/>
      <c r="JE1024" s="27"/>
      <c r="JF1024" s="27"/>
      <c r="JG1024" s="27"/>
      <c r="JH1024" s="27"/>
      <c r="JI1024" s="27"/>
      <c r="JJ1024" s="27"/>
      <c r="JK1024" s="27"/>
      <c r="JL1024" s="27"/>
      <c r="JM1024" s="27"/>
      <c r="JN1024" s="27"/>
      <c r="JO1024" s="27"/>
      <c r="JP1024" s="27"/>
      <c r="JQ1024" s="27"/>
      <c r="JR1024" s="27"/>
      <c r="JS1024" s="27"/>
      <c r="JT1024" s="27"/>
      <c r="JU1024" s="27"/>
      <c r="JV1024" s="27"/>
      <c r="JW1024" s="27"/>
      <c r="JX1024" s="27"/>
      <c r="JY1024" s="27"/>
      <c r="JZ1024" s="27"/>
      <c r="KA1024" s="27"/>
      <c r="KB1024" s="27"/>
      <c r="KC1024" s="27"/>
      <c r="KD1024" s="27"/>
      <c r="KE1024" s="27"/>
      <c r="KF1024" s="27"/>
      <c r="KG1024" s="27"/>
      <c r="KH1024" s="27"/>
      <c r="KI1024" s="27"/>
      <c r="KJ1024" s="27"/>
      <c r="KK1024" s="27"/>
      <c r="KL1024" s="27"/>
      <c r="KM1024" s="27"/>
      <c r="KN1024" s="27"/>
      <c r="KO1024" s="27"/>
      <c r="KP1024" s="27"/>
      <c r="KQ1024" s="27"/>
      <c r="KR1024" s="27"/>
      <c r="KS1024" s="27"/>
      <c r="KT1024" s="27"/>
      <c r="KU1024" s="27"/>
      <c r="KV1024" s="27"/>
      <c r="KW1024" s="27"/>
      <c r="KX1024" s="27"/>
      <c r="KY1024" s="27"/>
      <c r="KZ1024" s="27"/>
      <c r="LA1024" s="27"/>
      <c r="LB1024" s="27"/>
      <c r="LC1024" s="27"/>
      <c r="LD1024" s="27"/>
      <c r="LE1024" s="27"/>
      <c r="LF1024" s="27"/>
      <c r="LG1024" s="27"/>
      <c r="LH1024" s="27"/>
      <c r="LI1024" s="27"/>
      <c r="LJ1024" s="27"/>
      <c r="LK1024" s="27"/>
      <c r="LL1024" s="27"/>
      <c r="LM1024" s="27"/>
      <c r="LN1024" s="27"/>
      <c r="LO1024" s="27"/>
      <c r="LP1024" s="27"/>
      <c r="LQ1024" s="27"/>
      <c r="LR1024" s="27"/>
      <c r="LS1024" s="27"/>
      <c r="LT1024" s="27"/>
      <c r="LU1024" s="27"/>
    </row>
    <row r="1025" spans="8:333" ht="12.75"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  <c r="HJ1025" s="27"/>
      <c r="HK1025" s="27"/>
      <c r="HL1025" s="27"/>
      <c r="HM1025" s="27"/>
      <c r="HN1025" s="27"/>
      <c r="HO1025" s="27"/>
      <c r="HP1025" s="27"/>
      <c r="HQ1025" s="27"/>
      <c r="HR1025" s="27"/>
      <c r="HS1025" s="27"/>
      <c r="HT1025" s="27"/>
      <c r="HU1025" s="27"/>
      <c r="HV1025" s="27"/>
      <c r="HW1025" s="27"/>
      <c r="HX1025" s="27"/>
      <c r="HY1025" s="27"/>
      <c r="HZ1025" s="27"/>
      <c r="IA1025" s="27"/>
      <c r="IB1025" s="27"/>
      <c r="IC1025" s="27"/>
      <c r="ID1025" s="27"/>
      <c r="IE1025" s="27"/>
      <c r="IF1025" s="27"/>
      <c r="IG1025" s="27"/>
      <c r="IH1025" s="27"/>
      <c r="II1025" s="27"/>
      <c r="IJ1025" s="27"/>
      <c r="IK1025" s="27"/>
      <c r="IL1025" s="27"/>
      <c r="IM1025" s="27"/>
      <c r="IN1025" s="27"/>
      <c r="IO1025" s="27"/>
      <c r="IP1025" s="27"/>
      <c r="IQ1025" s="27"/>
      <c r="IR1025" s="27"/>
      <c r="IS1025" s="27"/>
      <c r="IT1025" s="27"/>
      <c r="IU1025" s="27"/>
      <c r="IV1025" s="27"/>
      <c r="IW1025" s="27"/>
      <c r="IX1025" s="27"/>
      <c r="IY1025" s="27"/>
      <c r="IZ1025" s="27"/>
      <c r="JA1025" s="27"/>
      <c r="JB1025" s="27"/>
      <c r="JC1025" s="27"/>
      <c r="JD1025" s="27"/>
      <c r="JE1025" s="27"/>
      <c r="JF1025" s="27"/>
      <c r="JG1025" s="27"/>
      <c r="JH1025" s="27"/>
      <c r="JI1025" s="27"/>
      <c r="JJ1025" s="27"/>
      <c r="JK1025" s="27"/>
      <c r="JL1025" s="27"/>
      <c r="JM1025" s="27"/>
      <c r="JN1025" s="27"/>
      <c r="JO1025" s="27"/>
      <c r="JP1025" s="27"/>
      <c r="JQ1025" s="27"/>
      <c r="JR1025" s="27"/>
      <c r="JS1025" s="27"/>
      <c r="JT1025" s="27"/>
      <c r="JU1025" s="27"/>
      <c r="JV1025" s="27"/>
      <c r="JW1025" s="27"/>
      <c r="JX1025" s="27"/>
      <c r="JY1025" s="27"/>
      <c r="JZ1025" s="27"/>
      <c r="KA1025" s="27"/>
      <c r="KB1025" s="27"/>
      <c r="KC1025" s="27"/>
      <c r="KD1025" s="27"/>
      <c r="KE1025" s="27"/>
      <c r="KF1025" s="27"/>
      <c r="KG1025" s="27"/>
      <c r="KH1025" s="27"/>
      <c r="KI1025" s="27"/>
      <c r="KJ1025" s="27"/>
      <c r="KK1025" s="27"/>
      <c r="KL1025" s="27"/>
      <c r="KM1025" s="27"/>
      <c r="KN1025" s="27"/>
      <c r="KO1025" s="27"/>
      <c r="KP1025" s="27"/>
      <c r="KQ1025" s="27"/>
      <c r="KR1025" s="27"/>
      <c r="KS1025" s="27"/>
      <c r="KT1025" s="27"/>
      <c r="KU1025" s="27"/>
      <c r="KV1025" s="27"/>
      <c r="KW1025" s="27"/>
      <c r="KX1025" s="27"/>
      <c r="KY1025" s="27"/>
      <c r="KZ1025" s="27"/>
      <c r="LA1025" s="27"/>
      <c r="LB1025" s="27"/>
      <c r="LC1025" s="27"/>
      <c r="LD1025" s="27"/>
      <c r="LE1025" s="27"/>
      <c r="LF1025" s="27"/>
      <c r="LG1025" s="27"/>
      <c r="LH1025" s="27"/>
      <c r="LI1025" s="27"/>
      <c r="LJ1025" s="27"/>
      <c r="LK1025" s="27"/>
      <c r="LL1025" s="27"/>
      <c r="LM1025" s="27"/>
      <c r="LN1025" s="27"/>
      <c r="LO1025" s="27"/>
      <c r="LP1025" s="27"/>
      <c r="LQ1025" s="27"/>
      <c r="LR1025" s="27"/>
      <c r="LS1025" s="27"/>
      <c r="LT1025" s="27"/>
      <c r="LU1025" s="27"/>
    </row>
    <row r="1026" spans="8:333" ht="12.75"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/>
      <c r="CR1026" s="27"/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27"/>
      <c r="DZ1026" s="27"/>
      <c r="EA1026" s="27"/>
      <c r="EB1026" s="27"/>
      <c r="EC1026" s="27"/>
      <c r="ED1026" s="27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27"/>
      <c r="GS1026" s="27"/>
      <c r="GT1026" s="27"/>
      <c r="GU1026" s="27"/>
      <c r="GV1026" s="27"/>
      <c r="GW1026" s="27"/>
      <c r="GX1026" s="27"/>
      <c r="GY1026" s="27"/>
      <c r="GZ1026" s="27"/>
      <c r="HA1026" s="27"/>
      <c r="HB1026" s="27"/>
      <c r="HC1026" s="27"/>
      <c r="HD1026" s="27"/>
      <c r="HE1026" s="27"/>
      <c r="HF1026" s="27"/>
      <c r="HG1026" s="27"/>
      <c r="HH1026" s="27"/>
      <c r="HI1026" s="27"/>
      <c r="HJ1026" s="27"/>
      <c r="HK1026" s="27"/>
      <c r="HL1026" s="27"/>
      <c r="HM1026" s="27"/>
      <c r="HN1026" s="27"/>
      <c r="HO1026" s="27"/>
      <c r="HP1026" s="27"/>
      <c r="HQ1026" s="27"/>
      <c r="HR1026" s="27"/>
      <c r="HS1026" s="27"/>
      <c r="HT1026" s="27"/>
      <c r="HU1026" s="27"/>
      <c r="HV1026" s="27"/>
      <c r="HW1026" s="27"/>
      <c r="HX1026" s="27"/>
      <c r="HY1026" s="27"/>
      <c r="HZ1026" s="27"/>
      <c r="IA1026" s="27"/>
      <c r="IB1026" s="27"/>
      <c r="IC1026" s="27"/>
      <c r="ID1026" s="27"/>
      <c r="IE1026" s="27"/>
      <c r="IF1026" s="27"/>
      <c r="IG1026" s="27"/>
      <c r="IH1026" s="27"/>
      <c r="II1026" s="27"/>
      <c r="IJ1026" s="27"/>
      <c r="IK1026" s="27"/>
      <c r="IL1026" s="27"/>
      <c r="IM1026" s="27"/>
      <c r="IN1026" s="27"/>
      <c r="IO1026" s="27"/>
      <c r="IP1026" s="27"/>
      <c r="IQ1026" s="27"/>
      <c r="IR1026" s="27"/>
      <c r="IS1026" s="27"/>
      <c r="IT1026" s="27"/>
      <c r="IU1026" s="27"/>
      <c r="IV1026" s="27"/>
      <c r="IW1026" s="27"/>
      <c r="IX1026" s="27"/>
      <c r="IY1026" s="27"/>
      <c r="IZ1026" s="27"/>
      <c r="JA1026" s="27"/>
      <c r="JB1026" s="27"/>
      <c r="JC1026" s="27"/>
      <c r="JD1026" s="27"/>
      <c r="JE1026" s="27"/>
      <c r="JF1026" s="27"/>
      <c r="JG1026" s="27"/>
      <c r="JH1026" s="27"/>
      <c r="JI1026" s="27"/>
      <c r="JJ1026" s="27"/>
      <c r="JK1026" s="27"/>
      <c r="JL1026" s="27"/>
      <c r="JM1026" s="27"/>
      <c r="JN1026" s="27"/>
      <c r="JO1026" s="27"/>
      <c r="JP1026" s="27"/>
      <c r="JQ1026" s="27"/>
      <c r="JR1026" s="27"/>
      <c r="JS1026" s="27"/>
      <c r="JT1026" s="27"/>
      <c r="JU1026" s="27"/>
      <c r="JV1026" s="27"/>
      <c r="JW1026" s="27"/>
      <c r="JX1026" s="27"/>
      <c r="JY1026" s="27"/>
      <c r="JZ1026" s="27"/>
      <c r="KA1026" s="27"/>
      <c r="KB1026" s="27"/>
      <c r="KC1026" s="27"/>
      <c r="KD1026" s="27"/>
      <c r="KE1026" s="27"/>
      <c r="KF1026" s="27"/>
      <c r="KG1026" s="27"/>
      <c r="KH1026" s="27"/>
      <c r="KI1026" s="27"/>
      <c r="KJ1026" s="27"/>
      <c r="KK1026" s="27"/>
      <c r="KL1026" s="27"/>
      <c r="KM1026" s="27"/>
      <c r="KN1026" s="27"/>
      <c r="KO1026" s="27"/>
      <c r="KP1026" s="27"/>
      <c r="KQ1026" s="27"/>
      <c r="KR1026" s="27"/>
      <c r="KS1026" s="27"/>
      <c r="KT1026" s="27"/>
      <c r="KU1026" s="27"/>
      <c r="KV1026" s="27"/>
      <c r="KW1026" s="27"/>
      <c r="KX1026" s="27"/>
      <c r="KY1026" s="27"/>
      <c r="KZ1026" s="27"/>
      <c r="LA1026" s="27"/>
      <c r="LB1026" s="27"/>
      <c r="LC1026" s="27"/>
      <c r="LD1026" s="27"/>
      <c r="LE1026" s="27"/>
      <c r="LF1026" s="27"/>
      <c r="LG1026" s="27"/>
      <c r="LH1026" s="27"/>
      <c r="LI1026" s="27"/>
      <c r="LJ1026" s="27"/>
      <c r="LK1026" s="27"/>
      <c r="LL1026" s="27"/>
      <c r="LM1026" s="27"/>
      <c r="LN1026" s="27"/>
      <c r="LO1026" s="27"/>
      <c r="LP1026" s="27"/>
      <c r="LQ1026" s="27"/>
      <c r="LR1026" s="27"/>
      <c r="LS1026" s="27"/>
      <c r="LT1026" s="27"/>
      <c r="LU1026" s="27"/>
    </row>
    <row r="1027" spans="8:333" ht="12.75"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  <c r="HJ1027" s="27"/>
      <c r="HK1027" s="27"/>
      <c r="HL1027" s="27"/>
      <c r="HM1027" s="27"/>
      <c r="HN1027" s="27"/>
      <c r="HO1027" s="27"/>
      <c r="HP1027" s="27"/>
      <c r="HQ1027" s="27"/>
      <c r="HR1027" s="27"/>
      <c r="HS1027" s="27"/>
      <c r="HT1027" s="27"/>
      <c r="HU1027" s="27"/>
      <c r="HV1027" s="27"/>
      <c r="HW1027" s="27"/>
      <c r="HX1027" s="27"/>
      <c r="HY1027" s="27"/>
      <c r="HZ1027" s="27"/>
      <c r="IA1027" s="27"/>
      <c r="IB1027" s="27"/>
      <c r="IC1027" s="27"/>
      <c r="ID1027" s="27"/>
      <c r="IE1027" s="27"/>
      <c r="IF1027" s="27"/>
      <c r="IG1027" s="27"/>
      <c r="IH1027" s="27"/>
      <c r="II1027" s="27"/>
      <c r="IJ1027" s="27"/>
      <c r="IK1027" s="27"/>
      <c r="IL1027" s="27"/>
      <c r="IM1027" s="27"/>
      <c r="IN1027" s="27"/>
      <c r="IO1027" s="27"/>
      <c r="IP1027" s="27"/>
      <c r="IQ1027" s="27"/>
      <c r="IR1027" s="27"/>
      <c r="IS1027" s="27"/>
      <c r="IT1027" s="27"/>
      <c r="IU1027" s="27"/>
      <c r="IV1027" s="27"/>
      <c r="IW1027" s="27"/>
      <c r="IX1027" s="27"/>
      <c r="IY1027" s="27"/>
      <c r="IZ1027" s="27"/>
      <c r="JA1027" s="27"/>
      <c r="JB1027" s="27"/>
      <c r="JC1027" s="27"/>
      <c r="JD1027" s="27"/>
      <c r="JE1027" s="27"/>
      <c r="JF1027" s="27"/>
      <c r="JG1027" s="27"/>
      <c r="JH1027" s="27"/>
      <c r="JI1027" s="27"/>
      <c r="JJ1027" s="27"/>
      <c r="JK1027" s="27"/>
      <c r="JL1027" s="27"/>
      <c r="JM1027" s="27"/>
      <c r="JN1027" s="27"/>
      <c r="JO1027" s="27"/>
      <c r="JP1027" s="27"/>
      <c r="JQ1027" s="27"/>
      <c r="JR1027" s="27"/>
      <c r="JS1027" s="27"/>
      <c r="JT1027" s="27"/>
      <c r="JU1027" s="27"/>
      <c r="JV1027" s="27"/>
      <c r="JW1027" s="27"/>
      <c r="JX1027" s="27"/>
      <c r="JY1027" s="27"/>
      <c r="JZ1027" s="27"/>
      <c r="KA1027" s="27"/>
      <c r="KB1027" s="27"/>
      <c r="KC1027" s="27"/>
      <c r="KD1027" s="27"/>
      <c r="KE1027" s="27"/>
      <c r="KF1027" s="27"/>
      <c r="KG1027" s="27"/>
      <c r="KH1027" s="27"/>
      <c r="KI1027" s="27"/>
      <c r="KJ1027" s="27"/>
      <c r="KK1027" s="27"/>
      <c r="KL1027" s="27"/>
      <c r="KM1027" s="27"/>
      <c r="KN1027" s="27"/>
      <c r="KO1027" s="27"/>
      <c r="KP1027" s="27"/>
      <c r="KQ1027" s="27"/>
      <c r="KR1027" s="27"/>
      <c r="KS1027" s="27"/>
      <c r="KT1027" s="27"/>
      <c r="KU1027" s="27"/>
      <c r="KV1027" s="27"/>
      <c r="KW1027" s="27"/>
      <c r="KX1027" s="27"/>
      <c r="KY1027" s="27"/>
      <c r="KZ1027" s="27"/>
      <c r="LA1027" s="27"/>
      <c r="LB1027" s="27"/>
      <c r="LC1027" s="27"/>
      <c r="LD1027" s="27"/>
      <c r="LE1027" s="27"/>
      <c r="LF1027" s="27"/>
      <c r="LG1027" s="27"/>
      <c r="LH1027" s="27"/>
      <c r="LI1027" s="27"/>
      <c r="LJ1027" s="27"/>
      <c r="LK1027" s="27"/>
      <c r="LL1027" s="27"/>
      <c r="LM1027" s="27"/>
      <c r="LN1027" s="27"/>
      <c r="LO1027" s="27"/>
      <c r="LP1027" s="27"/>
      <c r="LQ1027" s="27"/>
      <c r="LR1027" s="27"/>
      <c r="LS1027" s="27"/>
      <c r="LT1027" s="27"/>
      <c r="LU1027" s="27"/>
    </row>
    <row r="1028" spans="8:333" ht="12.75"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  <c r="HJ1028" s="27"/>
      <c r="HK1028" s="27"/>
      <c r="HL1028" s="27"/>
      <c r="HM1028" s="27"/>
      <c r="HN1028" s="27"/>
      <c r="HO1028" s="27"/>
      <c r="HP1028" s="27"/>
      <c r="HQ1028" s="27"/>
      <c r="HR1028" s="27"/>
      <c r="HS1028" s="27"/>
      <c r="HT1028" s="27"/>
      <c r="HU1028" s="27"/>
      <c r="HV1028" s="27"/>
      <c r="HW1028" s="27"/>
      <c r="HX1028" s="27"/>
      <c r="HY1028" s="27"/>
      <c r="HZ1028" s="27"/>
      <c r="IA1028" s="27"/>
      <c r="IB1028" s="27"/>
      <c r="IC1028" s="27"/>
      <c r="ID1028" s="27"/>
      <c r="IE1028" s="27"/>
      <c r="IF1028" s="27"/>
      <c r="IG1028" s="27"/>
      <c r="IH1028" s="27"/>
      <c r="II1028" s="27"/>
      <c r="IJ1028" s="27"/>
      <c r="IK1028" s="27"/>
      <c r="IL1028" s="27"/>
      <c r="IM1028" s="27"/>
      <c r="IN1028" s="27"/>
      <c r="IO1028" s="27"/>
      <c r="IP1028" s="27"/>
      <c r="IQ1028" s="27"/>
      <c r="IR1028" s="27"/>
      <c r="IS1028" s="27"/>
      <c r="IT1028" s="27"/>
      <c r="IU1028" s="27"/>
      <c r="IV1028" s="27"/>
      <c r="IW1028" s="27"/>
      <c r="IX1028" s="27"/>
      <c r="IY1028" s="27"/>
      <c r="IZ1028" s="27"/>
      <c r="JA1028" s="27"/>
      <c r="JB1028" s="27"/>
      <c r="JC1028" s="27"/>
      <c r="JD1028" s="27"/>
      <c r="JE1028" s="27"/>
      <c r="JF1028" s="27"/>
      <c r="JG1028" s="27"/>
      <c r="JH1028" s="27"/>
      <c r="JI1028" s="27"/>
      <c r="JJ1028" s="27"/>
      <c r="JK1028" s="27"/>
      <c r="JL1028" s="27"/>
      <c r="JM1028" s="27"/>
      <c r="JN1028" s="27"/>
      <c r="JO1028" s="27"/>
      <c r="JP1028" s="27"/>
      <c r="JQ1028" s="27"/>
      <c r="JR1028" s="27"/>
      <c r="JS1028" s="27"/>
      <c r="JT1028" s="27"/>
      <c r="JU1028" s="27"/>
      <c r="JV1028" s="27"/>
      <c r="JW1028" s="27"/>
      <c r="JX1028" s="27"/>
      <c r="JY1028" s="27"/>
      <c r="JZ1028" s="27"/>
      <c r="KA1028" s="27"/>
      <c r="KB1028" s="27"/>
      <c r="KC1028" s="27"/>
      <c r="KD1028" s="27"/>
      <c r="KE1028" s="27"/>
      <c r="KF1028" s="27"/>
      <c r="KG1028" s="27"/>
      <c r="KH1028" s="27"/>
      <c r="KI1028" s="27"/>
      <c r="KJ1028" s="27"/>
      <c r="KK1028" s="27"/>
      <c r="KL1028" s="27"/>
      <c r="KM1028" s="27"/>
      <c r="KN1028" s="27"/>
      <c r="KO1028" s="27"/>
      <c r="KP1028" s="27"/>
      <c r="KQ1028" s="27"/>
      <c r="KR1028" s="27"/>
      <c r="KS1028" s="27"/>
      <c r="KT1028" s="27"/>
      <c r="KU1028" s="27"/>
      <c r="KV1028" s="27"/>
      <c r="KW1028" s="27"/>
      <c r="KX1028" s="27"/>
      <c r="KY1028" s="27"/>
      <c r="KZ1028" s="27"/>
      <c r="LA1028" s="27"/>
      <c r="LB1028" s="27"/>
      <c r="LC1028" s="27"/>
      <c r="LD1028" s="27"/>
      <c r="LE1028" s="27"/>
      <c r="LF1028" s="27"/>
      <c r="LG1028" s="27"/>
      <c r="LH1028" s="27"/>
      <c r="LI1028" s="27"/>
      <c r="LJ1028" s="27"/>
      <c r="LK1028" s="27"/>
      <c r="LL1028" s="27"/>
      <c r="LM1028" s="27"/>
      <c r="LN1028" s="27"/>
      <c r="LO1028" s="27"/>
      <c r="LP1028" s="27"/>
      <c r="LQ1028" s="27"/>
      <c r="LR1028" s="27"/>
      <c r="LS1028" s="27"/>
      <c r="LT1028" s="27"/>
      <c r="LU1028" s="27"/>
    </row>
    <row r="1029" spans="8:333" ht="12.75"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27"/>
      <c r="DZ1029" s="27"/>
      <c r="EA1029" s="27"/>
      <c r="EB1029" s="27"/>
      <c r="EC1029" s="27"/>
      <c r="ED1029" s="27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27"/>
      <c r="GS1029" s="27"/>
      <c r="GT1029" s="27"/>
      <c r="GU1029" s="27"/>
      <c r="GV1029" s="27"/>
      <c r="GW1029" s="27"/>
      <c r="GX1029" s="27"/>
      <c r="GY1029" s="27"/>
      <c r="GZ1029" s="27"/>
      <c r="HA1029" s="27"/>
      <c r="HB1029" s="27"/>
      <c r="HC1029" s="27"/>
      <c r="HD1029" s="27"/>
      <c r="HE1029" s="27"/>
      <c r="HF1029" s="27"/>
      <c r="HG1029" s="27"/>
      <c r="HH1029" s="27"/>
      <c r="HI1029" s="27"/>
      <c r="HJ1029" s="27"/>
      <c r="HK1029" s="27"/>
      <c r="HL1029" s="27"/>
      <c r="HM1029" s="27"/>
      <c r="HN1029" s="27"/>
      <c r="HO1029" s="27"/>
      <c r="HP1029" s="27"/>
      <c r="HQ1029" s="27"/>
      <c r="HR1029" s="27"/>
      <c r="HS1029" s="27"/>
      <c r="HT1029" s="27"/>
      <c r="HU1029" s="27"/>
      <c r="HV1029" s="27"/>
      <c r="HW1029" s="27"/>
      <c r="HX1029" s="27"/>
      <c r="HY1029" s="27"/>
      <c r="HZ1029" s="27"/>
      <c r="IA1029" s="27"/>
      <c r="IB1029" s="27"/>
      <c r="IC1029" s="27"/>
      <c r="ID1029" s="27"/>
      <c r="IE1029" s="27"/>
      <c r="IF1029" s="27"/>
      <c r="IG1029" s="27"/>
      <c r="IH1029" s="27"/>
      <c r="II1029" s="27"/>
      <c r="IJ1029" s="27"/>
      <c r="IK1029" s="27"/>
      <c r="IL1029" s="27"/>
      <c r="IM1029" s="27"/>
      <c r="IN1029" s="27"/>
      <c r="IO1029" s="27"/>
      <c r="IP1029" s="27"/>
      <c r="IQ1029" s="27"/>
      <c r="IR1029" s="27"/>
      <c r="IS1029" s="27"/>
      <c r="IT1029" s="27"/>
      <c r="IU1029" s="27"/>
      <c r="IV1029" s="27"/>
      <c r="IW1029" s="27"/>
      <c r="IX1029" s="27"/>
      <c r="IY1029" s="27"/>
      <c r="IZ1029" s="27"/>
      <c r="JA1029" s="27"/>
      <c r="JB1029" s="27"/>
      <c r="JC1029" s="27"/>
      <c r="JD1029" s="27"/>
      <c r="JE1029" s="27"/>
      <c r="JF1029" s="27"/>
      <c r="JG1029" s="27"/>
      <c r="JH1029" s="27"/>
      <c r="JI1029" s="27"/>
      <c r="JJ1029" s="27"/>
      <c r="JK1029" s="27"/>
      <c r="JL1029" s="27"/>
      <c r="JM1029" s="27"/>
      <c r="JN1029" s="27"/>
      <c r="JO1029" s="27"/>
      <c r="JP1029" s="27"/>
      <c r="JQ1029" s="27"/>
      <c r="JR1029" s="27"/>
      <c r="JS1029" s="27"/>
      <c r="JT1029" s="27"/>
      <c r="JU1029" s="27"/>
      <c r="JV1029" s="27"/>
      <c r="JW1029" s="27"/>
      <c r="JX1029" s="27"/>
      <c r="JY1029" s="27"/>
      <c r="JZ1029" s="27"/>
      <c r="KA1029" s="27"/>
      <c r="KB1029" s="27"/>
      <c r="KC1029" s="27"/>
      <c r="KD1029" s="27"/>
      <c r="KE1029" s="27"/>
      <c r="KF1029" s="27"/>
      <c r="KG1029" s="27"/>
      <c r="KH1029" s="27"/>
      <c r="KI1029" s="27"/>
      <c r="KJ1029" s="27"/>
      <c r="KK1029" s="27"/>
      <c r="KL1029" s="27"/>
      <c r="KM1029" s="27"/>
      <c r="KN1029" s="27"/>
      <c r="KO1029" s="27"/>
      <c r="KP1029" s="27"/>
      <c r="KQ1029" s="27"/>
      <c r="KR1029" s="27"/>
      <c r="KS1029" s="27"/>
      <c r="KT1029" s="27"/>
      <c r="KU1029" s="27"/>
      <c r="KV1029" s="27"/>
      <c r="KW1029" s="27"/>
      <c r="KX1029" s="27"/>
      <c r="KY1029" s="27"/>
      <c r="KZ1029" s="27"/>
      <c r="LA1029" s="27"/>
      <c r="LB1029" s="27"/>
      <c r="LC1029" s="27"/>
      <c r="LD1029" s="27"/>
      <c r="LE1029" s="27"/>
      <c r="LF1029" s="27"/>
      <c r="LG1029" s="27"/>
      <c r="LH1029" s="27"/>
      <c r="LI1029" s="27"/>
      <c r="LJ1029" s="27"/>
      <c r="LK1029" s="27"/>
      <c r="LL1029" s="27"/>
      <c r="LM1029" s="27"/>
      <c r="LN1029" s="27"/>
      <c r="LO1029" s="27"/>
      <c r="LP1029" s="27"/>
      <c r="LQ1029" s="27"/>
      <c r="LR1029" s="27"/>
      <c r="LS1029" s="27"/>
      <c r="LT1029" s="27"/>
      <c r="LU1029" s="27"/>
    </row>
    <row r="1030" spans="8:333" ht="12.75"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27"/>
      <c r="DZ1030" s="27"/>
      <c r="EA1030" s="27"/>
      <c r="EB1030" s="27"/>
      <c r="EC1030" s="27"/>
      <c r="ED1030" s="27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27"/>
      <c r="GS1030" s="27"/>
      <c r="GT1030" s="27"/>
      <c r="GU1030" s="27"/>
      <c r="GV1030" s="27"/>
      <c r="GW1030" s="27"/>
      <c r="GX1030" s="27"/>
      <c r="GY1030" s="27"/>
      <c r="GZ1030" s="27"/>
      <c r="HA1030" s="27"/>
      <c r="HB1030" s="27"/>
      <c r="HC1030" s="27"/>
      <c r="HD1030" s="27"/>
      <c r="HE1030" s="27"/>
      <c r="HF1030" s="27"/>
      <c r="HG1030" s="27"/>
      <c r="HH1030" s="27"/>
      <c r="HI1030" s="27"/>
      <c r="HJ1030" s="27"/>
      <c r="HK1030" s="27"/>
      <c r="HL1030" s="27"/>
      <c r="HM1030" s="27"/>
      <c r="HN1030" s="27"/>
      <c r="HO1030" s="27"/>
      <c r="HP1030" s="27"/>
      <c r="HQ1030" s="27"/>
      <c r="HR1030" s="27"/>
      <c r="HS1030" s="27"/>
      <c r="HT1030" s="27"/>
      <c r="HU1030" s="27"/>
      <c r="HV1030" s="27"/>
      <c r="HW1030" s="27"/>
      <c r="HX1030" s="27"/>
      <c r="HY1030" s="27"/>
      <c r="HZ1030" s="27"/>
      <c r="IA1030" s="27"/>
      <c r="IB1030" s="27"/>
      <c r="IC1030" s="27"/>
      <c r="ID1030" s="27"/>
      <c r="IE1030" s="27"/>
      <c r="IF1030" s="27"/>
      <c r="IG1030" s="27"/>
      <c r="IH1030" s="27"/>
      <c r="II1030" s="27"/>
      <c r="IJ1030" s="27"/>
      <c r="IK1030" s="27"/>
      <c r="IL1030" s="27"/>
      <c r="IM1030" s="27"/>
      <c r="IN1030" s="27"/>
      <c r="IO1030" s="27"/>
      <c r="IP1030" s="27"/>
      <c r="IQ1030" s="27"/>
      <c r="IR1030" s="27"/>
      <c r="IS1030" s="27"/>
      <c r="IT1030" s="27"/>
      <c r="IU1030" s="27"/>
      <c r="IV1030" s="27"/>
      <c r="IW1030" s="27"/>
      <c r="IX1030" s="27"/>
      <c r="IY1030" s="27"/>
      <c r="IZ1030" s="27"/>
      <c r="JA1030" s="27"/>
      <c r="JB1030" s="27"/>
      <c r="JC1030" s="27"/>
      <c r="JD1030" s="27"/>
      <c r="JE1030" s="27"/>
      <c r="JF1030" s="27"/>
      <c r="JG1030" s="27"/>
      <c r="JH1030" s="27"/>
      <c r="JI1030" s="27"/>
      <c r="JJ1030" s="27"/>
      <c r="JK1030" s="27"/>
      <c r="JL1030" s="27"/>
      <c r="JM1030" s="27"/>
      <c r="JN1030" s="27"/>
      <c r="JO1030" s="27"/>
      <c r="JP1030" s="27"/>
      <c r="JQ1030" s="27"/>
      <c r="JR1030" s="27"/>
      <c r="JS1030" s="27"/>
      <c r="JT1030" s="27"/>
      <c r="JU1030" s="27"/>
      <c r="JV1030" s="27"/>
      <c r="JW1030" s="27"/>
      <c r="JX1030" s="27"/>
      <c r="JY1030" s="27"/>
      <c r="JZ1030" s="27"/>
      <c r="KA1030" s="27"/>
      <c r="KB1030" s="27"/>
      <c r="KC1030" s="27"/>
      <c r="KD1030" s="27"/>
      <c r="KE1030" s="27"/>
      <c r="KF1030" s="27"/>
      <c r="KG1030" s="27"/>
      <c r="KH1030" s="27"/>
      <c r="KI1030" s="27"/>
      <c r="KJ1030" s="27"/>
      <c r="KK1030" s="27"/>
      <c r="KL1030" s="27"/>
      <c r="KM1030" s="27"/>
      <c r="KN1030" s="27"/>
      <c r="KO1030" s="27"/>
      <c r="KP1030" s="27"/>
      <c r="KQ1030" s="27"/>
      <c r="KR1030" s="27"/>
      <c r="KS1030" s="27"/>
      <c r="KT1030" s="27"/>
      <c r="KU1030" s="27"/>
      <c r="KV1030" s="27"/>
      <c r="KW1030" s="27"/>
      <c r="KX1030" s="27"/>
      <c r="KY1030" s="27"/>
      <c r="KZ1030" s="27"/>
      <c r="LA1030" s="27"/>
      <c r="LB1030" s="27"/>
      <c r="LC1030" s="27"/>
      <c r="LD1030" s="27"/>
      <c r="LE1030" s="27"/>
      <c r="LF1030" s="27"/>
      <c r="LG1030" s="27"/>
      <c r="LH1030" s="27"/>
      <c r="LI1030" s="27"/>
      <c r="LJ1030" s="27"/>
      <c r="LK1030" s="27"/>
      <c r="LL1030" s="27"/>
      <c r="LM1030" s="27"/>
      <c r="LN1030" s="27"/>
      <c r="LO1030" s="27"/>
      <c r="LP1030" s="27"/>
      <c r="LQ1030" s="27"/>
      <c r="LR1030" s="27"/>
      <c r="LS1030" s="27"/>
      <c r="LT1030" s="27"/>
      <c r="LU1030" s="27"/>
    </row>
    <row r="1031" spans="8:333" ht="12.75"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  <c r="HJ1031" s="27"/>
      <c r="HK1031" s="27"/>
      <c r="HL1031" s="27"/>
      <c r="HM1031" s="27"/>
      <c r="HN1031" s="27"/>
      <c r="HO1031" s="27"/>
      <c r="HP1031" s="27"/>
      <c r="HQ1031" s="27"/>
      <c r="HR1031" s="27"/>
      <c r="HS1031" s="27"/>
      <c r="HT1031" s="27"/>
      <c r="HU1031" s="27"/>
      <c r="HV1031" s="27"/>
      <c r="HW1031" s="27"/>
      <c r="HX1031" s="27"/>
      <c r="HY1031" s="27"/>
      <c r="HZ1031" s="27"/>
      <c r="IA1031" s="27"/>
      <c r="IB1031" s="27"/>
      <c r="IC1031" s="27"/>
      <c r="ID1031" s="27"/>
      <c r="IE1031" s="27"/>
      <c r="IF1031" s="27"/>
      <c r="IG1031" s="27"/>
      <c r="IH1031" s="27"/>
      <c r="II1031" s="27"/>
      <c r="IJ1031" s="27"/>
      <c r="IK1031" s="27"/>
      <c r="IL1031" s="27"/>
      <c r="IM1031" s="27"/>
      <c r="IN1031" s="27"/>
      <c r="IO1031" s="27"/>
      <c r="IP1031" s="27"/>
      <c r="IQ1031" s="27"/>
      <c r="IR1031" s="27"/>
      <c r="IS1031" s="27"/>
      <c r="IT1031" s="27"/>
      <c r="IU1031" s="27"/>
      <c r="IV1031" s="27"/>
      <c r="IW1031" s="27"/>
      <c r="IX1031" s="27"/>
      <c r="IY1031" s="27"/>
      <c r="IZ1031" s="27"/>
      <c r="JA1031" s="27"/>
      <c r="JB1031" s="27"/>
      <c r="JC1031" s="27"/>
      <c r="JD1031" s="27"/>
      <c r="JE1031" s="27"/>
      <c r="JF1031" s="27"/>
      <c r="JG1031" s="27"/>
      <c r="JH1031" s="27"/>
      <c r="JI1031" s="27"/>
      <c r="JJ1031" s="27"/>
      <c r="JK1031" s="27"/>
      <c r="JL1031" s="27"/>
      <c r="JM1031" s="27"/>
      <c r="JN1031" s="27"/>
      <c r="JO1031" s="27"/>
      <c r="JP1031" s="27"/>
      <c r="JQ1031" s="27"/>
      <c r="JR1031" s="27"/>
      <c r="JS1031" s="27"/>
      <c r="JT1031" s="27"/>
      <c r="JU1031" s="27"/>
      <c r="JV1031" s="27"/>
      <c r="JW1031" s="27"/>
      <c r="JX1031" s="27"/>
      <c r="JY1031" s="27"/>
      <c r="JZ1031" s="27"/>
      <c r="KA1031" s="27"/>
      <c r="KB1031" s="27"/>
      <c r="KC1031" s="27"/>
      <c r="KD1031" s="27"/>
      <c r="KE1031" s="27"/>
      <c r="KF1031" s="27"/>
      <c r="KG1031" s="27"/>
      <c r="KH1031" s="27"/>
      <c r="KI1031" s="27"/>
      <c r="KJ1031" s="27"/>
      <c r="KK1031" s="27"/>
      <c r="KL1031" s="27"/>
      <c r="KM1031" s="27"/>
      <c r="KN1031" s="27"/>
      <c r="KO1031" s="27"/>
      <c r="KP1031" s="27"/>
      <c r="KQ1031" s="27"/>
      <c r="KR1031" s="27"/>
      <c r="KS1031" s="27"/>
      <c r="KT1031" s="27"/>
      <c r="KU1031" s="27"/>
      <c r="KV1031" s="27"/>
      <c r="KW1031" s="27"/>
      <c r="KX1031" s="27"/>
      <c r="KY1031" s="27"/>
      <c r="KZ1031" s="27"/>
      <c r="LA1031" s="27"/>
      <c r="LB1031" s="27"/>
      <c r="LC1031" s="27"/>
      <c r="LD1031" s="27"/>
      <c r="LE1031" s="27"/>
      <c r="LF1031" s="27"/>
      <c r="LG1031" s="27"/>
      <c r="LH1031" s="27"/>
      <c r="LI1031" s="27"/>
      <c r="LJ1031" s="27"/>
      <c r="LK1031" s="27"/>
      <c r="LL1031" s="27"/>
      <c r="LM1031" s="27"/>
      <c r="LN1031" s="27"/>
      <c r="LO1031" s="27"/>
      <c r="LP1031" s="27"/>
      <c r="LQ1031" s="27"/>
      <c r="LR1031" s="27"/>
      <c r="LS1031" s="27"/>
      <c r="LT1031" s="27"/>
      <c r="LU1031" s="27"/>
    </row>
    <row r="1032" spans="8:333" ht="12.75"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27"/>
      <c r="DZ1032" s="27"/>
      <c r="EA1032" s="27"/>
      <c r="EB1032" s="27"/>
      <c r="EC1032" s="27"/>
      <c r="ED1032" s="27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27"/>
      <c r="GS1032" s="27"/>
      <c r="GT1032" s="27"/>
      <c r="GU1032" s="27"/>
      <c r="GV1032" s="27"/>
      <c r="GW1032" s="27"/>
      <c r="GX1032" s="27"/>
      <c r="GY1032" s="27"/>
      <c r="GZ1032" s="27"/>
      <c r="HA1032" s="27"/>
      <c r="HB1032" s="27"/>
      <c r="HC1032" s="27"/>
      <c r="HD1032" s="27"/>
      <c r="HE1032" s="27"/>
      <c r="HF1032" s="27"/>
      <c r="HG1032" s="27"/>
      <c r="HH1032" s="27"/>
      <c r="HI1032" s="27"/>
      <c r="HJ1032" s="27"/>
      <c r="HK1032" s="27"/>
      <c r="HL1032" s="27"/>
      <c r="HM1032" s="27"/>
      <c r="HN1032" s="27"/>
      <c r="HO1032" s="27"/>
      <c r="HP1032" s="27"/>
      <c r="HQ1032" s="27"/>
      <c r="HR1032" s="27"/>
      <c r="HS1032" s="27"/>
      <c r="HT1032" s="27"/>
      <c r="HU1032" s="27"/>
      <c r="HV1032" s="27"/>
      <c r="HW1032" s="27"/>
      <c r="HX1032" s="27"/>
      <c r="HY1032" s="27"/>
      <c r="HZ1032" s="27"/>
      <c r="IA1032" s="27"/>
      <c r="IB1032" s="27"/>
      <c r="IC1032" s="27"/>
      <c r="ID1032" s="27"/>
      <c r="IE1032" s="27"/>
      <c r="IF1032" s="27"/>
      <c r="IG1032" s="27"/>
      <c r="IH1032" s="27"/>
      <c r="II1032" s="27"/>
      <c r="IJ1032" s="27"/>
      <c r="IK1032" s="27"/>
      <c r="IL1032" s="27"/>
      <c r="IM1032" s="27"/>
      <c r="IN1032" s="27"/>
      <c r="IO1032" s="27"/>
      <c r="IP1032" s="27"/>
      <c r="IQ1032" s="27"/>
      <c r="IR1032" s="27"/>
      <c r="IS1032" s="27"/>
      <c r="IT1032" s="27"/>
      <c r="IU1032" s="27"/>
      <c r="IV1032" s="27"/>
      <c r="IW1032" s="27"/>
      <c r="IX1032" s="27"/>
      <c r="IY1032" s="27"/>
      <c r="IZ1032" s="27"/>
      <c r="JA1032" s="27"/>
      <c r="JB1032" s="27"/>
      <c r="JC1032" s="27"/>
      <c r="JD1032" s="27"/>
      <c r="JE1032" s="27"/>
      <c r="JF1032" s="27"/>
      <c r="JG1032" s="27"/>
      <c r="JH1032" s="27"/>
      <c r="JI1032" s="27"/>
      <c r="JJ1032" s="27"/>
      <c r="JK1032" s="27"/>
      <c r="JL1032" s="27"/>
      <c r="JM1032" s="27"/>
      <c r="JN1032" s="27"/>
      <c r="JO1032" s="27"/>
      <c r="JP1032" s="27"/>
      <c r="JQ1032" s="27"/>
      <c r="JR1032" s="27"/>
      <c r="JS1032" s="27"/>
      <c r="JT1032" s="27"/>
      <c r="JU1032" s="27"/>
      <c r="JV1032" s="27"/>
      <c r="JW1032" s="27"/>
      <c r="JX1032" s="27"/>
      <c r="JY1032" s="27"/>
      <c r="JZ1032" s="27"/>
      <c r="KA1032" s="27"/>
      <c r="KB1032" s="27"/>
      <c r="KC1032" s="27"/>
      <c r="KD1032" s="27"/>
      <c r="KE1032" s="27"/>
      <c r="KF1032" s="27"/>
      <c r="KG1032" s="27"/>
      <c r="KH1032" s="27"/>
      <c r="KI1032" s="27"/>
      <c r="KJ1032" s="27"/>
      <c r="KK1032" s="27"/>
      <c r="KL1032" s="27"/>
      <c r="KM1032" s="27"/>
      <c r="KN1032" s="27"/>
      <c r="KO1032" s="27"/>
      <c r="KP1032" s="27"/>
      <c r="KQ1032" s="27"/>
      <c r="KR1032" s="27"/>
      <c r="KS1032" s="27"/>
      <c r="KT1032" s="27"/>
      <c r="KU1032" s="27"/>
      <c r="KV1032" s="27"/>
      <c r="KW1032" s="27"/>
      <c r="KX1032" s="27"/>
      <c r="KY1032" s="27"/>
      <c r="KZ1032" s="27"/>
      <c r="LA1032" s="27"/>
      <c r="LB1032" s="27"/>
      <c r="LC1032" s="27"/>
      <c r="LD1032" s="27"/>
      <c r="LE1032" s="27"/>
      <c r="LF1032" s="27"/>
      <c r="LG1032" s="27"/>
      <c r="LH1032" s="27"/>
      <c r="LI1032" s="27"/>
      <c r="LJ1032" s="27"/>
      <c r="LK1032" s="27"/>
      <c r="LL1032" s="27"/>
      <c r="LM1032" s="27"/>
      <c r="LN1032" s="27"/>
      <c r="LO1032" s="27"/>
      <c r="LP1032" s="27"/>
      <c r="LQ1032" s="27"/>
      <c r="LR1032" s="27"/>
      <c r="LS1032" s="27"/>
      <c r="LT1032" s="27"/>
      <c r="LU1032" s="27"/>
    </row>
    <row r="1033" spans="8:333" ht="12.75"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/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27"/>
      <c r="DZ1033" s="27"/>
      <c r="EA1033" s="27"/>
      <c r="EB1033" s="27"/>
      <c r="EC1033" s="27"/>
      <c r="ED1033" s="27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27"/>
      <c r="FK1033" s="27"/>
      <c r="FL1033" s="27"/>
      <c r="FM1033" s="27"/>
      <c r="FN1033" s="27"/>
      <c r="FO1033" s="27"/>
      <c r="FP1033" s="27"/>
      <c r="FQ1033" s="27"/>
      <c r="FR1033" s="27"/>
      <c r="FS1033" s="27"/>
      <c r="FT1033" s="27"/>
      <c r="FU1033" s="27"/>
      <c r="FV1033" s="27"/>
      <c r="FW1033" s="27"/>
      <c r="FX1033" s="27"/>
      <c r="FY1033" s="27"/>
      <c r="FZ1033" s="27"/>
      <c r="GA1033" s="27"/>
      <c r="GB1033" s="27"/>
      <c r="GC1033" s="27"/>
      <c r="GD1033" s="27"/>
      <c r="GE1033" s="27"/>
      <c r="GF1033" s="27"/>
      <c r="GG1033" s="27"/>
      <c r="GH1033" s="27"/>
      <c r="GI1033" s="27"/>
      <c r="GJ1033" s="27"/>
      <c r="GK1033" s="27"/>
      <c r="GL1033" s="27"/>
      <c r="GM1033" s="27"/>
      <c r="GN1033" s="27"/>
      <c r="GO1033" s="27"/>
      <c r="GP1033" s="27"/>
      <c r="GQ1033" s="27"/>
      <c r="GR1033" s="27"/>
      <c r="GS1033" s="27"/>
      <c r="GT1033" s="27"/>
      <c r="GU1033" s="27"/>
      <c r="GV1033" s="27"/>
      <c r="GW1033" s="27"/>
      <c r="GX1033" s="27"/>
      <c r="GY1033" s="27"/>
      <c r="GZ1033" s="27"/>
      <c r="HA1033" s="27"/>
      <c r="HB1033" s="27"/>
      <c r="HC1033" s="27"/>
      <c r="HD1033" s="27"/>
      <c r="HE1033" s="27"/>
      <c r="HF1033" s="27"/>
      <c r="HG1033" s="27"/>
      <c r="HH1033" s="27"/>
      <c r="HI1033" s="27"/>
      <c r="HJ1033" s="27"/>
      <c r="HK1033" s="27"/>
      <c r="HL1033" s="27"/>
      <c r="HM1033" s="27"/>
      <c r="HN1033" s="27"/>
      <c r="HO1033" s="27"/>
      <c r="HP1033" s="27"/>
      <c r="HQ1033" s="27"/>
      <c r="HR1033" s="27"/>
      <c r="HS1033" s="27"/>
      <c r="HT1033" s="27"/>
      <c r="HU1033" s="27"/>
      <c r="HV1033" s="27"/>
      <c r="HW1033" s="27"/>
      <c r="HX1033" s="27"/>
      <c r="HY1033" s="27"/>
      <c r="HZ1033" s="27"/>
      <c r="IA1033" s="27"/>
      <c r="IB1033" s="27"/>
      <c r="IC1033" s="27"/>
      <c r="ID1033" s="27"/>
      <c r="IE1033" s="27"/>
      <c r="IF1033" s="27"/>
      <c r="IG1033" s="27"/>
      <c r="IH1033" s="27"/>
      <c r="II1033" s="27"/>
      <c r="IJ1033" s="27"/>
      <c r="IK1033" s="27"/>
      <c r="IL1033" s="27"/>
      <c r="IM1033" s="27"/>
      <c r="IN1033" s="27"/>
      <c r="IO1033" s="27"/>
      <c r="IP1033" s="27"/>
      <c r="IQ1033" s="27"/>
      <c r="IR1033" s="27"/>
      <c r="IS1033" s="27"/>
      <c r="IT1033" s="27"/>
      <c r="IU1033" s="27"/>
      <c r="IV1033" s="27"/>
      <c r="IW1033" s="27"/>
      <c r="IX1033" s="27"/>
      <c r="IY1033" s="27"/>
      <c r="IZ1033" s="27"/>
      <c r="JA1033" s="27"/>
      <c r="JB1033" s="27"/>
      <c r="JC1033" s="27"/>
      <c r="JD1033" s="27"/>
      <c r="JE1033" s="27"/>
      <c r="JF1033" s="27"/>
      <c r="JG1033" s="27"/>
      <c r="JH1033" s="27"/>
      <c r="JI1033" s="27"/>
      <c r="JJ1033" s="27"/>
      <c r="JK1033" s="27"/>
      <c r="JL1033" s="27"/>
      <c r="JM1033" s="27"/>
      <c r="JN1033" s="27"/>
      <c r="JO1033" s="27"/>
      <c r="JP1033" s="27"/>
      <c r="JQ1033" s="27"/>
      <c r="JR1033" s="27"/>
      <c r="JS1033" s="27"/>
      <c r="JT1033" s="27"/>
      <c r="JU1033" s="27"/>
      <c r="JV1033" s="27"/>
      <c r="JW1033" s="27"/>
      <c r="JX1033" s="27"/>
      <c r="JY1033" s="27"/>
      <c r="JZ1033" s="27"/>
      <c r="KA1033" s="27"/>
      <c r="KB1033" s="27"/>
      <c r="KC1033" s="27"/>
      <c r="KD1033" s="27"/>
      <c r="KE1033" s="27"/>
      <c r="KF1033" s="27"/>
      <c r="KG1033" s="27"/>
      <c r="KH1033" s="27"/>
      <c r="KI1033" s="27"/>
      <c r="KJ1033" s="27"/>
      <c r="KK1033" s="27"/>
      <c r="KL1033" s="27"/>
      <c r="KM1033" s="27"/>
      <c r="KN1033" s="27"/>
      <c r="KO1033" s="27"/>
      <c r="KP1033" s="27"/>
      <c r="KQ1033" s="27"/>
      <c r="KR1033" s="27"/>
      <c r="KS1033" s="27"/>
      <c r="KT1033" s="27"/>
      <c r="KU1033" s="27"/>
      <c r="KV1033" s="27"/>
      <c r="KW1033" s="27"/>
      <c r="KX1033" s="27"/>
      <c r="KY1033" s="27"/>
      <c r="KZ1033" s="27"/>
      <c r="LA1033" s="27"/>
      <c r="LB1033" s="27"/>
      <c r="LC1033" s="27"/>
      <c r="LD1033" s="27"/>
      <c r="LE1033" s="27"/>
      <c r="LF1033" s="27"/>
      <c r="LG1033" s="27"/>
      <c r="LH1033" s="27"/>
      <c r="LI1033" s="27"/>
      <c r="LJ1033" s="27"/>
      <c r="LK1033" s="27"/>
      <c r="LL1033" s="27"/>
      <c r="LM1033" s="27"/>
      <c r="LN1033" s="27"/>
      <c r="LO1033" s="27"/>
      <c r="LP1033" s="27"/>
      <c r="LQ1033" s="27"/>
      <c r="LR1033" s="27"/>
      <c r="LS1033" s="27"/>
      <c r="LT1033" s="27"/>
      <c r="LU1033" s="27"/>
    </row>
    <row r="1034" spans="8:333" ht="12.75"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27"/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27"/>
      <c r="DZ1034" s="27"/>
      <c r="EA1034" s="27"/>
      <c r="EB1034" s="27"/>
      <c r="EC1034" s="27"/>
      <c r="ED1034" s="27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27"/>
      <c r="GS1034" s="27"/>
      <c r="GT1034" s="27"/>
      <c r="GU1034" s="27"/>
      <c r="GV1034" s="27"/>
      <c r="GW1034" s="27"/>
      <c r="GX1034" s="27"/>
      <c r="GY1034" s="27"/>
      <c r="GZ1034" s="27"/>
      <c r="HA1034" s="27"/>
      <c r="HB1034" s="27"/>
      <c r="HC1034" s="27"/>
      <c r="HD1034" s="27"/>
      <c r="HE1034" s="27"/>
      <c r="HF1034" s="27"/>
      <c r="HG1034" s="27"/>
      <c r="HH1034" s="27"/>
      <c r="HI1034" s="27"/>
      <c r="HJ1034" s="27"/>
      <c r="HK1034" s="27"/>
      <c r="HL1034" s="27"/>
      <c r="HM1034" s="27"/>
      <c r="HN1034" s="27"/>
      <c r="HO1034" s="27"/>
      <c r="HP1034" s="27"/>
      <c r="HQ1034" s="27"/>
      <c r="HR1034" s="27"/>
      <c r="HS1034" s="27"/>
      <c r="HT1034" s="27"/>
      <c r="HU1034" s="27"/>
      <c r="HV1034" s="27"/>
      <c r="HW1034" s="27"/>
      <c r="HX1034" s="27"/>
      <c r="HY1034" s="27"/>
      <c r="HZ1034" s="27"/>
      <c r="IA1034" s="27"/>
      <c r="IB1034" s="27"/>
      <c r="IC1034" s="27"/>
      <c r="ID1034" s="27"/>
      <c r="IE1034" s="27"/>
      <c r="IF1034" s="27"/>
      <c r="IG1034" s="27"/>
      <c r="IH1034" s="27"/>
      <c r="II1034" s="27"/>
      <c r="IJ1034" s="27"/>
      <c r="IK1034" s="27"/>
      <c r="IL1034" s="27"/>
      <c r="IM1034" s="27"/>
      <c r="IN1034" s="27"/>
      <c r="IO1034" s="27"/>
      <c r="IP1034" s="27"/>
      <c r="IQ1034" s="27"/>
      <c r="IR1034" s="27"/>
      <c r="IS1034" s="27"/>
      <c r="IT1034" s="27"/>
      <c r="IU1034" s="27"/>
      <c r="IV1034" s="27"/>
      <c r="IW1034" s="27"/>
      <c r="IX1034" s="27"/>
      <c r="IY1034" s="27"/>
      <c r="IZ1034" s="27"/>
      <c r="JA1034" s="27"/>
      <c r="JB1034" s="27"/>
      <c r="JC1034" s="27"/>
      <c r="JD1034" s="27"/>
      <c r="JE1034" s="27"/>
      <c r="JF1034" s="27"/>
      <c r="JG1034" s="27"/>
      <c r="JH1034" s="27"/>
      <c r="JI1034" s="27"/>
      <c r="JJ1034" s="27"/>
      <c r="JK1034" s="27"/>
      <c r="JL1034" s="27"/>
      <c r="JM1034" s="27"/>
      <c r="JN1034" s="27"/>
      <c r="JO1034" s="27"/>
      <c r="JP1034" s="27"/>
      <c r="JQ1034" s="27"/>
      <c r="JR1034" s="27"/>
      <c r="JS1034" s="27"/>
      <c r="JT1034" s="27"/>
      <c r="JU1034" s="27"/>
      <c r="JV1034" s="27"/>
      <c r="JW1034" s="27"/>
      <c r="JX1034" s="27"/>
      <c r="JY1034" s="27"/>
      <c r="JZ1034" s="27"/>
      <c r="KA1034" s="27"/>
      <c r="KB1034" s="27"/>
      <c r="KC1034" s="27"/>
      <c r="KD1034" s="27"/>
      <c r="KE1034" s="27"/>
      <c r="KF1034" s="27"/>
      <c r="KG1034" s="27"/>
      <c r="KH1034" s="27"/>
      <c r="KI1034" s="27"/>
      <c r="KJ1034" s="27"/>
      <c r="KK1034" s="27"/>
      <c r="KL1034" s="27"/>
      <c r="KM1034" s="27"/>
      <c r="KN1034" s="27"/>
      <c r="KO1034" s="27"/>
      <c r="KP1034" s="27"/>
      <c r="KQ1034" s="27"/>
      <c r="KR1034" s="27"/>
      <c r="KS1034" s="27"/>
      <c r="KT1034" s="27"/>
      <c r="KU1034" s="27"/>
      <c r="KV1034" s="27"/>
      <c r="KW1034" s="27"/>
      <c r="KX1034" s="27"/>
      <c r="KY1034" s="27"/>
      <c r="KZ1034" s="27"/>
      <c r="LA1034" s="27"/>
      <c r="LB1034" s="27"/>
      <c r="LC1034" s="27"/>
      <c r="LD1034" s="27"/>
      <c r="LE1034" s="27"/>
      <c r="LF1034" s="27"/>
      <c r="LG1034" s="27"/>
      <c r="LH1034" s="27"/>
      <c r="LI1034" s="27"/>
      <c r="LJ1034" s="27"/>
      <c r="LK1034" s="27"/>
      <c r="LL1034" s="27"/>
      <c r="LM1034" s="27"/>
      <c r="LN1034" s="27"/>
      <c r="LO1034" s="27"/>
      <c r="LP1034" s="27"/>
      <c r="LQ1034" s="27"/>
      <c r="LR1034" s="27"/>
      <c r="LS1034" s="27"/>
      <c r="LT1034" s="27"/>
      <c r="LU1034" s="27"/>
    </row>
    <row r="1035" spans="8:333" ht="12.75"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27"/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27"/>
      <c r="DZ1035" s="27"/>
      <c r="EA1035" s="27"/>
      <c r="EB1035" s="27"/>
      <c r="EC1035" s="27"/>
      <c r="ED1035" s="27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27"/>
      <c r="GS1035" s="27"/>
      <c r="GT1035" s="27"/>
      <c r="GU1035" s="27"/>
      <c r="GV1035" s="27"/>
      <c r="GW1035" s="27"/>
      <c r="GX1035" s="27"/>
      <c r="GY1035" s="27"/>
      <c r="GZ1035" s="27"/>
      <c r="HA1035" s="27"/>
      <c r="HB1035" s="27"/>
      <c r="HC1035" s="27"/>
      <c r="HD1035" s="27"/>
      <c r="HE1035" s="27"/>
      <c r="HF1035" s="27"/>
      <c r="HG1035" s="27"/>
      <c r="HH1035" s="27"/>
      <c r="HI1035" s="27"/>
      <c r="HJ1035" s="27"/>
      <c r="HK1035" s="27"/>
      <c r="HL1035" s="27"/>
      <c r="HM1035" s="27"/>
      <c r="HN1035" s="27"/>
      <c r="HO1035" s="27"/>
      <c r="HP1035" s="27"/>
      <c r="HQ1035" s="27"/>
      <c r="HR1035" s="27"/>
      <c r="HS1035" s="27"/>
      <c r="HT1035" s="27"/>
      <c r="HU1035" s="27"/>
      <c r="HV1035" s="27"/>
      <c r="HW1035" s="27"/>
      <c r="HX1035" s="27"/>
      <c r="HY1035" s="27"/>
      <c r="HZ1035" s="27"/>
      <c r="IA1035" s="27"/>
      <c r="IB1035" s="27"/>
      <c r="IC1035" s="27"/>
      <c r="ID1035" s="27"/>
      <c r="IE1035" s="27"/>
      <c r="IF1035" s="27"/>
      <c r="IG1035" s="27"/>
      <c r="IH1035" s="27"/>
      <c r="II1035" s="27"/>
      <c r="IJ1035" s="27"/>
      <c r="IK1035" s="27"/>
      <c r="IL1035" s="27"/>
      <c r="IM1035" s="27"/>
      <c r="IN1035" s="27"/>
      <c r="IO1035" s="27"/>
      <c r="IP1035" s="27"/>
      <c r="IQ1035" s="27"/>
      <c r="IR1035" s="27"/>
      <c r="IS1035" s="27"/>
      <c r="IT1035" s="27"/>
      <c r="IU1035" s="27"/>
      <c r="IV1035" s="27"/>
      <c r="IW1035" s="27"/>
      <c r="IX1035" s="27"/>
      <c r="IY1035" s="27"/>
      <c r="IZ1035" s="27"/>
      <c r="JA1035" s="27"/>
      <c r="JB1035" s="27"/>
      <c r="JC1035" s="27"/>
      <c r="JD1035" s="27"/>
      <c r="JE1035" s="27"/>
      <c r="JF1035" s="27"/>
      <c r="JG1035" s="27"/>
      <c r="JH1035" s="27"/>
      <c r="JI1035" s="27"/>
      <c r="JJ1035" s="27"/>
      <c r="JK1035" s="27"/>
      <c r="JL1035" s="27"/>
      <c r="JM1035" s="27"/>
      <c r="JN1035" s="27"/>
      <c r="JO1035" s="27"/>
      <c r="JP1035" s="27"/>
      <c r="JQ1035" s="27"/>
      <c r="JR1035" s="27"/>
      <c r="JS1035" s="27"/>
      <c r="JT1035" s="27"/>
      <c r="JU1035" s="27"/>
      <c r="JV1035" s="27"/>
      <c r="JW1035" s="27"/>
      <c r="JX1035" s="27"/>
      <c r="JY1035" s="27"/>
      <c r="JZ1035" s="27"/>
      <c r="KA1035" s="27"/>
      <c r="KB1035" s="27"/>
      <c r="KC1035" s="27"/>
      <c r="KD1035" s="27"/>
      <c r="KE1035" s="27"/>
      <c r="KF1035" s="27"/>
      <c r="KG1035" s="27"/>
      <c r="KH1035" s="27"/>
      <c r="KI1035" s="27"/>
      <c r="KJ1035" s="27"/>
      <c r="KK1035" s="27"/>
      <c r="KL1035" s="27"/>
      <c r="KM1035" s="27"/>
      <c r="KN1035" s="27"/>
      <c r="KO1035" s="27"/>
      <c r="KP1035" s="27"/>
      <c r="KQ1035" s="27"/>
      <c r="KR1035" s="27"/>
      <c r="KS1035" s="27"/>
      <c r="KT1035" s="27"/>
      <c r="KU1035" s="27"/>
      <c r="KV1035" s="27"/>
      <c r="KW1035" s="27"/>
      <c r="KX1035" s="27"/>
      <c r="KY1035" s="27"/>
      <c r="KZ1035" s="27"/>
      <c r="LA1035" s="27"/>
      <c r="LB1035" s="27"/>
      <c r="LC1035" s="27"/>
      <c r="LD1035" s="27"/>
      <c r="LE1035" s="27"/>
      <c r="LF1035" s="27"/>
      <c r="LG1035" s="27"/>
      <c r="LH1035" s="27"/>
      <c r="LI1035" s="27"/>
      <c r="LJ1035" s="27"/>
      <c r="LK1035" s="27"/>
      <c r="LL1035" s="27"/>
      <c r="LM1035" s="27"/>
      <c r="LN1035" s="27"/>
      <c r="LO1035" s="27"/>
      <c r="LP1035" s="27"/>
      <c r="LQ1035" s="27"/>
      <c r="LR1035" s="27"/>
      <c r="LS1035" s="27"/>
      <c r="LT1035" s="27"/>
      <c r="LU1035" s="27"/>
    </row>
    <row r="1036" spans="8:333" ht="12.75"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  <c r="HJ1036" s="27"/>
      <c r="HK1036" s="27"/>
      <c r="HL1036" s="27"/>
      <c r="HM1036" s="27"/>
      <c r="HN1036" s="27"/>
      <c r="HO1036" s="27"/>
      <c r="HP1036" s="27"/>
      <c r="HQ1036" s="27"/>
      <c r="HR1036" s="27"/>
      <c r="HS1036" s="27"/>
      <c r="HT1036" s="27"/>
      <c r="HU1036" s="27"/>
      <c r="HV1036" s="27"/>
      <c r="HW1036" s="27"/>
      <c r="HX1036" s="27"/>
      <c r="HY1036" s="27"/>
      <c r="HZ1036" s="27"/>
      <c r="IA1036" s="27"/>
      <c r="IB1036" s="27"/>
      <c r="IC1036" s="27"/>
      <c r="ID1036" s="27"/>
      <c r="IE1036" s="27"/>
      <c r="IF1036" s="27"/>
      <c r="IG1036" s="27"/>
      <c r="IH1036" s="27"/>
      <c r="II1036" s="27"/>
      <c r="IJ1036" s="27"/>
      <c r="IK1036" s="27"/>
      <c r="IL1036" s="27"/>
      <c r="IM1036" s="27"/>
      <c r="IN1036" s="27"/>
      <c r="IO1036" s="27"/>
      <c r="IP1036" s="27"/>
      <c r="IQ1036" s="27"/>
      <c r="IR1036" s="27"/>
      <c r="IS1036" s="27"/>
      <c r="IT1036" s="27"/>
      <c r="IU1036" s="27"/>
      <c r="IV1036" s="27"/>
      <c r="IW1036" s="27"/>
      <c r="IX1036" s="27"/>
      <c r="IY1036" s="27"/>
      <c r="IZ1036" s="27"/>
      <c r="JA1036" s="27"/>
      <c r="JB1036" s="27"/>
      <c r="JC1036" s="27"/>
      <c r="JD1036" s="27"/>
      <c r="JE1036" s="27"/>
      <c r="JF1036" s="27"/>
      <c r="JG1036" s="27"/>
      <c r="JH1036" s="27"/>
      <c r="JI1036" s="27"/>
      <c r="JJ1036" s="27"/>
      <c r="JK1036" s="27"/>
      <c r="JL1036" s="27"/>
      <c r="JM1036" s="27"/>
      <c r="JN1036" s="27"/>
      <c r="JO1036" s="27"/>
      <c r="JP1036" s="27"/>
      <c r="JQ1036" s="27"/>
      <c r="JR1036" s="27"/>
      <c r="JS1036" s="27"/>
      <c r="JT1036" s="27"/>
      <c r="JU1036" s="27"/>
      <c r="JV1036" s="27"/>
      <c r="JW1036" s="27"/>
      <c r="JX1036" s="27"/>
      <c r="JY1036" s="27"/>
      <c r="JZ1036" s="27"/>
      <c r="KA1036" s="27"/>
      <c r="KB1036" s="27"/>
      <c r="KC1036" s="27"/>
      <c r="KD1036" s="27"/>
      <c r="KE1036" s="27"/>
      <c r="KF1036" s="27"/>
      <c r="KG1036" s="27"/>
      <c r="KH1036" s="27"/>
      <c r="KI1036" s="27"/>
      <c r="KJ1036" s="27"/>
      <c r="KK1036" s="27"/>
      <c r="KL1036" s="27"/>
      <c r="KM1036" s="27"/>
      <c r="KN1036" s="27"/>
      <c r="KO1036" s="27"/>
      <c r="KP1036" s="27"/>
      <c r="KQ1036" s="27"/>
      <c r="KR1036" s="27"/>
      <c r="KS1036" s="27"/>
      <c r="KT1036" s="27"/>
      <c r="KU1036" s="27"/>
      <c r="KV1036" s="27"/>
      <c r="KW1036" s="27"/>
      <c r="KX1036" s="27"/>
      <c r="KY1036" s="27"/>
      <c r="KZ1036" s="27"/>
      <c r="LA1036" s="27"/>
      <c r="LB1036" s="27"/>
      <c r="LC1036" s="27"/>
      <c r="LD1036" s="27"/>
      <c r="LE1036" s="27"/>
      <c r="LF1036" s="27"/>
      <c r="LG1036" s="27"/>
      <c r="LH1036" s="27"/>
      <c r="LI1036" s="27"/>
      <c r="LJ1036" s="27"/>
      <c r="LK1036" s="27"/>
      <c r="LL1036" s="27"/>
      <c r="LM1036" s="27"/>
      <c r="LN1036" s="27"/>
      <c r="LO1036" s="27"/>
      <c r="LP1036" s="27"/>
      <c r="LQ1036" s="27"/>
      <c r="LR1036" s="27"/>
      <c r="LS1036" s="27"/>
      <c r="LT1036" s="27"/>
      <c r="LU1036" s="27"/>
    </row>
    <row r="1037" spans="8:333" ht="12.75"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S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/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/>
      <c r="DP1037" s="27"/>
      <c r="DQ1037" s="27"/>
      <c r="DR1037" s="27"/>
      <c r="DS1037" s="27"/>
      <c r="DT1037" s="27"/>
      <c r="DU1037" s="27"/>
      <c r="DV1037" s="27"/>
      <c r="DW1037" s="27"/>
      <c r="DX1037" s="27"/>
      <c r="DY1037" s="27"/>
      <c r="DZ1037" s="27"/>
      <c r="EA1037" s="27"/>
      <c r="EB1037" s="27"/>
      <c r="EC1037" s="27"/>
      <c r="ED1037" s="27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27"/>
      <c r="GS1037" s="27"/>
      <c r="GT1037" s="27"/>
      <c r="GU1037" s="27"/>
      <c r="GV1037" s="27"/>
      <c r="GW1037" s="27"/>
      <c r="GX1037" s="27"/>
      <c r="GY1037" s="27"/>
      <c r="GZ1037" s="27"/>
      <c r="HA1037" s="27"/>
      <c r="HB1037" s="27"/>
      <c r="HC1037" s="27"/>
      <c r="HD1037" s="27"/>
      <c r="HE1037" s="27"/>
      <c r="HF1037" s="27"/>
      <c r="HG1037" s="27"/>
      <c r="HH1037" s="27"/>
      <c r="HI1037" s="27"/>
      <c r="HJ1037" s="27"/>
      <c r="HK1037" s="27"/>
      <c r="HL1037" s="27"/>
      <c r="HM1037" s="27"/>
      <c r="HN1037" s="27"/>
      <c r="HO1037" s="27"/>
      <c r="HP1037" s="27"/>
      <c r="HQ1037" s="27"/>
      <c r="HR1037" s="27"/>
      <c r="HS1037" s="27"/>
      <c r="HT1037" s="27"/>
      <c r="HU1037" s="27"/>
      <c r="HV1037" s="27"/>
      <c r="HW1037" s="27"/>
      <c r="HX1037" s="27"/>
      <c r="HY1037" s="27"/>
      <c r="HZ1037" s="27"/>
      <c r="IA1037" s="27"/>
      <c r="IB1037" s="27"/>
      <c r="IC1037" s="27"/>
      <c r="ID1037" s="27"/>
      <c r="IE1037" s="27"/>
      <c r="IF1037" s="27"/>
      <c r="IG1037" s="27"/>
      <c r="IH1037" s="27"/>
      <c r="II1037" s="27"/>
      <c r="IJ1037" s="27"/>
      <c r="IK1037" s="27"/>
      <c r="IL1037" s="27"/>
      <c r="IM1037" s="27"/>
      <c r="IN1037" s="27"/>
      <c r="IO1037" s="27"/>
      <c r="IP1037" s="27"/>
      <c r="IQ1037" s="27"/>
      <c r="IR1037" s="27"/>
      <c r="IS1037" s="27"/>
      <c r="IT1037" s="27"/>
      <c r="IU1037" s="27"/>
      <c r="IV1037" s="27"/>
      <c r="IW1037" s="27"/>
      <c r="IX1037" s="27"/>
      <c r="IY1037" s="27"/>
      <c r="IZ1037" s="27"/>
      <c r="JA1037" s="27"/>
      <c r="JB1037" s="27"/>
      <c r="JC1037" s="27"/>
      <c r="JD1037" s="27"/>
      <c r="JE1037" s="27"/>
      <c r="JF1037" s="27"/>
      <c r="JG1037" s="27"/>
      <c r="JH1037" s="27"/>
      <c r="JI1037" s="27"/>
      <c r="JJ1037" s="27"/>
      <c r="JK1037" s="27"/>
      <c r="JL1037" s="27"/>
      <c r="JM1037" s="27"/>
      <c r="JN1037" s="27"/>
      <c r="JO1037" s="27"/>
      <c r="JP1037" s="27"/>
      <c r="JQ1037" s="27"/>
      <c r="JR1037" s="27"/>
      <c r="JS1037" s="27"/>
      <c r="JT1037" s="27"/>
      <c r="JU1037" s="27"/>
      <c r="JV1037" s="27"/>
      <c r="JW1037" s="27"/>
      <c r="JX1037" s="27"/>
      <c r="JY1037" s="27"/>
      <c r="JZ1037" s="27"/>
      <c r="KA1037" s="27"/>
      <c r="KB1037" s="27"/>
      <c r="KC1037" s="27"/>
      <c r="KD1037" s="27"/>
      <c r="KE1037" s="27"/>
      <c r="KF1037" s="27"/>
      <c r="KG1037" s="27"/>
      <c r="KH1037" s="27"/>
      <c r="KI1037" s="27"/>
      <c r="KJ1037" s="27"/>
      <c r="KK1037" s="27"/>
      <c r="KL1037" s="27"/>
      <c r="KM1037" s="27"/>
      <c r="KN1037" s="27"/>
      <c r="KO1037" s="27"/>
      <c r="KP1037" s="27"/>
      <c r="KQ1037" s="27"/>
      <c r="KR1037" s="27"/>
      <c r="KS1037" s="27"/>
      <c r="KT1037" s="27"/>
      <c r="KU1037" s="27"/>
      <c r="KV1037" s="27"/>
      <c r="KW1037" s="27"/>
      <c r="KX1037" s="27"/>
      <c r="KY1037" s="27"/>
      <c r="KZ1037" s="27"/>
      <c r="LA1037" s="27"/>
      <c r="LB1037" s="27"/>
      <c r="LC1037" s="27"/>
      <c r="LD1037" s="27"/>
      <c r="LE1037" s="27"/>
      <c r="LF1037" s="27"/>
      <c r="LG1037" s="27"/>
      <c r="LH1037" s="27"/>
      <c r="LI1037" s="27"/>
      <c r="LJ1037" s="27"/>
      <c r="LK1037" s="27"/>
      <c r="LL1037" s="27"/>
      <c r="LM1037" s="27"/>
      <c r="LN1037" s="27"/>
      <c r="LO1037" s="27"/>
      <c r="LP1037" s="27"/>
      <c r="LQ1037" s="27"/>
      <c r="LR1037" s="27"/>
      <c r="LS1037" s="27"/>
      <c r="LT1037" s="27"/>
      <c r="LU1037" s="27"/>
    </row>
    <row r="1038" spans="8:333" ht="12.75"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  <c r="HJ1038" s="27"/>
      <c r="HK1038" s="27"/>
      <c r="HL1038" s="27"/>
      <c r="HM1038" s="27"/>
      <c r="HN1038" s="27"/>
      <c r="HO1038" s="27"/>
      <c r="HP1038" s="27"/>
      <c r="HQ1038" s="27"/>
      <c r="HR1038" s="27"/>
      <c r="HS1038" s="27"/>
      <c r="HT1038" s="27"/>
      <c r="HU1038" s="27"/>
      <c r="HV1038" s="27"/>
      <c r="HW1038" s="27"/>
      <c r="HX1038" s="27"/>
      <c r="HY1038" s="27"/>
      <c r="HZ1038" s="27"/>
      <c r="IA1038" s="27"/>
      <c r="IB1038" s="27"/>
      <c r="IC1038" s="27"/>
      <c r="ID1038" s="27"/>
      <c r="IE1038" s="27"/>
      <c r="IF1038" s="27"/>
      <c r="IG1038" s="27"/>
      <c r="IH1038" s="27"/>
      <c r="II1038" s="27"/>
      <c r="IJ1038" s="27"/>
      <c r="IK1038" s="27"/>
      <c r="IL1038" s="27"/>
      <c r="IM1038" s="27"/>
      <c r="IN1038" s="27"/>
      <c r="IO1038" s="27"/>
      <c r="IP1038" s="27"/>
      <c r="IQ1038" s="27"/>
      <c r="IR1038" s="27"/>
      <c r="IS1038" s="27"/>
      <c r="IT1038" s="27"/>
      <c r="IU1038" s="27"/>
      <c r="IV1038" s="27"/>
      <c r="IW1038" s="27"/>
      <c r="IX1038" s="27"/>
      <c r="IY1038" s="27"/>
      <c r="IZ1038" s="27"/>
      <c r="JA1038" s="27"/>
      <c r="JB1038" s="27"/>
      <c r="JC1038" s="27"/>
      <c r="JD1038" s="27"/>
      <c r="JE1038" s="27"/>
      <c r="JF1038" s="27"/>
      <c r="JG1038" s="27"/>
      <c r="JH1038" s="27"/>
      <c r="JI1038" s="27"/>
      <c r="JJ1038" s="27"/>
      <c r="JK1038" s="27"/>
      <c r="JL1038" s="27"/>
      <c r="JM1038" s="27"/>
      <c r="JN1038" s="27"/>
      <c r="JO1038" s="27"/>
      <c r="JP1038" s="27"/>
      <c r="JQ1038" s="27"/>
      <c r="JR1038" s="27"/>
      <c r="JS1038" s="27"/>
      <c r="JT1038" s="27"/>
      <c r="JU1038" s="27"/>
      <c r="JV1038" s="27"/>
      <c r="JW1038" s="27"/>
      <c r="JX1038" s="27"/>
      <c r="JY1038" s="27"/>
      <c r="JZ1038" s="27"/>
      <c r="KA1038" s="27"/>
      <c r="KB1038" s="27"/>
      <c r="KC1038" s="27"/>
      <c r="KD1038" s="27"/>
      <c r="KE1038" s="27"/>
      <c r="KF1038" s="27"/>
      <c r="KG1038" s="27"/>
      <c r="KH1038" s="27"/>
      <c r="KI1038" s="27"/>
      <c r="KJ1038" s="27"/>
      <c r="KK1038" s="27"/>
      <c r="KL1038" s="27"/>
      <c r="KM1038" s="27"/>
      <c r="KN1038" s="27"/>
      <c r="KO1038" s="27"/>
      <c r="KP1038" s="27"/>
      <c r="KQ1038" s="27"/>
      <c r="KR1038" s="27"/>
      <c r="KS1038" s="27"/>
      <c r="KT1038" s="27"/>
      <c r="KU1038" s="27"/>
      <c r="KV1038" s="27"/>
      <c r="KW1038" s="27"/>
      <c r="KX1038" s="27"/>
      <c r="KY1038" s="27"/>
      <c r="KZ1038" s="27"/>
      <c r="LA1038" s="27"/>
      <c r="LB1038" s="27"/>
      <c r="LC1038" s="27"/>
      <c r="LD1038" s="27"/>
      <c r="LE1038" s="27"/>
      <c r="LF1038" s="27"/>
      <c r="LG1038" s="27"/>
      <c r="LH1038" s="27"/>
      <c r="LI1038" s="27"/>
      <c r="LJ1038" s="27"/>
      <c r="LK1038" s="27"/>
      <c r="LL1038" s="27"/>
      <c r="LM1038" s="27"/>
      <c r="LN1038" s="27"/>
      <c r="LO1038" s="27"/>
      <c r="LP1038" s="27"/>
      <c r="LQ1038" s="27"/>
      <c r="LR1038" s="27"/>
      <c r="LS1038" s="27"/>
      <c r="LT1038" s="27"/>
      <c r="LU1038" s="27"/>
    </row>
    <row r="1039" spans="8:333" ht="12.75"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Q1039" s="27"/>
      <c r="BR1039" s="27"/>
      <c r="BS1039" s="27"/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27"/>
      <c r="DZ1039" s="27"/>
      <c r="EA1039" s="27"/>
      <c r="EB1039" s="27"/>
      <c r="EC1039" s="27"/>
      <c r="ED1039" s="27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27"/>
      <c r="GS1039" s="27"/>
      <c r="GT1039" s="27"/>
      <c r="GU1039" s="27"/>
      <c r="GV1039" s="27"/>
      <c r="GW1039" s="27"/>
      <c r="GX1039" s="27"/>
      <c r="GY1039" s="27"/>
      <c r="GZ1039" s="27"/>
      <c r="HA1039" s="27"/>
      <c r="HB1039" s="27"/>
      <c r="HC1039" s="27"/>
      <c r="HD1039" s="27"/>
      <c r="HE1039" s="27"/>
      <c r="HF1039" s="27"/>
      <c r="HG1039" s="27"/>
      <c r="HH1039" s="27"/>
      <c r="HI1039" s="27"/>
      <c r="HJ1039" s="27"/>
      <c r="HK1039" s="27"/>
      <c r="HL1039" s="27"/>
      <c r="HM1039" s="27"/>
      <c r="HN1039" s="27"/>
      <c r="HO1039" s="27"/>
      <c r="HP1039" s="27"/>
      <c r="HQ1039" s="27"/>
      <c r="HR1039" s="27"/>
      <c r="HS1039" s="27"/>
      <c r="HT1039" s="27"/>
      <c r="HU1039" s="27"/>
      <c r="HV1039" s="27"/>
      <c r="HW1039" s="27"/>
      <c r="HX1039" s="27"/>
      <c r="HY1039" s="27"/>
      <c r="HZ1039" s="27"/>
      <c r="IA1039" s="27"/>
      <c r="IB1039" s="27"/>
      <c r="IC1039" s="27"/>
      <c r="ID1039" s="27"/>
      <c r="IE1039" s="27"/>
      <c r="IF1039" s="27"/>
      <c r="IG1039" s="27"/>
      <c r="IH1039" s="27"/>
      <c r="II1039" s="27"/>
      <c r="IJ1039" s="27"/>
      <c r="IK1039" s="27"/>
      <c r="IL1039" s="27"/>
      <c r="IM1039" s="27"/>
      <c r="IN1039" s="27"/>
      <c r="IO1039" s="27"/>
      <c r="IP1039" s="27"/>
      <c r="IQ1039" s="27"/>
      <c r="IR1039" s="27"/>
      <c r="IS1039" s="27"/>
      <c r="IT1039" s="27"/>
      <c r="IU1039" s="27"/>
      <c r="IV1039" s="27"/>
      <c r="IW1039" s="27"/>
      <c r="IX1039" s="27"/>
      <c r="IY1039" s="27"/>
      <c r="IZ1039" s="27"/>
      <c r="JA1039" s="27"/>
      <c r="JB1039" s="27"/>
      <c r="JC1039" s="27"/>
      <c r="JD1039" s="27"/>
      <c r="JE1039" s="27"/>
      <c r="JF1039" s="27"/>
      <c r="JG1039" s="27"/>
      <c r="JH1039" s="27"/>
      <c r="JI1039" s="27"/>
      <c r="JJ1039" s="27"/>
      <c r="JK1039" s="27"/>
      <c r="JL1039" s="27"/>
      <c r="JM1039" s="27"/>
      <c r="JN1039" s="27"/>
      <c r="JO1039" s="27"/>
      <c r="JP1039" s="27"/>
      <c r="JQ1039" s="27"/>
      <c r="JR1039" s="27"/>
      <c r="JS1039" s="27"/>
      <c r="JT1039" s="27"/>
      <c r="JU1039" s="27"/>
      <c r="JV1039" s="27"/>
      <c r="JW1039" s="27"/>
      <c r="JX1039" s="27"/>
      <c r="JY1039" s="27"/>
      <c r="JZ1039" s="27"/>
      <c r="KA1039" s="27"/>
      <c r="KB1039" s="27"/>
      <c r="KC1039" s="27"/>
      <c r="KD1039" s="27"/>
      <c r="KE1039" s="27"/>
      <c r="KF1039" s="27"/>
      <c r="KG1039" s="27"/>
      <c r="KH1039" s="27"/>
      <c r="KI1039" s="27"/>
      <c r="KJ1039" s="27"/>
      <c r="KK1039" s="27"/>
      <c r="KL1039" s="27"/>
      <c r="KM1039" s="27"/>
      <c r="KN1039" s="27"/>
      <c r="KO1039" s="27"/>
      <c r="KP1039" s="27"/>
      <c r="KQ1039" s="27"/>
      <c r="KR1039" s="27"/>
      <c r="KS1039" s="27"/>
      <c r="KT1039" s="27"/>
      <c r="KU1039" s="27"/>
      <c r="KV1039" s="27"/>
      <c r="KW1039" s="27"/>
      <c r="KX1039" s="27"/>
      <c r="KY1039" s="27"/>
      <c r="KZ1039" s="27"/>
      <c r="LA1039" s="27"/>
      <c r="LB1039" s="27"/>
      <c r="LC1039" s="27"/>
      <c r="LD1039" s="27"/>
      <c r="LE1039" s="27"/>
      <c r="LF1039" s="27"/>
      <c r="LG1039" s="27"/>
      <c r="LH1039" s="27"/>
      <c r="LI1039" s="27"/>
      <c r="LJ1039" s="27"/>
      <c r="LK1039" s="27"/>
      <c r="LL1039" s="27"/>
      <c r="LM1039" s="27"/>
      <c r="LN1039" s="27"/>
      <c r="LO1039" s="27"/>
      <c r="LP1039" s="27"/>
      <c r="LQ1039" s="27"/>
      <c r="LR1039" s="27"/>
      <c r="LS1039" s="27"/>
      <c r="LT1039" s="27"/>
      <c r="LU1039" s="27"/>
    </row>
    <row r="1040" spans="8:333" ht="12.75"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/>
      <c r="BQ1040" s="27"/>
      <c r="BR1040" s="27"/>
      <c r="BS1040" s="27"/>
      <c r="BT1040" s="27"/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27"/>
      <c r="DZ1040" s="27"/>
      <c r="EA1040" s="27"/>
      <c r="EB1040" s="27"/>
      <c r="EC1040" s="27"/>
      <c r="ED1040" s="27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27"/>
      <c r="GS1040" s="27"/>
      <c r="GT1040" s="27"/>
      <c r="GU1040" s="27"/>
      <c r="GV1040" s="27"/>
      <c r="GW1040" s="27"/>
      <c r="GX1040" s="27"/>
      <c r="GY1040" s="27"/>
      <c r="GZ1040" s="27"/>
      <c r="HA1040" s="27"/>
      <c r="HB1040" s="27"/>
      <c r="HC1040" s="27"/>
      <c r="HD1040" s="27"/>
      <c r="HE1040" s="27"/>
      <c r="HF1040" s="27"/>
      <c r="HG1040" s="27"/>
      <c r="HH1040" s="27"/>
      <c r="HI1040" s="27"/>
      <c r="HJ1040" s="27"/>
      <c r="HK1040" s="27"/>
      <c r="HL1040" s="27"/>
      <c r="HM1040" s="27"/>
      <c r="HN1040" s="27"/>
      <c r="HO1040" s="27"/>
      <c r="HP1040" s="27"/>
      <c r="HQ1040" s="27"/>
      <c r="HR1040" s="27"/>
      <c r="HS1040" s="27"/>
      <c r="HT1040" s="27"/>
      <c r="HU1040" s="27"/>
      <c r="HV1040" s="27"/>
      <c r="HW1040" s="27"/>
      <c r="HX1040" s="27"/>
      <c r="HY1040" s="27"/>
      <c r="HZ1040" s="27"/>
      <c r="IA1040" s="27"/>
      <c r="IB1040" s="27"/>
      <c r="IC1040" s="27"/>
      <c r="ID1040" s="27"/>
      <c r="IE1040" s="27"/>
      <c r="IF1040" s="27"/>
      <c r="IG1040" s="27"/>
      <c r="IH1040" s="27"/>
      <c r="II1040" s="27"/>
      <c r="IJ1040" s="27"/>
      <c r="IK1040" s="27"/>
      <c r="IL1040" s="27"/>
      <c r="IM1040" s="27"/>
      <c r="IN1040" s="27"/>
      <c r="IO1040" s="27"/>
      <c r="IP1040" s="27"/>
      <c r="IQ1040" s="27"/>
      <c r="IR1040" s="27"/>
      <c r="IS1040" s="27"/>
      <c r="IT1040" s="27"/>
      <c r="IU1040" s="27"/>
      <c r="IV1040" s="27"/>
      <c r="IW1040" s="27"/>
      <c r="IX1040" s="27"/>
      <c r="IY1040" s="27"/>
      <c r="IZ1040" s="27"/>
      <c r="JA1040" s="27"/>
      <c r="JB1040" s="27"/>
      <c r="JC1040" s="27"/>
      <c r="JD1040" s="27"/>
      <c r="JE1040" s="27"/>
      <c r="JF1040" s="27"/>
      <c r="JG1040" s="27"/>
      <c r="JH1040" s="27"/>
      <c r="JI1040" s="27"/>
      <c r="JJ1040" s="27"/>
      <c r="JK1040" s="27"/>
      <c r="JL1040" s="27"/>
      <c r="JM1040" s="27"/>
      <c r="JN1040" s="27"/>
      <c r="JO1040" s="27"/>
      <c r="JP1040" s="27"/>
      <c r="JQ1040" s="27"/>
      <c r="JR1040" s="27"/>
      <c r="JS1040" s="27"/>
      <c r="JT1040" s="27"/>
      <c r="JU1040" s="27"/>
      <c r="JV1040" s="27"/>
      <c r="JW1040" s="27"/>
      <c r="JX1040" s="27"/>
      <c r="JY1040" s="27"/>
      <c r="JZ1040" s="27"/>
      <c r="KA1040" s="27"/>
      <c r="KB1040" s="27"/>
      <c r="KC1040" s="27"/>
      <c r="KD1040" s="27"/>
      <c r="KE1040" s="27"/>
      <c r="KF1040" s="27"/>
      <c r="KG1040" s="27"/>
      <c r="KH1040" s="27"/>
      <c r="KI1040" s="27"/>
      <c r="KJ1040" s="27"/>
      <c r="KK1040" s="27"/>
      <c r="KL1040" s="27"/>
      <c r="KM1040" s="27"/>
      <c r="KN1040" s="27"/>
      <c r="KO1040" s="27"/>
      <c r="KP1040" s="27"/>
      <c r="KQ1040" s="27"/>
      <c r="KR1040" s="27"/>
      <c r="KS1040" s="27"/>
      <c r="KT1040" s="27"/>
      <c r="KU1040" s="27"/>
      <c r="KV1040" s="27"/>
      <c r="KW1040" s="27"/>
      <c r="KX1040" s="27"/>
      <c r="KY1040" s="27"/>
      <c r="KZ1040" s="27"/>
      <c r="LA1040" s="27"/>
      <c r="LB1040" s="27"/>
      <c r="LC1040" s="27"/>
      <c r="LD1040" s="27"/>
      <c r="LE1040" s="27"/>
      <c r="LF1040" s="27"/>
      <c r="LG1040" s="27"/>
      <c r="LH1040" s="27"/>
      <c r="LI1040" s="27"/>
      <c r="LJ1040" s="27"/>
      <c r="LK1040" s="27"/>
      <c r="LL1040" s="27"/>
      <c r="LM1040" s="27"/>
      <c r="LN1040" s="27"/>
      <c r="LO1040" s="27"/>
      <c r="LP1040" s="27"/>
      <c r="LQ1040" s="27"/>
      <c r="LR1040" s="27"/>
      <c r="LS1040" s="27"/>
      <c r="LT1040" s="27"/>
      <c r="LU1040" s="27"/>
    </row>
    <row r="1041" spans="8:333" ht="12.75"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  <c r="HJ1041" s="27"/>
      <c r="HK1041" s="27"/>
      <c r="HL1041" s="27"/>
      <c r="HM1041" s="27"/>
      <c r="HN1041" s="27"/>
      <c r="HO1041" s="27"/>
      <c r="HP1041" s="27"/>
      <c r="HQ1041" s="27"/>
      <c r="HR1041" s="27"/>
      <c r="HS1041" s="27"/>
      <c r="HT1041" s="27"/>
      <c r="HU1041" s="27"/>
      <c r="HV1041" s="27"/>
      <c r="HW1041" s="27"/>
      <c r="HX1041" s="27"/>
      <c r="HY1041" s="27"/>
      <c r="HZ1041" s="27"/>
      <c r="IA1041" s="27"/>
      <c r="IB1041" s="27"/>
      <c r="IC1041" s="27"/>
      <c r="ID1041" s="27"/>
      <c r="IE1041" s="27"/>
      <c r="IF1041" s="27"/>
      <c r="IG1041" s="27"/>
      <c r="IH1041" s="27"/>
      <c r="II1041" s="27"/>
      <c r="IJ1041" s="27"/>
      <c r="IK1041" s="27"/>
      <c r="IL1041" s="27"/>
      <c r="IM1041" s="27"/>
      <c r="IN1041" s="27"/>
      <c r="IO1041" s="27"/>
      <c r="IP1041" s="27"/>
      <c r="IQ1041" s="27"/>
      <c r="IR1041" s="27"/>
      <c r="IS1041" s="27"/>
      <c r="IT1041" s="27"/>
      <c r="IU1041" s="27"/>
      <c r="IV1041" s="27"/>
      <c r="IW1041" s="27"/>
      <c r="IX1041" s="27"/>
      <c r="IY1041" s="27"/>
      <c r="IZ1041" s="27"/>
      <c r="JA1041" s="27"/>
      <c r="JB1041" s="27"/>
      <c r="JC1041" s="27"/>
      <c r="JD1041" s="27"/>
      <c r="JE1041" s="27"/>
      <c r="JF1041" s="27"/>
      <c r="JG1041" s="27"/>
      <c r="JH1041" s="27"/>
      <c r="JI1041" s="27"/>
      <c r="JJ1041" s="27"/>
      <c r="JK1041" s="27"/>
      <c r="JL1041" s="27"/>
      <c r="JM1041" s="27"/>
      <c r="JN1041" s="27"/>
      <c r="JO1041" s="27"/>
      <c r="JP1041" s="27"/>
      <c r="JQ1041" s="27"/>
      <c r="JR1041" s="27"/>
      <c r="JS1041" s="27"/>
      <c r="JT1041" s="27"/>
      <c r="JU1041" s="27"/>
      <c r="JV1041" s="27"/>
      <c r="JW1041" s="27"/>
      <c r="JX1041" s="27"/>
      <c r="JY1041" s="27"/>
      <c r="JZ1041" s="27"/>
      <c r="KA1041" s="27"/>
      <c r="KB1041" s="27"/>
      <c r="KC1041" s="27"/>
      <c r="KD1041" s="27"/>
      <c r="KE1041" s="27"/>
      <c r="KF1041" s="27"/>
      <c r="KG1041" s="27"/>
      <c r="KH1041" s="27"/>
      <c r="KI1041" s="27"/>
      <c r="KJ1041" s="27"/>
      <c r="KK1041" s="27"/>
      <c r="KL1041" s="27"/>
      <c r="KM1041" s="27"/>
      <c r="KN1041" s="27"/>
      <c r="KO1041" s="27"/>
      <c r="KP1041" s="27"/>
      <c r="KQ1041" s="27"/>
      <c r="KR1041" s="27"/>
      <c r="KS1041" s="27"/>
      <c r="KT1041" s="27"/>
      <c r="KU1041" s="27"/>
      <c r="KV1041" s="27"/>
      <c r="KW1041" s="27"/>
      <c r="KX1041" s="27"/>
      <c r="KY1041" s="27"/>
      <c r="KZ1041" s="27"/>
      <c r="LA1041" s="27"/>
      <c r="LB1041" s="27"/>
      <c r="LC1041" s="27"/>
      <c r="LD1041" s="27"/>
      <c r="LE1041" s="27"/>
      <c r="LF1041" s="27"/>
      <c r="LG1041" s="27"/>
      <c r="LH1041" s="27"/>
      <c r="LI1041" s="27"/>
      <c r="LJ1041" s="27"/>
      <c r="LK1041" s="27"/>
      <c r="LL1041" s="27"/>
      <c r="LM1041" s="27"/>
      <c r="LN1041" s="27"/>
      <c r="LO1041" s="27"/>
      <c r="LP1041" s="27"/>
      <c r="LQ1041" s="27"/>
      <c r="LR1041" s="27"/>
      <c r="LS1041" s="27"/>
      <c r="LT1041" s="27"/>
      <c r="LU1041" s="27"/>
    </row>
    <row r="1042" spans="8:333" ht="12.75"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27"/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27"/>
      <c r="DZ1042" s="27"/>
      <c r="EA1042" s="27"/>
      <c r="EB1042" s="27"/>
      <c r="EC1042" s="27"/>
      <c r="ED1042" s="27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27"/>
      <c r="FK1042" s="27"/>
      <c r="FL1042" s="27"/>
      <c r="FM1042" s="27"/>
      <c r="FN1042" s="27"/>
      <c r="FO1042" s="27"/>
      <c r="FP1042" s="27"/>
      <c r="FQ1042" s="27"/>
      <c r="FR1042" s="27"/>
      <c r="FS1042" s="27"/>
      <c r="FT1042" s="27"/>
      <c r="FU1042" s="27"/>
      <c r="FV1042" s="27"/>
      <c r="FW1042" s="27"/>
      <c r="FX1042" s="27"/>
      <c r="FY1042" s="27"/>
      <c r="FZ1042" s="27"/>
      <c r="GA1042" s="27"/>
      <c r="GB1042" s="27"/>
      <c r="GC1042" s="27"/>
      <c r="GD1042" s="27"/>
      <c r="GE1042" s="27"/>
      <c r="GF1042" s="27"/>
      <c r="GG1042" s="27"/>
      <c r="GH1042" s="27"/>
      <c r="GI1042" s="27"/>
      <c r="GJ1042" s="27"/>
      <c r="GK1042" s="27"/>
      <c r="GL1042" s="27"/>
      <c r="GM1042" s="27"/>
      <c r="GN1042" s="27"/>
      <c r="GO1042" s="27"/>
      <c r="GP1042" s="27"/>
      <c r="GQ1042" s="27"/>
      <c r="GR1042" s="27"/>
      <c r="GS1042" s="27"/>
      <c r="GT1042" s="27"/>
      <c r="GU1042" s="27"/>
      <c r="GV1042" s="27"/>
      <c r="GW1042" s="27"/>
      <c r="GX1042" s="27"/>
      <c r="GY1042" s="27"/>
      <c r="GZ1042" s="27"/>
      <c r="HA1042" s="27"/>
      <c r="HB1042" s="27"/>
      <c r="HC1042" s="27"/>
      <c r="HD1042" s="27"/>
      <c r="HE1042" s="27"/>
      <c r="HF1042" s="27"/>
      <c r="HG1042" s="27"/>
      <c r="HH1042" s="27"/>
      <c r="HI1042" s="27"/>
      <c r="HJ1042" s="27"/>
      <c r="HK1042" s="27"/>
      <c r="HL1042" s="27"/>
      <c r="HM1042" s="27"/>
      <c r="HN1042" s="27"/>
      <c r="HO1042" s="27"/>
      <c r="HP1042" s="27"/>
      <c r="HQ1042" s="27"/>
      <c r="HR1042" s="27"/>
      <c r="HS1042" s="27"/>
      <c r="HT1042" s="27"/>
      <c r="HU1042" s="27"/>
      <c r="HV1042" s="27"/>
      <c r="HW1042" s="27"/>
      <c r="HX1042" s="27"/>
      <c r="HY1042" s="27"/>
      <c r="HZ1042" s="27"/>
      <c r="IA1042" s="27"/>
      <c r="IB1042" s="27"/>
      <c r="IC1042" s="27"/>
      <c r="ID1042" s="27"/>
      <c r="IE1042" s="27"/>
      <c r="IF1042" s="27"/>
      <c r="IG1042" s="27"/>
      <c r="IH1042" s="27"/>
      <c r="II1042" s="27"/>
      <c r="IJ1042" s="27"/>
      <c r="IK1042" s="27"/>
      <c r="IL1042" s="27"/>
      <c r="IM1042" s="27"/>
      <c r="IN1042" s="27"/>
      <c r="IO1042" s="27"/>
      <c r="IP1042" s="27"/>
      <c r="IQ1042" s="27"/>
      <c r="IR1042" s="27"/>
      <c r="IS1042" s="27"/>
      <c r="IT1042" s="27"/>
      <c r="IU1042" s="27"/>
      <c r="IV1042" s="27"/>
      <c r="IW1042" s="27"/>
      <c r="IX1042" s="27"/>
      <c r="IY1042" s="27"/>
      <c r="IZ1042" s="27"/>
      <c r="JA1042" s="27"/>
      <c r="JB1042" s="27"/>
      <c r="JC1042" s="27"/>
      <c r="JD1042" s="27"/>
      <c r="JE1042" s="27"/>
      <c r="JF1042" s="27"/>
      <c r="JG1042" s="27"/>
      <c r="JH1042" s="27"/>
      <c r="JI1042" s="27"/>
      <c r="JJ1042" s="27"/>
      <c r="JK1042" s="27"/>
      <c r="JL1042" s="27"/>
      <c r="JM1042" s="27"/>
      <c r="JN1042" s="27"/>
      <c r="JO1042" s="27"/>
      <c r="JP1042" s="27"/>
      <c r="JQ1042" s="27"/>
      <c r="JR1042" s="27"/>
      <c r="JS1042" s="27"/>
      <c r="JT1042" s="27"/>
      <c r="JU1042" s="27"/>
      <c r="JV1042" s="27"/>
      <c r="JW1042" s="27"/>
      <c r="JX1042" s="27"/>
      <c r="JY1042" s="27"/>
      <c r="JZ1042" s="27"/>
      <c r="KA1042" s="27"/>
      <c r="KB1042" s="27"/>
      <c r="KC1042" s="27"/>
      <c r="KD1042" s="27"/>
      <c r="KE1042" s="27"/>
      <c r="KF1042" s="27"/>
      <c r="KG1042" s="27"/>
      <c r="KH1042" s="27"/>
      <c r="KI1042" s="27"/>
      <c r="KJ1042" s="27"/>
      <c r="KK1042" s="27"/>
      <c r="KL1042" s="27"/>
      <c r="KM1042" s="27"/>
      <c r="KN1042" s="27"/>
      <c r="KO1042" s="27"/>
      <c r="KP1042" s="27"/>
      <c r="KQ1042" s="27"/>
      <c r="KR1042" s="27"/>
      <c r="KS1042" s="27"/>
      <c r="KT1042" s="27"/>
      <c r="KU1042" s="27"/>
      <c r="KV1042" s="27"/>
      <c r="KW1042" s="27"/>
      <c r="KX1042" s="27"/>
      <c r="KY1042" s="27"/>
      <c r="KZ1042" s="27"/>
      <c r="LA1042" s="27"/>
      <c r="LB1042" s="27"/>
      <c r="LC1042" s="27"/>
      <c r="LD1042" s="27"/>
      <c r="LE1042" s="27"/>
      <c r="LF1042" s="27"/>
      <c r="LG1042" s="27"/>
      <c r="LH1042" s="27"/>
      <c r="LI1042" s="27"/>
      <c r="LJ1042" s="27"/>
      <c r="LK1042" s="27"/>
      <c r="LL1042" s="27"/>
      <c r="LM1042" s="27"/>
      <c r="LN1042" s="27"/>
      <c r="LO1042" s="27"/>
      <c r="LP1042" s="27"/>
      <c r="LQ1042" s="27"/>
      <c r="LR1042" s="27"/>
      <c r="LS1042" s="27"/>
      <c r="LT1042" s="27"/>
      <c r="LU1042" s="27"/>
    </row>
    <row r="1043" spans="8:333" ht="12.75"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/>
      <c r="CQ1043" s="27"/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/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27"/>
      <c r="DZ1043" s="27"/>
      <c r="EA1043" s="27"/>
      <c r="EB1043" s="27"/>
      <c r="EC1043" s="27"/>
      <c r="ED1043" s="27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27"/>
      <c r="GS1043" s="27"/>
      <c r="GT1043" s="27"/>
      <c r="GU1043" s="27"/>
      <c r="GV1043" s="27"/>
      <c r="GW1043" s="27"/>
      <c r="GX1043" s="27"/>
      <c r="GY1043" s="27"/>
      <c r="GZ1043" s="27"/>
      <c r="HA1043" s="27"/>
      <c r="HB1043" s="27"/>
      <c r="HC1043" s="27"/>
      <c r="HD1043" s="27"/>
      <c r="HE1043" s="27"/>
      <c r="HF1043" s="27"/>
      <c r="HG1043" s="27"/>
      <c r="HH1043" s="27"/>
      <c r="HI1043" s="27"/>
      <c r="HJ1043" s="27"/>
      <c r="HK1043" s="27"/>
      <c r="HL1043" s="27"/>
      <c r="HM1043" s="27"/>
      <c r="HN1043" s="27"/>
      <c r="HO1043" s="27"/>
      <c r="HP1043" s="27"/>
      <c r="HQ1043" s="27"/>
      <c r="HR1043" s="27"/>
      <c r="HS1043" s="27"/>
      <c r="HT1043" s="27"/>
      <c r="HU1043" s="27"/>
      <c r="HV1043" s="27"/>
      <c r="HW1043" s="27"/>
      <c r="HX1043" s="27"/>
      <c r="HY1043" s="27"/>
      <c r="HZ1043" s="27"/>
      <c r="IA1043" s="27"/>
      <c r="IB1043" s="27"/>
      <c r="IC1043" s="27"/>
      <c r="ID1043" s="27"/>
      <c r="IE1043" s="27"/>
      <c r="IF1043" s="27"/>
      <c r="IG1043" s="27"/>
      <c r="IH1043" s="27"/>
      <c r="II1043" s="27"/>
      <c r="IJ1043" s="27"/>
      <c r="IK1043" s="27"/>
      <c r="IL1043" s="27"/>
      <c r="IM1043" s="27"/>
      <c r="IN1043" s="27"/>
      <c r="IO1043" s="27"/>
      <c r="IP1043" s="27"/>
      <c r="IQ1043" s="27"/>
      <c r="IR1043" s="27"/>
      <c r="IS1043" s="27"/>
      <c r="IT1043" s="27"/>
      <c r="IU1043" s="27"/>
      <c r="IV1043" s="27"/>
      <c r="IW1043" s="27"/>
      <c r="IX1043" s="27"/>
      <c r="IY1043" s="27"/>
      <c r="IZ1043" s="27"/>
      <c r="JA1043" s="27"/>
      <c r="JB1043" s="27"/>
      <c r="JC1043" s="27"/>
      <c r="JD1043" s="27"/>
      <c r="JE1043" s="27"/>
      <c r="JF1043" s="27"/>
      <c r="JG1043" s="27"/>
      <c r="JH1043" s="27"/>
      <c r="JI1043" s="27"/>
      <c r="JJ1043" s="27"/>
      <c r="JK1043" s="27"/>
      <c r="JL1043" s="27"/>
      <c r="JM1043" s="27"/>
      <c r="JN1043" s="27"/>
      <c r="JO1043" s="27"/>
      <c r="JP1043" s="27"/>
      <c r="JQ1043" s="27"/>
      <c r="JR1043" s="27"/>
      <c r="JS1043" s="27"/>
      <c r="JT1043" s="27"/>
      <c r="JU1043" s="27"/>
      <c r="JV1043" s="27"/>
      <c r="JW1043" s="27"/>
      <c r="JX1043" s="27"/>
      <c r="JY1043" s="27"/>
      <c r="JZ1043" s="27"/>
      <c r="KA1043" s="27"/>
      <c r="KB1043" s="27"/>
      <c r="KC1043" s="27"/>
      <c r="KD1043" s="27"/>
      <c r="KE1043" s="27"/>
      <c r="KF1043" s="27"/>
      <c r="KG1043" s="27"/>
      <c r="KH1043" s="27"/>
      <c r="KI1043" s="27"/>
      <c r="KJ1043" s="27"/>
      <c r="KK1043" s="27"/>
      <c r="KL1043" s="27"/>
      <c r="KM1043" s="27"/>
      <c r="KN1043" s="27"/>
      <c r="KO1043" s="27"/>
      <c r="KP1043" s="27"/>
      <c r="KQ1043" s="27"/>
      <c r="KR1043" s="27"/>
      <c r="KS1043" s="27"/>
      <c r="KT1043" s="27"/>
      <c r="KU1043" s="27"/>
      <c r="KV1043" s="27"/>
      <c r="KW1043" s="27"/>
      <c r="KX1043" s="27"/>
      <c r="KY1043" s="27"/>
      <c r="KZ1043" s="27"/>
      <c r="LA1043" s="27"/>
      <c r="LB1043" s="27"/>
      <c r="LC1043" s="27"/>
      <c r="LD1043" s="27"/>
      <c r="LE1043" s="27"/>
      <c r="LF1043" s="27"/>
      <c r="LG1043" s="27"/>
      <c r="LH1043" s="27"/>
      <c r="LI1043" s="27"/>
      <c r="LJ1043" s="27"/>
      <c r="LK1043" s="27"/>
      <c r="LL1043" s="27"/>
      <c r="LM1043" s="27"/>
      <c r="LN1043" s="27"/>
      <c r="LO1043" s="27"/>
      <c r="LP1043" s="27"/>
      <c r="LQ1043" s="27"/>
      <c r="LR1043" s="27"/>
      <c r="LS1043" s="27"/>
      <c r="LT1043" s="27"/>
      <c r="LU1043" s="27"/>
    </row>
    <row r="1044" spans="8:333" ht="12.75"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27"/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27"/>
      <c r="DZ1044" s="27"/>
      <c r="EA1044" s="27"/>
      <c r="EB1044" s="27"/>
      <c r="EC1044" s="27"/>
      <c r="ED1044" s="27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27"/>
      <c r="GS1044" s="27"/>
      <c r="GT1044" s="27"/>
      <c r="GU1044" s="27"/>
      <c r="GV1044" s="27"/>
      <c r="GW1044" s="27"/>
      <c r="GX1044" s="27"/>
      <c r="GY1044" s="27"/>
      <c r="GZ1044" s="27"/>
      <c r="HA1044" s="27"/>
      <c r="HB1044" s="27"/>
      <c r="HC1044" s="27"/>
      <c r="HD1044" s="27"/>
      <c r="HE1044" s="27"/>
      <c r="HF1044" s="27"/>
      <c r="HG1044" s="27"/>
      <c r="HH1044" s="27"/>
      <c r="HI1044" s="27"/>
      <c r="HJ1044" s="27"/>
      <c r="HK1044" s="27"/>
      <c r="HL1044" s="27"/>
      <c r="HM1044" s="27"/>
      <c r="HN1044" s="27"/>
      <c r="HO1044" s="27"/>
      <c r="HP1044" s="27"/>
      <c r="HQ1044" s="27"/>
      <c r="HR1044" s="27"/>
      <c r="HS1044" s="27"/>
      <c r="HT1044" s="27"/>
      <c r="HU1044" s="27"/>
      <c r="HV1044" s="27"/>
      <c r="HW1044" s="27"/>
      <c r="HX1044" s="27"/>
      <c r="HY1044" s="27"/>
      <c r="HZ1044" s="27"/>
      <c r="IA1044" s="27"/>
      <c r="IB1044" s="27"/>
      <c r="IC1044" s="27"/>
      <c r="ID1044" s="27"/>
      <c r="IE1044" s="27"/>
      <c r="IF1044" s="27"/>
      <c r="IG1044" s="27"/>
      <c r="IH1044" s="27"/>
      <c r="II1044" s="27"/>
      <c r="IJ1044" s="27"/>
      <c r="IK1044" s="27"/>
      <c r="IL1044" s="27"/>
      <c r="IM1044" s="27"/>
      <c r="IN1044" s="27"/>
      <c r="IO1044" s="27"/>
      <c r="IP1044" s="27"/>
      <c r="IQ1044" s="27"/>
      <c r="IR1044" s="27"/>
      <c r="IS1044" s="27"/>
      <c r="IT1044" s="27"/>
      <c r="IU1044" s="27"/>
      <c r="IV1044" s="27"/>
      <c r="IW1044" s="27"/>
      <c r="IX1044" s="27"/>
      <c r="IY1044" s="27"/>
      <c r="IZ1044" s="27"/>
      <c r="JA1044" s="27"/>
      <c r="JB1044" s="27"/>
      <c r="JC1044" s="27"/>
      <c r="JD1044" s="27"/>
      <c r="JE1044" s="27"/>
      <c r="JF1044" s="27"/>
      <c r="JG1044" s="27"/>
      <c r="JH1044" s="27"/>
      <c r="JI1044" s="27"/>
      <c r="JJ1044" s="27"/>
      <c r="JK1044" s="27"/>
      <c r="JL1044" s="27"/>
      <c r="JM1044" s="27"/>
      <c r="JN1044" s="27"/>
      <c r="JO1044" s="27"/>
      <c r="JP1044" s="27"/>
      <c r="JQ1044" s="27"/>
      <c r="JR1044" s="27"/>
      <c r="JS1044" s="27"/>
      <c r="JT1044" s="27"/>
      <c r="JU1044" s="27"/>
      <c r="JV1044" s="27"/>
      <c r="JW1044" s="27"/>
      <c r="JX1044" s="27"/>
      <c r="JY1044" s="27"/>
      <c r="JZ1044" s="27"/>
      <c r="KA1044" s="27"/>
      <c r="KB1044" s="27"/>
      <c r="KC1044" s="27"/>
      <c r="KD1044" s="27"/>
      <c r="KE1044" s="27"/>
      <c r="KF1044" s="27"/>
      <c r="KG1044" s="27"/>
      <c r="KH1044" s="27"/>
      <c r="KI1044" s="27"/>
      <c r="KJ1044" s="27"/>
      <c r="KK1044" s="27"/>
      <c r="KL1044" s="27"/>
      <c r="KM1044" s="27"/>
      <c r="KN1044" s="27"/>
      <c r="KO1044" s="27"/>
      <c r="KP1044" s="27"/>
      <c r="KQ1044" s="27"/>
      <c r="KR1044" s="27"/>
      <c r="KS1044" s="27"/>
      <c r="KT1044" s="27"/>
      <c r="KU1044" s="27"/>
      <c r="KV1044" s="27"/>
      <c r="KW1044" s="27"/>
      <c r="KX1044" s="27"/>
      <c r="KY1044" s="27"/>
      <c r="KZ1044" s="27"/>
      <c r="LA1044" s="27"/>
      <c r="LB1044" s="27"/>
      <c r="LC1044" s="27"/>
      <c r="LD1044" s="27"/>
      <c r="LE1044" s="27"/>
      <c r="LF1044" s="27"/>
      <c r="LG1044" s="27"/>
      <c r="LH1044" s="27"/>
      <c r="LI1044" s="27"/>
      <c r="LJ1044" s="27"/>
      <c r="LK1044" s="27"/>
      <c r="LL1044" s="27"/>
      <c r="LM1044" s="27"/>
      <c r="LN1044" s="27"/>
      <c r="LO1044" s="27"/>
      <c r="LP1044" s="27"/>
      <c r="LQ1044" s="27"/>
      <c r="LR1044" s="27"/>
      <c r="LS1044" s="27"/>
      <c r="LT1044" s="27"/>
      <c r="LU1044" s="27"/>
    </row>
    <row r="1045" spans="8:333" ht="12.75"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B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/>
      <c r="DX1045" s="27"/>
      <c r="DY1045" s="27"/>
      <c r="DZ1045" s="27"/>
      <c r="EA1045" s="27"/>
      <c r="EB1045" s="27"/>
      <c r="EC1045" s="27"/>
      <c r="ED1045" s="27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27"/>
      <c r="GS1045" s="27"/>
      <c r="GT1045" s="27"/>
      <c r="GU1045" s="27"/>
      <c r="GV1045" s="27"/>
      <c r="GW1045" s="27"/>
      <c r="GX1045" s="27"/>
      <c r="GY1045" s="27"/>
      <c r="GZ1045" s="27"/>
      <c r="HA1045" s="27"/>
      <c r="HB1045" s="27"/>
      <c r="HC1045" s="27"/>
      <c r="HD1045" s="27"/>
      <c r="HE1045" s="27"/>
      <c r="HF1045" s="27"/>
      <c r="HG1045" s="27"/>
      <c r="HH1045" s="27"/>
      <c r="HI1045" s="27"/>
      <c r="HJ1045" s="27"/>
      <c r="HK1045" s="27"/>
      <c r="HL1045" s="27"/>
      <c r="HM1045" s="27"/>
      <c r="HN1045" s="27"/>
      <c r="HO1045" s="27"/>
      <c r="HP1045" s="27"/>
      <c r="HQ1045" s="27"/>
      <c r="HR1045" s="27"/>
      <c r="HS1045" s="27"/>
      <c r="HT1045" s="27"/>
      <c r="HU1045" s="27"/>
      <c r="HV1045" s="27"/>
      <c r="HW1045" s="27"/>
      <c r="HX1045" s="27"/>
      <c r="HY1045" s="27"/>
      <c r="HZ1045" s="27"/>
      <c r="IA1045" s="27"/>
      <c r="IB1045" s="27"/>
      <c r="IC1045" s="27"/>
      <c r="ID1045" s="27"/>
      <c r="IE1045" s="27"/>
      <c r="IF1045" s="27"/>
      <c r="IG1045" s="27"/>
      <c r="IH1045" s="27"/>
      <c r="II1045" s="27"/>
      <c r="IJ1045" s="27"/>
      <c r="IK1045" s="27"/>
      <c r="IL1045" s="27"/>
      <c r="IM1045" s="27"/>
      <c r="IN1045" s="27"/>
      <c r="IO1045" s="27"/>
      <c r="IP1045" s="27"/>
      <c r="IQ1045" s="27"/>
      <c r="IR1045" s="27"/>
      <c r="IS1045" s="27"/>
      <c r="IT1045" s="27"/>
      <c r="IU1045" s="27"/>
      <c r="IV1045" s="27"/>
      <c r="IW1045" s="27"/>
      <c r="IX1045" s="27"/>
      <c r="IY1045" s="27"/>
      <c r="IZ1045" s="27"/>
      <c r="JA1045" s="27"/>
      <c r="JB1045" s="27"/>
      <c r="JC1045" s="27"/>
      <c r="JD1045" s="27"/>
      <c r="JE1045" s="27"/>
      <c r="JF1045" s="27"/>
      <c r="JG1045" s="27"/>
      <c r="JH1045" s="27"/>
      <c r="JI1045" s="27"/>
      <c r="JJ1045" s="27"/>
      <c r="JK1045" s="27"/>
      <c r="JL1045" s="27"/>
      <c r="JM1045" s="27"/>
      <c r="JN1045" s="27"/>
      <c r="JO1045" s="27"/>
      <c r="JP1045" s="27"/>
      <c r="JQ1045" s="27"/>
      <c r="JR1045" s="27"/>
      <c r="JS1045" s="27"/>
      <c r="JT1045" s="27"/>
      <c r="JU1045" s="27"/>
      <c r="JV1045" s="27"/>
      <c r="JW1045" s="27"/>
      <c r="JX1045" s="27"/>
      <c r="JY1045" s="27"/>
      <c r="JZ1045" s="27"/>
      <c r="KA1045" s="27"/>
      <c r="KB1045" s="27"/>
      <c r="KC1045" s="27"/>
      <c r="KD1045" s="27"/>
      <c r="KE1045" s="27"/>
      <c r="KF1045" s="27"/>
      <c r="KG1045" s="27"/>
      <c r="KH1045" s="27"/>
      <c r="KI1045" s="27"/>
      <c r="KJ1045" s="27"/>
      <c r="KK1045" s="27"/>
      <c r="KL1045" s="27"/>
      <c r="KM1045" s="27"/>
      <c r="KN1045" s="27"/>
      <c r="KO1045" s="27"/>
      <c r="KP1045" s="27"/>
      <c r="KQ1045" s="27"/>
      <c r="KR1045" s="27"/>
      <c r="KS1045" s="27"/>
      <c r="KT1045" s="27"/>
      <c r="KU1045" s="27"/>
      <c r="KV1045" s="27"/>
      <c r="KW1045" s="27"/>
      <c r="KX1045" s="27"/>
      <c r="KY1045" s="27"/>
      <c r="KZ1045" s="27"/>
      <c r="LA1045" s="27"/>
      <c r="LB1045" s="27"/>
      <c r="LC1045" s="27"/>
      <c r="LD1045" s="27"/>
      <c r="LE1045" s="27"/>
      <c r="LF1045" s="27"/>
      <c r="LG1045" s="27"/>
      <c r="LH1045" s="27"/>
      <c r="LI1045" s="27"/>
      <c r="LJ1045" s="27"/>
      <c r="LK1045" s="27"/>
      <c r="LL1045" s="27"/>
      <c r="LM1045" s="27"/>
      <c r="LN1045" s="27"/>
      <c r="LO1045" s="27"/>
      <c r="LP1045" s="27"/>
      <c r="LQ1045" s="27"/>
      <c r="LR1045" s="27"/>
      <c r="LS1045" s="27"/>
      <c r="LT1045" s="27"/>
      <c r="LU1045" s="27"/>
    </row>
    <row r="1046" spans="8:333" ht="12.75"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27"/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27"/>
      <c r="DZ1046" s="27"/>
      <c r="EA1046" s="27"/>
      <c r="EB1046" s="27"/>
      <c r="EC1046" s="27"/>
      <c r="ED1046" s="27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27"/>
      <c r="GS1046" s="27"/>
      <c r="GT1046" s="27"/>
      <c r="GU1046" s="27"/>
      <c r="GV1046" s="27"/>
      <c r="GW1046" s="27"/>
      <c r="GX1046" s="27"/>
      <c r="GY1046" s="27"/>
      <c r="GZ1046" s="27"/>
      <c r="HA1046" s="27"/>
      <c r="HB1046" s="27"/>
      <c r="HC1046" s="27"/>
      <c r="HD1046" s="27"/>
      <c r="HE1046" s="27"/>
      <c r="HF1046" s="27"/>
      <c r="HG1046" s="27"/>
      <c r="HH1046" s="27"/>
      <c r="HI1046" s="27"/>
      <c r="HJ1046" s="27"/>
      <c r="HK1046" s="27"/>
      <c r="HL1046" s="27"/>
      <c r="HM1046" s="27"/>
      <c r="HN1046" s="27"/>
      <c r="HO1046" s="27"/>
      <c r="HP1046" s="27"/>
      <c r="HQ1046" s="27"/>
      <c r="HR1046" s="27"/>
      <c r="HS1046" s="27"/>
      <c r="HT1046" s="27"/>
      <c r="HU1046" s="27"/>
      <c r="HV1046" s="27"/>
      <c r="HW1046" s="27"/>
      <c r="HX1046" s="27"/>
      <c r="HY1046" s="27"/>
      <c r="HZ1046" s="27"/>
      <c r="IA1046" s="27"/>
      <c r="IB1046" s="27"/>
      <c r="IC1046" s="27"/>
      <c r="ID1046" s="27"/>
      <c r="IE1046" s="27"/>
      <c r="IF1046" s="27"/>
      <c r="IG1046" s="27"/>
      <c r="IH1046" s="27"/>
      <c r="II1046" s="27"/>
      <c r="IJ1046" s="27"/>
      <c r="IK1046" s="27"/>
      <c r="IL1046" s="27"/>
      <c r="IM1046" s="27"/>
      <c r="IN1046" s="27"/>
      <c r="IO1046" s="27"/>
      <c r="IP1046" s="27"/>
      <c r="IQ1046" s="27"/>
      <c r="IR1046" s="27"/>
      <c r="IS1046" s="27"/>
      <c r="IT1046" s="27"/>
      <c r="IU1046" s="27"/>
      <c r="IV1046" s="27"/>
      <c r="IW1046" s="27"/>
      <c r="IX1046" s="27"/>
      <c r="IY1046" s="27"/>
      <c r="IZ1046" s="27"/>
      <c r="JA1046" s="27"/>
      <c r="JB1046" s="27"/>
      <c r="JC1046" s="27"/>
      <c r="JD1046" s="27"/>
      <c r="JE1046" s="27"/>
      <c r="JF1046" s="27"/>
      <c r="JG1046" s="27"/>
      <c r="JH1046" s="27"/>
      <c r="JI1046" s="27"/>
      <c r="JJ1046" s="27"/>
      <c r="JK1046" s="27"/>
      <c r="JL1046" s="27"/>
      <c r="JM1046" s="27"/>
      <c r="JN1046" s="27"/>
      <c r="JO1046" s="27"/>
      <c r="JP1046" s="27"/>
      <c r="JQ1046" s="27"/>
      <c r="JR1046" s="27"/>
      <c r="JS1046" s="27"/>
      <c r="JT1046" s="27"/>
      <c r="JU1046" s="27"/>
      <c r="JV1046" s="27"/>
      <c r="JW1046" s="27"/>
      <c r="JX1046" s="27"/>
      <c r="JY1046" s="27"/>
      <c r="JZ1046" s="27"/>
      <c r="KA1046" s="27"/>
      <c r="KB1046" s="27"/>
      <c r="KC1046" s="27"/>
      <c r="KD1046" s="27"/>
      <c r="KE1046" s="27"/>
      <c r="KF1046" s="27"/>
      <c r="KG1046" s="27"/>
      <c r="KH1046" s="27"/>
      <c r="KI1046" s="27"/>
      <c r="KJ1046" s="27"/>
      <c r="KK1046" s="27"/>
      <c r="KL1046" s="27"/>
      <c r="KM1046" s="27"/>
      <c r="KN1046" s="27"/>
      <c r="KO1046" s="27"/>
      <c r="KP1046" s="27"/>
      <c r="KQ1046" s="27"/>
      <c r="KR1046" s="27"/>
      <c r="KS1046" s="27"/>
      <c r="KT1046" s="27"/>
      <c r="KU1046" s="27"/>
      <c r="KV1046" s="27"/>
      <c r="KW1046" s="27"/>
      <c r="KX1046" s="27"/>
      <c r="KY1046" s="27"/>
      <c r="KZ1046" s="27"/>
      <c r="LA1046" s="27"/>
      <c r="LB1046" s="27"/>
      <c r="LC1046" s="27"/>
      <c r="LD1046" s="27"/>
      <c r="LE1046" s="27"/>
      <c r="LF1046" s="27"/>
      <c r="LG1046" s="27"/>
      <c r="LH1046" s="27"/>
      <c r="LI1046" s="27"/>
      <c r="LJ1046" s="27"/>
      <c r="LK1046" s="27"/>
      <c r="LL1046" s="27"/>
      <c r="LM1046" s="27"/>
      <c r="LN1046" s="27"/>
      <c r="LO1046" s="27"/>
      <c r="LP1046" s="27"/>
      <c r="LQ1046" s="27"/>
      <c r="LR1046" s="27"/>
      <c r="LS1046" s="27"/>
      <c r="LT1046" s="27"/>
      <c r="LU1046" s="27"/>
    </row>
    <row r="1047" spans="8:333" ht="12.75"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/>
      <c r="CI1047" s="27"/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27"/>
      <c r="DZ1047" s="27"/>
      <c r="EA1047" s="27"/>
      <c r="EB1047" s="27"/>
      <c r="EC1047" s="27"/>
      <c r="ED1047" s="27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27"/>
      <c r="FK1047" s="27"/>
      <c r="FL1047" s="27"/>
      <c r="FM1047" s="27"/>
      <c r="FN1047" s="27"/>
      <c r="FO1047" s="27"/>
      <c r="FP1047" s="27"/>
      <c r="FQ1047" s="27"/>
      <c r="FR1047" s="27"/>
      <c r="FS1047" s="27"/>
      <c r="FT1047" s="27"/>
      <c r="FU1047" s="27"/>
      <c r="FV1047" s="27"/>
      <c r="FW1047" s="27"/>
      <c r="FX1047" s="27"/>
      <c r="FY1047" s="27"/>
      <c r="FZ1047" s="27"/>
      <c r="GA1047" s="27"/>
      <c r="GB1047" s="27"/>
      <c r="GC1047" s="27"/>
      <c r="GD1047" s="27"/>
      <c r="GE1047" s="27"/>
      <c r="GF1047" s="27"/>
      <c r="GG1047" s="27"/>
      <c r="GH1047" s="27"/>
      <c r="GI1047" s="27"/>
      <c r="GJ1047" s="27"/>
      <c r="GK1047" s="27"/>
      <c r="GL1047" s="27"/>
      <c r="GM1047" s="27"/>
      <c r="GN1047" s="27"/>
      <c r="GO1047" s="27"/>
      <c r="GP1047" s="27"/>
      <c r="GQ1047" s="27"/>
      <c r="GR1047" s="27"/>
      <c r="GS1047" s="27"/>
      <c r="GT1047" s="27"/>
      <c r="GU1047" s="27"/>
      <c r="GV1047" s="27"/>
      <c r="GW1047" s="27"/>
      <c r="GX1047" s="27"/>
      <c r="GY1047" s="27"/>
      <c r="GZ1047" s="27"/>
      <c r="HA1047" s="27"/>
      <c r="HB1047" s="27"/>
      <c r="HC1047" s="27"/>
      <c r="HD1047" s="27"/>
      <c r="HE1047" s="27"/>
      <c r="HF1047" s="27"/>
      <c r="HG1047" s="27"/>
      <c r="HH1047" s="27"/>
      <c r="HI1047" s="27"/>
      <c r="HJ1047" s="27"/>
      <c r="HK1047" s="27"/>
      <c r="HL1047" s="27"/>
      <c r="HM1047" s="27"/>
      <c r="HN1047" s="27"/>
      <c r="HO1047" s="27"/>
      <c r="HP1047" s="27"/>
      <c r="HQ1047" s="27"/>
      <c r="HR1047" s="27"/>
      <c r="HS1047" s="27"/>
      <c r="HT1047" s="27"/>
      <c r="HU1047" s="27"/>
      <c r="HV1047" s="27"/>
      <c r="HW1047" s="27"/>
      <c r="HX1047" s="27"/>
      <c r="HY1047" s="27"/>
      <c r="HZ1047" s="27"/>
      <c r="IA1047" s="27"/>
      <c r="IB1047" s="27"/>
      <c r="IC1047" s="27"/>
      <c r="ID1047" s="27"/>
      <c r="IE1047" s="27"/>
      <c r="IF1047" s="27"/>
      <c r="IG1047" s="27"/>
      <c r="IH1047" s="27"/>
      <c r="II1047" s="27"/>
      <c r="IJ1047" s="27"/>
      <c r="IK1047" s="27"/>
      <c r="IL1047" s="27"/>
      <c r="IM1047" s="27"/>
      <c r="IN1047" s="27"/>
      <c r="IO1047" s="27"/>
      <c r="IP1047" s="27"/>
      <c r="IQ1047" s="27"/>
      <c r="IR1047" s="27"/>
      <c r="IS1047" s="27"/>
      <c r="IT1047" s="27"/>
      <c r="IU1047" s="27"/>
      <c r="IV1047" s="27"/>
      <c r="IW1047" s="27"/>
      <c r="IX1047" s="27"/>
      <c r="IY1047" s="27"/>
      <c r="IZ1047" s="27"/>
      <c r="JA1047" s="27"/>
      <c r="JB1047" s="27"/>
      <c r="JC1047" s="27"/>
      <c r="JD1047" s="27"/>
      <c r="JE1047" s="27"/>
      <c r="JF1047" s="27"/>
      <c r="JG1047" s="27"/>
      <c r="JH1047" s="27"/>
      <c r="JI1047" s="27"/>
      <c r="JJ1047" s="27"/>
      <c r="JK1047" s="27"/>
      <c r="JL1047" s="27"/>
      <c r="JM1047" s="27"/>
      <c r="JN1047" s="27"/>
      <c r="JO1047" s="27"/>
      <c r="JP1047" s="27"/>
      <c r="JQ1047" s="27"/>
      <c r="JR1047" s="27"/>
      <c r="JS1047" s="27"/>
      <c r="JT1047" s="27"/>
      <c r="JU1047" s="27"/>
      <c r="JV1047" s="27"/>
      <c r="JW1047" s="27"/>
      <c r="JX1047" s="27"/>
      <c r="JY1047" s="27"/>
      <c r="JZ1047" s="27"/>
      <c r="KA1047" s="27"/>
      <c r="KB1047" s="27"/>
      <c r="KC1047" s="27"/>
      <c r="KD1047" s="27"/>
      <c r="KE1047" s="27"/>
      <c r="KF1047" s="27"/>
      <c r="KG1047" s="27"/>
      <c r="KH1047" s="27"/>
      <c r="KI1047" s="27"/>
      <c r="KJ1047" s="27"/>
      <c r="KK1047" s="27"/>
      <c r="KL1047" s="27"/>
      <c r="KM1047" s="27"/>
      <c r="KN1047" s="27"/>
      <c r="KO1047" s="27"/>
      <c r="KP1047" s="27"/>
      <c r="KQ1047" s="27"/>
      <c r="KR1047" s="27"/>
      <c r="KS1047" s="27"/>
      <c r="KT1047" s="27"/>
      <c r="KU1047" s="27"/>
      <c r="KV1047" s="27"/>
      <c r="KW1047" s="27"/>
      <c r="KX1047" s="27"/>
      <c r="KY1047" s="27"/>
      <c r="KZ1047" s="27"/>
      <c r="LA1047" s="27"/>
      <c r="LB1047" s="27"/>
      <c r="LC1047" s="27"/>
      <c r="LD1047" s="27"/>
      <c r="LE1047" s="27"/>
      <c r="LF1047" s="27"/>
      <c r="LG1047" s="27"/>
      <c r="LH1047" s="27"/>
      <c r="LI1047" s="27"/>
      <c r="LJ1047" s="27"/>
      <c r="LK1047" s="27"/>
      <c r="LL1047" s="27"/>
      <c r="LM1047" s="27"/>
      <c r="LN1047" s="27"/>
      <c r="LO1047" s="27"/>
      <c r="LP1047" s="27"/>
      <c r="LQ1047" s="27"/>
      <c r="LR1047" s="27"/>
      <c r="LS1047" s="27"/>
      <c r="LT1047" s="27"/>
      <c r="LU1047" s="27"/>
    </row>
    <row r="1048" spans="8:333" ht="12.75"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  <c r="HJ1048" s="27"/>
      <c r="HK1048" s="27"/>
      <c r="HL1048" s="27"/>
      <c r="HM1048" s="27"/>
      <c r="HN1048" s="27"/>
      <c r="HO1048" s="27"/>
      <c r="HP1048" s="27"/>
      <c r="HQ1048" s="27"/>
      <c r="HR1048" s="27"/>
      <c r="HS1048" s="27"/>
      <c r="HT1048" s="27"/>
      <c r="HU1048" s="27"/>
      <c r="HV1048" s="27"/>
      <c r="HW1048" s="27"/>
      <c r="HX1048" s="27"/>
      <c r="HY1048" s="27"/>
      <c r="HZ1048" s="27"/>
      <c r="IA1048" s="27"/>
      <c r="IB1048" s="27"/>
      <c r="IC1048" s="27"/>
      <c r="ID1048" s="27"/>
      <c r="IE1048" s="27"/>
      <c r="IF1048" s="27"/>
      <c r="IG1048" s="27"/>
      <c r="IH1048" s="27"/>
      <c r="II1048" s="27"/>
      <c r="IJ1048" s="27"/>
      <c r="IK1048" s="27"/>
      <c r="IL1048" s="27"/>
      <c r="IM1048" s="27"/>
      <c r="IN1048" s="27"/>
      <c r="IO1048" s="27"/>
      <c r="IP1048" s="27"/>
      <c r="IQ1048" s="27"/>
      <c r="IR1048" s="27"/>
      <c r="IS1048" s="27"/>
      <c r="IT1048" s="27"/>
      <c r="IU1048" s="27"/>
      <c r="IV1048" s="27"/>
      <c r="IW1048" s="27"/>
      <c r="IX1048" s="27"/>
      <c r="IY1048" s="27"/>
      <c r="IZ1048" s="27"/>
      <c r="JA1048" s="27"/>
      <c r="JB1048" s="27"/>
      <c r="JC1048" s="27"/>
      <c r="JD1048" s="27"/>
      <c r="JE1048" s="27"/>
      <c r="JF1048" s="27"/>
      <c r="JG1048" s="27"/>
      <c r="JH1048" s="27"/>
      <c r="JI1048" s="27"/>
      <c r="JJ1048" s="27"/>
      <c r="JK1048" s="27"/>
      <c r="JL1048" s="27"/>
      <c r="JM1048" s="27"/>
      <c r="JN1048" s="27"/>
      <c r="JO1048" s="27"/>
      <c r="JP1048" s="27"/>
      <c r="JQ1048" s="27"/>
      <c r="JR1048" s="27"/>
      <c r="JS1048" s="27"/>
      <c r="JT1048" s="27"/>
      <c r="JU1048" s="27"/>
      <c r="JV1048" s="27"/>
      <c r="JW1048" s="27"/>
      <c r="JX1048" s="27"/>
      <c r="JY1048" s="27"/>
      <c r="JZ1048" s="27"/>
      <c r="KA1048" s="27"/>
      <c r="KB1048" s="27"/>
      <c r="KC1048" s="27"/>
      <c r="KD1048" s="27"/>
      <c r="KE1048" s="27"/>
      <c r="KF1048" s="27"/>
      <c r="KG1048" s="27"/>
      <c r="KH1048" s="27"/>
      <c r="KI1048" s="27"/>
      <c r="KJ1048" s="27"/>
      <c r="KK1048" s="27"/>
      <c r="KL1048" s="27"/>
      <c r="KM1048" s="27"/>
      <c r="KN1048" s="27"/>
      <c r="KO1048" s="27"/>
      <c r="KP1048" s="27"/>
      <c r="KQ1048" s="27"/>
      <c r="KR1048" s="27"/>
      <c r="KS1048" s="27"/>
      <c r="KT1048" s="27"/>
      <c r="KU1048" s="27"/>
      <c r="KV1048" s="27"/>
      <c r="KW1048" s="27"/>
      <c r="KX1048" s="27"/>
      <c r="KY1048" s="27"/>
      <c r="KZ1048" s="27"/>
      <c r="LA1048" s="27"/>
      <c r="LB1048" s="27"/>
      <c r="LC1048" s="27"/>
      <c r="LD1048" s="27"/>
      <c r="LE1048" s="27"/>
      <c r="LF1048" s="27"/>
      <c r="LG1048" s="27"/>
      <c r="LH1048" s="27"/>
      <c r="LI1048" s="27"/>
      <c r="LJ1048" s="27"/>
      <c r="LK1048" s="27"/>
      <c r="LL1048" s="27"/>
      <c r="LM1048" s="27"/>
      <c r="LN1048" s="27"/>
      <c r="LO1048" s="27"/>
      <c r="LP1048" s="27"/>
      <c r="LQ1048" s="27"/>
      <c r="LR1048" s="27"/>
      <c r="LS1048" s="27"/>
      <c r="LT1048" s="27"/>
      <c r="LU1048" s="27"/>
    </row>
    <row r="1049" spans="8:333" ht="12.75"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/>
      <c r="DX1049" s="27"/>
      <c r="DY1049" s="27"/>
      <c r="DZ1049" s="27"/>
      <c r="EA1049" s="27"/>
      <c r="EB1049" s="27"/>
      <c r="EC1049" s="27"/>
      <c r="ED1049" s="27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27"/>
      <c r="GS1049" s="27"/>
      <c r="GT1049" s="27"/>
      <c r="GU1049" s="27"/>
      <c r="GV1049" s="27"/>
      <c r="GW1049" s="27"/>
      <c r="GX1049" s="27"/>
      <c r="GY1049" s="27"/>
      <c r="GZ1049" s="27"/>
      <c r="HA1049" s="27"/>
      <c r="HB1049" s="27"/>
      <c r="HC1049" s="27"/>
      <c r="HD1049" s="27"/>
      <c r="HE1049" s="27"/>
      <c r="HF1049" s="27"/>
      <c r="HG1049" s="27"/>
      <c r="HH1049" s="27"/>
      <c r="HI1049" s="27"/>
      <c r="HJ1049" s="27"/>
      <c r="HK1049" s="27"/>
      <c r="HL1049" s="27"/>
      <c r="HM1049" s="27"/>
      <c r="HN1049" s="27"/>
      <c r="HO1049" s="27"/>
      <c r="HP1049" s="27"/>
      <c r="HQ1049" s="27"/>
      <c r="HR1049" s="27"/>
      <c r="HS1049" s="27"/>
      <c r="HT1049" s="27"/>
      <c r="HU1049" s="27"/>
      <c r="HV1049" s="27"/>
      <c r="HW1049" s="27"/>
      <c r="HX1049" s="27"/>
      <c r="HY1049" s="27"/>
      <c r="HZ1049" s="27"/>
      <c r="IA1049" s="27"/>
      <c r="IB1049" s="27"/>
      <c r="IC1049" s="27"/>
      <c r="ID1049" s="27"/>
      <c r="IE1049" s="27"/>
      <c r="IF1049" s="27"/>
      <c r="IG1049" s="27"/>
      <c r="IH1049" s="27"/>
      <c r="II1049" s="27"/>
      <c r="IJ1049" s="27"/>
      <c r="IK1049" s="27"/>
      <c r="IL1049" s="27"/>
      <c r="IM1049" s="27"/>
      <c r="IN1049" s="27"/>
      <c r="IO1049" s="27"/>
      <c r="IP1049" s="27"/>
      <c r="IQ1049" s="27"/>
      <c r="IR1049" s="27"/>
      <c r="IS1049" s="27"/>
      <c r="IT1049" s="27"/>
      <c r="IU1049" s="27"/>
      <c r="IV1049" s="27"/>
      <c r="IW1049" s="27"/>
      <c r="IX1049" s="27"/>
      <c r="IY1049" s="27"/>
      <c r="IZ1049" s="27"/>
      <c r="JA1049" s="27"/>
      <c r="JB1049" s="27"/>
      <c r="JC1049" s="27"/>
      <c r="JD1049" s="27"/>
      <c r="JE1049" s="27"/>
      <c r="JF1049" s="27"/>
      <c r="JG1049" s="27"/>
      <c r="JH1049" s="27"/>
      <c r="JI1049" s="27"/>
      <c r="JJ1049" s="27"/>
      <c r="JK1049" s="27"/>
      <c r="JL1049" s="27"/>
      <c r="JM1049" s="27"/>
      <c r="JN1049" s="27"/>
      <c r="JO1049" s="27"/>
      <c r="JP1049" s="27"/>
      <c r="JQ1049" s="27"/>
      <c r="JR1049" s="27"/>
      <c r="JS1049" s="27"/>
      <c r="JT1049" s="27"/>
      <c r="JU1049" s="27"/>
      <c r="JV1049" s="27"/>
      <c r="JW1049" s="27"/>
      <c r="JX1049" s="27"/>
      <c r="JY1049" s="27"/>
      <c r="JZ1049" s="27"/>
      <c r="KA1049" s="27"/>
      <c r="KB1049" s="27"/>
      <c r="KC1049" s="27"/>
      <c r="KD1049" s="27"/>
      <c r="KE1049" s="27"/>
      <c r="KF1049" s="27"/>
      <c r="KG1049" s="27"/>
      <c r="KH1049" s="27"/>
      <c r="KI1049" s="27"/>
      <c r="KJ1049" s="27"/>
      <c r="KK1049" s="27"/>
      <c r="KL1049" s="27"/>
      <c r="KM1049" s="27"/>
      <c r="KN1049" s="27"/>
      <c r="KO1049" s="27"/>
      <c r="KP1049" s="27"/>
      <c r="KQ1049" s="27"/>
      <c r="KR1049" s="27"/>
      <c r="KS1049" s="27"/>
      <c r="KT1049" s="27"/>
      <c r="KU1049" s="27"/>
      <c r="KV1049" s="27"/>
      <c r="KW1049" s="27"/>
      <c r="KX1049" s="27"/>
      <c r="KY1049" s="27"/>
      <c r="KZ1049" s="27"/>
      <c r="LA1049" s="27"/>
      <c r="LB1049" s="27"/>
      <c r="LC1049" s="27"/>
      <c r="LD1049" s="27"/>
      <c r="LE1049" s="27"/>
      <c r="LF1049" s="27"/>
      <c r="LG1049" s="27"/>
      <c r="LH1049" s="27"/>
      <c r="LI1049" s="27"/>
      <c r="LJ1049" s="27"/>
      <c r="LK1049" s="27"/>
      <c r="LL1049" s="27"/>
      <c r="LM1049" s="27"/>
      <c r="LN1049" s="27"/>
      <c r="LO1049" s="27"/>
      <c r="LP1049" s="27"/>
      <c r="LQ1049" s="27"/>
      <c r="LR1049" s="27"/>
      <c r="LS1049" s="27"/>
      <c r="LT1049" s="27"/>
      <c r="LU1049" s="27"/>
    </row>
    <row r="1050" spans="8:333" ht="12.75"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  <c r="HJ1050" s="27"/>
      <c r="HK1050" s="27"/>
      <c r="HL1050" s="27"/>
      <c r="HM1050" s="27"/>
      <c r="HN1050" s="27"/>
      <c r="HO1050" s="27"/>
      <c r="HP1050" s="27"/>
      <c r="HQ1050" s="27"/>
      <c r="HR1050" s="27"/>
      <c r="HS1050" s="27"/>
      <c r="HT1050" s="27"/>
      <c r="HU1050" s="27"/>
      <c r="HV1050" s="27"/>
      <c r="HW1050" s="27"/>
      <c r="HX1050" s="27"/>
      <c r="HY1050" s="27"/>
      <c r="HZ1050" s="27"/>
      <c r="IA1050" s="27"/>
      <c r="IB1050" s="27"/>
      <c r="IC1050" s="27"/>
      <c r="ID1050" s="27"/>
      <c r="IE1050" s="27"/>
      <c r="IF1050" s="27"/>
      <c r="IG1050" s="27"/>
      <c r="IH1050" s="27"/>
      <c r="II1050" s="27"/>
      <c r="IJ1050" s="27"/>
      <c r="IK1050" s="27"/>
      <c r="IL1050" s="27"/>
      <c r="IM1050" s="27"/>
      <c r="IN1050" s="27"/>
      <c r="IO1050" s="27"/>
      <c r="IP1050" s="27"/>
      <c r="IQ1050" s="27"/>
      <c r="IR1050" s="27"/>
      <c r="IS1050" s="27"/>
      <c r="IT1050" s="27"/>
      <c r="IU1050" s="27"/>
      <c r="IV1050" s="27"/>
      <c r="IW1050" s="27"/>
      <c r="IX1050" s="27"/>
      <c r="IY1050" s="27"/>
      <c r="IZ1050" s="27"/>
      <c r="JA1050" s="27"/>
      <c r="JB1050" s="27"/>
      <c r="JC1050" s="27"/>
      <c r="JD1050" s="27"/>
      <c r="JE1050" s="27"/>
      <c r="JF1050" s="27"/>
      <c r="JG1050" s="27"/>
      <c r="JH1050" s="27"/>
      <c r="JI1050" s="27"/>
      <c r="JJ1050" s="27"/>
      <c r="JK1050" s="27"/>
      <c r="JL1050" s="27"/>
      <c r="JM1050" s="27"/>
      <c r="JN1050" s="27"/>
      <c r="JO1050" s="27"/>
      <c r="JP1050" s="27"/>
      <c r="JQ1050" s="27"/>
      <c r="JR1050" s="27"/>
      <c r="JS1050" s="27"/>
      <c r="JT1050" s="27"/>
      <c r="JU1050" s="27"/>
      <c r="JV1050" s="27"/>
      <c r="JW1050" s="27"/>
      <c r="JX1050" s="27"/>
      <c r="JY1050" s="27"/>
      <c r="JZ1050" s="27"/>
      <c r="KA1050" s="27"/>
      <c r="KB1050" s="27"/>
      <c r="KC1050" s="27"/>
      <c r="KD1050" s="27"/>
      <c r="KE1050" s="27"/>
      <c r="KF1050" s="27"/>
      <c r="KG1050" s="27"/>
      <c r="KH1050" s="27"/>
      <c r="KI1050" s="27"/>
      <c r="KJ1050" s="27"/>
      <c r="KK1050" s="27"/>
      <c r="KL1050" s="27"/>
      <c r="KM1050" s="27"/>
      <c r="KN1050" s="27"/>
      <c r="KO1050" s="27"/>
      <c r="KP1050" s="27"/>
      <c r="KQ1050" s="27"/>
      <c r="KR1050" s="27"/>
      <c r="KS1050" s="27"/>
      <c r="KT1050" s="27"/>
      <c r="KU1050" s="27"/>
      <c r="KV1050" s="27"/>
      <c r="KW1050" s="27"/>
      <c r="KX1050" s="27"/>
      <c r="KY1050" s="27"/>
      <c r="KZ1050" s="27"/>
      <c r="LA1050" s="27"/>
      <c r="LB1050" s="27"/>
      <c r="LC1050" s="27"/>
      <c r="LD1050" s="27"/>
      <c r="LE1050" s="27"/>
      <c r="LF1050" s="27"/>
      <c r="LG1050" s="27"/>
      <c r="LH1050" s="27"/>
      <c r="LI1050" s="27"/>
      <c r="LJ1050" s="27"/>
      <c r="LK1050" s="27"/>
      <c r="LL1050" s="27"/>
      <c r="LM1050" s="27"/>
      <c r="LN1050" s="27"/>
      <c r="LO1050" s="27"/>
      <c r="LP1050" s="27"/>
      <c r="LQ1050" s="27"/>
      <c r="LR1050" s="27"/>
      <c r="LS1050" s="27"/>
      <c r="LT1050" s="27"/>
      <c r="LU1050" s="27"/>
    </row>
    <row r="1051" spans="8:333" ht="12.75"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U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/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27"/>
      <c r="DZ1051" s="27"/>
      <c r="EA1051" s="27"/>
      <c r="EB1051" s="27"/>
      <c r="EC1051" s="27"/>
      <c r="ED1051" s="27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27"/>
      <c r="GS1051" s="27"/>
      <c r="GT1051" s="27"/>
      <c r="GU1051" s="27"/>
      <c r="GV1051" s="27"/>
      <c r="GW1051" s="27"/>
      <c r="GX1051" s="27"/>
      <c r="GY1051" s="27"/>
      <c r="GZ1051" s="27"/>
      <c r="HA1051" s="27"/>
      <c r="HB1051" s="27"/>
      <c r="HC1051" s="27"/>
      <c r="HD1051" s="27"/>
      <c r="HE1051" s="27"/>
      <c r="HF1051" s="27"/>
      <c r="HG1051" s="27"/>
      <c r="HH1051" s="27"/>
      <c r="HI1051" s="27"/>
      <c r="HJ1051" s="27"/>
      <c r="HK1051" s="27"/>
      <c r="HL1051" s="27"/>
      <c r="HM1051" s="27"/>
      <c r="HN1051" s="27"/>
      <c r="HO1051" s="27"/>
      <c r="HP1051" s="27"/>
      <c r="HQ1051" s="27"/>
      <c r="HR1051" s="27"/>
      <c r="HS1051" s="27"/>
      <c r="HT1051" s="27"/>
      <c r="HU1051" s="27"/>
      <c r="HV1051" s="27"/>
      <c r="HW1051" s="27"/>
      <c r="HX1051" s="27"/>
      <c r="HY1051" s="27"/>
      <c r="HZ1051" s="27"/>
      <c r="IA1051" s="27"/>
      <c r="IB1051" s="27"/>
      <c r="IC1051" s="27"/>
      <c r="ID1051" s="27"/>
      <c r="IE1051" s="27"/>
      <c r="IF1051" s="27"/>
      <c r="IG1051" s="27"/>
      <c r="IH1051" s="27"/>
      <c r="II1051" s="27"/>
      <c r="IJ1051" s="27"/>
      <c r="IK1051" s="27"/>
      <c r="IL1051" s="27"/>
      <c r="IM1051" s="27"/>
      <c r="IN1051" s="27"/>
      <c r="IO1051" s="27"/>
      <c r="IP1051" s="27"/>
      <c r="IQ1051" s="27"/>
      <c r="IR1051" s="27"/>
      <c r="IS1051" s="27"/>
      <c r="IT1051" s="27"/>
      <c r="IU1051" s="27"/>
      <c r="IV1051" s="27"/>
      <c r="IW1051" s="27"/>
      <c r="IX1051" s="27"/>
      <c r="IY1051" s="27"/>
      <c r="IZ1051" s="27"/>
      <c r="JA1051" s="27"/>
      <c r="JB1051" s="27"/>
      <c r="JC1051" s="27"/>
      <c r="JD1051" s="27"/>
      <c r="JE1051" s="27"/>
      <c r="JF1051" s="27"/>
      <c r="JG1051" s="27"/>
      <c r="JH1051" s="27"/>
      <c r="JI1051" s="27"/>
      <c r="JJ1051" s="27"/>
      <c r="JK1051" s="27"/>
      <c r="JL1051" s="27"/>
      <c r="JM1051" s="27"/>
      <c r="JN1051" s="27"/>
      <c r="JO1051" s="27"/>
      <c r="JP1051" s="27"/>
      <c r="JQ1051" s="27"/>
      <c r="JR1051" s="27"/>
      <c r="JS1051" s="27"/>
      <c r="JT1051" s="27"/>
      <c r="JU1051" s="27"/>
      <c r="JV1051" s="27"/>
      <c r="JW1051" s="27"/>
      <c r="JX1051" s="27"/>
      <c r="JY1051" s="27"/>
      <c r="JZ1051" s="27"/>
      <c r="KA1051" s="27"/>
      <c r="KB1051" s="27"/>
      <c r="KC1051" s="27"/>
      <c r="KD1051" s="27"/>
      <c r="KE1051" s="27"/>
      <c r="KF1051" s="27"/>
      <c r="KG1051" s="27"/>
      <c r="KH1051" s="27"/>
      <c r="KI1051" s="27"/>
      <c r="KJ1051" s="27"/>
      <c r="KK1051" s="27"/>
      <c r="KL1051" s="27"/>
      <c r="KM1051" s="27"/>
      <c r="KN1051" s="27"/>
      <c r="KO1051" s="27"/>
      <c r="KP1051" s="27"/>
      <c r="KQ1051" s="27"/>
      <c r="KR1051" s="27"/>
      <c r="KS1051" s="27"/>
      <c r="KT1051" s="27"/>
      <c r="KU1051" s="27"/>
      <c r="KV1051" s="27"/>
      <c r="KW1051" s="27"/>
      <c r="KX1051" s="27"/>
      <c r="KY1051" s="27"/>
      <c r="KZ1051" s="27"/>
      <c r="LA1051" s="27"/>
      <c r="LB1051" s="27"/>
      <c r="LC1051" s="27"/>
      <c r="LD1051" s="27"/>
      <c r="LE1051" s="27"/>
      <c r="LF1051" s="27"/>
      <c r="LG1051" s="27"/>
      <c r="LH1051" s="27"/>
      <c r="LI1051" s="27"/>
      <c r="LJ1051" s="27"/>
      <c r="LK1051" s="27"/>
      <c r="LL1051" s="27"/>
      <c r="LM1051" s="27"/>
      <c r="LN1051" s="27"/>
      <c r="LO1051" s="27"/>
      <c r="LP1051" s="27"/>
      <c r="LQ1051" s="27"/>
      <c r="LR1051" s="27"/>
      <c r="LS1051" s="27"/>
      <c r="LT1051" s="27"/>
      <c r="LU1051" s="27"/>
    </row>
    <row r="1052" spans="8:333" ht="12.75"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  <c r="HJ1052" s="27"/>
      <c r="HK1052" s="27"/>
      <c r="HL1052" s="27"/>
      <c r="HM1052" s="27"/>
      <c r="HN1052" s="27"/>
      <c r="HO1052" s="27"/>
      <c r="HP1052" s="27"/>
      <c r="HQ1052" s="27"/>
      <c r="HR1052" s="27"/>
      <c r="HS1052" s="27"/>
      <c r="HT1052" s="27"/>
      <c r="HU1052" s="27"/>
      <c r="HV1052" s="27"/>
      <c r="HW1052" s="27"/>
      <c r="HX1052" s="27"/>
      <c r="HY1052" s="27"/>
      <c r="HZ1052" s="27"/>
      <c r="IA1052" s="27"/>
      <c r="IB1052" s="27"/>
      <c r="IC1052" s="27"/>
      <c r="ID1052" s="27"/>
      <c r="IE1052" s="27"/>
      <c r="IF1052" s="27"/>
      <c r="IG1052" s="27"/>
      <c r="IH1052" s="27"/>
      <c r="II1052" s="27"/>
      <c r="IJ1052" s="27"/>
      <c r="IK1052" s="27"/>
      <c r="IL1052" s="27"/>
      <c r="IM1052" s="27"/>
      <c r="IN1052" s="27"/>
      <c r="IO1052" s="27"/>
      <c r="IP1052" s="27"/>
      <c r="IQ1052" s="27"/>
      <c r="IR1052" s="27"/>
      <c r="IS1052" s="27"/>
      <c r="IT1052" s="27"/>
      <c r="IU1052" s="27"/>
      <c r="IV1052" s="27"/>
      <c r="IW1052" s="27"/>
      <c r="IX1052" s="27"/>
      <c r="IY1052" s="27"/>
      <c r="IZ1052" s="27"/>
      <c r="JA1052" s="27"/>
      <c r="JB1052" s="27"/>
      <c r="JC1052" s="27"/>
      <c r="JD1052" s="27"/>
      <c r="JE1052" s="27"/>
      <c r="JF1052" s="27"/>
      <c r="JG1052" s="27"/>
      <c r="JH1052" s="27"/>
      <c r="JI1052" s="27"/>
      <c r="JJ1052" s="27"/>
      <c r="JK1052" s="27"/>
      <c r="JL1052" s="27"/>
      <c r="JM1052" s="27"/>
      <c r="JN1052" s="27"/>
      <c r="JO1052" s="27"/>
      <c r="JP1052" s="27"/>
      <c r="JQ1052" s="27"/>
      <c r="JR1052" s="27"/>
      <c r="JS1052" s="27"/>
      <c r="JT1052" s="27"/>
      <c r="JU1052" s="27"/>
      <c r="JV1052" s="27"/>
      <c r="JW1052" s="27"/>
      <c r="JX1052" s="27"/>
      <c r="JY1052" s="27"/>
      <c r="JZ1052" s="27"/>
      <c r="KA1052" s="27"/>
      <c r="KB1052" s="27"/>
      <c r="KC1052" s="27"/>
      <c r="KD1052" s="27"/>
      <c r="KE1052" s="27"/>
      <c r="KF1052" s="27"/>
      <c r="KG1052" s="27"/>
      <c r="KH1052" s="27"/>
      <c r="KI1052" s="27"/>
      <c r="KJ1052" s="27"/>
      <c r="KK1052" s="27"/>
      <c r="KL1052" s="27"/>
      <c r="KM1052" s="27"/>
      <c r="KN1052" s="27"/>
      <c r="KO1052" s="27"/>
      <c r="KP1052" s="27"/>
      <c r="KQ1052" s="27"/>
      <c r="KR1052" s="27"/>
      <c r="KS1052" s="27"/>
      <c r="KT1052" s="27"/>
      <c r="KU1052" s="27"/>
      <c r="KV1052" s="27"/>
      <c r="KW1052" s="27"/>
      <c r="KX1052" s="27"/>
      <c r="KY1052" s="27"/>
      <c r="KZ1052" s="27"/>
      <c r="LA1052" s="27"/>
      <c r="LB1052" s="27"/>
      <c r="LC1052" s="27"/>
      <c r="LD1052" s="27"/>
      <c r="LE1052" s="27"/>
      <c r="LF1052" s="27"/>
      <c r="LG1052" s="27"/>
      <c r="LH1052" s="27"/>
      <c r="LI1052" s="27"/>
      <c r="LJ1052" s="27"/>
      <c r="LK1052" s="27"/>
      <c r="LL1052" s="27"/>
      <c r="LM1052" s="27"/>
      <c r="LN1052" s="27"/>
      <c r="LO1052" s="27"/>
      <c r="LP1052" s="27"/>
      <c r="LQ1052" s="27"/>
      <c r="LR1052" s="27"/>
      <c r="LS1052" s="27"/>
      <c r="LT1052" s="27"/>
      <c r="LU1052" s="27"/>
    </row>
    <row r="1053" spans="8:333" ht="12.75"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  <c r="HJ1053" s="27"/>
      <c r="HK1053" s="27"/>
      <c r="HL1053" s="27"/>
      <c r="HM1053" s="27"/>
      <c r="HN1053" s="27"/>
      <c r="HO1053" s="27"/>
      <c r="HP1053" s="27"/>
      <c r="HQ1053" s="27"/>
      <c r="HR1053" s="27"/>
      <c r="HS1053" s="27"/>
      <c r="HT1053" s="27"/>
      <c r="HU1053" s="27"/>
      <c r="HV1053" s="27"/>
      <c r="HW1053" s="27"/>
      <c r="HX1053" s="27"/>
      <c r="HY1053" s="27"/>
      <c r="HZ1053" s="27"/>
      <c r="IA1053" s="27"/>
      <c r="IB1053" s="27"/>
      <c r="IC1053" s="27"/>
      <c r="ID1053" s="27"/>
      <c r="IE1053" s="27"/>
      <c r="IF1053" s="27"/>
      <c r="IG1053" s="27"/>
      <c r="IH1053" s="27"/>
      <c r="II1053" s="27"/>
      <c r="IJ1053" s="27"/>
      <c r="IK1053" s="27"/>
      <c r="IL1053" s="27"/>
      <c r="IM1053" s="27"/>
      <c r="IN1053" s="27"/>
      <c r="IO1053" s="27"/>
      <c r="IP1053" s="27"/>
      <c r="IQ1053" s="27"/>
      <c r="IR1053" s="27"/>
      <c r="IS1053" s="27"/>
      <c r="IT1053" s="27"/>
      <c r="IU1053" s="27"/>
      <c r="IV1053" s="27"/>
      <c r="IW1053" s="27"/>
      <c r="IX1053" s="27"/>
      <c r="IY1053" s="27"/>
      <c r="IZ1053" s="27"/>
      <c r="JA1053" s="27"/>
      <c r="JB1053" s="27"/>
      <c r="JC1053" s="27"/>
      <c r="JD1053" s="27"/>
      <c r="JE1053" s="27"/>
      <c r="JF1053" s="27"/>
      <c r="JG1053" s="27"/>
      <c r="JH1053" s="27"/>
      <c r="JI1053" s="27"/>
      <c r="JJ1053" s="27"/>
      <c r="JK1053" s="27"/>
      <c r="JL1053" s="27"/>
      <c r="JM1053" s="27"/>
      <c r="JN1053" s="27"/>
      <c r="JO1053" s="27"/>
      <c r="JP1053" s="27"/>
      <c r="JQ1053" s="27"/>
      <c r="JR1053" s="27"/>
      <c r="JS1053" s="27"/>
      <c r="JT1053" s="27"/>
      <c r="JU1053" s="27"/>
      <c r="JV1053" s="27"/>
      <c r="JW1053" s="27"/>
      <c r="JX1053" s="27"/>
      <c r="JY1053" s="27"/>
      <c r="JZ1053" s="27"/>
      <c r="KA1053" s="27"/>
      <c r="KB1053" s="27"/>
      <c r="KC1053" s="27"/>
      <c r="KD1053" s="27"/>
      <c r="KE1053" s="27"/>
      <c r="KF1053" s="27"/>
      <c r="KG1053" s="27"/>
      <c r="KH1053" s="27"/>
      <c r="KI1053" s="27"/>
      <c r="KJ1053" s="27"/>
      <c r="KK1053" s="27"/>
      <c r="KL1053" s="27"/>
      <c r="KM1053" s="27"/>
      <c r="KN1053" s="27"/>
      <c r="KO1053" s="27"/>
      <c r="KP1053" s="27"/>
      <c r="KQ1053" s="27"/>
      <c r="KR1053" s="27"/>
      <c r="KS1053" s="27"/>
      <c r="KT1053" s="27"/>
      <c r="KU1053" s="27"/>
      <c r="KV1053" s="27"/>
      <c r="KW1053" s="27"/>
      <c r="KX1053" s="27"/>
      <c r="KY1053" s="27"/>
      <c r="KZ1053" s="27"/>
      <c r="LA1053" s="27"/>
      <c r="LB1053" s="27"/>
      <c r="LC1053" s="27"/>
      <c r="LD1053" s="27"/>
      <c r="LE1053" s="27"/>
      <c r="LF1053" s="27"/>
      <c r="LG1053" s="27"/>
      <c r="LH1053" s="27"/>
      <c r="LI1053" s="27"/>
      <c r="LJ1053" s="27"/>
      <c r="LK1053" s="27"/>
      <c r="LL1053" s="27"/>
      <c r="LM1053" s="27"/>
      <c r="LN1053" s="27"/>
      <c r="LO1053" s="27"/>
      <c r="LP1053" s="27"/>
      <c r="LQ1053" s="27"/>
      <c r="LR1053" s="27"/>
      <c r="LS1053" s="27"/>
      <c r="LT1053" s="27"/>
      <c r="LU1053" s="27"/>
    </row>
    <row r="1054" spans="8:333" ht="12.75"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  <c r="HJ1054" s="27"/>
      <c r="HK1054" s="27"/>
      <c r="HL1054" s="27"/>
      <c r="HM1054" s="27"/>
      <c r="HN1054" s="27"/>
      <c r="HO1054" s="27"/>
      <c r="HP1054" s="27"/>
      <c r="HQ1054" s="27"/>
      <c r="HR1054" s="27"/>
      <c r="HS1054" s="27"/>
      <c r="HT1054" s="27"/>
      <c r="HU1054" s="27"/>
      <c r="HV1054" s="27"/>
      <c r="HW1054" s="27"/>
      <c r="HX1054" s="27"/>
      <c r="HY1054" s="27"/>
      <c r="HZ1054" s="27"/>
      <c r="IA1054" s="27"/>
      <c r="IB1054" s="27"/>
      <c r="IC1054" s="27"/>
      <c r="ID1054" s="27"/>
      <c r="IE1054" s="27"/>
      <c r="IF1054" s="27"/>
      <c r="IG1054" s="27"/>
      <c r="IH1054" s="27"/>
      <c r="II1054" s="27"/>
      <c r="IJ1054" s="27"/>
      <c r="IK1054" s="27"/>
      <c r="IL1054" s="27"/>
      <c r="IM1054" s="27"/>
      <c r="IN1054" s="27"/>
      <c r="IO1054" s="27"/>
      <c r="IP1054" s="27"/>
      <c r="IQ1054" s="27"/>
      <c r="IR1054" s="27"/>
      <c r="IS1054" s="27"/>
      <c r="IT1054" s="27"/>
      <c r="IU1054" s="27"/>
      <c r="IV1054" s="27"/>
      <c r="IW1054" s="27"/>
      <c r="IX1054" s="27"/>
      <c r="IY1054" s="27"/>
      <c r="IZ1054" s="27"/>
      <c r="JA1054" s="27"/>
      <c r="JB1054" s="27"/>
      <c r="JC1054" s="27"/>
      <c r="JD1054" s="27"/>
      <c r="JE1054" s="27"/>
      <c r="JF1054" s="27"/>
      <c r="JG1054" s="27"/>
      <c r="JH1054" s="27"/>
      <c r="JI1054" s="27"/>
      <c r="JJ1054" s="27"/>
      <c r="JK1054" s="27"/>
      <c r="JL1054" s="27"/>
      <c r="JM1054" s="27"/>
      <c r="JN1054" s="27"/>
      <c r="JO1054" s="27"/>
      <c r="JP1054" s="27"/>
      <c r="JQ1054" s="27"/>
      <c r="JR1054" s="27"/>
      <c r="JS1054" s="27"/>
      <c r="JT1054" s="27"/>
      <c r="JU1054" s="27"/>
      <c r="JV1054" s="27"/>
      <c r="JW1054" s="27"/>
      <c r="JX1054" s="27"/>
      <c r="JY1054" s="27"/>
      <c r="JZ1054" s="27"/>
      <c r="KA1054" s="27"/>
      <c r="KB1054" s="27"/>
      <c r="KC1054" s="27"/>
      <c r="KD1054" s="27"/>
      <c r="KE1054" s="27"/>
      <c r="KF1054" s="27"/>
      <c r="KG1054" s="27"/>
      <c r="KH1054" s="27"/>
      <c r="KI1054" s="27"/>
      <c r="KJ1054" s="27"/>
      <c r="KK1054" s="27"/>
      <c r="KL1054" s="27"/>
      <c r="KM1054" s="27"/>
      <c r="KN1054" s="27"/>
      <c r="KO1054" s="27"/>
      <c r="KP1054" s="27"/>
      <c r="KQ1054" s="27"/>
      <c r="KR1054" s="27"/>
      <c r="KS1054" s="27"/>
      <c r="KT1054" s="27"/>
      <c r="KU1054" s="27"/>
      <c r="KV1054" s="27"/>
      <c r="KW1054" s="27"/>
      <c r="KX1054" s="27"/>
      <c r="KY1054" s="27"/>
      <c r="KZ1054" s="27"/>
      <c r="LA1054" s="27"/>
      <c r="LB1054" s="27"/>
      <c r="LC1054" s="27"/>
      <c r="LD1054" s="27"/>
      <c r="LE1054" s="27"/>
      <c r="LF1054" s="27"/>
      <c r="LG1054" s="27"/>
      <c r="LH1054" s="27"/>
      <c r="LI1054" s="27"/>
      <c r="LJ1054" s="27"/>
      <c r="LK1054" s="27"/>
      <c r="LL1054" s="27"/>
      <c r="LM1054" s="27"/>
      <c r="LN1054" s="27"/>
      <c r="LO1054" s="27"/>
      <c r="LP1054" s="27"/>
      <c r="LQ1054" s="27"/>
      <c r="LR1054" s="27"/>
      <c r="LS1054" s="27"/>
      <c r="LT1054" s="27"/>
      <c r="LU1054" s="27"/>
    </row>
    <row r="1055" spans="8:333" ht="12.75"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  <c r="HJ1055" s="27"/>
      <c r="HK1055" s="27"/>
      <c r="HL1055" s="27"/>
      <c r="HM1055" s="27"/>
      <c r="HN1055" s="27"/>
      <c r="HO1055" s="27"/>
      <c r="HP1055" s="27"/>
      <c r="HQ1055" s="27"/>
      <c r="HR1055" s="27"/>
      <c r="HS1055" s="27"/>
      <c r="HT1055" s="27"/>
      <c r="HU1055" s="27"/>
      <c r="HV1055" s="27"/>
      <c r="HW1055" s="27"/>
      <c r="HX1055" s="27"/>
      <c r="HY1055" s="27"/>
      <c r="HZ1055" s="27"/>
      <c r="IA1055" s="27"/>
      <c r="IB1055" s="27"/>
      <c r="IC1055" s="27"/>
      <c r="ID1055" s="27"/>
      <c r="IE1055" s="27"/>
      <c r="IF1055" s="27"/>
      <c r="IG1055" s="27"/>
      <c r="IH1055" s="27"/>
      <c r="II1055" s="27"/>
      <c r="IJ1055" s="27"/>
      <c r="IK1055" s="27"/>
      <c r="IL1055" s="27"/>
      <c r="IM1055" s="27"/>
      <c r="IN1055" s="27"/>
      <c r="IO1055" s="27"/>
      <c r="IP1055" s="27"/>
      <c r="IQ1055" s="27"/>
      <c r="IR1055" s="27"/>
      <c r="IS1055" s="27"/>
      <c r="IT1055" s="27"/>
      <c r="IU1055" s="27"/>
      <c r="IV1055" s="27"/>
      <c r="IW1055" s="27"/>
      <c r="IX1055" s="27"/>
      <c r="IY1055" s="27"/>
      <c r="IZ1055" s="27"/>
      <c r="JA1055" s="27"/>
      <c r="JB1055" s="27"/>
      <c r="JC1055" s="27"/>
      <c r="JD1055" s="27"/>
      <c r="JE1055" s="27"/>
      <c r="JF1055" s="27"/>
      <c r="JG1055" s="27"/>
      <c r="JH1055" s="27"/>
      <c r="JI1055" s="27"/>
      <c r="JJ1055" s="27"/>
      <c r="JK1055" s="27"/>
      <c r="JL1055" s="27"/>
      <c r="JM1055" s="27"/>
      <c r="JN1055" s="27"/>
      <c r="JO1055" s="27"/>
      <c r="JP1055" s="27"/>
      <c r="JQ1055" s="27"/>
      <c r="JR1055" s="27"/>
      <c r="JS1055" s="27"/>
      <c r="JT1055" s="27"/>
      <c r="JU1055" s="27"/>
      <c r="JV1055" s="27"/>
      <c r="JW1055" s="27"/>
      <c r="JX1055" s="27"/>
      <c r="JY1055" s="27"/>
      <c r="JZ1055" s="27"/>
      <c r="KA1055" s="27"/>
      <c r="KB1055" s="27"/>
      <c r="KC1055" s="27"/>
      <c r="KD1055" s="27"/>
      <c r="KE1055" s="27"/>
      <c r="KF1055" s="27"/>
      <c r="KG1055" s="27"/>
      <c r="KH1055" s="27"/>
      <c r="KI1055" s="27"/>
      <c r="KJ1055" s="27"/>
      <c r="KK1055" s="27"/>
      <c r="KL1055" s="27"/>
      <c r="KM1055" s="27"/>
      <c r="KN1055" s="27"/>
      <c r="KO1055" s="27"/>
      <c r="KP1055" s="27"/>
      <c r="KQ1055" s="27"/>
      <c r="KR1055" s="27"/>
      <c r="KS1055" s="27"/>
      <c r="KT1055" s="27"/>
      <c r="KU1055" s="27"/>
      <c r="KV1055" s="27"/>
      <c r="KW1055" s="27"/>
      <c r="KX1055" s="27"/>
      <c r="KY1055" s="27"/>
      <c r="KZ1055" s="27"/>
      <c r="LA1055" s="27"/>
      <c r="LB1055" s="27"/>
      <c r="LC1055" s="27"/>
      <c r="LD1055" s="27"/>
      <c r="LE1055" s="27"/>
      <c r="LF1055" s="27"/>
      <c r="LG1055" s="27"/>
      <c r="LH1055" s="27"/>
      <c r="LI1055" s="27"/>
      <c r="LJ1055" s="27"/>
      <c r="LK1055" s="27"/>
      <c r="LL1055" s="27"/>
      <c r="LM1055" s="27"/>
      <c r="LN1055" s="27"/>
      <c r="LO1055" s="27"/>
      <c r="LP1055" s="27"/>
      <c r="LQ1055" s="27"/>
      <c r="LR1055" s="27"/>
      <c r="LS1055" s="27"/>
      <c r="LT1055" s="27"/>
      <c r="LU1055" s="27"/>
    </row>
    <row r="1056" spans="8:333" ht="12.75"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R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27"/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27"/>
      <c r="DZ1056" s="27"/>
      <c r="EA1056" s="27"/>
      <c r="EB1056" s="27"/>
      <c r="EC1056" s="27"/>
      <c r="ED1056" s="27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27"/>
      <c r="GS1056" s="27"/>
      <c r="GT1056" s="27"/>
      <c r="GU1056" s="27"/>
      <c r="GV1056" s="27"/>
      <c r="GW1056" s="27"/>
      <c r="GX1056" s="27"/>
      <c r="GY1056" s="27"/>
      <c r="GZ1056" s="27"/>
      <c r="HA1056" s="27"/>
      <c r="HB1056" s="27"/>
      <c r="HC1056" s="27"/>
      <c r="HD1056" s="27"/>
      <c r="HE1056" s="27"/>
      <c r="HF1056" s="27"/>
      <c r="HG1056" s="27"/>
      <c r="HH1056" s="27"/>
      <c r="HI1056" s="27"/>
      <c r="HJ1056" s="27"/>
      <c r="HK1056" s="27"/>
      <c r="HL1056" s="27"/>
      <c r="HM1056" s="27"/>
      <c r="HN1056" s="27"/>
      <c r="HO1056" s="27"/>
      <c r="HP1056" s="27"/>
      <c r="HQ1056" s="27"/>
      <c r="HR1056" s="27"/>
      <c r="HS1056" s="27"/>
      <c r="HT1056" s="27"/>
      <c r="HU1056" s="27"/>
      <c r="HV1056" s="27"/>
      <c r="HW1056" s="27"/>
      <c r="HX1056" s="27"/>
      <c r="HY1056" s="27"/>
      <c r="HZ1056" s="27"/>
      <c r="IA1056" s="27"/>
      <c r="IB1056" s="27"/>
      <c r="IC1056" s="27"/>
      <c r="ID1056" s="27"/>
      <c r="IE1056" s="27"/>
      <c r="IF1056" s="27"/>
      <c r="IG1056" s="27"/>
      <c r="IH1056" s="27"/>
      <c r="II1056" s="27"/>
      <c r="IJ1056" s="27"/>
      <c r="IK1056" s="27"/>
      <c r="IL1056" s="27"/>
      <c r="IM1056" s="27"/>
      <c r="IN1056" s="27"/>
      <c r="IO1056" s="27"/>
      <c r="IP1056" s="27"/>
      <c r="IQ1056" s="27"/>
      <c r="IR1056" s="27"/>
      <c r="IS1056" s="27"/>
      <c r="IT1056" s="27"/>
      <c r="IU1056" s="27"/>
      <c r="IV1056" s="27"/>
      <c r="IW1056" s="27"/>
      <c r="IX1056" s="27"/>
      <c r="IY1056" s="27"/>
      <c r="IZ1056" s="27"/>
      <c r="JA1056" s="27"/>
      <c r="JB1056" s="27"/>
      <c r="JC1056" s="27"/>
      <c r="JD1056" s="27"/>
      <c r="JE1056" s="27"/>
      <c r="JF1056" s="27"/>
      <c r="JG1056" s="27"/>
      <c r="JH1056" s="27"/>
      <c r="JI1056" s="27"/>
      <c r="JJ1056" s="27"/>
      <c r="JK1056" s="27"/>
      <c r="JL1056" s="27"/>
      <c r="JM1056" s="27"/>
      <c r="JN1056" s="27"/>
      <c r="JO1056" s="27"/>
      <c r="JP1056" s="27"/>
      <c r="JQ1056" s="27"/>
      <c r="JR1056" s="27"/>
      <c r="JS1056" s="27"/>
      <c r="JT1056" s="27"/>
      <c r="JU1056" s="27"/>
      <c r="JV1056" s="27"/>
      <c r="JW1056" s="27"/>
      <c r="JX1056" s="27"/>
      <c r="JY1056" s="27"/>
      <c r="JZ1056" s="27"/>
      <c r="KA1056" s="27"/>
      <c r="KB1056" s="27"/>
      <c r="KC1056" s="27"/>
      <c r="KD1056" s="27"/>
      <c r="KE1056" s="27"/>
      <c r="KF1056" s="27"/>
      <c r="KG1056" s="27"/>
      <c r="KH1056" s="27"/>
      <c r="KI1056" s="27"/>
      <c r="KJ1056" s="27"/>
      <c r="KK1056" s="27"/>
      <c r="KL1056" s="27"/>
      <c r="KM1056" s="27"/>
      <c r="KN1056" s="27"/>
      <c r="KO1056" s="27"/>
      <c r="KP1056" s="27"/>
      <c r="KQ1056" s="27"/>
      <c r="KR1056" s="27"/>
      <c r="KS1056" s="27"/>
      <c r="KT1056" s="27"/>
      <c r="KU1056" s="27"/>
      <c r="KV1056" s="27"/>
      <c r="KW1056" s="27"/>
      <c r="KX1056" s="27"/>
      <c r="KY1056" s="27"/>
      <c r="KZ1056" s="27"/>
      <c r="LA1056" s="27"/>
      <c r="LB1056" s="27"/>
      <c r="LC1056" s="27"/>
      <c r="LD1056" s="27"/>
      <c r="LE1056" s="27"/>
      <c r="LF1056" s="27"/>
      <c r="LG1056" s="27"/>
      <c r="LH1056" s="27"/>
      <c r="LI1056" s="27"/>
      <c r="LJ1056" s="27"/>
      <c r="LK1056" s="27"/>
      <c r="LL1056" s="27"/>
      <c r="LM1056" s="27"/>
      <c r="LN1056" s="27"/>
      <c r="LO1056" s="27"/>
      <c r="LP1056" s="27"/>
      <c r="LQ1056" s="27"/>
      <c r="LR1056" s="27"/>
      <c r="LS1056" s="27"/>
      <c r="LT1056" s="27"/>
      <c r="LU1056" s="27"/>
    </row>
    <row r="1057" spans="8:333" ht="12.75"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27"/>
      <c r="DC1057" s="27"/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27"/>
      <c r="DZ1057" s="27"/>
      <c r="EA1057" s="27"/>
      <c r="EB1057" s="27"/>
      <c r="EC1057" s="27"/>
      <c r="ED1057" s="27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27"/>
      <c r="FK1057" s="27"/>
      <c r="FL1057" s="27"/>
      <c r="FM1057" s="27"/>
      <c r="FN1057" s="27"/>
      <c r="FO1057" s="27"/>
      <c r="FP1057" s="27"/>
      <c r="FQ1057" s="27"/>
      <c r="FR1057" s="27"/>
      <c r="FS1057" s="27"/>
      <c r="FT1057" s="27"/>
      <c r="FU1057" s="27"/>
      <c r="FV1057" s="27"/>
      <c r="FW1057" s="27"/>
      <c r="FX1057" s="27"/>
      <c r="FY1057" s="27"/>
      <c r="FZ1057" s="27"/>
      <c r="GA1057" s="27"/>
      <c r="GB1057" s="27"/>
      <c r="GC1057" s="27"/>
      <c r="GD1057" s="27"/>
      <c r="GE1057" s="27"/>
      <c r="GF1057" s="27"/>
      <c r="GG1057" s="27"/>
      <c r="GH1057" s="27"/>
      <c r="GI1057" s="27"/>
      <c r="GJ1057" s="27"/>
      <c r="GK1057" s="27"/>
      <c r="GL1057" s="27"/>
      <c r="GM1057" s="27"/>
      <c r="GN1057" s="27"/>
      <c r="GO1057" s="27"/>
      <c r="GP1057" s="27"/>
      <c r="GQ1057" s="27"/>
      <c r="GR1057" s="27"/>
      <c r="GS1057" s="27"/>
      <c r="GT1057" s="27"/>
      <c r="GU1057" s="27"/>
      <c r="GV1057" s="27"/>
      <c r="GW1057" s="27"/>
      <c r="GX1057" s="27"/>
      <c r="GY1057" s="27"/>
      <c r="GZ1057" s="27"/>
      <c r="HA1057" s="27"/>
      <c r="HB1057" s="27"/>
      <c r="HC1057" s="27"/>
      <c r="HD1057" s="27"/>
      <c r="HE1057" s="27"/>
      <c r="HF1057" s="27"/>
      <c r="HG1057" s="27"/>
      <c r="HH1057" s="27"/>
      <c r="HI1057" s="27"/>
      <c r="HJ1057" s="27"/>
      <c r="HK1057" s="27"/>
      <c r="HL1057" s="27"/>
      <c r="HM1057" s="27"/>
      <c r="HN1057" s="27"/>
      <c r="HO1057" s="27"/>
      <c r="HP1057" s="27"/>
      <c r="HQ1057" s="27"/>
      <c r="HR1057" s="27"/>
      <c r="HS1057" s="27"/>
      <c r="HT1057" s="27"/>
      <c r="HU1057" s="27"/>
      <c r="HV1057" s="27"/>
      <c r="HW1057" s="27"/>
      <c r="HX1057" s="27"/>
      <c r="HY1057" s="27"/>
      <c r="HZ1057" s="27"/>
      <c r="IA1057" s="27"/>
      <c r="IB1057" s="27"/>
      <c r="IC1057" s="27"/>
      <c r="ID1057" s="27"/>
      <c r="IE1057" s="27"/>
      <c r="IF1057" s="27"/>
      <c r="IG1057" s="27"/>
      <c r="IH1057" s="27"/>
      <c r="II1057" s="27"/>
      <c r="IJ1057" s="27"/>
      <c r="IK1057" s="27"/>
      <c r="IL1057" s="27"/>
      <c r="IM1057" s="27"/>
      <c r="IN1057" s="27"/>
      <c r="IO1057" s="27"/>
      <c r="IP1057" s="27"/>
      <c r="IQ1057" s="27"/>
      <c r="IR1057" s="27"/>
      <c r="IS1057" s="27"/>
      <c r="IT1057" s="27"/>
      <c r="IU1057" s="27"/>
      <c r="IV1057" s="27"/>
      <c r="IW1057" s="27"/>
      <c r="IX1057" s="27"/>
      <c r="IY1057" s="27"/>
      <c r="IZ1057" s="27"/>
      <c r="JA1057" s="27"/>
      <c r="JB1057" s="27"/>
      <c r="JC1057" s="27"/>
      <c r="JD1057" s="27"/>
      <c r="JE1057" s="27"/>
      <c r="JF1057" s="27"/>
      <c r="JG1057" s="27"/>
      <c r="JH1057" s="27"/>
      <c r="JI1057" s="27"/>
      <c r="JJ1057" s="27"/>
      <c r="JK1057" s="27"/>
      <c r="JL1057" s="27"/>
      <c r="JM1057" s="27"/>
      <c r="JN1057" s="27"/>
      <c r="JO1057" s="27"/>
      <c r="JP1057" s="27"/>
      <c r="JQ1057" s="27"/>
      <c r="JR1057" s="27"/>
      <c r="JS1057" s="27"/>
      <c r="JT1057" s="27"/>
      <c r="JU1057" s="27"/>
      <c r="JV1057" s="27"/>
      <c r="JW1057" s="27"/>
      <c r="JX1057" s="27"/>
      <c r="JY1057" s="27"/>
      <c r="JZ1057" s="27"/>
      <c r="KA1057" s="27"/>
      <c r="KB1057" s="27"/>
      <c r="KC1057" s="27"/>
      <c r="KD1057" s="27"/>
      <c r="KE1057" s="27"/>
      <c r="KF1057" s="27"/>
      <c r="KG1057" s="27"/>
      <c r="KH1057" s="27"/>
      <c r="KI1057" s="27"/>
      <c r="KJ1057" s="27"/>
      <c r="KK1057" s="27"/>
      <c r="KL1057" s="27"/>
      <c r="KM1057" s="27"/>
      <c r="KN1057" s="27"/>
      <c r="KO1057" s="27"/>
      <c r="KP1057" s="27"/>
      <c r="KQ1057" s="27"/>
      <c r="KR1057" s="27"/>
      <c r="KS1057" s="27"/>
      <c r="KT1057" s="27"/>
      <c r="KU1057" s="27"/>
      <c r="KV1057" s="27"/>
      <c r="KW1057" s="27"/>
      <c r="KX1057" s="27"/>
      <c r="KY1057" s="27"/>
      <c r="KZ1057" s="27"/>
      <c r="LA1057" s="27"/>
      <c r="LB1057" s="27"/>
      <c r="LC1057" s="27"/>
      <c r="LD1057" s="27"/>
      <c r="LE1057" s="27"/>
      <c r="LF1057" s="27"/>
      <c r="LG1057" s="27"/>
      <c r="LH1057" s="27"/>
      <c r="LI1057" s="27"/>
      <c r="LJ1057" s="27"/>
      <c r="LK1057" s="27"/>
      <c r="LL1057" s="27"/>
      <c r="LM1057" s="27"/>
      <c r="LN1057" s="27"/>
      <c r="LO1057" s="27"/>
      <c r="LP1057" s="27"/>
      <c r="LQ1057" s="27"/>
      <c r="LR1057" s="27"/>
      <c r="LS1057" s="27"/>
      <c r="LT1057" s="27"/>
      <c r="LU1057" s="27"/>
    </row>
    <row r="1058" spans="8:333" ht="12.75"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  <c r="HJ1058" s="27"/>
      <c r="HK1058" s="27"/>
      <c r="HL1058" s="27"/>
      <c r="HM1058" s="27"/>
      <c r="HN1058" s="27"/>
      <c r="HO1058" s="27"/>
      <c r="HP1058" s="27"/>
      <c r="HQ1058" s="27"/>
      <c r="HR1058" s="27"/>
      <c r="HS1058" s="27"/>
      <c r="HT1058" s="27"/>
      <c r="HU1058" s="27"/>
      <c r="HV1058" s="27"/>
      <c r="HW1058" s="27"/>
      <c r="HX1058" s="27"/>
      <c r="HY1058" s="27"/>
      <c r="HZ1058" s="27"/>
      <c r="IA1058" s="27"/>
      <c r="IB1058" s="27"/>
      <c r="IC1058" s="27"/>
      <c r="ID1058" s="27"/>
      <c r="IE1058" s="27"/>
      <c r="IF1058" s="27"/>
      <c r="IG1058" s="27"/>
      <c r="IH1058" s="27"/>
      <c r="II1058" s="27"/>
      <c r="IJ1058" s="27"/>
      <c r="IK1058" s="27"/>
      <c r="IL1058" s="27"/>
      <c r="IM1058" s="27"/>
      <c r="IN1058" s="27"/>
      <c r="IO1058" s="27"/>
      <c r="IP1058" s="27"/>
      <c r="IQ1058" s="27"/>
      <c r="IR1058" s="27"/>
      <c r="IS1058" s="27"/>
      <c r="IT1058" s="27"/>
      <c r="IU1058" s="27"/>
      <c r="IV1058" s="27"/>
      <c r="IW1058" s="27"/>
      <c r="IX1058" s="27"/>
      <c r="IY1058" s="27"/>
      <c r="IZ1058" s="27"/>
      <c r="JA1058" s="27"/>
      <c r="JB1058" s="27"/>
      <c r="JC1058" s="27"/>
      <c r="JD1058" s="27"/>
      <c r="JE1058" s="27"/>
      <c r="JF1058" s="27"/>
      <c r="JG1058" s="27"/>
      <c r="JH1058" s="27"/>
      <c r="JI1058" s="27"/>
      <c r="JJ1058" s="27"/>
      <c r="JK1058" s="27"/>
      <c r="JL1058" s="27"/>
      <c r="JM1058" s="27"/>
      <c r="JN1058" s="27"/>
      <c r="JO1058" s="27"/>
      <c r="JP1058" s="27"/>
      <c r="JQ1058" s="27"/>
      <c r="JR1058" s="27"/>
      <c r="JS1058" s="27"/>
      <c r="JT1058" s="27"/>
      <c r="JU1058" s="27"/>
      <c r="JV1058" s="27"/>
      <c r="JW1058" s="27"/>
      <c r="JX1058" s="27"/>
      <c r="JY1058" s="27"/>
      <c r="JZ1058" s="27"/>
      <c r="KA1058" s="27"/>
      <c r="KB1058" s="27"/>
      <c r="KC1058" s="27"/>
      <c r="KD1058" s="27"/>
      <c r="KE1058" s="27"/>
      <c r="KF1058" s="27"/>
      <c r="KG1058" s="27"/>
      <c r="KH1058" s="27"/>
      <c r="KI1058" s="27"/>
      <c r="KJ1058" s="27"/>
      <c r="KK1058" s="27"/>
      <c r="KL1058" s="27"/>
      <c r="KM1058" s="27"/>
      <c r="KN1058" s="27"/>
      <c r="KO1058" s="27"/>
      <c r="KP1058" s="27"/>
      <c r="KQ1058" s="27"/>
      <c r="KR1058" s="27"/>
      <c r="KS1058" s="27"/>
      <c r="KT1058" s="27"/>
      <c r="KU1058" s="27"/>
      <c r="KV1058" s="27"/>
      <c r="KW1058" s="27"/>
      <c r="KX1058" s="27"/>
      <c r="KY1058" s="27"/>
      <c r="KZ1058" s="27"/>
      <c r="LA1058" s="27"/>
      <c r="LB1058" s="27"/>
      <c r="LC1058" s="27"/>
      <c r="LD1058" s="27"/>
      <c r="LE1058" s="27"/>
      <c r="LF1058" s="27"/>
      <c r="LG1058" s="27"/>
      <c r="LH1058" s="27"/>
      <c r="LI1058" s="27"/>
      <c r="LJ1058" s="27"/>
      <c r="LK1058" s="27"/>
      <c r="LL1058" s="27"/>
      <c r="LM1058" s="27"/>
      <c r="LN1058" s="27"/>
      <c r="LO1058" s="27"/>
      <c r="LP1058" s="27"/>
      <c r="LQ1058" s="27"/>
      <c r="LR1058" s="27"/>
      <c r="LS1058" s="27"/>
      <c r="LT1058" s="27"/>
      <c r="LU1058" s="27"/>
    </row>
    <row r="1059" spans="8:333" ht="12.75"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27"/>
      <c r="DV1059" s="27"/>
      <c r="DW1059" s="27"/>
      <c r="DX1059" s="27"/>
      <c r="DY1059" s="27"/>
      <c r="DZ1059" s="27"/>
      <c r="EA1059" s="27"/>
      <c r="EB1059" s="27"/>
      <c r="EC1059" s="27"/>
      <c r="ED1059" s="27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27"/>
      <c r="GS1059" s="27"/>
      <c r="GT1059" s="27"/>
      <c r="GU1059" s="27"/>
      <c r="GV1059" s="27"/>
      <c r="GW1059" s="27"/>
      <c r="GX1059" s="27"/>
      <c r="GY1059" s="27"/>
      <c r="GZ1059" s="27"/>
      <c r="HA1059" s="27"/>
      <c r="HB1059" s="27"/>
      <c r="HC1059" s="27"/>
      <c r="HD1059" s="27"/>
      <c r="HE1059" s="27"/>
      <c r="HF1059" s="27"/>
      <c r="HG1059" s="27"/>
      <c r="HH1059" s="27"/>
      <c r="HI1059" s="27"/>
      <c r="HJ1059" s="27"/>
      <c r="HK1059" s="27"/>
      <c r="HL1059" s="27"/>
      <c r="HM1059" s="27"/>
      <c r="HN1059" s="27"/>
      <c r="HO1059" s="27"/>
      <c r="HP1059" s="27"/>
      <c r="HQ1059" s="27"/>
      <c r="HR1059" s="27"/>
      <c r="HS1059" s="27"/>
      <c r="HT1059" s="27"/>
      <c r="HU1059" s="27"/>
      <c r="HV1059" s="27"/>
      <c r="HW1059" s="27"/>
      <c r="HX1059" s="27"/>
      <c r="HY1059" s="27"/>
      <c r="HZ1059" s="27"/>
      <c r="IA1059" s="27"/>
      <c r="IB1059" s="27"/>
      <c r="IC1059" s="27"/>
      <c r="ID1059" s="27"/>
      <c r="IE1059" s="27"/>
      <c r="IF1059" s="27"/>
      <c r="IG1059" s="27"/>
      <c r="IH1059" s="27"/>
      <c r="II1059" s="27"/>
      <c r="IJ1059" s="27"/>
      <c r="IK1059" s="27"/>
      <c r="IL1059" s="27"/>
      <c r="IM1059" s="27"/>
      <c r="IN1059" s="27"/>
      <c r="IO1059" s="27"/>
      <c r="IP1059" s="27"/>
      <c r="IQ1059" s="27"/>
      <c r="IR1059" s="27"/>
      <c r="IS1059" s="27"/>
      <c r="IT1059" s="27"/>
      <c r="IU1059" s="27"/>
      <c r="IV1059" s="27"/>
      <c r="IW1059" s="27"/>
      <c r="IX1059" s="27"/>
      <c r="IY1059" s="27"/>
      <c r="IZ1059" s="27"/>
      <c r="JA1059" s="27"/>
      <c r="JB1059" s="27"/>
      <c r="JC1059" s="27"/>
      <c r="JD1059" s="27"/>
      <c r="JE1059" s="27"/>
      <c r="JF1059" s="27"/>
      <c r="JG1059" s="27"/>
      <c r="JH1059" s="27"/>
      <c r="JI1059" s="27"/>
      <c r="JJ1059" s="27"/>
      <c r="JK1059" s="27"/>
      <c r="JL1059" s="27"/>
      <c r="JM1059" s="27"/>
      <c r="JN1059" s="27"/>
      <c r="JO1059" s="27"/>
      <c r="JP1059" s="27"/>
      <c r="JQ1059" s="27"/>
      <c r="JR1059" s="27"/>
      <c r="JS1059" s="27"/>
      <c r="JT1059" s="27"/>
      <c r="JU1059" s="27"/>
      <c r="JV1059" s="27"/>
      <c r="JW1059" s="27"/>
      <c r="JX1059" s="27"/>
      <c r="JY1059" s="27"/>
      <c r="JZ1059" s="27"/>
      <c r="KA1059" s="27"/>
      <c r="KB1059" s="27"/>
      <c r="KC1059" s="27"/>
      <c r="KD1059" s="27"/>
      <c r="KE1059" s="27"/>
      <c r="KF1059" s="27"/>
      <c r="KG1059" s="27"/>
      <c r="KH1059" s="27"/>
      <c r="KI1059" s="27"/>
      <c r="KJ1059" s="27"/>
      <c r="KK1059" s="27"/>
      <c r="KL1059" s="27"/>
      <c r="KM1059" s="27"/>
      <c r="KN1059" s="27"/>
      <c r="KO1059" s="27"/>
      <c r="KP1059" s="27"/>
      <c r="KQ1059" s="27"/>
      <c r="KR1059" s="27"/>
      <c r="KS1059" s="27"/>
      <c r="KT1059" s="27"/>
      <c r="KU1059" s="27"/>
      <c r="KV1059" s="27"/>
      <c r="KW1059" s="27"/>
      <c r="KX1059" s="27"/>
      <c r="KY1059" s="27"/>
      <c r="KZ1059" s="27"/>
      <c r="LA1059" s="27"/>
      <c r="LB1059" s="27"/>
      <c r="LC1059" s="27"/>
      <c r="LD1059" s="27"/>
      <c r="LE1059" s="27"/>
      <c r="LF1059" s="27"/>
      <c r="LG1059" s="27"/>
      <c r="LH1059" s="27"/>
      <c r="LI1059" s="27"/>
      <c r="LJ1059" s="27"/>
      <c r="LK1059" s="27"/>
      <c r="LL1059" s="27"/>
      <c r="LM1059" s="27"/>
      <c r="LN1059" s="27"/>
      <c r="LO1059" s="27"/>
      <c r="LP1059" s="27"/>
      <c r="LQ1059" s="27"/>
      <c r="LR1059" s="27"/>
      <c r="LS1059" s="27"/>
      <c r="LT1059" s="27"/>
      <c r="LU1059" s="27"/>
    </row>
    <row r="1060" spans="8:333" ht="12.75"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27"/>
      <c r="DZ1060" s="27"/>
      <c r="EA1060" s="27"/>
      <c r="EB1060" s="27"/>
      <c r="EC1060" s="27"/>
      <c r="ED1060" s="27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27"/>
      <c r="GS1060" s="27"/>
      <c r="GT1060" s="27"/>
      <c r="GU1060" s="27"/>
      <c r="GV1060" s="27"/>
      <c r="GW1060" s="27"/>
      <c r="GX1060" s="27"/>
      <c r="GY1060" s="27"/>
      <c r="GZ1060" s="27"/>
      <c r="HA1060" s="27"/>
      <c r="HB1060" s="27"/>
      <c r="HC1060" s="27"/>
      <c r="HD1060" s="27"/>
      <c r="HE1060" s="27"/>
      <c r="HF1060" s="27"/>
      <c r="HG1060" s="27"/>
      <c r="HH1060" s="27"/>
      <c r="HI1060" s="27"/>
      <c r="HJ1060" s="27"/>
      <c r="HK1060" s="27"/>
      <c r="HL1060" s="27"/>
      <c r="HM1060" s="27"/>
      <c r="HN1060" s="27"/>
      <c r="HO1060" s="27"/>
      <c r="HP1060" s="27"/>
      <c r="HQ1060" s="27"/>
      <c r="HR1060" s="27"/>
      <c r="HS1060" s="27"/>
      <c r="HT1060" s="27"/>
      <c r="HU1060" s="27"/>
      <c r="HV1060" s="27"/>
      <c r="HW1060" s="27"/>
      <c r="HX1060" s="27"/>
      <c r="HY1060" s="27"/>
      <c r="HZ1060" s="27"/>
      <c r="IA1060" s="27"/>
      <c r="IB1060" s="27"/>
      <c r="IC1060" s="27"/>
      <c r="ID1060" s="27"/>
      <c r="IE1060" s="27"/>
      <c r="IF1060" s="27"/>
      <c r="IG1060" s="27"/>
      <c r="IH1060" s="27"/>
      <c r="II1060" s="27"/>
      <c r="IJ1060" s="27"/>
      <c r="IK1060" s="27"/>
      <c r="IL1060" s="27"/>
      <c r="IM1060" s="27"/>
      <c r="IN1060" s="27"/>
      <c r="IO1060" s="27"/>
      <c r="IP1060" s="27"/>
      <c r="IQ1060" s="27"/>
      <c r="IR1060" s="27"/>
      <c r="IS1060" s="27"/>
      <c r="IT1060" s="27"/>
      <c r="IU1060" s="27"/>
      <c r="IV1060" s="27"/>
      <c r="IW1060" s="27"/>
      <c r="IX1060" s="27"/>
      <c r="IY1060" s="27"/>
      <c r="IZ1060" s="27"/>
      <c r="JA1060" s="27"/>
      <c r="JB1060" s="27"/>
      <c r="JC1060" s="27"/>
      <c r="JD1060" s="27"/>
      <c r="JE1060" s="27"/>
      <c r="JF1060" s="27"/>
      <c r="JG1060" s="27"/>
      <c r="JH1060" s="27"/>
      <c r="JI1060" s="27"/>
      <c r="JJ1060" s="27"/>
      <c r="JK1060" s="27"/>
      <c r="JL1060" s="27"/>
      <c r="JM1060" s="27"/>
      <c r="JN1060" s="27"/>
      <c r="JO1060" s="27"/>
      <c r="JP1060" s="27"/>
      <c r="JQ1060" s="27"/>
      <c r="JR1060" s="27"/>
      <c r="JS1060" s="27"/>
      <c r="JT1060" s="27"/>
      <c r="JU1060" s="27"/>
      <c r="JV1060" s="27"/>
      <c r="JW1060" s="27"/>
      <c r="JX1060" s="27"/>
      <c r="JY1060" s="27"/>
      <c r="JZ1060" s="27"/>
      <c r="KA1060" s="27"/>
      <c r="KB1060" s="27"/>
      <c r="KC1060" s="27"/>
      <c r="KD1060" s="27"/>
      <c r="KE1060" s="27"/>
      <c r="KF1060" s="27"/>
      <c r="KG1060" s="27"/>
      <c r="KH1060" s="27"/>
      <c r="KI1060" s="27"/>
      <c r="KJ1060" s="27"/>
      <c r="KK1060" s="27"/>
      <c r="KL1060" s="27"/>
      <c r="KM1060" s="27"/>
      <c r="KN1060" s="27"/>
      <c r="KO1060" s="27"/>
      <c r="KP1060" s="27"/>
      <c r="KQ1060" s="27"/>
      <c r="KR1060" s="27"/>
      <c r="KS1060" s="27"/>
      <c r="KT1060" s="27"/>
      <c r="KU1060" s="27"/>
      <c r="KV1060" s="27"/>
      <c r="KW1060" s="27"/>
      <c r="KX1060" s="27"/>
      <c r="KY1060" s="27"/>
      <c r="KZ1060" s="27"/>
      <c r="LA1060" s="27"/>
      <c r="LB1060" s="27"/>
      <c r="LC1060" s="27"/>
      <c r="LD1060" s="27"/>
      <c r="LE1060" s="27"/>
      <c r="LF1060" s="27"/>
      <c r="LG1060" s="27"/>
      <c r="LH1060" s="27"/>
      <c r="LI1060" s="27"/>
      <c r="LJ1060" s="27"/>
      <c r="LK1060" s="27"/>
      <c r="LL1060" s="27"/>
      <c r="LM1060" s="27"/>
      <c r="LN1060" s="27"/>
      <c r="LO1060" s="27"/>
      <c r="LP1060" s="27"/>
      <c r="LQ1060" s="27"/>
      <c r="LR1060" s="27"/>
      <c r="LS1060" s="27"/>
      <c r="LT1060" s="27"/>
      <c r="LU1060" s="27"/>
    </row>
    <row r="1061" spans="8:333" ht="12.75"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27"/>
      <c r="DZ1061" s="27"/>
      <c r="EA1061" s="27"/>
      <c r="EB1061" s="27"/>
      <c r="EC1061" s="27"/>
      <c r="ED1061" s="27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27"/>
      <c r="GS1061" s="27"/>
      <c r="GT1061" s="27"/>
      <c r="GU1061" s="27"/>
      <c r="GV1061" s="27"/>
      <c r="GW1061" s="27"/>
      <c r="GX1061" s="27"/>
      <c r="GY1061" s="27"/>
      <c r="GZ1061" s="27"/>
      <c r="HA1061" s="27"/>
      <c r="HB1061" s="27"/>
      <c r="HC1061" s="27"/>
      <c r="HD1061" s="27"/>
      <c r="HE1061" s="27"/>
      <c r="HF1061" s="27"/>
      <c r="HG1061" s="27"/>
      <c r="HH1061" s="27"/>
      <c r="HI1061" s="27"/>
      <c r="HJ1061" s="27"/>
      <c r="HK1061" s="27"/>
      <c r="HL1061" s="27"/>
      <c r="HM1061" s="27"/>
      <c r="HN1061" s="27"/>
      <c r="HO1061" s="27"/>
      <c r="HP1061" s="27"/>
      <c r="HQ1061" s="27"/>
      <c r="HR1061" s="27"/>
      <c r="HS1061" s="27"/>
      <c r="HT1061" s="27"/>
      <c r="HU1061" s="27"/>
      <c r="HV1061" s="27"/>
      <c r="HW1061" s="27"/>
      <c r="HX1061" s="27"/>
      <c r="HY1061" s="27"/>
      <c r="HZ1061" s="27"/>
      <c r="IA1061" s="27"/>
      <c r="IB1061" s="27"/>
      <c r="IC1061" s="27"/>
      <c r="ID1061" s="27"/>
      <c r="IE1061" s="27"/>
      <c r="IF1061" s="27"/>
      <c r="IG1061" s="27"/>
      <c r="IH1061" s="27"/>
      <c r="II1061" s="27"/>
      <c r="IJ1061" s="27"/>
      <c r="IK1061" s="27"/>
      <c r="IL1061" s="27"/>
      <c r="IM1061" s="27"/>
      <c r="IN1061" s="27"/>
      <c r="IO1061" s="27"/>
      <c r="IP1061" s="27"/>
      <c r="IQ1061" s="27"/>
      <c r="IR1061" s="27"/>
      <c r="IS1061" s="27"/>
      <c r="IT1061" s="27"/>
      <c r="IU1061" s="27"/>
      <c r="IV1061" s="27"/>
      <c r="IW1061" s="27"/>
      <c r="IX1061" s="27"/>
      <c r="IY1061" s="27"/>
      <c r="IZ1061" s="27"/>
      <c r="JA1061" s="27"/>
      <c r="JB1061" s="27"/>
      <c r="JC1061" s="27"/>
      <c r="JD1061" s="27"/>
      <c r="JE1061" s="27"/>
      <c r="JF1061" s="27"/>
      <c r="JG1061" s="27"/>
      <c r="JH1061" s="27"/>
      <c r="JI1061" s="27"/>
      <c r="JJ1061" s="27"/>
      <c r="JK1061" s="27"/>
      <c r="JL1061" s="27"/>
      <c r="JM1061" s="27"/>
      <c r="JN1061" s="27"/>
      <c r="JO1061" s="27"/>
      <c r="JP1061" s="27"/>
      <c r="JQ1061" s="27"/>
      <c r="JR1061" s="27"/>
      <c r="JS1061" s="27"/>
      <c r="JT1061" s="27"/>
      <c r="JU1061" s="27"/>
      <c r="JV1061" s="27"/>
      <c r="JW1061" s="27"/>
      <c r="JX1061" s="27"/>
      <c r="JY1061" s="27"/>
      <c r="JZ1061" s="27"/>
      <c r="KA1061" s="27"/>
      <c r="KB1061" s="27"/>
      <c r="KC1061" s="27"/>
      <c r="KD1061" s="27"/>
      <c r="KE1061" s="27"/>
      <c r="KF1061" s="27"/>
      <c r="KG1061" s="27"/>
      <c r="KH1061" s="27"/>
      <c r="KI1061" s="27"/>
      <c r="KJ1061" s="27"/>
      <c r="KK1061" s="27"/>
      <c r="KL1061" s="27"/>
      <c r="KM1061" s="27"/>
      <c r="KN1061" s="27"/>
      <c r="KO1061" s="27"/>
      <c r="KP1061" s="27"/>
      <c r="KQ1061" s="27"/>
      <c r="KR1061" s="27"/>
      <c r="KS1061" s="27"/>
      <c r="KT1061" s="27"/>
      <c r="KU1061" s="27"/>
      <c r="KV1061" s="27"/>
      <c r="KW1061" s="27"/>
      <c r="KX1061" s="27"/>
      <c r="KY1061" s="27"/>
      <c r="KZ1061" s="27"/>
      <c r="LA1061" s="27"/>
      <c r="LB1061" s="27"/>
      <c r="LC1061" s="27"/>
      <c r="LD1061" s="27"/>
      <c r="LE1061" s="27"/>
      <c r="LF1061" s="27"/>
      <c r="LG1061" s="27"/>
      <c r="LH1061" s="27"/>
      <c r="LI1061" s="27"/>
      <c r="LJ1061" s="27"/>
      <c r="LK1061" s="27"/>
      <c r="LL1061" s="27"/>
      <c r="LM1061" s="27"/>
      <c r="LN1061" s="27"/>
      <c r="LO1061" s="27"/>
      <c r="LP1061" s="27"/>
      <c r="LQ1061" s="27"/>
      <c r="LR1061" s="27"/>
      <c r="LS1061" s="27"/>
      <c r="LT1061" s="27"/>
      <c r="LU1061" s="27"/>
    </row>
    <row r="1062" spans="8:333" ht="12.75"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27"/>
      <c r="DZ1062" s="27"/>
      <c r="EA1062" s="27"/>
      <c r="EB1062" s="27"/>
      <c r="EC1062" s="27"/>
      <c r="ED1062" s="27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27"/>
      <c r="FK1062" s="27"/>
      <c r="FL1062" s="27"/>
      <c r="FM1062" s="27"/>
      <c r="FN1062" s="27"/>
      <c r="FO1062" s="27"/>
      <c r="FP1062" s="27"/>
      <c r="FQ1062" s="27"/>
      <c r="FR1062" s="27"/>
      <c r="FS1062" s="27"/>
      <c r="FT1062" s="27"/>
      <c r="FU1062" s="27"/>
      <c r="FV1062" s="27"/>
      <c r="FW1062" s="27"/>
      <c r="FX1062" s="27"/>
      <c r="FY1062" s="27"/>
      <c r="FZ1062" s="27"/>
      <c r="GA1062" s="27"/>
      <c r="GB1062" s="27"/>
      <c r="GC1062" s="27"/>
      <c r="GD1062" s="27"/>
      <c r="GE1062" s="27"/>
      <c r="GF1062" s="27"/>
      <c r="GG1062" s="27"/>
      <c r="GH1062" s="27"/>
      <c r="GI1062" s="27"/>
      <c r="GJ1062" s="27"/>
      <c r="GK1062" s="27"/>
      <c r="GL1062" s="27"/>
      <c r="GM1062" s="27"/>
      <c r="GN1062" s="27"/>
      <c r="GO1062" s="27"/>
      <c r="GP1062" s="27"/>
      <c r="GQ1062" s="27"/>
      <c r="GR1062" s="27"/>
      <c r="GS1062" s="27"/>
      <c r="GT1062" s="27"/>
      <c r="GU1062" s="27"/>
      <c r="GV1062" s="27"/>
      <c r="GW1062" s="27"/>
      <c r="GX1062" s="27"/>
      <c r="GY1062" s="27"/>
      <c r="GZ1062" s="27"/>
      <c r="HA1062" s="27"/>
      <c r="HB1062" s="27"/>
      <c r="HC1062" s="27"/>
      <c r="HD1062" s="27"/>
      <c r="HE1062" s="27"/>
      <c r="HF1062" s="27"/>
      <c r="HG1062" s="27"/>
      <c r="HH1062" s="27"/>
      <c r="HI1062" s="27"/>
      <c r="HJ1062" s="27"/>
      <c r="HK1062" s="27"/>
      <c r="HL1062" s="27"/>
      <c r="HM1062" s="27"/>
      <c r="HN1062" s="27"/>
      <c r="HO1062" s="27"/>
      <c r="HP1062" s="27"/>
      <c r="HQ1062" s="27"/>
      <c r="HR1062" s="27"/>
      <c r="HS1062" s="27"/>
      <c r="HT1062" s="27"/>
      <c r="HU1062" s="27"/>
      <c r="HV1062" s="27"/>
      <c r="HW1062" s="27"/>
      <c r="HX1062" s="27"/>
      <c r="HY1062" s="27"/>
      <c r="HZ1062" s="27"/>
      <c r="IA1062" s="27"/>
      <c r="IB1062" s="27"/>
      <c r="IC1062" s="27"/>
      <c r="ID1062" s="27"/>
      <c r="IE1062" s="27"/>
      <c r="IF1062" s="27"/>
      <c r="IG1062" s="27"/>
      <c r="IH1062" s="27"/>
      <c r="II1062" s="27"/>
      <c r="IJ1062" s="27"/>
      <c r="IK1062" s="27"/>
      <c r="IL1062" s="27"/>
      <c r="IM1062" s="27"/>
      <c r="IN1062" s="27"/>
      <c r="IO1062" s="27"/>
      <c r="IP1062" s="27"/>
      <c r="IQ1062" s="27"/>
      <c r="IR1062" s="27"/>
      <c r="IS1062" s="27"/>
      <c r="IT1062" s="27"/>
      <c r="IU1062" s="27"/>
      <c r="IV1062" s="27"/>
      <c r="IW1062" s="27"/>
      <c r="IX1062" s="27"/>
      <c r="IY1062" s="27"/>
      <c r="IZ1062" s="27"/>
      <c r="JA1062" s="27"/>
      <c r="JB1062" s="27"/>
      <c r="JC1062" s="27"/>
      <c r="JD1062" s="27"/>
      <c r="JE1062" s="27"/>
      <c r="JF1062" s="27"/>
      <c r="JG1062" s="27"/>
      <c r="JH1062" s="27"/>
      <c r="JI1062" s="27"/>
      <c r="JJ1062" s="27"/>
      <c r="JK1062" s="27"/>
      <c r="JL1062" s="27"/>
      <c r="JM1062" s="27"/>
      <c r="JN1062" s="27"/>
      <c r="JO1062" s="27"/>
      <c r="JP1062" s="27"/>
      <c r="JQ1062" s="27"/>
      <c r="JR1062" s="27"/>
      <c r="JS1062" s="27"/>
      <c r="JT1062" s="27"/>
      <c r="JU1062" s="27"/>
      <c r="JV1062" s="27"/>
      <c r="JW1062" s="27"/>
      <c r="JX1062" s="27"/>
      <c r="JY1062" s="27"/>
      <c r="JZ1062" s="27"/>
      <c r="KA1062" s="27"/>
      <c r="KB1062" s="27"/>
      <c r="KC1062" s="27"/>
      <c r="KD1062" s="27"/>
      <c r="KE1062" s="27"/>
      <c r="KF1062" s="27"/>
      <c r="KG1062" s="27"/>
      <c r="KH1062" s="27"/>
      <c r="KI1062" s="27"/>
      <c r="KJ1062" s="27"/>
      <c r="KK1062" s="27"/>
      <c r="KL1062" s="27"/>
      <c r="KM1062" s="27"/>
      <c r="KN1062" s="27"/>
      <c r="KO1062" s="27"/>
      <c r="KP1062" s="27"/>
      <c r="KQ1062" s="27"/>
      <c r="KR1062" s="27"/>
      <c r="KS1062" s="27"/>
      <c r="KT1062" s="27"/>
      <c r="KU1062" s="27"/>
      <c r="KV1062" s="27"/>
      <c r="KW1062" s="27"/>
      <c r="KX1062" s="27"/>
      <c r="KY1062" s="27"/>
      <c r="KZ1062" s="27"/>
      <c r="LA1062" s="27"/>
      <c r="LB1062" s="27"/>
      <c r="LC1062" s="27"/>
      <c r="LD1062" s="27"/>
      <c r="LE1062" s="27"/>
      <c r="LF1062" s="27"/>
      <c r="LG1062" s="27"/>
      <c r="LH1062" s="27"/>
      <c r="LI1062" s="27"/>
      <c r="LJ1062" s="27"/>
      <c r="LK1062" s="27"/>
      <c r="LL1062" s="27"/>
      <c r="LM1062" s="27"/>
      <c r="LN1062" s="27"/>
      <c r="LO1062" s="27"/>
      <c r="LP1062" s="27"/>
      <c r="LQ1062" s="27"/>
      <c r="LR1062" s="27"/>
      <c r="LS1062" s="27"/>
      <c r="LT1062" s="27"/>
      <c r="LU1062" s="27"/>
    </row>
    <row r="1063" spans="8:333" ht="12.75"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  <c r="HJ1063" s="27"/>
      <c r="HK1063" s="27"/>
      <c r="HL1063" s="27"/>
      <c r="HM1063" s="27"/>
      <c r="HN1063" s="27"/>
      <c r="HO1063" s="27"/>
      <c r="HP1063" s="27"/>
      <c r="HQ1063" s="27"/>
      <c r="HR1063" s="27"/>
      <c r="HS1063" s="27"/>
      <c r="HT1063" s="27"/>
      <c r="HU1063" s="27"/>
      <c r="HV1063" s="27"/>
      <c r="HW1063" s="27"/>
      <c r="HX1063" s="27"/>
      <c r="HY1063" s="27"/>
      <c r="HZ1063" s="27"/>
      <c r="IA1063" s="27"/>
      <c r="IB1063" s="27"/>
      <c r="IC1063" s="27"/>
      <c r="ID1063" s="27"/>
      <c r="IE1063" s="27"/>
      <c r="IF1063" s="27"/>
      <c r="IG1063" s="27"/>
      <c r="IH1063" s="27"/>
      <c r="II1063" s="27"/>
      <c r="IJ1063" s="27"/>
      <c r="IK1063" s="27"/>
      <c r="IL1063" s="27"/>
      <c r="IM1063" s="27"/>
      <c r="IN1063" s="27"/>
      <c r="IO1063" s="27"/>
      <c r="IP1063" s="27"/>
      <c r="IQ1063" s="27"/>
      <c r="IR1063" s="27"/>
      <c r="IS1063" s="27"/>
      <c r="IT1063" s="27"/>
      <c r="IU1063" s="27"/>
      <c r="IV1063" s="27"/>
      <c r="IW1063" s="27"/>
      <c r="IX1063" s="27"/>
      <c r="IY1063" s="27"/>
      <c r="IZ1063" s="27"/>
      <c r="JA1063" s="27"/>
      <c r="JB1063" s="27"/>
      <c r="JC1063" s="27"/>
      <c r="JD1063" s="27"/>
      <c r="JE1063" s="27"/>
      <c r="JF1063" s="27"/>
      <c r="JG1063" s="27"/>
      <c r="JH1063" s="27"/>
      <c r="JI1063" s="27"/>
      <c r="JJ1063" s="27"/>
      <c r="JK1063" s="27"/>
      <c r="JL1063" s="27"/>
      <c r="JM1063" s="27"/>
      <c r="JN1063" s="27"/>
      <c r="JO1063" s="27"/>
      <c r="JP1063" s="27"/>
      <c r="JQ1063" s="27"/>
      <c r="JR1063" s="27"/>
      <c r="JS1063" s="27"/>
      <c r="JT1063" s="27"/>
      <c r="JU1063" s="27"/>
      <c r="JV1063" s="27"/>
      <c r="JW1063" s="27"/>
      <c r="JX1063" s="27"/>
      <c r="JY1063" s="27"/>
      <c r="JZ1063" s="27"/>
      <c r="KA1063" s="27"/>
      <c r="KB1063" s="27"/>
      <c r="KC1063" s="27"/>
      <c r="KD1063" s="27"/>
      <c r="KE1063" s="27"/>
      <c r="KF1063" s="27"/>
      <c r="KG1063" s="27"/>
      <c r="KH1063" s="27"/>
      <c r="KI1063" s="27"/>
      <c r="KJ1063" s="27"/>
      <c r="KK1063" s="27"/>
      <c r="KL1063" s="27"/>
      <c r="KM1063" s="27"/>
      <c r="KN1063" s="27"/>
      <c r="KO1063" s="27"/>
      <c r="KP1063" s="27"/>
      <c r="KQ1063" s="27"/>
      <c r="KR1063" s="27"/>
      <c r="KS1063" s="27"/>
      <c r="KT1063" s="27"/>
      <c r="KU1063" s="27"/>
      <c r="KV1063" s="27"/>
      <c r="KW1063" s="27"/>
      <c r="KX1063" s="27"/>
      <c r="KY1063" s="27"/>
      <c r="KZ1063" s="27"/>
      <c r="LA1063" s="27"/>
      <c r="LB1063" s="27"/>
      <c r="LC1063" s="27"/>
      <c r="LD1063" s="27"/>
      <c r="LE1063" s="27"/>
      <c r="LF1063" s="27"/>
      <c r="LG1063" s="27"/>
      <c r="LH1063" s="27"/>
      <c r="LI1063" s="27"/>
      <c r="LJ1063" s="27"/>
      <c r="LK1063" s="27"/>
      <c r="LL1063" s="27"/>
      <c r="LM1063" s="27"/>
      <c r="LN1063" s="27"/>
      <c r="LO1063" s="27"/>
      <c r="LP1063" s="27"/>
      <c r="LQ1063" s="27"/>
      <c r="LR1063" s="27"/>
      <c r="LS1063" s="27"/>
      <c r="LT1063" s="27"/>
      <c r="LU1063" s="27"/>
    </row>
    <row r="1064" spans="8:333" ht="12.75"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27"/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27"/>
      <c r="DZ1064" s="27"/>
      <c r="EA1064" s="27"/>
      <c r="EB1064" s="27"/>
      <c r="EC1064" s="27"/>
      <c r="ED1064" s="27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27"/>
      <c r="GS1064" s="27"/>
      <c r="GT1064" s="27"/>
      <c r="GU1064" s="27"/>
      <c r="GV1064" s="27"/>
      <c r="GW1064" s="27"/>
      <c r="GX1064" s="27"/>
      <c r="GY1064" s="27"/>
      <c r="GZ1064" s="27"/>
      <c r="HA1064" s="27"/>
      <c r="HB1064" s="27"/>
      <c r="HC1064" s="27"/>
      <c r="HD1064" s="27"/>
      <c r="HE1064" s="27"/>
      <c r="HF1064" s="27"/>
      <c r="HG1064" s="27"/>
      <c r="HH1064" s="27"/>
      <c r="HI1064" s="27"/>
      <c r="HJ1064" s="27"/>
      <c r="HK1064" s="27"/>
      <c r="HL1064" s="27"/>
      <c r="HM1064" s="27"/>
      <c r="HN1064" s="27"/>
      <c r="HO1064" s="27"/>
      <c r="HP1064" s="27"/>
      <c r="HQ1064" s="27"/>
      <c r="HR1064" s="27"/>
      <c r="HS1064" s="27"/>
      <c r="HT1064" s="27"/>
      <c r="HU1064" s="27"/>
      <c r="HV1064" s="27"/>
      <c r="HW1064" s="27"/>
      <c r="HX1064" s="27"/>
      <c r="HY1064" s="27"/>
      <c r="HZ1064" s="27"/>
      <c r="IA1064" s="27"/>
      <c r="IB1064" s="27"/>
      <c r="IC1064" s="27"/>
      <c r="ID1064" s="27"/>
      <c r="IE1064" s="27"/>
      <c r="IF1064" s="27"/>
      <c r="IG1064" s="27"/>
      <c r="IH1064" s="27"/>
      <c r="II1064" s="27"/>
      <c r="IJ1064" s="27"/>
      <c r="IK1064" s="27"/>
      <c r="IL1064" s="27"/>
      <c r="IM1064" s="27"/>
      <c r="IN1064" s="27"/>
      <c r="IO1064" s="27"/>
      <c r="IP1064" s="27"/>
      <c r="IQ1064" s="27"/>
      <c r="IR1064" s="27"/>
      <c r="IS1064" s="27"/>
      <c r="IT1064" s="27"/>
      <c r="IU1064" s="27"/>
      <c r="IV1064" s="27"/>
      <c r="IW1064" s="27"/>
      <c r="IX1064" s="27"/>
      <c r="IY1064" s="27"/>
      <c r="IZ1064" s="27"/>
      <c r="JA1064" s="27"/>
      <c r="JB1064" s="27"/>
      <c r="JC1064" s="27"/>
      <c r="JD1064" s="27"/>
      <c r="JE1064" s="27"/>
      <c r="JF1064" s="27"/>
      <c r="JG1064" s="27"/>
      <c r="JH1064" s="27"/>
      <c r="JI1064" s="27"/>
      <c r="JJ1064" s="27"/>
      <c r="JK1064" s="27"/>
      <c r="JL1064" s="27"/>
      <c r="JM1064" s="27"/>
      <c r="JN1064" s="27"/>
      <c r="JO1064" s="27"/>
      <c r="JP1064" s="27"/>
      <c r="JQ1064" s="27"/>
      <c r="JR1064" s="27"/>
      <c r="JS1064" s="27"/>
      <c r="JT1064" s="27"/>
      <c r="JU1064" s="27"/>
      <c r="JV1064" s="27"/>
      <c r="JW1064" s="27"/>
      <c r="JX1064" s="27"/>
      <c r="JY1064" s="27"/>
      <c r="JZ1064" s="27"/>
      <c r="KA1064" s="27"/>
      <c r="KB1064" s="27"/>
      <c r="KC1064" s="27"/>
      <c r="KD1064" s="27"/>
      <c r="KE1064" s="27"/>
      <c r="KF1064" s="27"/>
      <c r="KG1064" s="27"/>
      <c r="KH1064" s="27"/>
      <c r="KI1064" s="27"/>
      <c r="KJ1064" s="27"/>
      <c r="KK1064" s="27"/>
      <c r="KL1064" s="27"/>
      <c r="KM1064" s="27"/>
      <c r="KN1064" s="27"/>
      <c r="KO1064" s="27"/>
      <c r="KP1064" s="27"/>
      <c r="KQ1064" s="27"/>
      <c r="KR1064" s="27"/>
      <c r="KS1064" s="27"/>
      <c r="KT1064" s="27"/>
      <c r="KU1064" s="27"/>
      <c r="KV1064" s="27"/>
      <c r="KW1064" s="27"/>
      <c r="KX1064" s="27"/>
      <c r="KY1064" s="27"/>
      <c r="KZ1064" s="27"/>
      <c r="LA1064" s="27"/>
      <c r="LB1064" s="27"/>
      <c r="LC1064" s="27"/>
      <c r="LD1064" s="27"/>
      <c r="LE1064" s="27"/>
      <c r="LF1064" s="27"/>
      <c r="LG1064" s="27"/>
      <c r="LH1064" s="27"/>
      <c r="LI1064" s="27"/>
      <c r="LJ1064" s="27"/>
      <c r="LK1064" s="27"/>
      <c r="LL1064" s="27"/>
      <c r="LM1064" s="27"/>
      <c r="LN1064" s="27"/>
      <c r="LO1064" s="27"/>
      <c r="LP1064" s="27"/>
      <c r="LQ1064" s="27"/>
      <c r="LR1064" s="27"/>
      <c r="LS1064" s="27"/>
      <c r="LT1064" s="27"/>
      <c r="LU1064" s="27"/>
    </row>
    <row r="1065" spans="8:333" ht="12.75"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27"/>
      <c r="DZ1065" s="27"/>
      <c r="EA1065" s="27"/>
      <c r="EB1065" s="27"/>
      <c r="EC1065" s="27"/>
      <c r="ED1065" s="27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27"/>
      <c r="GS1065" s="27"/>
      <c r="GT1065" s="27"/>
      <c r="GU1065" s="27"/>
      <c r="GV1065" s="27"/>
      <c r="GW1065" s="27"/>
      <c r="GX1065" s="27"/>
      <c r="GY1065" s="27"/>
      <c r="GZ1065" s="27"/>
      <c r="HA1065" s="27"/>
      <c r="HB1065" s="27"/>
      <c r="HC1065" s="27"/>
      <c r="HD1065" s="27"/>
      <c r="HE1065" s="27"/>
      <c r="HF1065" s="27"/>
      <c r="HG1065" s="27"/>
      <c r="HH1065" s="27"/>
      <c r="HI1065" s="27"/>
      <c r="HJ1065" s="27"/>
      <c r="HK1065" s="27"/>
      <c r="HL1065" s="27"/>
      <c r="HM1065" s="27"/>
      <c r="HN1065" s="27"/>
      <c r="HO1065" s="27"/>
      <c r="HP1065" s="27"/>
      <c r="HQ1065" s="27"/>
      <c r="HR1065" s="27"/>
      <c r="HS1065" s="27"/>
      <c r="HT1065" s="27"/>
      <c r="HU1065" s="27"/>
      <c r="HV1065" s="27"/>
      <c r="HW1065" s="27"/>
      <c r="HX1065" s="27"/>
      <c r="HY1065" s="27"/>
      <c r="HZ1065" s="27"/>
      <c r="IA1065" s="27"/>
      <c r="IB1065" s="27"/>
      <c r="IC1065" s="27"/>
      <c r="ID1065" s="27"/>
      <c r="IE1065" s="27"/>
      <c r="IF1065" s="27"/>
      <c r="IG1065" s="27"/>
      <c r="IH1065" s="27"/>
      <c r="II1065" s="27"/>
      <c r="IJ1065" s="27"/>
      <c r="IK1065" s="27"/>
      <c r="IL1065" s="27"/>
      <c r="IM1065" s="27"/>
      <c r="IN1065" s="27"/>
      <c r="IO1065" s="27"/>
      <c r="IP1065" s="27"/>
      <c r="IQ1065" s="27"/>
      <c r="IR1065" s="27"/>
      <c r="IS1065" s="27"/>
      <c r="IT1065" s="27"/>
      <c r="IU1065" s="27"/>
      <c r="IV1065" s="27"/>
      <c r="IW1065" s="27"/>
      <c r="IX1065" s="27"/>
      <c r="IY1065" s="27"/>
      <c r="IZ1065" s="27"/>
      <c r="JA1065" s="27"/>
      <c r="JB1065" s="27"/>
      <c r="JC1065" s="27"/>
      <c r="JD1065" s="27"/>
      <c r="JE1065" s="27"/>
      <c r="JF1065" s="27"/>
      <c r="JG1065" s="27"/>
      <c r="JH1065" s="27"/>
      <c r="JI1065" s="27"/>
      <c r="JJ1065" s="27"/>
      <c r="JK1065" s="27"/>
      <c r="JL1065" s="27"/>
      <c r="JM1065" s="27"/>
      <c r="JN1065" s="27"/>
      <c r="JO1065" s="27"/>
      <c r="JP1065" s="27"/>
      <c r="JQ1065" s="27"/>
      <c r="JR1065" s="27"/>
      <c r="JS1065" s="27"/>
      <c r="JT1065" s="27"/>
      <c r="JU1065" s="27"/>
      <c r="JV1065" s="27"/>
      <c r="JW1065" s="27"/>
      <c r="JX1065" s="27"/>
      <c r="JY1065" s="27"/>
      <c r="JZ1065" s="27"/>
      <c r="KA1065" s="27"/>
      <c r="KB1065" s="27"/>
      <c r="KC1065" s="27"/>
      <c r="KD1065" s="27"/>
      <c r="KE1065" s="27"/>
      <c r="KF1065" s="27"/>
      <c r="KG1065" s="27"/>
      <c r="KH1065" s="27"/>
      <c r="KI1065" s="27"/>
      <c r="KJ1065" s="27"/>
      <c r="KK1065" s="27"/>
      <c r="KL1065" s="27"/>
      <c r="KM1065" s="27"/>
      <c r="KN1065" s="27"/>
      <c r="KO1065" s="27"/>
      <c r="KP1065" s="27"/>
      <c r="KQ1065" s="27"/>
      <c r="KR1065" s="27"/>
      <c r="KS1065" s="27"/>
      <c r="KT1065" s="27"/>
      <c r="KU1065" s="27"/>
      <c r="KV1065" s="27"/>
      <c r="KW1065" s="27"/>
      <c r="KX1065" s="27"/>
      <c r="KY1065" s="27"/>
      <c r="KZ1065" s="27"/>
      <c r="LA1065" s="27"/>
      <c r="LB1065" s="27"/>
      <c r="LC1065" s="27"/>
      <c r="LD1065" s="27"/>
      <c r="LE1065" s="27"/>
      <c r="LF1065" s="27"/>
      <c r="LG1065" s="27"/>
      <c r="LH1065" s="27"/>
      <c r="LI1065" s="27"/>
      <c r="LJ1065" s="27"/>
      <c r="LK1065" s="27"/>
      <c r="LL1065" s="27"/>
      <c r="LM1065" s="27"/>
      <c r="LN1065" s="27"/>
      <c r="LO1065" s="27"/>
      <c r="LP1065" s="27"/>
      <c r="LQ1065" s="27"/>
      <c r="LR1065" s="27"/>
      <c r="LS1065" s="27"/>
      <c r="LT1065" s="27"/>
      <c r="LU1065" s="27"/>
    </row>
    <row r="1066" spans="8:333" ht="12.75"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/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/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27"/>
      <c r="DZ1066" s="27"/>
      <c r="EA1066" s="27"/>
      <c r="EB1066" s="27"/>
      <c r="EC1066" s="27"/>
      <c r="ED1066" s="27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27"/>
      <c r="GS1066" s="27"/>
      <c r="GT1066" s="27"/>
      <c r="GU1066" s="27"/>
      <c r="GV1066" s="27"/>
      <c r="GW1066" s="27"/>
      <c r="GX1066" s="27"/>
      <c r="GY1066" s="27"/>
      <c r="GZ1066" s="27"/>
      <c r="HA1066" s="27"/>
      <c r="HB1066" s="27"/>
      <c r="HC1066" s="27"/>
      <c r="HD1066" s="27"/>
      <c r="HE1066" s="27"/>
      <c r="HF1066" s="27"/>
      <c r="HG1066" s="27"/>
      <c r="HH1066" s="27"/>
      <c r="HI1066" s="27"/>
      <c r="HJ1066" s="27"/>
      <c r="HK1066" s="27"/>
      <c r="HL1066" s="27"/>
      <c r="HM1066" s="27"/>
      <c r="HN1066" s="27"/>
      <c r="HO1066" s="27"/>
      <c r="HP1066" s="27"/>
      <c r="HQ1066" s="27"/>
      <c r="HR1066" s="27"/>
      <c r="HS1066" s="27"/>
      <c r="HT1066" s="27"/>
      <c r="HU1066" s="27"/>
      <c r="HV1066" s="27"/>
      <c r="HW1066" s="27"/>
      <c r="HX1066" s="27"/>
      <c r="HY1066" s="27"/>
      <c r="HZ1066" s="27"/>
      <c r="IA1066" s="27"/>
      <c r="IB1066" s="27"/>
      <c r="IC1066" s="27"/>
      <c r="ID1066" s="27"/>
      <c r="IE1066" s="27"/>
      <c r="IF1066" s="27"/>
      <c r="IG1066" s="27"/>
      <c r="IH1066" s="27"/>
      <c r="II1066" s="27"/>
      <c r="IJ1066" s="27"/>
      <c r="IK1066" s="27"/>
      <c r="IL1066" s="27"/>
      <c r="IM1066" s="27"/>
      <c r="IN1066" s="27"/>
      <c r="IO1066" s="27"/>
      <c r="IP1066" s="27"/>
      <c r="IQ1066" s="27"/>
      <c r="IR1066" s="27"/>
      <c r="IS1066" s="27"/>
      <c r="IT1066" s="27"/>
      <c r="IU1066" s="27"/>
      <c r="IV1066" s="27"/>
      <c r="IW1066" s="27"/>
      <c r="IX1066" s="27"/>
      <c r="IY1066" s="27"/>
      <c r="IZ1066" s="27"/>
      <c r="JA1066" s="27"/>
      <c r="JB1066" s="27"/>
      <c r="JC1066" s="27"/>
      <c r="JD1066" s="27"/>
      <c r="JE1066" s="27"/>
      <c r="JF1066" s="27"/>
      <c r="JG1066" s="27"/>
      <c r="JH1066" s="27"/>
      <c r="JI1066" s="27"/>
      <c r="JJ1066" s="27"/>
      <c r="JK1066" s="27"/>
      <c r="JL1066" s="27"/>
      <c r="JM1066" s="27"/>
      <c r="JN1066" s="27"/>
      <c r="JO1066" s="27"/>
      <c r="JP1066" s="27"/>
      <c r="JQ1066" s="27"/>
      <c r="JR1066" s="27"/>
      <c r="JS1066" s="27"/>
      <c r="JT1066" s="27"/>
      <c r="JU1066" s="27"/>
      <c r="JV1066" s="27"/>
      <c r="JW1066" s="27"/>
      <c r="JX1066" s="27"/>
      <c r="JY1066" s="27"/>
      <c r="JZ1066" s="27"/>
      <c r="KA1066" s="27"/>
      <c r="KB1066" s="27"/>
      <c r="KC1066" s="27"/>
      <c r="KD1066" s="27"/>
      <c r="KE1066" s="27"/>
      <c r="KF1066" s="27"/>
      <c r="KG1066" s="27"/>
      <c r="KH1066" s="27"/>
      <c r="KI1066" s="27"/>
      <c r="KJ1066" s="27"/>
      <c r="KK1066" s="27"/>
      <c r="KL1066" s="27"/>
      <c r="KM1066" s="27"/>
      <c r="KN1066" s="27"/>
      <c r="KO1066" s="27"/>
      <c r="KP1066" s="27"/>
      <c r="KQ1066" s="27"/>
      <c r="KR1066" s="27"/>
      <c r="KS1066" s="27"/>
      <c r="KT1066" s="27"/>
      <c r="KU1066" s="27"/>
      <c r="KV1066" s="27"/>
      <c r="KW1066" s="27"/>
      <c r="KX1066" s="27"/>
      <c r="KY1066" s="27"/>
      <c r="KZ1066" s="27"/>
      <c r="LA1066" s="27"/>
      <c r="LB1066" s="27"/>
      <c r="LC1066" s="27"/>
      <c r="LD1066" s="27"/>
      <c r="LE1066" s="27"/>
      <c r="LF1066" s="27"/>
      <c r="LG1066" s="27"/>
      <c r="LH1066" s="27"/>
      <c r="LI1066" s="27"/>
      <c r="LJ1066" s="27"/>
      <c r="LK1066" s="27"/>
      <c r="LL1066" s="27"/>
      <c r="LM1066" s="27"/>
      <c r="LN1066" s="27"/>
      <c r="LO1066" s="27"/>
      <c r="LP1066" s="27"/>
      <c r="LQ1066" s="27"/>
      <c r="LR1066" s="27"/>
      <c r="LS1066" s="27"/>
      <c r="LT1066" s="27"/>
      <c r="LU1066" s="27"/>
    </row>
    <row r="1067" spans="8:333" ht="12.75"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  <c r="HJ1067" s="27"/>
      <c r="HK1067" s="27"/>
      <c r="HL1067" s="27"/>
      <c r="HM1067" s="27"/>
      <c r="HN1067" s="27"/>
      <c r="HO1067" s="27"/>
      <c r="HP1067" s="27"/>
      <c r="HQ1067" s="27"/>
      <c r="HR1067" s="27"/>
      <c r="HS1067" s="27"/>
      <c r="HT1067" s="27"/>
      <c r="HU1067" s="27"/>
      <c r="HV1067" s="27"/>
      <c r="HW1067" s="27"/>
      <c r="HX1067" s="27"/>
      <c r="HY1067" s="27"/>
      <c r="HZ1067" s="27"/>
      <c r="IA1067" s="27"/>
      <c r="IB1067" s="27"/>
      <c r="IC1067" s="27"/>
      <c r="ID1067" s="27"/>
      <c r="IE1067" s="27"/>
      <c r="IF1067" s="27"/>
      <c r="IG1067" s="27"/>
      <c r="IH1067" s="27"/>
      <c r="II1067" s="27"/>
      <c r="IJ1067" s="27"/>
      <c r="IK1067" s="27"/>
      <c r="IL1067" s="27"/>
      <c r="IM1067" s="27"/>
      <c r="IN1067" s="27"/>
      <c r="IO1067" s="27"/>
      <c r="IP1067" s="27"/>
      <c r="IQ1067" s="27"/>
      <c r="IR1067" s="27"/>
      <c r="IS1067" s="27"/>
      <c r="IT1067" s="27"/>
      <c r="IU1067" s="27"/>
      <c r="IV1067" s="27"/>
      <c r="IW1067" s="27"/>
      <c r="IX1067" s="27"/>
      <c r="IY1067" s="27"/>
      <c r="IZ1067" s="27"/>
      <c r="JA1067" s="27"/>
      <c r="JB1067" s="27"/>
      <c r="JC1067" s="27"/>
      <c r="JD1067" s="27"/>
      <c r="JE1067" s="27"/>
      <c r="JF1067" s="27"/>
      <c r="JG1067" s="27"/>
      <c r="JH1067" s="27"/>
      <c r="JI1067" s="27"/>
      <c r="JJ1067" s="27"/>
      <c r="JK1067" s="27"/>
      <c r="JL1067" s="27"/>
      <c r="JM1067" s="27"/>
      <c r="JN1067" s="27"/>
      <c r="JO1067" s="27"/>
      <c r="JP1067" s="27"/>
      <c r="JQ1067" s="27"/>
      <c r="JR1067" s="27"/>
      <c r="JS1067" s="27"/>
      <c r="JT1067" s="27"/>
      <c r="JU1067" s="27"/>
      <c r="JV1067" s="27"/>
      <c r="JW1067" s="27"/>
      <c r="JX1067" s="27"/>
      <c r="JY1067" s="27"/>
      <c r="JZ1067" s="27"/>
      <c r="KA1067" s="27"/>
      <c r="KB1067" s="27"/>
      <c r="KC1067" s="27"/>
      <c r="KD1067" s="27"/>
      <c r="KE1067" s="27"/>
      <c r="KF1067" s="27"/>
      <c r="KG1067" s="27"/>
      <c r="KH1067" s="27"/>
      <c r="KI1067" s="27"/>
      <c r="KJ1067" s="27"/>
      <c r="KK1067" s="27"/>
      <c r="KL1067" s="27"/>
      <c r="KM1067" s="27"/>
      <c r="KN1067" s="27"/>
      <c r="KO1067" s="27"/>
      <c r="KP1067" s="27"/>
      <c r="KQ1067" s="27"/>
      <c r="KR1067" s="27"/>
      <c r="KS1067" s="27"/>
      <c r="KT1067" s="27"/>
      <c r="KU1067" s="27"/>
      <c r="KV1067" s="27"/>
      <c r="KW1067" s="27"/>
      <c r="KX1067" s="27"/>
      <c r="KY1067" s="27"/>
      <c r="KZ1067" s="27"/>
      <c r="LA1067" s="27"/>
      <c r="LB1067" s="27"/>
      <c r="LC1067" s="27"/>
      <c r="LD1067" s="27"/>
      <c r="LE1067" s="27"/>
      <c r="LF1067" s="27"/>
      <c r="LG1067" s="27"/>
      <c r="LH1067" s="27"/>
      <c r="LI1067" s="27"/>
      <c r="LJ1067" s="27"/>
      <c r="LK1067" s="27"/>
      <c r="LL1067" s="27"/>
      <c r="LM1067" s="27"/>
      <c r="LN1067" s="27"/>
      <c r="LO1067" s="27"/>
      <c r="LP1067" s="27"/>
      <c r="LQ1067" s="27"/>
      <c r="LR1067" s="27"/>
      <c r="LS1067" s="27"/>
      <c r="LT1067" s="27"/>
      <c r="LU1067" s="27"/>
    </row>
    <row r="1068" spans="8:333" ht="12.75"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27"/>
      <c r="DZ1068" s="27"/>
      <c r="EA1068" s="27"/>
      <c r="EB1068" s="27"/>
      <c r="EC1068" s="27"/>
      <c r="ED1068" s="27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27"/>
      <c r="GS1068" s="27"/>
      <c r="GT1068" s="27"/>
      <c r="GU1068" s="27"/>
      <c r="GV1068" s="27"/>
      <c r="GW1068" s="27"/>
      <c r="GX1068" s="27"/>
      <c r="GY1068" s="27"/>
      <c r="GZ1068" s="27"/>
      <c r="HA1068" s="27"/>
      <c r="HB1068" s="27"/>
      <c r="HC1068" s="27"/>
      <c r="HD1068" s="27"/>
      <c r="HE1068" s="27"/>
      <c r="HF1068" s="27"/>
      <c r="HG1068" s="27"/>
      <c r="HH1068" s="27"/>
      <c r="HI1068" s="27"/>
      <c r="HJ1068" s="27"/>
      <c r="HK1068" s="27"/>
      <c r="HL1068" s="27"/>
      <c r="HM1068" s="27"/>
      <c r="HN1068" s="27"/>
      <c r="HO1068" s="27"/>
      <c r="HP1068" s="27"/>
      <c r="HQ1068" s="27"/>
      <c r="HR1068" s="27"/>
      <c r="HS1068" s="27"/>
      <c r="HT1068" s="27"/>
      <c r="HU1068" s="27"/>
      <c r="HV1068" s="27"/>
      <c r="HW1068" s="27"/>
      <c r="HX1068" s="27"/>
      <c r="HY1068" s="27"/>
      <c r="HZ1068" s="27"/>
      <c r="IA1068" s="27"/>
      <c r="IB1068" s="27"/>
      <c r="IC1068" s="27"/>
      <c r="ID1068" s="27"/>
      <c r="IE1068" s="27"/>
      <c r="IF1068" s="27"/>
      <c r="IG1068" s="27"/>
      <c r="IH1068" s="27"/>
      <c r="II1068" s="27"/>
      <c r="IJ1068" s="27"/>
      <c r="IK1068" s="27"/>
      <c r="IL1068" s="27"/>
      <c r="IM1068" s="27"/>
      <c r="IN1068" s="27"/>
      <c r="IO1068" s="27"/>
      <c r="IP1068" s="27"/>
      <c r="IQ1068" s="27"/>
      <c r="IR1068" s="27"/>
      <c r="IS1068" s="27"/>
      <c r="IT1068" s="27"/>
      <c r="IU1068" s="27"/>
      <c r="IV1068" s="27"/>
      <c r="IW1068" s="27"/>
      <c r="IX1068" s="27"/>
      <c r="IY1068" s="27"/>
      <c r="IZ1068" s="27"/>
      <c r="JA1068" s="27"/>
      <c r="JB1068" s="27"/>
      <c r="JC1068" s="27"/>
      <c r="JD1068" s="27"/>
      <c r="JE1068" s="27"/>
      <c r="JF1068" s="27"/>
      <c r="JG1068" s="27"/>
      <c r="JH1068" s="27"/>
      <c r="JI1068" s="27"/>
      <c r="JJ1068" s="27"/>
      <c r="JK1068" s="27"/>
      <c r="JL1068" s="27"/>
      <c r="JM1068" s="27"/>
      <c r="JN1068" s="27"/>
      <c r="JO1068" s="27"/>
      <c r="JP1068" s="27"/>
      <c r="JQ1068" s="27"/>
      <c r="JR1068" s="27"/>
      <c r="JS1068" s="27"/>
      <c r="JT1068" s="27"/>
      <c r="JU1068" s="27"/>
      <c r="JV1068" s="27"/>
      <c r="JW1068" s="27"/>
      <c r="JX1068" s="27"/>
      <c r="JY1068" s="27"/>
      <c r="JZ1068" s="27"/>
      <c r="KA1068" s="27"/>
      <c r="KB1068" s="27"/>
      <c r="KC1068" s="27"/>
      <c r="KD1068" s="27"/>
      <c r="KE1068" s="27"/>
      <c r="KF1068" s="27"/>
      <c r="KG1068" s="27"/>
      <c r="KH1068" s="27"/>
      <c r="KI1068" s="27"/>
      <c r="KJ1068" s="27"/>
      <c r="KK1068" s="27"/>
      <c r="KL1068" s="27"/>
      <c r="KM1068" s="27"/>
      <c r="KN1068" s="27"/>
      <c r="KO1068" s="27"/>
      <c r="KP1068" s="27"/>
      <c r="KQ1068" s="27"/>
      <c r="KR1068" s="27"/>
      <c r="KS1068" s="27"/>
      <c r="KT1068" s="27"/>
      <c r="KU1068" s="27"/>
      <c r="KV1068" s="27"/>
      <c r="KW1068" s="27"/>
      <c r="KX1068" s="27"/>
      <c r="KY1068" s="27"/>
      <c r="KZ1068" s="27"/>
      <c r="LA1068" s="27"/>
      <c r="LB1068" s="27"/>
      <c r="LC1068" s="27"/>
      <c r="LD1068" s="27"/>
      <c r="LE1068" s="27"/>
      <c r="LF1068" s="27"/>
      <c r="LG1068" s="27"/>
      <c r="LH1068" s="27"/>
      <c r="LI1068" s="27"/>
      <c r="LJ1068" s="27"/>
      <c r="LK1068" s="27"/>
      <c r="LL1068" s="27"/>
      <c r="LM1068" s="27"/>
      <c r="LN1068" s="27"/>
      <c r="LO1068" s="27"/>
      <c r="LP1068" s="27"/>
      <c r="LQ1068" s="27"/>
      <c r="LR1068" s="27"/>
      <c r="LS1068" s="27"/>
      <c r="LT1068" s="27"/>
      <c r="LU1068" s="27"/>
    </row>
    <row r="1069" spans="8:333" ht="12.75"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27"/>
      <c r="DZ1069" s="27"/>
      <c r="EA1069" s="27"/>
      <c r="EB1069" s="27"/>
      <c r="EC1069" s="27"/>
      <c r="ED1069" s="27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27"/>
      <c r="GS1069" s="27"/>
      <c r="GT1069" s="27"/>
      <c r="GU1069" s="27"/>
      <c r="GV1069" s="27"/>
      <c r="GW1069" s="27"/>
      <c r="GX1069" s="27"/>
      <c r="GY1069" s="27"/>
      <c r="GZ1069" s="27"/>
      <c r="HA1069" s="27"/>
      <c r="HB1069" s="27"/>
      <c r="HC1069" s="27"/>
      <c r="HD1069" s="27"/>
      <c r="HE1069" s="27"/>
      <c r="HF1069" s="27"/>
      <c r="HG1069" s="27"/>
      <c r="HH1069" s="27"/>
      <c r="HI1069" s="27"/>
      <c r="HJ1069" s="27"/>
      <c r="HK1069" s="27"/>
      <c r="HL1069" s="27"/>
      <c r="HM1069" s="27"/>
      <c r="HN1069" s="27"/>
      <c r="HO1069" s="27"/>
      <c r="HP1069" s="27"/>
      <c r="HQ1069" s="27"/>
      <c r="HR1069" s="27"/>
      <c r="HS1069" s="27"/>
      <c r="HT1069" s="27"/>
      <c r="HU1069" s="27"/>
      <c r="HV1069" s="27"/>
      <c r="HW1069" s="27"/>
      <c r="HX1069" s="27"/>
      <c r="HY1069" s="27"/>
      <c r="HZ1069" s="27"/>
      <c r="IA1069" s="27"/>
      <c r="IB1069" s="27"/>
      <c r="IC1069" s="27"/>
      <c r="ID1069" s="27"/>
      <c r="IE1069" s="27"/>
      <c r="IF1069" s="27"/>
      <c r="IG1069" s="27"/>
      <c r="IH1069" s="27"/>
      <c r="II1069" s="27"/>
      <c r="IJ1069" s="27"/>
      <c r="IK1069" s="27"/>
      <c r="IL1069" s="27"/>
      <c r="IM1069" s="27"/>
      <c r="IN1069" s="27"/>
      <c r="IO1069" s="27"/>
      <c r="IP1069" s="27"/>
      <c r="IQ1069" s="27"/>
      <c r="IR1069" s="27"/>
      <c r="IS1069" s="27"/>
      <c r="IT1069" s="27"/>
      <c r="IU1069" s="27"/>
      <c r="IV1069" s="27"/>
      <c r="IW1069" s="27"/>
      <c r="IX1069" s="27"/>
      <c r="IY1069" s="27"/>
      <c r="IZ1069" s="27"/>
      <c r="JA1069" s="27"/>
      <c r="JB1069" s="27"/>
      <c r="JC1069" s="27"/>
      <c r="JD1069" s="27"/>
      <c r="JE1069" s="27"/>
      <c r="JF1069" s="27"/>
      <c r="JG1069" s="27"/>
      <c r="JH1069" s="27"/>
      <c r="JI1069" s="27"/>
      <c r="JJ1069" s="27"/>
      <c r="JK1069" s="27"/>
      <c r="JL1069" s="27"/>
      <c r="JM1069" s="27"/>
      <c r="JN1069" s="27"/>
      <c r="JO1069" s="27"/>
      <c r="JP1069" s="27"/>
      <c r="JQ1069" s="27"/>
      <c r="JR1069" s="27"/>
      <c r="JS1069" s="27"/>
      <c r="JT1069" s="27"/>
      <c r="JU1069" s="27"/>
      <c r="JV1069" s="27"/>
      <c r="JW1069" s="27"/>
      <c r="JX1069" s="27"/>
      <c r="JY1069" s="27"/>
      <c r="JZ1069" s="27"/>
      <c r="KA1069" s="27"/>
      <c r="KB1069" s="27"/>
      <c r="KC1069" s="27"/>
      <c r="KD1069" s="27"/>
      <c r="KE1069" s="27"/>
      <c r="KF1069" s="27"/>
      <c r="KG1069" s="27"/>
      <c r="KH1069" s="27"/>
      <c r="KI1069" s="27"/>
      <c r="KJ1069" s="27"/>
      <c r="KK1069" s="27"/>
      <c r="KL1069" s="27"/>
      <c r="KM1069" s="27"/>
      <c r="KN1069" s="27"/>
      <c r="KO1069" s="27"/>
      <c r="KP1069" s="27"/>
      <c r="KQ1069" s="27"/>
      <c r="KR1069" s="27"/>
      <c r="KS1069" s="27"/>
      <c r="KT1069" s="27"/>
      <c r="KU1069" s="27"/>
      <c r="KV1069" s="27"/>
      <c r="KW1069" s="27"/>
      <c r="KX1069" s="27"/>
      <c r="KY1069" s="27"/>
      <c r="KZ1069" s="27"/>
      <c r="LA1069" s="27"/>
      <c r="LB1069" s="27"/>
      <c r="LC1069" s="27"/>
      <c r="LD1069" s="27"/>
      <c r="LE1069" s="27"/>
      <c r="LF1069" s="27"/>
      <c r="LG1069" s="27"/>
      <c r="LH1069" s="27"/>
      <c r="LI1069" s="27"/>
      <c r="LJ1069" s="27"/>
      <c r="LK1069" s="27"/>
      <c r="LL1069" s="27"/>
      <c r="LM1069" s="27"/>
      <c r="LN1069" s="27"/>
      <c r="LO1069" s="27"/>
      <c r="LP1069" s="27"/>
      <c r="LQ1069" s="27"/>
      <c r="LR1069" s="27"/>
      <c r="LS1069" s="27"/>
      <c r="LT1069" s="27"/>
      <c r="LU1069" s="27"/>
    </row>
    <row r="1070" spans="8:333" ht="12.75"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/>
      <c r="BS1070" s="27"/>
      <c r="BT1070" s="27"/>
      <c r="BU1070" s="27"/>
      <c r="BV1070" s="27"/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27"/>
      <c r="DZ1070" s="27"/>
      <c r="EA1070" s="27"/>
      <c r="EB1070" s="27"/>
      <c r="EC1070" s="27"/>
      <c r="ED1070" s="27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27"/>
      <c r="GS1070" s="27"/>
      <c r="GT1070" s="27"/>
      <c r="GU1070" s="27"/>
      <c r="GV1070" s="27"/>
      <c r="GW1070" s="27"/>
      <c r="GX1070" s="27"/>
      <c r="GY1070" s="27"/>
      <c r="GZ1070" s="27"/>
      <c r="HA1070" s="27"/>
      <c r="HB1070" s="27"/>
      <c r="HC1070" s="27"/>
      <c r="HD1070" s="27"/>
      <c r="HE1070" s="27"/>
      <c r="HF1070" s="27"/>
      <c r="HG1070" s="27"/>
      <c r="HH1070" s="27"/>
      <c r="HI1070" s="27"/>
      <c r="HJ1070" s="27"/>
      <c r="HK1070" s="27"/>
      <c r="HL1070" s="27"/>
      <c r="HM1070" s="27"/>
      <c r="HN1070" s="27"/>
      <c r="HO1070" s="27"/>
      <c r="HP1070" s="27"/>
      <c r="HQ1070" s="27"/>
      <c r="HR1070" s="27"/>
      <c r="HS1070" s="27"/>
      <c r="HT1070" s="27"/>
      <c r="HU1070" s="27"/>
      <c r="HV1070" s="27"/>
      <c r="HW1070" s="27"/>
      <c r="HX1070" s="27"/>
      <c r="HY1070" s="27"/>
      <c r="HZ1070" s="27"/>
      <c r="IA1070" s="27"/>
      <c r="IB1070" s="27"/>
      <c r="IC1070" s="27"/>
      <c r="ID1070" s="27"/>
      <c r="IE1070" s="27"/>
      <c r="IF1070" s="27"/>
      <c r="IG1070" s="27"/>
      <c r="IH1070" s="27"/>
      <c r="II1070" s="27"/>
      <c r="IJ1070" s="27"/>
      <c r="IK1070" s="27"/>
      <c r="IL1070" s="27"/>
      <c r="IM1070" s="27"/>
      <c r="IN1070" s="27"/>
      <c r="IO1070" s="27"/>
      <c r="IP1070" s="27"/>
      <c r="IQ1070" s="27"/>
      <c r="IR1070" s="27"/>
      <c r="IS1070" s="27"/>
      <c r="IT1070" s="27"/>
      <c r="IU1070" s="27"/>
      <c r="IV1070" s="27"/>
      <c r="IW1070" s="27"/>
      <c r="IX1070" s="27"/>
      <c r="IY1070" s="27"/>
      <c r="IZ1070" s="27"/>
      <c r="JA1070" s="27"/>
      <c r="JB1070" s="27"/>
      <c r="JC1070" s="27"/>
      <c r="JD1070" s="27"/>
      <c r="JE1070" s="27"/>
      <c r="JF1070" s="27"/>
      <c r="JG1070" s="27"/>
      <c r="JH1070" s="27"/>
      <c r="JI1070" s="27"/>
      <c r="JJ1070" s="27"/>
      <c r="JK1070" s="27"/>
      <c r="JL1070" s="27"/>
      <c r="JM1070" s="27"/>
      <c r="JN1070" s="27"/>
      <c r="JO1070" s="27"/>
      <c r="JP1070" s="27"/>
      <c r="JQ1070" s="27"/>
      <c r="JR1070" s="27"/>
      <c r="JS1070" s="27"/>
      <c r="JT1070" s="27"/>
      <c r="JU1070" s="27"/>
      <c r="JV1070" s="27"/>
      <c r="JW1070" s="27"/>
      <c r="JX1070" s="27"/>
      <c r="JY1070" s="27"/>
      <c r="JZ1070" s="27"/>
      <c r="KA1070" s="27"/>
      <c r="KB1070" s="27"/>
      <c r="KC1070" s="27"/>
      <c r="KD1070" s="27"/>
      <c r="KE1070" s="27"/>
      <c r="KF1070" s="27"/>
      <c r="KG1070" s="27"/>
      <c r="KH1070" s="27"/>
      <c r="KI1070" s="27"/>
      <c r="KJ1070" s="27"/>
      <c r="KK1070" s="27"/>
      <c r="KL1070" s="27"/>
      <c r="KM1070" s="27"/>
      <c r="KN1070" s="27"/>
      <c r="KO1070" s="27"/>
      <c r="KP1070" s="27"/>
      <c r="KQ1070" s="27"/>
      <c r="KR1070" s="27"/>
      <c r="KS1070" s="27"/>
      <c r="KT1070" s="27"/>
      <c r="KU1070" s="27"/>
      <c r="KV1070" s="27"/>
      <c r="KW1070" s="27"/>
      <c r="KX1070" s="27"/>
      <c r="KY1070" s="27"/>
      <c r="KZ1070" s="27"/>
      <c r="LA1070" s="27"/>
      <c r="LB1070" s="27"/>
      <c r="LC1070" s="27"/>
      <c r="LD1070" s="27"/>
      <c r="LE1070" s="27"/>
      <c r="LF1070" s="27"/>
      <c r="LG1070" s="27"/>
      <c r="LH1070" s="27"/>
      <c r="LI1070" s="27"/>
      <c r="LJ1070" s="27"/>
      <c r="LK1070" s="27"/>
      <c r="LL1070" s="27"/>
      <c r="LM1070" s="27"/>
      <c r="LN1070" s="27"/>
      <c r="LO1070" s="27"/>
      <c r="LP1070" s="27"/>
      <c r="LQ1070" s="27"/>
      <c r="LR1070" s="27"/>
      <c r="LS1070" s="27"/>
      <c r="LT1070" s="27"/>
      <c r="LU1070" s="27"/>
    </row>
    <row r="1071" spans="8:333" ht="12.75"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O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27"/>
      <c r="DZ1071" s="27"/>
      <c r="EA1071" s="27"/>
      <c r="EB1071" s="27"/>
      <c r="EC1071" s="27"/>
      <c r="ED1071" s="27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27"/>
      <c r="FK1071" s="27"/>
      <c r="FL1071" s="27"/>
      <c r="FM1071" s="27"/>
      <c r="FN1071" s="27"/>
      <c r="FO1071" s="27"/>
      <c r="FP1071" s="27"/>
      <c r="FQ1071" s="27"/>
      <c r="FR1071" s="27"/>
      <c r="FS1071" s="27"/>
      <c r="FT1071" s="27"/>
      <c r="FU1071" s="27"/>
      <c r="FV1071" s="27"/>
      <c r="FW1071" s="27"/>
      <c r="FX1071" s="27"/>
      <c r="FY1071" s="27"/>
      <c r="FZ1071" s="27"/>
      <c r="GA1071" s="27"/>
      <c r="GB1071" s="27"/>
      <c r="GC1071" s="27"/>
      <c r="GD1071" s="27"/>
      <c r="GE1071" s="27"/>
      <c r="GF1071" s="27"/>
      <c r="GG1071" s="27"/>
      <c r="GH1071" s="27"/>
      <c r="GI1071" s="27"/>
      <c r="GJ1071" s="27"/>
      <c r="GK1071" s="27"/>
      <c r="GL1071" s="27"/>
      <c r="GM1071" s="27"/>
      <c r="GN1071" s="27"/>
      <c r="GO1071" s="27"/>
      <c r="GP1071" s="27"/>
      <c r="GQ1071" s="27"/>
      <c r="GR1071" s="27"/>
      <c r="GS1071" s="27"/>
      <c r="GT1071" s="27"/>
      <c r="GU1071" s="27"/>
      <c r="GV1071" s="27"/>
      <c r="GW1071" s="27"/>
      <c r="GX1071" s="27"/>
      <c r="GY1071" s="27"/>
      <c r="GZ1071" s="27"/>
      <c r="HA1071" s="27"/>
      <c r="HB1071" s="27"/>
      <c r="HC1071" s="27"/>
      <c r="HD1071" s="27"/>
      <c r="HE1071" s="27"/>
      <c r="HF1071" s="27"/>
      <c r="HG1071" s="27"/>
      <c r="HH1071" s="27"/>
      <c r="HI1071" s="27"/>
      <c r="HJ1071" s="27"/>
      <c r="HK1071" s="27"/>
      <c r="HL1071" s="27"/>
      <c r="HM1071" s="27"/>
      <c r="HN1071" s="27"/>
      <c r="HO1071" s="27"/>
      <c r="HP1071" s="27"/>
      <c r="HQ1071" s="27"/>
      <c r="HR1071" s="27"/>
      <c r="HS1071" s="27"/>
      <c r="HT1071" s="27"/>
      <c r="HU1071" s="27"/>
      <c r="HV1071" s="27"/>
      <c r="HW1071" s="27"/>
      <c r="HX1071" s="27"/>
      <c r="HY1071" s="27"/>
      <c r="HZ1071" s="27"/>
      <c r="IA1071" s="27"/>
      <c r="IB1071" s="27"/>
      <c r="IC1071" s="27"/>
      <c r="ID1071" s="27"/>
      <c r="IE1071" s="27"/>
      <c r="IF1071" s="27"/>
      <c r="IG1071" s="27"/>
      <c r="IH1071" s="27"/>
      <c r="II1071" s="27"/>
      <c r="IJ1071" s="27"/>
      <c r="IK1071" s="27"/>
      <c r="IL1071" s="27"/>
      <c r="IM1071" s="27"/>
      <c r="IN1071" s="27"/>
      <c r="IO1071" s="27"/>
      <c r="IP1071" s="27"/>
      <c r="IQ1071" s="27"/>
      <c r="IR1071" s="27"/>
      <c r="IS1071" s="27"/>
      <c r="IT1071" s="27"/>
      <c r="IU1071" s="27"/>
      <c r="IV1071" s="27"/>
      <c r="IW1071" s="27"/>
      <c r="IX1071" s="27"/>
      <c r="IY1071" s="27"/>
      <c r="IZ1071" s="27"/>
      <c r="JA1071" s="27"/>
      <c r="JB1071" s="27"/>
      <c r="JC1071" s="27"/>
      <c r="JD1071" s="27"/>
      <c r="JE1071" s="27"/>
      <c r="JF1071" s="27"/>
      <c r="JG1071" s="27"/>
      <c r="JH1071" s="27"/>
      <c r="JI1071" s="27"/>
      <c r="JJ1071" s="27"/>
      <c r="JK1071" s="27"/>
      <c r="JL1071" s="27"/>
      <c r="JM1071" s="27"/>
      <c r="JN1071" s="27"/>
      <c r="JO1071" s="27"/>
      <c r="JP1071" s="27"/>
      <c r="JQ1071" s="27"/>
      <c r="JR1071" s="27"/>
      <c r="JS1071" s="27"/>
      <c r="JT1071" s="27"/>
      <c r="JU1071" s="27"/>
      <c r="JV1071" s="27"/>
      <c r="JW1071" s="27"/>
      <c r="JX1071" s="27"/>
      <c r="JY1071" s="27"/>
      <c r="JZ1071" s="27"/>
      <c r="KA1071" s="27"/>
      <c r="KB1071" s="27"/>
      <c r="KC1071" s="27"/>
      <c r="KD1071" s="27"/>
      <c r="KE1071" s="27"/>
      <c r="KF1071" s="27"/>
      <c r="KG1071" s="27"/>
      <c r="KH1071" s="27"/>
      <c r="KI1071" s="27"/>
      <c r="KJ1071" s="27"/>
      <c r="KK1071" s="27"/>
      <c r="KL1071" s="27"/>
      <c r="KM1071" s="27"/>
      <c r="KN1071" s="27"/>
      <c r="KO1071" s="27"/>
      <c r="KP1071" s="27"/>
      <c r="KQ1071" s="27"/>
      <c r="KR1071" s="27"/>
      <c r="KS1071" s="27"/>
      <c r="KT1071" s="27"/>
      <c r="KU1071" s="27"/>
      <c r="KV1071" s="27"/>
      <c r="KW1071" s="27"/>
      <c r="KX1071" s="27"/>
      <c r="KY1071" s="27"/>
      <c r="KZ1071" s="27"/>
      <c r="LA1071" s="27"/>
      <c r="LB1071" s="27"/>
      <c r="LC1071" s="27"/>
      <c r="LD1071" s="27"/>
      <c r="LE1071" s="27"/>
      <c r="LF1071" s="27"/>
      <c r="LG1071" s="27"/>
      <c r="LH1071" s="27"/>
      <c r="LI1071" s="27"/>
      <c r="LJ1071" s="27"/>
      <c r="LK1071" s="27"/>
      <c r="LL1071" s="27"/>
      <c r="LM1071" s="27"/>
      <c r="LN1071" s="27"/>
      <c r="LO1071" s="27"/>
      <c r="LP1071" s="27"/>
      <c r="LQ1071" s="27"/>
      <c r="LR1071" s="27"/>
      <c r="LS1071" s="27"/>
      <c r="LT1071" s="27"/>
      <c r="LU1071" s="27"/>
    </row>
    <row r="1072" spans="8:333" ht="12.75"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  <c r="HJ1072" s="27"/>
      <c r="HK1072" s="27"/>
      <c r="HL1072" s="27"/>
      <c r="HM1072" s="27"/>
      <c r="HN1072" s="27"/>
      <c r="HO1072" s="27"/>
      <c r="HP1072" s="27"/>
      <c r="HQ1072" s="27"/>
      <c r="HR1072" s="27"/>
      <c r="HS1072" s="27"/>
      <c r="HT1072" s="27"/>
      <c r="HU1072" s="27"/>
      <c r="HV1072" s="27"/>
      <c r="HW1072" s="27"/>
      <c r="HX1072" s="27"/>
      <c r="HY1072" s="27"/>
      <c r="HZ1072" s="27"/>
      <c r="IA1072" s="27"/>
      <c r="IB1072" s="27"/>
      <c r="IC1072" s="27"/>
      <c r="ID1072" s="27"/>
      <c r="IE1072" s="27"/>
      <c r="IF1072" s="27"/>
      <c r="IG1072" s="27"/>
      <c r="IH1072" s="27"/>
      <c r="II1072" s="27"/>
      <c r="IJ1072" s="27"/>
      <c r="IK1072" s="27"/>
      <c r="IL1072" s="27"/>
      <c r="IM1072" s="27"/>
      <c r="IN1072" s="27"/>
      <c r="IO1072" s="27"/>
      <c r="IP1072" s="27"/>
      <c r="IQ1072" s="27"/>
      <c r="IR1072" s="27"/>
      <c r="IS1072" s="27"/>
      <c r="IT1072" s="27"/>
      <c r="IU1072" s="27"/>
      <c r="IV1072" s="27"/>
      <c r="IW1072" s="27"/>
      <c r="IX1072" s="27"/>
      <c r="IY1072" s="27"/>
      <c r="IZ1072" s="27"/>
      <c r="JA1072" s="27"/>
      <c r="JB1072" s="27"/>
      <c r="JC1072" s="27"/>
      <c r="JD1072" s="27"/>
      <c r="JE1072" s="27"/>
      <c r="JF1072" s="27"/>
      <c r="JG1072" s="27"/>
      <c r="JH1072" s="27"/>
      <c r="JI1072" s="27"/>
      <c r="JJ1072" s="27"/>
      <c r="JK1072" s="27"/>
      <c r="JL1072" s="27"/>
      <c r="JM1072" s="27"/>
      <c r="JN1072" s="27"/>
      <c r="JO1072" s="27"/>
      <c r="JP1072" s="27"/>
      <c r="JQ1072" s="27"/>
      <c r="JR1072" s="27"/>
      <c r="JS1072" s="27"/>
      <c r="JT1072" s="27"/>
      <c r="JU1072" s="27"/>
      <c r="JV1072" s="27"/>
      <c r="JW1072" s="27"/>
      <c r="JX1072" s="27"/>
      <c r="JY1072" s="27"/>
      <c r="JZ1072" s="27"/>
      <c r="KA1072" s="27"/>
      <c r="KB1072" s="27"/>
      <c r="KC1072" s="27"/>
      <c r="KD1072" s="27"/>
      <c r="KE1072" s="27"/>
      <c r="KF1072" s="27"/>
      <c r="KG1072" s="27"/>
      <c r="KH1072" s="27"/>
      <c r="KI1072" s="27"/>
      <c r="KJ1072" s="27"/>
      <c r="KK1072" s="27"/>
      <c r="KL1072" s="27"/>
      <c r="KM1072" s="27"/>
      <c r="KN1072" s="27"/>
      <c r="KO1072" s="27"/>
      <c r="KP1072" s="27"/>
      <c r="KQ1072" s="27"/>
      <c r="KR1072" s="27"/>
      <c r="KS1072" s="27"/>
      <c r="KT1072" s="27"/>
      <c r="KU1072" s="27"/>
      <c r="KV1072" s="27"/>
      <c r="KW1072" s="27"/>
      <c r="KX1072" s="27"/>
      <c r="KY1072" s="27"/>
      <c r="KZ1072" s="27"/>
      <c r="LA1072" s="27"/>
      <c r="LB1072" s="27"/>
      <c r="LC1072" s="27"/>
      <c r="LD1072" s="27"/>
      <c r="LE1072" s="27"/>
      <c r="LF1072" s="27"/>
      <c r="LG1072" s="27"/>
      <c r="LH1072" s="27"/>
      <c r="LI1072" s="27"/>
      <c r="LJ1072" s="27"/>
      <c r="LK1072" s="27"/>
      <c r="LL1072" s="27"/>
      <c r="LM1072" s="27"/>
      <c r="LN1072" s="27"/>
      <c r="LO1072" s="27"/>
      <c r="LP1072" s="27"/>
      <c r="LQ1072" s="27"/>
      <c r="LR1072" s="27"/>
      <c r="LS1072" s="27"/>
      <c r="LT1072" s="27"/>
      <c r="LU1072" s="27"/>
    </row>
    <row r="1073" spans="8:333" ht="12.75"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/>
      <c r="BW1073" s="27"/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27"/>
      <c r="DZ1073" s="27"/>
      <c r="EA1073" s="27"/>
      <c r="EB1073" s="27"/>
      <c r="EC1073" s="27"/>
      <c r="ED1073" s="27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27"/>
      <c r="GS1073" s="27"/>
      <c r="GT1073" s="27"/>
      <c r="GU1073" s="27"/>
      <c r="GV1073" s="27"/>
      <c r="GW1073" s="27"/>
      <c r="GX1073" s="27"/>
      <c r="GY1073" s="27"/>
      <c r="GZ1073" s="27"/>
      <c r="HA1073" s="27"/>
      <c r="HB1073" s="27"/>
      <c r="HC1073" s="27"/>
      <c r="HD1073" s="27"/>
      <c r="HE1073" s="27"/>
      <c r="HF1073" s="27"/>
      <c r="HG1073" s="27"/>
      <c r="HH1073" s="27"/>
      <c r="HI1073" s="27"/>
      <c r="HJ1073" s="27"/>
      <c r="HK1073" s="27"/>
      <c r="HL1073" s="27"/>
      <c r="HM1073" s="27"/>
      <c r="HN1073" s="27"/>
      <c r="HO1073" s="27"/>
      <c r="HP1073" s="27"/>
      <c r="HQ1073" s="27"/>
      <c r="HR1073" s="27"/>
      <c r="HS1073" s="27"/>
      <c r="HT1073" s="27"/>
      <c r="HU1073" s="27"/>
      <c r="HV1073" s="27"/>
      <c r="HW1073" s="27"/>
      <c r="HX1073" s="27"/>
      <c r="HY1073" s="27"/>
      <c r="HZ1073" s="27"/>
      <c r="IA1073" s="27"/>
      <c r="IB1073" s="27"/>
      <c r="IC1073" s="27"/>
      <c r="ID1073" s="27"/>
      <c r="IE1073" s="27"/>
      <c r="IF1073" s="27"/>
      <c r="IG1073" s="27"/>
      <c r="IH1073" s="27"/>
      <c r="II1073" s="27"/>
      <c r="IJ1073" s="27"/>
      <c r="IK1073" s="27"/>
      <c r="IL1073" s="27"/>
      <c r="IM1073" s="27"/>
      <c r="IN1073" s="27"/>
      <c r="IO1073" s="27"/>
      <c r="IP1073" s="27"/>
      <c r="IQ1073" s="27"/>
      <c r="IR1073" s="27"/>
      <c r="IS1073" s="27"/>
      <c r="IT1073" s="27"/>
      <c r="IU1073" s="27"/>
      <c r="IV1073" s="27"/>
      <c r="IW1073" s="27"/>
      <c r="IX1073" s="27"/>
      <c r="IY1073" s="27"/>
      <c r="IZ1073" s="27"/>
      <c r="JA1073" s="27"/>
      <c r="JB1073" s="27"/>
      <c r="JC1073" s="27"/>
      <c r="JD1073" s="27"/>
      <c r="JE1073" s="27"/>
      <c r="JF1073" s="27"/>
      <c r="JG1073" s="27"/>
      <c r="JH1073" s="27"/>
      <c r="JI1073" s="27"/>
      <c r="JJ1073" s="27"/>
      <c r="JK1073" s="27"/>
      <c r="JL1073" s="27"/>
      <c r="JM1073" s="27"/>
      <c r="JN1073" s="27"/>
      <c r="JO1073" s="27"/>
      <c r="JP1073" s="27"/>
      <c r="JQ1073" s="27"/>
      <c r="JR1073" s="27"/>
      <c r="JS1073" s="27"/>
      <c r="JT1073" s="27"/>
      <c r="JU1073" s="27"/>
      <c r="JV1073" s="27"/>
      <c r="JW1073" s="27"/>
      <c r="JX1073" s="27"/>
      <c r="JY1073" s="27"/>
      <c r="JZ1073" s="27"/>
      <c r="KA1073" s="27"/>
      <c r="KB1073" s="27"/>
      <c r="KC1073" s="27"/>
      <c r="KD1073" s="27"/>
      <c r="KE1073" s="27"/>
      <c r="KF1073" s="27"/>
      <c r="KG1073" s="27"/>
      <c r="KH1073" s="27"/>
      <c r="KI1073" s="27"/>
      <c r="KJ1073" s="27"/>
      <c r="KK1073" s="27"/>
      <c r="KL1073" s="27"/>
      <c r="KM1073" s="27"/>
      <c r="KN1073" s="27"/>
      <c r="KO1073" s="27"/>
      <c r="KP1073" s="27"/>
      <c r="KQ1073" s="27"/>
      <c r="KR1073" s="27"/>
      <c r="KS1073" s="27"/>
      <c r="KT1073" s="27"/>
      <c r="KU1073" s="27"/>
      <c r="KV1073" s="27"/>
      <c r="KW1073" s="27"/>
      <c r="KX1073" s="27"/>
      <c r="KY1073" s="27"/>
      <c r="KZ1073" s="27"/>
      <c r="LA1073" s="27"/>
      <c r="LB1073" s="27"/>
      <c r="LC1073" s="27"/>
      <c r="LD1073" s="27"/>
      <c r="LE1073" s="27"/>
      <c r="LF1073" s="27"/>
      <c r="LG1073" s="27"/>
      <c r="LH1073" s="27"/>
      <c r="LI1073" s="27"/>
      <c r="LJ1073" s="27"/>
      <c r="LK1073" s="27"/>
      <c r="LL1073" s="27"/>
      <c r="LM1073" s="27"/>
      <c r="LN1073" s="27"/>
      <c r="LO1073" s="27"/>
      <c r="LP1073" s="27"/>
      <c r="LQ1073" s="27"/>
      <c r="LR1073" s="27"/>
      <c r="LS1073" s="27"/>
      <c r="LT1073" s="27"/>
      <c r="LU1073" s="27"/>
    </row>
    <row r="1074" spans="8:333" ht="12.75"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27"/>
      <c r="DZ1074" s="27"/>
      <c r="EA1074" s="27"/>
      <c r="EB1074" s="27"/>
      <c r="EC1074" s="27"/>
      <c r="ED1074" s="27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27"/>
      <c r="GS1074" s="27"/>
      <c r="GT1074" s="27"/>
      <c r="GU1074" s="27"/>
      <c r="GV1074" s="27"/>
      <c r="GW1074" s="27"/>
      <c r="GX1074" s="27"/>
      <c r="GY1074" s="27"/>
      <c r="GZ1074" s="27"/>
      <c r="HA1074" s="27"/>
      <c r="HB1074" s="27"/>
      <c r="HC1074" s="27"/>
      <c r="HD1074" s="27"/>
      <c r="HE1074" s="27"/>
      <c r="HF1074" s="27"/>
      <c r="HG1074" s="27"/>
      <c r="HH1074" s="27"/>
      <c r="HI1074" s="27"/>
      <c r="HJ1074" s="27"/>
      <c r="HK1074" s="27"/>
      <c r="HL1074" s="27"/>
      <c r="HM1074" s="27"/>
      <c r="HN1074" s="27"/>
      <c r="HO1074" s="27"/>
      <c r="HP1074" s="27"/>
      <c r="HQ1074" s="27"/>
      <c r="HR1074" s="27"/>
      <c r="HS1074" s="27"/>
      <c r="HT1074" s="27"/>
      <c r="HU1074" s="27"/>
      <c r="HV1074" s="27"/>
      <c r="HW1074" s="27"/>
      <c r="HX1074" s="27"/>
      <c r="HY1074" s="27"/>
      <c r="HZ1074" s="27"/>
      <c r="IA1074" s="27"/>
      <c r="IB1074" s="27"/>
      <c r="IC1074" s="27"/>
      <c r="ID1074" s="27"/>
      <c r="IE1074" s="27"/>
      <c r="IF1074" s="27"/>
      <c r="IG1074" s="27"/>
      <c r="IH1074" s="27"/>
      <c r="II1074" s="27"/>
      <c r="IJ1074" s="27"/>
      <c r="IK1074" s="27"/>
      <c r="IL1074" s="27"/>
      <c r="IM1074" s="27"/>
      <c r="IN1074" s="27"/>
      <c r="IO1074" s="27"/>
      <c r="IP1074" s="27"/>
      <c r="IQ1074" s="27"/>
      <c r="IR1074" s="27"/>
      <c r="IS1074" s="27"/>
      <c r="IT1074" s="27"/>
      <c r="IU1074" s="27"/>
      <c r="IV1074" s="27"/>
      <c r="IW1074" s="27"/>
      <c r="IX1074" s="27"/>
      <c r="IY1074" s="27"/>
      <c r="IZ1074" s="27"/>
      <c r="JA1074" s="27"/>
      <c r="JB1074" s="27"/>
      <c r="JC1074" s="27"/>
      <c r="JD1074" s="27"/>
      <c r="JE1074" s="27"/>
      <c r="JF1074" s="27"/>
      <c r="JG1074" s="27"/>
      <c r="JH1074" s="27"/>
      <c r="JI1074" s="27"/>
      <c r="JJ1074" s="27"/>
      <c r="JK1074" s="27"/>
      <c r="JL1074" s="27"/>
      <c r="JM1074" s="27"/>
      <c r="JN1074" s="27"/>
      <c r="JO1074" s="27"/>
      <c r="JP1074" s="27"/>
      <c r="JQ1074" s="27"/>
      <c r="JR1074" s="27"/>
      <c r="JS1074" s="27"/>
      <c r="JT1074" s="27"/>
      <c r="JU1074" s="27"/>
      <c r="JV1074" s="27"/>
      <c r="JW1074" s="27"/>
      <c r="JX1074" s="27"/>
      <c r="JY1074" s="27"/>
      <c r="JZ1074" s="27"/>
      <c r="KA1074" s="27"/>
      <c r="KB1074" s="27"/>
      <c r="KC1074" s="27"/>
      <c r="KD1074" s="27"/>
      <c r="KE1074" s="27"/>
      <c r="KF1074" s="27"/>
      <c r="KG1074" s="27"/>
      <c r="KH1074" s="27"/>
      <c r="KI1074" s="27"/>
      <c r="KJ1074" s="27"/>
      <c r="KK1074" s="27"/>
      <c r="KL1074" s="27"/>
      <c r="KM1074" s="27"/>
      <c r="KN1074" s="27"/>
      <c r="KO1074" s="27"/>
      <c r="KP1074" s="27"/>
      <c r="KQ1074" s="27"/>
      <c r="KR1074" s="27"/>
      <c r="KS1074" s="27"/>
      <c r="KT1074" s="27"/>
      <c r="KU1074" s="27"/>
      <c r="KV1074" s="27"/>
      <c r="KW1074" s="27"/>
      <c r="KX1074" s="27"/>
      <c r="KY1074" s="27"/>
      <c r="KZ1074" s="27"/>
      <c r="LA1074" s="27"/>
      <c r="LB1074" s="27"/>
      <c r="LC1074" s="27"/>
      <c r="LD1074" s="27"/>
      <c r="LE1074" s="27"/>
      <c r="LF1074" s="27"/>
      <c r="LG1074" s="27"/>
      <c r="LH1074" s="27"/>
      <c r="LI1074" s="27"/>
      <c r="LJ1074" s="27"/>
      <c r="LK1074" s="27"/>
      <c r="LL1074" s="27"/>
      <c r="LM1074" s="27"/>
      <c r="LN1074" s="27"/>
      <c r="LO1074" s="27"/>
      <c r="LP1074" s="27"/>
      <c r="LQ1074" s="27"/>
      <c r="LR1074" s="27"/>
      <c r="LS1074" s="27"/>
      <c r="LT1074" s="27"/>
      <c r="LU1074" s="27"/>
    </row>
    <row r="1075" spans="8:333" ht="12.75"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27"/>
      <c r="BZ1075" s="27"/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27"/>
      <c r="DZ1075" s="27"/>
      <c r="EA1075" s="27"/>
      <c r="EB1075" s="27"/>
      <c r="EC1075" s="27"/>
      <c r="ED1075" s="27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27"/>
      <c r="GS1075" s="27"/>
      <c r="GT1075" s="27"/>
      <c r="GU1075" s="27"/>
      <c r="GV1075" s="27"/>
      <c r="GW1075" s="27"/>
      <c r="GX1075" s="27"/>
      <c r="GY1075" s="27"/>
      <c r="GZ1075" s="27"/>
      <c r="HA1075" s="27"/>
      <c r="HB1075" s="27"/>
      <c r="HC1075" s="27"/>
      <c r="HD1075" s="27"/>
      <c r="HE1075" s="27"/>
      <c r="HF1075" s="27"/>
      <c r="HG1075" s="27"/>
      <c r="HH1075" s="27"/>
      <c r="HI1075" s="27"/>
      <c r="HJ1075" s="27"/>
      <c r="HK1075" s="27"/>
      <c r="HL1075" s="27"/>
      <c r="HM1075" s="27"/>
      <c r="HN1075" s="27"/>
      <c r="HO1075" s="27"/>
      <c r="HP1075" s="27"/>
      <c r="HQ1075" s="27"/>
      <c r="HR1075" s="27"/>
      <c r="HS1075" s="27"/>
      <c r="HT1075" s="27"/>
      <c r="HU1075" s="27"/>
      <c r="HV1075" s="27"/>
      <c r="HW1075" s="27"/>
      <c r="HX1075" s="27"/>
      <c r="HY1075" s="27"/>
      <c r="HZ1075" s="27"/>
      <c r="IA1075" s="27"/>
      <c r="IB1075" s="27"/>
      <c r="IC1075" s="27"/>
      <c r="ID1075" s="27"/>
      <c r="IE1075" s="27"/>
      <c r="IF1075" s="27"/>
      <c r="IG1075" s="27"/>
      <c r="IH1075" s="27"/>
      <c r="II1075" s="27"/>
      <c r="IJ1075" s="27"/>
      <c r="IK1075" s="27"/>
      <c r="IL1075" s="27"/>
      <c r="IM1075" s="27"/>
      <c r="IN1075" s="27"/>
      <c r="IO1075" s="27"/>
      <c r="IP1075" s="27"/>
      <c r="IQ1075" s="27"/>
      <c r="IR1075" s="27"/>
      <c r="IS1075" s="27"/>
      <c r="IT1075" s="27"/>
      <c r="IU1075" s="27"/>
      <c r="IV1075" s="27"/>
      <c r="IW1075" s="27"/>
      <c r="IX1075" s="27"/>
      <c r="IY1075" s="27"/>
      <c r="IZ1075" s="27"/>
      <c r="JA1075" s="27"/>
      <c r="JB1075" s="27"/>
      <c r="JC1075" s="27"/>
      <c r="JD1075" s="27"/>
      <c r="JE1075" s="27"/>
      <c r="JF1075" s="27"/>
      <c r="JG1075" s="27"/>
      <c r="JH1075" s="27"/>
      <c r="JI1075" s="27"/>
      <c r="JJ1075" s="27"/>
      <c r="JK1075" s="27"/>
      <c r="JL1075" s="27"/>
      <c r="JM1075" s="27"/>
      <c r="JN1075" s="27"/>
      <c r="JO1075" s="27"/>
      <c r="JP1075" s="27"/>
      <c r="JQ1075" s="27"/>
      <c r="JR1075" s="27"/>
      <c r="JS1075" s="27"/>
      <c r="JT1075" s="27"/>
      <c r="JU1075" s="27"/>
      <c r="JV1075" s="27"/>
      <c r="JW1075" s="27"/>
      <c r="JX1075" s="27"/>
      <c r="JY1075" s="27"/>
      <c r="JZ1075" s="27"/>
      <c r="KA1075" s="27"/>
      <c r="KB1075" s="27"/>
      <c r="KC1075" s="27"/>
      <c r="KD1075" s="27"/>
      <c r="KE1075" s="27"/>
      <c r="KF1075" s="27"/>
      <c r="KG1075" s="27"/>
      <c r="KH1075" s="27"/>
      <c r="KI1075" s="27"/>
      <c r="KJ1075" s="27"/>
      <c r="KK1075" s="27"/>
      <c r="KL1075" s="27"/>
      <c r="KM1075" s="27"/>
      <c r="KN1075" s="27"/>
      <c r="KO1075" s="27"/>
      <c r="KP1075" s="27"/>
      <c r="KQ1075" s="27"/>
      <c r="KR1075" s="27"/>
      <c r="KS1075" s="27"/>
      <c r="KT1075" s="27"/>
      <c r="KU1075" s="27"/>
      <c r="KV1075" s="27"/>
      <c r="KW1075" s="27"/>
      <c r="KX1075" s="27"/>
      <c r="KY1075" s="27"/>
      <c r="KZ1075" s="27"/>
      <c r="LA1075" s="27"/>
      <c r="LB1075" s="27"/>
      <c r="LC1075" s="27"/>
      <c r="LD1075" s="27"/>
      <c r="LE1075" s="27"/>
      <c r="LF1075" s="27"/>
      <c r="LG1075" s="27"/>
      <c r="LH1075" s="27"/>
      <c r="LI1075" s="27"/>
      <c r="LJ1075" s="27"/>
      <c r="LK1075" s="27"/>
      <c r="LL1075" s="27"/>
      <c r="LM1075" s="27"/>
      <c r="LN1075" s="27"/>
      <c r="LO1075" s="27"/>
      <c r="LP1075" s="27"/>
      <c r="LQ1075" s="27"/>
      <c r="LR1075" s="27"/>
      <c r="LS1075" s="27"/>
      <c r="LT1075" s="27"/>
      <c r="LU1075" s="27"/>
    </row>
    <row r="1076" spans="8:333" ht="12.75"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27"/>
      <c r="DZ1076" s="27"/>
      <c r="EA1076" s="27"/>
      <c r="EB1076" s="27"/>
      <c r="EC1076" s="27"/>
      <c r="ED1076" s="27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27"/>
      <c r="FK1076" s="27"/>
      <c r="FL1076" s="27"/>
      <c r="FM1076" s="27"/>
      <c r="FN1076" s="27"/>
      <c r="FO1076" s="27"/>
      <c r="FP1076" s="27"/>
      <c r="FQ1076" s="27"/>
      <c r="FR1076" s="27"/>
      <c r="FS1076" s="27"/>
      <c r="FT1076" s="27"/>
      <c r="FU1076" s="27"/>
      <c r="FV1076" s="27"/>
      <c r="FW1076" s="27"/>
      <c r="FX1076" s="27"/>
      <c r="FY1076" s="27"/>
      <c r="FZ1076" s="27"/>
      <c r="GA1076" s="27"/>
      <c r="GB1076" s="27"/>
      <c r="GC1076" s="27"/>
      <c r="GD1076" s="27"/>
      <c r="GE1076" s="27"/>
      <c r="GF1076" s="27"/>
      <c r="GG1076" s="27"/>
      <c r="GH1076" s="27"/>
      <c r="GI1076" s="27"/>
      <c r="GJ1076" s="27"/>
      <c r="GK1076" s="27"/>
      <c r="GL1076" s="27"/>
      <c r="GM1076" s="27"/>
      <c r="GN1076" s="27"/>
      <c r="GO1076" s="27"/>
      <c r="GP1076" s="27"/>
      <c r="GQ1076" s="27"/>
      <c r="GR1076" s="27"/>
      <c r="GS1076" s="27"/>
      <c r="GT1076" s="27"/>
      <c r="GU1076" s="27"/>
      <c r="GV1076" s="27"/>
      <c r="GW1076" s="27"/>
      <c r="GX1076" s="27"/>
      <c r="GY1076" s="27"/>
      <c r="GZ1076" s="27"/>
      <c r="HA1076" s="27"/>
      <c r="HB1076" s="27"/>
      <c r="HC1076" s="27"/>
      <c r="HD1076" s="27"/>
      <c r="HE1076" s="27"/>
      <c r="HF1076" s="27"/>
      <c r="HG1076" s="27"/>
      <c r="HH1076" s="27"/>
      <c r="HI1076" s="27"/>
      <c r="HJ1076" s="27"/>
      <c r="HK1076" s="27"/>
      <c r="HL1076" s="27"/>
      <c r="HM1076" s="27"/>
      <c r="HN1076" s="27"/>
      <c r="HO1076" s="27"/>
      <c r="HP1076" s="27"/>
      <c r="HQ1076" s="27"/>
      <c r="HR1076" s="27"/>
      <c r="HS1076" s="27"/>
      <c r="HT1076" s="27"/>
      <c r="HU1076" s="27"/>
      <c r="HV1076" s="27"/>
      <c r="HW1076" s="27"/>
      <c r="HX1076" s="27"/>
      <c r="HY1076" s="27"/>
      <c r="HZ1076" s="27"/>
      <c r="IA1076" s="27"/>
      <c r="IB1076" s="27"/>
      <c r="IC1076" s="27"/>
      <c r="ID1076" s="27"/>
      <c r="IE1076" s="27"/>
      <c r="IF1076" s="27"/>
      <c r="IG1076" s="27"/>
      <c r="IH1076" s="27"/>
      <c r="II1076" s="27"/>
      <c r="IJ1076" s="27"/>
      <c r="IK1076" s="27"/>
      <c r="IL1076" s="27"/>
      <c r="IM1076" s="27"/>
      <c r="IN1076" s="27"/>
      <c r="IO1076" s="27"/>
      <c r="IP1076" s="27"/>
      <c r="IQ1076" s="27"/>
      <c r="IR1076" s="27"/>
      <c r="IS1076" s="27"/>
      <c r="IT1076" s="27"/>
      <c r="IU1076" s="27"/>
      <c r="IV1076" s="27"/>
      <c r="IW1076" s="27"/>
      <c r="IX1076" s="27"/>
      <c r="IY1076" s="27"/>
      <c r="IZ1076" s="27"/>
      <c r="JA1076" s="27"/>
      <c r="JB1076" s="27"/>
      <c r="JC1076" s="27"/>
      <c r="JD1076" s="27"/>
      <c r="JE1076" s="27"/>
      <c r="JF1076" s="27"/>
      <c r="JG1076" s="27"/>
      <c r="JH1076" s="27"/>
      <c r="JI1076" s="27"/>
      <c r="JJ1076" s="27"/>
      <c r="JK1076" s="27"/>
      <c r="JL1076" s="27"/>
      <c r="JM1076" s="27"/>
      <c r="JN1076" s="27"/>
      <c r="JO1076" s="27"/>
      <c r="JP1076" s="27"/>
      <c r="JQ1076" s="27"/>
      <c r="JR1076" s="27"/>
      <c r="JS1076" s="27"/>
      <c r="JT1076" s="27"/>
      <c r="JU1076" s="27"/>
      <c r="JV1076" s="27"/>
      <c r="JW1076" s="27"/>
      <c r="JX1076" s="27"/>
      <c r="JY1076" s="27"/>
      <c r="JZ1076" s="27"/>
      <c r="KA1076" s="27"/>
      <c r="KB1076" s="27"/>
      <c r="KC1076" s="27"/>
      <c r="KD1076" s="27"/>
      <c r="KE1076" s="27"/>
      <c r="KF1076" s="27"/>
      <c r="KG1076" s="27"/>
      <c r="KH1076" s="27"/>
      <c r="KI1076" s="27"/>
      <c r="KJ1076" s="27"/>
      <c r="KK1076" s="27"/>
      <c r="KL1076" s="27"/>
      <c r="KM1076" s="27"/>
      <c r="KN1076" s="27"/>
      <c r="KO1076" s="27"/>
      <c r="KP1076" s="27"/>
      <c r="KQ1076" s="27"/>
      <c r="KR1076" s="27"/>
      <c r="KS1076" s="27"/>
      <c r="KT1076" s="27"/>
      <c r="KU1076" s="27"/>
      <c r="KV1076" s="27"/>
      <c r="KW1076" s="27"/>
      <c r="KX1076" s="27"/>
      <c r="KY1076" s="27"/>
      <c r="KZ1076" s="27"/>
      <c r="LA1076" s="27"/>
      <c r="LB1076" s="27"/>
      <c r="LC1076" s="27"/>
      <c r="LD1076" s="27"/>
      <c r="LE1076" s="27"/>
      <c r="LF1076" s="27"/>
      <c r="LG1076" s="27"/>
      <c r="LH1076" s="27"/>
      <c r="LI1076" s="27"/>
      <c r="LJ1076" s="27"/>
      <c r="LK1076" s="27"/>
      <c r="LL1076" s="27"/>
      <c r="LM1076" s="27"/>
      <c r="LN1076" s="27"/>
      <c r="LO1076" s="27"/>
      <c r="LP1076" s="27"/>
      <c r="LQ1076" s="27"/>
      <c r="LR1076" s="27"/>
      <c r="LS1076" s="27"/>
      <c r="LT1076" s="27"/>
      <c r="LU1076" s="27"/>
    </row>
    <row r="1077" spans="8:333" ht="12.75"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27"/>
      <c r="DZ1077" s="27"/>
      <c r="EA1077" s="27"/>
      <c r="EB1077" s="27"/>
      <c r="EC1077" s="27"/>
      <c r="ED1077" s="27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27"/>
      <c r="GS1077" s="27"/>
      <c r="GT1077" s="27"/>
      <c r="GU1077" s="27"/>
      <c r="GV1077" s="27"/>
      <c r="GW1077" s="27"/>
      <c r="GX1077" s="27"/>
      <c r="GY1077" s="27"/>
      <c r="GZ1077" s="27"/>
      <c r="HA1077" s="27"/>
      <c r="HB1077" s="27"/>
      <c r="HC1077" s="27"/>
      <c r="HD1077" s="27"/>
      <c r="HE1077" s="27"/>
      <c r="HF1077" s="27"/>
      <c r="HG1077" s="27"/>
      <c r="HH1077" s="27"/>
      <c r="HI1077" s="27"/>
      <c r="HJ1077" s="27"/>
      <c r="HK1077" s="27"/>
      <c r="HL1077" s="27"/>
      <c r="HM1077" s="27"/>
      <c r="HN1077" s="27"/>
      <c r="HO1077" s="27"/>
      <c r="HP1077" s="27"/>
      <c r="HQ1077" s="27"/>
      <c r="HR1077" s="27"/>
      <c r="HS1077" s="27"/>
      <c r="HT1077" s="27"/>
      <c r="HU1077" s="27"/>
      <c r="HV1077" s="27"/>
      <c r="HW1077" s="27"/>
      <c r="HX1077" s="27"/>
      <c r="HY1077" s="27"/>
      <c r="HZ1077" s="27"/>
      <c r="IA1077" s="27"/>
      <c r="IB1077" s="27"/>
      <c r="IC1077" s="27"/>
      <c r="ID1077" s="27"/>
      <c r="IE1077" s="27"/>
      <c r="IF1077" s="27"/>
      <c r="IG1077" s="27"/>
      <c r="IH1077" s="27"/>
      <c r="II1077" s="27"/>
      <c r="IJ1077" s="27"/>
      <c r="IK1077" s="27"/>
      <c r="IL1077" s="27"/>
      <c r="IM1077" s="27"/>
      <c r="IN1077" s="27"/>
      <c r="IO1077" s="27"/>
      <c r="IP1077" s="27"/>
      <c r="IQ1077" s="27"/>
      <c r="IR1077" s="27"/>
      <c r="IS1077" s="27"/>
      <c r="IT1077" s="27"/>
      <c r="IU1077" s="27"/>
      <c r="IV1077" s="27"/>
      <c r="IW1077" s="27"/>
      <c r="IX1077" s="27"/>
      <c r="IY1077" s="27"/>
      <c r="IZ1077" s="27"/>
      <c r="JA1077" s="27"/>
      <c r="JB1077" s="27"/>
      <c r="JC1077" s="27"/>
      <c r="JD1077" s="27"/>
      <c r="JE1077" s="27"/>
      <c r="JF1077" s="27"/>
      <c r="JG1077" s="27"/>
      <c r="JH1077" s="27"/>
      <c r="JI1077" s="27"/>
      <c r="JJ1077" s="27"/>
      <c r="JK1077" s="27"/>
      <c r="JL1077" s="27"/>
      <c r="JM1077" s="27"/>
      <c r="JN1077" s="27"/>
      <c r="JO1077" s="27"/>
      <c r="JP1077" s="27"/>
      <c r="JQ1077" s="27"/>
      <c r="JR1077" s="27"/>
      <c r="JS1077" s="27"/>
      <c r="JT1077" s="27"/>
      <c r="JU1077" s="27"/>
      <c r="JV1077" s="27"/>
      <c r="JW1077" s="27"/>
      <c r="JX1077" s="27"/>
      <c r="JY1077" s="27"/>
      <c r="JZ1077" s="27"/>
      <c r="KA1077" s="27"/>
      <c r="KB1077" s="27"/>
      <c r="KC1077" s="27"/>
      <c r="KD1077" s="27"/>
      <c r="KE1077" s="27"/>
      <c r="KF1077" s="27"/>
      <c r="KG1077" s="27"/>
      <c r="KH1077" s="27"/>
      <c r="KI1077" s="27"/>
      <c r="KJ1077" s="27"/>
      <c r="KK1077" s="27"/>
      <c r="KL1077" s="27"/>
      <c r="KM1077" s="27"/>
      <c r="KN1077" s="27"/>
      <c r="KO1077" s="27"/>
      <c r="KP1077" s="27"/>
      <c r="KQ1077" s="27"/>
      <c r="KR1077" s="27"/>
      <c r="KS1077" s="27"/>
      <c r="KT1077" s="27"/>
      <c r="KU1077" s="27"/>
      <c r="KV1077" s="27"/>
      <c r="KW1077" s="27"/>
      <c r="KX1077" s="27"/>
      <c r="KY1077" s="27"/>
      <c r="KZ1077" s="27"/>
      <c r="LA1077" s="27"/>
      <c r="LB1077" s="27"/>
      <c r="LC1077" s="27"/>
      <c r="LD1077" s="27"/>
      <c r="LE1077" s="27"/>
      <c r="LF1077" s="27"/>
      <c r="LG1077" s="27"/>
      <c r="LH1077" s="27"/>
      <c r="LI1077" s="27"/>
      <c r="LJ1077" s="27"/>
      <c r="LK1077" s="27"/>
      <c r="LL1077" s="27"/>
      <c r="LM1077" s="27"/>
      <c r="LN1077" s="27"/>
      <c r="LO1077" s="27"/>
      <c r="LP1077" s="27"/>
      <c r="LQ1077" s="27"/>
      <c r="LR1077" s="27"/>
      <c r="LS1077" s="27"/>
      <c r="LT1077" s="27"/>
      <c r="LU1077" s="27"/>
    </row>
    <row r="1078" spans="8:333" ht="12.75"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  <c r="HJ1078" s="27"/>
      <c r="HK1078" s="27"/>
      <c r="HL1078" s="27"/>
      <c r="HM1078" s="27"/>
      <c r="HN1078" s="27"/>
      <c r="HO1078" s="27"/>
      <c r="HP1078" s="27"/>
      <c r="HQ1078" s="27"/>
      <c r="HR1078" s="27"/>
      <c r="HS1078" s="27"/>
      <c r="HT1078" s="27"/>
      <c r="HU1078" s="27"/>
      <c r="HV1078" s="27"/>
      <c r="HW1078" s="27"/>
      <c r="HX1078" s="27"/>
      <c r="HY1078" s="27"/>
      <c r="HZ1078" s="27"/>
      <c r="IA1078" s="27"/>
      <c r="IB1078" s="27"/>
      <c r="IC1078" s="27"/>
      <c r="ID1078" s="27"/>
      <c r="IE1078" s="27"/>
      <c r="IF1078" s="27"/>
      <c r="IG1078" s="27"/>
      <c r="IH1078" s="27"/>
      <c r="II1078" s="27"/>
      <c r="IJ1078" s="27"/>
      <c r="IK1078" s="27"/>
      <c r="IL1078" s="27"/>
      <c r="IM1078" s="27"/>
      <c r="IN1078" s="27"/>
      <c r="IO1078" s="27"/>
      <c r="IP1078" s="27"/>
      <c r="IQ1078" s="27"/>
      <c r="IR1078" s="27"/>
      <c r="IS1078" s="27"/>
      <c r="IT1078" s="27"/>
      <c r="IU1078" s="27"/>
      <c r="IV1078" s="27"/>
      <c r="IW1078" s="27"/>
      <c r="IX1078" s="27"/>
      <c r="IY1078" s="27"/>
      <c r="IZ1078" s="27"/>
      <c r="JA1078" s="27"/>
      <c r="JB1078" s="27"/>
      <c r="JC1078" s="27"/>
      <c r="JD1078" s="27"/>
      <c r="JE1078" s="27"/>
      <c r="JF1078" s="27"/>
      <c r="JG1078" s="27"/>
      <c r="JH1078" s="27"/>
      <c r="JI1078" s="27"/>
      <c r="JJ1078" s="27"/>
      <c r="JK1078" s="27"/>
      <c r="JL1078" s="27"/>
      <c r="JM1078" s="27"/>
      <c r="JN1078" s="27"/>
      <c r="JO1078" s="27"/>
      <c r="JP1078" s="27"/>
      <c r="JQ1078" s="27"/>
      <c r="JR1078" s="27"/>
      <c r="JS1078" s="27"/>
      <c r="JT1078" s="27"/>
      <c r="JU1078" s="27"/>
      <c r="JV1078" s="27"/>
      <c r="JW1078" s="27"/>
      <c r="JX1078" s="27"/>
      <c r="JY1078" s="27"/>
      <c r="JZ1078" s="27"/>
      <c r="KA1078" s="27"/>
      <c r="KB1078" s="27"/>
      <c r="KC1078" s="27"/>
      <c r="KD1078" s="27"/>
      <c r="KE1078" s="27"/>
      <c r="KF1078" s="27"/>
      <c r="KG1078" s="27"/>
      <c r="KH1078" s="27"/>
      <c r="KI1078" s="27"/>
      <c r="KJ1078" s="27"/>
      <c r="KK1078" s="27"/>
      <c r="KL1078" s="27"/>
      <c r="KM1078" s="27"/>
      <c r="KN1078" s="27"/>
      <c r="KO1078" s="27"/>
      <c r="KP1078" s="27"/>
      <c r="KQ1078" s="27"/>
      <c r="KR1078" s="27"/>
      <c r="KS1078" s="27"/>
      <c r="KT1078" s="27"/>
      <c r="KU1078" s="27"/>
      <c r="KV1078" s="27"/>
      <c r="KW1078" s="27"/>
      <c r="KX1078" s="27"/>
      <c r="KY1078" s="27"/>
      <c r="KZ1078" s="27"/>
      <c r="LA1078" s="27"/>
      <c r="LB1078" s="27"/>
      <c r="LC1078" s="27"/>
      <c r="LD1078" s="27"/>
      <c r="LE1078" s="27"/>
      <c r="LF1078" s="27"/>
      <c r="LG1078" s="27"/>
      <c r="LH1078" s="27"/>
      <c r="LI1078" s="27"/>
      <c r="LJ1078" s="27"/>
      <c r="LK1078" s="27"/>
      <c r="LL1078" s="27"/>
      <c r="LM1078" s="27"/>
      <c r="LN1078" s="27"/>
      <c r="LO1078" s="27"/>
      <c r="LP1078" s="27"/>
      <c r="LQ1078" s="27"/>
      <c r="LR1078" s="27"/>
      <c r="LS1078" s="27"/>
      <c r="LT1078" s="27"/>
      <c r="LU1078" s="27"/>
    </row>
    <row r="1079" spans="8:333" ht="12.75"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  <c r="HJ1079" s="27"/>
      <c r="HK1079" s="27"/>
      <c r="HL1079" s="27"/>
      <c r="HM1079" s="27"/>
      <c r="HN1079" s="27"/>
      <c r="HO1079" s="27"/>
      <c r="HP1079" s="27"/>
      <c r="HQ1079" s="27"/>
      <c r="HR1079" s="27"/>
      <c r="HS1079" s="27"/>
      <c r="HT1079" s="27"/>
      <c r="HU1079" s="27"/>
      <c r="HV1079" s="27"/>
      <c r="HW1079" s="27"/>
      <c r="HX1079" s="27"/>
      <c r="HY1079" s="27"/>
      <c r="HZ1079" s="27"/>
      <c r="IA1079" s="27"/>
      <c r="IB1079" s="27"/>
      <c r="IC1079" s="27"/>
      <c r="ID1079" s="27"/>
      <c r="IE1079" s="27"/>
      <c r="IF1079" s="27"/>
      <c r="IG1079" s="27"/>
      <c r="IH1079" s="27"/>
      <c r="II1079" s="27"/>
      <c r="IJ1079" s="27"/>
      <c r="IK1079" s="27"/>
      <c r="IL1079" s="27"/>
      <c r="IM1079" s="27"/>
      <c r="IN1079" s="27"/>
      <c r="IO1079" s="27"/>
      <c r="IP1079" s="27"/>
      <c r="IQ1079" s="27"/>
      <c r="IR1079" s="27"/>
      <c r="IS1079" s="27"/>
      <c r="IT1079" s="27"/>
      <c r="IU1079" s="27"/>
      <c r="IV1079" s="27"/>
      <c r="IW1079" s="27"/>
      <c r="IX1079" s="27"/>
      <c r="IY1079" s="27"/>
      <c r="IZ1079" s="27"/>
      <c r="JA1079" s="27"/>
      <c r="JB1079" s="27"/>
      <c r="JC1079" s="27"/>
      <c r="JD1079" s="27"/>
      <c r="JE1079" s="27"/>
      <c r="JF1079" s="27"/>
      <c r="JG1079" s="27"/>
      <c r="JH1079" s="27"/>
      <c r="JI1079" s="27"/>
      <c r="JJ1079" s="27"/>
      <c r="JK1079" s="27"/>
      <c r="JL1079" s="27"/>
      <c r="JM1079" s="27"/>
      <c r="JN1079" s="27"/>
      <c r="JO1079" s="27"/>
      <c r="JP1079" s="27"/>
      <c r="JQ1079" s="27"/>
      <c r="JR1079" s="27"/>
      <c r="JS1079" s="27"/>
      <c r="JT1079" s="27"/>
      <c r="JU1079" s="27"/>
      <c r="JV1079" s="27"/>
      <c r="JW1079" s="27"/>
      <c r="JX1079" s="27"/>
      <c r="JY1079" s="27"/>
      <c r="JZ1079" s="27"/>
      <c r="KA1079" s="27"/>
      <c r="KB1079" s="27"/>
      <c r="KC1079" s="27"/>
      <c r="KD1079" s="27"/>
      <c r="KE1079" s="27"/>
      <c r="KF1079" s="27"/>
      <c r="KG1079" s="27"/>
      <c r="KH1079" s="27"/>
      <c r="KI1079" s="27"/>
      <c r="KJ1079" s="27"/>
      <c r="KK1079" s="27"/>
      <c r="KL1079" s="27"/>
      <c r="KM1079" s="27"/>
      <c r="KN1079" s="27"/>
      <c r="KO1079" s="27"/>
      <c r="KP1079" s="27"/>
      <c r="KQ1079" s="27"/>
      <c r="KR1079" s="27"/>
      <c r="KS1079" s="27"/>
      <c r="KT1079" s="27"/>
      <c r="KU1079" s="27"/>
      <c r="KV1079" s="27"/>
      <c r="KW1079" s="27"/>
      <c r="KX1079" s="27"/>
      <c r="KY1079" s="27"/>
      <c r="KZ1079" s="27"/>
      <c r="LA1079" s="27"/>
      <c r="LB1079" s="27"/>
      <c r="LC1079" s="27"/>
      <c r="LD1079" s="27"/>
      <c r="LE1079" s="27"/>
      <c r="LF1079" s="27"/>
      <c r="LG1079" s="27"/>
      <c r="LH1079" s="27"/>
      <c r="LI1079" s="27"/>
      <c r="LJ1079" s="27"/>
      <c r="LK1079" s="27"/>
      <c r="LL1079" s="27"/>
      <c r="LM1079" s="27"/>
      <c r="LN1079" s="27"/>
      <c r="LO1079" s="27"/>
      <c r="LP1079" s="27"/>
      <c r="LQ1079" s="27"/>
      <c r="LR1079" s="27"/>
      <c r="LS1079" s="27"/>
      <c r="LT1079" s="27"/>
      <c r="LU1079" s="27"/>
    </row>
    <row r="1080" spans="8:333" ht="12.75"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Y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/>
      <c r="DU1080" s="27"/>
      <c r="DV1080" s="27"/>
      <c r="DW1080" s="27"/>
      <c r="DX1080" s="27"/>
      <c r="DY1080" s="27"/>
      <c r="DZ1080" s="27"/>
      <c r="EA1080" s="27"/>
      <c r="EB1080" s="27"/>
      <c r="EC1080" s="27"/>
      <c r="ED1080" s="27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27"/>
      <c r="GS1080" s="27"/>
      <c r="GT1080" s="27"/>
      <c r="GU1080" s="27"/>
      <c r="GV1080" s="27"/>
      <c r="GW1080" s="27"/>
      <c r="GX1080" s="27"/>
      <c r="GY1080" s="27"/>
      <c r="GZ1080" s="27"/>
      <c r="HA1080" s="27"/>
      <c r="HB1080" s="27"/>
      <c r="HC1080" s="27"/>
      <c r="HD1080" s="27"/>
      <c r="HE1080" s="27"/>
      <c r="HF1080" s="27"/>
      <c r="HG1080" s="27"/>
      <c r="HH1080" s="27"/>
      <c r="HI1080" s="27"/>
      <c r="HJ1080" s="27"/>
      <c r="HK1080" s="27"/>
      <c r="HL1080" s="27"/>
      <c r="HM1080" s="27"/>
      <c r="HN1080" s="27"/>
      <c r="HO1080" s="27"/>
      <c r="HP1080" s="27"/>
      <c r="HQ1080" s="27"/>
      <c r="HR1080" s="27"/>
      <c r="HS1080" s="27"/>
      <c r="HT1080" s="27"/>
      <c r="HU1080" s="27"/>
      <c r="HV1080" s="27"/>
      <c r="HW1080" s="27"/>
      <c r="HX1080" s="27"/>
      <c r="HY1080" s="27"/>
      <c r="HZ1080" s="27"/>
      <c r="IA1080" s="27"/>
      <c r="IB1080" s="27"/>
      <c r="IC1080" s="27"/>
      <c r="ID1080" s="27"/>
      <c r="IE1080" s="27"/>
      <c r="IF1080" s="27"/>
      <c r="IG1080" s="27"/>
      <c r="IH1080" s="27"/>
      <c r="II1080" s="27"/>
      <c r="IJ1080" s="27"/>
      <c r="IK1080" s="27"/>
      <c r="IL1080" s="27"/>
      <c r="IM1080" s="27"/>
      <c r="IN1080" s="27"/>
      <c r="IO1080" s="27"/>
      <c r="IP1080" s="27"/>
      <c r="IQ1080" s="27"/>
      <c r="IR1080" s="27"/>
      <c r="IS1080" s="27"/>
      <c r="IT1080" s="27"/>
      <c r="IU1080" s="27"/>
      <c r="IV1080" s="27"/>
      <c r="IW1080" s="27"/>
      <c r="IX1080" s="27"/>
      <c r="IY1080" s="27"/>
      <c r="IZ1080" s="27"/>
      <c r="JA1080" s="27"/>
      <c r="JB1080" s="27"/>
      <c r="JC1080" s="27"/>
      <c r="JD1080" s="27"/>
      <c r="JE1080" s="27"/>
      <c r="JF1080" s="27"/>
      <c r="JG1080" s="27"/>
      <c r="JH1080" s="27"/>
      <c r="JI1080" s="27"/>
      <c r="JJ1080" s="27"/>
      <c r="JK1080" s="27"/>
      <c r="JL1080" s="27"/>
      <c r="JM1080" s="27"/>
      <c r="JN1080" s="27"/>
      <c r="JO1080" s="27"/>
      <c r="JP1080" s="27"/>
      <c r="JQ1080" s="27"/>
      <c r="JR1080" s="27"/>
      <c r="JS1080" s="27"/>
      <c r="JT1080" s="27"/>
      <c r="JU1080" s="27"/>
      <c r="JV1080" s="27"/>
      <c r="JW1080" s="27"/>
      <c r="JX1080" s="27"/>
      <c r="JY1080" s="27"/>
      <c r="JZ1080" s="27"/>
      <c r="KA1080" s="27"/>
      <c r="KB1080" s="27"/>
      <c r="KC1080" s="27"/>
      <c r="KD1080" s="27"/>
      <c r="KE1080" s="27"/>
      <c r="KF1080" s="27"/>
      <c r="KG1080" s="27"/>
      <c r="KH1080" s="27"/>
      <c r="KI1080" s="27"/>
      <c r="KJ1080" s="27"/>
      <c r="KK1080" s="27"/>
      <c r="KL1080" s="27"/>
      <c r="KM1080" s="27"/>
      <c r="KN1080" s="27"/>
      <c r="KO1080" s="27"/>
      <c r="KP1080" s="27"/>
      <c r="KQ1080" s="27"/>
      <c r="KR1080" s="27"/>
      <c r="KS1080" s="27"/>
      <c r="KT1080" s="27"/>
      <c r="KU1080" s="27"/>
      <c r="KV1080" s="27"/>
      <c r="KW1080" s="27"/>
      <c r="KX1080" s="27"/>
      <c r="KY1080" s="27"/>
      <c r="KZ1080" s="27"/>
      <c r="LA1080" s="27"/>
      <c r="LB1080" s="27"/>
      <c r="LC1080" s="27"/>
      <c r="LD1080" s="27"/>
      <c r="LE1080" s="27"/>
      <c r="LF1080" s="27"/>
      <c r="LG1080" s="27"/>
      <c r="LH1080" s="27"/>
      <c r="LI1080" s="27"/>
      <c r="LJ1080" s="27"/>
      <c r="LK1080" s="27"/>
      <c r="LL1080" s="27"/>
      <c r="LM1080" s="27"/>
      <c r="LN1080" s="27"/>
      <c r="LO1080" s="27"/>
      <c r="LP1080" s="27"/>
      <c r="LQ1080" s="27"/>
      <c r="LR1080" s="27"/>
      <c r="LS1080" s="27"/>
      <c r="LT1080" s="27"/>
      <c r="LU1080" s="27"/>
    </row>
    <row r="1081" spans="8:333" ht="12.75"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/>
      <c r="CN1081" s="27"/>
      <c r="CO1081" s="27"/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27"/>
      <c r="DZ1081" s="27"/>
      <c r="EA1081" s="27"/>
      <c r="EB1081" s="27"/>
      <c r="EC1081" s="27"/>
      <c r="ED1081" s="27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27"/>
      <c r="FK1081" s="27"/>
      <c r="FL1081" s="27"/>
      <c r="FM1081" s="27"/>
      <c r="FN1081" s="27"/>
      <c r="FO1081" s="27"/>
      <c r="FP1081" s="27"/>
      <c r="FQ1081" s="27"/>
      <c r="FR1081" s="27"/>
      <c r="FS1081" s="27"/>
      <c r="FT1081" s="27"/>
      <c r="FU1081" s="27"/>
      <c r="FV1081" s="27"/>
      <c r="FW1081" s="27"/>
      <c r="FX1081" s="27"/>
      <c r="FY1081" s="27"/>
      <c r="FZ1081" s="27"/>
      <c r="GA1081" s="27"/>
      <c r="GB1081" s="27"/>
      <c r="GC1081" s="27"/>
      <c r="GD1081" s="27"/>
      <c r="GE1081" s="27"/>
      <c r="GF1081" s="27"/>
      <c r="GG1081" s="27"/>
      <c r="GH1081" s="27"/>
      <c r="GI1081" s="27"/>
      <c r="GJ1081" s="27"/>
      <c r="GK1081" s="27"/>
      <c r="GL1081" s="27"/>
      <c r="GM1081" s="27"/>
      <c r="GN1081" s="27"/>
      <c r="GO1081" s="27"/>
      <c r="GP1081" s="27"/>
      <c r="GQ1081" s="27"/>
      <c r="GR1081" s="27"/>
      <c r="GS1081" s="27"/>
      <c r="GT1081" s="27"/>
      <c r="GU1081" s="27"/>
      <c r="GV1081" s="27"/>
      <c r="GW1081" s="27"/>
      <c r="GX1081" s="27"/>
      <c r="GY1081" s="27"/>
      <c r="GZ1081" s="27"/>
      <c r="HA1081" s="27"/>
      <c r="HB1081" s="27"/>
      <c r="HC1081" s="27"/>
      <c r="HD1081" s="27"/>
      <c r="HE1081" s="27"/>
      <c r="HF1081" s="27"/>
      <c r="HG1081" s="27"/>
      <c r="HH1081" s="27"/>
      <c r="HI1081" s="27"/>
      <c r="HJ1081" s="27"/>
      <c r="HK1081" s="27"/>
      <c r="HL1081" s="27"/>
      <c r="HM1081" s="27"/>
      <c r="HN1081" s="27"/>
      <c r="HO1081" s="27"/>
      <c r="HP1081" s="27"/>
      <c r="HQ1081" s="27"/>
      <c r="HR1081" s="27"/>
      <c r="HS1081" s="27"/>
      <c r="HT1081" s="27"/>
      <c r="HU1081" s="27"/>
      <c r="HV1081" s="27"/>
      <c r="HW1081" s="27"/>
      <c r="HX1081" s="27"/>
      <c r="HY1081" s="27"/>
      <c r="HZ1081" s="27"/>
      <c r="IA1081" s="27"/>
      <c r="IB1081" s="27"/>
      <c r="IC1081" s="27"/>
      <c r="ID1081" s="27"/>
      <c r="IE1081" s="27"/>
      <c r="IF1081" s="27"/>
      <c r="IG1081" s="27"/>
      <c r="IH1081" s="27"/>
      <c r="II1081" s="27"/>
      <c r="IJ1081" s="27"/>
      <c r="IK1081" s="27"/>
      <c r="IL1081" s="27"/>
      <c r="IM1081" s="27"/>
      <c r="IN1081" s="27"/>
      <c r="IO1081" s="27"/>
      <c r="IP1081" s="27"/>
      <c r="IQ1081" s="27"/>
      <c r="IR1081" s="27"/>
      <c r="IS1081" s="27"/>
      <c r="IT1081" s="27"/>
      <c r="IU1081" s="27"/>
      <c r="IV1081" s="27"/>
      <c r="IW1081" s="27"/>
      <c r="IX1081" s="27"/>
      <c r="IY1081" s="27"/>
      <c r="IZ1081" s="27"/>
      <c r="JA1081" s="27"/>
      <c r="JB1081" s="27"/>
      <c r="JC1081" s="27"/>
      <c r="JD1081" s="27"/>
      <c r="JE1081" s="27"/>
      <c r="JF1081" s="27"/>
      <c r="JG1081" s="27"/>
      <c r="JH1081" s="27"/>
      <c r="JI1081" s="27"/>
      <c r="JJ1081" s="27"/>
      <c r="JK1081" s="27"/>
      <c r="JL1081" s="27"/>
      <c r="JM1081" s="27"/>
      <c r="JN1081" s="27"/>
      <c r="JO1081" s="27"/>
      <c r="JP1081" s="27"/>
      <c r="JQ1081" s="27"/>
      <c r="JR1081" s="27"/>
      <c r="JS1081" s="27"/>
      <c r="JT1081" s="27"/>
      <c r="JU1081" s="27"/>
      <c r="JV1081" s="27"/>
      <c r="JW1081" s="27"/>
      <c r="JX1081" s="27"/>
      <c r="JY1081" s="27"/>
      <c r="JZ1081" s="27"/>
      <c r="KA1081" s="27"/>
      <c r="KB1081" s="27"/>
      <c r="KC1081" s="27"/>
      <c r="KD1081" s="27"/>
      <c r="KE1081" s="27"/>
      <c r="KF1081" s="27"/>
      <c r="KG1081" s="27"/>
      <c r="KH1081" s="27"/>
      <c r="KI1081" s="27"/>
      <c r="KJ1081" s="27"/>
      <c r="KK1081" s="27"/>
      <c r="KL1081" s="27"/>
      <c r="KM1081" s="27"/>
      <c r="KN1081" s="27"/>
      <c r="KO1081" s="27"/>
      <c r="KP1081" s="27"/>
      <c r="KQ1081" s="27"/>
      <c r="KR1081" s="27"/>
      <c r="KS1081" s="27"/>
      <c r="KT1081" s="27"/>
      <c r="KU1081" s="27"/>
      <c r="KV1081" s="27"/>
      <c r="KW1081" s="27"/>
      <c r="KX1081" s="27"/>
      <c r="KY1081" s="27"/>
      <c r="KZ1081" s="27"/>
      <c r="LA1081" s="27"/>
      <c r="LB1081" s="27"/>
      <c r="LC1081" s="27"/>
      <c r="LD1081" s="27"/>
      <c r="LE1081" s="27"/>
      <c r="LF1081" s="27"/>
      <c r="LG1081" s="27"/>
      <c r="LH1081" s="27"/>
      <c r="LI1081" s="27"/>
      <c r="LJ1081" s="27"/>
      <c r="LK1081" s="27"/>
      <c r="LL1081" s="27"/>
      <c r="LM1081" s="27"/>
      <c r="LN1081" s="27"/>
      <c r="LO1081" s="27"/>
      <c r="LP1081" s="27"/>
      <c r="LQ1081" s="27"/>
      <c r="LR1081" s="27"/>
      <c r="LS1081" s="27"/>
      <c r="LT1081" s="27"/>
      <c r="LU1081" s="27"/>
    </row>
    <row r="1082" spans="8:333" ht="12.75"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/>
      <c r="DV1082" s="27"/>
      <c r="DW1082" s="27"/>
      <c r="DX1082" s="27"/>
      <c r="DY1082" s="27"/>
      <c r="DZ1082" s="27"/>
      <c r="EA1082" s="27"/>
      <c r="EB1082" s="27"/>
      <c r="EC1082" s="27"/>
      <c r="ED1082" s="27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27"/>
      <c r="GS1082" s="27"/>
      <c r="GT1082" s="27"/>
      <c r="GU1082" s="27"/>
      <c r="GV1082" s="27"/>
      <c r="GW1082" s="27"/>
      <c r="GX1082" s="27"/>
      <c r="GY1082" s="27"/>
      <c r="GZ1082" s="27"/>
      <c r="HA1082" s="27"/>
      <c r="HB1082" s="27"/>
      <c r="HC1082" s="27"/>
      <c r="HD1082" s="27"/>
      <c r="HE1082" s="27"/>
      <c r="HF1082" s="27"/>
      <c r="HG1082" s="27"/>
      <c r="HH1082" s="27"/>
      <c r="HI1082" s="27"/>
      <c r="HJ1082" s="27"/>
      <c r="HK1082" s="27"/>
      <c r="HL1082" s="27"/>
      <c r="HM1082" s="27"/>
      <c r="HN1082" s="27"/>
      <c r="HO1082" s="27"/>
      <c r="HP1082" s="27"/>
      <c r="HQ1082" s="27"/>
      <c r="HR1082" s="27"/>
      <c r="HS1082" s="27"/>
      <c r="HT1082" s="27"/>
      <c r="HU1082" s="27"/>
      <c r="HV1082" s="27"/>
      <c r="HW1082" s="27"/>
      <c r="HX1082" s="27"/>
      <c r="HY1082" s="27"/>
      <c r="HZ1082" s="27"/>
      <c r="IA1082" s="27"/>
      <c r="IB1082" s="27"/>
      <c r="IC1082" s="27"/>
      <c r="ID1082" s="27"/>
      <c r="IE1082" s="27"/>
      <c r="IF1082" s="27"/>
      <c r="IG1082" s="27"/>
      <c r="IH1082" s="27"/>
      <c r="II1082" s="27"/>
      <c r="IJ1082" s="27"/>
      <c r="IK1082" s="27"/>
      <c r="IL1082" s="27"/>
      <c r="IM1082" s="27"/>
      <c r="IN1082" s="27"/>
      <c r="IO1082" s="27"/>
      <c r="IP1082" s="27"/>
      <c r="IQ1082" s="27"/>
      <c r="IR1082" s="27"/>
      <c r="IS1082" s="27"/>
      <c r="IT1082" s="27"/>
      <c r="IU1082" s="27"/>
      <c r="IV1082" s="27"/>
      <c r="IW1082" s="27"/>
      <c r="IX1082" s="27"/>
      <c r="IY1082" s="27"/>
      <c r="IZ1082" s="27"/>
      <c r="JA1082" s="27"/>
      <c r="JB1082" s="27"/>
      <c r="JC1082" s="27"/>
      <c r="JD1082" s="27"/>
      <c r="JE1082" s="27"/>
      <c r="JF1082" s="27"/>
      <c r="JG1082" s="27"/>
      <c r="JH1082" s="27"/>
      <c r="JI1082" s="27"/>
      <c r="JJ1082" s="27"/>
      <c r="JK1082" s="27"/>
      <c r="JL1082" s="27"/>
      <c r="JM1082" s="27"/>
      <c r="JN1082" s="27"/>
      <c r="JO1082" s="27"/>
      <c r="JP1082" s="27"/>
      <c r="JQ1082" s="27"/>
      <c r="JR1082" s="27"/>
      <c r="JS1082" s="27"/>
      <c r="JT1082" s="27"/>
      <c r="JU1082" s="27"/>
      <c r="JV1082" s="27"/>
      <c r="JW1082" s="27"/>
      <c r="JX1082" s="27"/>
      <c r="JY1082" s="27"/>
      <c r="JZ1082" s="27"/>
      <c r="KA1082" s="27"/>
      <c r="KB1082" s="27"/>
      <c r="KC1082" s="27"/>
      <c r="KD1082" s="27"/>
      <c r="KE1082" s="27"/>
      <c r="KF1082" s="27"/>
      <c r="KG1082" s="27"/>
      <c r="KH1082" s="27"/>
      <c r="KI1082" s="27"/>
      <c r="KJ1082" s="27"/>
      <c r="KK1082" s="27"/>
      <c r="KL1082" s="27"/>
      <c r="KM1082" s="27"/>
      <c r="KN1082" s="27"/>
      <c r="KO1082" s="27"/>
      <c r="KP1082" s="27"/>
      <c r="KQ1082" s="27"/>
      <c r="KR1082" s="27"/>
      <c r="KS1082" s="27"/>
      <c r="KT1082" s="27"/>
      <c r="KU1082" s="27"/>
      <c r="KV1082" s="27"/>
      <c r="KW1082" s="27"/>
      <c r="KX1082" s="27"/>
      <c r="KY1082" s="27"/>
      <c r="KZ1082" s="27"/>
      <c r="LA1082" s="27"/>
      <c r="LB1082" s="27"/>
      <c r="LC1082" s="27"/>
      <c r="LD1082" s="27"/>
      <c r="LE1082" s="27"/>
      <c r="LF1082" s="27"/>
      <c r="LG1082" s="27"/>
      <c r="LH1082" s="27"/>
      <c r="LI1082" s="27"/>
      <c r="LJ1082" s="27"/>
      <c r="LK1082" s="27"/>
      <c r="LL1082" s="27"/>
      <c r="LM1082" s="27"/>
      <c r="LN1082" s="27"/>
      <c r="LO1082" s="27"/>
      <c r="LP1082" s="27"/>
      <c r="LQ1082" s="27"/>
      <c r="LR1082" s="27"/>
      <c r="LS1082" s="27"/>
      <c r="LT1082" s="27"/>
      <c r="LU1082" s="27"/>
    </row>
    <row r="1083" spans="8:333" ht="12.75"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27"/>
      <c r="DZ1083" s="27"/>
      <c r="EA1083" s="27"/>
      <c r="EB1083" s="27"/>
      <c r="EC1083" s="27"/>
      <c r="ED1083" s="27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27"/>
      <c r="GS1083" s="27"/>
      <c r="GT1083" s="27"/>
      <c r="GU1083" s="27"/>
      <c r="GV1083" s="27"/>
      <c r="GW1083" s="27"/>
      <c r="GX1083" s="27"/>
      <c r="GY1083" s="27"/>
      <c r="GZ1083" s="27"/>
      <c r="HA1083" s="27"/>
      <c r="HB1083" s="27"/>
      <c r="HC1083" s="27"/>
      <c r="HD1083" s="27"/>
      <c r="HE1083" s="27"/>
      <c r="HF1083" s="27"/>
      <c r="HG1083" s="27"/>
      <c r="HH1083" s="27"/>
      <c r="HI1083" s="27"/>
      <c r="HJ1083" s="27"/>
      <c r="HK1083" s="27"/>
      <c r="HL1083" s="27"/>
      <c r="HM1083" s="27"/>
      <c r="HN1083" s="27"/>
      <c r="HO1083" s="27"/>
      <c r="HP1083" s="27"/>
      <c r="HQ1083" s="27"/>
      <c r="HR1083" s="27"/>
      <c r="HS1083" s="27"/>
      <c r="HT1083" s="27"/>
      <c r="HU1083" s="27"/>
      <c r="HV1083" s="27"/>
      <c r="HW1083" s="27"/>
      <c r="HX1083" s="27"/>
      <c r="HY1083" s="27"/>
      <c r="HZ1083" s="27"/>
      <c r="IA1083" s="27"/>
      <c r="IB1083" s="27"/>
      <c r="IC1083" s="27"/>
      <c r="ID1083" s="27"/>
      <c r="IE1083" s="27"/>
      <c r="IF1083" s="27"/>
      <c r="IG1083" s="27"/>
      <c r="IH1083" s="27"/>
      <c r="II1083" s="27"/>
      <c r="IJ1083" s="27"/>
      <c r="IK1083" s="27"/>
      <c r="IL1083" s="27"/>
      <c r="IM1083" s="27"/>
      <c r="IN1083" s="27"/>
      <c r="IO1083" s="27"/>
      <c r="IP1083" s="27"/>
      <c r="IQ1083" s="27"/>
      <c r="IR1083" s="27"/>
      <c r="IS1083" s="27"/>
      <c r="IT1083" s="27"/>
      <c r="IU1083" s="27"/>
      <c r="IV1083" s="27"/>
      <c r="IW1083" s="27"/>
      <c r="IX1083" s="27"/>
      <c r="IY1083" s="27"/>
      <c r="IZ1083" s="27"/>
      <c r="JA1083" s="27"/>
      <c r="JB1083" s="27"/>
      <c r="JC1083" s="27"/>
      <c r="JD1083" s="27"/>
      <c r="JE1083" s="27"/>
      <c r="JF1083" s="27"/>
      <c r="JG1083" s="27"/>
      <c r="JH1083" s="27"/>
      <c r="JI1083" s="27"/>
      <c r="JJ1083" s="27"/>
      <c r="JK1083" s="27"/>
      <c r="JL1083" s="27"/>
      <c r="JM1083" s="27"/>
      <c r="JN1083" s="27"/>
      <c r="JO1083" s="27"/>
      <c r="JP1083" s="27"/>
      <c r="JQ1083" s="27"/>
      <c r="JR1083" s="27"/>
      <c r="JS1083" s="27"/>
      <c r="JT1083" s="27"/>
      <c r="JU1083" s="27"/>
      <c r="JV1083" s="27"/>
      <c r="JW1083" s="27"/>
      <c r="JX1083" s="27"/>
      <c r="JY1083" s="27"/>
      <c r="JZ1083" s="27"/>
      <c r="KA1083" s="27"/>
      <c r="KB1083" s="27"/>
      <c r="KC1083" s="27"/>
      <c r="KD1083" s="27"/>
      <c r="KE1083" s="27"/>
      <c r="KF1083" s="27"/>
      <c r="KG1083" s="27"/>
      <c r="KH1083" s="27"/>
      <c r="KI1083" s="27"/>
      <c r="KJ1083" s="27"/>
      <c r="KK1083" s="27"/>
      <c r="KL1083" s="27"/>
      <c r="KM1083" s="27"/>
      <c r="KN1083" s="27"/>
      <c r="KO1083" s="27"/>
      <c r="KP1083" s="27"/>
      <c r="KQ1083" s="27"/>
      <c r="KR1083" s="27"/>
      <c r="KS1083" s="27"/>
      <c r="KT1083" s="27"/>
      <c r="KU1083" s="27"/>
      <c r="KV1083" s="27"/>
      <c r="KW1083" s="27"/>
      <c r="KX1083" s="27"/>
      <c r="KY1083" s="27"/>
      <c r="KZ1083" s="27"/>
      <c r="LA1083" s="27"/>
      <c r="LB1083" s="27"/>
      <c r="LC1083" s="27"/>
      <c r="LD1083" s="27"/>
      <c r="LE1083" s="27"/>
      <c r="LF1083" s="27"/>
      <c r="LG1083" s="27"/>
      <c r="LH1083" s="27"/>
      <c r="LI1083" s="27"/>
      <c r="LJ1083" s="27"/>
      <c r="LK1083" s="27"/>
      <c r="LL1083" s="27"/>
      <c r="LM1083" s="27"/>
      <c r="LN1083" s="27"/>
      <c r="LO1083" s="27"/>
      <c r="LP1083" s="27"/>
      <c r="LQ1083" s="27"/>
      <c r="LR1083" s="27"/>
      <c r="LS1083" s="27"/>
      <c r="LT1083" s="27"/>
      <c r="LU1083" s="27"/>
    </row>
    <row r="1084" spans="8:333" ht="12.75"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/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27"/>
      <c r="DZ1084" s="27"/>
      <c r="EA1084" s="27"/>
      <c r="EB1084" s="27"/>
      <c r="EC1084" s="27"/>
      <c r="ED1084" s="27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27"/>
      <c r="GS1084" s="27"/>
      <c r="GT1084" s="27"/>
      <c r="GU1084" s="27"/>
      <c r="GV1084" s="27"/>
      <c r="GW1084" s="27"/>
      <c r="GX1084" s="27"/>
      <c r="GY1084" s="27"/>
      <c r="GZ1084" s="27"/>
      <c r="HA1084" s="27"/>
      <c r="HB1084" s="27"/>
      <c r="HC1084" s="27"/>
      <c r="HD1084" s="27"/>
      <c r="HE1084" s="27"/>
      <c r="HF1084" s="27"/>
      <c r="HG1084" s="27"/>
      <c r="HH1084" s="27"/>
      <c r="HI1084" s="27"/>
      <c r="HJ1084" s="27"/>
      <c r="HK1084" s="27"/>
      <c r="HL1084" s="27"/>
      <c r="HM1084" s="27"/>
      <c r="HN1084" s="27"/>
      <c r="HO1084" s="27"/>
      <c r="HP1084" s="27"/>
      <c r="HQ1084" s="27"/>
      <c r="HR1084" s="27"/>
      <c r="HS1084" s="27"/>
      <c r="HT1084" s="27"/>
      <c r="HU1084" s="27"/>
      <c r="HV1084" s="27"/>
      <c r="HW1084" s="27"/>
      <c r="HX1084" s="27"/>
      <c r="HY1084" s="27"/>
      <c r="HZ1084" s="27"/>
      <c r="IA1084" s="27"/>
      <c r="IB1084" s="27"/>
      <c r="IC1084" s="27"/>
      <c r="ID1084" s="27"/>
      <c r="IE1084" s="27"/>
      <c r="IF1084" s="27"/>
      <c r="IG1084" s="27"/>
      <c r="IH1084" s="27"/>
      <c r="II1084" s="27"/>
      <c r="IJ1084" s="27"/>
      <c r="IK1084" s="27"/>
      <c r="IL1084" s="27"/>
      <c r="IM1084" s="27"/>
      <c r="IN1084" s="27"/>
      <c r="IO1084" s="27"/>
      <c r="IP1084" s="27"/>
      <c r="IQ1084" s="27"/>
      <c r="IR1084" s="27"/>
      <c r="IS1084" s="27"/>
      <c r="IT1084" s="27"/>
      <c r="IU1084" s="27"/>
      <c r="IV1084" s="27"/>
      <c r="IW1084" s="27"/>
      <c r="IX1084" s="27"/>
      <c r="IY1084" s="27"/>
      <c r="IZ1084" s="27"/>
      <c r="JA1084" s="27"/>
      <c r="JB1084" s="27"/>
      <c r="JC1084" s="27"/>
      <c r="JD1084" s="27"/>
      <c r="JE1084" s="27"/>
      <c r="JF1084" s="27"/>
      <c r="JG1084" s="27"/>
      <c r="JH1084" s="27"/>
      <c r="JI1084" s="27"/>
      <c r="JJ1084" s="27"/>
      <c r="JK1084" s="27"/>
      <c r="JL1084" s="27"/>
      <c r="JM1084" s="27"/>
      <c r="JN1084" s="27"/>
      <c r="JO1084" s="27"/>
      <c r="JP1084" s="27"/>
      <c r="JQ1084" s="27"/>
      <c r="JR1084" s="27"/>
      <c r="JS1084" s="27"/>
      <c r="JT1084" s="27"/>
      <c r="JU1084" s="27"/>
      <c r="JV1084" s="27"/>
      <c r="JW1084" s="27"/>
      <c r="JX1084" s="27"/>
      <c r="JY1084" s="27"/>
      <c r="JZ1084" s="27"/>
      <c r="KA1084" s="27"/>
      <c r="KB1084" s="27"/>
      <c r="KC1084" s="27"/>
      <c r="KD1084" s="27"/>
      <c r="KE1084" s="27"/>
      <c r="KF1084" s="27"/>
      <c r="KG1084" s="27"/>
      <c r="KH1084" s="27"/>
      <c r="KI1084" s="27"/>
      <c r="KJ1084" s="27"/>
      <c r="KK1084" s="27"/>
      <c r="KL1084" s="27"/>
      <c r="KM1084" s="27"/>
      <c r="KN1084" s="27"/>
      <c r="KO1084" s="27"/>
      <c r="KP1084" s="27"/>
      <c r="KQ1084" s="27"/>
      <c r="KR1084" s="27"/>
      <c r="KS1084" s="27"/>
      <c r="KT1084" s="27"/>
      <c r="KU1084" s="27"/>
      <c r="KV1084" s="27"/>
      <c r="KW1084" s="27"/>
      <c r="KX1084" s="27"/>
      <c r="KY1084" s="27"/>
      <c r="KZ1084" s="27"/>
      <c r="LA1084" s="27"/>
      <c r="LB1084" s="27"/>
      <c r="LC1084" s="27"/>
      <c r="LD1084" s="27"/>
      <c r="LE1084" s="27"/>
      <c r="LF1084" s="27"/>
      <c r="LG1084" s="27"/>
      <c r="LH1084" s="27"/>
      <c r="LI1084" s="27"/>
      <c r="LJ1084" s="27"/>
      <c r="LK1084" s="27"/>
      <c r="LL1084" s="27"/>
      <c r="LM1084" s="27"/>
      <c r="LN1084" s="27"/>
      <c r="LO1084" s="27"/>
      <c r="LP1084" s="27"/>
      <c r="LQ1084" s="27"/>
      <c r="LR1084" s="27"/>
      <c r="LS1084" s="27"/>
      <c r="LT1084" s="27"/>
      <c r="LU1084" s="27"/>
    </row>
    <row r="1085" spans="8:333" ht="12.75"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/>
      <c r="CR1085" s="27"/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27"/>
      <c r="DZ1085" s="27"/>
      <c r="EA1085" s="27"/>
      <c r="EB1085" s="27"/>
      <c r="EC1085" s="27"/>
      <c r="ED1085" s="27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27"/>
      <c r="GS1085" s="27"/>
      <c r="GT1085" s="27"/>
      <c r="GU1085" s="27"/>
      <c r="GV1085" s="27"/>
      <c r="GW1085" s="27"/>
      <c r="GX1085" s="27"/>
      <c r="GY1085" s="27"/>
      <c r="GZ1085" s="27"/>
      <c r="HA1085" s="27"/>
      <c r="HB1085" s="27"/>
      <c r="HC1085" s="27"/>
      <c r="HD1085" s="27"/>
      <c r="HE1085" s="27"/>
      <c r="HF1085" s="27"/>
      <c r="HG1085" s="27"/>
      <c r="HH1085" s="27"/>
      <c r="HI1085" s="27"/>
      <c r="HJ1085" s="27"/>
      <c r="HK1085" s="27"/>
      <c r="HL1085" s="27"/>
      <c r="HM1085" s="27"/>
      <c r="HN1085" s="27"/>
      <c r="HO1085" s="27"/>
      <c r="HP1085" s="27"/>
      <c r="HQ1085" s="27"/>
      <c r="HR1085" s="27"/>
      <c r="HS1085" s="27"/>
      <c r="HT1085" s="27"/>
      <c r="HU1085" s="27"/>
      <c r="HV1085" s="27"/>
      <c r="HW1085" s="27"/>
      <c r="HX1085" s="27"/>
      <c r="HY1085" s="27"/>
      <c r="HZ1085" s="27"/>
      <c r="IA1085" s="27"/>
      <c r="IB1085" s="27"/>
      <c r="IC1085" s="27"/>
      <c r="ID1085" s="27"/>
      <c r="IE1085" s="27"/>
      <c r="IF1085" s="27"/>
      <c r="IG1085" s="27"/>
      <c r="IH1085" s="27"/>
      <c r="II1085" s="27"/>
      <c r="IJ1085" s="27"/>
      <c r="IK1085" s="27"/>
      <c r="IL1085" s="27"/>
      <c r="IM1085" s="27"/>
      <c r="IN1085" s="27"/>
      <c r="IO1085" s="27"/>
      <c r="IP1085" s="27"/>
      <c r="IQ1085" s="27"/>
      <c r="IR1085" s="27"/>
      <c r="IS1085" s="27"/>
      <c r="IT1085" s="27"/>
      <c r="IU1085" s="27"/>
      <c r="IV1085" s="27"/>
      <c r="IW1085" s="27"/>
      <c r="IX1085" s="27"/>
      <c r="IY1085" s="27"/>
      <c r="IZ1085" s="27"/>
      <c r="JA1085" s="27"/>
      <c r="JB1085" s="27"/>
      <c r="JC1085" s="27"/>
      <c r="JD1085" s="27"/>
      <c r="JE1085" s="27"/>
      <c r="JF1085" s="27"/>
      <c r="JG1085" s="27"/>
      <c r="JH1085" s="27"/>
      <c r="JI1085" s="27"/>
      <c r="JJ1085" s="27"/>
      <c r="JK1085" s="27"/>
      <c r="JL1085" s="27"/>
      <c r="JM1085" s="27"/>
      <c r="JN1085" s="27"/>
      <c r="JO1085" s="27"/>
      <c r="JP1085" s="27"/>
      <c r="JQ1085" s="27"/>
      <c r="JR1085" s="27"/>
      <c r="JS1085" s="27"/>
      <c r="JT1085" s="27"/>
      <c r="JU1085" s="27"/>
      <c r="JV1085" s="27"/>
      <c r="JW1085" s="27"/>
      <c r="JX1085" s="27"/>
      <c r="JY1085" s="27"/>
      <c r="JZ1085" s="27"/>
      <c r="KA1085" s="27"/>
      <c r="KB1085" s="27"/>
      <c r="KC1085" s="27"/>
      <c r="KD1085" s="27"/>
      <c r="KE1085" s="27"/>
      <c r="KF1085" s="27"/>
      <c r="KG1085" s="27"/>
      <c r="KH1085" s="27"/>
      <c r="KI1085" s="27"/>
      <c r="KJ1085" s="27"/>
      <c r="KK1085" s="27"/>
      <c r="KL1085" s="27"/>
      <c r="KM1085" s="27"/>
      <c r="KN1085" s="27"/>
      <c r="KO1085" s="27"/>
      <c r="KP1085" s="27"/>
      <c r="KQ1085" s="27"/>
      <c r="KR1085" s="27"/>
      <c r="KS1085" s="27"/>
      <c r="KT1085" s="27"/>
      <c r="KU1085" s="27"/>
      <c r="KV1085" s="27"/>
      <c r="KW1085" s="27"/>
      <c r="KX1085" s="27"/>
      <c r="KY1085" s="27"/>
      <c r="KZ1085" s="27"/>
      <c r="LA1085" s="27"/>
      <c r="LB1085" s="27"/>
      <c r="LC1085" s="27"/>
      <c r="LD1085" s="27"/>
      <c r="LE1085" s="27"/>
      <c r="LF1085" s="27"/>
      <c r="LG1085" s="27"/>
      <c r="LH1085" s="27"/>
      <c r="LI1085" s="27"/>
      <c r="LJ1085" s="27"/>
      <c r="LK1085" s="27"/>
      <c r="LL1085" s="27"/>
      <c r="LM1085" s="27"/>
      <c r="LN1085" s="27"/>
      <c r="LO1085" s="27"/>
      <c r="LP1085" s="27"/>
      <c r="LQ1085" s="27"/>
      <c r="LR1085" s="27"/>
      <c r="LS1085" s="27"/>
      <c r="LT1085" s="27"/>
      <c r="LU1085" s="27"/>
    </row>
    <row r="1086" spans="8:333" ht="12.75"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/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27"/>
      <c r="DZ1086" s="27"/>
      <c r="EA1086" s="27"/>
      <c r="EB1086" s="27"/>
      <c r="EC1086" s="27"/>
      <c r="ED1086" s="27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27"/>
      <c r="FK1086" s="27"/>
      <c r="FL1086" s="27"/>
      <c r="FM1086" s="27"/>
      <c r="FN1086" s="27"/>
      <c r="FO1086" s="27"/>
      <c r="FP1086" s="27"/>
      <c r="FQ1086" s="27"/>
      <c r="FR1086" s="27"/>
      <c r="FS1086" s="27"/>
      <c r="FT1086" s="27"/>
      <c r="FU1086" s="27"/>
      <c r="FV1086" s="27"/>
      <c r="FW1086" s="27"/>
      <c r="FX1086" s="27"/>
      <c r="FY1086" s="27"/>
      <c r="FZ1086" s="27"/>
      <c r="GA1086" s="27"/>
      <c r="GB1086" s="27"/>
      <c r="GC1086" s="27"/>
      <c r="GD1086" s="27"/>
      <c r="GE1086" s="27"/>
      <c r="GF1086" s="27"/>
      <c r="GG1086" s="27"/>
      <c r="GH1086" s="27"/>
      <c r="GI1086" s="27"/>
      <c r="GJ1086" s="27"/>
      <c r="GK1086" s="27"/>
      <c r="GL1086" s="27"/>
      <c r="GM1086" s="27"/>
      <c r="GN1086" s="27"/>
      <c r="GO1086" s="27"/>
      <c r="GP1086" s="27"/>
      <c r="GQ1086" s="27"/>
      <c r="GR1086" s="27"/>
      <c r="GS1086" s="27"/>
      <c r="GT1086" s="27"/>
      <c r="GU1086" s="27"/>
      <c r="GV1086" s="27"/>
      <c r="GW1086" s="27"/>
      <c r="GX1086" s="27"/>
      <c r="GY1086" s="27"/>
      <c r="GZ1086" s="27"/>
      <c r="HA1086" s="27"/>
      <c r="HB1086" s="27"/>
      <c r="HC1086" s="27"/>
      <c r="HD1086" s="27"/>
      <c r="HE1086" s="27"/>
      <c r="HF1086" s="27"/>
      <c r="HG1086" s="27"/>
      <c r="HH1086" s="27"/>
      <c r="HI1086" s="27"/>
      <c r="HJ1086" s="27"/>
      <c r="HK1086" s="27"/>
      <c r="HL1086" s="27"/>
      <c r="HM1086" s="27"/>
      <c r="HN1086" s="27"/>
      <c r="HO1086" s="27"/>
      <c r="HP1086" s="27"/>
      <c r="HQ1086" s="27"/>
      <c r="HR1086" s="27"/>
      <c r="HS1086" s="27"/>
      <c r="HT1086" s="27"/>
      <c r="HU1086" s="27"/>
      <c r="HV1086" s="27"/>
      <c r="HW1086" s="27"/>
      <c r="HX1086" s="27"/>
      <c r="HY1086" s="27"/>
      <c r="HZ1086" s="27"/>
      <c r="IA1086" s="27"/>
      <c r="IB1086" s="27"/>
      <c r="IC1086" s="27"/>
      <c r="ID1086" s="27"/>
      <c r="IE1086" s="27"/>
      <c r="IF1086" s="27"/>
      <c r="IG1086" s="27"/>
      <c r="IH1086" s="27"/>
      <c r="II1086" s="27"/>
      <c r="IJ1086" s="27"/>
      <c r="IK1086" s="27"/>
      <c r="IL1086" s="27"/>
      <c r="IM1086" s="27"/>
      <c r="IN1086" s="27"/>
      <c r="IO1086" s="27"/>
      <c r="IP1086" s="27"/>
      <c r="IQ1086" s="27"/>
      <c r="IR1086" s="27"/>
      <c r="IS1086" s="27"/>
      <c r="IT1086" s="27"/>
      <c r="IU1086" s="27"/>
      <c r="IV1086" s="27"/>
      <c r="IW1086" s="27"/>
      <c r="IX1086" s="27"/>
      <c r="IY1086" s="27"/>
      <c r="IZ1086" s="27"/>
      <c r="JA1086" s="27"/>
      <c r="JB1086" s="27"/>
      <c r="JC1086" s="27"/>
      <c r="JD1086" s="27"/>
      <c r="JE1086" s="27"/>
      <c r="JF1086" s="27"/>
      <c r="JG1086" s="27"/>
      <c r="JH1086" s="27"/>
      <c r="JI1086" s="27"/>
      <c r="JJ1086" s="27"/>
      <c r="JK1086" s="27"/>
      <c r="JL1086" s="27"/>
      <c r="JM1086" s="27"/>
      <c r="JN1086" s="27"/>
      <c r="JO1086" s="27"/>
      <c r="JP1086" s="27"/>
      <c r="JQ1086" s="27"/>
      <c r="JR1086" s="27"/>
      <c r="JS1086" s="27"/>
      <c r="JT1086" s="27"/>
      <c r="JU1086" s="27"/>
      <c r="JV1086" s="27"/>
      <c r="JW1086" s="27"/>
      <c r="JX1086" s="27"/>
      <c r="JY1086" s="27"/>
      <c r="JZ1086" s="27"/>
      <c r="KA1086" s="27"/>
      <c r="KB1086" s="27"/>
      <c r="KC1086" s="27"/>
      <c r="KD1086" s="27"/>
      <c r="KE1086" s="27"/>
      <c r="KF1086" s="27"/>
      <c r="KG1086" s="27"/>
      <c r="KH1086" s="27"/>
      <c r="KI1086" s="27"/>
      <c r="KJ1086" s="27"/>
      <c r="KK1086" s="27"/>
      <c r="KL1086" s="27"/>
      <c r="KM1086" s="27"/>
      <c r="KN1086" s="27"/>
      <c r="KO1086" s="27"/>
      <c r="KP1086" s="27"/>
      <c r="KQ1086" s="27"/>
      <c r="KR1086" s="27"/>
      <c r="KS1086" s="27"/>
      <c r="KT1086" s="27"/>
      <c r="KU1086" s="27"/>
      <c r="KV1086" s="27"/>
      <c r="KW1086" s="27"/>
      <c r="KX1086" s="27"/>
      <c r="KY1086" s="27"/>
      <c r="KZ1086" s="27"/>
      <c r="LA1086" s="27"/>
      <c r="LB1086" s="27"/>
      <c r="LC1086" s="27"/>
      <c r="LD1086" s="27"/>
      <c r="LE1086" s="27"/>
      <c r="LF1086" s="27"/>
      <c r="LG1086" s="27"/>
      <c r="LH1086" s="27"/>
      <c r="LI1086" s="27"/>
      <c r="LJ1086" s="27"/>
      <c r="LK1086" s="27"/>
      <c r="LL1086" s="27"/>
      <c r="LM1086" s="27"/>
      <c r="LN1086" s="27"/>
      <c r="LO1086" s="27"/>
      <c r="LP1086" s="27"/>
      <c r="LQ1086" s="27"/>
      <c r="LR1086" s="27"/>
      <c r="LS1086" s="27"/>
      <c r="LT1086" s="27"/>
      <c r="LU1086" s="27"/>
    </row>
    <row r="1087" spans="8:333" ht="12.75"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  <c r="HJ1087" s="27"/>
      <c r="HK1087" s="27"/>
      <c r="HL1087" s="27"/>
      <c r="HM1087" s="27"/>
      <c r="HN1087" s="27"/>
      <c r="HO1087" s="27"/>
      <c r="HP1087" s="27"/>
      <c r="HQ1087" s="27"/>
      <c r="HR1087" s="27"/>
      <c r="HS1087" s="27"/>
      <c r="HT1087" s="27"/>
      <c r="HU1087" s="27"/>
      <c r="HV1087" s="27"/>
      <c r="HW1087" s="27"/>
      <c r="HX1087" s="27"/>
      <c r="HY1087" s="27"/>
      <c r="HZ1087" s="27"/>
      <c r="IA1087" s="27"/>
      <c r="IB1087" s="27"/>
      <c r="IC1087" s="27"/>
      <c r="ID1087" s="27"/>
      <c r="IE1087" s="27"/>
      <c r="IF1087" s="27"/>
      <c r="IG1087" s="27"/>
      <c r="IH1087" s="27"/>
      <c r="II1087" s="27"/>
      <c r="IJ1087" s="27"/>
      <c r="IK1087" s="27"/>
      <c r="IL1087" s="27"/>
      <c r="IM1087" s="27"/>
      <c r="IN1087" s="27"/>
      <c r="IO1087" s="27"/>
      <c r="IP1087" s="27"/>
      <c r="IQ1087" s="27"/>
      <c r="IR1087" s="27"/>
      <c r="IS1087" s="27"/>
      <c r="IT1087" s="27"/>
      <c r="IU1087" s="27"/>
      <c r="IV1087" s="27"/>
      <c r="IW1087" s="27"/>
      <c r="IX1087" s="27"/>
      <c r="IY1087" s="27"/>
      <c r="IZ1087" s="27"/>
      <c r="JA1087" s="27"/>
      <c r="JB1087" s="27"/>
      <c r="JC1087" s="27"/>
      <c r="JD1087" s="27"/>
      <c r="JE1087" s="27"/>
      <c r="JF1087" s="27"/>
      <c r="JG1087" s="27"/>
      <c r="JH1087" s="27"/>
      <c r="JI1087" s="27"/>
      <c r="JJ1087" s="27"/>
      <c r="JK1087" s="27"/>
      <c r="JL1087" s="27"/>
      <c r="JM1087" s="27"/>
      <c r="JN1087" s="27"/>
      <c r="JO1087" s="27"/>
      <c r="JP1087" s="27"/>
      <c r="JQ1087" s="27"/>
      <c r="JR1087" s="27"/>
      <c r="JS1087" s="27"/>
      <c r="JT1087" s="27"/>
      <c r="JU1087" s="27"/>
      <c r="JV1087" s="27"/>
      <c r="JW1087" s="27"/>
      <c r="JX1087" s="27"/>
      <c r="JY1087" s="27"/>
      <c r="JZ1087" s="27"/>
      <c r="KA1087" s="27"/>
      <c r="KB1087" s="27"/>
      <c r="KC1087" s="27"/>
      <c r="KD1087" s="27"/>
      <c r="KE1087" s="27"/>
      <c r="KF1087" s="27"/>
      <c r="KG1087" s="27"/>
      <c r="KH1087" s="27"/>
      <c r="KI1087" s="27"/>
      <c r="KJ1087" s="27"/>
      <c r="KK1087" s="27"/>
      <c r="KL1087" s="27"/>
      <c r="KM1087" s="27"/>
      <c r="KN1087" s="27"/>
      <c r="KO1087" s="27"/>
      <c r="KP1087" s="27"/>
      <c r="KQ1087" s="27"/>
      <c r="KR1087" s="27"/>
      <c r="KS1087" s="27"/>
      <c r="KT1087" s="27"/>
      <c r="KU1087" s="27"/>
      <c r="KV1087" s="27"/>
      <c r="KW1087" s="27"/>
      <c r="KX1087" s="27"/>
      <c r="KY1087" s="27"/>
      <c r="KZ1087" s="27"/>
      <c r="LA1087" s="27"/>
      <c r="LB1087" s="27"/>
      <c r="LC1087" s="27"/>
      <c r="LD1087" s="27"/>
      <c r="LE1087" s="27"/>
      <c r="LF1087" s="27"/>
      <c r="LG1087" s="27"/>
      <c r="LH1087" s="27"/>
      <c r="LI1087" s="27"/>
      <c r="LJ1087" s="27"/>
      <c r="LK1087" s="27"/>
      <c r="LL1087" s="27"/>
      <c r="LM1087" s="27"/>
      <c r="LN1087" s="27"/>
      <c r="LO1087" s="27"/>
      <c r="LP1087" s="27"/>
      <c r="LQ1087" s="27"/>
      <c r="LR1087" s="27"/>
      <c r="LS1087" s="27"/>
      <c r="LT1087" s="27"/>
      <c r="LU1087" s="27"/>
    </row>
    <row r="1088" spans="8:333" ht="12.75"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  <c r="HJ1088" s="27"/>
      <c r="HK1088" s="27"/>
      <c r="HL1088" s="27"/>
      <c r="HM1088" s="27"/>
      <c r="HN1088" s="27"/>
      <c r="HO1088" s="27"/>
      <c r="HP1088" s="27"/>
      <c r="HQ1088" s="27"/>
      <c r="HR1088" s="27"/>
      <c r="HS1088" s="27"/>
      <c r="HT1088" s="27"/>
      <c r="HU1088" s="27"/>
      <c r="HV1088" s="27"/>
      <c r="HW1088" s="27"/>
      <c r="HX1088" s="27"/>
      <c r="HY1088" s="27"/>
      <c r="HZ1088" s="27"/>
      <c r="IA1088" s="27"/>
      <c r="IB1088" s="27"/>
      <c r="IC1088" s="27"/>
      <c r="ID1088" s="27"/>
      <c r="IE1088" s="27"/>
      <c r="IF1088" s="27"/>
      <c r="IG1088" s="27"/>
      <c r="IH1088" s="27"/>
      <c r="II1088" s="27"/>
      <c r="IJ1088" s="27"/>
      <c r="IK1088" s="27"/>
      <c r="IL1088" s="27"/>
      <c r="IM1088" s="27"/>
      <c r="IN1088" s="27"/>
      <c r="IO1088" s="27"/>
      <c r="IP1088" s="27"/>
      <c r="IQ1088" s="27"/>
      <c r="IR1088" s="27"/>
      <c r="IS1088" s="27"/>
      <c r="IT1088" s="27"/>
      <c r="IU1088" s="27"/>
      <c r="IV1088" s="27"/>
      <c r="IW1088" s="27"/>
      <c r="IX1088" s="27"/>
      <c r="IY1088" s="27"/>
      <c r="IZ1088" s="27"/>
      <c r="JA1088" s="27"/>
      <c r="JB1088" s="27"/>
      <c r="JC1088" s="27"/>
      <c r="JD1088" s="27"/>
      <c r="JE1088" s="27"/>
      <c r="JF1088" s="27"/>
      <c r="JG1088" s="27"/>
      <c r="JH1088" s="27"/>
      <c r="JI1088" s="27"/>
      <c r="JJ1088" s="27"/>
      <c r="JK1088" s="27"/>
      <c r="JL1088" s="27"/>
      <c r="JM1088" s="27"/>
      <c r="JN1088" s="27"/>
      <c r="JO1088" s="27"/>
      <c r="JP1088" s="27"/>
      <c r="JQ1088" s="27"/>
      <c r="JR1088" s="27"/>
      <c r="JS1088" s="27"/>
      <c r="JT1088" s="27"/>
      <c r="JU1088" s="27"/>
      <c r="JV1088" s="27"/>
      <c r="JW1088" s="27"/>
      <c r="JX1088" s="27"/>
      <c r="JY1088" s="27"/>
      <c r="JZ1088" s="27"/>
      <c r="KA1088" s="27"/>
      <c r="KB1088" s="27"/>
      <c r="KC1088" s="27"/>
      <c r="KD1088" s="27"/>
      <c r="KE1088" s="27"/>
      <c r="KF1088" s="27"/>
      <c r="KG1088" s="27"/>
      <c r="KH1088" s="27"/>
      <c r="KI1088" s="27"/>
      <c r="KJ1088" s="27"/>
      <c r="KK1088" s="27"/>
      <c r="KL1088" s="27"/>
      <c r="KM1088" s="27"/>
      <c r="KN1088" s="27"/>
      <c r="KO1088" s="27"/>
      <c r="KP1088" s="27"/>
      <c r="KQ1088" s="27"/>
      <c r="KR1088" s="27"/>
      <c r="KS1088" s="27"/>
      <c r="KT1088" s="27"/>
      <c r="KU1088" s="27"/>
      <c r="KV1088" s="27"/>
      <c r="KW1088" s="27"/>
      <c r="KX1088" s="27"/>
      <c r="KY1088" s="27"/>
      <c r="KZ1088" s="27"/>
      <c r="LA1088" s="27"/>
      <c r="LB1088" s="27"/>
      <c r="LC1088" s="27"/>
      <c r="LD1088" s="27"/>
      <c r="LE1088" s="27"/>
      <c r="LF1088" s="27"/>
      <c r="LG1088" s="27"/>
      <c r="LH1088" s="27"/>
      <c r="LI1088" s="27"/>
      <c r="LJ1088" s="27"/>
      <c r="LK1088" s="27"/>
      <c r="LL1088" s="27"/>
      <c r="LM1088" s="27"/>
      <c r="LN1088" s="27"/>
      <c r="LO1088" s="27"/>
      <c r="LP1088" s="27"/>
      <c r="LQ1088" s="27"/>
      <c r="LR1088" s="27"/>
      <c r="LS1088" s="27"/>
      <c r="LT1088" s="27"/>
      <c r="LU1088" s="27"/>
    </row>
    <row r="1089" spans="8:333" ht="12.75"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  <c r="HJ1089" s="27"/>
      <c r="HK1089" s="27"/>
      <c r="HL1089" s="27"/>
      <c r="HM1089" s="27"/>
      <c r="HN1089" s="27"/>
      <c r="HO1089" s="27"/>
      <c r="HP1089" s="27"/>
      <c r="HQ1089" s="27"/>
      <c r="HR1089" s="27"/>
      <c r="HS1089" s="27"/>
      <c r="HT1089" s="27"/>
      <c r="HU1089" s="27"/>
      <c r="HV1089" s="27"/>
      <c r="HW1089" s="27"/>
      <c r="HX1089" s="27"/>
      <c r="HY1089" s="27"/>
      <c r="HZ1089" s="27"/>
      <c r="IA1089" s="27"/>
      <c r="IB1089" s="27"/>
      <c r="IC1089" s="27"/>
      <c r="ID1089" s="27"/>
      <c r="IE1089" s="27"/>
      <c r="IF1089" s="27"/>
      <c r="IG1089" s="27"/>
      <c r="IH1089" s="27"/>
      <c r="II1089" s="27"/>
      <c r="IJ1089" s="27"/>
      <c r="IK1089" s="27"/>
      <c r="IL1089" s="27"/>
      <c r="IM1089" s="27"/>
      <c r="IN1089" s="27"/>
      <c r="IO1089" s="27"/>
      <c r="IP1089" s="27"/>
      <c r="IQ1089" s="27"/>
      <c r="IR1089" s="27"/>
      <c r="IS1089" s="27"/>
      <c r="IT1089" s="27"/>
      <c r="IU1089" s="27"/>
      <c r="IV1089" s="27"/>
      <c r="IW1089" s="27"/>
      <c r="IX1089" s="27"/>
      <c r="IY1089" s="27"/>
      <c r="IZ1089" s="27"/>
      <c r="JA1089" s="27"/>
      <c r="JB1089" s="27"/>
      <c r="JC1089" s="27"/>
      <c r="JD1089" s="27"/>
      <c r="JE1089" s="27"/>
      <c r="JF1089" s="27"/>
      <c r="JG1089" s="27"/>
      <c r="JH1089" s="27"/>
      <c r="JI1089" s="27"/>
      <c r="JJ1089" s="27"/>
      <c r="JK1089" s="27"/>
      <c r="JL1089" s="27"/>
      <c r="JM1089" s="27"/>
      <c r="JN1089" s="27"/>
      <c r="JO1089" s="27"/>
      <c r="JP1089" s="27"/>
      <c r="JQ1089" s="27"/>
      <c r="JR1089" s="27"/>
      <c r="JS1089" s="27"/>
      <c r="JT1089" s="27"/>
      <c r="JU1089" s="27"/>
      <c r="JV1089" s="27"/>
      <c r="JW1089" s="27"/>
      <c r="JX1089" s="27"/>
      <c r="JY1089" s="27"/>
      <c r="JZ1089" s="27"/>
      <c r="KA1089" s="27"/>
      <c r="KB1089" s="27"/>
      <c r="KC1089" s="27"/>
      <c r="KD1089" s="27"/>
      <c r="KE1089" s="27"/>
      <c r="KF1089" s="27"/>
      <c r="KG1089" s="27"/>
      <c r="KH1089" s="27"/>
      <c r="KI1089" s="27"/>
      <c r="KJ1089" s="27"/>
      <c r="KK1089" s="27"/>
      <c r="KL1089" s="27"/>
      <c r="KM1089" s="27"/>
      <c r="KN1089" s="27"/>
      <c r="KO1089" s="27"/>
      <c r="KP1089" s="27"/>
      <c r="KQ1089" s="27"/>
      <c r="KR1089" s="27"/>
      <c r="KS1089" s="27"/>
      <c r="KT1089" s="27"/>
      <c r="KU1089" s="27"/>
      <c r="KV1089" s="27"/>
      <c r="KW1089" s="27"/>
      <c r="KX1089" s="27"/>
      <c r="KY1089" s="27"/>
      <c r="KZ1089" s="27"/>
      <c r="LA1089" s="27"/>
      <c r="LB1089" s="27"/>
      <c r="LC1089" s="27"/>
      <c r="LD1089" s="27"/>
      <c r="LE1089" s="27"/>
      <c r="LF1089" s="27"/>
      <c r="LG1089" s="27"/>
      <c r="LH1089" s="27"/>
      <c r="LI1089" s="27"/>
      <c r="LJ1089" s="27"/>
      <c r="LK1089" s="27"/>
      <c r="LL1089" s="27"/>
      <c r="LM1089" s="27"/>
      <c r="LN1089" s="27"/>
      <c r="LO1089" s="27"/>
      <c r="LP1089" s="27"/>
      <c r="LQ1089" s="27"/>
      <c r="LR1089" s="27"/>
      <c r="LS1089" s="27"/>
      <c r="LT1089" s="27"/>
      <c r="LU1089" s="27"/>
    </row>
    <row r="1090" spans="8:333" ht="12.75"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/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/>
      <c r="DH1090" s="27"/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27"/>
      <c r="DZ1090" s="27"/>
      <c r="EA1090" s="27"/>
      <c r="EB1090" s="27"/>
      <c r="EC1090" s="27"/>
      <c r="ED1090" s="27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27"/>
      <c r="GS1090" s="27"/>
      <c r="GT1090" s="27"/>
      <c r="GU1090" s="27"/>
      <c r="GV1090" s="27"/>
      <c r="GW1090" s="27"/>
      <c r="GX1090" s="27"/>
      <c r="GY1090" s="27"/>
      <c r="GZ1090" s="27"/>
      <c r="HA1090" s="27"/>
      <c r="HB1090" s="27"/>
      <c r="HC1090" s="27"/>
      <c r="HD1090" s="27"/>
      <c r="HE1090" s="27"/>
      <c r="HF1090" s="27"/>
      <c r="HG1090" s="27"/>
      <c r="HH1090" s="27"/>
      <c r="HI1090" s="27"/>
      <c r="HJ1090" s="27"/>
      <c r="HK1090" s="27"/>
      <c r="HL1090" s="27"/>
      <c r="HM1090" s="27"/>
      <c r="HN1090" s="27"/>
      <c r="HO1090" s="27"/>
      <c r="HP1090" s="27"/>
      <c r="HQ1090" s="27"/>
      <c r="HR1090" s="27"/>
      <c r="HS1090" s="27"/>
      <c r="HT1090" s="27"/>
      <c r="HU1090" s="27"/>
      <c r="HV1090" s="27"/>
      <c r="HW1090" s="27"/>
      <c r="HX1090" s="27"/>
      <c r="HY1090" s="27"/>
      <c r="HZ1090" s="27"/>
      <c r="IA1090" s="27"/>
      <c r="IB1090" s="27"/>
      <c r="IC1090" s="27"/>
      <c r="ID1090" s="27"/>
      <c r="IE1090" s="27"/>
      <c r="IF1090" s="27"/>
      <c r="IG1090" s="27"/>
      <c r="IH1090" s="27"/>
      <c r="II1090" s="27"/>
      <c r="IJ1090" s="27"/>
      <c r="IK1090" s="27"/>
      <c r="IL1090" s="27"/>
      <c r="IM1090" s="27"/>
      <c r="IN1090" s="27"/>
      <c r="IO1090" s="27"/>
      <c r="IP1090" s="27"/>
      <c r="IQ1090" s="27"/>
      <c r="IR1090" s="27"/>
      <c r="IS1090" s="27"/>
      <c r="IT1090" s="27"/>
      <c r="IU1090" s="27"/>
      <c r="IV1090" s="27"/>
      <c r="IW1090" s="27"/>
      <c r="IX1090" s="27"/>
      <c r="IY1090" s="27"/>
      <c r="IZ1090" s="27"/>
      <c r="JA1090" s="27"/>
      <c r="JB1090" s="27"/>
      <c r="JC1090" s="27"/>
      <c r="JD1090" s="27"/>
      <c r="JE1090" s="27"/>
      <c r="JF1090" s="27"/>
      <c r="JG1090" s="27"/>
      <c r="JH1090" s="27"/>
      <c r="JI1090" s="27"/>
      <c r="JJ1090" s="27"/>
      <c r="JK1090" s="27"/>
      <c r="JL1090" s="27"/>
      <c r="JM1090" s="27"/>
      <c r="JN1090" s="27"/>
      <c r="JO1090" s="27"/>
      <c r="JP1090" s="27"/>
      <c r="JQ1090" s="27"/>
      <c r="JR1090" s="27"/>
      <c r="JS1090" s="27"/>
      <c r="JT1090" s="27"/>
      <c r="JU1090" s="27"/>
      <c r="JV1090" s="27"/>
      <c r="JW1090" s="27"/>
      <c r="JX1090" s="27"/>
      <c r="JY1090" s="27"/>
      <c r="JZ1090" s="27"/>
      <c r="KA1090" s="27"/>
      <c r="KB1090" s="27"/>
      <c r="KC1090" s="27"/>
      <c r="KD1090" s="27"/>
      <c r="KE1090" s="27"/>
      <c r="KF1090" s="27"/>
      <c r="KG1090" s="27"/>
      <c r="KH1090" s="27"/>
      <c r="KI1090" s="27"/>
      <c r="KJ1090" s="27"/>
      <c r="KK1090" s="27"/>
      <c r="KL1090" s="27"/>
      <c r="KM1090" s="27"/>
      <c r="KN1090" s="27"/>
      <c r="KO1090" s="27"/>
      <c r="KP1090" s="27"/>
      <c r="KQ1090" s="27"/>
      <c r="KR1090" s="27"/>
      <c r="KS1090" s="27"/>
      <c r="KT1090" s="27"/>
      <c r="KU1090" s="27"/>
      <c r="KV1090" s="27"/>
      <c r="KW1090" s="27"/>
      <c r="KX1090" s="27"/>
      <c r="KY1090" s="27"/>
      <c r="KZ1090" s="27"/>
      <c r="LA1090" s="27"/>
      <c r="LB1090" s="27"/>
      <c r="LC1090" s="27"/>
      <c r="LD1090" s="27"/>
      <c r="LE1090" s="27"/>
      <c r="LF1090" s="27"/>
      <c r="LG1090" s="27"/>
      <c r="LH1090" s="27"/>
      <c r="LI1090" s="27"/>
      <c r="LJ1090" s="27"/>
      <c r="LK1090" s="27"/>
      <c r="LL1090" s="27"/>
      <c r="LM1090" s="27"/>
      <c r="LN1090" s="27"/>
      <c r="LO1090" s="27"/>
      <c r="LP1090" s="27"/>
      <c r="LQ1090" s="27"/>
      <c r="LR1090" s="27"/>
      <c r="LS1090" s="27"/>
      <c r="LT1090" s="27"/>
      <c r="LU1090" s="27"/>
    </row>
    <row r="1091" spans="8:333" ht="12.75"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27"/>
      <c r="BH1091" s="27"/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27"/>
      <c r="DZ1091" s="27"/>
      <c r="EA1091" s="27"/>
      <c r="EB1091" s="27"/>
      <c r="EC1091" s="27"/>
      <c r="ED1091" s="27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27"/>
      <c r="FK1091" s="27"/>
      <c r="FL1091" s="27"/>
      <c r="FM1091" s="27"/>
      <c r="FN1091" s="27"/>
      <c r="FO1091" s="27"/>
      <c r="FP1091" s="27"/>
      <c r="FQ1091" s="27"/>
      <c r="FR1091" s="27"/>
      <c r="FS1091" s="27"/>
      <c r="FT1091" s="27"/>
      <c r="FU1091" s="27"/>
      <c r="FV1091" s="27"/>
      <c r="FW1091" s="27"/>
      <c r="FX1091" s="27"/>
      <c r="FY1091" s="27"/>
      <c r="FZ1091" s="27"/>
      <c r="GA1091" s="27"/>
      <c r="GB1091" s="27"/>
      <c r="GC1091" s="27"/>
      <c r="GD1091" s="27"/>
      <c r="GE1091" s="27"/>
      <c r="GF1091" s="27"/>
      <c r="GG1091" s="27"/>
      <c r="GH1091" s="27"/>
      <c r="GI1091" s="27"/>
      <c r="GJ1091" s="27"/>
      <c r="GK1091" s="27"/>
      <c r="GL1091" s="27"/>
      <c r="GM1091" s="27"/>
      <c r="GN1091" s="27"/>
      <c r="GO1091" s="27"/>
      <c r="GP1091" s="27"/>
      <c r="GQ1091" s="27"/>
      <c r="GR1091" s="27"/>
      <c r="GS1091" s="27"/>
      <c r="GT1091" s="27"/>
      <c r="GU1091" s="27"/>
      <c r="GV1091" s="27"/>
      <c r="GW1091" s="27"/>
      <c r="GX1091" s="27"/>
      <c r="GY1091" s="27"/>
      <c r="GZ1091" s="27"/>
      <c r="HA1091" s="27"/>
      <c r="HB1091" s="27"/>
      <c r="HC1091" s="27"/>
      <c r="HD1091" s="27"/>
      <c r="HE1091" s="27"/>
      <c r="HF1091" s="27"/>
      <c r="HG1091" s="27"/>
      <c r="HH1091" s="27"/>
      <c r="HI1091" s="27"/>
      <c r="HJ1091" s="27"/>
      <c r="HK1091" s="27"/>
      <c r="HL1091" s="27"/>
      <c r="HM1091" s="27"/>
      <c r="HN1091" s="27"/>
      <c r="HO1091" s="27"/>
      <c r="HP1091" s="27"/>
      <c r="HQ1091" s="27"/>
      <c r="HR1091" s="27"/>
      <c r="HS1091" s="27"/>
      <c r="HT1091" s="27"/>
      <c r="HU1091" s="27"/>
      <c r="HV1091" s="27"/>
      <c r="HW1091" s="27"/>
      <c r="HX1091" s="27"/>
      <c r="HY1091" s="27"/>
      <c r="HZ1091" s="27"/>
      <c r="IA1091" s="27"/>
      <c r="IB1091" s="27"/>
      <c r="IC1091" s="27"/>
      <c r="ID1091" s="27"/>
      <c r="IE1091" s="27"/>
      <c r="IF1091" s="27"/>
      <c r="IG1091" s="27"/>
      <c r="IH1091" s="27"/>
      <c r="II1091" s="27"/>
      <c r="IJ1091" s="27"/>
      <c r="IK1091" s="27"/>
      <c r="IL1091" s="27"/>
      <c r="IM1091" s="27"/>
      <c r="IN1091" s="27"/>
      <c r="IO1091" s="27"/>
      <c r="IP1091" s="27"/>
      <c r="IQ1091" s="27"/>
      <c r="IR1091" s="27"/>
      <c r="IS1091" s="27"/>
      <c r="IT1091" s="27"/>
      <c r="IU1091" s="27"/>
      <c r="IV1091" s="27"/>
      <c r="IW1091" s="27"/>
      <c r="IX1091" s="27"/>
      <c r="IY1091" s="27"/>
      <c r="IZ1091" s="27"/>
      <c r="JA1091" s="27"/>
      <c r="JB1091" s="27"/>
      <c r="JC1091" s="27"/>
      <c r="JD1091" s="27"/>
      <c r="JE1091" s="27"/>
      <c r="JF1091" s="27"/>
      <c r="JG1091" s="27"/>
      <c r="JH1091" s="27"/>
      <c r="JI1091" s="27"/>
      <c r="JJ1091" s="27"/>
      <c r="JK1091" s="27"/>
      <c r="JL1091" s="27"/>
      <c r="JM1091" s="27"/>
      <c r="JN1091" s="27"/>
      <c r="JO1091" s="27"/>
      <c r="JP1091" s="27"/>
      <c r="JQ1091" s="27"/>
      <c r="JR1091" s="27"/>
      <c r="JS1091" s="27"/>
      <c r="JT1091" s="27"/>
      <c r="JU1091" s="27"/>
      <c r="JV1091" s="27"/>
      <c r="JW1091" s="27"/>
      <c r="JX1091" s="27"/>
      <c r="JY1091" s="27"/>
      <c r="JZ1091" s="27"/>
      <c r="KA1091" s="27"/>
      <c r="KB1091" s="27"/>
      <c r="KC1091" s="27"/>
      <c r="KD1091" s="27"/>
      <c r="KE1091" s="27"/>
      <c r="KF1091" s="27"/>
      <c r="KG1091" s="27"/>
      <c r="KH1091" s="27"/>
      <c r="KI1091" s="27"/>
      <c r="KJ1091" s="27"/>
      <c r="KK1091" s="27"/>
      <c r="KL1091" s="27"/>
      <c r="KM1091" s="27"/>
      <c r="KN1091" s="27"/>
      <c r="KO1091" s="27"/>
      <c r="KP1091" s="27"/>
      <c r="KQ1091" s="27"/>
      <c r="KR1091" s="27"/>
      <c r="KS1091" s="27"/>
      <c r="KT1091" s="27"/>
      <c r="KU1091" s="27"/>
      <c r="KV1091" s="27"/>
      <c r="KW1091" s="27"/>
      <c r="KX1091" s="27"/>
      <c r="KY1091" s="27"/>
      <c r="KZ1091" s="27"/>
      <c r="LA1091" s="27"/>
      <c r="LB1091" s="27"/>
      <c r="LC1091" s="27"/>
      <c r="LD1091" s="27"/>
      <c r="LE1091" s="27"/>
      <c r="LF1091" s="27"/>
      <c r="LG1091" s="27"/>
      <c r="LH1091" s="27"/>
      <c r="LI1091" s="27"/>
      <c r="LJ1091" s="27"/>
      <c r="LK1091" s="27"/>
      <c r="LL1091" s="27"/>
      <c r="LM1091" s="27"/>
      <c r="LN1091" s="27"/>
      <c r="LO1091" s="27"/>
      <c r="LP1091" s="27"/>
      <c r="LQ1091" s="27"/>
      <c r="LR1091" s="27"/>
      <c r="LS1091" s="27"/>
      <c r="LT1091" s="27"/>
      <c r="LU1091" s="27"/>
    </row>
    <row r="1092" spans="8:333" ht="12.75"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27"/>
      <c r="DZ1092" s="27"/>
      <c r="EA1092" s="27"/>
      <c r="EB1092" s="27"/>
      <c r="EC1092" s="27"/>
      <c r="ED1092" s="27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27"/>
      <c r="GS1092" s="27"/>
      <c r="GT1092" s="27"/>
      <c r="GU1092" s="27"/>
      <c r="GV1092" s="27"/>
      <c r="GW1092" s="27"/>
      <c r="GX1092" s="27"/>
      <c r="GY1092" s="27"/>
      <c r="GZ1092" s="27"/>
      <c r="HA1092" s="27"/>
      <c r="HB1092" s="27"/>
      <c r="HC1092" s="27"/>
      <c r="HD1092" s="27"/>
      <c r="HE1092" s="27"/>
      <c r="HF1092" s="27"/>
      <c r="HG1092" s="27"/>
      <c r="HH1092" s="27"/>
      <c r="HI1092" s="27"/>
      <c r="HJ1092" s="27"/>
      <c r="HK1092" s="27"/>
      <c r="HL1092" s="27"/>
      <c r="HM1092" s="27"/>
      <c r="HN1092" s="27"/>
      <c r="HO1092" s="27"/>
      <c r="HP1092" s="27"/>
      <c r="HQ1092" s="27"/>
      <c r="HR1092" s="27"/>
      <c r="HS1092" s="27"/>
      <c r="HT1092" s="27"/>
      <c r="HU1092" s="27"/>
      <c r="HV1092" s="27"/>
      <c r="HW1092" s="27"/>
      <c r="HX1092" s="27"/>
      <c r="HY1092" s="27"/>
      <c r="HZ1092" s="27"/>
      <c r="IA1092" s="27"/>
      <c r="IB1092" s="27"/>
      <c r="IC1092" s="27"/>
      <c r="ID1092" s="27"/>
      <c r="IE1092" s="27"/>
      <c r="IF1092" s="27"/>
      <c r="IG1092" s="27"/>
      <c r="IH1092" s="27"/>
      <c r="II1092" s="27"/>
      <c r="IJ1092" s="27"/>
      <c r="IK1092" s="27"/>
      <c r="IL1092" s="27"/>
      <c r="IM1092" s="27"/>
      <c r="IN1092" s="27"/>
      <c r="IO1092" s="27"/>
      <c r="IP1092" s="27"/>
      <c r="IQ1092" s="27"/>
      <c r="IR1092" s="27"/>
      <c r="IS1092" s="27"/>
      <c r="IT1092" s="27"/>
      <c r="IU1092" s="27"/>
      <c r="IV1092" s="27"/>
      <c r="IW1092" s="27"/>
      <c r="IX1092" s="27"/>
      <c r="IY1092" s="27"/>
      <c r="IZ1092" s="27"/>
      <c r="JA1092" s="27"/>
      <c r="JB1092" s="27"/>
      <c r="JC1092" s="27"/>
      <c r="JD1092" s="27"/>
      <c r="JE1092" s="27"/>
      <c r="JF1092" s="27"/>
      <c r="JG1092" s="27"/>
      <c r="JH1092" s="27"/>
      <c r="JI1092" s="27"/>
      <c r="JJ1092" s="27"/>
      <c r="JK1092" s="27"/>
      <c r="JL1092" s="27"/>
      <c r="JM1092" s="27"/>
      <c r="JN1092" s="27"/>
      <c r="JO1092" s="27"/>
      <c r="JP1092" s="27"/>
      <c r="JQ1092" s="27"/>
      <c r="JR1092" s="27"/>
      <c r="JS1092" s="27"/>
      <c r="JT1092" s="27"/>
      <c r="JU1092" s="27"/>
      <c r="JV1092" s="27"/>
      <c r="JW1092" s="27"/>
      <c r="JX1092" s="27"/>
      <c r="JY1092" s="27"/>
      <c r="JZ1092" s="27"/>
      <c r="KA1092" s="27"/>
      <c r="KB1092" s="27"/>
      <c r="KC1092" s="27"/>
      <c r="KD1092" s="27"/>
      <c r="KE1092" s="27"/>
      <c r="KF1092" s="27"/>
      <c r="KG1092" s="27"/>
      <c r="KH1092" s="27"/>
      <c r="KI1092" s="27"/>
      <c r="KJ1092" s="27"/>
      <c r="KK1092" s="27"/>
      <c r="KL1092" s="27"/>
      <c r="KM1092" s="27"/>
      <c r="KN1092" s="27"/>
      <c r="KO1092" s="27"/>
      <c r="KP1092" s="27"/>
      <c r="KQ1092" s="27"/>
      <c r="KR1092" s="27"/>
      <c r="KS1092" s="27"/>
      <c r="KT1092" s="27"/>
      <c r="KU1092" s="27"/>
      <c r="KV1092" s="27"/>
      <c r="KW1092" s="27"/>
      <c r="KX1092" s="27"/>
      <c r="KY1092" s="27"/>
      <c r="KZ1092" s="27"/>
      <c r="LA1092" s="27"/>
      <c r="LB1092" s="27"/>
      <c r="LC1092" s="27"/>
      <c r="LD1092" s="27"/>
      <c r="LE1092" s="27"/>
      <c r="LF1092" s="27"/>
      <c r="LG1092" s="27"/>
      <c r="LH1092" s="27"/>
      <c r="LI1092" s="27"/>
      <c r="LJ1092" s="27"/>
      <c r="LK1092" s="27"/>
      <c r="LL1092" s="27"/>
      <c r="LM1092" s="27"/>
      <c r="LN1092" s="27"/>
      <c r="LO1092" s="27"/>
      <c r="LP1092" s="27"/>
      <c r="LQ1092" s="27"/>
      <c r="LR1092" s="27"/>
      <c r="LS1092" s="27"/>
      <c r="LT1092" s="27"/>
      <c r="LU1092" s="27"/>
    </row>
    <row r="1093" spans="8:333" ht="12.75"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27"/>
      <c r="DZ1093" s="27"/>
      <c r="EA1093" s="27"/>
      <c r="EB1093" s="27"/>
      <c r="EC1093" s="27"/>
      <c r="ED1093" s="27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27"/>
      <c r="GS1093" s="27"/>
      <c r="GT1093" s="27"/>
      <c r="GU1093" s="27"/>
      <c r="GV1093" s="27"/>
      <c r="GW1093" s="27"/>
      <c r="GX1093" s="27"/>
      <c r="GY1093" s="27"/>
      <c r="GZ1093" s="27"/>
      <c r="HA1093" s="27"/>
      <c r="HB1093" s="27"/>
      <c r="HC1093" s="27"/>
      <c r="HD1093" s="27"/>
      <c r="HE1093" s="27"/>
      <c r="HF1093" s="27"/>
      <c r="HG1093" s="27"/>
      <c r="HH1093" s="27"/>
      <c r="HI1093" s="27"/>
      <c r="HJ1093" s="27"/>
      <c r="HK1093" s="27"/>
      <c r="HL1093" s="27"/>
      <c r="HM1093" s="27"/>
      <c r="HN1093" s="27"/>
      <c r="HO1093" s="27"/>
      <c r="HP1093" s="27"/>
      <c r="HQ1093" s="27"/>
      <c r="HR1093" s="27"/>
      <c r="HS1093" s="27"/>
      <c r="HT1093" s="27"/>
      <c r="HU1093" s="27"/>
      <c r="HV1093" s="27"/>
      <c r="HW1093" s="27"/>
      <c r="HX1093" s="27"/>
      <c r="HY1093" s="27"/>
      <c r="HZ1093" s="27"/>
      <c r="IA1093" s="27"/>
      <c r="IB1093" s="27"/>
      <c r="IC1093" s="27"/>
      <c r="ID1093" s="27"/>
      <c r="IE1093" s="27"/>
      <c r="IF1093" s="27"/>
      <c r="IG1093" s="27"/>
      <c r="IH1093" s="27"/>
      <c r="II1093" s="27"/>
      <c r="IJ1093" s="27"/>
      <c r="IK1093" s="27"/>
      <c r="IL1093" s="27"/>
      <c r="IM1093" s="27"/>
      <c r="IN1093" s="27"/>
      <c r="IO1093" s="27"/>
      <c r="IP1093" s="27"/>
      <c r="IQ1093" s="27"/>
      <c r="IR1093" s="27"/>
      <c r="IS1093" s="27"/>
      <c r="IT1093" s="27"/>
      <c r="IU1093" s="27"/>
      <c r="IV1093" s="27"/>
      <c r="IW1093" s="27"/>
      <c r="IX1093" s="27"/>
      <c r="IY1093" s="27"/>
      <c r="IZ1093" s="27"/>
      <c r="JA1093" s="27"/>
      <c r="JB1093" s="27"/>
      <c r="JC1093" s="27"/>
      <c r="JD1093" s="27"/>
      <c r="JE1093" s="27"/>
      <c r="JF1093" s="27"/>
      <c r="JG1093" s="27"/>
      <c r="JH1093" s="27"/>
      <c r="JI1093" s="27"/>
      <c r="JJ1093" s="27"/>
      <c r="JK1093" s="27"/>
      <c r="JL1093" s="27"/>
      <c r="JM1093" s="27"/>
      <c r="JN1093" s="27"/>
      <c r="JO1093" s="27"/>
      <c r="JP1093" s="27"/>
      <c r="JQ1093" s="27"/>
      <c r="JR1093" s="27"/>
      <c r="JS1093" s="27"/>
      <c r="JT1093" s="27"/>
      <c r="JU1093" s="27"/>
      <c r="JV1093" s="27"/>
      <c r="JW1093" s="27"/>
      <c r="JX1093" s="27"/>
      <c r="JY1093" s="27"/>
      <c r="JZ1093" s="27"/>
      <c r="KA1093" s="27"/>
      <c r="KB1093" s="27"/>
      <c r="KC1093" s="27"/>
      <c r="KD1093" s="27"/>
      <c r="KE1093" s="27"/>
      <c r="KF1093" s="27"/>
      <c r="KG1093" s="27"/>
      <c r="KH1093" s="27"/>
      <c r="KI1093" s="27"/>
      <c r="KJ1093" s="27"/>
      <c r="KK1093" s="27"/>
      <c r="KL1093" s="27"/>
      <c r="KM1093" s="27"/>
      <c r="KN1093" s="27"/>
      <c r="KO1093" s="27"/>
      <c r="KP1093" s="27"/>
      <c r="KQ1093" s="27"/>
      <c r="KR1093" s="27"/>
      <c r="KS1093" s="27"/>
      <c r="KT1093" s="27"/>
      <c r="KU1093" s="27"/>
      <c r="KV1093" s="27"/>
      <c r="KW1093" s="27"/>
      <c r="KX1093" s="27"/>
      <c r="KY1093" s="27"/>
      <c r="KZ1093" s="27"/>
      <c r="LA1093" s="27"/>
      <c r="LB1093" s="27"/>
      <c r="LC1093" s="27"/>
      <c r="LD1093" s="27"/>
      <c r="LE1093" s="27"/>
      <c r="LF1093" s="27"/>
      <c r="LG1093" s="27"/>
      <c r="LH1093" s="27"/>
      <c r="LI1093" s="27"/>
      <c r="LJ1093" s="27"/>
      <c r="LK1093" s="27"/>
      <c r="LL1093" s="27"/>
      <c r="LM1093" s="27"/>
      <c r="LN1093" s="27"/>
      <c r="LO1093" s="27"/>
      <c r="LP1093" s="27"/>
      <c r="LQ1093" s="27"/>
      <c r="LR1093" s="27"/>
      <c r="LS1093" s="27"/>
      <c r="LT1093" s="27"/>
      <c r="LU1093" s="27"/>
    </row>
    <row r="1094" spans="8:333" ht="12.75"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/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/>
      <c r="CY1094" s="27"/>
      <c r="CZ1094" s="27"/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27"/>
      <c r="DZ1094" s="27"/>
      <c r="EA1094" s="27"/>
      <c r="EB1094" s="27"/>
      <c r="EC1094" s="27"/>
      <c r="ED1094" s="27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27"/>
      <c r="GS1094" s="27"/>
      <c r="GT1094" s="27"/>
      <c r="GU1094" s="27"/>
      <c r="GV1094" s="27"/>
      <c r="GW1094" s="27"/>
      <c r="GX1094" s="27"/>
      <c r="GY1094" s="27"/>
      <c r="GZ1094" s="27"/>
      <c r="HA1094" s="27"/>
      <c r="HB1094" s="27"/>
      <c r="HC1094" s="27"/>
      <c r="HD1094" s="27"/>
      <c r="HE1094" s="27"/>
      <c r="HF1094" s="27"/>
      <c r="HG1094" s="27"/>
      <c r="HH1094" s="27"/>
      <c r="HI1094" s="27"/>
      <c r="HJ1094" s="27"/>
      <c r="HK1094" s="27"/>
      <c r="HL1094" s="27"/>
      <c r="HM1094" s="27"/>
      <c r="HN1094" s="27"/>
      <c r="HO1094" s="27"/>
      <c r="HP1094" s="27"/>
      <c r="HQ1094" s="27"/>
      <c r="HR1094" s="27"/>
      <c r="HS1094" s="27"/>
      <c r="HT1094" s="27"/>
      <c r="HU1094" s="27"/>
      <c r="HV1094" s="27"/>
      <c r="HW1094" s="27"/>
      <c r="HX1094" s="27"/>
      <c r="HY1094" s="27"/>
      <c r="HZ1094" s="27"/>
      <c r="IA1094" s="27"/>
      <c r="IB1094" s="27"/>
      <c r="IC1094" s="27"/>
      <c r="ID1094" s="27"/>
      <c r="IE1094" s="27"/>
      <c r="IF1094" s="27"/>
      <c r="IG1094" s="27"/>
      <c r="IH1094" s="27"/>
      <c r="II1094" s="27"/>
      <c r="IJ1094" s="27"/>
      <c r="IK1094" s="27"/>
      <c r="IL1094" s="27"/>
      <c r="IM1094" s="27"/>
      <c r="IN1094" s="27"/>
      <c r="IO1094" s="27"/>
      <c r="IP1094" s="27"/>
      <c r="IQ1094" s="27"/>
      <c r="IR1094" s="27"/>
      <c r="IS1094" s="27"/>
      <c r="IT1094" s="27"/>
      <c r="IU1094" s="27"/>
      <c r="IV1094" s="27"/>
      <c r="IW1094" s="27"/>
      <c r="IX1094" s="27"/>
      <c r="IY1094" s="27"/>
      <c r="IZ1094" s="27"/>
      <c r="JA1094" s="27"/>
      <c r="JB1094" s="27"/>
      <c r="JC1094" s="27"/>
      <c r="JD1094" s="27"/>
      <c r="JE1094" s="27"/>
      <c r="JF1094" s="27"/>
      <c r="JG1094" s="27"/>
      <c r="JH1094" s="27"/>
      <c r="JI1094" s="27"/>
      <c r="JJ1094" s="27"/>
      <c r="JK1094" s="27"/>
      <c r="JL1094" s="27"/>
      <c r="JM1094" s="27"/>
      <c r="JN1094" s="27"/>
      <c r="JO1094" s="27"/>
      <c r="JP1094" s="27"/>
      <c r="JQ1094" s="27"/>
      <c r="JR1094" s="27"/>
      <c r="JS1094" s="27"/>
      <c r="JT1094" s="27"/>
      <c r="JU1094" s="27"/>
      <c r="JV1094" s="27"/>
      <c r="JW1094" s="27"/>
      <c r="JX1094" s="27"/>
      <c r="JY1094" s="27"/>
      <c r="JZ1094" s="27"/>
      <c r="KA1094" s="27"/>
      <c r="KB1094" s="27"/>
      <c r="KC1094" s="27"/>
      <c r="KD1094" s="27"/>
      <c r="KE1094" s="27"/>
      <c r="KF1094" s="27"/>
      <c r="KG1094" s="27"/>
      <c r="KH1094" s="27"/>
      <c r="KI1094" s="27"/>
      <c r="KJ1094" s="27"/>
      <c r="KK1094" s="27"/>
      <c r="KL1094" s="27"/>
      <c r="KM1094" s="27"/>
      <c r="KN1094" s="27"/>
      <c r="KO1094" s="27"/>
      <c r="KP1094" s="27"/>
      <c r="KQ1094" s="27"/>
      <c r="KR1094" s="27"/>
      <c r="KS1094" s="27"/>
      <c r="KT1094" s="27"/>
      <c r="KU1094" s="27"/>
      <c r="KV1094" s="27"/>
      <c r="KW1094" s="27"/>
      <c r="KX1094" s="27"/>
      <c r="KY1094" s="27"/>
      <c r="KZ1094" s="27"/>
      <c r="LA1094" s="27"/>
      <c r="LB1094" s="27"/>
      <c r="LC1094" s="27"/>
      <c r="LD1094" s="27"/>
      <c r="LE1094" s="27"/>
      <c r="LF1094" s="27"/>
      <c r="LG1094" s="27"/>
      <c r="LH1094" s="27"/>
      <c r="LI1094" s="27"/>
      <c r="LJ1094" s="27"/>
      <c r="LK1094" s="27"/>
      <c r="LL1094" s="27"/>
      <c r="LM1094" s="27"/>
      <c r="LN1094" s="27"/>
      <c r="LO1094" s="27"/>
      <c r="LP1094" s="27"/>
      <c r="LQ1094" s="27"/>
      <c r="LR1094" s="27"/>
      <c r="LS1094" s="27"/>
      <c r="LT1094" s="27"/>
      <c r="LU1094" s="27"/>
    </row>
    <row r="1095" spans="8:333" ht="12.75"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  <c r="HJ1095" s="27"/>
      <c r="HK1095" s="27"/>
      <c r="HL1095" s="27"/>
      <c r="HM1095" s="27"/>
      <c r="HN1095" s="27"/>
      <c r="HO1095" s="27"/>
      <c r="HP1095" s="27"/>
      <c r="HQ1095" s="27"/>
      <c r="HR1095" s="27"/>
      <c r="HS1095" s="27"/>
      <c r="HT1095" s="27"/>
      <c r="HU1095" s="27"/>
      <c r="HV1095" s="27"/>
      <c r="HW1095" s="27"/>
      <c r="HX1095" s="27"/>
      <c r="HY1095" s="27"/>
      <c r="HZ1095" s="27"/>
      <c r="IA1095" s="27"/>
      <c r="IB1095" s="27"/>
      <c r="IC1095" s="27"/>
      <c r="ID1095" s="27"/>
      <c r="IE1095" s="27"/>
      <c r="IF1095" s="27"/>
      <c r="IG1095" s="27"/>
      <c r="IH1095" s="27"/>
      <c r="II1095" s="27"/>
      <c r="IJ1095" s="27"/>
      <c r="IK1095" s="27"/>
      <c r="IL1095" s="27"/>
      <c r="IM1095" s="27"/>
      <c r="IN1095" s="27"/>
      <c r="IO1095" s="27"/>
      <c r="IP1095" s="27"/>
      <c r="IQ1095" s="27"/>
      <c r="IR1095" s="27"/>
      <c r="IS1095" s="27"/>
      <c r="IT1095" s="27"/>
      <c r="IU1095" s="27"/>
      <c r="IV1095" s="27"/>
      <c r="IW1095" s="27"/>
      <c r="IX1095" s="27"/>
      <c r="IY1095" s="27"/>
      <c r="IZ1095" s="27"/>
      <c r="JA1095" s="27"/>
      <c r="JB1095" s="27"/>
      <c r="JC1095" s="27"/>
      <c r="JD1095" s="27"/>
      <c r="JE1095" s="27"/>
      <c r="JF1095" s="27"/>
      <c r="JG1095" s="27"/>
      <c r="JH1095" s="27"/>
      <c r="JI1095" s="27"/>
      <c r="JJ1095" s="27"/>
      <c r="JK1095" s="27"/>
      <c r="JL1095" s="27"/>
      <c r="JM1095" s="27"/>
      <c r="JN1095" s="27"/>
      <c r="JO1095" s="27"/>
      <c r="JP1095" s="27"/>
      <c r="JQ1095" s="27"/>
      <c r="JR1095" s="27"/>
      <c r="JS1095" s="27"/>
      <c r="JT1095" s="27"/>
      <c r="JU1095" s="27"/>
      <c r="JV1095" s="27"/>
      <c r="JW1095" s="27"/>
      <c r="JX1095" s="27"/>
      <c r="JY1095" s="27"/>
      <c r="JZ1095" s="27"/>
      <c r="KA1095" s="27"/>
      <c r="KB1095" s="27"/>
      <c r="KC1095" s="27"/>
      <c r="KD1095" s="27"/>
      <c r="KE1095" s="27"/>
      <c r="KF1095" s="27"/>
      <c r="KG1095" s="27"/>
      <c r="KH1095" s="27"/>
      <c r="KI1095" s="27"/>
      <c r="KJ1095" s="27"/>
      <c r="KK1095" s="27"/>
      <c r="KL1095" s="27"/>
      <c r="KM1095" s="27"/>
      <c r="KN1095" s="27"/>
      <c r="KO1095" s="27"/>
      <c r="KP1095" s="27"/>
      <c r="KQ1095" s="27"/>
      <c r="KR1095" s="27"/>
      <c r="KS1095" s="27"/>
      <c r="KT1095" s="27"/>
      <c r="KU1095" s="27"/>
      <c r="KV1095" s="27"/>
      <c r="KW1095" s="27"/>
      <c r="KX1095" s="27"/>
      <c r="KY1095" s="27"/>
      <c r="KZ1095" s="27"/>
      <c r="LA1095" s="27"/>
      <c r="LB1095" s="27"/>
      <c r="LC1095" s="27"/>
      <c r="LD1095" s="27"/>
      <c r="LE1095" s="27"/>
      <c r="LF1095" s="27"/>
      <c r="LG1095" s="27"/>
      <c r="LH1095" s="27"/>
      <c r="LI1095" s="27"/>
      <c r="LJ1095" s="27"/>
      <c r="LK1095" s="27"/>
      <c r="LL1095" s="27"/>
      <c r="LM1095" s="27"/>
      <c r="LN1095" s="27"/>
      <c r="LO1095" s="27"/>
      <c r="LP1095" s="27"/>
      <c r="LQ1095" s="27"/>
      <c r="LR1095" s="27"/>
      <c r="LS1095" s="27"/>
      <c r="LT1095" s="27"/>
      <c r="LU1095" s="27"/>
    </row>
    <row r="1096" spans="8:333" ht="12.75"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Q1096" s="27"/>
      <c r="BR1096" s="27"/>
      <c r="BS1096" s="27"/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27"/>
      <c r="DZ1096" s="27"/>
      <c r="EA1096" s="27"/>
      <c r="EB1096" s="27"/>
      <c r="EC1096" s="27"/>
      <c r="ED1096" s="27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27"/>
      <c r="FK1096" s="27"/>
      <c r="FL1096" s="27"/>
      <c r="FM1096" s="27"/>
      <c r="FN1096" s="27"/>
      <c r="FO1096" s="27"/>
      <c r="FP1096" s="27"/>
      <c r="FQ1096" s="27"/>
      <c r="FR1096" s="27"/>
      <c r="FS1096" s="27"/>
      <c r="FT1096" s="27"/>
      <c r="FU1096" s="27"/>
      <c r="FV1096" s="27"/>
      <c r="FW1096" s="27"/>
      <c r="FX1096" s="27"/>
      <c r="FY1096" s="27"/>
      <c r="FZ1096" s="27"/>
      <c r="GA1096" s="27"/>
      <c r="GB1096" s="27"/>
      <c r="GC1096" s="27"/>
      <c r="GD1096" s="27"/>
      <c r="GE1096" s="27"/>
      <c r="GF1096" s="27"/>
      <c r="GG1096" s="27"/>
      <c r="GH1096" s="27"/>
      <c r="GI1096" s="27"/>
      <c r="GJ1096" s="27"/>
      <c r="GK1096" s="27"/>
      <c r="GL1096" s="27"/>
      <c r="GM1096" s="27"/>
      <c r="GN1096" s="27"/>
      <c r="GO1096" s="27"/>
      <c r="GP1096" s="27"/>
      <c r="GQ1096" s="27"/>
      <c r="GR1096" s="27"/>
      <c r="GS1096" s="27"/>
      <c r="GT1096" s="27"/>
      <c r="GU1096" s="27"/>
      <c r="GV1096" s="27"/>
      <c r="GW1096" s="27"/>
      <c r="GX1096" s="27"/>
      <c r="GY1096" s="27"/>
      <c r="GZ1096" s="27"/>
      <c r="HA1096" s="27"/>
      <c r="HB1096" s="27"/>
      <c r="HC1096" s="27"/>
      <c r="HD1096" s="27"/>
      <c r="HE1096" s="27"/>
      <c r="HF1096" s="27"/>
      <c r="HG1096" s="27"/>
      <c r="HH1096" s="27"/>
      <c r="HI1096" s="27"/>
      <c r="HJ1096" s="27"/>
      <c r="HK1096" s="27"/>
      <c r="HL1096" s="27"/>
      <c r="HM1096" s="27"/>
      <c r="HN1096" s="27"/>
      <c r="HO1096" s="27"/>
      <c r="HP1096" s="27"/>
      <c r="HQ1096" s="27"/>
      <c r="HR1096" s="27"/>
      <c r="HS1096" s="27"/>
      <c r="HT1096" s="27"/>
      <c r="HU1096" s="27"/>
      <c r="HV1096" s="27"/>
      <c r="HW1096" s="27"/>
      <c r="HX1096" s="27"/>
      <c r="HY1096" s="27"/>
      <c r="HZ1096" s="27"/>
      <c r="IA1096" s="27"/>
      <c r="IB1096" s="27"/>
      <c r="IC1096" s="27"/>
      <c r="ID1096" s="27"/>
      <c r="IE1096" s="27"/>
      <c r="IF1096" s="27"/>
      <c r="IG1096" s="27"/>
      <c r="IH1096" s="27"/>
      <c r="II1096" s="27"/>
      <c r="IJ1096" s="27"/>
      <c r="IK1096" s="27"/>
      <c r="IL1096" s="27"/>
      <c r="IM1096" s="27"/>
      <c r="IN1096" s="27"/>
      <c r="IO1096" s="27"/>
      <c r="IP1096" s="27"/>
      <c r="IQ1096" s="27"/>
      <c r="IR1096" s="27"/>
      <c r="IS1096" s="27"/>
      <c r="IT1096" s="27"/>
      <c r="IU1096" s="27"/>
      <c r="IV1096" s="27"/>
      <c r="IW1096" s="27"/>
      <c r="IX1096" s="27"/>
      <c r="IY1096" s="27"/>
      <c r="IZ1096" s="27"/>
      <c r="JA1096" s="27"/>
      <c r="JB1096" s="27"/>
      <c r="JC1096" s="27"/>
      <c r="JD1096" s="27"/>
      <c r="JE1096" s="27"/>
      <c r="JF1096" s="27"/>
      <c r="JG1096" s="27"/>
      <c r="JH1096" s="27"/>
      <c r="JI1096" s="27"/>
      <c r="JJ1096" s="27"/>
      <c r="JK1096" s="27"/>
      <c r="JL1096" s="27"/>
      <c r="JM1096" s="27"/>
      <c r="JN1096" s="27"/>
      <c r="JO1096" s="27"/>
      <c r="JP1096" s="27"/>
      <c r="JQ1096" s="27"/>
      <c r="JR1096" s="27"/>
      <c r="JS1096" s="27"/>
      <c r="JT1096" s="27"/>
      <c r="JU1096" s="27"/>
      <c r="JV1096" s="27"/>
      <c r="JW1096" s="27"/>
      <c r="JX1096" s="27"/>
      <c r="JY1096" s="27"/>
      <c r="JZ1096" s="27"/>
      <c r="KA1096" s="27"/>
      <c r="KB1096" s="27"/>
      <c r="KC1096" s="27"/>
      <c r="KD1096" s="27"/>
      <c r="KE1096" s="27"/>
      <c r="KF1096" s="27"/>
      <c r="KG1096" s="27"/>
      <c r="KH1096" s="27"/>
      <c r="KI1096" s="27"/>
      <c r="KJ1096" s="27"/>
      <c r="KK1096" s="27"/>
      <c r="KL1096" s="27"/>
      <c r="KM1096" s="27"/>
      <c r="KN1096" s="27"/>
      <c r="KO1096" s="27"/>
      <c r="KP1096" s="27"/>
      <c r="KQ1096" s="27"/>
      <c r="KR1096" s="27"/>
      <c r="KS1096" s="27"/>
      <c r="KT1096" s="27"/>
      <c r="KU1096" s="27"/>
      <c r="KV1096" s="27"/>
      <c r="KW1096" s="27"/>
      <c r="KX1096" s="27"/>
      <c r="KY1096" s="27"/>
      <c r="KZ1096" s="27"/>
      <c r="LA1096" s="27"/>
      <c r="LB1096" s="27"/>
      <c r="LC1096" s="27"/>
      <c r="LD1096" s="27"/>
      <c r="LE1096" s="27"/>
      <c r="LF1096" s="27"/>
      <c r="LG1096" s="27"/>
      <c r="LH1096" s="27"/>
      <c r="LI1096" s="27"/>
      <c r="LJ1096" s="27"/>
      <c r="LK1096" s="27"/>
      <c r="LL1096" s="27"/>
      <c r="LM1096" s="27"/>
      <c r="LN1096" s="27"/>
      <c r="LO1096" s="27"/>
      <c r="LP1096" s="27"/>
      <c r="LQ1096" s="27"/>
      <c r="LR1096" s="27"/>
      <c r="LS1096" s="27"/>
      <c r="LT1096" s="27"/>
      <c r="LU1096" s="27"/>
    </row>
    <row r="1097" spans="8:333" ht="12.75"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  <c r="HJ1097" s="27"/>
      <c r="HK1097" s="27"/>
      <c r="HL1097" s="27"/>
      <c r="HM1097" s="27"/>
      <c r="HN1097" s="27"/>
      <c r="HO1097" s="27"/>
      <c r="HP1097" s="27"/>
      <c r="HQ1097" s="27"/>
      <c r="HR1097" s="27"/>
      <c r="HS1097" s="27"/>
      <c r="HT1097" s="27"/>
      <c r="HU1097" s="27"/>
      <c r="HV1097" s="27"/>
      <c r="HW1097" s="27"/>
      <c r="HX1097" s="27"/>
      <c r="HY1097" s="27"/>
      <c r="HZ1097" s="27"/>
      <c r="IA1097" s="27"/>
      <c r="IB1097" s="27"/>
      <c r="IC1097" s="27"/>
      <c r="ID1097" s="27"/>
      <c r="IE1097" s="27"/>
      <c r="IF1097" s="27"/>
      <c r="IG1097" s="27"/>
      <c r="IH1097" s="27"/>
      <c r="II1097" s="27"/>
      <c r="IJ1097" s="27"/>
      <c r="IK1097" s="27"/>
      <c r="IL1097" s="27"/>
      <c r="IM1097" s="27"/>
      <c r="IN1097" s="27"/>
      <c r="IO1097" s="27"/>
      <c r="IP1097" s="27"/>
      <c r="IQ1097" s="27"/>
      <c r="IR1097" s="27"/>
      <c r="IS1097" s="27"/>
      <c r="IT1097" s="27"/>
      <c r="IU1097" s="27"/>
      <c r="IV1097" s="27"/>
      <c r="IW1097" s="27"/>
      <c r="IX1097" s="27"/>
      <c r="IY1097" s="27"/>
      <c r="IZ1097" s="27"/>
      <c r="JA1097" s="27"/>
      <c r="JB1097" s="27"/>
      <c r="JC1097" s="27"/>
      <c r="JD1097" s="27"/>
      <c r="JE1097" s="27"/>
      <c r="JF1097" s="27"/>
      <c r="JG1097" s="27"/>
      <c r="JH1097" s="27"/>
      <c r="JI1097" s="27"/>
      <c r="JJ1097" s="27"/>
      <c r="JK1097" s="27"/>
      <c r="JL1097" s="27"/>
      <c r="JM1097" s="27"/>
      <c r="JN1097" s="27"/>
      <c r="JO1097" s="27"/>
      <c r="JP1097" s="27"/>
      <c r="JQ1097" s="27"/>
      <c r="JR1097" s="27"/>
      <c r="JS1097" s="27"/>
      <c r="JT1097" s="27"/>
      <c r="JU1097" s="27"/>
      <c r="JV1097" s="27"/>
      <c r="JW1097" s="27"/>
      <c r="JX1097" s="27"/>
      <c r="JY1097" s="27"/>
      <c r="JZ1097" s="27"/>
      <c r="KA1097" s="27"/>
      <c r="KB1097" s="27"/>
      <c r="KC1097" s="27"/>
      <c r="KD1097" s="27"/>
      <c r="KE1097" s="27"/>
      <c r="KF1097" s="27"/>
      <c r="KG1097" s="27"/>
      <c r="KH1097" s="27"/>
      <c r="KI1097" s="27"/>
      <c r="KJ1097" s="27"/>
      <c r="KK1097" s="27"/>
      <c r="KL1097" s="27"/>
      <c r="KM1097" s="27"/>
      <c r="KN1097" s="27"/>
      <c r="KO1097" s="27"/>
      <c r="KP1097" s="27"/>
      <c r="KQ1097" s="27"/>
      <c r="KR1097" s="27"/>
      <c r="KS1097" s="27"/>
      <c r="KT1097" s="27"/>
      <c r="KU1097" s="27"/>
      <c r="KV1097" s="27"/>
      <c r="KW1097" s="27"/>
      <c r="KX1097" s="27"/>
      <c r="KY1097" s="27"/>
      <c r="KZ1097" s="27"/>
      <c r="LA1097" s="27"/>
      <c r="LB1097" s="27"/>
      <c r="LC1097" s="27"/>
      <c r="LD1097" s="27"/>
      <c r="LE1097" s="27"/>
      <c r="LF1097" s="27"/>
      <c r="LG1097" s="27"/>
      <c r="LH1097" s="27"/>
      <c r="LI1097" s="27"/>
      <c r="LJ1097" s="27"/>
      <c r="LK1097" s="27"/>
      <c r="LL1097" s="27"/>
      <c r="LM1097" s="27"/>
      <c r="LN1097" s="27"/>
      <c r="LO1097" s="27"/>
      <c r="LP1097" s="27"/>
      <c r="LQ1097" s="27"/>
      <c r="LR1097" s="27"/>
      <c r="LS1097" s="27"/>
      <c r="LT1097" s="27"/>
      <c r="LU1097" s="27"/>
    </row>
    <row r="1098" spans="8:333" ht="12.75"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/>
      <c r="BT1098" s="27"/>
      <c r="BU1098" s="27"/>
      <c r="BV1098" s="27"/>
      <c r="BW1098" s="27"/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27"/>
      <c r="DZ1098" s="27"/>
      <c r="EA1098" s="27"/>
      <c r="EB1098" s="27"/>
      <c r="EC1098" s="27"/>
      <c r="ED1098" s="27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27"/>
      <c r="GS1098" s="27"/>
      <c r="GT1098" s="27"/>
      <c r="GU1098" s="27"/>
      <c r="GV1098" s="27"/>
      <c r="GW1098" s="27"/>
      <c r="GX1098" s="27"/>
      <c r="GY1098" s="27"/>
      <c r="GZ1098" s="27"/>
      <c r="HA1098" s="27"/>
      <c r="HB1098" s="27"/>
      <c r="HC1098" s="27"/>
      <c r="HD1098" s="27"/>
      <c r="HE1098" s="27"/>
      <c r="HF1098" s="27"/>
      <c r="HG1098" s="27"/>
      <c r="HH1098" s="27"/>
      <c r="HI1098" s="27"/>
      <c r="HJ1098" s="27"/>
      <c r="HK1098" s="27"/>
      <c r="HL1098" s="27"/>
      <c r="HM1098" s="27"/>
      <c r="HN1098" s="27"/>
      <c r="HO1098" s="27"/>
      <c r="HP1098" s="27"/>
      <c r="HQ1098" s="27"/>
      <c r="HR1098" s="27"/>
      <c r="HS1098" s="27"/>
      <c r="HT1098" s="27"/>
      <c r="HU1098" s="27"/>
      <c r="HV1098" s="27"/>
      <c r="HW1098" s="27"/>
      <c r="HX1098" s="27"/>
      <c r="HY1098" s="27"/>
      <c r="HZ1098" s="27"/>
      <c r="IA1098" s="27"/>
      <c r="IB1098" s="27"/>
      <c r="IC1098" s="27"/>
      <c r="ID1098" s="27"/>
      <c r="IE1098" s="27"/>
      <c r="IF1098" s="27"/>
      <c r="IG1098" s="27"/>
      <c r="IH1098" s="27"/>
      <c r="II1098" s="27"/>
      <c r="IJ1098" s="27"/>
      <c r="IK1098" s="27"/>
      <c r="IL1098" s="27"/>
      <c r="IM1098" s="27"/>
      <c r="IN1098" s="27"/>
      <c r="IO1098" s="27"/>
      <c r="IP1098" s="27"/>
      <c r="IQ1098" s="27"/>
      <c r="IR1098" s="27"/>
      <c r="IS1098" s="27"/>
      <c r="IT1098" s="27"/>
      <c r="IU1098" s="27"/>
      <c r="IV1098" s="27"/>
      <c r="IW1098" s="27"/>
      <c r="IX1098" s="27"/>
      <c r="IY1098" s="27"/>
      <c r="IZ1098" s="27"/>
      <c r="JA1098" s="27"/>
      <c r="JB1098" s="27"/>
      <c r="JC1098" s="27"/>
      <c r="JD1098" s="27"/>
      <c r="JE1098" s="27"/>
      <c r="JF1098" s="27"/>
      <c r="JG1098" s="27"/>
      <c r="JH1098" s="27"/>
      <c r="JI1098" s="27"/>
      <c r="JJ1098" s="27"/>
      <c r="JK1098" s="27"/>
      <c r="JL1098" s="27"/>
      <c r="JM1098" s="27"/>
      <c r="JN1098" s="27"/>
      <c r="JO1098" s="27"/>
      <c r="JP1098" s="27"/>
      <c r="JQ1098" s="27"/>
      <c r="JR1098" s="27"/>
      <c r="JS1098" s="27"/>
      <c r="JT1098" s="27"/>
      <c r="JU1098" s="27"/>
      <c r="JV1098" s="27"/>
      <c r="JW1098" s="27"/>
      <c r="JX1098" s="27"/>
      <c r="JY1098" s="27"/>
      <c r="JZ1098" s="27"/>
      <c r="KA1098" s="27"/>
      <c r="KB1098" s="27"/>
      <c r="KC1098" s="27"/>
      <c r="KD1098" s="27"/>
      <c r="KE1098" s="27"/>
      <c r="KF1098" s="27"/>
      <c r="KG1098" s="27"/>
      <c r="KH1098" s="27"/>
      <c r="KI1098" s="27"/>
      <c r="KJ1098" s="27"/>
      <c r="KK1098" s="27"/>
      <c r="KL1098" s="27"/>
      <c r="KM1098" s="27"/>
      <c r="KN1098" s="27"/>
      <c r="KO1098" s="27"/>
      <c r="KP1098" s="27"/>
      <c r="KQ1098" s="27"/>
      <c r="KR1098" s="27"/>
      <c r="KS1098" s="27"/>
      <c r="KT1098" s="27"/>
      <c r="KU1098" s="27"/>
      <c r="KV1098" s="27"/>
      <c r="KW1098" s="27"/>
      <c r="KX1098" s="27"/>
      <c r="KY1098" s="27"/>
      <c r="KZ1098" s="27"/>
      <c r="LA1098" s="27"/>
      <c r="LB1098" s="27"/>
      <c r="LC1098" s="27"/>
      <c r="LD1098" s="27"/>
      <c r="LE1098" s="27"/>
      <c r="LF1098" s="27"/>
      <c r="LG1098" s="27"/>
      <c r="LH1098" s="27"/>
      <c r="LI1098" s="27"/>
      <c r="LJ1098" s="27"/>
      <c r="LK1098" s="27"/>
      <c r="LL1098" s="27"/>
      <c r="LM1098" s="27"/>
      <c r="LN1098" s="27"/>
      <c r="LO1098" s="27"/>
      <c r="LP1098" s="27"/>
      <c r="LQ1098" s="27"/>
      <c r="LR1098" s="27"/>
      <c r="LS1098" s="27"/>
      <c r="LT1098" s="27"/>
      <c r="LU1098" s="27"/>
    </row>
    <row r="1099" spans="8:333" ht="12.75"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/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/>
      <c r="DW1099" s="27"/>
      <c r="DX1099" s="27"/>
      <c r="DY1099" s="27"/>
      <c r="DZ1099" s="27"/>
      <c r="EA1099" s="27"/>
      <c r="EB1099" s="27"/>
      <c r="EC1099" s="27"/>
      <c r="ED1099" s="27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27"/>
      <c r="GS1099" s="27"/>
      <c r="GT1099" s="27"/>
      <c r="GU1099" s="27"/>
      <c r="GV1099" s="27"/>
      <c r="GW1099" s="27"/>
      <c r="GX1099" s="27"/>
      <c r="GY1099" s="27"/>
      <c r="GZ1099" s="27"/>
      <c r="HA1099" s="27"/>
      <c r="HB1099" s="27"/>
      <c r="HC1099" s="27"/>
      <c r="HD1099" s="27"/>
      <c r="HE1099" s="27"/>
      <c r="HF1099" s="27"/>
      <c r="HG1099" s="27"/>
      <c r="HH1099" s="27"/>
      <c r="HI1099" s="27"/>
      <c r="HJ1099" s="27"/>
      <c r="HK1099" s="27"/>
      <c r="HL1099" s="27"/>
      <c r="HM1099" s="27"/>
      <c r="HN1099" s="27"/>
      <c r="HO1099" s="27"/>
      <c r="HP1099" s="27"/>
      <c r="HQ1099" s="27"/>
      <c r="HR1099" s="27"/>
      <c r="HS1099" s="27"/>
      <c r="HT1099" s="27"/>
      <c r="HU1099" s="27"/>
      <c r="HV1099" s="27"/>
      <c r="HW1099" s="27"/>
      <c r="HX1099" s="27"/>
      <c r="HY1099" s="27"/>
      <c r="HZ1099" s="27"/>
      <c r="IA1099" s="27"/>
      <c r="IB1099" s="27"/>
      <c r="IC1099" s="27"/>
      <c r="ID1099" s="27"/>
      <c r="IE1099" s="27"/>
      <c r="IF1099" s="27"/>
      <c r="IG1099" s="27"/>
      <c r="IH1099" s="27"/>
      <c r="II1099" s="27"/>
      <c r="IJ1099" s="27"/>
      <c r="IK1099" s="27"/>
      <c r="IL1099" s="27"/>
      <c r="IM1099" s="27"/>
      <c r="IN1099" s="27"/>
      <c r="IO1099" s="27"/>
      <c r="IP1099" s="27"/>
      <c r="IQ1099" s="27"/>
      <c r="IR1099" s="27"/>
      <c r="IS1099" s="27"/>
      <c r="IT1099" s="27"/>
      <c r="IU1099" s="27"/>
      <c r="IV1099" s="27"/>
      <c r="IW1099" s="27"/>
      <c r="IX1099" s="27"/>
      <c r="IY1099" s="27"/>
      <c r="IZ1099" s="27"/>
      <c r="JA1099" s="27"/>
      <c r="JB1099" s="27"/>
      <c r="JC1099" s="27"/>
      <c r="JD1099" s="27"/>
      <c r="JE1099" s="27"/>
      <c r="JF1099" s="27"/>
      <c r="JG1099" s="27"/>
      <c r="JH1099" s="27"/>
      <c r="JI1099" s="27"/>
      <c r="JJ1099" s="27"/>
      <c r="JK1099" s="27"/>
      <c r="JL1099" s="27"/>
      <c r="JM1099" s="27"/>
      <c r="JN1099" s="27"/>
      <c r="JO1099" s="27"/>
      <c r="JP1099" s="27"/>
      <c r="JQ1099" s="27"/>
      <c r="JR1099" s="27"/>
      <c r="JS1099" s="27"/>
      <c r="JT1099" s="27"/>
      <c r="JU1099" s="27"/>
      <c r="JV1099" s="27"/>
      <c r="JW1099" s="27"/>
      <c r="JX1099" s="27"/>
      <c r="JY1099" s="27"/>
      <c r="JZ1099" s="27"/>
      <c r="KA1099" s="27"/>
      <c r="KB1099" s="27"/>
      <c r="KC1099" s="27"/>
      <c r="KD1099" s="27"/>
      <c r="KE1099" s="27"/>
      <c r="KF1099" s="27"/>
      <c r="KG1099" s="27"/>
      <c r="KH1099" s="27"/>
      <c r="KI1099" s="27"/>
      <c r="KJ1099" s="27"/>
      <c r="KK1099" s="27"/>
      <c r="KL1099" s="27"/>
      <c r="KM1099" s="27"/>
      <c r="KN1099" s="27"/>
      <c r="KO1099" s="27"/>
      <c r="KP1099" s="27"/>
      <c r="KQ1099" s="27"/>
      <c r="KR1099" s="27"/>
      <c r="KS1099" s="27"/>
      <c r="KT1099" s="27"/>
      <c r="KU1099" s="27"/>
      <c r="KV1099" s="27"/>
      <c r="KW1099" s="27"/>
      <c r="KX1099" s="27"/>
      <c r="KY1099" s="27"/>
      <c r="KZ1099" s="27"/>
      <c r="LA1099" s="27"/>
      <c r="LB1099" s="27"/>
      <c r="LC1099" s="27"/>
      <c r="LD1099" s="27"/>
      <c r="LE1099" s="27"/>
      <c r="LF1099" s="27"/>
      <c r="LG1099" s="27"/>
      <c r="LH1099" s="27"/>
      <c r="LI1099" s="27"/>
      <c r="LJ1099" s="27"/>
      <c r="LK1099" s="27"/>
      <c r="LL1099" s="27"/>
      <c r="LM1099" s="27"/>
      <c r="LN1099" s="27"/>
      <c r="LO1099" s="27"/>
      <c r="LP1099" s="27"/>
      <c r="LQ1099" s="27"/>
      <c r="LR1099" s="27"/>
      <c r="LS1099" s="27"/>
      <c r="LT1099" s="27"/>
      <c r="LU1099" s="27"/>
    </row>
    <row r="1100" spans="8:333" ht="12.75"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/>
      <c r="CO1100" s="27"/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27"/>
      <c r="DZ1100" s="27"/>
      <c r="EA1100" s="27"/>
      <c r="EB1100" s="27"/>
      <c r="EC1100" s="27"/>
      <c r="ED1100" s="27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27"/>
      <c r="GS1100" s="27"/>
      <c r="GT1100" s="27"/>
      <c r="GU1100" s="27"/>
      <c r="GV1100" s="27"/>
      <c r="GW1100" s="27"/>
      <c r="GX1100" s="27"/>
      <c r="GY1100" s="27"/>
      <c r="GZ1100" s="27"/>
      <c r="HA1100" s="27"/>
      <c r="HB1100" s="27"/>
      <c r="HC1100" s="27"/>
      <c r="HD1100" s="27"/>
      <c r="HE1100" s="27"/>
      <c r="HF1100" s="27"/>
      <c r="HG1100" s="27"/>
      <c r="HH1100" s="27"/>
      <c r="HI1100" s="27"/>
      <c r="HJ1100" s="27"/>
      <c r="HK1100" s="27"/>
      <c r="HL1100" s="27"/>
      <c r="HM1100" s="27"/>
      <c r="HN1100" s="27"/>
      <c r="HO1100" s="27"/>
      <c r="HP1100" s="27"/>
      <c r="HQ1100" s="27"/>
      <c r="HR1100" s="27"/>
      <c r="HS1100" s="27"/>
      <c r="HT1100" s="27"/>
      <c r="HU1100" s="27"/>
      <c r="HV1100" s="27"/>
      <c r="HW1100" s="27"/>
      <c r="HX1100" s="27"/>
      <c r="HY1100" s="27"/>
      <c r="HZ1100" s="27"/>
      <c r="IA1100" s="27"/>
      <c r="IB1100" s="27"/>
      <c r="IC1100" s="27"/>
      <c r="ID1100" s="27"/>
      <c r="IE1100" s="27"/>
      <c r="IF1100" s="27"/>
      <c r="IG1100" s="27"/>
      <c r="IH1100" s="27"/>
      <c r="II1100" s="27"/>
      <c r="IJ1100" s="27"/>
      <c r="IK1100" s="27"/>
      <c r="IL1100" s="27"/>
      <c r="IM1100" s="27"/>
      <c r="IN1100" s="27"/>
      <c r="IO1100" s="27"/>
      <c r="IP1100" s="27"/>
      <c r="IQ1100" s="27"/>
      <c r="IR1100" s="27"/>
      <c r="IS1100" s="27"/>
      <c r="IT1100" s="27"/>
      <c r="IU1100" s="27"/>
      <c r="IV1100" s="27"/>
      <c r="IW1100" s="27"/>
      <c r="IX1100" s="27"/>
      <c r="IY1100" s="27"/>
      <c r="IZ1100" s="27"/>
      <c r="JA1100" s="27"/>
      <c r="JB1100" s="27"/>
      <c r="JC1100" s="27"/>
      <c r="JD1100" s="27"/>
      <c r="JE1100" s="27"/>
      <c r="JF1100" s="27"/>
      <c r="JG1100" s="27"/>
      <c r="JH1100" s="27"/>
      <c r="JI1100" s="27"/>
      <c r="JJ1100" s="27"/>
      <c r="JK1100" s="27"/>
      <c r="JL1100" s="27"/>
      <c r="JM1100" s="27"/>
      <c r="JN1100" s="27"/>
      <c r="JO1100" s="27"/>
      <c r="JP1100" s="27"/>
      <c r="JQ1100" s="27"/>
      <c r="JR1100" s="27"/>
      <c r="JS1100" s="27"/>
      <c r="JT1100" s="27"/>
      <c r="JU1100" s="27"/>
      <c r="JV1100" s="27"/>
      <c r="JW1100" s="27"/>
      <c r="JX1100" s="27"/>
      <c r="JY1100" s="27"/>
      <c r="JZ1100" s="27"/>
      <c r="KA1100" s="27"/>
      <c r="KB1100" s="27"/>
      <c r="KC1100" s="27"/>
      <c r="KD1100" s="27"/>
      <c r="KE1100" s="27"/>
      <c r="KF1100" s="27"/>
      <c r="KG1100" s="27"/>
      <c r="KH1100" s="27"/>
      <c r="KI1100" s="27"/>
      <c r="KJ1100" s="27"/>
      <c r="KK1100" s="27"/>
      <c r="KL1100" s="27"/>
      <c r="KM1100" s="27"/>
      <c r="KN1100" s="27"/>
      <c r="KO1100" s="27"/>
      <c r="KP1100" s="27"/>
      <c r="KQ1100" s="27"/>
      <c r="KR1100" s="27"/>
      <c r="KS1100" s="27"/>
      <c r="KT1100" s="27"/>
      <c r="KU1100" s="27"/>
      <c r="KV1100" s="27"/>
      <c r="KW1100" s="27"/>
      <c r="KX1100" s="27"/>
      <c r="KY1100" s="27"/>
      <c r="KZ1100" s="27"/>
      <c r="LA1100" s="27"/>
      <c r="LB1100" s="27"/>
      <c r="LC1100" s="27"/>
      <c r="LD1100" s="27"/>
      <c r="LE1100" s="27"/>
      <c r="LF1100" s="27"/>
      <c r="LG1100" s="27"/>
      <c r="LH1100" s="27"/>
      <c r="LI1100" s="27"/>
      <c r="LJ1100" s="27"/>
      <c r="LK1100" s="27"/>
      <c r="LL1100" s="27"/>
      <c r="LM1100" s="27"/>
      <c r="LN1100" s="27"/>
      <c r="LO1100" s="27"/>
      <c r="LP1100" s="27"/>
      <c r="LQ1100" s="27"/>
      <c r="LR1100" s="27"/>
      <c r="LS1100" s="27"/>
      <c r="LT1100" s="27"/>
      <c r="LU1100" s="27"/>
    </row>
    <row r="1101" spans="8:333" ht="12.75"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  <c r="HJ1101" s="27"/>
      <c r="HK1101" s="27"/>
      <c r="HL1101" s="27"/>
      <c r="HM1101" s="27"/>
      <c r="HN1101" s="27"/>
      <c r="HO1101" s="27"/>
      <c r="HP1101" s="27"/>
      <c r="HQ1101" s="27"/>
      <c r="HR1101" s="27"/>
      <c r="HS1101" s="27"/>
      <c r="HT1101" s="27"/>
      <c r="HU1101" s="27"/>
      <c r="HV1101" s="27"/>
      <c r="HW1101" s="27"/>
      <c r="HX1101" s="27"/>
      <c r="HY1101" s="27"/>
      <c r="HZ1101" s="27"/>
      <c r="IA1101" s="27"/>
      <c r="IB1101" s="27"/>
      <c r="IC1101" s="27"/>
      <c r="ID1101" s="27"/>
      <c r="IE1101" s="27"/>
      <c r="IF1101" s="27"/>
      <c r="IG1101" s="27"/>
      <c r="IH1101" s="27"/>
      <c r="II1101" s="27"/>
      <c r="IJ1101" s="27"/>
      <c r="IK1101" s="27"/>
      <c r="IL1101" s="27"/>
      <c r="IM1101" s="27"/>
      <c r="IN1101" s="27"/>
      <c r="IO1101" s="27"/>
      <c r="IP1101" s="27"/>
      <c r="IQ1101" s="27"/>
      <c r="IR1101" s="27"/>
      <c r="IS1101" s="27"/>
      <c r="IT1101" s="27"/>
      <c r="IU1101" s="27"/>
      <c r="IV1101" s="27"/>
      <c r="IW1101" s="27"/>
      <c r="IX1101" s="27"/>
      <c r="IY1101" s="27"/>
      <c r="IZ1101" s="27"/>
      <c r="JA1101" s="27"/>
      <c r="JB1101" s="27"/>
      <c r="JC1101" s="27"/>
      <c r="JD1101" s="27"/>
      <c r="JE1101" s="27"/>
      <c r="JF1101" s="27"/>
      <c r="JG1101" s="27"/>
      <c r="JH1101" s="27"/>
      <c r="JI1101" s="27"/>
      <c r="JJ1101" s="27"/>
      <c r="JK1101" s="27"/>
      <c r="JL1101" s="27"/>
      <c r="JM1101" s="27"/>
      <c r="JN1101" s="27"/>
      <c r="JO1101" s="27"/>
      <c r="JP1101" s="27"/>
      <c r="JQ1101" s="27"/>
      <c r="JR1101" s="27"/>
      <c r="JS1101" s="27"/>
      <c r="JT1101" s="27"/>
      <c r="JU1101" s="27"/>
      <c r="JV1101" s="27"/>
      <c r="JW1101" s="27"/>
      <c r="JX1101" s="27"/>
      <c r="JY1101" s="27"/>
      <c r="JZ1101" s="27"/>
      <c r="KA1101" s="27"/>
      <c r="KB1101" s="27"/>
      <c r="KC1101" s="27"/>
      <c r="KD1101" s="27"/>
      <c r="KE1101" s="27"/>
      <c r="KF1101" s="27"/>
      <c r="KG1101" s="27"/>
      <c r="KH1101" s="27"/>
      <c r="KI1101" s="27"/>
      <c r="KJ1101" s="27"/>
      <c r="KK1101" s="27"/>
      <c r="KL1101" s="27"/>
      <c r="KM1101" s="27"/>
      <c r="KN1101" s="27"/>
      <c r="KO1101" s="27"/>
      <c r="KP1101" s="27"/>
      <c r="KQ1101" s="27"/>
      <c r="KR1101" s="27"/>
      <c r="KS1101" s="27"/>
      <c r="KT1101" s="27"/>
      <c r="KU1101" s="27"/>
      <c r="KV1101" s="27"/>
      <c r="KW1101" s="27"/>
      <c r="KX1101" s="27"/>
      <c r="KY1101" s="27"/>
      <c r="KZ1101" s="27"/>
      <c r="LA1101" s="27"/>
      <c r="LB1101" s="27"/>
      <c r="LC1101" s="27"/>
      <c r="LD1101" s="27"/>
      <c r="LE1101" s="27"/>
      <c r="LF1101" s="27"/>
      <c r="LG1101" s="27"/>
      <c r="LH1101" s="27"/>
      <c r="LI1101" s="27"/>
      <c r="LJ1101" s="27"/>
      <c r="LK1101" s="27"/>
      <c r="LL1101" s="27"/>
      <c r="LM1101" s="27"/>
      <c r="LN1101" s="27"/>
      <c r="LO1101" s="27"/>
      <c r="LP1101" s="27"/>
      <c r="LQ1101" s="27"/>
      <c r="LR1101" s="27"/>
      <c r="LS1101" s="27"/>
      <c r="LT1101" s="27"/>
      <c r="LU1101" s="27"/>
    </row>
    <row r="1102" spans="8:333" ht="12.75"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  <c r="HJ1102" s="27"/>
      <c r="HK1102" s="27"/>
      <c r="HL1102" s="27"/>
      <c r="HM1102" s="27"/>
      <c r="HN1102" s="27"/>
      <c r="HO1102" s="27"/>
      <c r="HP1102" s="27"/>
      <c r="HQ1102" s="27"/>
      <c r="HR1102" s="27"/>
      <c r="HS1102" s="27"/>
      <c r="HT1102" s="27"/>
      <c r="HU1102" s="27"/>
      <c r="HV1102" s="27"/>
      <c r="HW1102" s="27"/>
      <c r="HX1102" s="27"/>
      <c r="HY1102" s="27"/>
      <c r="HZ1102" s="27"/>
      <c r="IA1102" s="27"/>
      <c r="IB1102" s="27"/>
      <c r="IC1102" s="27"/>
      <c r="ID1102" s="27"/>
      <c r="IE1102" s="27"/>
      <c r="IF1102" s="27"/>
      <c r="IG1102" s="27"/>
      <c r="IH1102" s="27"/>
      <c r="II1102" s="27"/>
      <c r="IJ1102" s="27"/>
      <c r="IK1102" s="27"/>
      <c r="IL1102" s="27"/>
      <c r="IM1102" s="27"/>
      <c r="IN1102" s="27"/>
      <c r="IO1102" s="27"/>
      <c r="IP1102" s="27"/>
      <c r="IQ1102" s="27"/>
      <c r="IR1102" s="27"/>
      <c r="IS1102" s="27"/>
      <c r="IT1102" s="27"/>
      <c r="IU1102" s="27"/>
      <c r="IV1102" s="27"/>
      <c r="IW1102" s="27"/>
      <c r="IX1102" s="27"/>
      <c r="IY1102" s="27"/>
      <c r="IZ1102" s="27"/>
      <c r="JA1102" s="27"/>
      <c r="JB1102" s="27"/>
      <c r="JC1102" s="27"/>
      <c r="JD1102" s="27"/>
      <c r="JE1102" s="27"/>
      <c r="JF1102" s="27"/>
      <c r="JG1102" s="27"/>
      <c r="JH1102" s="27"/>
      <c r="JI1102" s="27"/>
      <c r="JJ1102" s="27"/>
      <c r="JK1102" s="27"/>
      <c r="JL1102" s="27"/>
      <c r="JM1102" s="27"/>
      <c r="JN1102" s="27"/>
      <c r="JO1102" s="27"/>
      <c r="JP1102" s="27"/>
      <c r="JQ1102" s="27"/>
      <c r="JR1102" s="27"/>
      <c r="JS1102" s="27"/>
      <c r="JT1102" s="27"/>
      <c r="JU1102" s="27"/>
      <c r="JV1102" s="27"/>
      <c r="JW1102" s="27"/>
      <c r="JX1102" s="27"/>
      <c r="JY1102" s="27"/>
      <c r="JZ1102" s="27"/>
      <c r="KA1102" s="27"/>
      <c r="KB1102" s="27"/>
      <c r="KC1102" s="27"/>
      <c r="KD1102" s="27"/>
      <c r="KE1102" s="27"/>
      <c r="KF1102" s="27"/>
      <c r="KG1102" s="27"/>
      <c r="KH1102" s="27"/>
      <c r="KI1102" s="27"/>
      <c r="KJ1102" s="27"/>
      <c r="KK1102" s="27"/>
      <c r="KL1102" s="27"/>
      <c r="KM1102" s="27"/>
      <c r="KN1102" s="27"/>
      <c r="KO1102" s="27"/>
      <c r="KP1102" s="27"/>
      <c r="KQ1102" s="27"/>
      <c r="KR1102" s="27"/>
      <c r="KS1102" s="27"/>
      <c r="KT1102" s="27"/>
      <c r="KU1102" s="27"/>
      <c r="KV1102" s="27"/>
      <c r="KW1102" s="27"/>
      <c r="KX1102" s="27"/>
      <c r="KY1102" s="27"/>
      <c r="KZ1102" s="27"/>
      <c r="LA1102" s="27"/>
      <c r="LB1102" s="27"/>
      <c r="LC1102" s="27"/>
      <c r="LD1102" s="27"/>
      <c r="LE1102" s="27"/>
      <c r="LF1102" s="27"/>
      <c r="LG1102" s="27"/>
      <c r="LH1102" s="27"/>
      <c r="LI1102" s="27"/>
      <c r="LJ1102" s="27"/>
      <c r="LK1102" s="27"/>
      <c r="LL1102" s="27"/>
      <c r="LM1102" s="27"/>
      <c r="LN1102" s="27"/>
      <c r="LO1102" s="27"/>
      <c r="LP1102" s="27"/>
      <c r="LQ1102" s="27"/>
      <c r="LR1102" s="27"/>
      <c r="LS1102" s="27"/>
      <c r="LT1102" s="27"/>
      <c r="LU1102" s="27"/>
    </row>
    <row r="1103" spans="8:333" ht="12.75"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27"/>
      <c r="CW1103" s="27"/>
      <c r="CX1103" s="27"/>
      <c r="CY1103" s="27"/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/>
      <c r="DU1103" s="27"/>
      <c r="DV1103" s="27"/>
      <c r="DW1103" s="27"/>
      <c r="DX1103" s="27"/>
      <c r="DY1103" s="27"/>
      <c r="DZ1103" s="27"/>
      <c r="EA1103" s="27"/>
      <c r="EB1103" s="27"/>
      <c r="EC1103" s="27"/>
      <c r="ED1103" s="27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27"/>
      <c r="GS1103" s="27"/>
      <c r="GT1103" s="27"/>
      <c r="GU1103" s="27"/>
      <c r="GV1103" s="27"/>
      <c r="GW1103" s="27"/>
      <c r="GX1103" s="27"/>
      <c r="GY1103" s="27"/>
      <c r="GZ1103" s="27"/>
      <c r="HA1103" s="27"/>
      <c r="HB1103" s="27"/>
      <c r="HC1103" s="27"/>
      <c r="HD1103" s="27"/>
      <c r="HE1103" s="27"/>
      <c r="HF1103" s="27"/>
      <c r="HG1103" s="27"/>
      <c r="HH1103" s="27"/>
      <c r="HI1103" s="27"/>
      <c r="HJ1103" s="27"/>
      <c r="HK1103" s="27"/>
      <c r="HL1103" s="27"/>
      <c r="HM1103" s="27"/>
      <c r="HN1103" s="27"/>
      <c r="HO1103" s="27"/>
      <c r="HP1103" s="27"/>
      <c r="HQ1103" s="27"/>
      <c r="HR1103" s="27"/>
      <c r="HS1103" s="27"/>
      <c r="HT1103" s="27"/>
      <c r="HU1103" s="27"/>
      <c r="HV1103" s="27"/>
      <c r="HW1103" s="27"/>
      <c r="HX1103" s="27"/>
      <c r="HY1103" s="27"/>
      <c r="HZ1103" s="27"/>
      <c r="IA1103" s="27"/>
      <c r="IB1103" s="27"/>
      <c r="IC1103" s="27"/>
      <c r="ID1103" s="27"/>
      <c r="IE1103" s="27"/>
      <c r="IF1103" s="27"/>
      <c r="IG1103" s="27"/>
      <c r="IH1103" s="27"/>
      <c r="II1103" s="27"/>
      <c r="IJ1103" s="27"/>
      <c r="IK1103" s="27"/>
      <c r="IL1103" s="27"/>
      <c r="IM1103" s="27"/>
      <c r="IN1103" s="27"/>
      <c r="IO1103" s="27"/>
      <c r="IP1103" s="27"/>
      <c r="IQ1103" s="27"/>
      <c r="IR1103" s="27"/>
      <c r="IS1103" s="27"/>
      <c r="IT1103" s="27"/>
      <c r="IU1103" s="27"/>
      <c r="IV1103" s="27"/>
      <c r="IW1103" s="27"/>
      <c r="IX1103" s="27"/>
      <c r="IY1103" s="27"/>
      <c r="IZ1103" s="27"/>
      <c r="JA1103" s="27"/>
      <c r="JB1103" s="27"/>
      <c r="JC1103" s="27"/>
      <c r="JD1103" s="27"/>
      <c r="JE1103" s="27"/>
      <c r="JF1103" s="27"/>
      <c r="JG1103" s="27"/>
      <c r="JH1103" s="27"/>
      <c r="JI1103" s="27"/>
      <c r="JJ1103" s="27"/>
      <c r="JK1103" s="27"/>
      <c r="JL1103" s="27"/>
      <c r="JM1103" s="27"/>
      <c r="JN1103" s="27"/>
      <c r="JO1103" s="27"/>
      <c r="JP1103" s="27"/>
      <c r="JQ1103" s="27"/>
      <c r="JR1103" s="27"/>
      <c r="JS1103" s="27"/>
      <c r="JT1103" s="27"/>
      <c r="JU1103" s="27"/>
      <c r="JV1103" s="27"/>
      <c r="JW1103" s="27"/>
      <c r="JX1103" s="27"/>
      <c r="JY1103" s="27"/>
      <c r="JZ1103" s="27"/>
      <c r="KA1103" s="27"/>
      <c r="KB1103" s="27"/>
      <c r="KC1103" s="27"/>
      <c r="KD1103" s="27"/>
      <c r="KE1103" s="27"/>
      <c r="KF1103" s="27"/>
      <c r="KG1103" s="27"/>
      <c r="KH1103" s="27"/>
      <c r="KI1103" s="27"/>
      <c r="KJ1103" s="27"/>
      <c r="KK1103" s="27"/>
      <c r="KL1103" s="27"/>
      <c r="KM1103" s="27"/>
      <c r="KN1103" s="27"/>
      <c r="KO1103" s="27"/>
      <c r="KP1103" s="27"/>
      <c r="KQ1103" s="27"/>
      <c r="KR1103" s="27"/>
      <c r="KS1103" s="27"/>
      <c r="KT1103" s="27"/>
      <c r="KU1103" s="27"/>
      <c r="KV1103" s="27"/>
      <c r="KW1103" s="27"/>
      <c r="KX1103" s="27"/>
      <c r="KY1103" s="27"/>
      <c r="KZ1103" s="27"/>
      <c r="LA1103" s="27"/>
      <c r="LB1103" s="27"/>
      <c r="LC1103" s="27"/>
      <c r="LD1103" s="27"/>
      <c r="LE1103" s="27"/>
      <c r="LF1103" s="27"/>
      <c r="LG1103" s="27"/>
      <c r="LH1103" s="27"/>
      <c r="LI1103" s="27"/>
      <c r="LJ1103" s="27"/>
      <c r="LK1103" s="27"/>
      <c r="LL1103" s="27"/>
      <c r="LM1103" s="27"/>
      <c r="LN1103" s="27"/>
      <c r="LO1103" s="27"/>
      <c r="LP1103" s="27"/>
      <c r="LQ1103" s="27"/>
      <c r="LR1103" s="27"/>
      <c r="LS1103" s="27"/>
      <c r="LT1103" s="27"/>
      <c r="LU1103" s="27"/>
    </row>
    <row r="1104" spans="8:333" ht="12.75"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  <c r="HJ1104" s="27"/>
      <c r="HK1104" s="27"/>
      <c r="HL1104" s="27"/>
      <c r="HM1104" s="27"/>
      <c r="HN1104" s="27"/>
      <c r="HO1104" s="27"/>
      <c r="HP1104" s="27"/>
      <c r="HQ1104" s="27"/>
      <c r="HR1104" s="27"/>
      <c r="HS1104" s="27"/>
      <c r="HT1104" s="27"/>
      <c r="HU1104" s="27"/>
      <c r="HV1104" s="27"/>
      <c r="HW1104" s="27"/>
      <c r="HX1104" s="27"/>
      <c r="HY1104" s="27"/>
      <c r="HZ1104" s="27"/>
      <c r="IA1104" s="27"/>
      <c r="IB1104" s="27"/>
      <c r="IC1104" s="27"/>
      <c r="ID1104" s="27"/>
      <c r="IE1104" s="27"/>
      <c r="IF1104" s="27"/>
      <c r="IG1104" s="27"/>
      <c r="IH1104" s="27"/>
      <c r="II1104" s="27"/>
      <c r="IJ1104" s="27"/>
      <c r="IK1104" s="27"/>
      <c r="IL1104" s="27"/>
      <c r="IM1104" s="27"/>
      <c r="IN1104" s="27"/>
      <c r="IO1104" s="27"/>
      <c r="IP1104" s="27"/>
      <c r="IQ1104" s="27"/>
      <c r="IR1104" s="27"/>
      <c r="IS1104" s="27"/>
      <c r="IT1104" s="27"/>
      <c r="IU1104" s="27"/>
      <c r="IV1104" s="27"/>
      <c r="IW1104" s="27"/>
      <c r="IX1104" s="27"/>
      <c r="IY1104" s="27"/>
      <c r="IZ1104" s="27"/>
      <c r="JA1104" s="27"/>
      <c r="JB1104" s="27"/>
      <c r="JC1104" s="27"/>
      <c r="JD1104" s="27"/>
      <c r="JE1104" s="27"/>
      <c r="JF1104" s="27"/>
      <c r="JG1104" s="27"/>
      <c r="JH1104" s="27"/>
      <c r="JI1104" s="27"/>
      <c r="JJ1104" s="27"/>
      <c r="JK1104" s="27"/>
      <c r="JL1104" s="27"/>
      <c r="JM1104" s="27"/>
      <c r="JN1104" s="27"/>
      <c r="JO1104" s="27"/>
      <c r="JP1104" s="27"/>
      <c r="JQ1104" s="27"/>
      <c r="JR1104" s="27"/>
      <c r="JS1104" s="27"/>
      <c r="JT1104" s="27"/>
      <c r="JU1104" s="27"/>
      <c r="JV1104" s="27"/>
      <c r="JW1104" s="27"/>
      <c r="JX1104" s="27"/>
      <c r="JY1104" s="27"/>
      <c r="JZ1104" s="27"/>
      <c r="KA1104" s="27"/>
      <c r="KB1104" s="27"/>
      <c r="KC1104" s="27"/>
      <c r="KD1104" s="27"/>
      <c r="KE1104" s="27"/>
      <c r="KF1104" s="27"/>
      <c r="KG1104" s="27"/>
      <c r="KH1104" s="27"/>
      <c r="KI1104" s="27"/>
      <c r="KJ1104" s="27"/>
      <c r="KK1104" s="27"/>
      <c r="KL1104" s="27"/>
      <c r="KM1104" s="27"/>
      <c r="KN1104" s="27"/>
      <c r="KO1104" s="27"/>
      <c r="KP1104" s="27"/>
      <c r="KQ1104" s="27"/>
      <c r="KR1104" s="27"/>
      <c r="KS1104" s="27"/>
      <c r="KT1104" s="27"/>
      <c r="KU1104" s="27"/>
      <c r="KV1104" s="27"/>
      <c r="KW1104" s="27"/>
      <c r="KX1104" s="27"/>
      <c r="KY1104" s="27"/>
      <c r="KZ1104" s="27"/>
      <c r="LA1104" s="27"/>
      <c r="LB1104" s="27"/>
      <c r="LC1104" s="27"/>
      <c r="LD1104" s="27"/>
      <c r="LE1104" s="27"/>
      <c r="LF1104" s="27"/>
      <c r="LG1104" s="27"/>
      <c r="LH1104" s="27"/>
      <c r="LI1104" s="27"/>
      <c r="LJ1104" s="27"/>
      <c r="LK1104" s="27"/>
      <c r="LL1104" s="27"/>
      <c r="LM1104" s="27"/>
      <c r="LN1104" s="27"/>
      <c r="LO1104" s="27"/>
      <c r="LP1104" s="27"/>
      <c r="LQ1104" s="27"/>
      <c r="LR1104" s="27"/>
      <c r="LS1104" s="27"/>
      <c r="LT1104" s="27"/>
      <c r="LU1104" s="27"/>
    </row>
    <row r="1105" spans="8:333" ht="12.75"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27"/>
      <c r="DJ1105" s="27"/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27"/>
      <c r="DZ1105" s="27"/>
      <c r="EA1105" s="27"/>
      <c r="EB1105" s="27"/>
      <c r="EC1105" s="27"/>
      <c r="ED1105" s="27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27"/>
      <c r="GS1105" s="27"/>
      <c r="GT1105" s="27"/>
      <c r="GU1105" s="27"/>
      <c r="GV1105" s="27"/>
      <c r="GW1105" s="27"/>
      <c r="GX1105" s="27"/>
      <c r="GY1105" s="27"/>
      <c r="GZ1105" s="27"/>
      <c r="HA1105" s="27"/>
      <c r="HB1105" s="27"/>
      <c r="HC1105" s="27"/>
      <c r="HD1105" s="27"/>
      <c r="HE1105" s="27"/>
      <c r="HF1105" s="27"/>
      <c r="HG1105" s="27"/>
      <c r="HH1105" s="27"/>
      <c r="HI1105" s="27"/>
      <c r="HJ1105" s="27"/>
      <c r="HK1105" s="27"/>
      <c r="HL1105" s="27"/>
      <c r="HM1105" s="27"/>
      <c r="HN1105" s="27"/>
      <c r="HO1105" s="27"/>
      <c r="HP1105" s="27"/>
      <c r="HQ1105" s="27"/>
      <c r="HR1105" s="27"/>
      <c r="HS1105" s="27"/>
      <c r="HT1105" s="27"/>
      <c r="HU1105" s="27"/>
      <c r="HV1105" s="27"/>
      <c r="HW1105" s="27"/>
      <c r="HX1105" s="27"/>
      <c r="HY1105" s="27"/>
      <c r="HZ1105" s="27"/>
      <c r="IA1105" s="27"/>
      <c r="IB1105" s="27"/>
      <c r="IC1105" s="27"/>
      <c r="ID1105" s="27"/>
      <c r="IE1105" s="27"/>
      <c r="IF1105" s="27"/>
      <c r="IG1105" s="27"/>
      <c r="IH1105" s="27"/>
      <c r="II1105" s="27"/>
      <c r="IJ1105" s="27"/>
      <c r="IK1105" s="27"/>
      <c r="IL1105" s="27"/>
      <c r="IM1105" s="27"/>
      <c r="IN1105" s="27"/>
      <c r="IO1105" s="27"/>
      <c r="IP1105" s="27"/>
      <c r="IQ1105" s="27"/>
      <c r="IR1105" s="27"/>
      <c r="IS1105" s="27"/>
      <c r="IT1105" s="27"/>
      <c r="IU1105" s="27"/>
      <c r="IV1105" s="27"/>
      <c r="IW1105" s="27"/>
      <c r="IX1105" s="27"/>
      <c r="IY1105" s="27"/>
      <c r="IZ1105" s="27"/>
      <c r="JA1105" s="27"/>
      <c r="JB1105" s="27"/>
      <c r="JC1105" s="27"/>
      <c r="JD1105" s="27"/>
      <c r="JE1105" s="27"/>
      <c r="JF1105" s="27"/>
      <c r="JG1105" s="27"/>
      <c r="JH1105" s="27"/>
      <c r="JI1105" s="27"/>
      <c r="JJ1105" s="27"/>
      <c r="JK1105" s="27"/>
      <c r="JL1105" s="27"/>
      <c r="JM1105" s="27"/>
      <c r="JN1105" s="27"/>
      <c r="JO1105" s="27"/>
      <c r="JP1105" s="27"/>
      <c r="JQ1105" s="27"/>
      <c r="JR1105" s="27"/>
      <c r="JS1105" s="27"/>
      <c r="JT1105" s="27"/>
      <c r="JU1105" s="27"/>
      <c r="JV1105" s="27"/>
      <c r="JW1105" s="27"/>
      <c r="JX1105" s="27"/>
      <c r="JY1105" s="27"/>
      <c r="JZ1105" s="27"/>
      <c r="KA1105" s="27"/>
      <c r="KB1105" s="27"/>
      <c r="KC1105" s="27"/>
      <c r="KD1105" s="27"/>
      <c r="KE1105" s="27"/>
      <c r="KF1105" s="27"/>
      <c r="KG1105" s="27"/>
      <c r="KH1105" s="27"/>
      <c r="KI1105" s="27"/>
      <c r="KJ1105" s="27"/>
      <c r="KK1105" s="27"/>
      <c r="KL1105" s="27"/>
      <c r="KM1105" s="27"/>
      <c r="KN1105" s="27"/>
      <c r="KO1105" s="27"/>
      <c r="KP1105" s="27"/>
      <c r="KQ1105" s="27"/>
      <c r="KR1105" s="27"/>
      <c r="KS1105" s="27"/>
      <c r="KT1105" s="27"/>
      <c r="KU1105" s="27"/>
      <c r="KV1105" s="27"/>
      <c r="KW1105" s="27"/>
      <c r="KX1105" s="27"/>
      <c r="KY1105" s="27"/>
      <c r="KZ1105" s="27"/>
      <c r="LA1105" s="27"/>
      <c r="LB1105" s="27"/>
      <c r="LC1105" s="27"/>
      <c r="LD1105" s="27"/>
      <c r="LE1105" s="27"/>
      <c r="LF1105" s="27"/>
      <c r="LG1105" s="27"/>
      <c r="LH1105" s="27"/>
      <c r="LI1105" s="27"/>
      <c r="LJ1105" s="27"/>
      <c r="LK1105" s="27"/>
      <c r="LL1105" s="27"/>
      <c r="LM1105" s="27"/>
      <c r="LN1105" s="27"/>
      <c r="LO1105" s="27"/>
      <c r="LP1105" s="27"/>
      <c r="LQ1105" s="27"/>
      <c r="LR1105" s="27"/>
      <c r="LS1105" s="27"/>
      <c r="LT1105" s="27"/>
      <c r="LU1105" s="27"/>
    </row>
    <row r="1106" spans="8:333" ht="12.75"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  <c r="HJ1106" s="27"/>
      <c r="HK1106" s="27"/>
      <c r="HL1106" s="27"/>
      <c r="HM1106" s="27"/>
      <c r="HN1106" s="27"/>
      <c r="HO1106" s="27"/>
      <c r="HP1106" s="27"/>
      <c r="HQ1106" s="27"/>
      <c r="HR1106" s="27"/>
      <c r="HS1106" s="27"/>
      <c r="HT1106" s="27"/>
      <c r="HU1106" s="27"/>
      <c r="HV1106" s="27"/>
      <c r="HW1106" s="27"/>
      <c r="HX1106" s="27"/>
      <c r="HY1106" s="27"/>
      <c r="HZ1106" s="27"/>
      <c r="IA1106" s="27"/>
      <c r="IB1106" s="27"/>
      <c r="IC1106" s="27"/>
      <c r="ID1106" s="27"/>
      <c r="IE1106" s="27"/>
      <c r="IF1106" s="27"/>
      <c r="IG1106" s="27"/>
      <c r="IH1106" s="27"/>
      <c r="II1106" s="27"/>
      <c r="IJ1106" s="27"/>
      <c r="IK1106" s="27"/>
      <c r="IL1106" s="27"/>
      <c r="IM1106" s="27"/>
      <c r="IN1106" s="27"/>
      <c r="IO1106" s="27"/>
      <c r="IP1106" s="27"/>
      <c r="IQ1106" s="27"/>
      <c r="IR1106" s="27"/>
      <c r="IS1106" s="27"/>
      <c r="IT1106" s="27"/>
      <c r="IU1106" s="27"/>
      <c r="IV1106" s="27"/>
      <c r="IW1106" s="27"/>
      <c r="IX1106" s="27"/>
      <c r="IY1106" s="27"/>
      <c r="IZ1106" s="27"/>
      <c r="JA1106" s="27"/>
      <c r="JB1106" s="27"/>
      <c r="JC1106" s="27"/>
      <c r="JD1106" s="27"/>
      <c r="JE1106" s="27"/>
      <c r="JF1106" s="27"/>
      <c r="JG1106" s="27"/>
      <c r="JH1106" s="27"/>
      <c r="JI1106" s="27"/>
      <c r="JJ1106" s="27"/>
      <c r="JK1106" s="27"/>
      <c r="JL1106" s="27"/>
      <c r="JM1106" s="27"/>
      <c r="JN1106" s="27"/>
      <c r="JO1106" s="27"/>
      <c r="JP1106" s="27"/>
      <c r="JQ1106" s="27"/>
      <c r="JR1106" s="27"/>
      <c r="JS1106" s="27"/>
      <c r="JT1106" s="27"/>
      <c r="JU1106" s="27"/>
      <c r="JV1106" s="27"/>
      <c r="JW1106" s="27"/>
      <c r="JX1106" s="27"/>
      <c r="JY1106" s="27"/>
      <c r="JZ1106" s="27"/>
      <c r="KA1106" s="27"/>
      <c r="KB1106" s="27"/>
      <c r="KC1106" s="27"/>
      <c r="KD1106" s="27"/>
      <c r="KE1106" s="27"/>
      <c r="KF1106" s="27"/>
      <c r="KG1106" s="27"/>
      <c r="KH1106" s="27"/>
      <c r="KI1106" s="27"/>
      <c r="KJ1106" s="27"/>
      <c r="KK1106" s="27"/>
      <c r="KL1106" s="27"/>
      <c r="KM1106" s="27"/>
      <c r="KN1106" s="27"/>
      <c r="KO1106" s="27"/>
      <c r="KP1106" s="27"/>
      <c r="KQ1106" s="27"/>
      <c r="KR1106" s="27"/>
      <c r="KS1106" s="27"/>
      <c r="KT1106" s="27"/>
      <c r="KU1106" s="27"/>
      <c r="KV1106" s="27"/>
      <c r="KW1106" s="27"/>
      <c r="KX1106" s="27"/>
      <c r="KY1106" s="27"/>
      <c r="KZ1106" s="27"/>
      <c r="LA1106" s="27"/>
      <c r="LB1106" s="27"/>
      <c r="LC1106" s="27"/>
      <c r="LD1106" s="27"/>
      <c r="LE1106" s="27"/>
      <c r="LF1106" s="27"/>
      <c r="LG1106" s="27"/>
      <c r="LH1106" s="27"/>
      <c r="LI1106" s="27"/>
      <c r="LJ1106" s="27"/>
      <c r="LK1106" s="27"/>
      <c r="LL1106" s="27"/>
      <c r="LM1106" s="27"/>
      <c r="LN1106" s="27"/>
      <c r="LO1106" s="27"/>
      <c r="LP1106" s="27"/>
      <c r="LQ1106" s="27"/>
      <c r="LR1106" s="27"/>
      <c r="LS1106" s="27"/>
      <c r="LT1106" s="27"/>
      <c r="LU1106" s="27"/>
    </row>
    <row r="1107" spans="8:333" ht="12.75"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  <c r="HJ1107" s="27"/>
      <c r="HK1107" s="27"/>
      <c r="HL1107" s="27"/>
      <c r="HM1107" s="27"/>
      <c r="HN1107" s="27"/>
      <c r="HO1107" s="27"/>
      <c r="HP1107" s="27"/>
      <c r="HQ1107" s="27"/>
      <c r="HR1107" s="27"/>
      <c r="HS1107" s="27"/>
      <c r="HT1107" s="27"/>
      <c r="HU1107" s="27"/>
      <c r="HV1107" s="27"/>
      <c r="HW1107" s="27"/>
      <c r="HX1107" s="27"/>
      <c r="HY1107" s="27"/>
      <c r="HZ1107" s="27"/>
      <c r="IA1107" s="27"/>
      <c r="IB1107" s="27"/>
      <c r="IC1107" s="27"/>
      <c r="ID1107" s="27"/>
      <c r="IE1107" s="27"/>
      <c r="IF1107" s="27"/>
      <c r="IG1107" s="27"/>
      <c r="IH1107" s="27"/>
      <c r="II1107" s="27"/>
      <c r="IJ1107" s="27"/>
      <c r="IK1107" s="27"/>
      <c r="IL1107" s="27"/>
      <c r="IM1107" s="27"/>
      <c r="IN1107" s="27"/>
      <c r="IO1107" s="27"/>
      <c r="IP1107" s="27"/>
      <c r="IQ1107" s="27"/>
      <c r="IR1107" s="27"/>
      <c r="IS1107" s="27"/>
      <c r="IT1107" s="27"/>
      <c r="IU1107" s="27"/>
      <c r="IV1107" s="27"/>
      <c r="IW1107" s="27"/>
      <c r="IX1107" s="27"/>
      <c r="IY1107" s="27"/>
      <c r="IZ1107" s="27"/>
      <c r="JA1107" s="27"/>
      <c r="JB1107" s="27"/>
      <c r="JC1107" s="27"/>
      <c r="JD1107" s="27"/>
      <c r="JE1107" s="27"/>
      <c r="JF1107" s="27"/>
      <c r="JG1107" s="27"/>
      <c r="JH1107" s="27"/>
      <c r="JI1107" s="27"/>
      <c r="JJ1107" s="27"/>
      <c r="JK1107" s="27"/>
      <c r="JL1107" s="27"/>
      <c r="JM1107" s="27"/>
      <c r="JN1107" s="27"/>
      <c r="JO1107" s="27"/>
      <c r="JP1107" s="27"/>
      <c r="JQ1107" s="27"/>
      <c r="JR1107" s="27"/>
      <c r="JS1107" s="27"/>
      <c r="JT1107" s="27"/>
      <c r="JU1107" s="27"/>
      <c r="JV1107" s="27"/>
      <c r="JW1107" s="27"/>
      <c r="JX1107" s="27"/>
      <c r="JY1107" s="27"/>
      <c r="JZ1107" s="27"/>
      <c r="KA1107" s="27"/>
      <c r="KB1107" s="27"/>
      <c r="KC1107" s="27"/>
      <c r="KD1107" s="27"/>
      <c r="KE1107" s="27"/>
      <c r="KF1107" s="27"/>
      <c r="KG1107" s="27"/>
      <c r="KH1107" s="27"/>
      <c r="KI1107" s="27"/>
      <c r="KJ1107" s="27"/>
      <c r="KK1107" s="27"/>
      <c r="KL1107" s="27"/>
      <c r="KM1107" s="27"/>
      <c r="KN1107" s="27"/>
      <c r="KO1107" s="27"/>
      <c r="KP1107" s="27"/>
      <c r="KQ1107" s="27"/>
      <c r="KR1107" s="27"/>
      <c r="KS1107" s="27"/>
      <c r="KT1107" s="27"/>
      <c r="KU1107" s="27"/>
      <c r="KV1107" s="27"/>
      <c r="KW1107" s="27"/>
      <c r="KX1107" s="27"/>
      <c r="KY1107" s="27"/>
      <c r="KZ1107" s="27"/>
      <c r="LA1107" s="27"/>
      <c r="LB1107" s="27"/>
      <c r="LC1107" s="27"/>
      <c r="LD1107" s="27"/>
      <c r="LE1107" s="27"/>
      <c r="LF1107" s="27"/>
      <c r="LG1107" s="27"/>
      <c r="LH1107" s="27"/>
      <c r="LI1107" s="27"/>
      <c r="LJ1107" s="27"/>
      <c r="LK1107" s="27"/>
      <c r="LL1107" s="27"/>
      <c r="LM1107" s="27"/>
      <c r="LN1107" s="27"/>
      <c r="LO1107" s="27"/>
      <c r="LP1107" s="27"/>
      <c r="LQ1107" s="27"/>
      <c r="LR1107" s="27"/>
      <c r="LS1107" s="27"/>
      <c r="LT1107" s="27"/>
      <c r="LU1107" s="27"/>
    </row>
    <row r="1108" spans="8:333" ht="12.75"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/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27"/>
      <c r="DZ1108" s="27"/>
      <c r="EA1108" s="27"/>
      <c r="EB1108" s="27"/>
      <c r="EC1108" s="27"/>
      <c r="ED1108" s="27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27"/>
      <c r="GS1108" s="27"/>
      <c r="GT1108" s="27"/>
      <c r="GU1108" s="27"/>
      <c r="GV1108" s="27"/>
      <c r="GW1108" s="27"/>
      <c r="GX1108" s="27"/>
      <c r="GY1108" s="27"/>
      <c r="GZ1108" s="27"/>
      <c r="HA1108" s="27"/>
      <c r="HB1108" s="27"/>
      <c r="HC1108" s="27"/>
      <c r="HD1108" s="27"/>
      <c r="HE1108" s="27"/>
      <c r="HF1108" s="27"/>
      <c r="HG1108" s="27"/>
      <c r="HH1108" s="27"/>
      <c r="HI1108" s="27"/>
      <c r="HJ1108" s="27"/>
      <c r="HK1108" s="27"/>
      <c r="HL1108" s="27"/>
      <c r="HM1108" s="27"/>
      <c r="HN1108" s="27"/>
      <c r="HO1108" s="27"/>
      <c r="HP1108" s="27"/>
      <c r="HQ1108" s="27"/>
      <c r="HR1108" s="27"/>
      <c r="HS1108" s="27"/>
      <c r="HT1108" s="27"/>
      <c r="HU1108" s="27"/>
      <c r="HV1108" s="27"/>
      <c r="HW1108" s="27"/>
      <c r="HX1108" s="27"/>
      <c r="HY1108" s="27"/>
      <c r="HZ1108" s="27"/>
      <c r="IA1108" s="27"/>
      <c r="IB1108" s="27"/>
      <c r="IC1108" s="27"/>
      <c r="ID1108" s="27"/>
      <c r="IE1108" s="27"/>
      <c r="IF1108" s="27"/>
      <c r="IG1108" s="27"/>
      <c r="IH1108" s="27"/>
      <c r="II1108" s="27"/>
      <c r="IJ1108" s="27"/>
      <c r="IK1108" s="27"/>
      <c r="IL1108" s="27"/>
      <c r="IM1108" s="27"/>
      <c r="IN1108" s="27"/>
      <c r="IO1108" s="27"/>
      <c r="IP1108" s="27"/>
      <c r="IQ1108" s="27"/>
      <c r="IR1108" s="27"/>
      <c r="IS1108" s="27"/>
      <c r="IT1108" s="27"/>
      <c r="IU1108" s="27"/>
      <c r="IV1108" s="27"/>
      <c r="IW1108" s="27"/>
      <c r="IX1108" s="27"/>
      <c r="IY1108" s="27"/>
      <c r="IZ1108" s="27"/>
      <c r="JA1108" s="27"/>
      <c r="JB1108" s="27"/>
      <c r="JC1108" s="27"/>
      <c r="JD1108" s="27"/>
      <c r="JE1108" s="27"/>
      <c r="JF1108" s="27"/>
      <c r="JG1108" s="27"/>
      <c r="JH1108" s="27"/>
      <c r="JI1108" s="27"/>
      <c r="JJ1108" s="27"/>
      <c r="JK1108" s="27"/>
      <c r="JL1108" s="27"/>
      <c r="JM1108" s="27"/>
      <c r="JN1108" s="27"/>
      <c r="JO1108" s="27"/>
      <c r="JP1108" s="27"/>
      <c r="JQ1108" s="27"/>
      <c r="JR1108" s="27"/>
      <c r="JS1108" s="27"/>
      <c r="JT1108" s="27"/>
      <c r="JU1108" s="27"/>
      <c r="JV1108" s="27"/>
      <c r="JW1108" s="27"/>
      <c r="JX1108" s="27"/>
      <c r="JY1108" s="27"/>
      <c r="JZ1108" s="27"/>
      <c r="KA1108" s="27"/>
      <c r="KB1108" s="27"/>
      <c r="KC1108" s="27"/>
      <c r="KD1108" s="27"/>
      <c r="KE1108" s="27"/>
      <c r="KF1108" s="27"/>
      <c r="KG1108" s="27"/>
      <c r="KH1108" s="27"/>
      <c r="KI1108" s="27"/>
      <c r="KJ1108" s="27"/>
      <c r="KK1108" s="27"/>
      <c r="KL1108" s="27"/>
      <c r="KM1108" s="27"/>
      <c r="KN1108" s="27"/>
      <c r="KO1108" s="27"/>
      <c r="KP1108" s="27"/>
      <c r="KQ1108" s="27"/>
      <c r="KR1108" s="27"/>
      <c r="KS1108" s="27"/>
      <c r="KT1108" s="27"/>
      <c r="KU1108" s="27"/>
      <c r="KV1108" s="27"/>
      <c r="KW1108" s="27"/>
      <c r="KX1108" s="27"/>
      <c r="KY1108" s="27"/>
      <c r="KZ1108" s="27"/>
      <c r="LA1108" s="27"/>
      <c r="LB1108" s="27"/>
      <c r="LC1108" s="27"/>
      <c r="LD1108" s="27"/>
      <c r="LE1108" s="27"/>
      <c r="LF1108" s="27"/>
      <c r="LG1108" s="27"/>
      <c r="LH1108" s="27"/>
      <c r="LI1108" s="27"/>
      <c r="LJ1108" s="27"/>
      <c r="LK1108" s="27"/>
      <c r="LL1108" s="27"/>
      <c r="LM1108" s="27"/>
      <c r="LN1108" s="27"/>
      <c r="LO1108" s="27"/>
      <c r="LP1108" s="27"/>
      <c r="LQ1108" s="27"/>
      <c r="LR1108" s="27"/>
      <c r="LS1108" s="27"/>
      <c r="LT1108" s="27"/>
      <c r="LU1108" s="27"/>
    </row>
    <row r="1109" spans="8:333" ht="12.75"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27"/>
      <c r="DZ1109" s="27"/>
      <c r="EA1109" s="27"/>
      <c r="EB1109" s="27"/>
      <c r="EC1109" s="27"/>
      <c r="ED1109" s="27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27"/>
      <c r="GS1109" s="27"/>
      <c r="GT1109" s="27"/>
      <c r="GU1109" s="27"/>
      <c r="GV1109" s="27"/>
      <c r="GW1109" s="27"/>
      <c r="GX1109" s="27"/>
      <c r="GY1109" s="27"/>
      <c r="GZ1109" s="27"/>
      <c r="HA1109" s="27"/>
      <c r="HB1109" s="27"/>
      <c r="HC1109" s="27"/>
      <c r="HD1109" s="27"/>
      <c r="HE1109" s="27"/>
      <c r="HF1109" s="27"/>
      <c r="HG1109" s="27"/>
      <c r="HH1109" s="27"/>
      <c r="HI1109" s="27"/>
      <c r="HJ1109" s="27"/>
      <c r="HK1109" s="27"/>
      <c r="HL1109" s="27"/>
      <c r="HM1109" s="27"/>
      <c r="HN1109" s="27"/>
      <c r="HO1109" s="27"/>
      <c r="HP1109" s="27"/>
      <c r="HQ1109" s="27"/>
      <c r="HR1109" s="27"/>
      <c r="HS1109" s="27"/>
      <c r="HT1109" s="27"/>
      <c r="HU1109" s="27"/>
      <c r="HV1109" s="27"/>
      <c r="HW1109" s="27"/>
      <c r="HX1109" s="27"/>
      <c r="HY1109" s="27"/>
      <c r="HZ1109" s="27"/>
      <c r="IA1109" s="27"/>
      <c r="IB1109" s="27"/>
      <c r="IC1109" s="27"/>
      <c r="ID1109" s="27"/>
      <c r="IE1109" s="27"/>
      <c r="IF1109" s="27"/>
      <c r="IG1109" s="27"/>
      <c r="IH1109" s="27"/>
      <c r="II1109" s="27"/>
      <c r="IJ1109" s="27"/>
      <c r="IK1109" s="27"/>
      <c r="IL1109" s="27"/>
      <c r="IM1109" s="27"/>
      <c r="IN1109" s="27"/>
      <c r="IO1109" s="27"/>
      <c r="IP1109" s="27"/>
      <c r="IQ1109" s="27"/>
      <c r="IR1109" s="27"/>
      <c r="IS1109" s="27"/>
      <c r="IT1109" s="27"/>
      <c r="IU1109" s="27"/>
      <c r="IV1109" s="27"/>
      <c r="IW1109" s="27"/>
      <c r="IX1109" s="27"/>
      <c r="IY1109" s="27"/>
      <c r="IZ1109" s="27"/>
      <c r="JA1109" s="27"/>
      <c r="JB1109" s="27"/>
      <c r="JC1109" s="27"/>
      <c r="JD1109" s="27"/>
      <c r="JE1109" s="27"/>
      <c r="JF1109" s="27"/>
      <c r="JG1109" s="27"/>
      <c r="JH1109" s="27"/>
      <c r="JI1109" s="27"/>
      <c r="JJ1109" s="27"/>
      <c r="JK1109" s="27"/>
      <c r="JL1109" s="27"/>
      <c r="JM1109" s="27"/>
      <c r="JN1109" s="27"/>
      <c r="JO1109" s="27"/>
      <c r="JP1109" s="27"/>
      <c r="JQ1109" s="27"/>
      <c r="JR1109" s="27"/>
      <c r="JS1109" s="27"/>
      <c r="JT1109" s="27"/>
      <c r="JU1109" s="27"/>
      <c r="JV1109" s="27"/>
      <c r="JW1109" s="27"/>
      <c r="JX1109" s="27"/>
      <c r="JY1109" s="27"/>
      <c r="JZ1109" s="27"/>
      <c r="KA1109" s="27"/>
      <c r="KB1109" s="27"/>
      <c r="KC1109" s="27"/>
      <c r="KD1109" s="27"/>
      <c r="KE1109" s="27"/>
      <c r="KF1109" s="27"/>
      <c r="KG1109" s="27"/>
      <c r="KH1109" s="27"/>
      <c r="KI1109" s="27"/>
      <c r="KJ1109" s="27"/>
      <c r="KK1109" s="27"/>
      <c r="KL1109" s="27"/>
      <c r="KM1109" s="27"/>
      <c r="KN1109" s="27"/>
      <c r="KO1109" s="27"/>
      <c r="KP1109" s="27"/>
      <c r="KQ1109" s="27"/>
      <c r="KR1109" s="27"/>
      <c r="KS1109" s="27"/>
      <c r="KT1109" s="27"/>
      <c r="KU1109" s="27"/>
      <c r="KV1109" s="27"/>
      <c r="KW1109" s="27"/>
      <c r="KX1109" s="27"/>
      <c r="KY1109" s="27"/>
      <c r="KZ1109" s="27"/>
      <c r="LA1109" s="27"/>
      <c r="LB1109" s="27"/>
      <c r="LC1109" s="27"/>
      <c r="LD1109" s="27"/>
      <c r="LE1109" s="27"/>
      <c r="LF1109" s="27"/>
      <c r="LG1109" s="27"/>
      <c r="LH1109" s="27"/>
      <c r="LI1109" s="27"/>
      <c r="LJ1109" s="27"/>
      <c r="LK1109" s="27"/>
      <c r="LL1109" s="27"/>
      <c r="LM1109" s="27"/>
      <c r="LN1109" s="27"/>
      <c r="LO1109" s="27"/>
      <c r="LP1109" s="27"/>
      <c r="LQ1109" s="27"/>
      <c r="LR1109" s="27"/>
      <c r="LS1109" s="27"/>
      <c r="LT1109" s="27"/>
      <c r="LU1109" s="27"/>
    </row>
    <row r="1110" spans="8:333" ht="12.75"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27"/>
      <c r="DZ1110" s="27"/>
      <c r="EA1110" s="27"/>
      <c r="EB1110" s="27"/>
      <c r="EC1110" s="27"/>
      <c r="ED1110" s="27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27"/>
      <c r="FK1110" s="27"/>
      <c r="FL1110" s="27"/>
      <c r="FM1110" s="27"/>
      <c r="FN1110" s="27"/>
      <c r="FO1110" s="27"/>
      <c r="FP1110" s="27"/>
      <c r="FQ1110" s="27"/>
      <c r="FR1110" s="27"/>
      <c r="FS1110" s="27"/>
      <c r="FT1110" s="27"/>
      <c r="FU1110" s="27"/>
      <c r="FV1110" s="27"/>
      <c r="FW1110" s="27"/>
      <c r="FX1110" s="27"/>
      <c r="FY1110" s="27"/>
      <c r="FZ1110" s="27"/>
      <c r="GA1110" s="27"/>
      <c r="GB1110" s="27"/>
      <c r="GC1110" s="27"/>
      <c r="GD1110" s="27"/>
      <c r="GE1110" s="27"/>
      <c r="GF1110" s="27"/>
      <c r="GG1110" s="27"/>
      <c r="GH1110" s="27"/>
      <c r="GI1110" s="27"/>
      <c r="GJ1110" s="27"/>
      <c r="GK1110" s="27"/>
      <c r="GL1110" s="27"/>
      <c r="GM1110" s="27"/>
      <c r="GN1110" s="27"/>
      <c r="GO1110" s="27"/>
      <c r="GP1110" s="27"/>
      <c r="GQ1110" s="27"/>
      <c r="GR1110" s="27"/>
      <c r="GS1110" s="27"/>
      <c r="GT1110" s="27"/>
      <c r="GU1110" s="27"/>
      <c r="GV1110" s="27"/>
      <c r="GW1110" s="27"/>
      <c r="GX1110" s="27"/>
      <c r="GY1110" s="27"/>
      <c r="GZ1110" s="27"/>
      <c r="HA1110" s="27"/>
      <c r="HB1110" s="27"/>
      <c r="HC1110" s="27"/>
      <c r="HD1110" s="27"/>
      <c r="HE1110" s="27"/>
      <c r="HF1110" s="27"/>
      <c r="HG1110" s="27"/>
      <c r="HH1110" s="27"/>
      <c r="HI1110" s="27"/>
      <c r="HJ1110" s="27"/>
      <c r="HK1110" s="27"/>
      <c r="HL1110" s="27"/>
      <c r="HM1110" s="27"/>
      <c r="HN1110" s="27"/>
      <c r="HO1110" s="27"/>
      <c r="HP1110" s="27"/>
      <c r="HQ1110" s="27"/>
      <c r="HR1110" s="27"/>
      <c r="HS1110" s="27"/>
      <c r="HT1110" s="27"/>
      <c r="HU1110" s="27"/>
      <c r="HV1110" s="27"/>
      <c r="HW1110" s="27"/>
      <c r="HX1110" s="27"/>
      <c r="HY1110" s="27"/>
      <c r="HZ1110" s="27"/>
      <c r="IA1110" s="27"/>
      <c r="IB1110" s="27"/>
      <c r="IC1110" s="27"/>
      <c r="ID1110" s="27"/>
      <c r="IE1110" s="27"/>
      <c r="IF1110" s="27"/>
      <c r="IG1110" s="27"/>
      <c r="IH1110" s="27"/>
      <c r="II1110" s="27"/>
      <c r="IJ1110" s="27"/>
      <c r="IK1110" s="27"/>
      <c r="IL1110" s="27"/>
      <c r="IM1110" s="27"/>
      <c r="IN1110" s="27"/>
      <c r="IO1110" s="27"/>
      <c r="IP1110" s="27"/>
      <c r="IQ1110" s="27"/>
      <c r="IR1110" s="27"/>
      <c r="IS1110" s="27"/>
      <c r="IT1110" s="27"/>
      <c r="IU1110" s="27"/>
      <c r="IV1110" s="27"/>
      <c r="IW1110" s="27"/>
      <c r="IX1110" s="27"/>
      <c r="IY1110" s="27"/>
      <c r="IZ1110" s="27"/>
      <c r="JA1110" s="27"/>
      <c r="JB1110" s="27"/>
      <c r="JC1110" s="27"/>
      <c r="JD1110" s="27"/>
      <c r="JE1110" s="27"/>
      <c r="JF1110" s="27"/>
      <c r="JG1110" s="27"/>
      <c r="JH1110" s="27"/>
      <c r="JI1110" s="27"/>
      <c r="JJ1110" s="27"/>
      <c r="JK1110" s="27"/>
      <c r="JL1110" s="27"/>
      <c r="JM1110" s="27"/>
      <c r="JN1110" s="27"/>
      <c r="JO1110" s="27"/>
      <c r="JP1110" s="27"/>
      <c r="JQ1110" s="27"/>
      <c r="JR1110" s="27"/>
      <c r="JS1110" s="27"/>
      <c r="JT1110" s="27"/>
      <c r="JU1110" s="27"/>
      <c r="JV1110" s="27"/>
      <c r="JW1110" s="27"/>
      <c r="JX1110" s="27"/>
      <c r="JY1110" s="27"/>
      <c r="JZ1110" s="27"/>
      <c r="KA1110" s="27"/>
      <c r="KB1110" s="27"/>
      <c r="KC1110" s="27"/>
      <c r="KD1110" s="27"/>
      <c r="KE1110" s="27"/>
      <c r="KF1110" s="27"/>
      <c r="KG1110" s="27"/>
      <c r="KH1110" s="27"/>
      <c r="KI1110" s="27"/>
      <c r="KJ1110" s="27"/>
      <c r="KK1110" s="27"/>
      <c r="KL1110" s="27"/>
      <c r="KM1110" s="27"/>
      <c r="KN1110" s="27"/>
      <c r="KO1110" s="27"/>
      <c r="KP1110" s="27"/>
      <c r="KQ1110" s="27"/>
      <c r="KR1110" s="27"/>
      <c r="KS1110" s="27"/>
      <c r="KT1110" s="27"/>
      <c r="KU1110" s="27"/>
      <c r="KV1110" s="27"/>
      <c r="KW1110" s="27"/>
      <c r="KX1110" s="27"/>
      <c r="KY1110" s="27"/>
      <c r="KZ1110" s="27"/>
      <c r="LA1110" s="27"/>
      <c r="LB1110" s="27"/>
      <c r="LC1110" s="27"/>
      <c r="LD1110" s="27"/>
      <c r="LE1110" s="27"/>
      <c r="LF1110" s="27"/>
      <c r="LG1110" s="27"/>
      <c r="LH1110" s="27"/>
      <c r="LI1110" s="27"/>
      <c r="LJ1110" s="27"/>
      <c r="LK1110" s="27"/>
      <c r="LL1110" s="27"/>
      <c r="LM1110" s="27"/>
      <c r="LN1110" s="27"/>
      <c r="LO1110" s="27"/>
      <c r="LP1110" s="27"/>
      <c r="LQ1110" s="27"/>
      <c r="LR1110" s="27"/>
      <c r="LS1110" s="27"/>
      <c r="LT1110" s="27"/>
      <c r="LU1110" s="27"/>
    </row>
    <row r="1111" spans="8:333" ht="12.75"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27"/>
      <c r="DZ1111" s="27"/>
      <c r="EA1111" s="27"/>
      <c r="EB1111" s="27"/>
      <c r="EC1111" s="27"/>
      <c r="ED1111" s="27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27"/>
      <c r="GS1111" s="27"/>
      <c r="GT1111" s="27"/>
      <c r="GU1111" s="27"/>
      <c r="GV1111" s="27"/>
      <c r="GW1111" s="27"/>
      <c r="GX1111" s="27"/>
      <c r="GY1111" s="27"/>
      <c r="GZ1111" s="27"/>
      <c r="HA1111" s="27"/>
      <c r="HB1111" s="27"/>
      <c r="HC1111" s="27"/>
      <c r="HD1111" s="27"/>
      <c r="HE1111" s="27"/>
      <c r="HF1111" s="27"/>
      <c r="HG1111" s="27"/>
      <c r="HH1111" s="27"/>
      <c r="HI1111" s="27"/>
      <c r="HJ1111" s="27"/>
      <c r="HK1111" s="27"/>
      <c r="HL1111" s="27"/>
      <c r="HM1111" s="27"/>
      <c r="HN1111" s="27"/>
      <c r="HO1111" s="27"/>
      <c r="HP1111" s="27"/>
      <c r="HQ1111" s="27"/>
      <c r="HR1111" s="27"/>
      <c r="HS1111" s="27"/>
      <c r="HT1111" s="27"/>
      <c r="HU1111" s="27"/>
      <c r="HV1111" s="27"/>
      <c r="HW1111" s="27"/>
      <c r="HX1111" s="27"/>
      <c r="HY1111" s="27"/>
      <c r="HZ1111" s="27"/>
      <c r="IA1111" s="27"/>
      <c r="IB1111" s="27"/>
      <c r="IC1111" s="27"/>
      <c r="ID1111" s="27"/>
      <c r="IE1111" s="27"/>
      <c r="IF1111" s="27"/>
      <c r="IG1111" s="27"/>
      <c r="IH1111" s="27"/>
      <c r="II1111" s="27"/>
      <c r="IJ1111" s="27"/>
      <c r="IK1111" s="27"/>
      <c r="IL1111" s="27"/>
      <c r="IM1111" s="27"/>
      <c r="IN1111" s="27"/>
      <c r="IO1111" s="27"/>
      <c r="IP1111" s="27"/>
      <c r="IQ1111" s="27"/>
      <c r="IR1111" s="27"/>
      <c r="IS1111" s="27"/>
      <c r="IT1111" s="27"/>
      <c r="IU1111" s="27"/>
      <c r="IV1111" s="27"/>
      <c r="IW1111" s="27"/>
      <c r="IX1111" s="27"/>
      <c r="IY1111" s="27"/>
      <c r="IZ1111" s="27"/>
      <c r="JA1111" s="27"/>
      <c r="JB1111" s="27"/>
      <c r="JC1111" s="27"/>
      <c r="JD1111" s="27"/>
      <c r="JE1111" s="27"/>
      <c r="JF1111" s="27"/>
      <c r="JG1111" s="27"/>
      <c r="JH1111" s="27"/>
      <c r="JI1111" s="27"/>
      <c r="JJ1111" s="27"/>
      <c r="JK1111" s="27"/>
      <c r="JL1111" s="27"/>
      <c r="JM1111" s="27"/>
      <c r="JN1111" s="27"/>
      <c r="JO1111" s="27"/>
      <c r="JP1111" s="27"/>
      <c r="JQ1111" s="27"/>
      <c r="JR1111" s="27"/>
      <c r="JS1111" s="27"/>
      <c r="JT1111" s="27"/>
      <c r="JU1111" s="27"/>
      <c r="JV1111" s="27"/>
      <c r="JW1111" s="27"/>
      <c r="JX1111" s="27"/>
      <c r="JY1111" s="27"/>
      <c r="JZ1111" s="27"/>
      <c r="KA1111" s="27"/>
      <c r="KB1111" s="27"/>
      <c r="KC1111" s="27"/>
      <c r="KD1111" s="27"/>
      <c r="KE1111" s="27"/>
      <c r="KF1111" s="27"/>
      <c r="KG1111" s="27"/>
      <c r="KH1111" s="27"/>
      <c r="KI1111" s="27"/>
      <c r="KJ1111" s="27"/>
      <c r="KK1111" s="27"/>
      <c r="KL1111" s="27"/>
      <c r="KM1111" s="27"/>
      <c r="KN1111" s="27"/>
      <c r="KO1111" s="27"/>
      <c r="KP1111" s="27"/>
      <c r="KQ1111" s="27"/>
      <c r="KR1111" s="27"/>
      <c r="KS1111" s="27"/>
      <c r="KT1111" s="27"/>
      <c r="KU1111" s="27"/>
      <c r="KV1111" s="27"/>
      <c r="KW1111" s="27"/>
      <c r="KX1111" s="27"/>
      <c r="KY1111" s="27"/>
      <c r="KZ1111" s="27"/>
      <c r="LA1111" s="27"/>
      <c r="LB1111" s="27"/>
      <c r="LC1111" s="27"/>
      <c r="LD1111" s="27"/>
      <c r="LE1111" s="27"/>
      <c r="LF1111" s="27"/>
      <c r="LG1111" s="27"/>
      <c r="LH1111" s="27"/>
      <c r="LI1111" s="27"/>
      <c r="LJ1111" s="27"/>
      <c r="LK1111" s="27"/>
      <c r="LL1111" s="27"/>
      <c r="LM1111" s="27"/>
      <c r="LN1111" s="27"/>
      <c r="LO1111" s="27"/>
      <c r="LP1111" s="27"/>
      <c r="LQ1111" s="27"/>
      <c r="LR1111" s="27"/>
      <c r="LS1111" s="27"/>
      <c r="LT1111" s="27"/>
      <c r="LU1111" s="27"/>
    </row>
    <row r="1112" spans="8:333" ht="12.75"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  <c r="HJ1112" s="27"/>
      <c r="HK1112" s="27"/>
      <c r="HL1112" s="27"/>
      <c r="HM1112" s="27"/>
      <c r="HN1112" s="27"/>
      <c r="HO1112" s="27"/>
      <c r="HP1112" s="27"/>
      <c r="HQ1112" s="27"/>
      <c r="HR1112" s="27"/>
      <c r="HS1112" s="27"/>
      <c r="HT1112" s="27"/>
      <c r="HU1112" s="27"/>
      <c r="HV1112" s="27"/>
      <c r="HW1112" s="27"/>
      <c r="HX1112" s="27"/>
      <c r="HY1112" s="27"/>
      <c r="HZ1112" s="27"/>
      <c r="IA1112" s="27"/>
      <c r="IB1112" s="27"/>
      <c r="IC1112" s="27"/>
      <c r="ID1112" s="27"/>
      <c r="IE1112" s="27"/>
      <c r="IF1112" s="27"/>
      <c r="IG1112" s="27"/>
      <c r="IH1112" s="27"/>
      <c r="II1112" s="27"/>
      <c r="IJ1112" s="27"/>
      <c r="IK1112" s="27"/>
      <c r="IL1112" s="27"/>
      <c r="IM1112" s="27"/>
      <c r="IN1112" s="27"/>
      <c r="IO1112" s="27"/>
      <c r="IP1112" s="27"/>
      <c r="IQ1112" s="27"/>
      <c r="IR1112" s="27"/>
      <c r="IS1112" s="27"/>
      <c r="IT1112" s="27"/>
      <c r="IU1112" s="27"/>
      <c r="IV1112" s="27"/>
      <c r="IW1112" s="27"/>
      <c r="IX1112" s="27"/>
      <c r="IY1112" s="27"/>
      <c r="IZ1112" s="27"/>
      <c r="JA1112" s="27"/>
      <c r="JB1112" s="27"/>
      <c r="JC1112" s="27"/>
      <c r="JD1112" s="27"/>
      <c r="JE1112" s="27"/>
      <c r="JF1112" s="27"/>
      <c r="JG1112" s="27"/>
      <c r="JH1112" s="27"/>
      <c r="JI1112" s="27"/>
      <c r="JJ1112" s="27"/>
      <c r="JK1112" s="27"/>
      <c r="JL1112" s="27"/>
      <c r="JM1112" s="27"/>
      <c r="JN1112" s="27"/>
      <c r="JO1112" s="27"/>
      <c r="JP1112" s="27"/>
      <c r="JQ1112" s="27"/>
      <c r="JR1112" s="27"/>
      <c r="JS1112" s="27"/>
      <c r="JT1112" s="27"/>
      <c r="JU1112" s="27"/>
      <c r="JV1112" s="27"/>
      <c r="JW1112" s="27"/>
      <c r="JX1112" s="27"/>
      <c r="JY1112" s="27"/>
      <c r="JZ1112" s="27"/>
      <c r="KA1112" s="27"/>
      <c r="KB1112" s="27"/>
      <c r="KC1112" s="27"/>
      <c r="KD1112" s="27"/>
      <c r="KE1112" s="27"/>
      <c r="KF1112" s="27"/>
      <c r="KG1112" s="27"/>
      <c r="KH1112" s="27"/>
      <c r="KI1112" s="27"/>
      <c r="KJ1112" s="27"/>
      <c r="KK1112" s="27"/>
      <c r="KL1112" s="27"/>
      <c r="KM1112" s="27"/>
      <c r="KN1112" s="27"/>
      <c r="KO1112" s="27"/>
      <c r="KP1112" s="27"/>
      <c r="KQ1112" s="27"/>
      <c r="KR1112" s="27"/>
      <c r="KS1112" s="27"/>
      <c r="KT1112" s="27"/>
      <c r="KU1112" s="27"/>
      <c r="KV1112" s="27"/>
      <c r="KW1112" s="27"/>
      <c r="KX1112" s="27"/>
      <c r="KY1112" s="27"/>
      <c r="KZ1112" s="27"/>
      <c r="LA1112" s="27"/>
      <c r="LB1112" s="27"/>
      <c r="LC1112" s="27"/>
      <c r="LD1112" s="27"/>
      <c r="LE1112" s="27"/>
      <c r="LF1112" s="27"/>
      <c r="LG1112" s="27"/>
      <c r="LH1112" s="27"/>
      <c r="LI1112" s="27"/>
      <c r="LJ1112" s="27"/>
      <c r="LK1112" s="27"/>
      <c r="LL1112" s="27"/>
      <c r="LM1112" s="27"/>
      <c r="LN1112" s="27"/>
      <c r="LO1112" s="27"/>
      <c r="LP1112" s="27"/>
      <c r="LQ1112" s="27"/>
      <c r="LR1112" s="27"/>
      <c r="LS1112" s="27"/>
      <c r="LT1112" s="27"/>
      <c r="LU1112" s="27"/>
    </row>
    <row r="1113" spans="8:333" ht="12.75"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X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27"/>
      <c r="DZ1113" s="27"/>
      <c r="EA1113" s="27"/>
      <c r="EB1113" s="27"/>
      <c r="EC1113" s="27"/>
      <c r="ED1113" s="27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27"/>
      <c r="GS1113" s="27"/>
      <c r="GT1113" s="27"/>
      <c r="GU1113" s="27"/>
      <c r="GV1113" s="27"/>
      <c r="GW1113" s="27"/>
      <c r="GX1113" s="27"/>
      <c r="GY1113" s="27"/>
      <c r="GZ1113" s="27"/>
      <c r="HA1113" s="27"/>
      <c r="HB1113" s="27"/>
      <c r="HC1113" s="27"/>
      <c r="HD1113" s="27"/>
      <c r="HE1113" s="27"/>
      <c r="HF1113" s="27"/>
      <c r="HG1113" s="27"/>
      <c r="HH1113" s="27"/>
      <c r="HI1113" s="27"/>
      <c r="HJ1113" s="27"/>
      <c r="HK1113" s="27"/>
      <c r="HL1113" s="27"/>
      <c r="HM1113" s="27"/>
      <c r="HN1113" s="27"/>
      <c r="HO1113" s="27"/>
      <c r="HP1113" s="27"/>
      <c r="HQ1113" s="27"/>
      <c r="HR1113" s="27"/>
      <c r="HS1113" s="27"/>
      <c r="HT1113" s="27"/>
      <c r="HU1113" s="27"/>
      <c r="HV1113" s="27"/>
      <c r="HW1113" s="27"/>
      <c r="HX1113" s="27"/>
      <c r="HY1113" s="27"/>
      <c r="HZ1113" s="27"/>
      <c r="IA1113" s="27"/>
      <c r="IB1113" s="27"/>
      <c r="IC1113" s="27"/>
      <c r="ID1113" s="27"/>
      <c r="IE1113" s="27"/>
      <c r="IF1113" s="27"/>
      <c r="IG1113" s="27"/>
      <c r="IH1113" s="27"/>
      <c r="II1113" s="27"/>
      <c r="IJ1113" s="27"/>
      <c r="IK1113" s="27"/>
      <c r="IL1113" s="27"/>
      <c r="IM1113" s="27"/>
      <c r="IN1113" s="27"/>
      <c r="IO1113" s="27"/>
      <c r="IP1113" s="27"/>
      <c r="IQ1113" s="27"/>
      <c r="IR1113" s="27"/>
      <c r="IS1113" s="27"/>
      <c r="IT1113" s="27"/>
      <c r="IU1113" s="27"/>
      <c r="IV1113" s="27"/>
      <c r="IW1113" s="27"/>
      <c r="IX1113" s="27"/>
      <c r="IY1113" s="27"/>
      <c r="IZ1113" s="27"/>
      <c r="JA1113" s="27"/>
      <c r="JB1113" s="27"/>
      <c r="JC1113" s="27"/>
      <c r="JD1113" s="27"/>
      <c r="JE1113" s="27"/>
      <c r="JF1113" s="27"/>
      <c r="JG1113" s="27"/>
      <c r="JH1113" s="27"/>
      <c r="JI1113" s="27"/>
      <c r="JJ1113" s="27"/>
      <c r="JK1113" s="27"/>
      <c r="JL1113" s="27"/>
      <c r="JM1113" s="27"/>
      <c r="JN1113" s="27"/>
      <c r="JO1113" s="27"/>
      <c r="JP1113" s="27"/>
      <c r="JQ1113" s="27"/>
      <c r="JR1113" s="27"/>
      <c r="JS1113" s="27"/>
      <c r="JT1113" s="27"/>
      <c r="JU1113" s="27"/>
      <c r="JV1113" s="27"/>
      <c r="JW1113" s="27"/>
      <c r="JX1113" s="27"/>
      <c r="JY1113" s="27"/>
      <c r="JZ1113" s="27"/>
      <c r="KA1113" s="27"/>
      <c r="KB1113" s="27"/>
      <c r="KC1113" s="27"/>
      <c r="KD1113" s="27"/>
      <c r="KE1113" s="27"/>
      <c r="KF1113" s="27"/>
      <c r="KG1113" s="27"/>
      <c r="KH1113" s="27"/>
      <c r="KI1113" s="27"/>
      <c r="KJ1113" s="27"/>
      <c r="KK1113" s="27"/>
      <c r="KL1113" s="27"/>
      <c r="KM1113" s="27"/>
      <c r="KN1113" s="27"/>
      <c r="KO1113" s="27"/>
      <c r="KP1113" s="27"/>
      <c r="KQ1113" s="27"/>
      <c r="KR1113" s="27"/>
      <c r="KS1113" s="27"/>
      <c r="KT1113" s="27"/>
      <c r="KU1113" s="27"/>
      <c r="KV1113" s="27"/>
      <c r="KW1113" s="27"/>
      <c r="KX1113" s="27"/>
      <c r="KY1113" s="27"/>
      <c r="KZ1113" s="27"/>
      <c r="LA1113" s="27"/>
      <c r="LB1113" s="27"/>
      <c r="LC1113" s="27"/>
      <c r="LD1113" s="27"/>
      <c r="LE1113" s="27"/>
      <c r="LF1113" s="27"/>
      <c r="LG1113" s="27"/>
      <c r="LH1113" s="27"/>
      <c r="LI1113" s="27"/>
      <c r="LJ1113" s="27"/>
      <c r="LK1113" s="27"/>
      <c r="LL1113" s="27"/>
      <c r="LM1113" s="27"/>
      <c r="LN1113" s="27"/>
      <c r="LO1113" s="27"/>
      <c r="LP1113" s="27"/>
      <c r="LQ1113" s="27"/>
      <c r="LR1113" s="27"/>
      <c r="LS1113" s="27"/>
      <c r="LT1113" s="27"/>
      <c r="LU1113" s="27"/>
    </row>
    <row r="1114" spans="8:333" ht="12.75"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27"/>
      <c r="DZ1114" s="27"/>
      <c r="EA1114" s="27"/>
      <c r="EB1114" s="27"/>
      <c r="EC1114" s="27"/>
      <c r="ED1114" s="27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27"/>
      <c r="GS1114" s="27"/>
      <c r="GT1114" s="27"/>
      <c r="GU1114" s="27"/>
      <c r="GV1114" s="27"/>
      <c r="GW1114" s="27"/>
      <c r="GX1114" s="27"/>
      <c r="GY1114" s="27"/>
      <c r="GZ1114" s="27"/>
      <c r="HA1114" s="27"/>
      <c r="HB1114" s="27"/>
      <c r="HC1114" s="27"/>
      <c r="HD1114" s="27"/>
      <c r="HE1114" s="27"/>
      <c r="HF1114" s="27"/>
      <c r="HG1114" s="27"/>
      <c r="HH1114" s="27"/>
      <c r="HI1114" s="27"/>
      <c r="HJ1114" s="27"/>
      <c r="HK1114" s="27"/>
      <c r="HL1114" s="27"/>
      <c r="HM1114" s="27"/>
      <c r="HN1114" s="27"/>
      <c r="HO1114" s="27"/>
      <c r="HP1114" s="27"/>
      <c r="HQ1114" s="27"/>
      <c r="HR1114" s="27"/>
      <c r="HS1114" s="27"/>
      <c r="HT1114" s="27"/>
      <c r="HU1114" s="27"/>
      <c r="HV1114" s="27"/>
      <c r="HW1114" s="27"/>
      <c r="HX1114" s="27"/>
      <c r="HY1114" s="27"/>
      <c r="HZ1114" s="27"/>
      <c r="IA1114" s="27"/>
      <c r="IB1114" s="27"/>
      <c r="IC1114" s="27"/>
      <c r="ID1114" s="27"/>
      <c r="IE1114" s="27"/>
      <c r="IF1114" s="27"/>
      <c r="IG1114" s="27"/>
      <c r="IH1114" s="27"/>
      <c r="II1114" s="27"/>
      <c r="IJ1114" s="27"/>
      <c r="IK1114" s="27"/>
      <c r="IL1114" s="27"/>
      <c r="IM1114" s="27"/>
      <c r="IN1114" s="27"/>
      <c r="IO1114" s="27"/>
      <c r="IP1114" s="27"/>
      <c r="IQ1114" s="27"/>
      <c r="IR1114" s="27"/>
      <c r="IS1114" s="27"/>
      <c r="IT1114" s="27"/>
      <c r="IU1114" s="27"/>
      <c r="IV1114" s="27"/>
      <c r="IW1114" s="27"/>
      <c r="IX1114" s="27"/>
      <c r="IY1114" s="27"/>
      <c r="IZ1114" s="27"/>
      <c r="JA1114" s="27"/>
      <c r="JB1114" s="27"/>
      <c r="JC1114" s="27"/>
      <c r="JD1114" s="27"/>
      <c r="JE1114" s="27"/>
      <c r="JF1114" s="27"/>
      <c r="JG1114" s="27"/>
      <c r="JH1114" s="27"/>
      <c r="JI1114" s="27"/>
      <c r="JJ1114" s="27"/>
      <c r="JK1114" s="27"/>
      <c r="JL1114" s="27"/>
      <c r="JM1114" s="27"/>
      <c r="JN1114" s="27"/>
      <c r="JO1114" s="27"/>
      <c r="JP1114" s="27"/>
      <c r="JQ1114" s="27"/>
      <c r="JR1114" s="27"/>
      <c r="JS1114" s="27"/>
      <c r="JT1114" s="27"/>
      <c r="JU1114" s="27"/>
      <c r="JV1114" s="27"/>
      <c r="JW1114" s="27"/>
      <c r="JX1114" s="27"/>
      <c r="JY1114" s="27"/>
      <c r="JZ1114" s="27"/>
      <c r="KA1114" s="27"/>
      <c r="KB1114" s="27"/>
      <c r="KC1114" s="27"/>
      <c r="KD1114" s="27"/>
      <c r="KE1114" s="27"/>
      <c r="KF1114" s="27"/>
      <c r="KG1114" s="27"/>
      <c r="KH1114" s="27"/>
      <c r="KI1114" s="27"/>
      <c r="KJ1114" s="27"/>
      <c r="KK1114" s="27"/>
      <c r="KL1114" s="27"/>
      <c r="KM1114" s="27"/>
      <c r="KN1114" s="27"/>
      <c r="KO1114" s="27"/>
      <c r="KP1114" s="27"/>
      <c r="KQ1114" s="27"/>
      <c r="KR1114" s="27"/>
      <c r="KS1114" s="27"/>
      <c r="KT1114" s="27"/>
      <c r="KU1114" s="27"/>
      <c r="KV1114" s="27"/>
      <c r="KW1114" s="27"/>
      <c r="KX1114" s="27"/>
      <c r="KY1114" s="27"/>
      <c r="KZ1114" s="27"/>
      <c r="LA1114" s="27"/>
      <c r="LB1114" s="27"/>
      <c r="LC1114" s="27"/>
      <c r="LD1114" s="27"/>
      <c r="LE1114" s="27"/>
      <c r="LF1114" s="27"/>
      <c r="LG1114" s="27"/>
      <c r="LH1114" s="27"/>
      <c r="LI1114" s="27"/>
      <c r="LJ1114" s="27"/>
      <c r="LK1114" s="27"/>
      <c r="LL1114" s="27"/>
      <c r="LM1114" s="27"/>
      <c r="LN1114" s="27"/>
      <c r="LO1114" s="27"/>
      <c r="LP1114" s="27"/>
      <c r="LQ1114" s="27"/>
      <c r="LR1114" s="27"/>
      <c r="LS1114" s="27"/>
      <c r="LT1114" s="27"/>
      <c r="LU1114" s="27"/>
    </row>
    <row r="1115" spans="8:333" ht="12.75"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27"/>
      <c r="DZ1115" s="27"/>
      <c r="EA1115" s="27"/>
      <c r="EB1115" s="27"/>
      <c r="EC1115" s="27"/>
      <c r="ED1115" s="27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27"/>
      <c r="FK1115" s="27"/>
      <c r="FL1115" s="27"/>
      <c r="FM1115" s="27"/>
      <c r="FN1115" s="27"/>
      <c r="FO1115" s="27"/>
      <c r="FP1115" s="27"/>
      <c r="FQ1115" s="27"/>
      <c r="FR1115" s="27"/>
      <c r="FS1115" s="27"/>
      <c r="FT1115" s="27"/>
      <c r="FU1115" s="27"/>
      <c r="FV1115" s="27"/>
      <c r="FW1115" s="27"/>
      <c r="FX1115" s="27"/>
      <c r="FY1115" s="27"/>
      <c r="FZ1115" s="27"/>
      <c r="GA1115" s="27"/>
      <c r="GB1115" s="27"/>
      <c r="GC1115" s="27"/>
      <c r="GD1115" s="27"/>
      <c r="GE1115" s="27"/>
      <c r="GF1115" s="27"/>
      <c r="GG1115" s="27"/>
      <c r="GH1115" s="27"/>
      <c r="GI1115" s="27"/>
      <c r="GJ1115" s="27"/>
      <c r="GK1115" s="27"/>
      <c r="GL1115" s="27"/>
      <c r="GM1115" s="27"/>
      <c r="GN1115" s="27"/>
      <c r="GO1115" s="27"/>
      <c r="GP1115" s="27"/>
      <c r="GQ1115" s="27"/>
      <c r="GR1115" s="27"/>
      <c r="GS1115" s="27"/>
      <c r="GT1115" s="27"/>
      <c r="GU1115" s="27"/>
      <c r="GV1115" s="27"/>
      <c r="GW1115" s="27"/>
      <c r="GX1115" s="27"/>
      <c r="GY1115" s="27"/>
      <c r="GZ1115" s="27"/>
      <c r="HA1115" s="27"/>
      <c r="HB1115" s="27"/>
      <c r="HC1115" s="27"/>
      <c r="HD1115" s="27"/>
      <c r="HE1115" s="27"/>
      <c r="HF1115" s="27"/>
      <c r="HG1115" s="27"/>
      <c r="HH1115" s="27"/>
      <c r="HI1115" s="27"/>
      <c r="HJ1115" s="27"/>
      <c r="HK1115" s="27"/>
      <c r="HL1115" s="27"/>
      <c r="HM1115" s="27"/>
      <c r="HN1115" s="27"/>
      <c r="HO1115" s="27"/>
      <c r="HP1115" s="27"/>
      <c r="HQ1115" s="27"/>
      <c r="HR1115" s="27"/>
      <c r="HS1115" s="27"/>
      <c r="HT1115" s="27"/>
      <c r="HU1115" s="27"/>
      <c r="HV1115" s="27"/>
      <c r="HW1115" s="27"/>
      <c r="HX1115" s="27"/>
      <c r="HY1115" s="27"/>
      <c r="HZ1115" s="27"/>
      <c r="IA1115" s="27"/>
      <c r="IB1115" s="27"/>
      <c r="IC1115" s="27"/>
      <c r="ID1115" s="27"/>
      <c r="IE1115" s="27"/>
      <c r="IF1115" s="27"/>
      <c r="IG1115" s="27"/>
      <c r="IH1115" s="27"/>
      <c r="II1115" s="27"/>
      <c r="IJ1115" s="27"/>
      <c r="IK1115" s="27"/>
      <c r="IL1115" s="27"/>
      <c r="IM1115" s="27"/>
      <c r="IN1115" s="27"/>
      <c r="IO1115" s="27"/>
      <c r="IP1115" s="27"/>
      <c r="IQ1115" s="27"/>
      <c r="IR1115" s="27"/>
      <c r="IS1115" s="27"/>
      <c r="IT1115" s="27"/>
      <c r="IU1115" s="27"/>
      <c r="IV1115" s="27"/>
      <c r="IW1115" s="27"/>
      <c r="IX1115" s="27"/>
      <c r="IY1115" s="27"/>
      <c r="IZ1115" s="27"/>
      <c r="JA1115" s="27"/>
      <c r="JB1115" s="27"/>
      <c r="JC1115" s="27"/>
      <c r="JD1115" s="27"/>
      <c r="JE1115" s="27"/>
      <c r="JF1115" s="27"/>
      <c r="JG1115" s="27"/>
      <c r="JH1115" s="27"/>
      <c r="JI1115" s="27"/>
      <c r="JJ1115" s="27"/>
      <c r="JK1115" s="27"/>
      <c r="JL1115" s="27"/>
      <c r="JM1115" s="27"/>
      <c r="JN1115" s="27"/>
      <c r="JO1115" s="27"/>
      <c r="JP1115" s="27"/>
      <c r="JQ1115" s="27"/>
      <c r="JR1115" s="27"/>
      <c r="JS1115" s="27"/>
      <c r="JT1115" s="27"/>
      <c r="JU1115" s="27"/>
      <c r="JV1115" s="27"/>
      <c r="JW1115" s="27"/>
      <c r="JX1115" s="27"/>
      <c r="JY1115" s="27"/>
      <c r="JZ1115" s="27"/>
      <c r="KA1115" s="27"/>
      <c r="KB1115" s="27"/>
      <c r="KC1115" s="27"/>
      <c r="KD1115" s="27"/>
      <c r="KE1115" s="27"/>
      <c r="KF1115" s="27"/>
      <c r="KG1115" s="27"/>
      <c r="KH1115" s="27"/>
      <c r="KI1115" s="27"/>
      <c r="KJ1115" s="27"/>
      <c r="KK1115" s="27"/>
      <c r="KL1115" s="27"/>
      <c r="KM1115" s="27"/>
      <c r="KN1115" s="27"/>
      <c r="KO1115" s="27"/>
      <c r="KP1115" s="27"/>
      <c r="KQ1115" s="27"/>
      <c r="KR1115" s="27"/>
      <c r="KS1115" s="27"/>
      <c r="KT1115" s="27"/>
      <c r="KU1115" s="27"/>
      <c r="KV1115" s="27"/>
      <c r="KW1115" s="27"/>
      <c r="KX1115" s="27"/>
      <c r="KY1115" s="27"/>
      <c r="KZ1115" s="27"/>
      <c r="LA1115" s="27"/>
      <c r="LB1115" s="27"/>
      <c r="LC1115" s="27"/>
      <c r="LD1115" s="27"/>
      <c r="LE1115" s="27"/>
      <c r="LF1115" s="27"/>
      <c r="LG1115" s="27"/>
      <c r="LH1115" s="27"/>
      <c r="LI1115" s="27"/>
      <c r="LJ1115" s="27"/>
      <c r="LK1115" s="27"/>
      <c r="LL1115" s="27"/>
      <c r="LM1115" s="27"/>
      <c r="LN1115" s="27"/>
      <c r="LO1115" s="27"/>
      <c r="LP1115" s="27"/>
      <c r="LQ1115" s="27"/>
      <c r="LR1115" s="27"/>
      <c r="LS1115" s="27"/>
      <c r="LT1115" s="27"/>
      <c r="LU1115" s="27"/>
    </row>
    <row r="1116" spans="8:333" ht="12.75"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27"/>
      <c r="DZ1116" s="27"/>
      <c r="EA1116" s="27"/>
      <c r="EB1116" s="27"/>
      <c r="EC1116" s="27"/>
      <c r="ED1116" s="27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27"/>
      <c r="GS1116" s="27"/>
      <c r="GT1116" s="27"/>
      <c r="GU1116" s="27"/>
      <c r="GV1116" s="27"/>
      <c r="GW1116" s="27"/>
      <c r="GX1116" s="27"/>
      <c r="GY1116" s="27"/>
      <c r="GZ1116" s="27"/>
      <c r="HA1116" s="27"/>
      <c r="HB1116" s="27"/>
      <c r="HC1116" s="27"/>
      <c r="HD1116" s="27"/>
      <c r="HE1116" s="27"/>
      <c r="HF1116" s="27"/>
      <c r="HG1116" s="27"/>
      <c r="HH1116" s="27"/>
      <c r="HI1116" s="27"/>
      <c r="HJ1116" s="27"/>
      <c r="HK1116" s="27"/>
      <c r="HL1116" s="27"/>
      <c r="HM1116" s="27"/>
      <c r="HN1116" s="27"/>
      <c r="HO1116" s="27"/>
      <c r="HP1116" s="27"/>
      <c r="HQ1116" s="27"/>
      <c r="HR1116" s="27"/>
      <c r="HS1116" s="27"/>
      <c r="HT1116" s="27"/>
      <c r="HU1116" s="27"/>
      <c r="HV1116" s="27"/>
      <c r="HW1116" s="27"/>
      <c r="HX1116" s="27"/>
      <c r="HY1116" s="27"/>
      <c r="HZ1116" s="27"/>
      <c r="IA1116" s="27"/>
      <c r="IB1116" s="27"/>
      <c r="IC1116" s="27"/>
      <c r="ID1116" s="27"/>
      <c r="IE1116" s="27"/>
      <c r="IF1116" s="27"/>
      <c r="IG1116" s="27"/>
      <c r="IH1116" s="27"/>
      <c r="II1116" s="27"/>
      <c r="IJ1116" s="27"/>
      <c r="IK1116" s="27"/>
      <c r="IL1116" s="27"/>
      <c r="IM1116" s="27"/>
      <c r="IN1116" s="27"/>
      <c r="IO1116" s="27"/>
      <c r="IP1116" s="27"/>
      <c r="IQ1116" s="27"/>
      <c r="IR1116" s="27"/>
      <c r="IS1116" s="27"/>
      <c r="IT1116" s="27"/>
      <c r="IU1116" s="27"/>
      <c r="IV1116" s="27"/>
      <c r="IW1116" s="27"/>
      <c r="IX1116" s="27"/>
      <c r="IY1116" s="27"/>
      <c r="IZ1116" s="27"/>
      <c r="JA1116" s="27"/>
      <c r="JB1116" s="27"/>
      <c r="JC1116" s="27"/>
      <c r="JD1116" s="27"/>
      <c r="JE1116" s="27"/>
      <c r="JF1116" s="27"/>
      <c r="JG1116" s="27"/>
      <c r="JH1116" s="27"/>
      <c r="JI1116" s="27"/>
      <c r="JJ1116" s="27"/>
      <c r="JK1116" s="27"/>
      <c r="JL1116" s="27"/>
      <c r="JM1116" s="27"/>
      <c r="JN1116" s="27"/>
      <c r="JO1116" s="27"/>
      <c r="JP1116" s="27"/>
      <c r="JQ1116" s="27"/>
      <c r="JR1116" s="27"/>
      <c r="JS1116" s="27"/>
      <c r="JT1116" s="27"/>
      <c r="JU1116" s="27"/>
      <c r="JV1116" s="27"/>
      <c r="JW1116" s="27"/>
      <c r="JX1116" s="27"/>
      <c r="JY1116" s="27"/>
      <c r="JZ1116" s="27"/>
      <c r="KA1116" s="27"/>
      <c r="KB1116" s="27"/>
      <c r="KC1116" s="27"/>
      <c r="KD1116" s="27"/>
      <c r="KE1116" s="27"/>
      <c r="KF1116" s="27"/>
      <c r="KG1116" s="27"/>
      <c r="KH1116" s="27"/>
      <c r="KI1116" s="27"/>
      <c r="KJ1116" s="27"/>
      <c r="KK1116" s="27"/>
      <c r="KL1116" s="27"/>
      <c r="KM1116" s="27"/>
      <c r="KN1116" s="27"/>
      <c r="KO1116" s="27"/>
      <c r="KP1116" s="27"/>
      <c r="KQ1116" s="27"/>
      <c r="KR1116" s="27"/>
      <c r="KS1116" s="27"/>
      <c r="KT1116" s="27"/>
      <c r="KU1116" s="27"/>
      <c r="KV1116" s="27"/>
      <c r="KW1116" s="27"/>
      <c r="KX1116" s="27"/>
      <c r="KY1116" s="27"/>
      <c r="KZ1116" s="27"/>
      <c r="LA1116" s="27"/>
      <c r="LB1116" s="27"/>
      <c r="LC1116" s="27"/>
      <c r="LD1116" s="27"/>
      <c r="LE1116" s="27"/>
      <c r="LF1116" s="27"/>
      <c r="LG1116" s="27"/>
      <c r="LH1116" s="27"/>
      <c r="LI1116" s="27"/>
      <c r="LJ1116" s="27"/>
      <c r="LK1116" s="27"/>
      <c r="LL1116" s="27"/>
      <c r="LM1116" s="27"/>
      <c r="LN1116" s="27"/>
      <c r="LO1116" s="27"/>
      <c r="LP1116" s="27"/>
      <c r="LQ1116" s="27"/>
      <c r="LR1116" s="27"/>
      <c r="LS1116" s="27"/>
      <c r="LT1116" s="27"/>
      <c r="LU1116" s="27"/>
    </row>
    <row r="1117" spans="8:333" ht="12.75"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  <c r="HJ1117" s="27"/>
      <c r="HK1117" s="27"/>
      <c r="HL1117" s="27"/>
      <c r="HM1117" s="27"/>
      <c r="HN1117" s="27"/>
      <c r="HO1117" s="27"/>
      <c r="HP1117" s="27"/>
      <c r="HQ1117" s="27"/>
      <c r="HR1117" s="27"/>
      <c r="HS1117" s="27"/>
      <c r="HT1117" s="27"/>
      <c r="HU1117" s="27"/>
      <c r="HV1117" s="27"/>
      <c r="HW1117" s="27"/>
      <c r="HX1117" s="27"/>
      <c r="HY1117" s="27"/>
      <c r="HZ1117" s="27"/>
      <c r="IA1117" s="27"/>
      <c r="IB1117" s="27"/>
      <c r="IC1117" s="27"/>
      <c r="ID1117" s="27"/>
      <c r="IE1117" s="27"/>
      <c r="IF1117" s="27"/>
      <c r="IG1117" s="27"/>
      <c r="IH1117" s="27"/>
      <c r="II1117" s="27"/>
      <c r="IJ1117" s="27"/>
      <c r="IK1117" s="27"/>
      <c r="IL1117" s="27"/>
      <c r="IM1117" s="27"/>
      <c r="IN1117" s="27"/>
      <c r="IO1117" s="27"/>
      <c r="IP1117" s="27"/>
      <c r="IQ1117" s="27"/>
      <c r="IR1117" s="27"/>
      <c r="IS1117" s="27"/>
      <c r="IT1117" s="27"/>
      <c r="IU1117" s="27"/>
      <c r="IV1117" s="27"/>
      <c r="IW1117" s="27"/>
      <c r="IX1117" s="27"/>
      <c r="IY1117" s="27"/>
      <c r="IZ1117" s="27"/>
      <c r="JA1117" s="27"/>
      <c r="JB1117" s="27"/>
      <c r="JC1117" s="27"/>
      <c r="JD1117" s="27"/>
      <c r="JE1117" s="27"/>
      <c r="JF1117" s="27"/>
      <c r="JG1117" s="27"/>
      <c r="JH1117" s="27"/>
      <c r="JI1117" s="27"/>
      <c r="JJ1117" s="27"/>
      <c r="JK1117" s="27"/>
      <c r="JL1117" s="27"/>
      <c r="JM1117" s="27"/>
      <c r="JN1117" s="27"/>
      <c r="JO1117" s="27"/>
      <c r="JP1117" s="27"/>
      <c r="JQ1117" s="27"/>
      <c r="JR1117" s="27"/>
      <c r="JS1117" s="27"/>
      <c r="JT1117" s="27"/>
      <c r="JU1117" s="27"/>
      <c r="JV1117" s="27"/>
      <c r="JW1117" s="27"/>
      <c r="JX1117" s="27"/>
      <c r="JY1117" s="27"/>
      <c r="JZ1117" s="27"/>
      <c r="KA1117" s="27"/>
      <c r="KB1117" s="27"/>
      <c r="KC1117" s="27"/>
      <c r="KD1117" s="27"/>
      <c r="KE1117" s="27"/>
      <c r="KF1117" s="27"/>
      <c r="KG1117" s="27"/>
      <c r="KH1117" s="27"/>
      <c r="KI1117" s="27"/>
      <c r="KJ1117" s="27"/>
      <c r="KK1117" s="27"/>
      <c r="KL1117" s="27"/>
      <c r="KM1117" s="27"/>
      <c r="KN1117" s="27"/>
      <c r="KO1117" s="27"/>
      <c r="KP1117" s="27"/>
      <c r="KQ1117" s="27"/>
      <c r="KR1117" s="27"/>
      <c r="KS1117" s="27"/>
      <c r="KT1117" s="27"/>
      <c r="KU1117" s="27"/>
      <c r="KV1117" s="27"/>
      <c r="KW1117" s="27"/>
      <c r="KX1117" s="27"/>
      <c r="KY1117" s="27"/>
      <c r="KZ1117" s="27"/>
      <c r="LA1117" s="27"/>
      <c r="LB1117" s="27"/>
      <c r="LC1117" s="27"/>
      <c r="LD1117" s="27"/>
      <c r="LE1117" s="27"/>
      <c r="LF1117" s="27"/>
      <c r="LG1117" s="27"/>
      <c r="LH1117" s="27"/>
      <c r="LI1117" s="27"/>
      <c r="LJ1117" s="27"/>
      <c r="LK1117" s="27"/>
      <c r="LL1117" s="27"/>
      <c r="LM1117" s="27"/>
      <c r="LN1117" s="27"/>
      <c r="LO1117" s="27"/>
      <c r="LP1117" s="27"/>
      <c r="LQ1117" s="27"/>
      <c r="LR1117" s="27"/>
      <c r="LS1117" s="27"/>
      <c r="LT1117" s="27"/>
      <c r="LU1117" s="27"/>
    </row>
    <row r="1118" spans="8:333" ht="12.75"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  <c r="HJ1118" s="27"/>
      <c r="HK1118" s="27"/>
      <c r="HL1118" s="27"/>
      <c r="HM1118" s="27"/>
      <c r="HN1118" s="27"/>
      <c r="HO1118" s="27"/>
      <c r="HP1118" s="27"/>
      <c r="HQ1118" s="27"/>
      <c r="HR1118" s="27"/>
      <c r="HS1118" s="27"/>
      <c r="HT1118" s="27"/>
      <c r="HU1118" s="27"/>
      <c r="HV1118" s="27"/>
      <c r="HW1118" s="27"/>
      <c r="HX1118" s="27"/>
      <c r="HY1118" s="27"/>
      <c r="HZ1118" s="27"/>
      <c r="IA1118" s="27"/>
      <c r="IB1118" s="27"/>
      <c r="IC1118" s="27"/>
      <c r="ID1118" s="27"/>
      <c r="IE1118" s="27"/>
      <c r="IF1118" s="27"/>
      <c r="IG1118" s="27"/>
      <c r="IH1118" s="27"/>
      <c r="II1118" s="27"/>
      <c r="IJ1118" s="27"/>
      <c r="IK1118" s="27"/>
      <c r="IL1118" s="27"/>
      <c r="IM1118" s="27"/>
      <c r="IN1118" s="27"/>
      <c r="IO1118" s="27"/>
      <c r="IP1118" s="27"/>
      <c r="IQ1118" s="27"/>
      <c r="IR1118" s="27"/>
      <c r="IS1118" s="27"/>
      <c r="IT1118" s="27"/>
      <c r="IU1118" s="27"/>
      <c r="IV1118" s="27"/>
      <c r="IW1118" s="27"/>
      <c r="IX1118" s="27"/>
      <c r="IY1118" s="27"/>
      <c r="IZ1118" s="27"/>
      <c r="JA1118" s="27"/>
      <c r="JB1118" s="27"/>
      <c r="JC1118" s="27"/>
      <c r="JD1118" s="27"/>
      <c r="JE1118" s="27"/>
      <c r="JF1118" s="27"/>
      <c r="JG1118" s="27"/>
      <c r="JH1118" s="27"/>
      <c r="JI1118" s="27"/>
      <c r="JJ1118" s="27"/>
      <c r="JK1118" s="27"/>
      <c r="JL1118" s="27"/>
      <c r="JM1118" s="27"/>
      <c r="JN1118" s="27"/>
      <c r="JO1118" s="27"/>
      <c r="JP1118" s="27"/>
      <c r="JQ1118" s="27"/>
      <c r="JR1118" s="27"/>
      <c r="JS1118" s="27"/>
      <c r="JT1118" s="27"/>
      <c r="JU1118" s="27"/>
      <c r="JV1118" s="27"/>
      <c r="JW1118" s="27"/>
      <c r="JX1118" s="27"/>
      <c r="JY1118" s="27"/>
      <c r="JZ1118" s="27"/>
      <c r="KA1118" s="27"/>
      <c r="KB1118" s="27"/>
      <c r="KC1118" s="27"/>
      <c r="KD1118" s="27"/>
      <c r="KE1118" s="27"/>
      <c r="KF1118" s="27"/>
      <c r="KG1118" s="27"/>
      <c r="KH1118" s="27"/>
      <c r="KI1118" s="27"/>
      <c r="KJ1118" s="27"/>
      <c r="KK1118" s="27"/>
      <c r="KL1118" s="27"/>
      <c r="KM1118" s="27"/>
      <c r="KN1118" s="27"/>
      <c r="KO1118" s="27"/>
      <c r="KP1118" s="27"/>
      <c r="KQ1118" s="27"/>
      <c r="KR1118" s="27"/>
      <c r="KS1118" s="27"/>
      <c r="KT1118" s="27"/>
      <c r="KU1118" s="27"/>
      <c r="KV1118" s="27"/>
      <c r="KW1118" s="27"/>
      <c r="KX1118" s="27"/>
      <c r="KY1118" s="27"/>
      <c r="KZ1118" s="27"/>
      <c r="LA1118" s="27"/>
      <c r="LB1118" s="27"/>
      <c r="LC1118" s="27"/>
      <c r="LD1118" s="27"/>
      <c r="LE1118" s="27"/>
      <c r="LF1118" s="27"/>
      <c r="LG1118" s="27"/>
      <c r="LH1118" s="27"/>
      <c r="LI1118" s="27"/>
      <c r="LJ1118" s="27"/>
      <c r="LK1118" s="27"/>
      <c r="LL1118" s="27"/>
      <c r="LM1118" s="27"/>
      <c r="LN1118" s="27"/>
      <c r="LO1118" s="27"/>
      <c r="LP1118" s="27"/>
      <c r="LQ1118" s="27"/>
      <c r="LR1118" s="27"/>
      <c r="LS1118" s="27"/>
      <c r="LT1118" s="27"/>
      <c r="LU1118" s="27"/>
    </row>
    <row r="1119" spans="8:333" ht="12.75"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27"/>
      <c r="DZ1119" s="27"/>
      <c r="EA1119" s="27"/>
      <c r="EB1119" s="27"/>
      <c r="EC1119" s="27"/>
      <c r="ED1119" s="27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27"/>
      <c r="GS1119" s="27"/>
      <c r="GT1119" s="27"/>
      <c r="GU1119" s="27"/>
      <c r="GV1119" s="27"/>
      <c r="GW1119" s="27"/>
      <c r="GX1119" s="27"/>
      <c r="GY1119" s="27"/>
      <c r="GZ1119" s="27"/>
      <c r="HA1119" s="27"/>
      <c r="HB1119" s="27"/>
      <c r="HC1119" s="27"/>
      <c r="HD1119" s="27"/>
      <c r="HE1119" s="27"/>
      <c r="HF1119" s="27"/>
      <c r="HG1119" s="27"/>
      <c r="HH1119" s="27"/>
      <c r="HI1119" s="27"/>
      <c r="HJ1119" s="27"/>
      <c r="HK1119" s="27"/>
      <c r="HL1119" s="27"/>
      <c r="HM1119" s="27"/>
      <c r="HN1119" s="27"/>
      <c r="HO1119" s="27"/>
      <c r="HP1119" s="27"/>
      <c r="HQ1119" s="27"/>
      <c r="HR1119" s="27"/>
      <c r="HS1119" s="27"/>
      <c r="HT1119" s="27"/>
      <c r="HU1119" s="27"/>
      <c r="HV1119" s="27"/>
      <c r="HW1119" s="27"/>
      <c r="HX1119" s="27"/>
      <c r="HY1119" s="27"/>
      <c r="HZ1119" s="27"/>
      <c r="IA1119" s="27"/>
      <c r="IB1119" s="27"/>
      <c r="IC1119" s="27"/>
      <c r="ID1119" s="27"/>
      <c r="IE1119" s="27"/>
      <c r="IF1119" s="27"/>
      <c r="IG1119" s="27"/>
      <c r="IH1119" s="27"/>
      <c r="II1119" s="27"/>
      <c r="IJ1119" s="27"/>
      <c r="IK1119" s="27"/>
      <c r="IL1119" s="27"/>
      <c r="IM1119" s="27"/>
      <c r="IN1119" s="27"/>
      <c r="IO1119" s="27"/>
      <c r="IP1119" s="27"/>
      <c r="IQ1119" s="27"/>
      <c r="IR1119" s="27"/>
      <c r="IS1119" s="27"/>
      <c r="IT1119" s="27"/>
      <c r="IU1119" s="27"/>
      <c r="IV1119" s="27"/>
      <c r="IW1119" s="27"/>
      <c r="IX1119" s="27"/>
      <c r="IY1119" s="27"/>
      <c r="IZ1119" s="27"/>
      <c r="JA1119" s="27"/>
      <c r="JB1119" s="27"/>
      <c r="JC1119" s="27"/>
      <c r="JD1119" s="27"/>
      <c r="JE1119" s="27"/>
      <c r="JF1119" s="27"/>
      <c r="JG1119" s="27"/>
      <c r="JH1119" s="27"/>
      <c r="JI1119" s="27"/>
      <c r="JJ1119" s="27"/>
      <c r="JK1119" s="27"/>
      <c r="JL1119" s="27"/>
      <c r="JM1119" s="27"/>
      <c r="JN1119" s="27"/>
      <c r="JO1119" s="27"/>
      <c r="JP1119" s="27"/>
      <c r="JQ1119" s="27"/>
      <c r="JR1119" s="27"/>
      <c r="JS1119" s="27"/>
      <c r="JT1119" s="27"/>
      <c r="JU1119" s="27"/>
      <c r="JV1119" s="27"/>
      <c r="JW1119" s="27"/>
      <c r="JX1119" s="27"/>
      <c r="JY1119" s="27"/>
      <c r="JZ1119" s="27"/>
      <c r="KA1119" s="27"/>
      <c r="KB1119" s="27"/>
      <c r="KC1119" s="27"/>
      <c r="KD1119" s="27"/>
      <c r="KE1119" s="27"/>
      <c r="KF1119" s="27"/>
      <c r="KG1119" s="27"/>
      <c r="KH1119" s="27"/>
      <c r="KI1119" s="27"/>
      <c r="KJ1119" s="27"/>
      <c r="KK1119" s="27"/>
      <c r="KL1119" s="27"/>
      <c r="KM1119" s="27"/>
      <c r="KN1119" s="27"/>
      <c r="KO1119" s="27"/>
      <c r="KP1119" s="27"/>
      <c r="KQ1119" s="27"/>
      <c r="KR1119" s="27"/>
      <c r="KS1119" s="27"/>
      <c r="KT1119" s="27"/>
      <c r="KU1119" s="27"/>
      <c r="KV1119" s="27"/>
      <c r="KW1119" s="27"/>
      <c r="KX1119" s="27"/>
      <c r="KY1119" s="27"/>
      <c r="KZ1119" s="27"/>
      <c r="LA1119" s="27"/>
      <c r="LB1119" s="27"/>
      <c r="LC1119" s="27"/>
      <c r="LD1119" s="27"/>
      <c r="LE1119" s="27"/>
      <c r="LF1119" s="27"/>
      <c r="LG1119" s="27"/>
      <c r="LH1119" s="27"/>
      <c r="LI1119" s="27"/>
      <c r="LJ1119" s="27"/>
      <c r="LK1119" s="27"/>
      <c r="LL1119" s="27"/>
      <c r="LM1119" s="27"/>
      <c r="LN1119" s="27"/>
      <c r="LO1119" s="27"/>
      <c r="LP1119" s="27"/>
      <c r="LQ1119" s="27"/>
      <c r="LR1119" s="27"/>
      <c r="LS1119" s="27"/>
      <c r="LT1119" s="27"/>
      <c r="LU1119" s="27"/>
    </row>
    <row r="1120" spans="8:333" ht="12.75"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27"/>
      <c r="DZ1120" s="27"/>
      <c r="EA1120" s="27"/>
      <c r="EB1120" s="27"/>
      <c r="EC1120" s="27"/>
      <c r="ED1120" s="27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27"/>
      <c r="FK1120" s="27"/>
      <c r="FL1120" s="27"/>
      <c r="FM1120" s="27"/>
      <c r="FN1120" s="27"/>
      <c r="FO1120" s="27"/>
      <c r="FP1120" s="27"/>
      <c r="FQ1120" s="27"/>
      <c r="FR1120" s="27"/>
      <c r="FS1120" s="27"/>
      <c r="FT1120" s="27"/>
      <c r="FU1120" s="27"/>
      <c r="FV1120" s="27"/>
      <c r="FW1120" s="27"/>
      <c r="FX1120" s="27"/>
      <c r="FY1120" s="27"/>
      <c r="FZ1120" s="27"/>
      <c r="GA1120" s="27"/>
      <c r="GB1120" s="27"/>
      <c r="GC1120" s="27"/>
      <c r="GD1120" s="27"/>
      <c r="GE1120" s="27"/>
      <c r="GF1120" s="27"/>
      <c r="GG1120" s="27"/>
      <c r="GH1120" s="27"/>
      <c r="GI1120" s="27"/>
      <c r="GJ1120" s="27"/>
      <c r="GK1120" s="27"/>
      <c r="GL1120" s="27"/>
      <c r="GM1120" s="27"/>
      <c r="GN1120" s="27"/>
      <c r="GO1120" s="27"/>
      <c r="GP1120" s="27"/>
      <c r="GQ1120" s="27"/>
      <c r="GR1120" s="27"/>
      <c r="GS1120" s="27"/>
      <c r="GT1120" s="27"/>
      <c r="GU1120" s="27"/>
      <c r="GV1120" s="27"/>
      <c r="GW1120" s="27"/>
      <c r="GX1120" s="27"/>
      <c r="GY1120" s="27"/>
      <c r="GZ1120" s="27"/>
      <c r="HA1120" s="27"/>
      <c r="HB1120" s="27"/>
      <c r="HC1120" s="27"/>
      <c r="HD1120" s="27"/>
      <c r="HE1120" s="27"/>
      <c r="HF1120" s="27"/>
      <c r="HG1120" s="27"/>
      <c r="HH1120" s="27"/>
      <c r="HI1120" s="27"/>
      <c r="HJ1120" s="27"/>
      <c r="HK1120" s="27"/>
      <c r="HL1120" s="27"/>
      <c r="HM1120" s="27"/>
      <c r="HN1120" s="27"/>
      <c r="HO1120" s="27"/>
      <c r="HP1120" s="27"/>
      <c r="HQ1120" s="27"/>
      <c r="HR1120" s="27"/>
      <c r="HS1120" s="27"/>
      <c r="HT1120" s="27"/>
      <c r="HU1120" s="27"/>
      <c r="HV1120" s="27"/>
      <c r="HW1120" s="27"/>
      <c r="HX1120" s="27"/>
      <c r="HY1120" s="27"/>
      <c r="HZ1120" s="27"/>
      <c r="IA1120" s="27"/>
      <c r="IB1120" s="27"/>
      <c r="IC1120" s="27"/>
      <c r="ID1120" s="27"/>
      <c r="IE1120" s="27"/>
      <c r="IF1120" s="27"/>
      <c r="IG1120" s="27"/>
      <c r="IH1120" s="27"/>
      <c r="II1120" s="27"/>
      <c r="IJ1120" s="27"/>
      <c r="IK1120" s="27"/>
      <c r="IL1120" s="27"/>
      <c r="IM1120" s="27"/>
      <c r="IN1120" s="27"/>
      <c r="IO1120" s="27"/>
      <c r="IP1120" s="27"/>
      <c r="IQ1120" s="27"/>
      <c r="IR1120" s="27"/>
      <c r="IS1120" s="27"/>
      <c r="IT1120" s="27"/>
      <c r="IU1120" s="27"/>
      <c r="IV1120" s="27"/>
      <c r="IW1120" s="27"/>
      <c r="IX1120" s="27"/>
      <c r="IY1120" s="27"/>
      <c r="IZ1120" s="27"/>
      <c r="JA1120" s="27"/>
      <c r="JB1120" s="27"/>
      <c r="JC1120" s="27"/>
      <c r="JD1120" s="27"/>
      <c r="JE1120" s="27"/>
      <c r="JF1120" s="27"/>
      <c r="JG1120" s="27"/>
      <c r="JH1120" s="27"/>
      <c r="JI1120" s="27"/>
      <c r="JJ1120" s="27"/>
      <c r="JK1120" s="27"/>
      <c r="JL1120" s="27"/>
      <c r="JM1120" s="27"/>
      <c r="JN1120" s="27"/>
      <c r="JO1120" s="27"/>
      <c r="JP1120" s="27"/>
      <c r="JQ1120" s="27"/>
      <c r="JR1120" s="27"/>
      <c r="JS1120" s="27"/>
      <c r="JT1120" s="27"/>
      <c r="JU1120" s="27"/>
      <c r="JV1120" s="27"/>
      <c r="JW1120" s="27"/>
      <c r="JX1120" s="27"/>
      <c r="JY1120" s="27"/>
      <c r="JZ1120" s="27"/>
      <c r="KA1120" s="27"/>
      <c r="KB1120" s="27"/>
      <c r="KC1120" s="27"/>
      <c r="KD1120" s="27"/>
      <c r="KE1120" s="27"/>
      <c r="KF1120" s="27"/>
      <c r="KG1120" s="27"/>
      <c r="KH1120" s="27"/>
      <c r="KI1120" s="27"/>
      <c r="KJ1120" s="27"/>
      <c r="KK1120" s="27"/>
      <c r="KL1120" s="27"/>
      <c r="KM1120" s="27"/>
      <c r="KN1120" s="27"/>
      <c r="KO1120" s="27"/>
      <c r="KP1120" s="27"/>
      <c r="KQ1120" s="27"/>
      <c r="KR1120" s="27"/>
      <c r="KS1120" s="27"/>
      <c r="KT1120" s="27"/>
      <c r="KU1120" s="27"/>
      <c r="KV1120" s="27"/>
      <c r="KW1120" s="27"/>
      <c r="KX1120" s="27"/>
      <c r="KY1120" s="27"/>
      <c r="KZ1120" s="27"/>
      <c r="LA1120" s="27"/>
      <c r="LB1120" s="27"/>
      <c r="LC1120" s="27"/>
      <c r="LD1120" s="27"/>
      <c r="LE1120" s="27"/>
      <c r="LF1120" s="27"/>
      <c r="LG1120" s="27"/>
      <c r="LH1120" s="27"/>
      <c r="LI1120" s="27"/>
      <c r="LJ1120" s="27"/>
      <c r="LK1120" s="27"/>
      <c r="LL1120" s="27"/>
      <c r="LM1120" s="27"/>
      <c r="LN1120" s="27"/>
      <c r="LO1120" s="27"/>
      <c r="LP1120" s="27"/>
      <c r="LQ1120" s="27"/>
      <c r="LR1120" s="27"/>
      <c r="LS1120" s="27"/>
      <c r="LT1120" s="27"/>
      <c r="LU1120" s="27"/>
    </row>
    <row r="1121" spans="8:333" ht="12.75"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/>
      <c r="CD1121" s="27"/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27"/>
      <c r="DZ1121" s="27"/>
      <c r="EA1121" s="27"/>
      <c r="EB1121" s="27"/>
      <c r="EC1121" s="27"/>
      <c r="ED1121" s="27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27"/>
      <c r="GS1121" s="27"/>
      <c r="GT1121" s="27"/>
      <c r="GU1121" s="27"/>
      <c r="GV1121" s="27"/>
      <c r="GW1121" s="27"/>
      <c r="GX1121" s="27"/>
      <c r="GY1121" s="27"/>
      <c r="GZ1121" s="27"/>
      <c r="HA1121" s="27"/>
      <c r="HB1121" s="27"/>
      <c r="HC1121" s="27"/>
      <c r="HD1121" s="27"/>
      <c r="HE1121" s="27"/>
      <c r="HF1121" s="27"/>
      <c r="HG1121" s="27"/>
      <c r="HH1121" s="27"/>
      <c r="HI1121" s="27"/>
      <c r="HJ1121" s="27"/>
      <c r="HK1121" s="27"/>
      <c r="HL1121" s="27"/>
      <c r="HM1121" s="27"/>
      <c r="HN1121" s="27"/>
      <c r="HO1121" s="27"/>
      <c r="HP1121" s="27"/>
      <c r="HQ1121" s="27"/>
      <c r="HR1121" s="27"/>
      <c r="HS1121" s="27"/>
      <c r="HT1121" s="27"/>
      <c r="HU1121" s="27"/>
      <c r="HV1121" s="27"/>
      <c r="HW1121" s="27"/>
      <c r="HX1121" s="27"/>
      <c r="HY1121" s="27"/>
      <c r="HZ1121" s="27"/>
      <c r="IA1121" s="27"/>
      <c r="IB1121" s="27"/>
      <c r="IC1121" s="27"/>
      <c r="ID1121" s="27"/>
      <c r="IE1121" s="27"/>
      <c r="IF1121" s="27"/>
      <c r="IG1121" s="27"/>
      <c r="IH1121" s="27"/>
      <c r="II1121" s="27"/>
      <c r="IJ1121" s="27"/>
      <c r="IK1121" s="27"/>
      <c r="IL1121" s="27"/>
      <c r="IM1121" s="27"/>
      <c r="IN1121" s="27"/>
      <c r="IO1121" s="27"/>
      <c r="IP1121" s="27"/>
      <c r="IQ1121" s="27"/>
      <c r="IR1121" s="27"/>
      <c r="IS1121" s="27"/>
      <c r="IT1121" s="27"/>
      <c r="IU1121" s="27"/>
      <c r="IV1121" s="27"/>
      <c r="IW1121" s="27"/>
      <c r="IX1121" s="27"/>
      <c r="IY1121" s="27"/>
      <c r="IZ1121" s="27"/>
      <c r="JA1121" s="27"/>
      <c r="JB1121" s="27"/>
      <c r="JC1121" s="27"/>
      <c r="JD1121" s="27"/>
      <c r="JE1121" s="27"/>
      <c r="JF1121" s="27"/>
      <c r="JG1121" s="27"/>
      <c r="JH1121" s="27"/>
      <c r="JI1121" s="27"/>
      <c r="JJ1121" s="27"/>
      <c r="JK1121" s="27"/>
      <c r="JL1121" s="27"/>
      <c r="JM1121" s="27"/>
      <c r="JN1121" s="27"/>
      <c r="JO1121" s="27"/>
      <c r="JP1121" s="27"/>
      <c r="JQ1121" s="27"/>
      <c r="JR1121" s="27"/>
      <c r="JS1121" s="27"/>
      <c r="JT1121" s="27"/>
      <c r="JU1121" s="27"/>
      <c r="JV1121" s="27"/>
      <c r="JW1121" s="27"/>
      <c r="JX1121" s="27"/>
      <c r="JY1121" s="27"/>
      <c r="JZ1121" s="27"/>
      <c r="KA1121" s="27"/>
      <c r="KB1121" s="27"/>
      <c r="KC1121" s="27"/>
      <c r="KD1121" s="27"/>
      <c r="KE1121" s="27"/>
      <c r="KF1121" s="27"/>
      <c r="KG1121" s="27"/>
      <c r="KH1121" s="27"/>
      <c r="KI1121" s="27"/>
      <c r="KJ1121" s="27"/>
      <c r="KK1121" s="27"/>
      <c r="KL1121" s="27"/>
      <c r="KM1121" s="27"/>
      <c r="KN1121" s="27"/>
      <c r="KO1121" s="27"/>
      <c r="KP1121" s="27"/>
      <c r="KQ1121" s="27"/>
      <c r="KR1121" s="27"/>
      <c r="KS1121" s="27"/>
      <c r="KT1121" s="27"/>
      <c r="KU1121" s="27"/>
      <c r="KV1121" s="27"/>
      <c r="KW1121" s="27"/>
      <c r="KX1121" s="27"/>
      <c r="KY1121" s="27"/>
      <c r="KZ1121" s="27"/>
      <c r="LA1121" s="27"/>
      <c r="LB1121" s="27"/>
      <c r="LC1121" s="27"/>
      <c r="LD1121" s="27"/>
      <c r="LE1121" s="27"/>
      <c r="LF1121" s="27"/>
      <c r="LG1121" s="27"/>
      <c r="LH1121" s="27"/>
      <c r="LI1121" s="27"/>
      <c r="LJ1121" s="27"/>
      <c r="LK1121" s="27"/>
      <c r="LL1121" s="27"/>
      <c r="LM1121" s="27"/>
      <c r="LN1121" s="27"/>
      <c r="LO1121" s="27"/>
      <c r="LP1121" s="27"/>
      <c r="LQ1121" s="27"/>
      <c r="LR1121" s="27"/>
      <c r="LS1121" s="27"/>
      <c r="LT1121" s="27"/>
      <c r="LU1121" s="27"/>
    </row>
    <row r="1122" spans="8:333" ht="12.75"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27"/>
      <c r="DZ1122" s="27"/>
      <c r="EA1122" s="27"/>
      <c r="EB1122" s="27"/>
      <c r="EC1122" s="27"/>
      <c r="ED1122" s="27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27"/>
      <c r="GS1122" s="27"/>
      <c r="GT1122" s="27"/>
      <c r="GU1122" s="27"/>
      <c r="GV1122" s="27"/>
      <c r="GW1122" s="27"/>
      <c r="GX1122" s="27"/>
      <c r="GY1122" s="27"/>
      <c r="GZ1122" s="27"/>
      <c r="HA1122" s="27"/>
      <c r="HB1122" s="27"/>
      <c r="HC1122" s="27"/>
      <c r="HD1122" s="27"/>
      <c r="HE1122" s="27"/>
      <c r="HF1122" s="27"/>
      <c r="HG1122" s="27"/>
      <c r="HH1122" s="27"/>
      <c r="HI1122" s="27"/>
      <c r="HJ1122" s="27"/>
      <c r="HK1122" s="27"/>
      <c r="HL1122" s="27"/>
      <c r="HM1122" s="27"/>
      <c r="HN1122" s="27"/>
      <c r="HO1122" s="27"/>
      <c r="HP1122" s="27"/>
      <c r="HQ1122" s="27"/>
      <c r="HR1122" s="27"/>
      <c r="HS1122" s="27"/>
      <c r="HT1122" s="27"/>
      <c r="HU1122" s="27"/>
      <c r="HV1122" s="27"/>
      <c r="HW1122" s="27"/>
      <c r="HX1122" s="27"/>
      <c r="HY1122" s="27"/>
      <c r="HZ1122" s="27"/>
      <c r="IA1122" s="27"/>
      <c r="IB1122" s="27"/>
      <c r="IC1122" s="27"/>
      <c r="ID1122" s="27"/>
      <c r="IE1122" s="27"/>
      <c r="IF1122" s="27"/>
      <c r="IG1122" s="27"/>
      <c r="IH1122" s="27"/>
      <c r="II1122" s="27"/>
      <c r="IJ1122" s="27"/>
      <c r="IK1122" s="27"/>
      <c r="IL1122" s="27"/>
      <c r="IM1122" s="27"/>
      <c r="IN1122" s="27"/>
      <c r="IO1122" s="27"/>
      <c r="IP1122" s="27"/>
      <c r="IQ1122" s="27"/>
      <c r="IR1122" s="27"/>
      <c r="IS1122" s="27"/>
      <c r="IT1122" s="27"/>
      <c r="IU1122" s="27"/>
      <c r="IV1122" s="27"/>
      <c r="IW1122" s="27"/>
      <c r="IX1122" s="27"/>
      <c r="IY1122" s="27"/>
      <c r="IZ1122" s="27"/>
      <c r="JA1122" s="27"/>
      <c r="JB1122" s="27"/>
      <c r="JC1122" s="27"/>
      <c r="JD1122" s="27"/>
      <c r="JE1122" s="27"/>
      <c r="JF1122" s="27"/>
      <c r="JG1122" s="27"/>
      <c r="JH1122" s="27"/>
      <c r="JI1122" s="27"/>
      <c r="JJ1122" s="27"/>
      <c r="JK1122" s="27"/>
      <c r="JL1122" s="27"/>
      <c r="JM1122" s="27"/>
      <c r="JN1122" s="27"/>
      <c r="JO1122" s="27"/>
      <c r="JP1122" s="27"/>
      <c r="JQ1122" s="27"/>
      <c r="JR1122" s="27"/>
      <c r="JS1122" s="27"/>
      <c r="JT1122" s="27"/>
      <c r="JU1122" s="27"/>
      <c r="JV1122" s="27"/>
      <c r="JW1122" s="27"/>
      <c r="JX1122" s="27"/>
      <c r="JY1122" s="27"/>
      <c r="JZ1122" s="27"/>
      <c r="KA1122" s="27"/>
      <c r="KB1122" s="27"/>
      <c r="KC1122" s="27"/>
      <c r="KD1122" s="27"/>
      <c r="KE1122" s="27"/>
      <c r="KF1122" s="27"/>
      <c r="KG1122" s="27"/>
      <c r="KH1122" s="27"/>
      <c r="KI1122" s="27"/>
      <c r="KJ1122" s="27"/>
      <c r="KK1122" s="27"/>
      <c r="KL1122" s="27"/>
      <c r="KM1122" s="27"/>
      <c r="KN1122" s="27"/>
      <c r="KO1122" s="27"/>
      <c r="KP1122" s="27"/>
      <c r="KQ1122" s="27"/>
      <c r="KR1122" s="27"/>
      <c r="KS1122" s="27"/>
      <c r="KT1122" s="27"/>
      <c r="KU1122" s="27"/>
      <c r="KV1122" s="27"/>
      <c r="KW1122" s="27"/>
      <c r="KX1122" s="27"/>
      <c r="KY1122" s="27"/>
      <c r="KZ1122" s="27"/>
      <c r="LA1122" s="27"/>
      <c r="LB1122" s="27"/>
      <c r="LC1122" s="27"/>
      <c r="LD1122" s="27"/>
      <c r="LE1122" s="27"/>
      <c r="LF1122" s="27"/>
      <c r="LG1122" s="27"/>
      <c r="LH1122" s="27"/>
      <c r="LI1122" s="27"/>
      <c r="LJ1122" s="27"/>
      <c r="LK1122" s="27"/>
      <c r="LL1122" s="27"/>
      <c r="LM1122" s="27"/>
      <c r="LN1122" s="27"/>
      <c r="LO1122" s="27"/>
      <c r="LP1122" s="27"/>
      <c r="LQ1122" s="27"/>
      <c r="LR1122" s="27"/>
      <c r="LS1122" s="27"/>
      <c r="LT1122" s="27"/>
      <c r="LU1122" s="27"/>
    </row>
    <row r="1123" spans="8:333" ht="12.75"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/>
      <c r="DU1123" s="27"/>
      <c r="DV1123" s="27"/>
      <c r="DW1123" s="27"/>
      <c r="DX1123" s="27"/>
      <c r="DY1123" s="27"/>
      <c r="DZ1123" s="27"/>
      <c r="EA1123" s="27"/>
      <c r="EB1123" s="27"/>
      <c r="EC1123" s="27"/>
      <c r="ED1123" s="27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27"/>
      <c r="GS1123" s="27"/>
      <c r="GT1123" s="27"/>
      <c r="GU1123" s="27"/>
      <c r="GV1123" s="27"/>
      <c r="GW1123" s="27"/>
      <c r="GX1123" s="27"/>
      <c r="GY1123" s="27"/>
      <c r="GZ1123" s="27"/>
      <c r="HA1123" s="27"/>
      <c r="HB1123" s="27"/>
      <c r="HC1123" s="27"/>
      <c r="HD1123" s="27"/>
      <c r="HE1123" s="27"/>
      <c r="HF1123" s="27"/>
      <c r="HG1123" s="27"/>
      <c r="HH1123" s="27"/>
      <c r="HI1123" s="27"/>
      <c r="HJ1123" s="27"/>
      <c r="HK1123" s="27"/>
      <c r="HL1123" s="27"/>
      <c r="HM1123" s="27"/>
      <c r="HN1123" s="27"/>
      <c r="HO1123" s="27"/>
      <c r="HP1123" s="27"/>
      <c r="HQ1123" s="27"/>
      <c r="HR1123" s="27"/>
      <c r="HS1123" s="27"/>
      <c r="HT1123" s="27"/>
      <c r="HU1123" s="27"/>
      <c r="HV1123" s="27"/>
      <c r="HW1123" s="27"/>
      <c r="HX1123" s="27"/>
      <c r="HY1123" s="27"/>
      <c r="HZ1123" s="27"/>
      <c r="IA1123" s="27"/>
      <c r="IB1123" s="27"/>
      <c r="IC1123" s="27"/>
      <c r="ID1123" s="27"/>
      <c r="IE1123" s="27"/>
      <c r="IF1123" s="27"/>
      <c r="IG1123" s="27"/>
      <c r="IH1123" s="27"/>
      <c r="II1123" s="27"/>
      <c r="IJ1123" s="27"/>
      <c r="IK1123" s="27"/>
      <c r="IL1123" s="27"/>
      <c r="IM1123" s="27"/>
      <c r="IN1123" s="27"/>
      <c r="IO1123" s="27"/>
      <c r="IP1123" s="27"/>
      <c r="IQ1123" s="27"/>
      <c r="IR1123" s="27"/>
      <c r="IS1123" s="27"/>
      <c r="IT1123" s="27"/>
      <c r="IU1123" s="27"/>
      <c r="IV1123" s="27"/>
      <c r="IW1123" s="27"/>
      <c r="IX1123" s="27"/>
      <c r="IY1123" s="27"/>
      <c r="IZ1123" s="27"/>
      <c r="JA1123" s="27"/>
      <c r="JB1123" s="27"/>
      <c r="JC1123" s="27"/>
      <c r="JD1123" s="27"/>
      <c r="JE1123" s="27"/>
      <c r="JF1123" s="27"/>
      <c r="JG1123" s="27"/>
      <c r="JH1123" s="27"/>
      <c r="JI1123" s="27"/>
      <c r="JJ1123" s="27"/>
      <c r="JK1123" s="27"/>
      <c r="JL1123" s="27"/>
      <c r="JM1123" s="27"/>
      <c r="JN1123" s="27"/>
      <c r="JO1123" s="27"/>
      <c r="JP1123" s="27"/>
      <c r="JQ1123" s="27"/>
      <c r="JR1123" s="27"/>
      <c r="JS1123" s="27"/>
      <c r="JT1123" s="27"/>
      <c r="JU1123" s="27"/>
      <c r="JV1123" s="27"/>
      <c r="JW1123" s="27"/>
      <c r="JX1123" s="27"/>
      <c r="JY1123" s="27"/>
      <c r="JZ1123" s="27"/>
      <c r="KA1123" s="27"/>
      <c r="KB1123" s="27"/>
      <c r="KC1123" s="27"/>
      <c r="KD1123" s="27"/>
      <c r="KE1123" s="27"/>
      <c r="KF1123" s="27"/>
      <c r="KG1123" s="27"/>
      <c r="KH1123" s="27"/>
      <c r="KI1123" s="27"/>
      <c r="KJ1123" s="27"/>
      <c r="KK1123" s="27"/>
      <c r="KL1123" s="27"/>
      <c r="KM1123" s="27"/>
      <c r="KN1123" s="27"/>
      <c r="KO1123" s="27"/>
      <c r="KP1123" s="27"/>
      <c r="KQ1123" s="27"/>
      <c r="KR1123" s="27"/>
      <c r="KS1123" s="27"/>
      <c r="KT1123" s="27"/>
      <c r="KU1123" s="27"/>
      <c r="KV1123" s="27"/>
      <c r="KW1123" s="27"/>
      <c r="KX1123" s="27"/>
      <c r="KY1123" s="27"/>
      <c r="KZ1123" s="27"/>
      <c r="LA1123" s="27"/>
      <c r="LB1123" s="27"/>
      <c r="LC1123" s="27"/>
      <c r="LD1123" s="27"/>
      <c r="LE1123" s="27"/>
      <c r="LF1123" s="27"/>
      <c r="LG1123" s="27"/>
      <c r="LH1123" s="27"/>
      <c r="LI1123" s="27"/>
      <c r="LJ1123" s="27"/>
      <c r="LK1123" s="27"/>
      <c r="LL1123" s="27"/>
      <c r="LM1123" s="27"/>
      <c r="LN1123" s="27"/>
      <c r="LO1123" s="27"/>
      <c r="LP1123" s="27"/>
      <c r="LQ1123" s="27"/>
      <c r="LR1123" s="27"/>
      <c r="LS1123" s="27"/>
      <c r="LT1123" s="27"/>
      <c r="LU1123" s="27"/>
    </row>
    <row r="1124" spans="8:333" ht="12.75"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  <c r="HJ1124" s="27"/>
      <c r="HK1124" s="27"/>
      <c r="HL1124" s="27"/>
      <c r="HM1124" s="27"/>
      <c r="HN1124" s="27"/>
      <c r="HO1124" s="27"/>
      <c r="HP1124" s="27"/>
      <c r="HQ1124" s="27"/>
      <c r="HR1124" s="27"/>
      <c r="HS1124" s="27"/>
      <c r="HT1124" s="27"/>
      <c r="HU1124" s="27"/>
      <c r="HV1124" s="27"/>
      <c r="HW1124" s="27"/>
      <c r="HX1124" s="27"/>
      <c r="HY1124" s="27"/>
      <c r="HZ1124" s="27"/>
      <c r="IA1124" s="27"/>
      <c r="IB1124" s="27"/>
      <c r="IC1124" s="27"/>
      <c r="ID1124" s="27"/>
      <c r="IE1124" s="27"/>
      <c r="IF1124" s="27"/>
      <c r="IG1124" s="27"/>
      <c r="IH1124" s="27"/>
      <c r="II1124" s="27"/>
      <c r="IJ1124" s="27"/>
      <c r="IK1124" s="27"/>
      <c r="IL1124" s="27"/>
      <c r="IM1124" s="27"/>
      <c r="IN1124" s="27"/>
      <c r="IO1124" s="27"/>
      <c r="IP1124" s="27"/>
      <c r="IQ1124" s="27"/>
      <c r="IR1124" s="27"/>
      <c r="IS1124" s="27"/>
      <c r="IT1124" s="27"/>
      <c r="IU1124" s="27"/>
      <c r="IV1124" s="27"/>
      <c r="IW1124" s="27"/>
      <c r="IX1124" s="27"/>
      <c r="IY1124" s="27"/>
      <c r="IZ1124" s="27"/>
      <c r="JA1124" s="27"/>
      <c r="JB1124" s="27"/>
      <c r="JC1124" s="27"/>
      <c r="JD1124" s="27"/>
      <c r="JE1124" s="27"/>
      <c r="JF1124" s="27"/>
      <c r="JG1124" s="27"/>
      <c r="JH1124" s="27"/>
      <c r="JI1124" s="27"/>
      <c r="JJ1124" s="27"/>
      <c r="JK1124" s="27"/>
      <c r="JL1124" s="27"/>
      <c r="JM1124" s="27"/>
      <c r="JN1124" s="27"/>
      <c r="JO1124" s="27"/>
      <c r="JP1124" s="27"/>
      <c r="JQ1124" s="27"/>
      <c r="JR1124" s="27"/>
      <c r="JS1124" s="27"/>
      <c r="JT1124" s="27"/>
      <c r="JU1124" s="27"/>
      <c r="JV1124" s="27"/>
      <c r="JW1124" s="27"/>
      <c r="JX1124" s="27"/>
      <c r="JY1124" s="27"/>
      <c r="JZ1124" s="27"/>
      <c r="KA1124" s="27"/>
      <c r="KB1124" s="27"/>
      <c r="KC1124" s="27"/>
      <c r="KD1124" s="27"/>
      <c r="KE1124" s="27"/>
      <c r="KF1124" s="27"/>
      <c r="KG1124" s="27"/>
      <c r="KH1124" s="27"/>
      <c r="KI1124" s="27"/>
      <c r="KJ1124" s="27"/>
      <c r="KK1124" s="27"/>
      <c r="KL1124" s="27"/>
      <c r="KM1124" s="27"/>
      <c r="KN1124" s="27"/>
      <c r="KO1124" s="27"/>
      <c r="KP1124" s="27"/>
      <c r="KQ1124" s="27"/>
      <c r="KR1124" s="27"/>
      <c r="KS1124" s="27"/>
      <c r="KT1124" s="27"/>
      <c r="KU1124" s="27"/>
      <c r="KV1124" s="27"/>
      <c r="KW1124" s="27"/>
      <c r="KX1124" s="27"/>
      <c r="KY1124" s="27"/>
      <c r="KZ1124" s="27"/>
      <c r="LA1124" s="27"/>
      <c r="LB1124" s="27"/>
      <c r="LC1124" s="27"/>
      <c r="LD1124" s="27"/>
      <c r="LE1124" s="27"/>
      <c r="LF1124" s="27"/>
      <c r="LG1124" s="27"/>
      <c r="LH1124" s="27"/>
      <c r="LI1124" s="27"/>
      <c r="LJ1124" s="27"/>
      <c r="LK1124" s="27"/>
      <c r="LL1124" s="27"/>
      <c r="LM1124" s="27"/>
      <c r="LN1124" s="27"/>
      <c r="LO1124" s="27"/>
      <c r="LP1124" s="27"/>
      <c r="LQ1124" s="27"/>
      <c r="LR1124" s="27"/>
      <c r="LS1124" s="27"/>
      <c r="LT1124" s="27"/>
      <c r="LU1124" s="27"/>
    </row>
    <row r="1125" spans="8:333" ht="12.75"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/>
      <c r="BQ1125" s="27"/>
      <c r="BR1125" s="27"/>
      <c r="BS1125" s="27"/>
      <c r="BT1125" s="27"/>
      <c r="BU1125" s="27"/>
      <c r="BV1125" s="27"/>
      <c r="BW1125" s="27"/>
      <c r="BX1125" s="27"/>
      <c r="BY1125" s="27"/>
      <c r="BZ1125" s="27"/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/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27"/>
      <c r="DZ1125" s="27"/>
      <c r="EA1125" s="27"/>
      <c r="EB1125" s="27"/>
      <c r="EC1125" s="27"/>
      <c r="ED1125" s="27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27"/>
      <c r="FK1125" s="27"/>
      <c r="FL1125" s="27"/>
      <c r="FM1125" s="27"/>
      <c r="FN1125" s="27"/>
      <c r="FO1125" s="27"/>
      <c r="FP1125" s="27"/>
      <c r="FQ1125" s="27"/>
      <c r="FR1125" s="27"/>
      <c r="FS1125" s="27"/>
      <c r="FT1125" s="27"/>
      <c r="FU1125" s="27"/>
      <c r="FV1125" s="27"/>
      <c r="FW1125" s="27"/>
      <c r="FX1125" s="27"/>
      <c r="FY1125" s="27"/>
      <c r="FZ1125" s="27"/>
      <c r="GA1125" s="27"/>
      <c r="GB1125" s="27"/>
      <c r="GC1125" s="27"/>
      <c r="GD1125" s="27"/>
      <c r="GE1125" s="27"/>
      <c r="GF1125" s="27"/>
      <c r="GG1125" s="27"/>
      <c r="GH1125" s="27"/>
      <c r="GI1125" s="27"/>
      <c r="GJ1125" s="27"/>
      <c r="GK1125" s="27"/>
      <c r="GL1125" s="27"/>
      <c r="GM1125" s="27"/>
      <c r="GN1125" s="27"/>
      <c r="GO1125" s="27"/>
      <c r="GP1125" s="27"/>
      <c r="GQ1125" s="27"/>
      <c r="GR1125" s="27"/>
      <c r="GS1125" s="27"/>
      <c r="GT1125" s="27"/>
      <c r="GU1125" s="27"/>
      <c r="GV1125" s="27"/>
      <c r="GW1125" s="27"/>
      <c r="GX1125" s="27"/>
      <c r="GY1125" s="27"/>
      <c r="GZ1125" s="27"/>
      <c r="HA1125" s="27"/>
      <c r="HB1125" s="27"/>
      <c r="HC1125" s="27"/>
      <c r="HD1125" s="27"/>
      <c r="HE1125" s="27"/>
      <c r="HF1125" s="27"/>
      <c r="HG1125" s="27"/>
      <c r="HH1125" s="27"/>
      <c r="HI1125" s="27"/>
      <c r="HJ1125" s="27"/>
      <c r="HK1125" s="27"/>
      <c r="HL1125" s="27"/>
      <c r="HM1125" s="27"/>
      <c r="HN1125" s="27"/>
      <c r="HO1125" s="27"/>
      <c r="HP1125" s="27"/>
      <c r="HQ1125" s="27"/>
      <c r="HR1125" s="27"/>
      <c r="HS1125" s="27"/>
      <c r="HT1125" s="27"/>
      <c r="HU1125" s="27"/>
      <c r="HV1125" s="27"/>
      <c r="HW1125" s="27"/>
      <c r="HX1125" s="27"/>
      <c r="HY1125" s="27"/>
      <c r="HZ1125" s="27"/>
      <c r="IA1125" s="27"/>
      <c r="IB1125" s="27"/>
      <c r="IC1125" s="27"/>
      <c r="ID1125" s="27"/>
      <c r="IE1125" s="27"/>
      <c r="IF1125" s="27"/>
      <c r="IG1125" s="27"/>
      <c r="IH1125" s="27"/>
      <c r="II1125" s="27"/>
      <c r="IJ1125" s="27"/>
      <c r="IK1125" s="27"/>
      <c r="IL1125" s="27"/>
      <c r="IM1125" s="27"/>
      <c r="IN1125" s="27"/>
      <c r="IO1125" s="27"/>
      <c r="IP1125" s="27"/>
      <c r="IQ1125" s="27"/>
      <c r="IR1125" s="27"/>
      <c r="IS1125" s="27"/>
      <c r="IT1125" s="27"/>
      <c r="IU1125" s="27"/>
      <c r="IV1125" s="27"/>
      <c r="IW1125" s="27"/>
      <c r="IX1125" s="27"/>
      <c r="IY1125" s="27"/>
      <c r="IZ1125" s="27"/>
      <c r="JA1125" s="27"/>
      <c r="JB1125" s="27"/>
      <c r="JC1125" s="27"/>
      <c r="JD1125" s="27"/>
      <c r="JE1125" s="27"/>
      <c r="JF1125" s="27"/>
      <c r="JG1125" s="27"/>
      <c r="JH1125" s="27"/>
      <c r="JI1125" s="27"/>
      <c r="JJ1125" s="27"/>
      <c r="JK1125" s="27"/>
      <c r="JL1125" s="27"/>
      <c r="JM1125" s="27"/>
      <c r="JN1125" s="27"/>
      <c r="JO1125" s="27"/>
      <c r="JP1125" s="27"/>
      <c r="JQ1125" s="27"/>
      <c r="JR1125" s="27"/>
      <c r="JS1125" s="27"/>
      <c r="JT1125" s="27"/>
      <c r="JU1125" s="27"/>
      <c r="JV1125" s="27"/>
      <c r="JW1125" s="27"/>
      <c r="JX1125" s="27"/>
      <c r="JY1125" s="27"/>
      <c r="JZ1125" s="27"/>
      <c r="KA1125" s="27"/>
      <c r="KB1125" s="27"/>
      <c r="KC1125" s="27"/>
      <c r="KD1125" s="27"/>
      <c r="KE1125" s="27"/>
      <c r="KF1125" s="27"/>
      <c r="KG1125" s="27"/>
      <c r="KH1125" s="27"/>
      <c r="KI1125" s="27"/>
      <c r="KJ1125" s="27"/>
      <c r="KK1125" s="27"/>
      <c r="KL1125" s="27"/>
      <c r="KM1125" s="27"/>
      <c r="KN1125" s="27"/>
      <c r="KO1125" s="27"/>
      <c r="KP1125" s="27"/>
      <c r="KQ1125" s="27"/>
      <c r="KR1125" s="27"/>
      <c r="KS1125" s="27"/>
      <c r="KT1125" s="27"/>
      <c r="KU1125" s="27"/>
      <c r="KV1125" s="27"/>
      <c r="KW1125" s="27"/>
      <c r="KX1125" s="27"/>
      <c r="KY1125" s="27"/>
      <c r="KZ1125" s="27"/>
      <c r="LA1125" s="27"/>
      <c r="LB1125" s="27"/>
      <c r="LC1125" s="27"/>
      <c r="LD1125" s="27"/>
      <c r="LE1125" s="27"/>
      <c r="LF1125" s="27"/>
      <c r="LG1125" s="27"/>
      <c r="LH1125" s="27"/>
      <c r="LI1125" s="27"/>
      <c r="LJ1125" s="27"/>
      <c r="LK1125" s="27"/>
      <c r="LL1125" s="27"/>
      <c r="LM1125" s="27"/>
      <c r="LN1125" s="27"/>
      <c r="LO1125" s="27"/>
      <c r="LP1125" s="27"/>
      <c r="LQ1125" s="27"/>
      <c r="LR1125" s="27"/>
      <c r="LS1125" s="27"/>
      <c r="LT1125" s="27"/>
      <c r="LU1125" s="27"/>
    </row>
    <row r="1126" spans="8:333" ht="12.75"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/>
      <c r="CR1126" s="27"/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/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27"/>
      <c r="DZ1126" s="27"/>
      <c r="EA1126" s="27"/>
      <c r="EB1126" s="27"/>
      <c r="EC1126" s="27"/>
      <c r="ED1126" s="27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27"/>
      <c r="GS1126" s="27"/>
      <c r="GT1126" s="27"/>
      <c r="GU1126" s="27"/>
      <c r="GV1126" s="27"/>
      <c r="GW1126" s="27"/>
      <c r="GX1126" s="27"/>
      <c r="GY1126" s="27"/>
      <c r="GZ1126" s="27"/>
      <c r="HA1126" s="27"/>
      <c r="HB1126" s="27"/>
      <c r="HC1126" s="27"/>
      <c r="HD1126" s="27"/>
      <c r="HE1126" s="27"/>
      <c r="HF1126" s="27"/>
      <c r="HG1126" s="27"/>
      <c r="HH1126" s="27"/>
      <c r="HI1126" s="27"/>
      <c r="HJ1126" s="27"/>
      <c r="HK1126" s="27"/>
      <c r="HL1126" s="27"/>
      <c r="HM1126" s="27"/>
      <c r="HN1126" s="27"/>
      <c r="HO1126" s="27"/>
      <c r="HP1126" s="27"/>
      <c r="HQ1126" s="27"/>
      <c r="HR1126" s="27"/>
      <c r="HS1126" s="27"/>
      <c r="HT1126" s="27"/>
      <c r="HU1126" s="27"/>
      <c r="HV1126" s="27"/>
      <c r="HW1126" s="27"/>
      <c r="HX1126" s="27"/>
      <c r="HY1126" s="27"/>
      <c r="HZ1126" s="27"/>
      <c r="IA1126" s="27"/>
      <c r="IB1126" s="27"/>
      <c r="IC1126" s="27"/>
      <c r="ID1126" s="27"/>
      <c r="IE1126" s="27"/>
      <c r="IF1126" s="27"/>
      <c r="IG1126" s="27"/>
      <c r="IH1126" s="27"/>
      <c r="II1126" s="27"/>
      <c r="IJ1126" s="27"/>
      <c r="IK1126" s="27"/>
      <c r="IL1126" s="27"/>
      <c r="IM1126" s="27"/>
      <c r="IN1126" s="27"/>
      <c r="IO1126" s="27"/>
      <c r="IP1126" s="27"/>
      <c r="IQ1126" s="27"/>
      <c r="IR1126" s="27"/>
      <c r="IS1126" s="27"/>
      <c r="IT1126" s="27"/>
      <c r="IU1126" s="27"/>
      <c r="IV1126" s="27"/>
      <c r="IW1126" s="27"/>
      <c r="IX1126" s="27"/>
      <c r="IY1126" s="27"/>
      <c r="IZ1126" s="27"/>
      <c r="JA1126" s="27"/>
      <c r="JB1126" s="27"/>
      <c r="JC1126" s="27"/>
      <c r="JD1126" s="27"/>
      <c r="JE1126" s="27"/>
      <c r="JF1126" s="27"/>
      <c r="JG1126" s="27"/>
      <c r="JH1126" s="27"/>
      <c r="JI1126" s="27"/>
      <c r="JJ1126" s="27"/>
      <c r="JK1126" s="27"/>
      <c r="JL1126" s="27"/>
      <c r="JM1126" s="27"/>
      <c r="JN1126" s="27"/>
      <c r="JO1126" s="27"/>
      <c r="JP1126" s="27"/>
      <c r="JQ1126" s="27"/>
      <c r="JR1126" s="27"/>
      <c r="JS1126" s="27"/>
      <c r="JT1126" s="27"/>
      <c r="JU1126" s="27"/>
      <c r="JV1126" s="27"/>
      <c r="JW1126" s="27"/>
      <c r="JX1126" s="27"/>
      <c r="JY1126" s="27"/>
      <c r="JZ1126" s="27"/>
      <c r="KA1126" s="27"/>
      <c r="KB1126" s="27"/>
      <c r="KC1126" s="27"/>
      <c r="KD1126" s="27"/>
      <c r="KE1126" s="27"/>
      <c r="KF1126" s="27"/>
      <c r="KG1126" s="27"/>
      <c r="KH1126" s="27"/>
      <c r="KI1126" s="27"/>
      <c r="KJ1126" s="27"/>
      <c r="KK1126" s="27"/>
      <c r="KL1126" s="27"/>
      <c r="KM1126" s="27"/>
      <c r="KN1126" s="27"/>
      <c r="KO1126" s="27"/>
      <c r="KP1126" s="27"/>
      <c r="KQ1126" s="27"/>
      <c r="KR1126" s="27"/>
      <c r="KS1126" s="27"/>
      <c r="KT1126" s="27"/>
      <c r="KU1126" s="27"/>
      <c r="KV1126" s="27"/>
      <c r="KW1126" s="27"/>
      <c r="KX1126" s="27"/>
      <c r="KY1126" s="27"/>
      <c r="KZ1126" s="27"/>
      <c r="LA1126" s="27"/>
      <c r="LB1126" s="27"/>
      <c r="LC1126" s="27"/>
      <c r="LD1126" s="27"/>
      <c r="LE1126" s="27"/>
      <c r="LF1126" s="27"/>
      <c r="LG1126" s="27"/>
      <c r="LH1126" s="27"/>
      <c r="LI1126" s="27"/>
      <c r="LJ1126" s="27"/>
      <c r="LK1126" s="27"/>
      <c r="LL1126" s="27"/>
      <c r="LM1126" s="27"/>
      <c r="LN1126" s="27"/>
      <c r="LO1126" s="27"/>
      <c r="LP1126" s="27"/>
      <c r="LQ1126" s="27"/>
      <c r="LR1126" s="27"/>
      <c r="LS1126" s="27"/>
      <c r="LT1126" s="27"/>
      <c r="LU1126" s="27"/>
    </row>
    <row r="1127" spans="8:333" ht="12.75"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  <c r="HJ1127" s="27"/>
      <c r="HK1127" s="27"/>
      <c r="HL1127" s="27"/>
      <c r="HM1127" s="27"/>
      <c r="HN1127" s="27"/>
      <c r="HO1127" s="27"/>
      <c r="HP1127" s="27"/>
      <c r="HQ1127" s="27"/>
      <c r="HR1127" s="27"/>
      <c r="HS1127" s="27"/>
      <c r="HT1127" s="27"/>
      <c r="HU1127" s="27"/>
      <c r="HV1127" s="27"/>
      <c r="HW1127" s="27"/>
      <c r="HX1127" s="27"/>
      <c r="HY1127" s="27"/>
      <c r="HZ1127" s="27"/>
      <c r="IA1127" s="27"/>
      <c r="IB1127" s="27"/>
      <c r="IC1127" s="27"/>
      <c r="ID1127" s="27"/>
      <c r="IE1127" s="27"/>
      <c r="IF1127" s="27"/>
      <c r="IG1127" s="27"/>
      <c r="IH1127" s="27"/>
      <c r="II1127" s="27"/>
      <c r="IJ1127" s="27"/>
      <c r="IK1127" s="27"/>
      <c r="IL1127" s="27"/>
      <c r="IM1127" s="27"/>
      <c r="IN1127" s="27"/>
      <c r="IO1127" s="27"/>
      <c r="IP1127" s="27"/>
      <c r="IQ1127" s="27"/>
      <c r="IR1127" s="27"/>
      <c r="IS1127" s="27"/>
      <c r="IT1127" s="27"/>
      <c r="IU1127" s="27"/>
      <c r="IV1127" s="27"/>
      <c r="IW1127" s="27"/>
      <c r="IX1127" s="27"/>
      <c r="IY1127" s="27"/>
      <c r="IZ1127" s="27"/>
      <c r="JA1127" s="27"/>
      <c r="JB1127" s="27"/>
      <c r="JC1127" s="27"/>
      <c r="JD1127" s="27"/>
      <c r="JE1127" s="27"/>
      <c r="JF1127" s="27"/>
      <c r="JG1127" s="27"/>
      <c r="JH1127" s="27"/>
      <c r="JI1127" s="27"/>
      <c r="JJ1127" s="27"/>
      <c r="JK1127" s="27"/>
      <c r="JL1127" s="27"/>
      <c r="JM1127" s="27"/>
      <c r="JN1127" s="27"/>
      <c r="JO1127" s="27"/>
      <c r="JP1127" s="27"/>
      <c r="JQ1127" s="27"/>
      <c r="JR1127" s="27"/>
      <c r="JS1127" s="27"/>
      <c r="JT1127" s="27"/>
      <c r="JU1127" s="27"/>
      <c r="JV1127" s="27"/>
      <c r="JW1127" s="27"/>
      <c r="JX1127" s="27"/>
      <c r="JY1127" s="27"/>
      <c r="JZ1127" s="27"/>
      <c r="KA1127" s="27"/>
      <c r="KB1127" s="27"/>
      <c r="KC1127" s="27"/>
      <c r="KD1127" s="27"/>
      <c r="KE1127" s="27"/>
      <c r="KF1127" s="27"/>
      <c r="KG1127" s="27"/>
      <c r="KH1127" s="27"/>
      <c r="KI1127" s="27"/>
      <c r="KJ1127" s="27"/>
      <c r="KK1127" s="27"/>
      <c r="KL1127" s="27"/>
      <c r="KM1127" s="27"/>
      <c r="KN1127" s="27"/>
      <c r="KO1127" s="27"/>
      <c r="KP1127" s="27"/>
      <c r="KQ1127" s="27"/>
      <c r="KR1127" s="27"/>
      <c r="KS1127" s="27"/>
      <c r="KT1127" s="27"/>
      <c r="KU1127" s="27"/>
      <c r="KV1127" s="27"/>
      <c r="KW1127" s="27"/>
      <c r="KX1127" s="27"/>
      <c r="KY1127" s="27"/>
      <c r="KZ1127" s="27"/>
      <c r="LA1127" s="27"/>
      <c r="LB1127" s="27"/>
      <c r="LC1127" s="27"/>
      <c r="LD1127" s="27"/>
      <c r="LE1127" s="27"/>
      <c r="LF1127" s="27"/>
      <c r="LG1127" s="27"/>
      <c r="LH1127" s="27"/>
      <c r="LI1127" s="27"/>
      <c r="LJ1127" s="27"/>
      <c r="LK1127" s="27"/>
      <c r="LL1127" s="27"/>
      <c r="LM1127" s="27"/>
      <c r="LN1127" s="27"/>
      <c r="LO1127" s="27"/>
      <c r="LP1127" s="27"/>
      <c r="LQ1127" s="27"/>
      <c r="LR1127" s="27"/>
      <c r="LS1127" s="27"/>
      <c r="LT1127" s="27"/>
      <c r="LU1127" s="27"/>
    </row>
    <row r="1128" spans="8:333" ht="12.75"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27"/>
      <c r="DZ1128" s="27"/>
      <c r="EA1128" s="27"/>
      <c r="EB1128" s="27"/>
      <c r="EC1128" s="27"/>
      <c r="ED1128" s="27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27"/>
      <c r="GS1128" s="27"/>
      <c r="GT1128" s="27"/>
      <c r="GU1128" s="27"/>
      <c r="GV1128" s="27"/>
      <c r="GW1128" s="27"/>
      <c r="GX1128" s="27"/>
      <c r="GY1128" s="27"/>
      <c r="GZ1128" s="27"/>
      <c r="HA1128" s="27"/>
      <c r="HB1128" s="27"/>
      <c r="HC1128" s="27"/>
      <c r="HD1128" s="27"/>
      <c r="HE1128" s="27"/>
      <c r="HF1128" s="27"/>
      <c r="HG1128" s="27"/>
      <c r="HH1128" s="27"/>
      <c r="HI1128" s="27"/>
      <c r="HJ1128" s="27"/>
      <c r="HK1128" s="27"/>
      <c r="HL1128" s="27"/>
      <c r="HM1128" s="27"/>
      <c r="HN1128" s="27"/>
      <c r="HO1128" s="27"/>
      <c r="HP1128" s="27"/>
      <c r="HQ1128" s="27"/>
      <c r="HR1128" s="27"/>
      <c r="HS1128" s="27"/>
      <c r="HT1128" s="27"/>
      <c r="HU1128" s="27"/>
      <c r="HV1128" s="27"/>
      <c r="HW1128" s="27"/>
      <c r="HX1128" s="27"/>
      <c r="HY1128" s="27"/>
      <c r="HZ1128" s="27"/>
      <c r="IA1128" s="27"/>
      <c r="IB1128" s="27"/>
      <c r="IC1128" s="27"/>
      <c r="ID1128" s="27"/>
      <c r="IE1128" s="27"/>
      <c r="IF1128" s="27"/>
      <c r="IG1128" s="27"/>
      <c r="IH1128" s="27"/>
      <c r="II1128" s="27"/>
      <c r="IJ1128" s="27"/>
      <c r="IK1128" s="27"/>
      <c r="IL1128" s="27"/>
      <c r="IM1128" s="27"/>
      <c r="IN1128" s="27"/>
      <c r="IO1128" s="27"/>
      <c r="IP1128" s="27"/>
      <c r="IQ1128" s="27"/>
      <c r="IR1128" s="27"/>
      <c r="IS1128" s="27"/>
      <c r="IT1128" s="27"/>
      <c r="IU1128" s="27"/>
      <c r="IV1128" s="27"/>
      <c r="IW1128" s="27"/>
      <c r="IX1128" s="27"/>
      <c r="IY1128" s="27"/>
      <c r="IZ1128" s="27"/>
      <c r="JA1128" s="27"/>
      <c r="JB1128" s="27"/>
      <c r="JC1128" s="27"/>
      <c r="JD1128" s="27"/>
      <c r="JE1128" s="27"/>
      <c r="JF1128" s="27"/>
      <c r="JG1128" s="27"/>
      <c r="JH1128" s="27"/>
      <c r="JI1128" s="27"/>
      <c r="JJ1128" s="27"/>
      <c r="JK1128" s="27"/>
      <c r="JL1128" s="27"/>
      <c r="JM1128" s="27"/>
      <c r="JN1128" s="27"/>
      <c r="JO1128" s="27"/>
      <c r="JP1128" s="27"/>
      <c r="JQ1128" s="27"/>
      <c r="JR1128" s="27"/>
      <c r="JS1128" s="27"/>
      <c r="JT1128" s="27"/>
      <c r="JU1128" s="27"/>
      <c r="JV1128" s="27"/>
      <c r="JW1128" s="27"/>
      <c r="JX1128" s="27"/>
      <c r="JY1128" s="27"/>
      <c r="JZ1128" s="27"/>
      <c r="KA1128" s="27"/>
      <c r="KB1128" s="27"/>
      <c r="KC1128" s="27"/>
      <c r="KD1128" s="27"/>
      <c r="KE1128" s="27"/>
      <c r="KF1128" s="27"/>
      <c r="KG1128" s="27"/>
      <c r="KH1128" s="27"/>
      <c r="KI1128" s="27"/>
      <c r="KJ1128" s="27"/>
      <c r="KK1128" s="27"/>
      <c r="KL1128" s="27"/>
      <c r="KM1128" s="27"/>
      <c r="KN1128" s="27"/>
      <c r="KO1128" s="27"/>
      <c r="KP1128" s="27"/>
      <c r="KQ1128" s="27"/>
      <c r="KR1128" s="27"/>
      <c r="KS1128" s="27"/>
      <c r="KT1128" s="27"/>
      <c r="KU1128" s="27"/>
      <c r="KV1128" s="27"/>
      <c r="KW1128" s="27"/>
      <c r="KX1128" s="27"/>
      <c r="KY1128" s="27"/>
      <c r="KZ1128" s="27"/>
      <c r="LA1128" s="27"/>
      <c r="LB1128" s="27"/>
      <c r="LC1128" s="27"/>
      <c r="LD1128" s="27"/>
      <c r="LE1128" s="27"/>
      <c r="LF1128" s="27"/>
      <c r="LG1128" s="27"/>
      <c r="LH1128" s="27"/>
      <c r="LI1128" s="27"/>
      <c r="LJ1128" s="27"/>
      <c r="LK1128" s="27"/>
      <c r="LL1128" s="27"/>
      <c r="LM1128" s="27"/>
      <c r="LN1128" s="27"/>
      <c r="LO1128" s="27"/>
      <c r="LP1128" s="27"/>
      <c r="LQ1128" s="27"/>
      <c r="LR1128" s="27"/>
      <c r="LS1128" s="27"/>
      <c r="LT1128" s="27"/>
      <c r="LU1128" s="27"/>
    </row>
    <row r="1129" spans="8:333" ht="12.75"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27"/>
      <c r="DZ1129" s="27"/>
      <c r="EA1129" s="27"/>
      <c r="EB1129" s="27"/>
      <c r="EC1129" s="27"/>
      <c r="ED1129" s="27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27"/>
      <c r="GS1129" s="27"/>
      <c r="GT1129" s="27"/>
      <c r="GU1129" s="27"/>
      <c r="GV1129" s="27"/>
      <c r="GW1129" s="27"/>
      <c r="GX1129" s="27"/>
      <c r="GY1129" s="27"/>
      <c r="GZ1129" s="27"/>
      <c r="HA1129" s="27"/>
      <c r="HB1129" s="27"/>
      <c r="HC1129" s="27"/>
      <c r="HD1129" s="27"/>
      <c r="HE1129" s="27"/>
      <c r="HF1129" s="27"/>
      <c r="HG1129" s="27"/>
      <c r="HH1129" s="27"/>
      <c r="HI1129" s="27"/>
      <c r="HJ1129" s="27"/>
      <c r="HK1129" s="27"/>
      <c r="HL1129" s="27"/>
      <c r="HM1129" s="27"/>
      <c r="HN1129" s="27"/>
      <c r="HO1129" s="27"/>
      <c r="HP1129" s="27"/>
      <c r="HQ1129" s="27"/>
      <c r="HR1129" s="27"/>
      <c r="HS1129" s="27"/>
      <c r="HT1129" s="27"/>
      <c r="HU1129" s="27"/>
      <c r="HV1129" s="27"/>
      <c r="HW1129" s="27"/>
      <c r="HX1129" s="27"/>
      <c r="HY1129" s="27"/>
      <c r="HZ1129" s="27"/>
      <c r="IA1129" s="27"/>
      <c r="IB1129" s="27"/>
      <c r="IC1129" s="27"/>
      <c r="ID1129" s="27"/>
      <c r="IE1129" s="27"/>
      <c r="IF1129" s="27"/>
      <c r="IG1129" s="27"/>
      <c r="IH1129" s="27"/>
      <c r="II1129" s="27"/>
      <c r="IJ1129" s="27"/>
      <c r="IK1129" s="27"/>
      <c r="IL1129" s="27"/>
      <c r="IM1129" s="27"/>
      <c r="IN1129" s="27"/>
      <c r="IO1129" s="27"/>
      <c r="IP1129" s="27"/>
      <c r="IQ1129" s="27"/>
      <c r="IR1129" s="27"/>
      <c r="IS1129" s="27"/>
      <c r="IT1129" s="27"/>
      <c r="IU1129" s="27"/>
      <c r="IV1129" s="27"/>
      <c r="IW1129" s="27"/>
      <c r="IX1129" s="27"/>
      <c r="IY1129" s="27"/>
      <c r="IZ1129" s="27"/>
      <c r="JA1129" s="27"/>
      <c r="JB1129" s="27"/>
      <c r="JC1129" s="27"/>
      <c r="JD1129" s="27"/>
      <c r="JE1129" s="27"/>
      <c r="JF1129" s="27"/>
      <c r="JG1129" s="27"/>
      <c r="JH1129" s="27"/>
      <c r="JI1129" s="27"/>
      <c r="JJ1129" s="27"/>
      <c r="JK1129" s="27"/>
      <c r="JL1129" s="27"/>
      <c r="JM1129" s="27"/>
      <c r="JN1129" s="27"/>
      <c r="JO1129" s="27"/>
      <c r="JP1129" s="27"/>
      <c r="JQ1129" s="27"/>
      <c r="JR1129" s="27"/>
      <c r="JS1129" s="27"/>
      <c r="JT1129" s="27"/>
      <c r="JU1129" s="27"/>
      <c r="JV1129" s="27"/>
      <c r="JW1129" s="27"/>
      <c r="JX1129" s="27"/>
      <c r="JY1129" s="27"/>
      <c r="JZ1129" s="27"/>
      <c r="KA1129" s="27"/>
      <c r="KB1129" s="27"/>
      <c r="KC1129" s="27"/>
      <c r="KD1129" s="27"/>
      <c r="KE1129" s="27"/>
      <c r="KF1129" s="27"/>
      <c r="KG1129" s="27"/>
      <c r="KH1129" s="27"/>
      <c r="KI1129" s="27"/>
      <c r="KJ1129" s="27"/>
      <c r="KK1129" s="27"/>
      <c r="KL1129" s="27"/>
      <c r="KM1129" s="27"/>
      <c r="KN1129" s="27"/>
      <c r="KO1129" s="27"/>
      <c r="KP1129" s="27"/>
      <c r="KQ1129" s="27"/>
      <c r="KR1129" s="27"/>
      <c r="KS1129" s="27"/>
      <c r="KT1129" s="27"/>
      <c r="KU1129" s="27"/>
      <c r="KV1129" s="27"/>
      <c r="KW1129" s="27"/>
      <c r="KX1129" s="27"/>
      <c r="KY1129" s="27"/>
      <c r="KZ1129" s="27"/>
      <c r="LA1129" s="27"/>
      <c r="LB1129" s="27"/>
      <c r="LC1129" s="27"/>
      <c r="LD1129" s="27"/>
      <c r="LE1129" s="27"/>
      <c r="LF1129" s="27"/>
      <c r="LG1129" s="27"/>
      <c r="LH1129" s="27"/>
      <c r="LI1129" s="27"/>
      <c r="LJ1129" s="27"/>
      <c r="LK1129" s="27"/>
      <c r="LL1129" s="27"/>
      <c r="LM1129" s="27"/>
      <c r="LN1129" s="27"/>
      <c r="LO1129" s="27"/>
      <c r="LP1129" s="27"/>
      <c r="LQ1129" s="27"/>
      <c r="LR1129" s="27"/>
      <c r="LS1129" s="27"/>
      <c r="LT1129" s="27"/>
      <c r="LU1129" s="27"/>
    </row>
    <row r="1130" spans="8:333" ht="12.75"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27"/>
      <c r="DZ1130" s="27"/>
      <c r="EA1130" s="27"/>
      <c r="EB1130" s="27"/>
      <c r="EC1130" s="27"/>
      <c r="ED1130" s="27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27"/>
      <c r="FK1130" s="27"/>
      <c r="FL1130" s="27"/>
      <c r="FM1130" s="27"/>
      <c r="FN1130" s="27"/>
      <c r="FO1130" s="27"/>
      <c r="FP1130" s="27"/>
      <c r="FQ1130" s="27"/>
      <c r="FR1130" s="27"/>
      <c r="FS1130" s="27"/>
      <c r="FT1130" s="27"/>
      <c r="FU1130" s="27"/>
      <c r="FV1130" s="27"/>
      <c r="FW1130" s="27"/>
      <c r="FX1130" s="27"/>
      <c r="FY1130" s="27"/>
      <c r="FZ1130" s="27"/>
      <c r="GA1130" s="27"/>
      <c r="GB1130" s="27"/>
      <c r="GC1130" s="27"/>
      <c r="GD1130" s="27"/>
      <c r="GE1130" s="27"/>
      <c r="GF1130" s="27"/>
      <c r="GG1130" s="27"/>
      <c r="GH1130" s="27"/>
      <c r="GI1130" s="27"/>
      <c r="GJ1130" s="27"/>
      <c r="GK1130" s="27"/>
      <c r="GL1130" s="27"/>
      <c r="GM1130" s="27"/>
      <c r="GN1130" s="27"/>
      <c r="GO1130" s="27"/>
      <c r="GP1130" s="27"/>
      <c r="GQ1130" s="27"/>
      <c r="GR1130" s="27"/>
      <c r="GS1130" s="27"/>
      <c r="GT1130" s="27"/>
      <c r="GU1130" s="27"/>
      <c r="GV1130" s="27"/>
      <c r="GW1130" s="27"/>
      <c r="GX1130" s="27"/>
      <c r="GY1130" s="27"/>
      <c r="GZ1130" s="27"/>
      <c r="HA1130" s="27"/>
      <c r="HB1130" s="27"/>
      <c r="HC1130" s="27"/>
      <c r="HD1130" s="27"/>
      <c r="HE1130" s="27"/>
      <c r="HF1130" s="27"/>
      <c r="HG1130" s="27"/>
      <c r="HH1130" s="27"/>
      <c r="HI1130" s="27"/>
      <c r="HJ1130" s="27"/>
      <c r="HK1130" s="27"/>
      <c r="HL1130" s="27"/>
      <c r="HM1130" s="27"/>
      <c r="HN1130" s="27"/>
      <c r="HO1130" s="27"/>
      <c r="HP1130" s="27"/>
      <c r="HQ1130" s="27"/>
      <c r="HR1130" s="27"/>
      <c r="HS1130" s="27"/>
      <c r="HT1130" s="27"/>
      <c r="HU1130" s="27"/>
      <c r="HV1130" s="27"/>
      <c r="HW1130" s="27"/>
      <c r="HX1130" s="27"/>
      <c r="HY1130" s="27"/>
      <c r="HZ1130" s="27"/>
      <c r="IA1130" s="27"/>
      <c r="IB1130" s="27"/>
      <c r="IC1130" s="27"/>
      <c r="ID1130" s="27"/>
      <c r="IE1130" s="27"/>
      <c r="IF1130" s="27"/>
      <c r="IG1130" s="27"/>
      <c r="IH1130" s="27"/>
      <c r="II1130" s="27"/>
      <c r="IJ1130" s="27"/>
      <c r="IK1130" s="27"/>
      <c r="IL1130" s="27"/>
      <c r="IM1130" s="27"/>
      <c r="IN1130" s="27"/>
      <c r="IO1130" s="27"/>
      <c r="IP1130" s="27"/>
      <c r="IQ1130" s="27"/>
      <c r="IR1130" s="27"/>
      <c r="IS1130" s="27"/>
      <c r="IT1130" s="27"/>
      <c r="IU1130" s="27"/>
      <c r="IV1130" s="27"/>
      <c r="IW1130" s="27"/>
      <c r="IX1130" s="27"/>
      <c r="IY1130" s="27"/>
      <c r="IZ1130" s="27"/>
      <c r="JA1130" s="27"/>
      <c r="JB1130" s="27"/>
      <c r="JC1130" s="27"/>
      <c r="JD1130" s="27"/>
      <c r="JE1130" s="27"/>
      <c r="JF1130" s="27"/>
      <c r="JG1130" s="27"/>
      <c r="JH1130" s="27"/>
      <c r="JI1130" s="27"/>
      <c r="JJ1130" s="27"/>
      <c r="JK1130" s="27"/>
      <c r="JL1130" s="27"/>
      <c r="JM1130" s="27"/>
      <c r="JN1130" s="27"/>
      <c r="JO1130" s="27"/>
      <c r="JP1130" s="27"/>
      <c r="JQ1130" s="27"/>
      <c r="JR1130" s="27"/>
      <c r="JS1130" s="27"/>
      <c r="JT1130" s="27"/>
      <c r="JU1130" s="27"/>
      <c r="JV1130" s="27"/>
      <c r="JW1130" s="27"/>
      <c r="JX1130" s="27"/>
      <c r="JY1130" s="27"/>
      <c r="JZ1130" s="27"/>
      <c r="KA1130" s="27"/>
      <c r="KB1130" s="27"/>
      <c r="KC1130" s="27"/>
      <c r="KD1130" s="27"/>
      <c r="KE1130" s="27"/>
      <c r="KF1130" s="27"/>
      <c r="KG1130" s="27"/>
      <c r="KH1130" s="27"/>
      <c r="KI1130" s="27"/>
      <c r="KJ1130" s="27"/>
      <c r="KK1130" s="27"/>
      <c r="KL1130" s="27"/>
      <c r="KM1130" s="27"/>
      <c r="KN1130" s="27"/>
      <c r="KO1130" s="27"/>
      <c r="KP1130" s="27"/>
      <c r="KQ1130" s="27"/>
      <c r="KR1130" s="27"/>
      <c r="KS1130" s="27"/>
      <c r="KT1130" s="27"/>
      <c r="KU1130" s="27"/>
      <c r="KV1130" s="27"/>
      <c r="KW1130" s="27"/>
      <c r="KX1130" s="27"/>
      <c r="KY1130" s="27"/>
      <c r="KZ1130" s="27"/>
      <c r="LA1130" s="27"/>
      <c r="LB1130" s="27"/>
      <c r="LC1130" s="27"/>
      <c r="LD1130" s="27"/>
      <c r="LE1130" s="27"/>
      <c r="LF1130" s="27"/>
      <c r="LG1130" s="27"/>
      <c r="LH1130" s="27"/>
      <c r="LI1130" s="27"/>
      <c r="LJ1130" s="27"/>
      <c r="LK1130" s="27"/>
      <c r="LL1130" s="27"/>
      <c r="LM1130" s="27"/>
      <c r="LN1130" s="27"/>
      <c r="LO1130" s="27"/>
      <c r="LP1130" s="27"/>
      <c r="LQ1130" s="27"/>
      <c r="LR1130" s="27"/>
      <c r="LS1130" s="27"/>
      <c r="LT1130" s="27"/>
      <c r="LU1130" s="27"/>
    </row>
    <row r="1131" spans="8:333" ht="12.75"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  <c r="HJ1131" s="27"/>
      <c r="HK1131" s="27"/>
      <c r="HL1131" s="27"/>
      <c r="HM1131" s="27"/>
      <c r="HN1131" s="27"/>
      <c r="HO1131" s="27"/>
      <c r="HP1131" s="27"/>
      <c r="HQ1131" s="27"/>
      <c r="HR1131" s="27"/>
      <c r="HS1131" s="27"/>
      <c r="HT1131" s="27"/>
      <c r="HU1131" s="27"/>
      <c r="HV1131" s="27"/>
      <c r="HW1131" s="27"/>
      <c r="HX1131" s="27"/>
      <c r="HY1131" s="27"/>
      <c r="HZ1131" s="27"/>
      <c r="IA1131" s="27"/>
      <c r="IB1131" s="27"/>
      <c r="IC1131" s="27"/>
      <c r="ID1131" s="27"/>
      <c r="IE1131" s="27"/>
      <c r="IF1131" s="27"/>
      <c r="IG1131" s="27"/>
      <c r="IH1131" s="27"/>
      <c r="II1131" s="27"/>
      <c r="IJ1131" s="27"/>
      <c r="IK1131" s="27"/>
      <c r="IL1131" s="27"/>
      <c r="IM1131" s="27"/>
      <c r="IN1131" s="27"/>
      <c r="IO1131" s="27"/>
      <c r="IP1131" s="27"/>
      <c r="IQ1131" s="27"/>
      <c r="IR1131" s="27"/>
      <c r="IS1131" s="27"/>
      <c r="IT1131" s="27"/>
      <c r="IU1131" s="27"/>
      <c r="IV1131" s="27"/>
      <c r="IW1131" s="27"/>
      <c r="IX1131" s="27"/>
      <c r="IY1131" s="27"/>
      <c r="IZ1131" s="27"/>
      <c r="JA1131" s="27"/>
      <c r="JB1131" s="27"/>
      <c r="JC1131" s="27"/>
      <c r="JD1131" s="27"/>
      <c r="JE1131" s="27"/>
      <c r="JF1131" s="27"/>
      <c r="JG1131" s="27"/>
      <c r="JH1131" s="27"/>
      <c r="JI1131" s="27"/>
      <c r="JJ1131" s="27"/>
      <c r="JK1131" s="27"/>
      <c r="JL1131" s="27"/>
      <c r="JM1131" s="27"/>
      <c r="JN1131" s="27"/>
      <c r="JO1131" s="27"/>
      <c r="JP1131" s="27"/>
      <c r="JQ1131" s="27"/>
      <c r="JR1131" s="27"/>
      <c r="JS1131" s="27"/>
      <c r="JT1131" s="27"/>
      <c r="JU1131" s="27"/>
      <c r="JV1131" s="27"/>
      <c r="JW1131" s="27"/>
      <c r="JX1131" s="27"/>
      <c r="JY1131" s="27"/>
      <c r="JZ1131" s="27"/>
      <c r="KA1131" s="27"/>
      <c r="KB1131" s="27"/>
      <c r="KC1131" s="27"/>
      <c r="KD1131" s="27"/>
      <c r="KE1131" s="27"/>
      <c r="KF1131" s="27"/>
      <c r="KG1131" s="27"/>
      <c r="KH1131" s="27"/>
      <c r="KI1131" s="27"/>
      <c r="KJ1131" s="27"/>
      <c r="KK1131" s="27"/>
      <c r="KL1131" s="27"/>
      <c r="KM1131" s="27"/>
      <c r="KN1131" s="27"/>
      <c r="KO1131" s="27"/>
      <c r="KP1131" s="27"/>
      <c r="KQ1131" s="27"/>
      <c r="KR1131" s="27"/>
      <c r="KS1131" s="27"/>
      <c r="KT1131" s="27"/>
      <c r="KU1131" s="27"/>
      <c r="KV1131" s="27"/>
      <c r="KW1131" s="27"/>
      <c r="KX1131" s="27"/>
      <c r="KY1131" s="27"/>
      <c r="KZ1131" s="27"/>
      <c r="LA1131" s="27"/>
      <c r="LB1131" s="27"/>
      <c r="LC1131" s="27"/>
      <c r="LD1131" s="27"/>
      <c r="LE1131" s="27"/>
      <c r="LF1131" s="27"/>
      <c r="LG1131" s="27"/>
      <c r="LH1131" s="27"/>
      <c r="LI1131" s="27"/>
      <c r="LJ1131" s="27"/>
      <c r="LK1131" s="27"/>
      <c r="LL1131" s="27"/>
      <c r="LM1131" s="27"/>
      <c r="LN1131" s="27"/>
      <c r="LO1131" s="27"/>
      <c r="LP1131" s="27"/>
      <c r="LQ1131" s="27"/>
      <c r="LR1131" s="27"/>
      <c r="LS1131" s="27"/>
      <c r="LT1131" s="27"/>
      <c r="LU1131" s="27"/>
    </row>
    <row r="1132" spans="8:333" ht="12.75"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/>
      <c r="DT1132" s="27"/>
      <c r="DU1132" s="27"/>
      <c r="DV1132" s="27"/>
      <c r="DW1132" s="27"/>
      <c r="DX1132" s="27"/>
      <c r="DY1132" s="27"/>
      <c r="DZ1132" s="27"/>
      <c r="EA1132" s="27"/>
      <c r="EB1132" s="27"/>
      <c r="EC1132" s="27"/>
      <c r="ED1132" s="27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27"/>
      <c r="GS1132" s="27"/>
      <c r="GT1132" s="27"/>
      <c r="GU1132" s="27"/>
      <c r="GV1132" s="27"/>
      <c r="GW1132" s="27"/>
      <c r="GX1132" s="27"/>
      <c r="GY1132" s="27"/>
      <c r="GZ1132" s="27"/>
      <c r="HA1132" s="27"/>
      <c r="HB1132" s="27"/>
      <c r="HC1132" s="27"/>
      <c r="HD1132" s="27"/>
      <c r="HE1132" s="27"/>
      <c r="HF1132" s="27"/>
      <c r="HG1132" s="27"/>
      <c r="HH1132" s="27"/>
      <c r="HI1132" s="27"/>
      <c r="HJ1132" s="27"/>
      <c r="HK1132" s="27"/>
      <c r="HL1132" s="27"/>
      <c r="HM1132" s="27"/>
      <c r="HN1132" s="27"/>
      <c r="HO1132" s="27"/>
      <c r="HP1132" s="27"/>
      <c r="HQ1132" s="27"/>
      <c r="HR1132" s="27"/>
      <c r="HS1132" s="27"/>
      <c r="HT1132" s="27"/>
      <c r="HU1132" s="27"/>
      <c r="HV1132" s="27"/>
      <c r="HW1132" s="27"/>
      <c r="HX1132" s="27"/>
      <c r="HY1132" s="27"/>
      <c r="HZ1132" s="27"/>
      <c r="IA1132" s="27"/>
      <c r="IB1132" s="27"/>
      <c r="IC1132" s="27"/>
      <c r="ID1132" s="27"/>
      <c r="IE1132" s="27"/>
      <c r="IF1132" s="27"/>
      <c r="IG1132" s="27"/>
      <c r="IH1132" s="27"/>
      <c r="II1132" s="27"/>
      <c r="IJ1132" s="27"/>
      <c r="IK1132" s="27"/>
      <c r="IL1132" s="27"/>
      <c r="IM1132" s="27"/>
      <c r="IN1132" s="27"/>
      <c r="IO1132" s="27"/>
      <c r="IP1132" s="27"/>
      <c r="IQ1132" s="27"/>
      <c r="IR1132" s="27"/>
      <c r="IS1132" s="27"/>
      <c r="IT1132" s="27"/>
      <c r="IU1132" s="27"/>
      <c r="IV1132" s="27"/>
      <c r="IW1132" s="27"/>
      <c r="IX1132" s="27"/>
      <c r="IY1132" s="27"/>
      <c r="IZ1132" s="27"/>
      <c r="JA1132" s="27"/>
      <c r="JB1132" s="27"/>
      <c r="JC1132" s="27"/>
      <c r="JD1132" s="27"/>
      <c r="JE1132" s="27"/>
      <c r="JF1132" s="27"/>
      <c r="JG1132" s="27"/>
      <c r="JH1132" s="27"/>
      <c r="JI1132" s="27"/>
      <c r="JJ1132" s="27"/>
      <c r="JK1132" s="27"/>
      <c r="JL1132" s="27"/>
      <c r="JM1132" s="27"/>
      <c r="JN1132" s="27"/>
      <c r="JO1132" s="27"/>
      <c r="JP1132" s="27"/>
      <c r="JQ1132" s="27"/>
      <c r="JR1132" s="27"/>
      <c r="JS1132" s="27"/>
      <c r="JT1132" s="27"/>
      <c r="JU1132" s="27"/>
      <c r="JV1132" s="27"/>
      <c r="JW1132" s="27"/>
      <c r="JX1132" s="27"/>
      <c r="JY1132" s="27"/>
      <c r="JZ1132" s="27"/>
      <c r="KA1132" s="27"/>
      <c r="KB1132" s="27"/>
      <c r="KC1132" s="27"/>
      <c r="KD1132" s="27"/>
      <c r="KE1132" s="27"/>
      <c r="KF1132" s="27"/>
      <c r="KG1132" s="27"/>
      <c r="KH1132" s="27"/>
      <c r="KI1132" s="27"/>
      <c r="KJ1132" s="27"/>
      <c r="KK1132" s="27"/>
      <c r="KL1132" s="27"/>
      <c r="KM1132" s="27"/>
      <c r="KN1132" s="27"/>
      <c r="KO1132" s="27"/>
      <c r="KP1132" s="27"/>
      <c r="KQ1132" s="27"/>
      <c r="KR1132" s="27"/>
      <c r="KS1132" s="27"/>
      <c r="KT1132" s="27"/>
      <c r="KU1132" s="27"/>
      <c r="KV1132" s="27"/>
      <c r="KW1132" s="27"/>
      <c r="KX1132" s="27"/>
      <c r="KY1132" s="27"/>
      <c r="KZ1132" s="27"/>
      <c r="LA1132" s="27"/>
      <c r="LB1132" s="27"/>
      <c r="LC1132" s="27"/>
      <c r="LD1132" s="27"/>
      <c r="LE1132" s="27"/>
      <c r="LF1132" s="27"/>
      <c r="LG1132" s="27"/>
      <c r="LH1132" s="27"/>
      <c r="LI1132" s="27"/>
      <c r="LJ1132" s="27"/>
      <c r="LK1132" s="27"/>
      <c r="LL1132" s="27"/>
      <c r="LM1132" s="27"/>
      <c r="LN1132" s="27"/>
      <c r="LO1132" s="27"/>
      <c r="LP1132" s="27"/>
      <c r="LQ1132" s="27"/>
      <c r="LR1132" s="27"/>
      <c r="LS1132" s="27"/>
      <c r="LT1132" s="27"/>
      <c r="LU1132" s="27"/>
    </row>
    <row r="1133" spans="8:333" ht="12.75"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BZ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27"/>
      <c r="DZ1133" s="27"/>
      <c r="EA1133" s="27"/>
      <c r="EB1133" s="27"/>
      <c r="EC1133" s="27"/>
      <c r="ED1133" s="27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27"/>
      <c r="GS1133" s="27"/>
      <c r="GT1133" s="27"/>
      <c r="GU1133" s="27"/>
      <c r="GV1133" s="27"/>
      <c r="GW1133" s="27"/>
      <c r="GX1133" s="27"/>
      <c r="GY1133" s="27"/>
      <c r="GZ1133" s="27"/>
      <c r="HA1133" s="27"/>
      <c r="HB1133" s="27"/>
      <c r="HC1133" s="27"/>
      <c r="HD1133" s="27"/>
      <c r="HE1133" s="27"/>
      <c r="HF1133" s="27"/>
      <c r="HG1133" s="27"/>
      <c r="HH1133" s="27"/>
      <c r="HI1133" s="27"/>
      <c r="HJ1133" s="27"/>
      <c r="HK1133" s="27"/>
      <c r="HL1133" s="27"/>
      <c r="HM1133" s="27"/>
      <c r="HN1133" s="27"/>
      <c r="HO1133" s="27"/>
      <c r="HP1133" s="27"/>
      <c r="HQ1133" s="27"/>
      <c r="HR1133" s="27"/>
      <c r="HS1133" s="27"/>
      <c r="HT1133" s="27"/>
      <c r="HU1133" s="27"/>
      <c r="HV1133" s="27"/>
      <c r="HW1133" s="27"/>
      <c r="HX1133" s="27"/>
      <c r="HY1133" s="27"/>
      <c r="HZ1133" s="27"/>
      <c r="IA1133" s="27"/>
      <c r="IB1133" s="27"/>
      <c r="IC1133" s="27"/>
      <c r="ID1133" s="27"/>
      <c r="IE1133" s="27"/>
      <c r="IF1133" s="27"/>
      <c r="IG1133" s="27"/>
      <c r="IH1133" s="27"/>
      <c r="II1133" s="27"/>
      <c r="IJ1133" s="27"/>
      <c r="IK1133" s="27"/>
      <c r="IL1133" s="27"/>
      <c r="IM1133" s="27"/>
      <c r="IN1133" s="27"/>
      <c r="IO1133" s="27"/>
      <c r="IP1133" s="27"/>
      <c r="IQ1133" s="27"/>
      <c r="IR1133" s="27"/>
      <c r="IS1133" s="27"/>
      <c r="IT1133" s="27"/>
      <c r="IU1133" s="27"/>
      <c r="IV1133" s="27"/>
      <c r="IW1133" s="27"/>
      <c r="IX1133" s="27"/>
      <c r="IY1133" s="27"/>
      <c r="IZ1133" s="27"/>
      <c r="JA1133" s="27"/>
      <c r="JB1133" s="27"/>
      <c r="JC1133" s="27"/>
      <c r="JD1133" s="27"/>
      <c r="JE1133" s="27"/>
      <c r="JF1133" s="27"/>
      <c r="JG1133" s="27"/>
      <c r="JH1133" s="27"/>
      <c r="JI1133" s="27"/>
      <c r="JJ1133" s="27"/>
      <c r="JK1133" s="27"/>
      <c r="JL1133" s="27"/>
      <c r="JM1133" s="27"/>
      <c r="JN1133" s="27"/>
      <c r="JO1133" s="27"/>
      <c r="JP1133" s="27"/>
      <c r="JQ1133" s="27"/>
      <c r="JR1133" s="27"/>
      <c r="JS1133" s="27"/>
      <c r="JT1133" s="27"/>
      <c r="JU1133" s="27"/>
      <c r="JV1133" s="27"/>
      <c r="JW1133" s="27"/>
      <c r="JX1133" s="27"/>
      <c r="JY1133" s="27"/>
      <c r="JZ1133" s="27"/>
      <c r="KA1133" s="27"/>
      <c r="KB1133" s="27"/>
      <c r="KC1133" s="27"/>
      <c r="KD1133" s="27"/>
      <c r="KE1133" s="27"/>
      <c r="KF1133" s="27"/>
      <c r="KG1133" s="27"/>
      <c r="KH1133" s="27"/>
      <c r="KI1133" s="27"/>
      <c r="KJ1133" s="27"/>
      <c r="KK1133" s="27"/>
      <c r="KL1133" s="27"/>
      <c r="KM1133" s="27"/>
      <c r="KN1133" s="27"/>
      <c r="KO1133" s="27"/>
      <c r="KP1133" s="27"/>
      <c r="KQ1133" s="27"/>
      <c r="KR1133" s="27"/>
      <c r="KS1133" s="27"/>
      <c r="KT1133" s="27"/>
      <c r="KU1133" s="27"/>
      <c r="KV1133" s="27"/>
      <c r="KW1133" s="27"/>
      <c r="KX1133" s="27"/>
      <c r="KY1133" s="27"/>
      <c r="KZ1133" s="27"/>
      <c r="LA1133" s="27"/>
      <c r="LB1133" s="27"/>
      <c r="LC1133" s="27"/>
      <c r="LD1133" s="27"/>
      <c r="LE1133" s="27"/>
      <c r="LF1133" s="27"/>
      <c r="LG1133" s="27"/>
      <c r="LH1133" s="27"/>
      <c r="LI1133" s="27"/>
      <c r="LJ1133" s="27"/>
      <c r="LK1133" s="27"/>
      <c r="LL1133" s="27"/>
      <c r="LM1133" s="27"/>
      <c r="LN1133" s="27"/>
      <c r="LO1133" s="27"/>
      <c r="LP1133" s="27"/>
      <c r="LQ1133" s="27"/>
      <c r="LR1133" s="27"/>
      <c r="LS1133" s="27"/>
      <c r="LT1133" s="27"/>
      <c r="LU1133" s="27"/>
    </row>
    <row r="1134" spans="8:333" ht="12.75"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Y1134" s="27"/>
      <c r="BZ1134" s="27"/>
      <c r="CA1134" s="27"/>
      <c r="CB1134" s="27"/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27"/>
      <c r="DZ1134" s="27"/>
      <c r="EA1134" s="27"/>
      <c r="EB1134" s="27"/>
      <c r="EC1134" s="27"/>
      <c r="ED1134" s="27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27"/>
      <c r="GS1134" s="27"/>
      <c r="GT1134" s="27"/>
      <c r="GU1134" s="27"/>
      <c r="GV1134" s="27"/>
      <c r="GW1134" s="27"/>
      <c r="GX1134" s="27"/>
      <c r="GY1134" s="27"/>
      <c r="GZ1134" s="27"/>
      <c r="HA1134" s="27"/>
      <c r="HB1134" s="27"/>
      <c r="HC1134" s="27"/>
      <c r="HD1134" s="27"/>
      <c r="HE1134" s="27"/>
      <c r="HF1134" s="27"/>
      <c r="HG1134" s="27"/>
      <c r="HH1134" s="27"/>
      <c r="HI1134" s="27"/>
      <c r="HJ1134" s="27"/>
      <c r="HK1134" s="27"/>
      <c r="HL1134" s="27"/>
      <c r="HM1134" s="27"/>
      <c r="HN1134" s="27"/>
      <c r="HO1134" s="27"/>
      <c r="HP1134" s="27"/>
      <c r="HQ1134" s="27"/>
      <c r="HR1134" s="27"/>
      <c r="HS1134" s="27"/>
      <c r="HT1134" s="27"/>
      <c r="HU1134" s="27"/>
      <c r="HV1134" s="27"/>
      <c r="HW1134" s="27"/>
      <c r="HX1134" s="27"/>
      <c r="HY1134" s="27"/>
      <c r="HZ1134" s="27"/>
      <c r="IA1134" s="27"/>
      <c r="IB1134" s="27"/>
      <c r="IC1134" s="27"/>
      <c r="ID1134" s="27"/>
      <c r="IE1134" s="27"/>
      <c r="IF1134" s="27"/>
      <c r="IG1134" s="27"/>
      <c r="IH1134" s="27"/>
      <c r="II1134" s="27"/>
      <c r="IJ1134" s="27"/>
      <c r="IK1134" s="27"/>
      <c r="IL1134" s="27"/>
      <c r="IM1134" s="27"/>
      <c r="IN1134" s="27"/>
      <c r="IO1134" s="27"/>
      <c r="IP1134" s="27"/>
      <c r="IQ1134" s="27"/>
      <c r="IR1134" s="27"/>
      <c r="IS1134" s="27"/>
      <c r="IT1134" s="27"/>
      <c r="IU1134" s="27"/>
      <c r="IV1134" s="27"/>
      <c r="IW1134" s="27"/>
      <c r="IX1134" s="27"/>
      <c r="IY1134" s="27"/>
      <c r="IZ1134" s="27"/>
      <c r="JA1134" s="27"/>
      <c r="JB1134" s="27"/>
      <c r="JC1134" s="27"/>
      <c r="JD1134" s="27"/>
      <c r="JE1134" s="27"/>
      <c r="JF1134" s="27"/>
      <c r="JG1134" s="27"/>
      <c r="JH1134" s="27"/>
      <c r="JI1134" s="27"/>
      <c r="JJ1134" s="27"/>
      <c r="JK1134" s="27"/>
      <c r="JL1134" s="27"/>
      <c r="JM1134" s="27"/>
      <c r="JN1134" s="27"/>
      <c r="JO1134" s="27"/>
      <c r="JP1134" s="27"/>
      <c r="JQ1134" s="27"/>
      <c r="JR1134" s="27"/>
      <c r="JS1134" s="27"/>
      <c r="JT1134" s="27"/>
      <c r="JU1134" s="27"/>
      <c r="JV1134" s="27"/>
      <c r="JW1134" s="27"/>
      <c r="JX1134" s="27"/>
      <c r="JY1134" s="27"/>
      <c r="JZ1134" s="27"/>
      <c r="KA1134" s="27"/>
      <c r="KB1134" s="27"/>
      <c r="KC1134" s="27"/>
      <c r="KD1134" s="27"/>
      <c r="KE1134" s="27"/>
      <c r="KF1134" s="27"/>
      <c r="KG1134" s="27"/>
      <c r="KH1134" s="27"/>
      <c r="KI1134" s="27"/>
      <c r="KJ1134" s="27"/>
      <c r="KK1134" s="27"/>
      <c r="KL1134" s="27"/>
      <c r="KM1134" s="27"/>
      <c r="KN1134" s="27"/>
      <c r="KO1134" s="27"/>
      <c r="KP1134" s="27"/>
      <c r="KQ1134" s="27"/>
      <c r="KR1134" s="27"/>
      <c r="KS1134" s="27"/>
      <c r="KT1134" s="27"/>
      <c r="KU1134" s="27"/>
      <c r="KV1134" s="27"/>
      <c r="KW1134" s="27"/>
      <c r="KX1134" s="27"/>
      <c r="KY1134" s="27"/>
      <c r="KZ1134" s="27"/>
      <c r="LA1134" s="27"/>
      <c r="LB1134" s="27"/>
      <c r="LC1134" s="27"/>
      <c r="LD1134" s="27"/>
      <c r="LE1134" s="27"/>
      <c r="LF1134" s="27"/>
      <c r="LG1134" s="27"/>
      <c r="LH1134" s="27"/>
      <c r="LI1134" s="27"/>
      <c r="LJ1134" s="27"/>
      <c r="LK1134" s="27"/>
      <c r="LL1134" s="27"/>
      <c r="LM1134" s="27"/>
      <c r="LN1134" s="27"/>
      <c r="LO1134" s="27"/>
      <c r="LP1134" s="27"/>
      <c r="LQ1134" s="27"/>
      <c r="LR1134" s="27"/>
      <c r="LS1134" s="27"/>
      <c r="LT1134" s="27"/>
      <c r="LU1134" s="27"/>
    </row>
    <row r="1135" spans="8:333" ht="12.75"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/>
      <c r="BN1135" s="27"/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27"/>
      <c r="DZ1135" s="27"/>
      <c r="EA1135" s="27"/>
      <c r="EB1135" s="27"/>
      <c r="EC1135" s="27"/>
      <c r="ED1135" s="27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27"/>
      <c r="FK1135" s="27"/>
      <c r="FL1135" s="27"/>
      <c r="FM1135" s="27"/>
      <c r="FN1135" s="27"/>
      <c r="FO1135" s="27"/>
      <c r="FP1135" s="27"/>
      <c r="FQ1135" s="27"/>
      <c r="FR1135" s="27"/>
      <c r="FS1135" s="27"/>
      <c r="FT1135" s="27"/>
      <c r="FU1135" s="27"/>
      <c r="FV1135" s="27"/>
      <c r="FW1135" s="27"/>
      <c r="FX1135" s="27"/>
      <c r="FY1135" s="27"/>
      <c r="FZ1135" s="27"/>
      <c r="GA1135" s="27"/>
      <c r="GB1135" s="27"/>
      <c r="GC1135" s="27"/>
      <c r="GD1135" s="27"/>
      <c r="GE1135" s="27"/>
      <c r="GF1135" s="27"/>
      <c r="GG1135" s="27"/>
      <c r="GH1135" s="27"/>
      <c r="GI1135" s="27"/>
      <c r="GJ1135" s="27"/>
      <c r="GK1135" s="27"/>
      <c r="GL1135" s="27"/>
      <c r="GM1135" s="27"/>
      <c r="GN1135" s="27"/>
      <c r="GO1135" s="27"/>
      <c r="GP1135" s="27"/>
      <c r="GQ1135" s="27"/>
      <c r="GR1135" s="27"/>
      <c r="GS1135" s="27"/>
      <c r="GT1135" s="27"/>
      <c r="GU1135" s="27"/>
      <c r="GV1135" s="27"/>
      <c r="GW1135" s="27"/>
      <c r="GX1135" s="27"/>
      <c r="GY1135" s="27"/>
      <c r="GZ1135" s="27"/>
      <c r="HA1135" s="27"/>
      <c r="HB1135" s="27"/>
      <c r="HC1135" s="27"/>
      <c r="HD1135" s="27"/>
      <c r="HE1135" s="27"/>
      <c r="HF1135" s="27"/>
      <c r="HG1135" s="27"/>
      <c r="HH1135" s="27"/>
      <c r="HI1135" s="27"/>
      <c r="HJ1135" s="27"/>
      <c r="HK1135" s="27"/>
      <c r="HL1135" s="27"/>
      <c r="HM1135" s="27"/>
      <c r="HN1135" s="27"/>
      <c r="HO1135" s="27"/>
      <c r="HP1135" s="27"/>
      <c r="HQ1135" s="27"/>
      <c r="HR1135" s="27"/>
      <c r="HS1135" s="27"/>
      <c r="HT1135" s="27"/>
      <c r="HU1135" s="27"/>
      <c r="HV1135" s="27"/>
      <c r="HW1135" s="27"/>
      <c r="HX1135" s="27"/>
      <c r="HY1135" s="27"/>
      <c r="HZ1135" s="27"/>
      <c r="IA1135" s="27"/>
      <c r="IB1135" s="27"/>
      <c r="IC1135" s="27"/>
      <c r="ID1135" s="27"/>
      <c r="IE1135" s="27"/>
      <c r="IF1135" s="27"/>
      <c r="IG1135" s="27"/>
      <c r="IH1135" s="27"/>
      <c r="II1135" s="27"/>
      <c r="IJ1135" s="27"/>
      <c r="IK1135" s="27"/>
      <c r="IL1135" s="27"/>
      <c r="IM1135" s="27"/>
      <c r="IN1135" s="27"/>
      <c r="IO1135" s="27"/>
      <c r="IP1135" s="27"/>
      <c r="IQ1135" s="27"/>
      <c r="IR1135" s="27"/>
      <c r="IS1135" s="27"/>
      <c r="IT1135" s="27"/>
      <c r="IU1135" s="27"/>
      <c r="IV1135" s="27"/>
      <c r="IW1135" s="27"/>
      <c r="IX1135" s="27"/>
      <c r="IY1135" s="27"/>
      <c r="IZ1135" s="27"/>
      <c r="JA1135" s="27"/>
      <c r="JB1135" s="27"/>
      <c r="JC1135" s="27"/>
      <c r="JD1135" s="27"/>
      <c r="JE1135" s="27"/>
      <c r="JF1135" s="27"/>
      <c r="JG1135" s="27"/>
      <c r="JH1135" s="27"/>
      <c r="JI1135" s="27"/>
      <c r="JJ1135" s="27"/>
      <c r="JK1135" s="27"/>
      <c r="JL1135" s="27"/>
      <c r="JM1135" s="27"/>
      <c r="JN1135" s="27"/>
      <c r="JO1135" s="27"/>
      <c r="JP1135" s="27"/>
      <c r="JQ1135" s="27"/>
      <c r="JR1135" s="27"/>
      <c r="JS1135" s="27"/>
      <c r="JT1135" s="27"/>
      <c r="JU1135" s="27"/>
      <c r="JV1135" s="27"/>
      <c r="JW1135" s="27"/>
      <c r="JX1135" s="27"/>
      <c r="JY1135" s="27"/>
      <c r="JZ1135" s="27"/>
      <c r="KA1135" s="27"/>
      <c r="KB1135" s="27"/>
      <c r="KC1135" s="27"/>
      <c r="KD1135" s="27"/>
      <c r="KE1135" s="27"/>
      <c r="KF1135" s="27"/>
      <c r="KG1135" s="27"/>
      <c r="KH1135" s="27"/>
      <c r="KI1135" s="27"/>
      <c r="KJ1135" s="27"/>
      <c r="KK1135" s="27"/>
      <c r="KL1135" s="27"/>
      <c r="KM1135" s="27"/>
      <c r="KN1135" s="27"/>
      <c r="KO1135" s="27"/>
      <c r="KP1135" s="27"/>
      <c r="KQ1135" s="27"/>
      <c r="KR1135" s="27"/>
      <c r="KS1135" s="27"/>
      <c r="KT1135" s="27"/>
      <c r="KU1135" s="27"/>
      <c r="KV1135" s="27"/>
      <c r="KW1135" s="27"/>
      <c r="KX1135" s="27"/>
      <c r="KY1135" s="27"/>
      <c r="KZ1135" s="27"/>
      <c r="LA1135" s="27"/>
      <c r="LB1135" s="27"/>
      <c r="LC1135" s="27"/>
      <c r="LD1135" s="27"/>
      <c r="LE1135" s="27"/>
      <c r="LF1135" s="27"/>
      <c r="LG1135" s="27"/>
      <c r="LH1135" s="27"/>
      <c r="LI1135" s="27"/>
      <c r="LJ1135" s="27"/>
      <c r="LK1135" s="27"/>
      <c r="LL1135" s="27"/>
      <c r="LM1135" s="27"/>
      <c r="LN1135" s="27"/>
      <c r="LO1135" s="27"/>
      <c r="LP1135" s="27"/>
      <c r="LQ1135" s="27"/>
      <c r="LR1135" s="27"/>
      <c r="LS1135" s="27"/>
      <c r="LT1135" s="27"/>
      <c r="LU1135" s="27"/>
    </row>
    <row r="1136" spans="8:333" ht="12.75"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/>
      <c r="CO1136" s="27"/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27"/>
      <c r="DZ1136" s="27"/>
      <c r="EA1136" s="27"/>
      <c r="EB1136" s="27"/>
      <c r="EC1136" s="27"/>
      <c r="ED1136" s="27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27"/>
      <c r="GS1136" s="27"/>
      <c r="GT1136" s="27"/>
      <c r="GU1136" s="27"/>
      <c r="GV1136" s="27"/>
      <c r="GW1136" s="27"/>
      <c r="GX1136" s="27"/>
      <c r="GY1136" s="27"/>
      <c r="GZ1136" s="27"/>
      <c r="HA1136" s="27"/>
      <c r="HB1136" s="27"/>
      <c r="HC1136" s="27"/>
      <c r="HD1136" s="27"/>
      <c r="HE1136" s="27"/>
      <c r="HF1136" s="27"/>
      <c r="HG1136" s="27"/>
      <c r="HH1136" s="27"/>
      <c r="HI1136" s="27"/>
      <c r="HJ1136" s="27"/>
      <c r="HK1136" s="27"/>
      <c r="HL1136" s="27"/>
      <c r="HM1136" s="27"/>
      <c r="HN1136" s="27"/>
      <c r="HO1136" s="27"/>
      <c r="HP1136" s="27"/>
      <c r="HQ1136" s="27"/>
      <c r="HR1136" s="27"/>
      <c r="HS1136" s="27"/>
      <c r="HT1136" s="27"/>
      <c r="HU1136" s="27"/>
      <c r="HV1136" s="27"/>
      <c r="HW1136" s="27"/>
      <c r="HX1136" s="27"/>
      <c r="HY1136" s="27"/>
      <c r="HZ1136" s="27"/>
      <c r="IA1136" s="27"/>
      <c r="IB1136" s="27"/>
      <c r="IC1136" s="27"/>
      <c r="ID1136" s="27"/>
      <c r="IE1136" s="27"/>
      <c r="IF1136" s="27"/>
      <c r="IG1136" s="27"/>
      <c r="IH1136" s="27"/>
      <c r="II1136" s="27"/>
      <c r="IJ1136" s="27"/>
      <c r="IK1136" s="27"/>
      <c r="IL1136" s="27"/>
      <c r="IM1136" s="27"/>
      <c r="IN1136" s="27"/>
      <c r="IO1136" s="27"/>
      <c r="IP1136" s="27"/>
      <c r="IQ1136" s="27"/>
      <c r="IR1136" s="27"/>
      <c r="IS1136" s="27"/>
      <c r="IT1136" s="27"/>
      <c r="IU1136" s="27"/>
      <c r="IV1136" s="27"/>
      <c r="IW1136" s="27"/>
      <c r="IX1136" s="27"/>
      <c r="IY1136" s="27"/>
      <c r="IZ1136" s="27"/>
      <c r="JA1136" s="27"/>
      <c r="JB1136" s="27"/>
      <c r="JC1136" s="27"/>
      <c r="JD1136" s="27"/>
      <c r="JE1136" s="27"/>
      <c r="JF1136" s="27"/>
      <c r="JG1136" s="27"/>
      <c r="JH1136" s="27"/>
      <c r="JI1136" s="27"/>
      <c r="JJ1136" s="27"/>
      <c r="JK1136" s="27"/>
      <c r="JL1136" s="27"/>
      <c r="JM1136" s="27"/>
      <c r="JN1136" s="27"/>
      <c r="JO1136" s="27"/>
      <c r="JP1136" s="27"/>
      <c r="JQ1136" s="27"/>
      <c r="JR1136" s="27"/>
      <c r="JS1136" s="27"/>
      <c r="JT1136" s="27"/>
      <c r="JU1136" s="27"/>
      <c r="JV1136" s="27"/>
      <c r="JW1136" s="27"/>
      <c r="JX1136" s="27"/>
      <c r="JY1136" s="27"/>
      <c r="JZ1136" s="27"/>
      <c r="KA1136" s="27"/>
      <c r="KB1136" s="27"/>
      <c r="KC1136" s="27"/>
      <c r="KD1136" s="27"/>
      <c r="KE1136" s="27"/>
      <c r="KF1136" s="27"/>
      <c r="KG1136" s="27"/>
      <c r="KH1136" s="27"/>
      <c r="KI1136" s="27"/>
      <c r="KJ1136" s="27"/>
      <c r="KK1136" s="27"/>
      <c r="KL1136" s="27"/>
      <c r="KM1136" s="27"/>
      <c r="KN1136" s="27"/>
      <c r="KO1136" s="27"/>
      <c r="KP1136" s="27"/>
      <c r="KQ1136" s="27"/>
      <c r="KR1136" s="27"/>
      <c r="KS1136" s="27"/>
      <c r="KT1136" s="27"/>
      <c r="KU1136" s="27"/>
      <c r="KV1136" s="27"/>
      <c r="KW1136" s="27"/>
      <c r="KX1136" s="27"/>
      <c r="KY1136" s="27"/>
      <c r="KZ1136" s="27"/>
      <c r="LA1136" s="27"/>
      <c r="LB1136" s="27"/>
      <c r="LC1136" s="27"/>
      <c r="LD1136" s="27"/>
      <c r="LE1136" s="27"/>
      <c r="LF1136" s="27"/>
      <c r="LG1136" s="27"/>
      <c r="LH1136" s="27"/>
      <c r="LI1136" s="27"/>
      <c r="LJ1136" s="27"/>
      <c r="LK1136" s="27"/>
      <c r="LL1136" s="27"/>
      <c r="LM1136" s="27"/>
      <c r="LN1136" s="27"/>
      <c r="LO1136" s="27"/>
      <c r="LP1136" s="27"/>
      <c r="LQ1136" s="27"/>
      <c r="LR1136" s="27"/>
      <c r="LS1136" s="27"/>
      <c r="LT1136" s="27"/>
      <c r="LU1136" s="27"/>
    </row>
    <row r="1137" spans="8:333" ht="12.75"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27"/>
      <c r="DZ1137" s="27"/>
      <c r="EA1137" s="27"/>
      <c r="EB1137" s="27"/>
      <c r="EC1137" s="27"/>
      <c r="ED1137" s="27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27"/>
      <c r="GS1137" s="27"/>
      <c r="GT1137" s="27"/>
      <c r="GU1137" s="27"/>
      <c r="GV1137" s="27"/>
      <c r="GW1137" s="27"/>
      <c r="GX1137" s="27"/>
      <c r="GY1137" s="27"/>
      <c r="GZ1137" s="27"/>
      <c r="HA1137" s="27"/>
      <c r="HB1137" s="27"/>
      <c r="HC1137" s="27"/>
      <c r="HD1137" s="27"/>
      <c r="HE1137" s="27"/>
      <c r="HF1137" s="27"/>
      <c r="HG1137" s="27"/>
      <c r="HH1137" s="27"/>
      <c r="HI1137" s="27"/>
      <c r="HJ1137" s="27"/>
      <c r="HK1137" s="27"/>
      <c r="HL1137" s="27"/>
      <c r="HM1137" s="27"/>
      <c r="HN1137" s="27"/>
      <c r="HO1137" s="27"/>
      <c r="HP1137" s="27"/>
      <c r="HQ1137" s="27"/>
      <c r="HR1137" s="27"/>
      <c r="HS1137" s="27"/>
      <c r="HT1137" s="27"/>
      <c r="HU1137" s="27"/>
      <c r="HV1137" s="27"/>
      <c r="HW1137" s="27"/>
      <c r="HX1137" s="27"/>
      <c r="HY1137" s="27"/>
      <c r="HZ1137" s="27"/>
      <c r="IA1137" s="27"/>
      <c r="IB1137" s="27"/>
      <c r="IC1137" s="27"/>
      <c r="ID1137" s="27"/>
      <c r="IE1137" s="27"/>
      <c r="IF1137" s="27"/>
      <c r="IG1137" s="27"/>
      <c r="IH1137" s="27"/>
      <c r="II1137" s="27"/>
      <c r="IJ1137" s="27"/>
      <c r="IK1137" s="27"/>
      <c r="IL1137" s="27"/>
      <c r="IM1137" s="27"/>
      <c r="IN1137" s="27"/>
      <c r="IO1137" s="27"/>
      <c r="IP1137" s="27"/>
      <c r="IQ1137" s="27"/>
      <c r="IR1137" s="27"/>
      <c r="IS1137" s="27"/>
      <c r="IT1137" s="27"/>
      <c r="IU1137" s="27"/>
      <c r="IV1137" s="27"/>
      <c r="IW1137" s="27"/>
      <c r="IX1137" s="27"/>
      <c r="IY1137" s="27"/>
      <c r="IZ1137" s="27"/>
      <c r="JA1137" s="27"/>
      <c r="JB1137" s="27"/>
      <c r="JC1137" s="27"/>
      <c r="JD1137" s="27"/>
      <c r="JE1137" s="27"/>
      <c r="JF1137" s="27"/>
      <c r="JG1137" s="27"/>
      <c r="JH1137" s="27"/>
      <c r="JI1137" s="27"/>
      <c r="JJ1137" s="27"/>
      <c r="JK1137" s="27"/>
      <c r="JL1137" s="27"/>
      <c r="JM1137" s="27"/>
      <c r="JN1137" s="27"/>
      <c r="JO1137" s="27"/>
      <c r="JP1137" s="27"/>
      <c r="JQ1137" s="27"/>
      <c r="JR1137" s="27"/>
      <c r="JS1137" s="27"/>
      <c r="JT1137" s="27"/>
      <c r="JU1137" s="27"/>
      <c r="JV1137" s="27"/>
      <c r="JW1137" s="27"/>
      <c r="JX1137" s="27"/>
      <c r="JY1137" s="27"/>
      <c r="JZ1137" s="27"/>
      <c r="KA1137" s="27"/>
      <c r="KB1137" s="27"/>
      <c r="KC1137" s="27"/>
      <c r="KD1137" s="27"/>
      <c r="KE1137" s="27"/>
      <c r="KF1137" s="27"/>
      <c r="KG1137" s="27"/>
      <c r="KH1137" s="27"/>
      <c r="KI1137" s="27"/>
      <c r="KJ1137" s="27"/>
      <c r="KK1137" s="27"/>
      <c r="KL1137" s="27"/>
      <c r="KM1137" s="27"/>
      <c r="KN1137" s="27"/>
      <c r="KO1137" s="27"/>
      <c r="KP1137" s="27"/>
      <c r="KQ1137" s="27"/>
      <c r="KR1137" s="27"/>
      <c r="KS1137" s="27"/>
      <c r="KT1137" s="27"/>
      <c r="KU1137" s="27"/>
      <c r="KV1137" s="27"/>
      <c r="KW1137" s="27"/>
      <c r="KX1137" s="27"/>
      <c r="KY1137" s="27"/>
      <c r="KZ1137" s="27"/>
      <c r="LA1137" s="27"/>
      <c r="LB1137" s="27"/>
      <c r="LC1137" s="27"/>
      <c r="LD1137" s="27"/>
      <c r="LE1137" s="27"/>
      <c r="LF1137" s="27"/>
      <c r="LG1137" s="27"/>
      <c r="LH1137" s="27"/>
      <c r="LI1137" s="27"/>
      <c r="LJ1137" s="27"/>
      <c r="LK1137" s="27"/>
      <c r="LL1137" s="27"/>
      <c r="LM1137" s="27"/>
      <c r="LN1137" s="27"/>
      <c r="LO1137" s="27"/>
      <c r="LP1137" s="27"/>
      <c r="LQ1137" s="27"/>
      <c r="LR1137" s="27"/>
      <c r="LS1137" s="27"/>
      <c r="LT1137" s="27"/>
      <c r="LU1137" s="27"/>
    </row>
    <row r="1138" spans="8:333" ht="12.75"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C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/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27"/>
      <c r="DZ1138" s="27"/>
      <c r="EA1138" s="27"/>
      <c r="EB1138" s="27"/>
      <c r="EC1138" s="27"/>
      <c r="ED1138" s="27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27"/>
      <c r="GS1138" s="27"/>
      <c r="GT1138" s="27"/>
      <c r="GU1138" s="27"/>
      <c r="GV1138" s="27"/>
      <c r="GW1138" s="27"/>
      <c r="GX1138" s="27"/>
      <c r="GY1138" s="27"/>
      <c r="GZ1138" s="27"/>
      <c r="HA1138" s="27"/>
      <c r="HB1138" s="27"/>
      <c r="HC1138" s="27"/>
      <c r="HD1138" s="27"/>
      <c r="HE1138" s="27"/>
      <c r="HF1138" s="27"/>
      <c r="HG1138" s="27"/>
      <c r="HH1138" s="27"/>
      <c r="HI1138" s="27"/>
      <c r="HJ1138" s="27"/>
      <c r="HK1138" s="27"/>
      <c r="HL1138" s="27"/>
      <c r="HM1138" s="27"/>
      <c r="HN1138" s="27"/>
      <c r="HO1138" s="27"/>
      <c r="HP1138" s="27"/>
      <c r="HQ1138" s="27"/>
      <c r="HR1138" s="27"/>
      <c r="HS1138" s="27"/>
      <c r="HT1138" s="27"/>
      <c r="HU1138" s="27"/>
      <c r="HV1138" s="27"/>
      <c r="HW1138" s="27"/>
      <c r="HX1138" s="27"/>
      <c r="HY1138" s="27"/>
      <c r="HZ1138" s="27"/>
      <c r="IA1138" s="27"/>
      <c r="IB1138" s="27"/>
      <c r="IC1138" s="27"/>
      <c r="ID1138" s="27"/>
      <c r="IE1138" s="27"/>
      <c r="IF1138" s="27"/>
      <c r="IG1138" s="27"/>
      <c r="IH1138" s="27"/>
      <c r="II1138" s="27"/>
      <c r="IJ1138" s="27"/>
      <c r="IK1138" s="27"/>
      <c r="IL1138" s="27"/>
      <c r="IM1138" s="27"/>
      <c r="IN1138" s="27"/>
      <c r="IO1138" s="27"/>
      <c r="IP1138" s="27"/>
      <c r="IQ1138" s="27"/>
      <c r="IR1138" s="27"/>
      <c r="IS1138" s="27"/>
      <c r="IT1138" s="27"/>
      <c r="IU1138" s="27"/>
      <c r="IV1138" s="27"/>
      <c r="IW1138" s="27"/>
      <c r="IX1138" s="27"/>
      <c r="IY1138" s="27"/>
      <c r="IZ1138" s="27"/>
      <c r="JA1138" s="27"/>
      <c r="JB1138" s="27"/>
      <c r="JC1138" s="27"/>
      <c r="JD1138" s="27"/>
      <c r="JE1138" s="27"/>
      <c r="JF1138" s="27"/>
      <c r="JG1138" s="27"/>
      <c r="JH1138" s="27"/>
      <c r="JI1138" s="27"/>
      <c r="JJ1138" s="27"/>
      <c r="JK1138" s="27"/>
      <c r="JL1138" s="27"/>
      <c r="JM1138" s="27"/>
      <c r="JN1138" s="27"/>
      <c r="JO1138" s="27"/>
      <c r="JP1138" s="27"/>
      <c r="JQ1138" s="27"/>
      <c r="JR1138" s="27"/>
      <c r="JS1138" s="27"/>
      <c r="JT1138" s="27"/>
      <c r="JU1138" s="27"/>
      <c r="JV1138" s="27"/>
      <c r="JW1138" s="27"/>
      <c r="JX1138" s="27"/>
      <c r="JY1138" s="27"/>
      <c r="JZ1138" s="27"/>
      <c r="KA1138" s="27"/>
      <c r="KB1138" s="27"/>
      <c r="KC1138" s="27"/>
      <c r="KD1138" s="27"/>
      <c r="KE1138" s="27"/>
      <c r="KF1138" s="27"/>
      <c r="KG1138" s="27"/>
      <c r="KH1138" s="27"/>
      <c r="KI1138" s="27"/>
      <c r="KJ1138" s="27"/>
      <c r="KK1138" s="27"/>
      <c r="KL1138" s="27"/>
      <c r="KM1138" s="27"/>
      <c r="KN1138" s="27"/>
      <c r="KO1138" s="27"/>
      <c r="KP1138" s="27"/>
      <c r="KQ1138" s="27"/>
      <c r="KR1138" s="27"/>
      <c r="KS1138" s="27"/>
      <c r="KT1138" s="27"/>
      <c r="KU1138" s="27"/>
      <c r="KV1138" s="27"/>
      <c r="KW1138" s="27"/>
      <c r="KX1138" s="27"/>
      <c r="KY1138" s="27"/>
      <c r="KZ1138" s="27"/>
      <c r="LA1138" s="27"/>
      <c r="LB1138" s="27"/>
      <c r="LC1138" s="27"/>
      <c r="LD1138" s="27"/>
      <c r="LE1138" s="27"/>
      <c r="LF1138" s="27"/>
      <c r="LG1138" s="27"/>
      <c r="LH1138" s="27"/>
      <c r="LI1138" s="27"/>
      <c r="LJ1138" s="27"/>
      <c r="LK1138" s="27"/>
      <c r="LL1138" s="27"/>
      <c r="LM1138" s="27"/>
      <c r="LN1138" s="27"/>
      <c r="LO1138" s="27"/>
      <c r="LP1138" s="27"/>
      <c r="LQ1138" s="27"/>
      <c r="LR1138" s="27"/>
      <c r="LS1138" s="27"/>
      <c r="LT1138" s="27"/>
      <c r="LU1138" s="27"/>
    </row>
    <row r="1139" spans="8:333" ht="12.75"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27"/>
      <c r="BS1139" s="27"/>
      <c r="BT1139" s="27"/>
      <c r="BU1139" s="27"/>
      <c r="BV1139" s="27"/>
      <c r="BW1139" s="27"/>
      <c r="BX1139" s="27"/>
      <c r="BY1139" s="27"/>
      <c r="BZ1139" s="27"/>
      <c r="CA1139" s="27"/>
      <c r="CB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27"/>
      <c r="DZ1139" s="27"/>
      <c r="EA1139" s="27"/>
      <c r="EB1139" s="27"/>
      <c r="EC1139" s="27"/>
      <c r="ED1139" s="27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27"/>
      <c r="FK1139" s="27"/>
      <c r="FL1139" s="27"/>
      <c r="FM1139" s="27"/>
      <c r="FN1139" s="27"/>
      <c r="FO1139" s="27"/>
      <c r="FP1139" s="27"/>
      <c r="FQ1139" s="27"/>
      <c r="FR1139" s="27"/>
      <c r="FS1139" s="27"/>
      <c r="FT1139" s="27"/>
      <c r="FU1139" s="27"/>
      <c r="FV1139" s="27"/>
      <c r="FW1139" s="27"/>
      <c r="FX1139" s="27"/>
      <c r="FY1139" s="27"/>
      <c r="FZ1139" s="27"/>
      <c r="GA1139" s="27"/>
      <c r="GB1139" s="27"/>
      <c r="GC1139" s="27"/>
      <c r="GD1139" s="27"/>
      <c r="GE1139" s="27"/>
      <c r="GF1139" s="27"/>
      <c r="GG1139" s="27"/>
      <c r="GH1139" s="27"/>
      <c r="GI1139" s="27"/>
      <c r="GJ1139" s="27"/>
      <c r="GK1139" s="27"/>
      <c r="GL1139" s="27"/>
      <c r="GM1139" s="27"/>
      <c r="GN1139" s="27"/>
      <c r="GO1139" s="27"/>
      <c r="GP1139" s="27"/>
      <c r="GQ1139" s="27"/>
      <c r="GR1139" s="27"/>
      <c r="GS1139" s="27"/>
      <c r="GT1139" s="27"/>
      <c r="GU1139" s="27"/>
      <c r="GV1139" s="27"/>
      <c r="GW1139" s="27"/>
      <c r="GX1139" s="27"/>
      <c r="GY1139" s="27"/>
      <c r="GZ1139" s="27"/>
      <c r="HA1139" s="27"/>
      <c r="HB1139" s="27"/>
      <c r="HC1139" s="27"/>
      <c r="HD1139" s="27"/>
      <c r="HE1139" s="27"/>
      <c r="HF1139" s="27"/>
      <c r="HG1139" s="27"/>
      <c r="HH1139" s="27"/>
      <c r="HI1139" s="27"/>
      <c r="HJ1139" s="27"/>
      <c r="HK1139" s="27"/>
      <c r="HL1139" s="27"/>
      <c r="HM1139" s="27"/>
      <c r="HN1139" s="27"/>
      <c r="HO1139" s="27"/>
      <c r="HP1139" s="27"/>
      <c r="HQ1139" s="27"/>
      <c r="HR1139" s="27"/>
      <c r="HS1139" s="27"/>
      <c r="HT1139" s="27"/>
      <c r="HU1139" s="27"/>
      <c r="HV1139" s="27"/>
      <c r="HW1139" s="27"/>
      <c r="HX1139" s="27"/>
      <c r="HY1139" s="27"/>
      <c r="HZ1139" s="27"/>
      <c r="IA1139" s="27"/>
      <c r="IB1139" s="27"/>
      <c r="IC1139" s="27"/>
      <c r="ID1139" s="27"/>
      <c r="IE1139" s="27"/>
      <c r="IF1139" s="27"/>
      <c r="IG1139" s="27"/>
      <c r="IH1139" s="27"/>
      <c r="II1139" s="27"/>
      <c r="IJ1139" s="27"/>
      <c r="IK1139" s="27"/>
      <c r="IL1139" s="27"/>
      <c r="IM1139" s="27"/>
      <c r="IN1139" s="27"/>
      <c r="IO1139" s="27"/>
      <c r="IP1139" s="27"/>
      <c r="IQ1139" s="27"/>
      <c r="IR1139" s="27"/>
      <c r="IS1139" s="27"/>
      <c r="IT1139" s="27"/>
      <c r="IU1139" s="27"/>
      <c r="IV1139" s="27"/>
      <c r="IW1139" s="27"/>
      <c r="IX1139" s="27"/>
      <c r="IY1139" s="27"/>
      <c r="IZ1139" s="27"/>
      <c r="JA1139" s="27"/>
      <c r="JB1139" s="27"/>
      <c r="JC1139" s="27"/>
      <c r="JD1139" s="27"/>
      <c r="JE1139" s="27"/>
      <c r="JF1139" s="27"/>
      <c r="JG1139" s="27"/>
      <c r="JH1139" s="27"/>
      <c r="JI1139" s="27"/>
      <c r="JJ1139" s="27"/>
      <c r="JK1139" s="27"/>
      <c r="JL1139" s="27"/>
      <c r="JM1139" s="27"/>
      <c r="JN1139" s="27"/>
      <c r="JO1139" s="27"/>
      <c r="JP1139" s="27"/>
      <c r="JQ1139" s="27"/>
      <c r="JR1139" s="27"/>
      <c r="JS1139" s="27"/>
      <c r="JT1139" s="27"/>
      <c r="JU1139" s="27"/>
      <c r="JV1139" s="27"/>
      <c r="JW1139" s="27"/>
      <c r="JX1139" s="27"/>
      <c r="JY1139" s="27"/>
      <c r="JZ1139" s="27"/>
      <c r="KA1139" s="27"/>
      <c r="KB1139" s="27"/>
      <c r="KC1139" s="27"/>
      <c r="KD1139" s="27"/>
      <c r="KE1139" s="27"/>
      <c r="KF1139" s="27"/>
      <c r="KG1139" s="27"/>
      <c r="KH1139" s="27"/>
      <c r="KI1139" s="27"/>
      <c r="KJ1139" s="27"/>
      <c r="KK1139" s="27"/>
      <c r="KL1139" s="27"/>
      <c r="KM1139" s="27"/>
      <c r="KN1139" s="27"/>
      <c r="KO1139" s="27"/>
      <c r="KP1139" s="27"/>
      <c r="KQ1139" s="27"/>
      <c r="KR1139" s="27"/>
      <c r="KS1139" s="27"/>
      <c r="KT1139" s="27"/>
      <c r="KU1139" s="27"/>
      <c r="KV1139" s="27"/>
      <c r="KW1139" s="27"/>
      <c r="KX1139" s="27"/>
      <c r="KY1139" s="27"/>
      <c r="KZ1139" s="27"/>
      <c r="LA1139" s="27"/>
      <c r="LB1139" s="27"/>
      <c r="LC1139" s="27"/>
      <c r="LD1139" s="27"/>
      <c r="LE1139" s="27"/>
      <c r="LF1139" s="27"/>
      <c r="LG1139" s="27"/>
      <c r="LH1139" s="27"/>
      <c r="LI1139" s="27"/>
      <c r="LJ1139" s="27"/>
      <c r="LK1139" s="27"/>
      <c r="LL1139" s="27"/>
      <c r="LM1139" s="27"/>
      <c r="LN1139" s="27"/>
      <c r="LO1139" s="27"/>
      <c r="LP1139" s="27"/>
      <c r="LQ1139" s="27"/>
      <c r="LR1139" s="27"/>
      <c r="LS1139" s="27"/>
      <c r="LT1139" s="27"/>
      <c r="LU1139" s="27"/>
    </row>
    <row r="1140" spans="8:333" ht="12.75"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/>
      <c r="BV1140" s="27"/>
      <c r="BW1140" s="27"/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27"/>
      <c r="DZ1140" s="27"/>
      <c r="EA1140" s="27"/>
      <c r="EB1140" s="27"/>
      <c r="EC1140" s="27"/>
      <c r="ED1140" s="27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27"/>
      <c r="GS1140" s="27"/>
      <c r="GT1140" s="27"/>
      <c r="GU1140" s="27"/>
      <c r="GV1140" s="27"/>
      <c r="GW1140" s="27"/>
      <c r="GX1140" s="27"/>
      <c r="GY1140" s="27"/>
      <c r="GZ1140" s="27"/>
      <c r="HA1140" s="27"/>
      <c r="HB1140" s="27"/>
      <c r="HC1140" s="27"/>
      <c r="HD1140" s="27"/>
      <c r="HE1140" s="27"/>
      <c r="HF1140" s="27"/>
      <c r="HG1140" s="27"/>
      <c r="HH1140" s="27"/>
      <c r="HI1140" s="27"/>
      <c r="HJ1140" s="27"/>
      <c r="HK1140" s="27"/>
      <c r="HL1140" s="27"/>
      <c r="HM1140" s="27"/>
      <c r="HN1140" s="27"/>
      <c r="HO1140" s="27"/>
      <c r="HP1140" s="27"/>
      <c r="HQ1140" s="27"/>
      <c r="HR1140" s="27"/>
      <c r="HS1140" s="27"/>
      <c r="HT1140" s="27"/>
      <c r="HU1140" s="27"/>
      <c r="HV1140" s="27"/>
      <c r="HW1140" s="27"/>
      <c r="HX1140" s="27"/>
      <c r="HY1140" s="27"/>
      <c r="HZ1140" s="27"/>
      <c r="IA1140" s="27"/>
      <c r="IB1140" s="27"/>
      <c r="IC1140" s="27"/>
      <c r="ID1140" s="27"/>
      <c r="IE1140" s="27"/>
      <c r="IF1140" s="27"/>
      <c r="IG1140" s="27"/>
      <c r="IH1140" s="27"/>
      <c r="II1140" s="27"/>
      <c r="IJ1140" s="27"/>
      <c r="IK1140" s="27"/>
      <c r="IL1140" s="27"/>
      <c r="IM1140" s="27"/>
      <c r="IN1140" s="27"/>
      <c r="IO1140" s="27"/>
      <c r="IP1140" s="27"/>
      <c r="IQ1140" s="27"/>
      <c r="IR1140" s="27"/>
      <c r="IS1140" s="27"/>
      <c r="IT1140" s="27"/>
      <c r="IU1140" s="27"/>
      <c r="IV1140" s="27"/>
      <c r="IW1140" s="27"/>
      <c r="IX1140" s="27"/>
      <c r="IY1140" s="27"/>
      <c r="IZ1140" s="27"/>
      <c r="JA1140" s="27"/>
      <c r="JB1140" s="27"/>
      <c r="JC1140" s="27"/>
      <c r="JD1140" s="27"/>
      <c r="JE1140" s="27"/>
      <c r="JF1140" s="27"/>
      <c r="JG1140" s="27"/>
      <c r="JH1140" s="27"/>
      <c r="JI1140" s="27"/>
      <c r="JJ1140" s="27"/>
      <c r="JK1140" s="27"/>
      <c r="JL1140" s="27"/>
      <c r="JM1140" s="27"/>
      <c r="JN1140" s="27"/>
      <c r="JO1140" s="27"/>
      <c r="JP1140" s="27"/>
      <c r="JQ1140" s="27"/>
      <c r="JR1140" s="27"/>
      <c r="JS1140" s="27"/>
      <c r="JT1140" s="27"/>
      <c r="JU1140" s="27"/>
      <c r="JV1140" s="27"/>
      <c r="JW1140" s="27"/>
      <c r="JX1140" s="27"/>
      <c r="JY1140" s="27"/>
      <c r="JZ1140" s="27"/>
      <c r="KA1140" s="27"/>
      <c r="KB1140" s="27"/>
      <c r="KC1140" s="27"/>
      <c r="KD1140" s="27"/>
      <c r="KE1140" s="27"/>
      <c r="KF1140" s="27"/>
      <c r="KG1140" s="27"/>
      <c r="KH1140" s="27"/>
      <c r="KI1140" s="27"/>
      <c r="KJ1140" s="27"/>
      <c r="KK1140" s="27"/>
      <c r="KL1140" s="27"/>
      <c r="KM1140" s="27"/>
      <c r="KN1140" s="27"/>
      <c r="KO1140" s="27"/>
      <c r="KP1140" s="27"/>
      <c r="KQ1140" s="27"/>
      <c r="KR1140" s="27"/>
      <c r="KS1140" s="27"/>
      <c r="KT1140" s="27"/>
      <c r="KU1140" s="27"/>
      <c r="KV1140" s="27"/>
      <c r="KW1140" s="27"/>
      <c r="KX1140" s="27"/>
      <c r="KY1140" s="27"/>
      <c r="KZ1140" s="27"/>
      <c r="LA1140" s="27"/>
      <c r="LB1140" s="27"/>
      <c r="LC1140" s="27"/>
      <c r="LD1140" s="27"/>
      <c r="LE1140" s="27"/>
      <c r="LF1140" s="27"/>
      <c r="LG1140" s="27"/>
      <c r="LH1140" s="27"/>
      <c r="LI1140" s="27"/>
      <c r="LJ1140" s="27"/>
      <c r="LK1140" s="27"/>
      <c r="LL1140" s="27"/>
      <c r="LM1140" s="27"/>
      <c r="LN1140" s="27"/>
      <c r="LO1140" s="27"/>
      <c r="LP1140" s="27"/>
      <c r="LQ1140" s="27"/>
      <c r="LR1140" s="27"/>
      <c r="LS1140" s="27"/>
      <c r="LT1140" s="27"/>
      <c r="LU1140" s="27"/>
    </row>
    <row r="1141" spans="8:333" ht="12.75"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27"/>
      <c r="BZ1141" s="27"/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/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27"/>
      <c r="DZ1141" s="27"/>
      <c r="EA1141" s="27"/>
      <c r="EB1141" s="27"/>
      <c r="EC1141" s="27"/>
      <c r="ED1141" s="27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27"/>
      <c r="GS1141" s="27"/>
      <c r="GT1141" s="27"/>
      <c r="GU1141" s="27"/>
      <c r="GV1141" s="27"/>
      <c r="GW1141" s="27"/>
      <c r="GX1141" s="27"/>
      <c r="GY1141" s="27"/>
      <c r="GZ1141" s="27"/>
      <c r="HA1141" s="27"/>
      <c r="HB1141" s="27"/>
      <c r="HC1141" s="27"/>
      <c r="HD1141" s="27"/>
      <c r="HE1141" s="27"/>
      <c r="HF1141" s="27"/>
      <c r="HG1141" s="27"/>
      <c r="HH1141" s="27"/>
      <c r="HI1141" s="27"/>
      <c r="HJ1141" s="27"/>
      <c r="HK1141" s="27"/>
      <c r="HL1141" s="27"/>
      <c r="HM1141" s="27"/>
      <c r="HN1141" s="27"/>
      <c r="HO1141" s="27"/>
      <c r="HP1141" s="27"/>
      <c r="HQ1141" s="27"/>
      <c r="HR1141" s="27"/>
      <c r="HS1141" s="27"/>
      <c r="HT1141" s="27"/>
      <c r="HU1141" s="27"/>
      <c r="HV1141" s="27"/>
      <c r="HW1141" s="27"/>
      <c r="HX1141" s="27"/>
      <c r="HY1141" s="27"/>
      <c r="HZ1141" s="27"/>
      <c r="IA1141" s="27"/>
      <c r="IB1141" s="27"/>
      <c r="IC1141" s="27"/>
      <c r="ID1141" s="27"/>
      <c r="IE1141" s="27"/>
      <c r="IF1141" s="27"/>
      <c r="IG1141" s="27"/>
      <c r="IH1141" s="27"/>
      <c r="II1141" s="27"/>
      <c r="IJ1141" s="27"/>
      <c r="IK1141" s="27"/>
      <c r="IL1141" s="27"/>
      <c r="IM1141" s="27"/>
      <c r="IN1141" s="27"/>
      <c r="IO1141" s="27"/>
      <c r="IP1141" s="27"/>
      <c r="IQ1141" s="27"/>
      <c r="IR1141" s="27"/>
      <c r="IS1141" s="27"/>
      <c r="IT1141" s="27"/>
      <c r="IU1141" s="27"/>
      <c r="IV1141" s="27"/>
      <c r="IW1141" s="27"/>
      <c r="IX1141" s="27"/>
      <c r="IY1141" s="27"/>
      <c r="IZ1141" s="27"/>
      <c r="JA1141" s="27"/>
      <c r="JB1141" s="27"/>
      <c r="JC1141" s="27"/>
      <c r="JD1141" s="27"/>
      <c r="JE1141" s="27"/>
      <c r="JF1141" s="27"/>
      <c r="JG1141" s="27"/>
      <c r="JH1141" s="27"/>
      <c r="JI1141" s="27"/>
      <c r="JJ1141" s="27"/>
      <c r="JK1141" s="27"/>
      <c r="JL1141" s="27"/>
      <c r="JM1141" s="27"/>
      <c r="JN1141" s="27"/>
      <c r="JO1141" s="27"/>
      <c r="JP1141" s="27"/>
      <c r="JQ1141" s="27"/>
      <c r="JR1141" s="27"/>
      <c r="JS1141" s="27"/>
      <c r="JT1141" s="27"/>
      <c r="JU1141" s="27"/>
      <c r="JV1141" s="27"/>
      <c r="JW1141" s="27"/>
      <c r="JX1141" s="27"/>
      <c r="JY1141" s="27"/>
      <c r="JZ1141" s="27"/>
      <c r="KA1141" s="27"/>
      <c r="KB1141" s="27"/>
      <c r="KC1141" s="27"/>
      <c r="KD1141" s="27"/>
      <c r="KE1141" s="27"/>
      <c r="KF1141" s="27"/>
      <c r="KG1141" s="27"/>
      <c r="KH1141" s="27"/>
      <c r="KI1141" s="27"/>
      <c r="KJ1141" s="27"/>
      <c r="KK1141" s="27"/>
      <c r="KL1141" s="27"/>
      <c r="KM1141" s="27"/>
      <c r="KN1141" s="27"/>
      <c r="KO1141" s="27"/>
      <c r="KP1141" s="27"/>
      <c r="KQ1141" s="27"/>
      <c r="KR1141" s="27"/>
      <c r="KS1141" s="27"/>
      <c r="KT1141" s="27"/>
      <c r="KU1141" s="27"/>
      <c r="KV1141" s="27"/>
      <c r="KW1141" s="27"/>
      <c r="KX1141" s="27"/>
      <c r="KY1141" s="27"/>
      <c r="KZ1141" s="27"/>
      <c r="LA1141" s="27"/>
      <c r="LB1141" s="27"/>
      <c r="LC1141" s="27"/>
      <c r="LD1141" s="27"/>
      <c r="LE1141" s="27"/>
      <c r="LF1141" s="27"/>
      <c r="LG1141" s="27"/>
      <c r="LH1141" s="27"/>
      <c r="LI1141" s="27"/>
      <c r="LJ1141" s="27"/>
      <c r="LK1141" s="27"/>
      <c r="LL1141" s="27"/>
      <c r="LM1141" s="27"/>
      <c r="LN1141" s="27"/>
      <c r="LO1141" s="27"/>
      <c r="LP1141" s="27"/>
      <c r="LQ1141" s="27"/>
      <c r="LR1141" s="27"/>
      <c r="LS1141" s="27"/>
      <c r="LT1141" s="27"/>
      <c r="LU1141" s="27"/>
    </row>
    <row r="1142" spans="8:333" ht="12.75"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/>
      <c r="BY1142" s="27"/>
      <c r="BZ1142" s="27"/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27"/>
      <c r="DZ1142" s="27"/>
      <c r="EA1142" s="27"/>
      <c r="EB1142" s="27"/>
      <c r="EC1142" s="27"/>
      <c r="ED1142" s="27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27"/>
      <c r="GS1142" s="27"/>
      <c r="GT1142" s="27"/>
      <c r="GU1142" s="27"/>
      <c r="GV1142" s="27"/>
      <c r="GW1142" s="27"/>
      <c r="GX1142" s="27"/>
      <c r="GY1142" s="27"/>
      <c r="GZ1142" s="27"/>
      <c r="HA1142" s="27"/>
      <c r="HB1142" s="27"/>
      <c r="HC1142" s="27"/>
      <c r="HD1142" s="27"/>
      <c r="HE1142" s="27"/>
      <c r="HF1142" s="27"/>
      <c r="HG1142" s="27"/>
      <c r="HH1142" s="27"/>
      <c r="HI1142" s="27"/>
      <c r="HJ1142" s="27"/>
      <c r="HK1142" s="27"/>
      <c r="HL1142" s="27"/>
      <c r="HM1142" s="27"/>
      <c r="HN1142" s="27"/>
      <c r="HO1142" s="27"/>
      <c r="HP1142" s="27"/>
      <c r="HQ1142" s="27"/>
      <c r="HR1142" s="27"/>
      <c r="HS1142" s="27"/>
      <c r="HT1142" s="27"/>
      <c r="HU1142" s="27"/>
      <c r="HV1142" s="27"/>
      <c r="HW1142" s="27"/>
      <c r="HX1142" s="27"/>
      <c r="HY1142" s="27"/>
      <c r="HZ1142" s="27"/>
      <c r="IA1142" s="27"/>
      <c r="IB1142" s="27"/>
      <c r="IC1142" s="27"/>
      <c r="ID1142" s="27"/>
      <c r="IE1142" s="27"/>
      <c r="IF1142" s="27"/>
      <c r="IG1142" s="27"/>
      <c r="IH1142" s="27"/>
      <c r="II1142" s="27"/>
      <c r="IJ1142" s="27"/>
      <c r="IK1142" s="27"/>
      <c r="IL1142" s="27"/>
      <c r="IM1142" s="27"/>
      <c r="IN1142" s="27"/>
      <c r="IO1142" s="27"/>
      <c r="IP1142" s="27"/>
      <c r="IQ1142" s="27"/>
      <c r="IR1142" s="27"/>
      <c r="IS1142" s="27"/>
      <c r="IT1142" s="27"/>
      <c r="IU1142" s="27"/>
      <c r="IV1142" s="27"/>
      <c r="IW1142" s="27"/>
      <c r="IX1142" s="27"/>
      <c r="IY1142" s="27"/>
      <c r="IZ1142" s="27"/>
      <c r="JA1142" s="27"/>
      <c r="JB1142" s="27"/>
      <c r="JC1142" s="27"/>
      <c r="JD1142" s="27"/>
      <c r="JE1142" s="27"/>
      <c r="JF1142" s="27"/>
      <c r="JG1142" s="27"/>
      <c r="JH1142" s="27"/>
      <c r="JI1142" s="27"/>
      <c r="JJ1142" s="27"/>
      <c r="JK1142" s="27"/>
      <c r="JL1142" s="27"/>
      <c r="JM1142" s="27"/>
      <c r="JN1142" s="27"/>
      <c r="JO1142" s="27"/>
      <c r="JP1142" s="27"/>
      <c r="JQ1142" s="27"/>
      <c r="JR1142" s="27"/>
      <c r="JS1142" s="27"/>
      <c r="JT1142" s="27"/>
      <c r="JU1142" s="27"/>
      <c r="JV1142" s="27"/>
      <c r="JW1142" s="27"/>
      <c r="JX1142" s="27"/>
      <c r="JY1142" s="27"/>
      <c r="JZ1142" s="27"/>
      <c r="KA1142" s="27"/>
      <c r="KB1142" s="27"/>
      <c r="KC1142" s="27"/>
      <c r="KD1142" s="27"/>
      <c r="KE1142" s="27"/>
      <c r="KF1142" s="27"/>
      <c r="KG1142" s="27"/>
      <c r="KH1142" s="27"/>
      <c r="KI1142" s="27"/>
      <c r="KJ1142" s="27"/>
      <c r="KK1142" s="27"/>
      <c r="KL1142" s="27"/>
      <c r="KM1142" s="27"/>
      <c r="KN1142" s="27"/>
      <c r="KO1142" s="27"/>
      <c r="KP1142" s="27"/>
      <c r="KQ1142" s="27"/>
      <c r="KR1142" s="27"/>
      <c r="KS1142" s="27"/>
      <c r="KT1142" s="27"/>
      <c r="KU1142" s="27"/>
      <c r="KV1142" s="27"/>
      <c r="KW1142" s="27"/>
      <c r="KX1142" s="27"/>
      <c r="KY1142" s="27"/>
      <c r="KZ1142" s="27"/>
      <c r="LA1142" s="27"/>
      <c r="LB1142" s="27"/>
      <c r="LC1142" s="27"/>
      <c r="LD1142" s="27"/>
      <c r="LE1142" s="27"/>
      <c r="LF1142" s="27"/>
      <c r="LG1142" s="27"/>
      <c r="LH1142" s="27"/>
      <c r="LI1142" s="27"/>
      <c r="LJ1142" s="27"/>
      <c r="LK1142" s="27"/>
      <c r="LL1142" s="27"/>
      <c r="LM1142" s="27"/>
      <c r="LN1142" s="27"/>
      <c r="LO1142" s="27"/>
      <c r="LP1142" s="27"/>
      <c r="LQ1142" s="27"/>
      <c r="LR1142" s="27"/>
      <c r="LS1142" s="27"/>
      <c r="LT1142" s="27"/>
      <c r="LU1142" s="27"/>
    </row>
    <row r="1143" spans="8:333" ht="12.75"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27"/>
      <c r="BZ1143" s="27"/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27"/>
      <c r="DZ1143" s="27"/>
      <c r="EA1143" s="27"/>
      <c r="EB1143" s="27"/>
      <c r="EC1143" s="27"/>
      <c r="ED1143" s="27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27"/>
      <c r="GS1143" s="27"/>
      <c r="GT1143" s="27"/>
      <c r="GU1143" s="27"/>
      <c r="GV1143" s="27"/>
      <c r="GW1143" s="27"/>
      <c r="GX1143" s="27"/>
      <c r="GY1143" s="27"/>
      <c r="GZ1143" s="27"/>
      <c r="HA1143" s="27"/>
      <c r="HB1143" s="27"/>
      <c r="HC1143" s="27"/>
      <c r="HD1143" s="27"/>
      <c r="HE1143" s="27"/>
      <c r="HF1143" s="27"/>
      <c r="HG1143" s="27"/>
      <c r="HH1143" s="27"/>
      <c r="HI1143" s="27"/>
      <c r="HJ1143" s="27"/>
      <c r="HK1143" s="27"/>
      <c r="HL1143" s="27"/>
      <c r="HM1143" s="27"/>
      <c r="HN1143" s="27"/>
      <c r="HO1143" s="27"/>
      <c r="HP1143" s="27"/>
      <c r="HQ1143" s="27"/>
      <c r="HR1143" s="27"/>
      <c r="HS1143" s="27"/>
      <c r="HT1143" s="27"/>
      <c r="HU1143" s="27"/>
      <c r="HV1143" s="27"/>
      <c r="HW1143" s="27"/>
      <c r="HX1143" s="27"/>
      <c r="HY1143" s="27"/>
      <c r="HZ1143" s="27"/>
      <c r="IA1143" s="27"/>
      <c r="IB1143" s="27"/>
      <c r="IC1143" s="27"/>
      <c r="ID1143" s="27"/>
      <c r="IE1143" s="27"/>
      <c r="IF1143" s="27"/>
      <c r="IG1143" s="27"/>
      <c r="IH1143" s="27"/>
      <c r="II1143" s="27"/>
      <c r="IJ1143" s="27"/>
      <c r="IK1143" s="27"/>
      <c r="IL1143" s="27"/>
      <c r="IM1143" s="27"/>
      <c r="IN1143" s="27"/>
      <c r="IO1143" s="27"/>
      <c r="IP1143" s="27"/>
      <c r="IQ1143" s="27"/>
      <c r="IR1143" s="27"/>
      <c r="IS1143" s="27"/>
      <c r="IT1143" s="27"/>
      <c r="IU1143" s="27"/>
      <c r="IV1143" s="27"/>
      <c r="IW1143" s="27"/>
      <c r="IX1143" s="27"/>
      <c r="IY1143" s="27"/>
      <c r="IZ1143" s="27"/>
      <c r="JA1143" s="27"/>
      <c r="JB1143" s="27"/>
      <c r="JC1143" s="27"/>
      <c r="JD1143" s="27"/>
      <c r="JE1143" s="27"/>
      <c r="JF1143" s="27"/>
      <c r="JG1143" s="27"/>
      <c r="JH1143" s="27"/>
      <c r="JI1143" s="27"/>
      <c r="JJ1143" s="27"/>
      <c r="JK1143" s="27"/>
      <c r="JL1143" s="27"/>
      <c r="JM1143" s="27"/>
      <c r="JN1143" s="27"/>
      <c r="JO1143" s="27"/>
      <c r="JP1143" s="27"/>
      <c r="JQ1143" s="27"/>
      <c r="JR1143" s="27"/>
      <c r="JS1143" s="27"/>
      <c r="JT1143" s="27"/>
      <c r="JU1143" s="27"/>
      <c r="JV1143" s="27"/>
      <c r="JW1143" s="27"/>
      <c r="JX1143" s="27"/>
      <c r="JY1143" s="27"/>
      <c r="JZ1143" s="27"/>
      <c r="KA1143" s="27"/>
      <c r="KB1143" s="27"/>
      <c r="KC1143" s="27"/>
      <c r="KD1143" s="27"/>
      <c r="KE1143" s="27"/>
      <c r="KF1143" s="27"/>
      <c r="KG1143" s="27"/>
      <c r="KH1143" s="27"/>
      <c r="KI1143" s="27"/>
      <c r="KJ1143" s="27"/>
      <c r="KK1143" s="27"/>
      <c r="KL1143" s="27"/>
      <c r="KM1143" s="27"/>
      <c r="KN1143" s="27"/>
      <c r="KO1143" s="27"/>
      <c r="KP1143" s="27"/>
      <c r="KQ1143" s="27"/>
      <c r="KR1143" s="27"/>
      <c r="KS1143" s="27"/>
      <c r="KT1143" s="27"/>
      <c r="KU1143" s="27"/>
      <c r="KV1143" s="27"/>
      <c r="KW1143" s="27"/>
      <c r="KX1143" s="27"/>
      <c r="KY1143" s="27"/>
      <c r="KZ1143" s="27"/>
      <c r="LA1143" s="27"/>
      <c r="LB1143" s="27"/>
      <c r="LC1143" s="27"/>
      <c r="LD1143" s="27"/>
      <c r="LE1143" s="27"/>
      <c r="LF1143" s="27"/>
      <c r="LG1143" s="27"/>
      <c r="LH1143" s="27"/>
      <c r="LI1143" s="27"/>
      <c r="LJ1143" s="27"/>
      <c r="LK1143" s="27"/>
      <c r="LL1143" s="27"/>
      <c r="LM1143" s="27"/>
      <c r="LN1143" s="27"/>
      <c r="LO1143" s="27"/>
      <c r="LP1143" s="27"/>
      <c r="LQ1143" s="27"/>
      <c r="LR1143" s="27"/>
      <c r="LS1143" s="27"/>
      <c r="LT1143" s="27"/>
      <c r="LU1143" s="27"/>
    </row>
    <row r="1144" spans="8:333" ht="12.75"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  <c r="HJ1144" s="27"/>
      <c r="HK1144" s="27"/>
      <c r="HL1144" s="27"/>
      <c r="HM1144" s="27"/>
      <c r="HN1144" s="27"/>
      <c r="HO1144" s="27"/>
      <c r="HP1144" s="27"/>
      <c r="HQ1144" s="27"/>
      <c r="HR1144" s="27"/>
      <c r="HS1144" s="27"/>
      <c r="HT1144" s="27"/>
      <c r="HU1144" s="27"/>
      <c r="HV1144" s="27"/>
      <c r="HW1144" s="27"/>
      <c r="HX1144" s="27"/>
      <c r="HY1144" s="27"/>
      <c r="HZ1144" s="27"/>
      <c r="IA1144" s="27"/>
      <c r="IB1144" s="27"/>
      <c r="IC1144" s="27"/>
      <c r="ID1144" s="27"/>
      <c r="IE1144" s="27"/>
      <c r="IF1144" s="27"/>
      <c r="IG1144" s="27"/>
      <c r="IH1144" s="27"/>
      <c r="II1144" s="27"/>
      <c r="IJ1144" s="27"/>
      <c r="IK1144" s="27"/>
      <c r="IL1144" s="27"/>
      <c r="IM1144" s="27"/>
      <c r="IN1144" s="27"/>
      <c r="IO1144" s="27"/>
      <c r="IP1144" s="27"/>
      <c r="IQ1144" s="27"/>
      <c r="IR1144" s="27"/>
      <c r="IS1144" s="27"/>
      <c r="IT1144" s="27"/>
      <c r="IU1144" s="27"/>
      <c r="IV1144" s="27"/>
      <c r="IW1144" s="27"/>
      <c r="IX1144" s="27"/>
      <c r="IY1144" s="27"/>
      <c r="IZ1144" s="27"/>
      <c r="JA1144" s="27"/>
      <c r="JB1144" s="27"/>
      <c r="JC1144" s="27"/>
      <c r="JD1144" s="27"/>
      <c r="JE1144" s="27"/>
      <c r="JF1144" s="27"/>
      <c r="JG1144" s="27"/>
      <c r="JH1144" s="27"/>
      <c r="JI1144" s="27"/>
      <c r="JJ1144" s="27"/>
      <c r="JK1144" s="27"/>
      <c r="JL1144" s="27"/>
      <c r="JM1144" s="27"/>
      <c r="JN1144" s="27"/>
      <c r="JO1144" s="27"/>
      <c r="JP1144" s="27"/>
      <c r="JQ1144" s="27"/>
      <c r="JR1144" s="27"/>
      <c r="JS1144" s="27"/>
      <c r="JT1144" s="27"/>
      <c r="JU1144" s="27"/>
      <c r="JV1144" s="27"/>
      <c r="JW1144" s="27"/>
      <c r="JX1144" s="27"/>
      <c r="JY1144" s="27"/>
      <c r="JZ1144" s="27"/>
      <c r="KA1144" s="27"/>
      <c r="KB1144" s="27"/>
      <c r="KC1144" s="27"/>
      <c r="KD1144" s="27"/>
      <c r="KE1144" s="27"/>
      <c r="KF1144" s="27"/>
      <c r="KG1144" s="27"/>
      <c r="KH1144" s="27"/>
      <c r="KI1144" s="27"/>
      <c r="KJ1144" s="27"/>
      <c r="KK1144" s="27"/>
      <c r="KL1144" s="27"/>
      <c r="KM1144" s="27"/>
      <c r="KN1144" s="27"/>
      <c r="KO1144" s="27"/>
      <c r="KP1144" s="27"/>
      <c r="KQ1144" s="27"/>
      <c r="KR1144" s="27"/>
      <c r="KS1144" s="27"/>
      <c r="KT1144" s="27"/>
      <c r="KU1144" s="27"/>
      <c r="KV1144" s="27"/>
      <c r="KW1144" s="27"/>
      <c r="KX1144" s="27"/>
      <c r="KY1144" s="27"/>
      <c r="KZ1144" s="27"/>
      <c r="LA1144" s="27"/>
      <c r="LB1144" s="27"/>
      <c r="LC1144" s="27"/>
      <c r="LD1144" s="27"/>
      <c r="LE1144" s="27"/>
      <c r="LF1144" s="27"/>
      <c r="LG1144" s="27"/>
      <c r="LH1144" s="27"/>
      <c r="LI1144" s="27"/>
      <c r="LJ1144" s="27"/>
      <c r="LK1144" s="27"/>
      <c r="LL1144" s="27"/>
      <c r="LM1144" s="27"/>
      <c r="LN1144" s="27"/>
      <c r="LO1144" s="27"/>
      <c r="LP1144" s="27"/>
      <c r="LQ1144" s="27"/>
      <c r="LR1144" s="27"/>
      <c r="LS1144" s="27"/>
      <c r="LT1144" s="27"/>
      <c r="LU1144" s="27"/>
    </row>
    <row r="1145" spans="8:333" ht="12.75"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/>
      <c r="CD1145" s="27"/>
      <c r="CE1145" s="27"/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27"/>
      <c r="DZ1145" s="27"/>
      <c r="EA1145" s="27"/>
      <c r="EB1145" s="27"/>
      <c r="EC1145" s="27"/>
      <c r="ED1145" s="27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27"/>
      <c r="GS1145" s="27"/>
      <c r="GT1145" s="27"/>
      <c r="GU1145" s="27"/>
      <c r="GV1145" s="27"/>
      <c r="GW1145" s="27"/>
      <c r="GX1145" s="27"/>
      <c r="GY1145" s="27"/>
      <c r="GZ1145" s="27"/>
      <c r="HA1145" s="27"/>
      <c r="HB1145" s="27"/>
      <c r="HC1145" s="27"/>
      <c r="HD1145" s="27"/>
      <c r="HE1145" s="27"/>
      <c r="HF1145" s="27"/>
      <c r="HG1145" s="27"/>
      <c r="HH1145" s="27"/>
      <c r="HI1145" s="27"/>
      <c r="HJ1145" s="27"/>
      <c r="HK1145" s="27"/>
      <c r="HL1145" s="27"/>
      <c r="HM1145" s="27"/>
      <c r="HN1145" s="27"/>
      <c r="HO1145" s="27"/>
      <c r="HP1145" s="27"/>
      <c r="HQ1145" s="27"/>
      <c r="HR1145" s="27"/>
      <c r="HS1145" s="27"/>
      <c r="HT1145" s="27"/>
      <c r="HU1145" s="27"/>
      <c r="HV1145" s="27"/>
      <c r="HW1145" s="27"/>
      <c r="HX1145" s="27"/>
      <c r="HY1145" s="27"/>
      <c r="HZ1145" s="27"/>
      <c r="IA1145" s="27"/>
      <c r="IB1145" s="27"/>
      <c r="IC1145" s="27"/>
      <c r="ID1145" s="27"/>
      <c r="IE1145" s="27"/>
      <c r="IF1145" s="27"/>
      <c r="IG1145" s="27"/>
      <c r="IH1145" s="27"/>
      <c r="II1145" s="27"/>
      <c r="IJ1145" s="27"/>
      <c r="IK1145" s="27"/>
      <c r="IL1145" s="27"/>
      <c r="IM1145" s="27"/>
      <c r="IN1145" s="27"/>
      <c r="IO1145" s="27"/>
      <c r="IP1145" s="27"/>
      <c r="IQ1145" s="27"/>
      <c r="IR1145" s="27"/>
      <c r="IS1145" s="27"/>
      <c r="IT1145" s="27"/>
      <c r="IU1145" s="27"/>
      <c r="IV1145" s="27"/>
      <c r="IW1145" s="27"/>
      <c r="IX1145" s="27"/>
      <c r="IY1145" s="27"/>
      <c r="IZ1145" s="27"/>
      <c r="JA1145" s="27"/>
      <c r="JB1145" s="27"/>
      <c r="JC1145" s="27"/>
      <c r="JD1145" s="27"/>
      <c r="JE1145" s="27"/>
      <c r="JF1145" s="27"/>
      <c r="JG1145" s="27"/>
      <c r="JH1145" s="27"/>
      <c r="JI1145" s="27"/>
      <c r="JJ1145" s="27"/>
      <c r="JK1145" s="27"/>
      <c r="JL1145" s="27"/>
      <c r="JM1145" s="27"/>
      <c r="JN1145" s="27"/>
      <c r="JO1145" s="27"/>
      <c r="JP1145" s="27"/>
      <c r="JQ1145" s="27"/>
      <c r="JR1145" s="27"/>
      <c r="JS1145" s="27"/>
      <c r="JT1145" s="27"/>
      <c r="JU1145" s="27"/>
      <c r="JV1145" s="27"/>
      <c r="JW1145" s="27"/>
      <c r="JX1145" s="27"/>
      <c r="JY1145" s="27"/>
      <c r="JZ1145" s="27"/>
      <c r="KA1145" s="27"/>
      <c r="KB1145" s="27"/>
      <c r="KC1145" s="27"/>
      <c r="KD1145" s="27"/>
      <c r="KE1145" s="27"/>
      <c r="KF1145" s="27"/>
      <c r="KG1145" s="27"/>
      <c r="KH1145" s="27"/>
      <c r="KI1145" s="27"/>
      <c r="KJ1145" s="27"/>
      <c r="KK1145" s="27"/>
      <c r="KL1145" s="27"/>
      <c r="KM1145" s="27"/>
      <c r="KN1145" s="27"/>
      <c r="KO1145" s="27"/>
      <c r="KP1145" s="27"/>
      <c r="KQ1145" s="27"/>
      <c r="KR1145" s="27"/>
      <c r="KS1145" s="27"/>
      <c r="KT1145" s="27"/>
      <c r="KU1145" s="27"/>
      <c r="KV1145" s="27"/>
      <c r="KW1145" s="27"/>
      <c r="KX1145" s="27"/>
      <c r="KY1145" s="27"/>
      <c r="KZ1145" s="27"/>
      <c r="LA1145" s="27"/>
      <c r="LB1145" s="27"/>
      <c r="LC1145" s="27"/>
      <c r="LD1145" s="27"/>
      <c r="LE1145" s="27"/>
      <c r="LF1145" s="27"/>
      <c r="LG1145" s="27"/>
      <c r="LH1145" s="27"/>
      <c r="LI1145" s="27"/>
      <c r="LJ1145" s="27"/>
      <c r="LK1145" s="27"/>
      <c r="LL1145" s="27"/>
      <c r="LM1145" s="27"/>
      <c r="LN1145" s="27"/>
      <c r="LO1145" s="27"/>
      <c r="LP1145" s="27"/>
      <c r="LQ1145" s="27"/>
      <c r="LR1145" s="27"/>
      <c r="LS1145" s="27"/>
      <c r="LT1145" s="27"/>
      <c r="LU1145" s="27"/>
    </row>
    <row r="1146" spans="8:333" ht="12.75"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/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/>
      <c r="DW1146" s="27"/>
      <c r="DX1146" s="27"/>
      <c r="DY1146" s="27"/>
      <c r="DZ1146" s="27"/>
      <c r="EA1146" s="27"/>
      <c r="EB1146" s="27"/>
      <c r="EC1146" s="27"/>
      <c r="ED1146" s="27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27"/>
      <c r="GS1146" s="27"/>
      <c r="GT1146" s="27"/>
      <c r="GU1146" s="27"/>
      <c r="GV1146" s="27"/>
      <c r="GW1146" s="27"/>
      <c r="GX1146" s="27"/>
      <c r="GY1146" s="27"/>
      <c r="GZ1146" s="27"/>
      <c r="HA1146" s="27"/>
      <c r="HB1146" s="27"/>
      <c r="HC1146" s="27"/>
      <c r="HD1146" s="27"/>
      <c r="HE1146" s="27"/>
      <c r="HF1146" s="27"/>
      <c r="HG1146" s="27"/>
      <c r="HH1146" s="27"/>
      <c r="HI1146" s="27"/>
      <c r="HJ1146" s="27"/>
      <c r="HK1146" s="27"/>
      <c r="HL1146" s="27"/>
      <c r="HM1146" s="27"/>
      <c r="HN1146" s="27"/>
      <c r="HO1146" s="27"/>
      <c r="HP1146" s="27"/>
      <c r="HQ1146" s="27"/>
      <c r="HR1146" s="27"/>
      <c r="HS1146" s="27"/>
      <c r="HT1146" s="27"/>
      <c r="HU1146" s="27"/>
      <c r="HV1146" s="27"/>
      <c r="HW1146" s="27"/>
      <c r="HX1146" s="27"/>
      <c r="HY1146" s="27"/>
      <c r="HZ1146" s="27"/>
      <c r="IA1146" s="27"/>
      <c r="IB1146" s="27"/>
      <c r="IC1146" s="27"/>
      <c r="ID1146" s="27"/>
      <c r="IE1146" s="27"/>
      <c r="IF1146" s="27"/>
      <c r="IG1146" s="27"/>
      <c r="IH1146" s="27"/>
      <c r="II1146" s="27"/>
      <c r="IJ1146" s="27"/>
      <c r="IK1146" s="27"/>
      <c r="IL1146" s="27"/>
      <c r="IM1146" s="27"/>
      <c r="IN1146" s="27"/>
      <c r="IO1146" s="27"/>
      <c r="IP1146" s="27"/>
      <c r="IQ1146" s="27"/>
      <c r="IR1146" s="27"/>
      <c r="IS1146" s="27"/>
      <c r="IT1146" s="27"/>
      <c r="IU1146" s="27"/>
      <c r="IV1146" s="27"/>
      <c r="IW1146" s="27"/>
      <c r="IX1146" s="27"/>
      <c r="IY1146" s="27"/>
      <c r="IZ1146" s="27"/>
      <c r="JA1146" s="27"/>
      <c r="JB1146" s="27"/>
      <c r="JC1146" s="27"/>
      <c r="JD1146" s="27"/>
      <c r="JE1146" s="27"/>
      <c r="JF1146" s="27"/>
      <c r="JG1146" s="27"/>
      <c r="JH1146" s="27"/>
      <c r="JI1146" s="27"/>
      <c r="JJ1146" s="27"/>
      <c r="JK1146" s="27"/>
      <c r="JL1146" s="27"/>
      <c r="JM1146" s="27"/>
      <c r="JN1146" s="27"/>
      <c r="JO1146" s="27"/>
      <c r="JP1146" s="27"/>
      <c r="JQ1146" s="27"/>
      <c r="JR1146" s="27"/>
      <c r="JS1146" s="27"/>
      <c r="JT1146" s="27"/>
      <c r="JU1146" s="27"/>
      <c r="JV1146" s="27"/>
      <c r="JW1146" s="27"/>
      <c r="JX1146" s="27"/>
      <c r="JY1146" s="27"/>
      <c r="JZ1146" s="27"/>
      <c r="KA1146" s="27"/>
      <c r="KB1146" s="27"/>
      <c r="KC1146" s="27"/>
      <c r="KD1146" s="27"/>
      <c r="KE1146" s="27"/>
      <c r="KF1146" s="27"/>
      <c r="KG1146" s="27"/>
      <c r="KH1146" s="27"/>
      <c r="KI1146" s="27"/>
      <c r="KJ1146" s="27"/>
      <c r="KK1146" s="27"/>
      <c r="KL1146" s="27"/>
      <c r="KM1146" s="27"/>
      <c r="KN1146" s="27"/>
      <c r="KO1146" s="27"/>
      <c r="KP1146" s="27"/>
      <c r="KQ1146" s="27"/>
      <c r="KR1146" s="27"/>
      <c r="KS1146" s="27"/>
      <c r="KT1146" s="27"/>
      <c r="KU1146" s="27"/>
      <c r="KV1146" s="27"/>
      <c r="KW1146" s="27"/>
      <c r="KX1146" s="27"/>
      <c r="KY1146" s="27"/>
      <c r="KZ1146" s="27"/>
      <c r="LA1146" s="27"/>
      <c r="LB1146" s="27"/>
      <c r="LC1146" s="27"/>
      <c r="LD1146" s="27"/>
      <c r="LE1146" s="27"/>
      <c r="LF1146" s="27"/>
      <c r="LG1146" s="27"/>
      <c r="LH1146" s="27"/>
      <c r="LI1146" s="27"/>
      <c r="LJ1146" s="27"/>
      <c r="LK1146" s="27"/>
      <c r="LL1146" s="27"/>
      <c r="LM1146" s="27"/>
      <c r="LN1146" s="27"/>
      <c r="LO1146" s="27"/>
      <c r="LP1146" s="27"/>
      <c r="LQ1146" s="27"/>
      <c r="LR1146" s="27"/>
      <c r="LS1146" s="27"/>
      <c r="LT1146" s="27"/>
      <c r="LU1146" s="27"/>
    </row>
    <row r="1147" spans="8:333" ht="12.75"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27"/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27"/>
      <c r="DZ1147" s="27"/>
      <c r="EA1147" s="27"/>
      <c r="EB1147" s="27"/>
      <c r="EC1147" s="27"/>
      <c r="ED1147" s="27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27"/>
      <c r="GS1147" s="27"/>
      <c r="GT1147" s="27"/>
      <c r="GU1147" s="27"/>
      <c r="GV1147" s="27"/>
      <c r="GW1147" s="27"/>
      <c r="GX1147" s="27"/>
      <c r="GY1147" s="27"/>
      <c r="GZ1147" s="27"/>
      <c r="HA1147" s="27"/>
      <c r="HB1147" s="27"/>
      <c r="HC1147" s="27"/>
      <c r="HD1147" s="27"/>
      <c r="HE1147" s="27"/>
      <c r="HF1147" s="27"/>
      <c r="HG1147" s="27"/>
      <c r="HH1147" s="27"/>
      <c r="HI1147" s="27"/>
      <c r="HJ1147" s="27"/>
      <c r="HK1147" s="27"/>
      <c r="HL1147" s="27"/>
      <c r="HM1147" s="27"/>
      <c r="HN1147" s="27"/>
      <c r="HO1147" s="27"/>
      <c r="HP1147" s="27"/>
      <c r="HQ1147" s="27"/>
      <c r="HR1147" s="27"/>
      <c r="HS1147" s="27"/>
      <c r="HT1147" s="27"/>
      <c r="HU1147" s="27"/>
      <c r="HV1147" s="27"/>
      <c r="HW1147" s="27"/>
      <c r="HX1147" s="27"/>
      <c r="HY1147" s="27"/>
      <c r="HZ1147" s="27"/>
      <c r="IA1147" s="27"/>
      <c r="IB1147" s="27"/>
      <c r="IC1147" s="27"/>
      <c r="ID1147" s="27"/>
      <c r="IE1147" s="27"/>
      <c r="IF1147" s="27"/>
      <c r="IG1147" s="27"/>
      <c r="IH1147" s="27"/>
      <c r="II1147" s="27"/>
      <c r="IJ1147" s="27"/>
      <c r="IK1147" s="27"/>
      <c r="IL1147" s="27"/>
      <c r="IM1147" s="27"/>
      <c r="IN1147" s="27"/>
      <c r="IO1147" s="27"/>
      <c r="IP1147" s="27"/>
      <c r="IQ1147" s="27"/>
      <c r="IR1147" s="27"/>
      <c r="IS1147" s="27"/>
      <c r="IT1147" s="27"/>
      <c r="IU1147" s="27"/>
      <c r="IV1147" s="27"/>
      <c r="IW1147" s="27"/>
      <c r="IX1147" s="27"/>
      <c r="IY1147" s="27"/>
      <c r="IZ1147" s="27"/>
      <c r="JA1147" s="27"/>
      <c r="JB1147" s="27"/>
      <c r="JC1147" s="27"/>
      <c r="JD1147" s="27"/>
      <c r="JE1147" s="27"/>
      <c r="JF1147" s="27"/>
      <c r="JG1147" s="27"/>
      <c r="JH1147" s="27"/>
      <c r="JI1147" s="27"/>
      <c r="JJ1147" s="27"/>
      <c r="JK1147" s="27"/>
      <c r="JL1147" s="27"/>
      <c r="JM1147" s="27"/>
      <c r="JN1147" s="27"/>
      <c r="JO1147" s="27"/>
      <c r="JP1147" s="27"/>
      <c r="JQ1147" s="27"/>
      <c r="JR1147" s="27"/>
      <c r="JS1147" s="27"/>
      <c r="JT1147" s="27"/>
      <c r="JU1147" s="27"/>
      <c r="JV1147" s="27"/>
      <c r="JW1147" s="27"/>
      <c r="JX1147" s="27"/>
      <c r="JY1147" s="27"/>
      <c r="JZ1147" s="27"/>
      <c r="KA1147" s="27"/>
      <c r="KB1147" s="27"/>
      <c r="KC1147" s="27"/>
      <c r="KD1147" s="27"/>
      <c r="KE1147" s="27"/>
      <c r="KF1147" s="27"/>
      <c r="KG1147" s="27"/>
      <c r="KH1147" s="27"/>
      <c r="KI1147" s="27"/>
      <c r="KJ1147" s="27"/>
      <c r="KK1147" s="27"/>
      <c r="KL1147" s="27"/>
      <c r="KM1147" s="27"/>
      <c r="KN1147" s="27"/>
      <c r="KO1147" s="27"/>
      <c r="KP1147" s="27"/>
      <c r="KQ1147" s="27"/>
      <c r="KR1147" s="27"/>
      <c r="KS1147" s="27"/>
      <c r="KT1147" s="27"/>
      <c r="KU1147" s="27"/>
      <c r="KV1147" s="27"/>
      <c r="KW1147" s="27"/>
      <c r="KX1147" s="27"/>
      <c r="KY1147" s="27"/>
      <c r="KZ1147" s="27"/>
      <c r="LA1147" s="27"/>
      <c r="LB1147" s="27"/>
      <c r="LC1147" s="27"/>
      <c r="LD1147" s="27"/>
      <c r="LE1147" s="27"/>
      <c r="LF1147" s="27"/>
      <c r="LG1147" s="27"/>
      <c r="LH1147" s="27"/>
      <c r="LI1147" s="27"/>
      <c r="LJ1147" s="27"/>
      <c r="LK1147" s="27"/>
      <c r="LL1147" s="27"/>
      <c r="LM1147" s="27"/>
      <c r="LN1147" s="27"/>
      <c r="LO1147" s="27"/>
      <c r="LP1147" s="27"/>
      <c r="LQ1147" s="27"/>
      <c r="LR1147" s="27"/>
      <c r="LS1147" s="27"/>
      <c r="LT1147" s="27"/>
      <c r="LU1147" s="27"/>
    </row>
    <row r="1148" spans="8:333" ht="12.75"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27"/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27"/>
      <c r="DZ1148" s="27"/>
      <c r="EA1148" s="27"/>
      <c r="EB1148" s="27"/>
      <c r="EC1148" s="27"/>
      <c r="ED1148" s="27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27"/>
      <c r="GS1148" s="27"/>
      <c r="GT1148" s="27"/>
      <c r="GU1148" s="27"/>
      <c r="GV1148" s="27"/>
      <c r="GW1148" s="27"/>
      <c r="GX1148" s="27"/>
      <c r="GY1148" s="27"/>
      <c r="GZ1148" s="27"/>
      <c r="HA1148" s="27"/>
      <c r="HB1148" s="27"/>
      <c r="HC1148" s="27"/>
      <c r="HD1148" s="27"/>
      <c r="HE1148" s="27"/>
      <c r="HF1148" s="27"/>
      <c r="HG1148" s="27"/>
      <c r="HH1148" s="27"/>
      <c r="HI1148" s="27"/>
      <c r="HJ1148" s="27"/>
      <c r="HK1148" s="27"/>
      <c r="HL1148" s="27"/>
      <c r="HM1148" s="27"/>
      <c r="HN1148" s="27"/>
      <c r="HO1148" s="27"/>
      <c r="HP1148" s="27"/>
      <c r="HQ1148" s="27"/>
      <c r="HR1148" s="27"/>
      <c r="HS1148" s="27"/>
      <c r="HT1148" s="27"/>
      <c r="HU1148" s="27"/>
      <c r="HV1148" s="27"/>
      <c r="HW1148" s="27"/>
      <c r="HX1148" s="27"/>
      <c r="HY1148" s="27"/>
      <c r="HZ1148" s="27"/>
      <c r="IA1148" s="27"/>
      <c r="IB1148" s="27"/>
      <c r="IC1148" s="27"/>
      <c r="ID1148" s="27"/>
      <c r="IE1148" s="27"/>
      <c r="IF1148" s="27"/>
      <c r="IG1148" s="27"/>
      <c r="IH1148" s="27"/>
      <c r="II1148" s="27"/>
      <c r="IJ1148" s="27"/>
      <c r="IK1148" s="27"/>
      <c r="IL1148" s="27"/>
      <c r="IM1148" s="27"/>
      <c r="IN1148" s="27"/>
      <c r="IO1148" s="27"/>
      <c r="IP1148" s="27"/>
      <c r="IQ1148" s="27"/>
      <c r="IR1148" s="27"/>
      <c r="IS1148" s="27"/>
      <c r="IT1148" s="27"/>
      <c r="IU1148" s="27"/>
      <c r="IV1148" s="27"/>
      <c r="IW1148" s="27"/>
      <c r="IX1148" s="27"/>
      <c r="IY1148" s="27"/>
      <c r="IZ1148" s="27"/>
      <c r="JA1148" s="27"/>
      <c r="JB1148" s="27"/>
      <c r="JC1148" s="27"/>
      <c r="JD1148" s="27"/>
      <c r="JE1148" s="27"/>
      <c r="JF1148" s="27"/>
      <c r="JG1148" s="27"/>
      <c r="JH1148" s="27"/>
      <c r="JI1148" s="27"/>
      <c r="JJ1148" s="27"/>
      <c r="JK1148" s="27"/>
      <c r="JL1148" s="27"/>
      <c r="JM1148" s="27"/>
      <c r="JN1148" s="27"/>
      <c r="JO1148" s="27"/>
      <c r="JP1148" s="27"/>
      <c r="JQ1148" s="27"/>
      <c r="JR1148" s="27"/>
      <c r="JS1148" s="27"/>
      <c r="JT1148" s="27"/>
      <c r="JU1148" s="27"/>
      <c r="JV1148" s="27"/>
      <c r="JW1148" s="27"/>
      <c r="JX1148" s="27"/>
      <c r="JY1148" s="27"/>
      <c r="JZ1148" s="27"/>
      <c r="KA1148" s="27"/>
      <c r="KB1148" s="27"/>
      <c r="KC1148" s="27"/>
      <c r="KD1148" s="27"/>
      <c r="KE1148" s="27"/>
      <c r="KF1148" s="27"/>
      <c r="KG1148" s="27"/>
      <c r="KH1148" s="27"/>
      <c r="KI1148" s="27"/>
      <c r="KJ1148" s="27"/>
      <c r="KK1148" s="27"/>
      <c r="KL1148" s="27"/>
      <c r="KM1148" s="27"/>
      <c r="KN1148" s="27"/>
      <c r="KO1148" s="27"/>
      <c r="KP1148" s="27"/>
      <c r="KQ1148" s="27"/>
      <c r="KR1148" s="27"/>
      <c r="KS1148" s="27"/>
      <c r="KT1148" s="27"/>
      <c r="KU1148" s="27"/>
      <c r="KV1148" s="27"/>
      <c r="KW1148" s="27"/>
      <c r="KX1148" s="27"/>
      <c r="KY1148" s="27"/>
      <c r="KZ1148" s="27"/>
      <c r="LA1148" s="27"/>
      <c r="LB1148" s="27"/>
      <c r="LC1148" s="27"/>
      <c r="LD1148" s="27"/>
      <c r="LE1148" s="27"/>
      <c r="LF1148" s="27"/>
      <c r="LG1148" s="27"/>
      <c r="LH1148" s="27"/>
      <c r="LI1148" s="27"/>
      <c r="LJ1148" s="27"/>
      <c r="LK1148" s="27"/>
      <c r="LL1148" s="27"/>
      <c r="LM1148" s="27"/>
      <c r="LN1148" s="27"/>
      <c r="LO1148" s="27"/>
      <c r="LP1148" s="27"/>
      <c r="LQ1148" s="27"/>
      <c r="LR1148" s="27"/>
      <c r="LS1148" s="27"/>
      <c r="LT1148" s="27"/>
      <c r="LU1148" s="27"/>
    </row>
    <row r="1149" spans="8:333" ht="12.75"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B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/>
      <c r="CR1149" s="27"/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27"/>
      <c r="DZ1149" s="27"/>
      <c r="EA1149" s="27"/>
      <c r="EB1149" s="27"/>
      <c r="EC1149" s="27"/>
      <c r="ED1149" s="27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27"/>
      <c r="FK1149" s="27"/>
      <c r="FL1149" s="27"/>
      <c r="FM1149" s="27"/>
      <c r="FN1149" s="27"/>
      <c r="FO1149" s="27"/>
      <c r="FP1149" s="27"/>
      <c r="FQ1149" s="27"/>
      <c r="FR1149" s="27"/>
      <c r="FS1149" s="27"/>
      <c r="FT1149" s="27"/>
      <c r="FU1149" s="27"/>
      <c r="FV1149" s="27"/>
      <c r="FW1149" s="27"/>
      <c r="FX1149" s="27"/>
      <c r="FY1149" s="27"/>
      <c r="FZ1149" s="27"/>
      <c r="GA1149" s="27"/>
      <c r="GB1149" s="27"/>
      <c r="GC1149" s="27"/>
      <c r="GD1149" s="27"/>
      <c r="GE1149" s="27"/>
      <c r="GF1149" s="27"/>
      <c r="GG1149" s="27"/>
      <c r="GH1149" s="27"/>
      <c r="GI1149" s="27"/>
      <c r="GJ1149" s="27"/>
      <c r="GK1149" s="27"/>
      <c r="GL1149" s="27"/>
      <c r="GM1149" s="27"/>
      <c r="GN1149" s="27"/>
      <c r="GO1149" s="27"/>
      <c r="GP1149" s="27"/>
      <c r="GQ1149" s="27"/>
      <c r="GR1149" s="27"/>
      <c r="GS1149" s="27"/>
      <c r="GT1149" s="27"/>
      <c r="GU1149" s="27"/>
      <c r="GV1149" s="27"/>
      <c r="GW1149" s="27"/>
      <c r="GX1149" s="27"/>
      <c r="GY1149" s="27"/>
      <c r="GZ1149" s="27"/>
      <c r="HA1149" s="27"/>
      <c r="HB1149" s="27"/>
      <c r="HC1149" s="27"/>
      <c r="HD1149" s="27"/>
      <c r="HE1149" s="27"/>
      <c r="HF1149" s="27"/>
      <c r="HG1149" s="27"/>
      <c r="HH1149" s="27"/>
      <c r="HI1149" s="27"/>
      <c r="HJ1149" s="27"/>
      <c r="HK1149" s="27"/>
      <c r="HL1149" s="27"/>
      <c r="HM1149" s="27"/>
      <c r="HN1149" s="27"/>
      <c r="HO1149" s="27"/>
      <c r="HP1149" s="27"/>
      <c r="HQ1149" s="27"/>
      <c r="HR1149" s="27"/>
      <c r="HS1149" s="27"/>
      <c r="HT1149" s="27"/>
      <c r="HU1149" s="27"/>
      <c r="HV1149" s="27"/>
      <c r="HW1149" s="27"/>
      <c r="HX1149" s="27"/>
      <c r="HY1149" s="27"/>
      <c r="HZ1149" s="27"/>
      <c r="IA1149" s="27"/>
      <c r="IB1149" s="27"/>
      <c r="IC1149" s="27"/>
      <c r="ID1149" s="27"/>
      <c r="IE1149" s="27"/>
      <c r="IF1149" s="27"/>
      <c r="IG1149" s="27"/>
      <c r="IH1149" s="27"/>
      <c r="II1149" s="27"/>
      <c r="IJ1149" s="27"/>
      <c r="IK1149" s="27"/>
      <c r="IL1149" s="27"/>
      <c r="IM1149" s="27"/>
      <c r="IN1149" s="27"/>
      <c r="IO1149" s="27"/>
      <c r="IP1149" s="27"/>
      <c r="IQ1149" s="27"/>
      <c r="IR1149" s="27"/>
      <c r="IS1149" s="27"/>
      <c r="IT1149" s="27"/>
      <c r="IU1149" s="27"/>
      <c r="IV1149" s="27"/>
      <c r="IW1149" s="27"/>
      <c r="IX1149" s="27"/>
      <c r="IY1149" s="27"/>
      <c r="IZ1149" s="27"/>
      <c r="JA1149" s="27"/>
      <c r="JB1149" s="27"/>
      <c r="JC1149" s="27"/>
      <c r="JD1149" s="27"/>
      <c r="JE1149" s="27"/>
      <c r="JF1149" s="27"/>
      <c r="JG1149" s="27"/>
      <c r="JH1149" s="27"/>
      <c r="JI1149" s="27"/>
      <c r="JJ1149" s="27"/>
      <c r="JK1149" s="27"/>
      <c r="JL1149" s="27"/>
      <c r="JM1149" s="27"/>
      <c r="JN1149" s="27"/>
      <c r="JO1149" s="27"/>
      <c r="JP1149" s="27"/>
      <c r="JQ1149" s="27"/>
      <c r="JR1149" s="27"/>
      <c r="JS1149" s="27"/>
      <c r="JT1149" s="27"/>
      <c r="JU1149" s="27"/>
      <c r="JV1149" s="27"/>
      <c r="JW1149" s="27"/>
      <c r="JX1149" s="27"/>
      <c r="JY1149" s="27"/>
      <c r="JZ1149" s="27"/>
      <c r="KA1149" s="27"/>
      <c r="KB1149" s="27"/>
      <c r="KC1149" s="27"/>
      <c r="KD1149" s="27"/>
      <c r="KE1149" s="27"/>
      <c r="KF1149" s="27"/>
      <c r="KG1149" s="27"/>
      <c r="KH1149" s="27"/>
      <c r="KI1149" s="27"/>
      <c r="KJ1149" s="27"/>
      <c r="KK1149" s="27"/>
      <c r="KL1149" s="27"/>
      <c r="KM1149" s="27"/>
      <c r="KN1149" s="27"/>
      <c r="KO1149" s="27"/>
      <c r="KP1149" s="27"/>
      <c r="KQ1149" s="27"/>
      <c r="KR1149" s="27"/>
      <c r="KS1149" s="27"/>
      <c r="KT1149" s="27"/>
      <c r="KU1149" s="27"/>
      <c r="KV1149" s="27"/>
      <c r="KW1149" s="27"/>
      <c r="KX1149" s="27"/>
      <c r="KY1149" s="27"/>
      <c r="KZ1149" s="27"/>
      <c r="LA1149" s="27"/>
      <c r="LB1149" s="27"/>
      <c r="LC1149" s="27"/>
      <c r="LD1149" s="27"/>
      <c r="LE1149" s="27"/>
      <c r="LF1149" s="27"/>
      <c r="LG1149" s="27"/>
      <c r="LH1149" s="27"/>
      <c r="LI1149" s="27"/>
      <c r="LJ1149" s="27"/>
      <c r="LK1149" s="27"/>
      <c r="LL1149" s="27"/>
      <c r="LM1149" s="27"/>
      <c r="LN1149" s="27"/>
      <c r="LO1149" s="27"/>
      <c r="LP1149" s="27"/>
      <c r="LQ1149" s="27"/>
      <c r="LR1149" s="27"/>
      <c r="LS1149" s="27"/>
      <c r="LT1149" s="27"/>
      <c r="LU1149" s="27"/>
    </row>
    <row r="1150" spans="8:333" ht="12.75"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/>
      <c r="CR1150" s="27"/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27"/>
      <c r="DZ1150" s="27"/>
      <c r="EA1150" s="27"/>
      <c r="EB1150" s="27"/>
      <c r="EC1150" s="27"/>
      <c r="ED1150" s="27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27"/>
      <c r="GS1150" s="27"/>
      <c r="GT1150" s="27"/>
      <c r="GU1150" s="27"/>
      <c r="GV1150" s="27"/>
      <c r="GW1150" s="27"/>
      <c r="GX1150" s="27"/>
      <c r="GY1150" s="27"/>
      <c r="GZ1150" s="27"/>
      <c r="HA1150" s="27"/>
      <c r="HB1150" s="27"/>
      <c r="HC1150" s="27"/>
      <c r="HD1150" s="27"/>
      <c r="HE1150" s="27"/>
      <c r="HF1150" s="27"/>
      <c r="HG1150" s="27"/>
      <c r="HH1150" s="27"/>
      <c r="HI1150" s="27"/>
      <c r="HJ1150" s="27"/>
      <c r="HK1150" s="27"/>
      <c r="HL1150" s="27"/>
      <c r="HM1150" s="27"/>
      <c r="HN1150" s="27"/>
      <c r="HO1150" s="27"/>
      <c r="HP1150" s="27"/>
      <c r="HQ1150" s="27"/>
      <c r="HR1150" s="27"/>
      <c r="HS1150" s="27"/>
      <c r="HT1150" s="27"/>
      <c r="HU1150" s="27"/>
      <c r="HV1150" s="27"/>
      <c r="HW1150" s="27"/>
      <c r="HX1150" s="27"/>
      <c r="HY1150" s="27"/>
      <c r="HZ1150" s="27"/>
      <c r="IA1150" s="27"/>
      <c r="IB1150" s="27"/>
      <c r="IC1150" s="27"/>
      <c r="ID1150" s="27"/>
      <c r="IE1150" s="27"/>
      <c r="IF1150" s="27"/>
      <c r="IG1150" s="27"/>
      <c r="IH1150" s="27"/>
      <c r="II1150" s="27"/>
      <c r="IJ1150" s="27"/>
      <c r="IK1150" s="27"/>
      <c r="IL1150" s="27"/>
      <c r="IM1150" s="27"/>
      <c r="IN1150" s="27"/>
      <c r="IO1150" s="27"/>
      <c r="IP1150" s="27"/>
      <c r="IQ1150" s="27"/>
      <c r="IR1150" s="27"/>
      <c r="IS1150" s="27"/>
      <c r="IT1150" s="27"/>
      <c r="IU1150" s="27"/>
      <c r="IV1150" s="27"/>
      <c r="IW1150" s="27"/>
      <c r="IX1150" s="27"/>
      <c r="IY1150" s="27"/>
      <c r="IZ1150" s="27"/>
      <c r="JA1150" s="27"/>
      <c r="JB1150" s="27"/>
      <c r="JC1150" s="27"/>
      <c r="JD1150" s="27"/>
      <c r="JE1150" s="27"/>
      <c r="JF1150" s="27"/>
      <c r="JG1150" s="27"/>
      <c r="JH1150" s="27"/>
      <c r="JI1150" s="27"/>
      <c r="JJ1150" s="27"/>
      <c r="JK1150" s="27"/>
      <c r="JL1150" s="27"/>
      <c r="JM1150" s="27"/>
      <c r="JN1150" s="27"/>
      <c r="JO1150" s="27"/>
      <c r="JP1150" s="27"/>
      <c r="JQ1150" s="27"/>
      <c r="JR1150" s="27"/>
      <c r="JS1150" s="27"/>
      <c r="JT1150" s="27"/>
      <c r="JU1150" s="27"/>
      <c r="JV1150" s="27"/>
      <c r="JW1150" s="27"/>
      <c r="JX1150" s="27"/>
      <c r="JY1150" s="27"/>
      <c r="JZ1150" s="27"/>
      <c r="KA1150" s="27"/>
      <c r="KB1150" s="27"/>
      <c r="KC1150" s="27"/>
      <c r="KD1150" s="27"/>
      <c r="KE1150" s="27"/>
      <c r="KF1150" s="27"/>
      <c r="KG1150" s="27"/>
      <c r="KH1150" s="27"/>
      <c r="KI1150" s="27"/>
      <c r="KJ1150" s="27"/>
      <c r="KK1150" s="27"/>
      <c r="KL1150" s="27"/>
      <c r="KM1150" s="27"/>
      <c r="KN1150" s="27"/>
      <c r="KO1150" s="27"/>
      <c r="KP1150" s="27"/>
      <c r="KQ1150" s="27"/>
      <c r="KR1150" s="27"/>
      <c r="KS1150" s="27"/>
      <c r="KT1150" s="27"/>
      <c r="KU1150" s="27"/>
      <c r="KV1150" s="27"/>
      <c r="KW1150" s="27"/>
      <c r="KX1150" s="27"/>
      <c r="KY1150" s="27"/>
      <c r="KZ1150" s="27"/>
      <c r="LA1150" s="27"/>
      <c r="LB1150" s="27"/>
      <c r="LC1150" s="27"/>
      <c r="LD1150" s="27"/>
      <c r="LE1150" s="27"/>
      <c r="LF1150" s="27"/>
      <c r="LG1150" s="27"/>
      <c r="LH1150" s="27"/>
      <c r="LI1150" s="27"/>
      <c r="LJ1150" s="27"/>
      <c r="LK1150" s="27"/>
      <c r="LL1150" s="27"/>
      <c r="LM1150" s="27"/>
      <c r="LN1150" s="27"/>
      <c r="LO1150" s="27"/>
      <c r="LP1150" s="27"/>
      <c r="LQ1150" s="27"/>
      <c r="LR1150" s="27"/>
      <c r="LS1150" s="27"/>
      <c r="LT1150" s="27"/>
      <c r="LU1150" s="27"/>
    </row>
    <row r="1151" spans="8:333" ht="12.75"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/>
      <c r="CZ1151" s="27"/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27"/>
      <c r="DZ1151" s="27"/>
      <c r="EA1151" s="27"/>
      <c r="EB1151" s="27"/>
      <c r="EC1151" s="27"/>
      <c r="ED1151" s="27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27"/>
      <c r="GS1151" s="27"/>
      <c r="GT1151" s="27"/>
      <c r="GU1151" s="27"/>
      <c r="GV1151" s="27"/>
      <c r="GW1151" s="27"/>
      <c r="GX1151" s="27"/>
      <c r="GY1151" s="27"/>
      <c r="GZ1151" s="27"/>
      <c r="HA1151" s="27"/>
      <c r="HB1151" s="27"/>
      <c r="HC1151" s="27"/>
      <c r="HD1151" s="27"/>
      <c r="HE1151" s="27"/>
      <c r="HF1151" s="27"/>
      <c r="HG1151" s="27"/>
      <c r="HH1151" s="27"/>
      <c r="HI1151" s="27"/>
      <c r="HJ1151" s="27"/>
      <c r="HK1151" s="27"/>
      <c r="HL1151" s="27"/>
      <c r="HM1151" s="27"/>
      <c r="HN1151" s="27"/>
      <c r="HO1151" s="27"/>
      <c r="HP1151" s="27"/>
      <c r="HQ1151" s="27"/>
      <c r="HR1151" s="27"/>
      <c r="HS1151" s="27"/>
      <c r="HT1151" s="27"/>
      <c r="HU1151" s="27"/>
      <c r="HV1151" s="27"/>
      <c r="HW1151" s="27"/>
      <c r="HX1151" s="27"/>
      <c r="HY1151" s="27"/>
      <c r="HZ1151" s="27"/>
      <c r="IA1151" s="27"/>
      <c r="IB1151" s="27"/>
      <c r="IC1151" s="27"/>
      <c r="ID1151" s="27"/>
      <c r="IE1151" s="27"/>
      <c r="IF1151" s="27"/>
      <c r="IG1151" s="27"/>
      <c r="IH1151" s="27"/>
      <c r="II1151" s="27"/>
      <c r="IJ1151" s="27"/>
      <c r="IK1151" s="27"/>
      <c r="IL1151" s="27"/>
      <c r="IM1151" s="27"/>
      <c r="IN1151" s="27"/>
      <c r="IO1151" s="27"/>
      <c r="IP1151" s="27"/>
      <c r="IQ1151" s="27"/>
      <c r="IR1151" s="27"/>
      <c r="IS1151" s="27"/>
      <c r="IT1151" s="27"/>
      <c r="IU1151" s="27"/>
      <c r="IV1151" s="27"/>
      <c r="IW1151" s="27"/>
      <c r="IX1151" s="27"/>
      <c r="IY1151" s="27"/>
      <c r="IZ1151" s="27"/>
      <c r="JA1151" s="27"/>
      <c r="JB1151" s="27"/>
      <c r="JC1151" s="27"/>
      <c r="JD1151" s="27"/>
      <c r="JE1151" s="27"/>
      <c r="JF1151" s="27"/>
      <c r="JG1151" s="27"/>
      <c r="JH1151" s="27"/>
      <c r="JI1151" s="27"/>
      <c r="JJ1151" s="27"/>
      <c r="JK1151" s="27"/>
      <c r="JL1151" s="27"/>
      <c r="JM1151" s="27"/>
      <c r="JN1151" s="27"/>
      <c r="JO1151" s="27"/>
      <c r="JP1151" s="27"/>
      <c r="JQ1151" s="27"/>
      <c r="JR1151" s="27"/>
      <c r="JS1151" s="27"/>
      <c r="JT1151" s="27"/>
      <c r="JU1151" s="27"/>
      <c r="JV1151" s="27"/>
      <c r="JW1151" s="27"/>
      <c r="JX1151" s="27"/>
      <c r="JY1151" s="27"/>
      <c r="JZ1151" s="27"/>
      <c r="KA1151" s="27"/>
      <c r="KB1151" s="27"/>
      <c r="KC1151" s="27"/>
      <c r="KD1151" s="27"/>
      <c r="KE1151" s="27"/>
      <c r="KF1151" s="27"/>
      <c r="KG1151" s="27"/>
      <c r="KH1151" s="27"/>
      <c r="KI1151" s="27"/>
      <c r="KJ1151" s="27"/>
      <c r="KK1151" s="27"/>
      <c r="KL1151" s="27"/>
      <c r="KM1151" s="27"/>
      <c r="KN1151" s="27"/>
      <c r="KO1151" s="27"/>
      <c r="KP1151" s="27"/>
      <c r="KQ1151" s="27"/>
      <c r="KR1151" s="27"/>
      <c r="KS1151" s="27"/>
      <c r="KT1151" s="27"/>
      <c r="KU1151" s="27"/>
      <c r="KV1151" s="27"/>
      <c r="KW1151" s="27"/>
      <c r="KX1151" s="27"/>
      <c r="KY1151" s="27"/>
      <c r="KZ1151" s="27"/>
      <c r="LA1151" s="27"/>
      <c r="LB1151" s="27"/>
      <c r="LC1151" s="27"/>
      <c r="LD1151" s="27"/>
      <c r="LE1151" s="27"/>
      <c r="LF1151" s="27"/>
      <c r="LG1151" s="27"/>
      <c r="LH1151" s="27"/>
      <c r="LI1151" s="27"/>
      <c r="LJ1151" s="27"/>
      <c r="LK1151" s="27"/>
      <c r="LL1151" s="27"/>
      <c r="LM1151" s="27"/>
      <c r="LN1151" s="27"/>
      <c r="LO1151" s="27"/>
      <c r="LP1151" s="27"/>
      <c r="LQ1151" s="27"/>
      <c r="LR1151" s="27"/>
      <c r="LS1151" s="27"/>
      <c r="LT1151" s="27"/>
      <c r="LU1151" s="27"/>
    </row>
    <row r="1152" spans="8:333" ht="12.75"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  <c r="HJ1152" s="27"/>
      <c r="HK1152" s="27"/>
      <c r="HL1152" s="27"/>
      <c r="HM1152" s="27"/>
      <c r="HN1152" s="27"/>
      <c r="HO1152" s="27"/>
      <c r="HP1152" s="27"/>
      <c r="HQ1152" s="27"/>
      <c r="HR1152" s="27"/>
      <c r="HS1152" s="27"/>
      <c r="HT1152" s="27"/>
      <c r="HU1152" s="27"/>
      <c r="HV1152" s="27"/>
      <c r="HW1152" s="27"/>
      <c r="HX1152" s="27"/>
      <c r="HY1152" s="27"/>
      <c r="HZ1152" s="27"/>
      <c r="IA1152" s="27"/>
      <c r="IB1152" s="27"/>
      <c r="IC1152" s="27"/>
      <c r="ID1152" s="27"/>
      <c r="IE1152" s="27"/>
      <c r="IF1152" s="27"/>
      <c r="IG1152" s="27"/>
      <c r="IH1152" s="27"/>
      <c r="II1152" s="27"/>
      <c r="IJ1152" s="27"/>
      <c r="IK1152" s="27"/>
      <c r="IL1152" s="27"/>
      <c r="IM1152" s="27"/>
      <c r="IN1152" s="27"/>
      <c r="IO1152" s="27"/>
      <c r="IP1152" s="27"/>
      <c r="IQ1152" s="27"/>
      <c r="IR1152" s="27"/>
      <c r="IS1152" s="27"/>
      <c r="IT1152" s="27"/>
      <c r="IU1152" s="27"/>
      <c r="IV1152" s="27"/>
      <c r="IW1152" s="27"/>
      <c r="IX1152" s="27"/>
      <c r="IY1152" s="27"/>
      <c r="IZ1152" s="27"/>
      <c r="JA1152" s="27"/>
      <c r="JB1152" s="27"/>
      <c r="JC1152" s="27"/>
      <c r="JD1152" s="27"/>
      <c r="JE1152" s="27"/>
      <c r="JF1152" s="27"/>
      <c r="JG1152" s="27"/>
      <c r="JH1152" s="27"/>
      <c r="JI1152" s="27"/>
      <c r="JJ1152" s="27"/>
      <c r="JK1152" s="27"/>
      <c r="JL1152" s="27"/>
      <c r="JM1152" s="27"/>
      <c r="JN1152" s="27"/>
      <c r="JO1152" s="27"/>
      <c r="JP1152" s="27"/>
      <c r="JQ1152" s="27"/>
      <c r="JR1152" s="27"/>
      <c r="JS1152" s="27"/>
      <c r="JT1152" s="27"/>
      <c r="JU1152" s="27"/>
      <c r="JV1152" s="27"/>
      <c r="JW1152" s="27"/>
      <c r="JX1152" s="27"/>
      <c r="JY1152" s="27"/>
      <c r="JZ1152" s="27"/>
      <c r="KA1152" s="27"/>
      <c r="KB1152" s="27"/>
      <c r="KC1152" s="27"/>
      <c r="KD1152" s="27"/>
      <c r="KE1152" s="27"/>
      <c r="KF1152" s="27"/>
      <c r="KG1152" s="27"/>
      <c r="KH1152" s="27"/>
      <c r="KI1152" s="27"/>
      <c r="KJ1152" s="27"/>
      <c r="KK1152" s="27"/>
      <c r="KL1152" s="27"/>
      <c r="KM1152" s="27"/>
      <c r="KN1152" s="27"/>
      <c r="KO1152" s="27"/>
      <c r="KP1152" s="27"/>
      <c r="KQ1152" s="27"/>
      <c r="KR1152" s="27"/>
      <c r="KS1152" s="27"/>
      <c r="KT1152" s="27"/>
      <c r="KU1152" s="27"/>
      <c r="KV1152" s="27"/>
      <c r="KW1152" s="27"/>
      <c r="KX1152" s="27"/>
      <c r="KY1152" s="27"/>
      <c r="KZ1152" s="27"/>
      <c r="LA1152" s="27"/>
      <c r="LB1152" s="27"/>
      <c r="LC1152" s="27"/>
      <c r="LD1152" s="27"/>
      <c r="LE1152" s="27"/>
      <c r="LF1152" s="27"/>
      <c r="LG1152" s="27"/>
      <c r="LH1152" s="27"/>
      <c r="LI1152" s="27"/>
      <c r="LJ1152" s="27"/>
      <c r="LK1152" s="27"/>
      <c r="LL1152" s="27"/>
      <c r="LM1152" s="27"/>
      <c r="LN1152" s="27"/>
      <c r="LO1152" s="27"/>
      <c r="LP1152" s="27"/>
      <c r="LQ1152" s="27"/>
      <c r="LR1152" s="27"/>
      <c r="LS1152" s="27"/>
      <c r="LT1152" s="27"/>
      <c r="LU1152" s="27"/>
    </row>
    <row r="1153" spans="8:333" ht="12.75"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C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/>
      <c r="DT1153" s="27"/>
      <c r="DU1153" s="27"/>
      <c r="DV1153" s="27"/>
      <c r="DW1153" s="27"/>
      <c r="DX1153" s="27"/>
      <c r="DY1153" s="27"/>
      <c r="DZ1153" s="27"/>
      <c r="EA1153" s="27"/>
      <c r="EB1153" s="27"/>
      <c r="EC1153" s="27"/>
      <c r="ED1153" s="27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27"/>
      <c r="GS1153" s="27"/>
      <c r="GT1153" s="27"/>
      <c r="GU1153" s="27"/>
      <c r="GV1153" s="27"/>
      <c r="GW1153" s="27"/>
      <c r="GX1153" s="27"/>
      <c r="GY1153" s="27"/>
      <c r="GZ1153" s="27"/>
      <c r="HA1153" s="27"/>
      <c r="HB1153" s="27"/>
      <c r="HC1153" s="27"/>
      <c r="HD1153" s="27"/>
      <c r="HE1153" s="27"/>
      <c r="HF1153" s="27"/>
      <c r="HG1153" s="27"/>
      <c r="HH1153" s="27"/>
      <c r="HI1153" s="27"/>
      <c r="HJ1153" s="27"/>
      <c r="HK1153" s="27"/>
      <c r="HL1153" s="27"/>
      <c r="HM1153" s="27"/>
      <c r="HN1153" s="27"/>
      <c r="HO1153" s="27"/>
      <c r="HP1153" s="27"/>
      <c r="HQ1153" s="27"/>
      <c r="HR1153" s="27"/>
      <c r="HS1153" s="27"/>
      <c r="HT1153" s="27"/>
      <c r="HU1153" s="27"/>
      <c r="HV1153" s="27"/>
      <c r="HW1153" s="27"/>
      <c r="HX1153" s="27"/>
      <c r="HY1153" s="27"/>
      <c r="HZ1153" s="27"/>
      <c r="IA1153" s="27"/>
      <c r="IB1153" s="27"/>
      <c r="IC1153" s="27"/>
      <c r="ID1153" s="27"/>
      <c r="IE1153" s="27"/>
      <c r="IF1153" s="27"/>
      <c r="IG1153" s="27"/>
      <c r="IH1153" s="27"/>
      <c r="II1153" s="27"/>
      <c r="IJ1153" s="27"/>
      <c r="IK1153" s="27"/>
      <c r="IL1153" s="27"/>
      <c r="IM1153" s="27"/>
      <c r="IN1153" s="27"/>
      <c r="IO1153" s="27"/>
      <c r="IP1153" s="27"/>
      <c r="IQ1153" s="27"/>
      <c r="IR1153" s="27"/>
      <c r="IS1153" s="27"/>
      <c r="IT1153" s="27"/>
      <c r="IU1153" s="27"/>
      <c r="IV1153" s="27"/>
      <c r="IW1153" s="27"/>
      <c r="IX1153" s="27"/>
      <c r="IY1153" s="27"/>
      <c r="IZ1153" s="27"/>
      <c r="JA1153" s="27"/>
      <c r="JB1153" s="27"/>
      <c r="JC1153" s="27"/>
      <c r="JD1153" s="27"/>
      <c r="JE1153" s="27"/>
      <c r="JF1153" s="27"/>
      <c r="JG1153" s="27"/>
      <c r="JH1153" s="27"/>
      <c r="JI1153" s="27"/>
      <c r="JJ1153" s="27"/>
      <c r="JK1153" s="27"/>
      <c r="JL1153" s="27"/>
      <c r="JM1153" s="27"/>
      <c r="JN1153" s="27"/>
      <c r="JO1153" s="27"/>
      <c r="JP1153" s="27"/>
      <c r="JQ1153" s="27"/>
      <c r="JR1153" s="27"/>
      <c r="JS1153" s="27"/>
      <c r="JT1153" s="27"/>
      <c r="JU1153" s="27"/>
      <c r="JV1153" s="27"/>
      <c r="JW1153" s="27"/>
      <c r="JX1153" s="27"/>
      <c r="JY1153" s="27"/>
      <c r="JZ1153" s="27"/>
      <c r="KA1153" s="27"/>
      <c r="KB1153" s="27"/>
      <c r="KC1153" s="27"/>
      <c r="KD1153" s="27"/>
      <c r="KE1153" s="27"/>
      <c r="KF1153" s="27"/>
      <c r="KG1153" s="27"/>
      <c r="KH1153" s="27"/>
      <c r="KI1153" s="27"/>
      <c r="KJ1153" s="27"/>
      <c r="KK1153" s="27"/>
      <c r="KL1153" s="27"/>
      <c r="KM1153" s="27"/>
      <c r="KN1153" s="27"/>
      <c r="KO1153" s="27"/>
      <c r="KP1153" s="27"/>
      <c r="KQ1153" s="27"/>
      <c r="KR1153" s="27"/>
      <c r="KS1153" s="27"/>
      <c r="KT1153" s="27"/>
      <c r="KU1153" s="27"/>
      <c r="KV1153" s="27"/>
      <c r="KW1153" s="27"/>
      <c r="KX1153" s="27"/>
      <c r="KY1153" s="27"/>
      <c r="KZ1153" s="27"/>
      <c r="LA1153" s="27"/>
      <c r="LB1153" s="27"/>
      <c r="LC1153" s="27"/>
      <c r="LD1153" s="27"/>
      <c r="LE1153" s="27"/>
      <c r="LF1153" s="27"/>
      <c r="LG1153" s="27"/>
      <c r="LH1153" s="27"/>
      <c r="LI1153" s="27"/>
      <c r="LJ1153" s="27"/>
      <c r="LK1153" s="27"/>
      <c r="LL1153" s="27"/>
      <c r="LM1153" s="27"/>
      <c r="LN1153" s="27"/>
      <c r="LO1153" s="27"/>
      <c r="LP1153" s="27"/>
      <c r="LQ1153" s="27"/>
      <c r="LR1153" s="27"/>
      <c r="LS1153" s="27"/>
      <c r="LT1153" s="27"/>
      <c r="LU1153" s="27"/>
    </row>
    <row r="1154" spans="8:333" ht="12.75"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  <c r="HJ1154" s="27"/>
      <c r="HK1154" s="27"/>
      <c r="HL1154" s="27"/>
      <c r="HM1154" s="27"/>
      <c r="HN1154" s="27"/>
      <c r="HO1154" s="27"/>
      <c r="HP1154" s="27"/>
      <c r="HQ1154" s="27"/>
      <c r="HR1154" s="27"/>
      <c r="HS1154" s="27"/>
      <c r="HT1154" s="27"/>
      <c r="HU1154" s="27"/>
      <c r="HV1154" s="27"/>
      <c r="HW1154" s="27"/>
      <c r="HX1154" s="27"/>
      <c r="HY1154" s="27"/>
      <c r="HZ1154" s="27"/>
      <c r="IA1154" s="27"/>
      <c r="IB1154" s="27"/>
      <c r="IC1154" s="27"/>
      <c r="ID1154" s="27"/>
      <c r="IE1154" s="27"/>
      <c r="IF1154" s="27"/>
      <c r="IG1154" s="27"/>
      <c r="IH1154" s="27"/>
      <c r="II1154" s="27"/>
      <c r="IJ1154" s="27"/>
      <c r="IK1154" s="27"/>
      <c r="IL1154" s="27"/>
      <c r="IM1154" s="27"/>
      <c r="IN1154" s="27"/>
      <c r="IO1154" s="27"/>
      <c r="IP1154" s="27"/>
      <c r="IQ1154" s="27"/>
      <c r="IR1154" s="27"/>
      <c r="IS1154" s="27"/>
      <c r="IT1154" s="27"/>
      <c r="IU1154" s="27"/>
      <c r="IV1154" s="27"/>
      <c r="IW1154" s="27"/>
      <c r="IX1154" s="27"/>
      <c r="IY1154" s="27"/>
      <c r="IZ1154" s="27"/>
      <c r="JA1154" s="27"/>
      <c r="JB1154" s="27"/>
      <c r="JC1154" s="27"/>
      <c r="JD1154" s="27"/>
      <c r="JE1154" s="27"/>
      <c r="JF1154" s="27"/>
      <c r="JG1154" s="27"/>
      <c r="JH1154" s="27"/>
      <c r="JI1154" s="27"/>
      <c r="JJ1154" s="27"/>
      <c r="JK1154" s="27"/>
      <c r="JL1154" s="27"/>
      <c r="JM1154" s="27"/>
      <c r="JN1154" s="27"/>
      <c r="JO1154" s="27"/>
      <c r="JP1154" s="27"/>
      <c r="JQ1154" s="27"/>
      <c r="JR1154" s="27"/>
      <c r="JS1154" s="27"/>
      <c r="JT1154" s="27"/>
      <c r="JU1154" s="27"/>
      <c r="JV1154" s="27"/>
      <c r="JW1154" s="27"/>
      <c r="JX1154" s="27"/>
      <c r="JY1154" s="27"/>
      <c r="JZ1154" s="27"/>
      <c r="KA1154" s="27"/>
      <c r="KB1154" s="27"/>
      <c r="KC1154" s="27"/>
      <c r="KD1154" s="27"/>
      <c r="KE1154" s="27"/>
      <c r="KF1154" s="27"/>
      <c r="KG1154" s="27"/>
      <c r="KH1154" s="27"/>
      <c r="KI1154" s="27"/>
      <c r="KJ1154" s="27"/>
      <c r="KK1154" s="27"/>
      <c r="KL1154" s="27"/>
      <c r="KM1154" s="27"/>
      <c r="KN1154" s="27"/>
      <c r="KO1154" s="27"/>
      <c r="KP1154" s="27"/>
      <c r="KQ1154" s="27"/>
      <c r="KR1154" s="27"/>
      <c r="KS1154" s="27"/>
      <c r="KT1154" s="27"/>
      <c r="KU1154" s="27"/>
      <c r="KV1154" s="27"/>
      <c r="KW1154" s="27"/>
      <c r="KX1154" s="27"/>
      <c r="KY1154" s="27"/>
      <c r="KZ1154" s="27"/>
      <c r="LA1154" s="27"/>
      <c r="LB1154" s="27"/>
      <c r="LC1154" s="27"/>
      <c r="LD1154" s="27"/>
      <c r="LE1154" s="27"/>
      <c r="LF1154" s="27"/>
      <c r="LG1154" s="27"/>
      <c r="LH1154" s="27"/>
      <c r="LI1154" s="27"/>
      <c r="LJ1154" s="27"/>
      <c r="LK1154" s="27"/>
      <c r="LL1154" s="27"/>
      <c r="LM1154" s="27"/>
      <c r="LN1154" s="27"/>
      <c r="LO1154" s="27"/>
      <c r="LP1154" s="27"/>
      <c r="LQ1154" s="27"/>
      <c r="LR1154" s="27"/>
      <c r="LS1154" s="27"/>
      <c r="LT1154" s="27"/>
      <c r="LU1154" s="27"/>
    </row>
    <row r="1155" spans="8:333" ht="12.75"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  <c r="HJ1155" s="27"/>
      <c r="HK1155" s="27"/>
      <c r="HL1155" s="27"/>
      <c r="HM1155" s="27"/>
      <c r="HN1155" s="27"/>
      <c r="HO1155" s="27"/>
      <c r="HP1155" s="27"/>
      <c r="HQ1155" s="27"/>
      <c r="HR1155" s="27"/>
      <c r="HS1155" s="27"/>
      <c r="HT1155" s="27"/>
      <c r="HU1155" s="27"/>
      <c r="HV1155" s="27"/>
      <c r="HW1155" s="27"/>
      <c r="HX1155" s="27"/>
      <c r="HY1155" s="27"/>
      <c r="HZ1155" s="27"/>
      <c r="IA1155" s="27"/>
      <c r="IB1155" s="27"/>
      <c r="IC1155" s="27"/>
      <c r="ID1155" s="27"/>
      <c r="IE1155" s="27"/>
      <c r="IF1155" s="27"/>
      <c r="IG1155" s="27"/>
      <c r="IH1155" s="27"/>
      <c r="II1155" s="27"/>
      <c r="IJ1155" s="27"/>
      <c r="IK1155" s="27"/>
      <c r="IL1155" s="27"/>
      <c r="IM1155" s="27"/>
      <c r="IN1155" s="27"/>
      <c r="IO1155" s="27"/>
      <c r="IP1155" s="27"/>
      <c r="IQ1155" s="27"/>
      <c r="IR1155" s="27"/>
      <c r="IS1155" s="27"/>
      <c r="IT1155" s="27"/>
      <c r="IU1155" s="27"/>
      <c r="IV1155" s="27"/>
      <c r="IW1155" s="27"/>
      <c r="IX1155" s="27"/>
      <c r="IY1155" s="27"/>
      <c r="IZ1155" s="27"/>
      <c r="JA1155" s="27"/>
      <c r="JB1155" s="27"/>
      <c r="JC1155" s="27"/>
      <c r="JD1155" s="27"/>
      <c r="JE1155" s="27"/>
      <c r="JF1155" s="27"/>
      <c r="JG1155" s="27"/>
      <c r="JH1155" s="27"/>
      <c r="JI1155" s="27"/>
      <c r="JJ1155" s="27"/>
      <c r="JK1155" s="27"/>
      <c r="JL1155" s="27"/>
      <c r="JM1155" s="27"/>
      <c r="JN1155" s="27"/>
      <c r="JO1155" s="27"/>
      <c r="JP1155" s="27"/>
      <c r="JQ1155" s="27"/>
      <c r="JR1155" s="27"/>
      <c r="JS1155" s="27"/>
      <c r="JT1155" s="27"/>
      <c r="JU1155" s="27"/>
      <c r="JV1155" s="27"/>
      <c r="JW1155" s="27"/>
      <c r="JX1155" s="27"/>
      <c r="JY1155" s="27"/>
      <c r="JZ1155" s="27"/>
      <c r="KA1155" s="27"/>
      <c r="KB1155" s="27"/>
      <c r="KC1155" s="27"/>
      <c r="KD1155" s="27"/>
      <c r="KE1155" s="27"/>
      <c r="KF1155" s="27"/>
      <c r="KG1155" s="27"/>
      <c r="KH1155" s="27"/>
      <c r="KI1155" s="27"/>
      <c r="KJ1155" s="27"/>
      <c r="KK1155" s="27"/>
      <c r="KL1155" s="27"/>
      <c r="KM1155" s="27"/>
      <c r="KN1155" s="27"/>
      <c r="KO1155" s="27"/>
      <c r="KP1155" s="27"/>
      <c r="KQ1155" s="27"/>
      <c r="KR1155" s="27"/>
      <c r="KS1155" s="27"/>
      <c r="KT1155" s="27"/>
      <c r="KU1155" s="27"/>
      <c r="KV1155" s="27"/>
      <c r="KW1155" s="27"/>
      <c r="KX1155" s="27"/>
      <c r="KY1155" s="27"/>
      <c r="KZ1155" s="27"/>
      <c r="LA1155" s="27"/>
      <c r="LB1155" s="27"/>
      <c r="LC1155" s="27"/>
      <c r="LD1155" s="27"/>
      <c r="LE1155" s="27"/>
      <c r="LF1155" s="27"/>
      <c r="LG1155" s="27"/>
      <c r="LH1155" s="27"/>
      <c r="LI1155" s="27"/>
      <c r="LJ1155" s="27"/>
      <c r="LK1155" s="27"/>
      <c r="LL1155" s="27"/>
      <c r="LM1155" s="27"/>
      <c r="LN1155" s="27"/>
      <c r="LO1155" s="27"/>
      <c r="LP1155" s="27"/>
      <c r="LQ1155" s="27"/>
      <c r="LR1155" s="27"/>
      <c r="LS1155" s="27"/>
      <c r="LT1155" s="27"/>
      <c r="LU1155" s="27"/>
    </row>
    <row r="1156" spans="8:333" ht="12.75"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  <c r="HJ1156" s="27"/>
      <c r="HK1156" s="27"/>
      <c r="HL1156" s="27"/>
      <c r="HM1156" s="27"/>
      <c r="HN1156" s="27"/>
      <c r="HO1156" s="27"/>
      <c r="HP1156" s="27"/>
      <c r="HQ1156" s="27"/>
      <c r="HR1156" s="27"/>
      <c r="HS1156" s="27"/>
      <c r="HT1156" s="27"/>
      <c r="HU1156" s="27"/>
      <c r="HV1156" s="27"/>
      <c r="HW1156" s="27"/>
      <c r="HX1156" s="27"/>
      <c r="HY1156" s="27"/>
      <c r="HZ1156" s="27"/>
      <c r="IA1156" s="27"/>
      <c r="IB1156" s="27"/>
      <c r="IC1156" s="27"/>
      <c r="ID1156" s="27"/>
      <c r="IE1156" s="27"/>
      <c r="IF1156" s="27"/>
      <c r="IG1156" s="27"/>
      <c r="IH1156" s="27"/>
      <c r="II1156" s="27"/>
      <c r="IJ1156" s="27"/>
      <c r="IK1156" s="27"/>
      <c r="IL1156" s="27"/>
      <c r="IM1156" s="27"/>
      <c r="IN1156" s="27"/>
      <c r="IO1156" s="27"/>
      <c r="IP1156" s="27"/>
      <c r="IQ1156" s="27"/>
      <c r="IR1156" s="27"/>
      <c r="IS1156" s="27"/>
      <c r="IT1156" s="27"/>
      <c r="IU1156" s="27"/>
      <c r="IV1156" s="27"/>
      <c r="IW1156" s="27"/>
      <c r="IX1156" s="27"/>
      <c r="IY1156" s="27"/>
      <c r="IZ1156" s="27"/>
      <c r="JA1156" s="27"/>
      <c r="JB1156" s="27"/>
      <c r="JC1156" s="27"/>
      <c r="JD1156" s="27"/>
      <c r="JE1156" s="27"/>
      <c r="JF1156" s="27"/>
      <c r="JG1156" s="27"/>
      <c r="JH1156" s="27"/>
      <c r="JI1156" s="27"/>
      <c r="JJ1156" s="27"/>
      <c r="JK1156" s="27"/>
      <c r="JL1156" s="27"/>
      <c r="JM1156" s="27"/>
      <c r="JN1156" s="27"/>
      <c r="JO1156" s="27"/>
      <c r="JP1156" s="27"/>
      <c r="JQ1156" s="27"/>
      <c r="JR1156" s="27"/>
      <c r="JS1156" s="27"/>
      <c r="JT1156" s="27"/>
      <c r="JU1156" s="27"/>
      <c r="JV1156" s="27"/>
      <c r="JW1156" s="27"/>
      <c r="JX1156" s="27"/>
      <c r="JY1156" s="27"/>
      <c r="JZ1156" s="27"/>
      <c r="KA1156" s="27"/>
      <c r="KB1156" s="27"/>
      <c r="KC1156" s="27"/>
      <c r="KD1156" s="27"/>
      <c r="KE1156" s="27"/>
      <c r="KF1156" s="27"/>
      <c r="KG1156" s="27"/>
      <c r="KH1156" s="27"/>
      <c r="KI1156" s="27"/>
      <c r="KJ1156" s="27"/>
      <c r="KK1156" s="27"/>
      <c r="KL1156" s="27"/>
      <c r="KM1156" s="27"/>
      <c r="KN1156" s="27"/>
      <c r="KO1156" s="27"/>
      <c r="KP1156" s="27"/>
      <c r="KQ1156" s="27"/>
      <c r="KR1156" s="27"/>
      <c r="KS1156" s="27"/>
      <c r="KT1156" s="27"/>
      <c r="KU1156" s="27"/>
      <c r="KV1156" s="27"/>
      <c r="KW1156" s="27"/>
      <c r="KX1156" s="27"/>
      <c r="KY1156" s="27"/>
      <c r="KZ1156" s="27"/>
      <c r="LA1156" s="27"/>
      <c r="LB1156" s="27"/>
      <c r="LC1156" s="27"/>
      <c r="LD1156" s="27"/>
      <c r="LE1156" s="27"/>
      <c r="LF1156" s="27"/>
      <c r="LG1156" s="27"/>
      <c r="LH1156" s="27"/>
      <c r="LI1156" s="27"/>
      <c r="LJ1156" s="27"/>
      <c r="LK1156" s="27"/>
      <c r="LL1156" s="27"/>
      <c r="LM1156" s="27"/>
      <c r="LN1156" s="27"/>
      <c r="LO1156" s="27"/>
      <c r="LP1156" s="27"/>
      <c r="LQ1156" s="27"/>
      <c r="LR1156" s="27"/>
      <c r="LS1156" s="27"/>
      <c r="LT1156" s="27"/>
      <c r="LU1156" s="27"/>
    </row>
    <row r="1157" spans="8:333" ht="12.75"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27"/>
      <c r="DZ1157" s="27"/>
      <c r="EA1157" s="27"/>
      <c r="EB1157" s="27"/>
      <c r="EC1157" s="27"/>
      <c r="ED1157" s="27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27"/>
      <c r="GS1157" s="27"/>
      <c r="GT1157" s="27"/>
      <c r="GU1157" s="27"/>
      <c r="GV1157" s="27"/>
      <c r="GW1157" s="27"/>
      <c r="GX1157" s="27"/>
      <c r="GY1157" s="27"/>
      <c r="GZ1157" s="27"/>
      <c r="HA1157" s="27"/>
      <c r="HB1157" s="27"/>
      <c r="HC1157" s="27"/>
      <c r="HD1157" s="27"/>
      <c r="HE1157" s="27"/>
      <c r="HF1157" s="27"/>
      <c r="HG1157" s="27"/>
      <c r="HH1157" s="27"/>
      <c r="HI1157" s="27"/>
      <c r="HJ1157" s="27"/>
      <c r="HK1157" s="27"/>
      <c r="HL1157" s="27"/>
      <c r="HM1157" s="27"/>
      <c r="HN1157" s="27"/>
      <c r="HO1157" s="27"/>
      <c r="HP1157" s="27"/>
      <c r="HQ1157" s="27"/>
      <c r="HR1157" s="27"/>
      <c r="HS1157" s="27"/>
      <c r="HT1157" s="27"/>
      <c r="HU1157" s="27"/>
      <c r="HV1157" s="27"/>
      <c r="HW1157" s="27"/>
      <c r="HX1157" s="27"/>
      <c r="HY1157" s="27"/>
      <c r="HZ1157" s="27"/>
      <c r="IA1157" s="27"/>
      <c r="IB1157" s="27"/>
      <c r="IC1157" s="27"/>
      <c r="ID1157" s="27"/>
      <c r="IE1157" s="27"/>
      <c r="IF1157" s="27"/>
      <c r="IG1157" s="27"/>
      <c r="IH1157" s="27"/>
      <c r="II1157" s="27"/>
      <c r="IJ1157" s="27"/>
      <c r="IK1157" s="27"/>
      <c r="IL1157" s="27"/>
      <c r="IM1157" s="27"/>
      <c r="IN1157" s="27"/>
      <c r="IO1157" s="27"/>
      <c r="IP1157" s="27"/>
      <c r="IQ1157" s="27"/>
      <c r="IR1157" s="27"/>
      <c r="IS1157" s="27"/>
      <c r="IT1157" s="27"/>
      <c r="IU1157" s="27"/>
      <c r="IV1157" s="27"/>
      <c r="IW1157" s="27"/>
      <c r="IX1157" s="27"/>
      <c r="IY1157" s="27"/>
      <c r="IZ1157" s="27"/>
      <c r="JA1157" s="27"/>
      <c r="JB1157" s="27"/>
      <c r="JC1157" s="27"/>
      <c r="JD1157" s="27"/>
      <c r="JE1157" s="27"/>
      <c r="JF1157" s="27"/>
      <c r="JG1157" s="27"/>
      <c r="JH1157" s="27"/>
      <c r="JI1157" s="27"/>
      <c r="JJ1157" s="27"/>
      <c r="JK1157" s="27"/>
      <c r="JL1157" s="27"/>
      <c r="JM1157" s="27"/>
      <c r="JN1157" s="27"/>
      <c r="JO1157" s="27"/>
      <c r="JP1157" s="27"/>
      <c r="JQ1157" s="27"/>
      <c r="JR1157" s="27"/>
      <c r="JS1157" s="27"/>
      <c r="JT1157" s="27"/>
      <c r="JU1157" s="27"/>
      <c r="JV1157" s="27"/>
      <c r="JW1157" s="27"/>
      <c r="JX1157" s="27"/>
      <c r="JY1157" s="27"/>
      <c r="JZ1157" s="27"/>
      <c r="KA1157" s="27"/>
      <c r="KB1157" s="27"/>
      <c r="KC1157" s="27"/>
      <c r="KD1157" s="27"/>
      <c r="KE1157" s="27"/>
      <c r="KF1157" s="27"/>
      <c r="KG1157" s="27"/>
      <c r="KH1157" s="27"/>
      <c r="KI1157" s="27"/>
      <c r="KJ1157" s="27"/>
      <c r="KK1157" s="27"/>
      <c r="KL1157" s="27"/>
      <c r="KM1157" s="27"/>
      <c r="KN1157" s="27"/>
      <c r="KO1157" s="27"/>
      <c r="KP1157" s="27"/>
      <c r="KQ1157" s="27"/>
      <c r="KR1157" s="27"/>
      <c r="KS1157" s="27"/>
      <c r="KT1157" s="27"/>
      <c r="KU1157" s="27"/>
      <c r="KV1157" s="27"/>
      <c r="KW1157" s="27"/>
      <c r="KX1157" s="27"/>
      <c r="KY1157" s="27"/>
      <c r="KZ1157" s="27"/>
      <c r="LA1157" s="27"/>
      <c r="LB1157" s="27"/>
      <c r="LC1157" s="27"/>
      <c r="LD1157" s="27"/>
      <c r="LE1157" s="27"/>
      <c r="LF1157" s="27"/>
      <c r="LG1157" s="27"/>
      <c r="LH1157" s="27"/>
      <c r="LI1157" s="27"/>
      <c r="LJ1157" s="27"/>
      <c r="LK1157" s="27"/>
      <c r="LL1157" s="27"/>
      <c r="LM1157" s="27"/>
      <c r="LN1157" s="27"/>
      <c r="LO1157" s="27"/>
      <c r="LP1157" s="27"/>
      <c r="LQ1157" s="27"/>
      <c r="LR1157" s="27"/>
      <c r="LS1157" s="27"/>
      <c r="LT1157" s="27"/>
      <c r="LU1157" s="27"/>
    </row>
    <row r="1158" spans="8:333" ht="12.75"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27"/>
      <c r="DZ1158" s="27"/>
      <c r="EA1158" s="27"/>
      <c r="EB1158" s="27"/>
      <c r="EC1158" s="27"/>
      <c r="ED1158" s="27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27"/>
      <c r="GS1158" s="27"/>
      <c r="GT1158" s="27"/>
      <c r="GU1158" s="27"/>
      <c r="GV1158" s="27"/>
      <c r="GW1158" s="27"/>
      <c r="GX1158" s="27"/>
      <c r="GY1158" s="27"/>
      <c r="GZ1158" s="27"/>
      <c r="HA1158" s="27"/>
      <c r="HB1158" s="27"/>
      <c r="HC1158" s="27"/>
      <c r="HD1158" s="27"/>
      <c r="HE1158" s="27"/>
      <c r="HF1158" s="27"/>
      <c r="HG1158" s="27"/>
      <c r="HH1158" s="27"/>
      <c r="HI1158" s="27"/>
      <c r="HJ1158" s="27"/>
      <c r="HK1158" s="27"/>
      <c r="HL1158" s="27"/>
      <c r="HM1158" s="27"/>
      <c r="HN1158" s="27"/>
      <c r="HO1158" s="27"/>
      <c r="HP1158" s="27"/>
      <c r="HQ1158" s="27"/>
      <c r="HR1158" s="27"/>
      <c r="HS1158" s="27"/>
      <c r="HT1158" s="27"/>
      <c r="HU1158" s="27"/>
      <c r="HV1158" s="27"/>
      <c r="HW1158" s="27"/>
      <c r="HX1158" s="27"/>
      <c r="HY1158" s="27"/>
      <c r="HZ1158" s="27"/>
      <c r="IA1158" s="27"/>
      <c r="IB1158" s="27"/>
      <c r="IC1158" s="27"/>
      <c r="ID1158" s="27"/>
      <c r="IE1158" s="27"/>
      <c r="IF1158" s="27"/>
      <c r="IG1158" s="27"/>
      <c r="IH1158" s="27"/>
      <c r="II1158" s="27"/>
      <c r="IJ1158" s="27"/>
      <c r="IK1158" s="27"/>
      <c r="IL1158" s="27"/>
      <c r="IM1158" s="27"/>
      <c r="IN1158" s="27"/>
      <c r="IO1158" s="27"/>
      <c r="IP1158" s="27"/>
      <c r="IQ1158" s="27"/>
      <c r="IR1158" s="27"/>
      <c r="IS1158" s="27"/>
      <c r="IT1158" s="27"/>
      <c r="IU1158" s="27"/>
      <c r="IV1158" s="27"/>
      <c r="IW1158" s="27"/>
      <c r="IX1158" s="27"/>
      <c r="IY1158" s="27"/>
      <c r="IZ1158" s="27"/>
      <c r="JA1158" s="27"/>
      <c r="JB1158" s="27"/>
      <c r="JC1158" s="27"/>
      <c r="JD1158" s="27"/>
      <c r="JE1158" s="27"/>
      <c r="JF1158" s="27"/>
      <c r="JG1158" s="27"/>
      <c r="JH1158" s="27"/>
      <c r="JI1158" s="27"/>
      <c r="JJ1158" s="27"/>
      <c r="JK1158" s="27"/>
      <c r="JL1158" s="27"/>
      <c r="JM1158" s="27"/>
      <c r="JN1158" s="27"/>
      <c r="JO1158" s="27"/>
      <c r="JP1158" s="27"/>
      <c r="JQ1158" s="27"/>
      <c r="JR1158" s="27"/>
      <c r="JS1158" s="27"/>
      <c r="JT1158" s="27"/>
      <c r="JU1158" s="27"/>
      <c r="JV1158" s="27"/>
      <c r="JW1158" s="27"/>
      <c r="JX1158" s="27"/>
      <c r="JY1158" s="27"/>
      <c r="JZ1158" s="27"/>
      <c r="KA1158" s="27"/>
      <c r="KB1158" s="27"/>
      <c r="KC1158" s="27"/>
      <c r="KD1158" s="27"/>
      <c r="KE1158" s="27"/>
      <c r="KF1158" s="27"/>
      <c r="KG1158" s="27"/>
      <c r="KH1158" s="27"/>
      <c r="KI1158" s="27"/>
      <c r="KJ1158" s="27"/>
      <c r="KK1158" s="27"/>
      <c r="KL1158" s="27"/>
      <c r="KM1158" s="27"/>
      <c r="KN1158" s="27"/>
      <c r="KO1158" s="27"/>
      <c r="KP1158" s="27"/>
      <c r="KQ1158" s="27"/>
      <c r="KR1158" s="27"/>
      <c r="KS1158" s="27"/>
      <c r="KT1158" s="27"/>
      <c r="KU1158" s="27"/>
      <c r="KV1158" s="27"/>
      <c r="KW1158" s="27"/>
      <c r="KX1158" s="27"/>
      <c r="KY1158" s="27"/>
      <c r="KZ1158" s="27"/>
      <c r="LA1158" s="27"/>
      <c r="LB1158" s="27"/>
      <c r="LC1158" s="27"/>
      <c r="LD1158" s="27"/>
      <c r="LE1158" s="27"/>
      <c r="LF1158" s="27"/>
      <c r="LG1158" s="27"/>
      <c r="LH1158" s="27"/>
      <c r="LI1158" s="27"/>
      <c r="LJ1158" s="27"/>
      <c r="LK1158" s="27"/>
      <c r="LL1158" s="27"/>
      <c r="LM1158" s="27"/>
      <c r="LN1158" s="27"/>
      <c r="LO1158" s="27"/>
      <c r="LP1158" s="27"/>
      <c r="LQ1158" s="27"/>
      <c r="LR1158" s="27"/>
      <c r="LS1158" s="27"/>
      <c r="LT1158" s="27"/>
      <c r="LU1158" s="27"/>
    </row>
    <row r="1159" spans="8:333" ht="12.75"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  <c r="HJ1159" s="27"/>
      <c r="HK1159" s="27"/>
      <c r="HL1159" s="27"/>
      <c r="HM1159" s="27"/>
      <c r="HN1159" s="27"/>
      <c r="HO1159" s="27"/>
      <c r="HP1159" s="27"/>
      <c r="HQ1159" s="27"/>
      <c r="HR1159" s="27"/>
      <c r="HS1159" s="27"/>
      <c r="HT1159" s="27"/>
      <c r="HU1159" s="27"/>
      <c r="HV1159" s="27"/>
      <c r="HW1159" s="27"/>
      <c r="HX1159" s="27"/>
      <c r="HY1159" s="27"/>
      <c r="HZ1159" s="27"/>
      <c r="IA1159" s="27"/>
      <c r="IB1159" s="27"/>
      <c r="IC1159" s="27"/>
      <c r="ID1159" s="27"/>
      <c r="IE1159" s="27"/>
      <c r="IF1159" s="27"/>
      <c r="IG1159" s="27"/>
      <c r="IH1159" s="27"/>
      <c r="II1159" s="27"/>
      <c r="IJ1159" s="27"/>
      <c r="IK1159" s="27"/>
      <c r="IL1159" s="27"/>
      <c r="IM1159" s="27"/>
      <c r="IN1159" s="27"/>
      <c r="IO1159" s="27"/>
      <c r="IP1159" s="27"/>
      <c r="IQ1159" s="27"/>
      <c r="IR1159" s="27"/>
      <c r="IS1159" s="27"/>
      <c r="IT1159" s="27"/>
      <c r="IU1159" s="27"/>
      <c r="IV1159" s="27"/>
      <c r="IW1159" s="27"/>
      <c r="IX1159" s="27"/>
      <c r="IY1159" s="27"/>
      <c r="IZ1159" s="27"/>
      <c r="JA1159" s="27"/>
      <c r="JB1159" s="27"/>
      <c r="JC1159" s="27"/>
      <c r="JD1159" s="27"/>
      <c r="JE1159" s="27"/>
      <c r="JF1159" s="27"/>
      <c r="JG1159" s="27"/>
      <c r="JH1159" s="27"/>
      <c r="JI1159" s="27"/>
      <c r="JJ1159" s="27"/>
      <c r="JK1159" s="27"/>
      <c r="JL1159" s="27"/>
      <c r="JM1159" s="27"/>
      <c r="JN1159" s="27"/>
      <c r="JO1159" s="27"/>
      <c r="JP1159" s="27"/>
      <c r="JQ1159" s="27"/>
      <c r="JR1159" s="27"/>
      <c r="JS1159" s="27"/>
      <c r="JT1159" s="27"/>
      <c r="JU1159" s="27"/>
      <c r="JV1159" s="27"/>
      <c r="JW1159" s="27"/>
      <c r="JX1159" s="27"/>
      <c r="JY1159" s="27"/>
      <c r="JZ1159" s="27"/>
      <c r="KA1159" s="27"/>
      <c r="KB1159" s="27"/>
      <c r="KC1159" s="27"/>
      <c r="KD1159" s="27"/>
      <c r="KE1159" s="27"/>
      <c r="KF1159" s="27"/>
      <c r="KG1159" s="27"/>
      <c r="KH1159" s="27"/>
      <c r="KI1159" s="27"/>
      <c r="KJ1159" s="27"/>
      <c r="KK1159" s="27"/>
      <c r="KL1159" s="27"/>
      <c r="KM1159" s="27"/>
      <c r="KN1159" s="27"/>
      <c r="KO1159" s="27"/>
      <c r="KP1159" s="27"/>
      <c r="KQ1159" s="27"/>
      <c r="KR1159" s="27"/>
      <c r="KS1159" s="27"/>
      <c r="KT1159" s="27"/>
      <c r="KU1159" s="27"/>
      <c r="KV1159" s="27"/>
      <c r="KW1159" s="27"/>
      <c r="KX1159" s="27"/>
      <c r="KY1159" s="27"/>
      <c r="KZ1159" s="27"/>
      <c r="LA1159" s="27"/>
      <c r="LB1159" s="27"/>
      <c r="LC1159" s="27"/>
      <c r="LD1159" s="27"/>
      <c r="LE1159" s="27"/>
      <c r="LF1159" s="27"/>
      <c r="LG1159" s="27"/>
      <c r="LH1159" s="27"/>
      <c r="LI1159" s="27"/>
      <c r="LJ1159" s="27"/>
      <c r="LK1159" s="27"/>
      <c r="LL1159" s="27"/>
      <c r="LM1159" s="27"/>
      <c r="LN1159" s="27"/>
      <c r="LO1159" s="27"/>
      <c r="LP1159" s="27"/>
      <c r="LQ1159" s="27"/>
      <c r="LR1159" s="27"/>
      <c r="LS1159" s="27"/>
      <c r="LT1159" s="27"/>
      <c r="LU1159" s="27"/>
    </row>
    <row r="1160" spans="8:333" ht="12.75"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27"/>
      <c r="DZ1160" s="27"/>
      <c r="EA1160" s="27"/>
      <c r="EB1160" s="27"/>
      <c r="EC1160" s="27"/>
      <c r="ED1160" s="27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27"/>
      <c r="GS1160" s="27"/>
      <c r="GT1160" s="27"/>
      <c r="GU1160" s="27"/>
      <c r="GV1160" s="27"/>
      <c r="GW1160" s="27"/>
      <c r="GX1160" s="27"/>
      <c r="GY1160" s="27"/>
      <c r="GZ1160" s="27"/>
      <c r="HA1160" s="27"/>
      <c r="HB1160" s="27"/>
      <c r="HC1160" s="27"/>
      <c r="HD1160" s="27"/>
      <c r="HE1160" s="27"/>
      <c r="HF1160" s="27"/>
      <c r="HG1160" s="27"/>
      <c r="HH1160" s="27"/>
      <c r="HI1160" s="27"/>
      <c r="HJ1160" s="27"/>
      <c r="HK1160" s="27"/>
      <c r="HL1160" s="27"/>
      <c r="HM1160" s="27"/>
      <c r="HN1160" s="27"/>
      <c r="HO1160" s="27"/>
      <c r="HP1160" s="27"/>
      <c r="HQ1160" s="27"/>
      <c r="HR1160" s="27"/>
      <c r="HS1160" s="27"/>
      <c r="HT1160" s="27"/>
      <c r="HU1160" s="27"/>
      <c r="HV1160" s="27"/>
      <c r="HW1160" s="27"/>
      <c r="HX1160" s="27"/>
      <c r="HY1160" s="27"/>
      <c r="HZ1160" s="27"/>
      <c r="IA1160" s="27"/>
      <c r="IB1160" s="27"/>
      <c r="IC1160" s="27"/>
      <c r="ID1160" s="27"/>
      <c r="IE1160" s="27"/>
      <c r="IF1160" s="27"/>
      <c r="IG1160" s="27"/>
      <c r="IH1160" s="27"/>
      <c r="II1160" s="27"/>
      <c r="IJ1160" s="27"/>
      <c r="IK1160" s="27"/>
      <c r="IL1160" s="27"/>
      <c r="IM1160" s="27"/>
      <c r="IN1160" s="27"/>
      <c r="IO1160" s="27"/>
      <c r="IP1160" s="27"/>
      <c r="IQ1160" s="27"/>
      <c r="IR1160" s="27"/>
      <c r="IS1160" s="27"/>
      <c r="IT1160" s="27"/>
      <c r="IU1160" s="27"/>
      <c r="IV1160" s="27"/>
      <c r="IW1160" s="27"/>
      <c r="IX1160" s="27"/>
      <c r="IY1160" s="27"/>
      <c r="IZ1160" s="27"/>
      <c r="JA1160" s="27"/>
      <c r="JB1160" s="27"/>
      <c r="JC1160" s="27"/>
      <c r="JD1160" s="27"/>
      <c r="JE1160" s="27"/>
      <c r="JF1160" s="27"/>
      <c r="JG1160" s="27"/>
      <c r="JH1160" s="27"/>
      <c r="JI1160" s="27"/>
      <c r="JJ1160" s="27"/>
      <c r="JK1160" s="27"/>
      <c r="JL1160" s="27"/>
      <c r="JM1160" s="27"/>
      <c r="JN1160" s="27"/>
      <c r="JO1160" s="27"/>
      <c r="JP1160" s="27"/>
      <c r="JQ1160" s="27"/>
      <c r="JR1160" s="27"/>
      <c r="JS1160" s="27"/>
      <c r="JT1160" s="27"/>
      <c r="JU1160" s="27"/>
      <c r="JV1160" s="27"/>
      <c r="JW1160" s="27"/>
      <c r="JX1160" s="27"/>
      <c r="JY1160" s="27"/>
      <c r="JZ1160" s="27"/>
      <c r="KA1160" s="27"/>
      <c r="KB1160" s="27"/>
      <c r="KC1160" s="27"/>
      <c r="KD1160" s="27"/>
      <c r="KE1160" s="27"/>
      <c r="KF1160" s="27"/>
      <c r="KG1160" s="27"/>
      <c r="KH1160" s="27"/>
      <c r="KI1160" s="27"/>
      <c r="KJ1160" s="27"/>
      <c r="KK1160" s="27"/>
      <c r="KL1160" s="27"/>
      <c r="KM1160" s="27"/>
      <c r="KN1160" s="27"/>
      <c r="KO1160" s="27"/>
      <c r="KP1160" s="27"/>
      <c r="KQ1160" s="27"/>
      <c r="KR1160" s="27"/>
      <c r="KS1160" s="27"/>
      <c r="KT1160" s="27"/>
      <c r="KU1160" s="27"/>
      <c r="KV1160" s="27"/>
      <c r="KW1160" s="27"/>
      <c r="KX1160" s="27"/>
      <c r="KY1160" s="27"/>
      <c r="KZ1160" s="27"/>
      <c r="LA1160" s="27"/>
      <c r="LB1160" s="27"/>
      <c r="LC1160" s="27"/>
      <c r="LD1160" s="27"/>
      <c r="LE1160" s="27"/>
      <c r="LF1160" s="27"/>
      <c r="LG1160" s="27"/>
      <c r="LH1160" s="27"/>
      <c r="LI1160" s="27"/>
      <c r="LJ1160" s="27"/>
      <c r="LK1160" s="27"/>
      <c r="LL1160" s="27"/>
      <c r="LM1160" s="27"/>
      <c r="LN1160" s="27"/>
      <c r="LO1160" s="27"/>
      <c r="LP1160" s="27"/>
      <c r="LQ1160" s="27"/>
      <c r="LR1160" s="27"/>
      <c r="LS1160" s="27"/>
      <c r="LT1160" s="27"/>
      <c r="LU1160" s="27"/>
    </row>
    <row r="1161" spans="8:333" ht="12.75"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27"/>
      <c r="DZ1161" s="27"/>
      <c r="EA1161" s="27"/>
      <c r="EB1161" s="27"/>
      <c r="EC1161" s="27"/>
      <c r="ED1161" s="27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27"/>
      <c r="GS1161" s="27"/>
      <c r="GT1161" s="27"/>
      <c r="GU1161" s="27"/>
      <c r="GV1161" s="27"/>
      <c r="GW1161" s="27"/>
      <c r="GX1161" s="27"/>
      <c r="GY1161" s="27"/>
      <c r="GZ1161" s="27"/>
      <c r="HA1161" s="27"/>
      <c r="HB1161" s="27"/>
      <c r="HC1161" s="27"/>
      <c r="HD1161" s="27"/>
      <c r="HE1161" s="27"/>
      <c r="HF1161" s="27"/>
      <c r="HG1161" s="27"/>
      <c r="HH1161" s="27"/>
      <c r="HI1161" s="27"/>
      <c r="HJ1161" s="27"/>
      <c r="HK1161" s="27"/>
      <c r="HL1161" s="27"/>
      <c r="HM1161" s="27"/>
      <c r="HN1161" s="27"/>
      <c r="HO1161" s="27"/>
      <c r="HP1161" s="27"/>
      <c r="HQ1161" s="27"/>
      <c r="HR1161" s="27"/>
      <c r="HS1161" s="27"/>
      <c r="HT1161" s="27"/>
      <c r="HU1161" s="27"/>
      <c r="HV1161" s="27"/>
      <c r="HW1161" s="27"/>
      <c r="HX1161" s="27"/>
      <c r="HY1161" s="27"/>
      <c r="HZ1161" s="27"/>
      <c r="IA1161" s="27"/>
      <c r="IB1161" s="27"/>
      <c r="IC1161" s="27"/>
      <c r="ID1161" s="27"/>
      <c r="IE1161" s="27"/>
      <c r="IF1161" s="27"/>
      <c r="IG1161" s="27"/>
      <c r="IH1161" s="27"/>
      <c r="II1161" s="27"/>
      <c r="IJ1161" s="27"/>
      <c r="IK1161" s="27"/>
      <c r="IL1161" s="27"/>
      <c r="IM1161" s="27"/>
      <c r="IN1161" s="27"/>
      <c r="IO1161" s="27"/>
      <c r="IP1161" s="27"/>
      <c r="IQ1161" s="27"/>
      <c r="IR1161" s="27"/>
      <c r="IS1161" s="27"/>
      <c r="IT1161" s="27"/>
      <c r="IU1161" s="27"/>
      <c r="IV1161" s="27"/>
      <c r="IW1161" s="27"/>
      <c r="IX1161" s="27"/>
      <c r="IY1161" s="27"/>
      <c r="IZ1161" s="27"/>
      <c r="JA1161" s="27"/>
      <c r="JB1161" s="27"/>
      <c r="JC1161" s="27"/>
      <c r="JD1161" s="27"/>
      <c r="JE1161" s="27"/>
      <c r="JF1161" s="27"/>
      <c r="JG1161" s="27"/>
      <c r="JH1161" s="27"/>
      <c r="JI1161" s="27"/>
      <c r="JJ1161" s="27"/>
      <c r="JK1161" s="27"/>
      <c r="JL1161" s="27"/>
      <c r="JM1161" s="27"/>
      <c r="JN1161" s="27"/>
      <c r="JO1161" s="27"/>
      <c r="JP1161" s="27"/>
      <c r="JQ1161" s="27"/>
      <c r="JR1161" s="27"/>
      <c r="JS1161" s="27"/>
      <c r="JT1161" s="27"/>
      <c r="JU1161" s="27"/>
      <c r="JV1161" s="27"/>
      <c r="JW1161" s="27"/>
      <c r="JX1161" s="27"/>
      <c r="JY1161" s="27"/>
      <c r="JZ1161" s="27"/>
      <c r="KA1161" s="27"/>
      <c r="KB1161" s="27"/>
      <c r="KC1161" s="27"/>
      <c r="KD1161" s="27"/>
      <c r="KE1161" s="27"/>
      <c r="KF1161" s="27"/>
      <c r="KG1161" s="27"/>
      <c r="KH1161" s="27"/>
      <c r="KI1161" s="27"/>
      <c r="KJ1161" s="27"/>
      <c r="KK1161" s="27"/>
      <c r="KL1161" s="27"/>
      <c r="KM1161" s="27"/>
      <c r="KN1161" s="27"/>
      <c r="KO1161" s="27"/>
      <c r="KP1161" s="27"/>
      <c r="KQ1161" s="27"/>
      <c r="KR1161" s="27"/>
      <c r="KS1161" s="27"/>
      <c r="KT1161" s="27"/>
      <c r="KU1161" s="27"/>
      <c r="KV1161" s="27"/>
      <c r="KW1161" s="27"/>
      <c r="KX1161" s="27"/>
      <c r="KY1161" s="27"/>
      <c r="KZ1161" s="27"/>
      <c r="LA1161" s="27"/>
      <c r="LB1161" s="27"/>
      <c r="LC1161" s="27"/>
      <c r="LD1161" s="27"/>
      <c r="LE1161" s="27"/>
      <c r="LF1161" s="27"/>
      <c r="LG1161" s="27"/>
      <c r="LH1161" s="27"/>
      <c r="LI1161" s="27"/>
      <c r="LJ1161" s="27"/>
      <c r="LK1161" s="27"/>
      <c r="LL1161" s="27"/>
      <c r="LM1161" s="27"/>
      <c r="LN1161" s="27"/>
      <c r="LO1161" s="27"/>
      <c r="LP1161" s="27"/>
      <c r="LQ1161" s="27"/>
      <c r="LR1161" s="27"/>
      <c r="LS1161" s="27"/>
      <c r="LT1161" s="27"/>
      <c r="LU1161" s="27"/>
    </row>
    <row r="1162" spans="8:333" ht="12.75"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  <c r="HJ1162" s="27"/>
      <c r="HK1162" s="27"/>
      <c r="HL1162" s="27"/>
      <c r="HM1162" s="27"/>
      <c r="HN1162" s="27"/>
      <c r="HO1162" s="27"/>
      <c r="HP1162" s="27"/>
      <c r="HQ1162" s="27"/>
      <c r="HR1162" s="27"/>
      <c r="HS1162" s="27"/>
      <c r="HT1162" s="27"/>
      <c r="HU1162" s="27"/>
      <c r="HV1162" s="27"/>
      <c r="HW1162" s="27"/>
      <c r="HX1162" s="27"/>
      <c r="HY1162" s="27"/>
      <c r="HZ1162" s="27"/>
      <c r="IA1162" s="27"/>
      <c r="IB1162" s="27"/>
      <c r="IC1162" s="27"/>
      <c r="ID1162" s="27"/>
      <c r="IE1162" s="27"/>
      <c r="IF1162" s="27"/>
      <c r="IG1162" s="27"/>
      <c r="IH1162" s="27"/>
      <c r="II1162" s="27"/>
      <c r="IJ1162" s="27"/>
      <c r="IK1162" s="27"/>
      <c r="IL1162" s="27"/>
      <c r="IM1162" s="27"/>
      <c r="IN1162" s="27"/>
      <c r="IO1162" s="27"/>
      <c r="IP1162" s="27"/>
      <c r="IQ1162" s="27"/>
      <c r="IR1162" s="27"/>
      <c r="IS1162" s="27"/>
      <c r="IT1162" s="27"/>
      <c r="IU1162" s="27"/>
      <c r="IV1162" s="27"/>
      <c r="IW1162" s="27"/>
      <c r="IX1162" s="27"/>
      <c r="IY1162" s="27"/>
      <c r="IZ1162" s="27"/>
      <c r="JA1162" s="27"/>
      <c r="JB1162" s="27"/>
      <c r="JC1162" s="27"/>
      <c r="JD1162" s="27"/>
      <c r="JE1162" s="27"/>
      <c r="JF1162" s="27"/>
      <c r="JG1162" s="27"/>
      <c r="JH1162" s="27"/>
      <c r="JI1162" s="27"/>
      <c r="JJ1162" s="27"/>
      <c r="JK1162" s="27"/>
      <c r="JL1162" s="27"/>
      <c r="JM1162" s="27"/>
      <c r="JN1162" s="27"/>
      <c r="JO1162" s="27"/>
      <c r="JP1162" s="27"/>
      <c r="JQ1162" s="27"/>
      <c r="JR1162" s="27"/>
      <c r="JS1162" s="27"/>
      <c r="JT1162" s="27"/>
      <c r="JU1162" s="27"/>
      <c r="JV1162" s="27"/>
      <c r="JW1162" s="27"/>
      <c r="JX1162" s="27"/>
      <c r="JY1162" s="27"/>
      <c r="JZ1162" s="27"/>
      <c r="KA1162" s="27"/>
      <c r="KB1162" s="27"/>
      <c r="KC1162" s="27"/>
      <c r="KD1162" s="27"/>
      <c r="KE1162" s="27"/>
      <c r="KF1162" s="27"/>
      <c r="KG1162" s="27"/>
      <c r="KH1162" s="27"/>
      <c r="KI1162" s="27"/>
      <c r="KJ1162" s="27"/>
      <c r="KK1162" s="27"/>
      <c r="KL1162" s="27"/>
      <c r="KM1162" s="27"/>
      <c r="KN1162" s="27"/>
      <c r="KO1162" s="27"/>
      <c r="KP1162" s="27"/>
      <c r="KQ1162" s="27"/>
      <c r="KR1162" s="27"/>
      <c r="KS1162" s="27"/>
      <c r="KT1162" s="27"/>
      <c r="KU1162" s="27"/>
      <c r="KV1162" s="27"/>
      <c r="KW1162" s="27"/>
      <c r="KX1162" s="27"/>
      <c r="KY1162" s="27"/>
      <c r="KZ1162" s="27"/>
      <c r="LA1162" s="27"/>
      <c r="LB1162" s="27"/>
      <c r="LC1162" s="27"/>
      <c r="LD1162" s="27"/>
      <c r="LE1162" s="27"/>
      <c r="LF1162" s="27"/>
      <c r="LG1162" s="27"/>
      <c r="LH1162" s="27"/>
      <c r="LI1162" s="27"/>
      <c r="LJ1162" s="27"/>
      <c r="LK1162" s="27"/>
      <c r="LL1162" s="27"/>
      <c r="LM1162" s="27"/>
      <c r="LN1162" s="27"/>
      <c r="LO1162" s="27"/>
      <c r="LP1162" s="27"/>
      <c r="LQ1162" s="27"/>
      <c r="LR1162" s="27"/>
      <c r="LS1162" s="27"/>
      <c r="LT1162" s="27"/>
      <c r="LU1162" s="27"/>
    </row>
    <row r="1163" spans="8:333" ht="12.75"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/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27"/>
      <c r="DZ1163" s="27"/>
      <c r="EA1163" s="27"/>
      <c r="EB1163" s="27"/>
      <c r="EC1163" s="27"/>
      <c r="ED1163" s="27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27"/>
      <c r="GS1163" s="27"/>
      <c r="GT1163" s="27"/>
      <c r="GU1163" s="27"/>
      <c r="GV1163" s="27"/>
      <c r="GW1163" s="27"/>
      <c r="GX1163" s="27"/>
      <c r="GY1163" s="27"/>
      <c r="GZ1163" s="27"/>
      <c r="HA1163" s="27"/>
      <c r="HB1163" s="27"/>
      <c r="HC1163" s="27"/>
      <c r="HD1163" s="27"/>
      <c r="HE1163" s="27"/>
      <c r="HF1163" s="27"/>
      <c r="HG1163" s="27"/>
      <c r="HH1163" s="27"/>
      <c r="HI1163" s="27"/>
      <c r="HJ1163" s="27"/>
      <c r="HK1163" s="27"/>
      <c r="HL1163" s="27"/>
      <c r="HM1163" s="27"/>
      <c r="HN1163" s="27"/>
      <c r="HO1163" s="27"/>
      <c r="HP1163" s="27"/>
      <c r="HQ1163" s="27"/>
      <c r="HR1163" s="27"/>
      <c r="HS1163" s="27"/>
      <c r="HT1163" s="27"/>
      <c r="HU1163" s="27"/>
      <c r="HV1163" s="27"/>
      <c r="HW1163" s="27"/>
      <c r="HX1163" s="27"/>
      <c r="HY1163" s="27"/>
      <c r="HZ1163" s="27"/>
      <c r="IA1163" s="27"/>
      <c r="IB1163" s="27"/>
      <c r="IC1163" s="27"/>
      <c r="ID1163" s="27"/>
      <c r="IE1163" s="27"/>
      <c r="IF1163" s="27"/>
      <c r="IG1163" s="27"/>
      <c r="IH1163" s="27"/>
      <c r="II1163" s="27"/>
      <c r="IJ1163" s="27"/>
      <c r="IK1163" s="27"/>
      <c r="IL1163" s="27"/>
      <c r="IM1163" s="27"/>
      <c r="IN1163" s="27"/>
      <c r="IO1163" s="27"/>
      <c r="IP1163" s="27"/>
      <c r="IQ1163" s="27"/>
      <c r="IR1163" s="27"/>
      <c r="IS1163" s="27"/>
      <c r="IT1163" s="27"/>
      <c r="IU1163" s="27"/>
      <c r="IV1163" s="27"/>
      <c r="IW1163" s="27"/>
      <c r="IX1163" s="27"/>
      <c r="IY1163" s="27"/>
      <c r="IZ1163" s="27"/>
      <c r="JA1163" s="27"/>
      <c r="JB1163" s="27"/>
      <c r="JC1163" s="27"/>
      <c r="JD1163" s="27"/>
      <c r="JE1163" s="27"/>
      <c r="JF1163" s="27"/>
      <c r="JG1163" s="27"/>
      <c r="JH1163" s="27"/>
      <c r="JI1163" s="27"/>
      <c r="JJ1163" s="27"/>
      <c r="JK1163" s="27"/>
      <c r="JL1163" s="27"/>
      <c r="JM1163" s="27"/>
      <c r="JN1163" s="27"/>
      <c r="JO1163" s="27"/>
      <c r="JP1163" s="27"/>
      <c r="JQ1163" s="27"/>
      <c r="JR1163" s="27"/>
      <c r="JS1163" s="27"/>
      <c r="JT1163" s="27"/>
      <c r="JU1163" s="27"/>
      <c r="JV1163" s="27"/>
      <c r="JW1163" s="27"/>
      <c r="JX1163" s="27"/>
      <c r="JY1163" s="27"/>
      <c r="JZ1163" s="27"/>
      <c r="KA1163" s="27"/>
      <c r="KB1163" s="27"/>
      <c r="KC1163" s="27"/>
      <c r="KD1163" s="27"/>
      <c r="KE1163" s="27"/>
      <c r="KF1163" s="27"/>
      <c r="KG1163" s="27"/>
      <c r="KH1163" s="27"/>
      <c r="KI1163" s="27"/>
      <c r="KJ1163" s="27"/>
      <c r="KK1163" s="27"/>
      <c r="KL1163" s="27"/>
      <c r="KM1163" s="27"/>
      <c r="KN1163" s="27"/>
      <c r="KO1163" s="27"/>
      <c r="KP1163" s="27"/>
      <c r="KQ1163" s="27"/>
      <c r="KR1163" s="27"/>
      <c r="KS1163" s="27"/>
      <c r="KT1163" s="27"/>
      <c r="KU1163" s="27"/>
      <c r="KV1163" s="27"/>
      <c r="KW1163" s="27"/>
      <c r="KX1163" s="27"/>
      <c r="KY1163" s="27"/>
      <c r="KZ1163" s="27"/>
      <c r="LA1163" s="27"/>
      <c r="LB1163" s="27"/>
      <c r="LC1163" s="27"/>
      <c r="LD1163" s="27"/>
      <c r="LE1163" s="27"/>
      <c r="LF1163" s="27"/>
      <c r="LG1163" s="27"/>
      <c r="LH1163" s="27"/>
      <c r="LI1163" s="27"/>
      <c r="LJ1163" s="27"/>
      <c r="LK1163" s="27"/>
      <c r="LL1163" s="27"/>
      <c r="LM1163" s="27"/>
      <c r="LN1163" s="27"/>
      <c r="LO1163" s="27"/>
      <c r="LP1163" s="27"/>
      <c r="LQ1163" s="27"/>
      <c r="LR1163" s="27"/>
      <c r="LS1163" s="27"/>
      <c r="LT1163" s="27"/>
      <c r="LU1163" s="27"/>
    </row>
    <row r="1164" spans="8:333" ht="12.75"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  <c r="HJ1164" s="27"/>
      <c r="HK1164" s="27"/>
      <c r="HL1164" s="27"/>
      <c r="HM1164" s="27"/>
      <c r="HN1164" s="27"/>
      <c r="HO1164" s="27"/>
      <c r="HP1164" s="27"/>
      <c r="HQ1164" s="27"/>
      <c r="HR1164" s="27"/>
      <c r="HS1164" s="27"/>
      <c r="HT1164" s="27"/>
      <c r="HU1164" s="27"/>
      <c r="HV1164" s="27"/>
      <c r="HW1164" s="27"/>
      <c r="HX1164" s="27"/>
      <c r="HY1164" s="27"/>
      <c r="HZ1164" s="27"/>
      <c r="IA1164" s="27"/>
      <c r="IB1164" s="27"/>
      <c r="IC1164" s="27"/>
      <c r="ID1164" s="27"/>
      <c r="IE1164" s="27"/>
      <c r="IF1164" s="27"/>
      <c r="IG1164" s="27"/>
      <c r="IH1164" s="27"/>
      <c r="II1164" s="27"/>
      <c r="IJ1164" s="27"/>
      <c r="IK1164" s="27"/>
      <c r="IL1164" s="27"/>
      <c r="IM1164" s="27"/>
      <c r="IN1164" s="27"/>
      <c r="IO1164" s="27"/>
      <c r="IP1164" s="27"/>
      <c r="IQ1164" s="27"/>
      <c r="IR1164" s="27"/>
      <c r="IS1164" s="27"/>
      <c r="IT1164" s="27"/>
      <c r="IU1164" s="27"/>
      <c r="IV1164" s="27"/>
      <c r="IW1164" s="27"/>
      <c r="IX1164" s="27"/>
      <c r="IY1164" s="27"/>
      <c r="IZ1164" s="27"/>
      <c r="JA1164" s="27"/>
      <c r="JB1164" s="27"/>
      <c r="JC1164" s="27"/>
      <c r="JD1164" s="27"/>
      <c r="JE1164" s="27"/>
      <c r="JF1164" s="27"/>
      <c r="JG1164" s="27"/>
      <c r="JH1164" s="27"/>
      <c r="JI1164" s="27"/>
      <c r="JJ1164" s="27"/>
      <c r="JK1164" s="27"/>
      <c r="JL1164" s="27"/>
      <c r="JM1164" s="27"/>
      <c r="JN1164" s="27"/>
      <c r="JO1164" s="27"/>
      <c r="JP1164" s="27"/>
      <c r="JQ1164" s="27"/>
      <c r="JR1164" s="27"/>
      <c r="JS1164" s="27"/>
      <c r="JT1164" s="27"/>
      <c r="JU1164" s="27"/>
      <c r="JV1164" s="27"/>
      <c r="JW1164" s="27"/>
      <c r="JX1164" s="27"/>
      <c r="JY1164" s="27"/>
      <c r="JZ1164" s="27"/>
      <c r="KA1164" s="27"/>
      <c r="KB1164" s="27"/>
      <c r="KC1164" s="27"/>
      <c r="KD1164" s="27"/>
      <c r="KE1164" s="27"/>
      <c r="KF1164" s="27"/>
      <c r="KG1164" s="27"/>
      <c r="KH1164" s="27"/>
      <c r="KI1164" s="27"/>
      <c r="KJ1164" s="27"/>
      <c r="KK1164" s="27"/>
      <c r="KL1164" s="27"/>
      <c r="KM1164" s="27"/>
      <c r="KN1164" s="27"/>
      <c r="KO1164" s="27"/>
      <c r="KP1164" s="27"/>
      <c r="KQ1164" s="27"/>
      <c r="KR1164" s="27"/>
      <c r="KS1164" s="27"/>
      <c r="KT1164" s="27"/>
      <c r="KU1164" s="27"/>
      <c r="KV1164" s="27"/>
      <c r="KW1164" s="27"/>
      <c r="KX1164" s="27"/>
      <c r="KY1164" s="27"/>
      <c r="KZ1164" s="27"/>
      <c r="LA1164" s="27"/>
      <c r="LB1164" s="27"/>
      <c r="LC1164" s="27"/>
      <c r="LD1164" s="27"/>
      <c r="LE1164" s="27"/>
      <c r="LF1164" s="27"/>
      <c r="LG1164" s="27"/>
      <c r="LH1164" s="27"/>
      <c r="LI1164" s="27"/>
      <c r="LJ1164" s="27"/>
      <c r="LK1164" s="27"/>
      <c r="LL1164" s="27"/>
      <c r="LM1164" s="27"/>
      <c r="LN1164" s="27"/>
      <c r="LO1164" s="27"/>
      <c r="LP1164" s="27"/>
      <c r="LQ1164" s="27"/>
      <c r="LR1164" s="27"/>
      <c r="LS1164" s="27"/>
      <c r="LT1164" s="27"/>
      <c r="LU1164" s="27"/>
    </row>
    <row r="1165" spans="8:333" ht="12.75"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27"/>
      <c r="BZ1165" s="27"/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/>
      <c r="DQ1165" s="27"/>
      <c r="DR1165" s="27"/>
      <c r="DS1165" s="27"/>
      <c r="DT1165" s="27"/>
      <c r="DU1165" s="27"/>
      <c r="DV1165" s="27"/>
      <c r="DW1165" s="27"/>
      <c r="DX1165" s="27"/>
      <c r="DY1165" s="27"/>
      <c r="DZ1165" s="27"/>
      <c r="EA1165" s="27"/>
      <c r="EB1165" s="27"/>
      <c r="EC1165" s="27"/>
      <c r="ED1165" s="27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27"/>
      <c r="GS1165" s="27"/>
      <c r="GT1165" s="27"/>
      <c r="GU1165" s="27"/>
      <c r="GV1165" s="27"/>
      <c r="GW1165" s="27"/>
      <c r="GX1165" s="27"/>
      <c r="GY1165" s="27"/>
      <c r="GZ1165" s="27"/>
      <c r="HA1165" s="27"/>
      <c r="HB1165" s="27"/>
      <c r="HC1165" s="27"/>
      <c r="HD1165" s="27"/>
      <c r="HE1165" s="27"/>
      <c r="HF1165" s="27"/>
      <c r="HG1165" s="27"/>
      <c r="HH1165" s="27"/>
      <c r="HI1165" s="27"/>
      <c r="HJ1165" s="27"/>
      <c r="HK1165" s="27"/>
      <c r="HL1165" s="27"/>
      <c r="HM1165" s="27"/>
      <c r="HN1165" s="27"/>
      <c r="HO1165" s="27"/>
      <c r="HP1165" s="27"/>
      <c r="HQ1165" s="27"/>
      <c r="HR1165" s="27"/>
      <c r="HS1165" s="27"/>
      <c r="HT1165" s="27"/>
      <c r="HU1165" s="27"/>
      <c r="HV1165" s="27"/>
      <c r="HW1165" s="27"/>
      <c r="HX1165" s="27"/>
      <c r="HY1165" s="27"/>
      <c r="HZ1165" s="27"/>
      <c r="IA1165" s="27"/>
      <c r="IB1165" s="27"/>
      <c r="IC1165" s="27"/>
      <c r="ID1165" s="27"/>
      <c r="IE1165" s="27"/>
      <c r="IF1165" s="27"/>
      <c r="IG1165" s="27"/>
      <c r="IH1165" s="27"/>
      <c r="II1165" s="27"/>
      <c r="IJ1165" s="27"/>
      <c r="IK1165" s="27"/>
      <c r="IL1165" s="27"/>
      <c r="IM1165" s="27"/>
      <c r="IN1165" s="27"/>
      <c r="IO1165" s="27"/>
      <c r="IP1165" s="27"/>
      <c r="IQ1165" s="27"/>
      <c r="IR1165" s="27"/>
      <c r="IS1165" s="27"/>
      <c r="IT1165" s="27"/>
      <c r="IU1165" s="27"/>
      <c r="IV1165" s="27"/>
      <c r="IW1165" s="27"/>
      <c r="IX1165" s="27"/>
      <c r="IY1165" s="27"/>
      <c r="IZ1165" s="27"/>
      <c r="JA1165" s="27"/>
      <c r="JB1165" s="27"/>
      <c r="JC1165" s="27"/>
      <c r="JD1165" s="27"/>
      <c r="JE1165" s="27"/>
      <c r="JF1165" s="27"/>
      <c r="JG1165" s="27"/>
      <c r="JH1165" s="27"/>
      <c r="JI1165" s="27"/>
      <c r="JJ1165" s="27"/>
      <c r="JK1165" s="27"/>
      <c r="JL1165" s="27"/>
      <c r="JM1165" s="27"/>
      <c r="JN1165" s="27"/>
      <c r="JO1165" s="27"/>
      <c r="JP1165" s="27"/>
      <c r="JQ1165" s="27"/>
      <c r="JR1165" s="27"/>
      <c r="JS1165" s="27"/>
      <c r="JT1165" s="27"/>
      <c r="JU1165" s="27"/>
      <c r="JV1165" s="27"/>
      <c r="JW1165" s="27"/>
      <c r="JX1165" s="27"/>
      <c r="JY1165" s="27"/>
      <c r="JZ1165" s="27"/>
      <c r="KA1165" s="27"/>
      <c r="KB1165" s="27"/>
      <c r="KC1165" s="27"/>
      <c r="KD1165" s="27"/>
      <c r="KE1165" s="27"/>
      <c r="KF1165" s="27"/>
      <c r="KG1165" s="27"/>
      <c r="KH1165" s="27"/>
      <c r="KI1165" s="27"/>
      <c r="KJ1165" s="27"/>
      <c r="KK1165" s="27"/>
      <c r="KL1165" s="27"/>
      <c r="KM1165" s="27"/>
      <c r="KN1165" s="27"/>
      <c r="KO1165" s="27"/>
      <c r="KP1165" s="27"/>
      <c r="KQ1165" s="27"/>
      <c r="KR1165" s="27"/>
      <c r="KS1165" s="27"/>
      <c r="KT1165" s="27"/>
      <c r="KU1165" s="27"/>
      <c r="KV1165" s="27"/>
      <c r="KW1165" s="27"/>
      <c r="KX1165" s="27"/>
      <c r="KY1165" s="27"/>
      <c r="KZ1165" s="27"/>
      <c r="LA1165" s="27"/>
      <c r="LB1165" s="27"/>
      <c r="LC1165" s="27"/>
      <c r="LD1165" s="27"/>
      <c r="LE1165" s="27"/>
      <c r="LF1165" s="27"/>
      <c r="LG1165" s="27"/>
      <c r="LH1165" s="27"/>
      <c r="LI1165" s="27"/>
      <c r="LJ1165" s="27"/>
      <c r="LK1165" s="27"/>
      <c r="LL1165" s="27"/>
      <c r="LM1165" s="27"/>
      <c r="LN1165" s="27"/>
      <c r="LO1165" s="27"/>
      <c r="LP1165" s="27"/>
      <c r="LQ1165" s="27"/>
      <c r="LR1165" s="27"/>
      <c r="LS1165" s="27"/>
      <c r="LT1165" s="27"/>
      <c r="LU1165" s="27"/>
    </row>
    <row r="1166" spans="8:333" ht="12.75"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27"/>
      <c r="DZ1166" s="27"/>
      <c r="EA1166" s="27"/>
      <c r="EB1166" s="27"/>
      <c r="EC1166" s="27"/>
      <c r="ED1166" s="27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27"/>
      <c r="GS1166" s="27"/>
      <c r="GT1166" s="27"/>
      <c r="GU1166" s="27"/>
      <c r="GV1166" s="27"/>
      <c r="GW1166" s="27"/>
      <c r="GX1166" s="27"/>
      <c r="GY1166" s="27"/>
      <c r="GZ1166" s="27"/>
      <c r="HA1166" s="27"/>
      <c r="HB1166" s="27"/>
      <c r="HC1166" s="27"/>
      <c r="HD1166" s="27"/>
      <c r="HE1166" s="27"/>
      <c r="HF1166" s="27"/>
      <c r="HG1166" s="27"/>
      <c r="HH1166" s="27"/>
      <c r="HI1166" s="27"/>
      <c r="HJ1166" s="27"/>
      <c r="HK1166" s="27"/>
      <c r="HL1166" s="27"/>
      <c r="HM1166" s="27"/>
      <c r="HN1166" s="27"/>
      <c r="HO1166" s="27"/>
      <c r="HP1166" s="27"/>
      <c r="HQ1166" s="27"/>
      <c r="HR1166" s="27"/>
      <c r="HS1166" s="27"/>
      <c r="HT1166" s="27"/>
      <c r="HU1166" s="27"/>
      <c r="HV1166" s="27"/>
      <c r="HW1166" s="27"/>
      <c r="HX1166" s="27"/>
      <c r="HY1166" s="27"/>
      <c r="HZ1166" s="27"/>
      <c r="IA1166" s="27"/>
      <c r="IB1166" s="27"/>
      <c r="IC1166" s="27"/>
      <c r="ID1166" s="27"/>
      <c r="IE1166" s="27"/>
      <c r="IF1166" s="27"/>
      <c r="IG1166" s="27"/>
      <c r="IH1166" s="27"/>
      <c r="II1166" s="27"/>
      <c r="IJ1166" s="27"/>
      <c r="IK1166" s="27"/>
      <c r="IL1166" s="27"/>
      <c r="IM1166" s="27"/>
      <c r="IN1166" s="27"/>
      <c r="IO1166" s="27"/>
      <c r="IP1166" s="27"/>
      <c r="IQ1166" s="27"/>
      <c r="IR1166" s="27"/>
      <c r="IS1166" s="27"/>
      <c r="IT1166" s="27"/>
      <c r="IU1166" s="27"/>
      <c r="IV1166" s="27"/>
      <c r="IW1166" s="27"/>
      <c r="IX1166" s="27"/>
      <c r="IY1166" s="27"/>
      <c r="IZ1166" s="27"/>
      <c r="JA1166" s="27"/>
      <c r="JB1166" s="27"/>
      <c r="JC1166" s="27"/>
      <c r="JD1166" s="27"/>
      <c r="JE1166" s="27"/>
      <c r="JF1166" s="27"/>
      <c r="JG1166" s="27"/>
      <c r="JH1166" s="27"/>
      <c r="JI1166" s="27"/>
      <c r="JJ1166" s="27"/>
      <c r="JK1166" s="27"/>
      <c r="JL1166" s="27"/>
      <c r="JM1166" s="27"/>
      <c r="JN1166" s="27"/>
      <c r="JO1166" s="27"/>
      <c r="JP1166" s="27"/>
      <c r="JQ1166" s="27"/>
      <c r="JR1166" s="27"/>
      <c r="JS1166" s="27"/>
      <c r="JT1166" s="27"/>
      <c r="JU1166" s="27"/>
      <c r="JV1166" s="27"/>
      <c r="JW1166" s="27"/>
      <c r="JX1166" s="27"/>
      <c r="JY1166" s="27"/>
      <c r="JZ1166" s="27"/>
      <c r="KA1166" s="27"/>
      <c r="KB1166" s="27"/>
      <c r="KC1166" s="27"/>
      <c r="KD1166" s="27"/>
      <c r="KE1166" s="27"/>
      <c r="KF1166" s="27"/>
      <c r="KG1166" s="27"/>
      <c r="KH1166" s="27"/>
      <c r="KI1166" s="27"/>
      <c r="KJ1166" s="27"/>
      <c r="KK1166" s="27"/>
      <c r="KL1166" s="27"/>
      <c r="KM1166" s="27"/>
      <c r="KN1166" s="27"/>
      <c r="KO1166" s="27"/>
      <c r="KP1166" s="27"/>
      <c r="KQ1166" s="27"/>
      <c r="KR1166" s="27"/>
      <c r="KS1166" s="27"/>
      <c r="KT1166" s="27"/>
      <c r="KU1166" s="27"/>
      <c r="KV1166" s="27"/>
      <c r="KW1166" s="27"/>
      <c r="KX1166" s="27"/>
      <c r="KY1166" s="27"/>
      <c r="KZ1166" s="27"/>
      <c r="LA1166" s="27"/>
      <c r="LB1166" s="27"/>
      <c r="LC1166" s="27"/>
      <c r="LD1166" s="27"/>
      <c r="LE1166" s="27"/>
      <c r="LF1166" s="27"/>
      <c r="LG1166" s="27"/>
      <c r="LH1166" s="27"/>
      <c r="LI1166" s="27"/>
      <c r="LJ1166" s="27"/>
      <c r="LK1166" s="27"/>
      <c r="LL1166" s="27"/>
      <c r="LM1166" s="27"/>
      <c r="LN1166" s="27"/>
      <c r="LO1166" s="27"/>
      <c r="LP1166" s="27"/>
      <c r="LQ1166" s="27"/>
      <c r="LR1166" s="27"/>
      <c r="LS1166" s="27"/>
      <c r="LT1166" s="27"/>
      <c r="LU1166" s="27"/>
    </row>
    <row r="1167" spans="8:333" ht="12.75"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  <c r="HJ1167" s="27"/>
      <c r="HK1167" s="27"/>
      <c r="HL1167" s="27"/>
      <c r="HM1167" s="27"/>
      <c r="HN1167" s="27"/>
      <c r="HO1167" s="27"/>
      <c r="HP1167" s="27"/>
      <c r="HQ1167" s="27"/>
      <c r="HR1167" s="27"/>
      <c r="HS1167" s="27"/>
      <c r="HT1167" s="27"/>
      <c r="HU1167" s="27"/>
      <c r="HV1167" s="27"/>
      <c r="HW1167" s="27"/>
      <c r="HX1167" s="27"/>
      <c r="HY1167" s="27"/>
      <c r="HZ1167" s="27"/>
      <c r="IA1167" s="27"/>
      <c r="IB1167" s="27"/>
      <c r="IC1167" s="27"/>
      <c r="ID1167" s="27"/>
      <c r="IE1167" s="27"/>
      <c r="IF1167" s="27"/>
      <c r="IG1167" s="27"/>
      <c r="IH1167" s="27"/>
      <c r="II1167" s="27"/>
      <c r="IJ1167" s="27"/>
      <c r="IK1167" s="27"/>
      <c r="IL1167" s="27"/>
      <c r="IM1167" s="27"/>
      <c r="IN1167" s="27"/>
      <c r="IO1167" s="27"/>
      <c r="IP1167" s="27"/>
      <c r="IQ1167" s="27"/>
      <c r="IR1167" s="27"/>
      <c r="IS1167" s="27"/>
      <c r="IT1167" s="27"/>
      <c r="IU1167" s="27"/>
      <c r="IV1167" s="27"/>
      <c r="IW1167" s="27"/>
      <c r="IX1167" s="27"/>
      <c r="IY1167" s="27"/>
      <c r="IZ1167" s="27"/>
      <c r="JA1167" s="27"/>
      <c r="JB1167" s="27"/>
      <c r="JC1167" s="27"/>
      <c r="JD1167" s="27"/>
      <c r="JE1167" s="27"/>
      <c r="JF1167" s="27"/>
      <c r="JG1167" s="27"/>
      <c r="JH1167" s="27"/>
      <c r="JI1167" s="27"/>
      <c r="JJ1167" s="27"/>
      <c r="JK1167" s="27"/>
      <c r="JL1167" s="27"/>
      <c r="JM1167" s="27"/>
      <c r="JN1167" s="27"/>
      <c r="JO1167" s="27"/>
      <c r="JP1167" s="27"/>
      <c r="JQ1167" s="27"/>
      <c r="JR1167" s="27"/>
      <c r="JS1167" s="27"/>
      <c r="JT1167" s="27"/>
      <c r="JU1167" s="27"/>
      <c r="JV1167" s="27"/>
      <c r="JW1167" s="27"/>
      <c r="JX1167" s="27"/>
      <c r="JY1167" s="27"/>
      <c r="JZ1167" s="27"/>
      <c r="KA1167" s="27"/>
      <c r="KB1167" s="27"/>
      <c r="KC1167" s="27"/>
      <c r="KD1167" s="27"/>
      <c r="KE1167" s="27"/>
      <c r="KF1167" s="27"/>
      <c r="KG1167" s="27"/>
      <c r="KH1167" s="27"/>
      <c r="KI1167" s="27"/>
      <c r="KJ1167" s="27"/>
      <c r="KK1167" s="27"/>
      <c r="KL1167" s="27"/>
      <c r="KM1167" s="27"/>
      <c r="KN1167" s="27"/>
      <c r="KO1167" s="27"/>
      <c r="KP1167" s="27"/>
      <c r="KQ1167" s="27"/>
      <c r="KR1167" s="27"/>
      <c r="KS1167" s="27"/>
      <c r="KT1167" s="27"/>
      <c r="KU1167" s="27"/>
      <c r="KV1167" s="27"/>
      <c r="KW1167" s="27"/>
      <c r="KX1167" s="27"/>
      <c r="KY1167" s="27"/>
      <c r="KZ1167" s="27"/>
      <c r="LA1167" s="27"/>
      <c r="LB1167" s="27"/>
      <c r="LC1167" s="27"/>
      <c r="LD1167" s="27"/>
      <c r="LE1167" s="27"/>
      <c r="LF1167" s="27"/>
      <c r="LG1167" s="27"/>
      <c r="LH1167" s="27"/>
      <c r="LI1167" s="27"/>
      <c r="LJ1167" s="27"/>
      <c r="LK1167" s="27"/>
      <c r="LL1167" s="27"/>
      <c r="LM1167" s="27"/>
      <c r="LN1167" s="27"/>
      <c r="LO1167" s="27"/>
      <c r="LP1167" s="27"/>
      <c r="LQ1167" s="27"/>
      <c r="LR1167" s="27"/>
      <c r="LS1167" s="27"/>
      <c r="LT1167" s="27"/>
      <c r="LU1167" s="27"/>
    </row>
    <row r="1168" spans="8:333" ht="12.75"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27"/>
      <c r="DZ1168" s="27"/>
      <c r="EA1168" s="27"/>
      <c r="EB1168" s="27"/>
      <c r="EC1168" s="27"/>
      <c r="ED1168" s="27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27"/>
      <c r="GS1168" s="27"/>
      <c r="GT1168" s="27"/>
      <c r="GU1168" s="27"/>
      <c r="GV1168" s="27"/>
      <c r="GW1168" s="27"/>
      <c r="GX1168" s="27"/>
      <c r="GY1168" s="27"/>
      <c r="GZ1168" s="27"/>
      <c r="HA1168" s="27"/>
      <c r="HB1168" s="27"/>
      <c r="HC1168" s="27"/>
      <c r="HD1168" s="27"/>
      <c r="HE1168" s="27"/>
      <c r="HF1168" s="27"/>
      <c r="HG1168" s="27"/>
      <c r="HH1168" s="27"/>
      <c r="HI1168" s="27"/>
      <c r="HJ1168" s="27"/>
      <c r="HK1168" s="27"/>
      <c r="HL1168" s="27"/>
      <c r="HM1168" s="27"/>
      <c r="HN1168" s="27"/>
      <c r="HO1168" s="27"/>
      <c r="HP1168" s="27"/>
      <c r="HQ1168" s="27"/>
      <c r="HR1168" s="27"/>
      <c r="HS1168" s="27"/>
      <c r="HT1168" s="27"/>
      <c r="HU1168" s="27"/>
      <c r="HV1168" s="27"/>
      <c r="HW1168" s="27"/>
      <c r="HX1168" s="27"/>
      <c r="HY1168" s="27"/>
      <c r="HZ1168" s="27"/>
      <c r="IA1168" s="27"/>
      <c r="IB1168" s="27"/>
      <c r="IC1168" s="27"/>
      <c r="ID1168" s="27"/>
      <c r="IE1168" s="27"/>
      <c r="IF1168" s="27"/>
      <c r="IG1168" s="27"/>
      <c r="IH1168" s="27"/>
      <c r="II1168" s="27"/>
      <c r="IJ1168" s="27"/>
      <c r="IK1168" s="27"/>
      <c r="IL1168" s="27"/>
      <c r="IM1168" s="27"/>
      <c r="IN1168" s="27"/>
      <c r="IO1168" s="27"/>
      <c r="IP1168" s="27"/>
      <c r="IQ1168" s="27"/>
      <c r="IR1168" s="27"/>
      <c r="IS1168" s="27"/>
      <c r="IT1168" s="27"/>
      <c r="IU1168" s="27"/>
      <c r="IV1168" s="27"/>
      <c r="IW1168" s="27"/>
      <c r="IX1168" s="27"/>
      <c r="IY1168" s="27"/>
      <c r="IZ1168" s="27"/>
      <c r="JA1168" s="27"/>
      <c r="JB1168" s="27"/>
      <c r="JC1168" s="27"/>
      <c r="JD1168" s="27"/>
      <c r="JE1168" s="27"/>
      <c r="JF1168" s="27"/>
      <c r="JG1168" s="27"/>
      <c r="JH1168" s="27"/>
      <c r="JI1168" s="27"/>
      <c r="JJ1168" s="27"/>
      <c r="JK1168" s="27"/>
      <c r="JL1168" s="27"/>
      <c r="JM1168" s="27"/>
      <c r="JN1168" s="27"/>
      <c r="JO1168" s="27"/>
      <c r="JP1168" s="27"/>
      <c r="JQ1168" s="27"/>
      <c r="JR1168" s="27"/>
      <c r="JS1168" s="27"/>
      <c r="JT1168" s="27"/>
      <c r="JU1168" s="27"/>
      <c r="JV1168" s="27"/>
      <c r="JW1168" s="27"/>
      <c r="JX1168" s="27"/>
      <c r="JY1168" s="27"/>
      <c r="JZ1168" s="27"/>
      <c r="KA1168" s="27"/>
      <c r="KB1168" s="27"/>
      <c r="KC1168" s="27"/>
      <c r="KD1168" s="27"/>
      <c r="KE1168" s="27"/>
      <c r="KF1168" s="27"/>
      <c r="KG1168" s="27"/>
      <c r="KH1168" s="27"/>
      <c r="KI1168" s="27"/>
      <c r="KJ1168" s="27"/>
      <c r="KK1168" s="27"/>
      <c r="KL1168" s="27"/>
      <c r="KM1168" s="27"/>
      <c r="KN1168" s="27"/>
      <c r="KO1168" s="27"/>
      <c r="KP1168" s="27"/>
      <c r="KQ1168" s="27"/>
      <c r="KR1168" s="27"/>
      <c r="KS1168" s="27"/>
      <c r="KT1168" s="27"/>
      <c r="KU1168" s="27"/>
      <c r="KV1168" s="27"/>
      <c r="KW1168" s="27"/>
      <c r="KX1168" s="27"/>
      <c r="KY1168" s="27"/>
      <c r="KZ1168" s="27"/>
      <c r="LA1168" s="27"/>
      <c r="LB1168" s="27"/>
      <c r="LC1168" s="27"/>
      <c r="LD1168" s="27"/>
      <c r="LE1168" s="27"/>
      <c r="LF1168" s="27"/>
      <c r="LG1168" s="27"/>
      <c r="LH1168" s="27"/>
      <c r="LI1168" s="27"/>
      <c r="LJ1168" s="27"/>
      <c r="LK1168" s="27"/>
      <c r="LL1168" s="27"/>
      <c r="LM1168" s="27"/>
      <c r="LN1168" s="27"/>
      <c r="LO1168" s="27"/>
      <c r="LP1168" s="27"/>
      <c r="LQ1168" s="27"/>
      <c r="LR1168" s="27"/>
      <c r="LS1168" s="27"/>
      <c r="LT1168" s="27"/>
      <c r="LU1168" s="27"/>
    </row>
    <row r="1169" spans="8:333" ht="12.75"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  <c r="HJ1169" s="27"/>
      <c r="HK1169" s="27"/>
      <c r="HL1169" s="27"/>
      <c r="HM1169" s="27"/>
      <c r="HN1169" s="27"/>
      <c r="HO1169" s="27"/>
      <c r="HP1169" s="27"/>
      <c r="HQ1169" s="27"/>
      <c r="HR1169" s="27"/>
      <c r="HS1169" s="27"/>
      <c r="HT1169" s="27"/>
      <c r="HU1169" s="27"/>
      <c r="HV1169" s="27"/>
      <c r="HW1169" s="27"/>
      <c r="HX1169" s="27"/>
      <c r="HY1169" s="27"/>
      <c r="HZ1169" s="27"/>
      <c r="IA1169" s="27"/>
      <c r="IB1169" s="27"/>
      <c r="IC1169" s="27"/>
      <c r="ID1169" s="27"/>
      <c r="IE1169" s="27"/>
      <c r="IF1169" s="27"/>
      <c r="IG1169" s="27"/>
      <c r="IH1169" s="27"/>
      <c r="II1169" s="27"/>
      <c r="IJ1169" s="27"/>
      <c r="IK1169" s="27"/>
      <c r="IL1169" s="27"/>
      <c r="IM1169" s="27"/>
      <c r="IN1169" s="27"/>
      <c r="IO1169" s="27"/>
      <c r="IP1169" s="27"/>
      <c r="IQ1169" s="27"/>
      <c r="IR1169" s="27"/>
      <c r="IS1169" s="27"/>
      <c r="IT1169" s="27"/>
      <c r="IU1169" s="27"/>
      <c r="IV1169" s="27"/>
      <c r="IW1169" s="27"/>
      <c r="IX1169" s="27"/>
      <c r="IY1169" s="27"/>
      <c r="IZ1169" s="27"/>
      <c r="JA1169" s="27"/>
      <c r="JB1169" s="27"/>
      <c r="JC1169" s="27"/>
      <c r="JD1169" s="27"/>
      <c r="JE1169" s="27"/>
      <c r="JF1169" s="27"/>
      <c r="JG1169" s="27"/>
      <c r="JH1169" s="27"/>
      <c r="JI1169" s="27"/>
      <c r="JJ1169" s="27"/>
      <c r="JK1169" s="27"/>
      <c r="JL1169" s="27"/>
      <c r="JM1169" s="27"/>
      <c r="JN1169" s="27"/>
      <c r="JO1169" s="27"/>
      <c r="JP1169" s="27"/>
      <c r="JQ1169" s="27"/>
      <c r="JR1169" s="27"/>
      <c r="JS1169" s="27"/>
      <c r="JT1169" s="27"/>
      <c r="JU1169" s="27"/>
      <c r="JV1169" s="27"/>
      <c r="JW1169" s="27"/>
      <c r="JX1169" s="27"/>
      <c r="JY1169" s="27"/>
      <c r="JZ1169" s="27"/>
      <c r="KA1169" s="27"/>
      <c r="KB1169" s="27"/>
      <c r="KC1169" s="27"/>
      <c r="KD1169" s="27"/>
      <c r="KE1169" s="27"/>
      <c r="KF1169" s="27"/>
      <c r="KG1169" s="27"/>
      <c r="KH1169" s="27"/>
      <c r="KI1169" s="27"/>
      <c r="KJ1169" s="27"/>
      <c r="KK1169" s="27"/>
      <c r="KL1169" s="27"/>
      <c r="KM1169" s="27"/>
      <c r="KN1169" s="27"/>
      <c r="KO1169" s="27"/>
      <c r="KP1169" s="27"/>
      <c r="KQ1169" s="27"/>
      <c r="KR1169" s="27"/>
      <c r="KS1169" s="27"/>
      <c r="KT1169" s="27"/>
      <c r="KU1169" s="27"/>
      <c r="KV1169" s="27"/>
      <c r="KW1169" s="27"/>
      <c r="KX1169" s="27"/>
      <c r="KY1169" s="27"/>
      <c r="KZ1169" s="27"/>
      <c r="LA1169" s="27"/>
      <c r="LB1169" s="27"/>
      <c r="LC1169" s="27"/>
      <c r="LD1169" s="27"/>
      <c r="LE1169" s="27"/>
      <c r="LF1169" s="27"/>
      <c r="LG1169" s="27"/>
      <c r="LH1169" s="27"/>
      <c r="LI1169" s="27"/>
      <c r="LJ1169" s="27"/>
      <c r="LK1169" s="27"/>
      <c r="LL1169" s="27"/>
      <c r="LM1169" s="27"/>
      <c r="LN1169" s="27"/>
      <c r="LO1169" s="27"/>
      <c r="LP1169" s="27"/>
      <c r="LQ1169" s="27"/>
      <c r="LR1169" s="27"/>
      <c r="LS1169" s="27"/>
      <c r="LT1169" s="27"/>
      <c r="LU1169" s="27"/>
    </row>
    <row r="1170" spans="8:333" ht="12.75"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  <c r="HJ1170" s="27"/>
      <c r="HK1170" s="27"/>
      <c r="HL1170" s="27"/>
      <c r="HM1170" s="27"/>
      <c r="HN1170" s="27"/>
      <c r="HO1170" s="27"/>
      <c r="HP1170" s="27"/>
      <c r="HQ1170" s="27"/>
      <c r="HR1170" s="27"/>
      <c r="HS1170" s="27"/>
      <c r="HT1170" s="27"/>
      <c r="HU1170" s="27"/>
      <c r="HV1170" s="27"/>
      <c r="HW1170" s="27"/>
      <c r="HX1170" s="27"/>
      <c r="HY1170" s="27"/>
      <c r="HZ1170" s="27"/>
      <c r="IA1170" s="27"/>
      <c r="IB1170" s="27"/>
      <c r="IC1170" s="27"/>
      <c r="ID1170" s="27"/>
      <c r="IE1170" s="27"/>
      <c r="IF1170" s="27"/>
      <c r="IG1170" s="27"/>
      <c r="IH1170" s="27"/>
      <c r="II1170" s="27"/>
      <c r="IJ1170" s="27"/>
      <c r="IK1170" s="27"/>
      <c r="IL1170" s="27"/>
      <c r="IM1170" s="27"/>
      <c r="IN1170" s="27"/>
      <c r="IO1170" s="27"/>
      <c r="IP1170" s="27"/>
      <c r="IQ1170" s="27"/>
      <c r="IR1170" s="27"/>
      <c r="IS1170" s="27"/>
      <c r="IT1170" s="27"/>
      <c r="IU1170" s="27"/>
      <c r="IV1170" s="27"/>
      <c r="IW1170" s="27"/>
      <c r="IX1170" s="27"/>
      <c r="IY1170" s="27"/>
      <c r="IZ1170" s="27"/>
      <c r="JA1170" s="27"/>
      <c r="JB1170" s="27"/>
      <c r="JC1170" s="27"/>
      <c r="JD1170" s="27"/>
      <c r="JE1170" s="27"/>
      <c r="JF1170" s="27"/>
      <c r="JG1170" s="27"/>
      <c r="JH1170" s="27"/>
      <c r="JI1170" s="27"/>
      <c r="JJ1170" s="27"/>
      <c r="JK1170" s="27"/>
      <c r="JL1170" s="27"/>
      <c r="JM1170" s="27"/>
      <c r="JN1170" s="27"/>
      <c r="JO1170" s="27"/>
      <c r="JP1170" s="27"/>
      <c r="JQ1170" s="27"/>
      <c r="JR1170" s="27"/>
      <c r="JS1170" s="27"/>
      <c r="JT1170" s="27"/>
      <c r="JU1170" s="27"/>
      <c r="JV1170" s="27"/>
      <c r="JW1170" s="27"/>
      <c r="JX1170" s="27"/>
      <c r="JY1170" s="27"/>
      <c r="JZ1170" s="27"/>
      <c r="KA1170" s="27"/>
      <c r="KB1170" s="27"/>
      <c r="KC1170" s="27"/>
      <c r="KD1170" s="27"/>
      <c r="KE1170" s="27"/>
      <c r="KF1170" s="27"/>
      <c r="KG1170" s="27"/>
      <c r="KH1170" s="27"/>
      <c r="KI1170" s="27"/>
      <c r="KJ1170" s="27"/>
      <c r="KK1170" s="27"/>
      <c r="KL1170" s="27"/>
      <c r="KM1170" s="27"/>
      <c r="KN1170" s="27"/>
      <c r="KO1170" s="27"/>
      <c r="KP1170" s="27"/>
      <c r="KQ1170" s="27"/>
      <c r="KR1170" s="27"/>
      <c r="KS1170" s="27"/>
      <c r="KT1170" s="27"/>
      <c r="KU1170" s="27"/>
      <c r="KV1170" s="27"/>
      <c r="KW1170" s="27"/>
      <c r="KX1170" s="27"/>
      <c r="KY1170" s="27"/>
      <c r="KZ1170" s="27"/>
      <c r="LA1170" s="27"/>
      <c r="LB1170" s="27"/>
      <c r="LC1170" s="27"/>
      <c r="LD1170" s="27"/>
      <c r="LE1170" s="27"/>
      <c r="LF1170" s="27"/>
      <c r="LG1170" s="27"/>
      <c r="LH1170" s="27"/>
      <c r="LI1170" s="27"/>
      <c r="LJ1170" s="27"/>
      <c r="LK1170" s="27"/>
      <c r="LL1170" s="27"/>
      <c r="LM1170" s="27"/>
      <c r="LN1170" s="27"/>
      <c r="LO1170" s="27"/>
      <c r="LP1170" s="27"/>
      <c r="LQ1170" s="27"/>
      <c r="LR1170" s="27"/>
      <c r="LS1170" s="27"/>
      <c r="LT1170" s="27"/>
      <c r="LU1170" s="27"/>
    </row>
    <row r="1171" spans="8:333" ht="12.75"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  <c r="HJ1171" s="27"/>
      <c r="HK1171" s="27"/>
      <c r="HL1171" s="27"/>
      <c r="HM1171" s="27"/>
      <c r="HN1171" s="27"/>
      <c r="HO1171" s="27"/>
      <c r="HP1171" s="27"/>
      <c r="HQ1171" s="27"/>
      <c r="HR1171" s="27"/>
      <c r="HS1171" s="27"/>
      <c r="HT1171" s="27"/>
      <c r="HU1171" s="27"/>
      <c r="HV1171" s="27"/>
      <c r="HW1171" s="27"/>
      <c r="HX1171" s="27"/>
      <c r="HY1171" s="27"/>
      <c r="HZ1171" s="27"/>
      <c r="IA1171" s="27"/>
      <c r="IB1171" s="27"/>
      <c r="IC1171" s="27"/>
      <c r="ID1171" s="27"/>
      <c r="IE1171" s="27"/>
      <c r="IF1171" s="27"/>
      <c r="IG1171" s="27"/>
      <c r="IH1171" s="27"/>
      <c r="II1171" s="27"/>
      <c r="IJ1171" s="27"/>
      <c r="IK1171" s="27"/>
      <c r="IL1171" s="27"/>
      <c r="IM1171" s="27"/>
      <c r="IN1171" s="27"/>
      <c r="IO1171" s="27"/>
      <c r="IP1171" s="27"/>
      <c r="IQ1171" s="27"/>
      <c r="IR1171" s="27"/>
      <c r="IS1171" s="27"/>
      <c r="IT1171" s="27"/>
      <c r="IU1171" s="27"/>
      <c r="IV1171" s="27"/>
      <c r="IW1171" s="27"/>
      <c r="IX1171" s="27"/>
      <c r="IY1171" s="27"/>
      <c r="IZ1171" s="27"/>
      <c r="JA1171" s="27"/>
      <c r="JB1171" s="27"/>
      <c r="JC1171" s="27"/>
      <c r="JD1171" s="27"/>
      <c r="JE1171" s="27"/>
      <c r="JF1171" s="27"/>
      <c r="JG1171" s="27"/>
      <c r="JH1171" s="27"/>
      <c r="JI1171" s="27"/>
      <c r="JJ1171" s="27"/>
      <c r="JK1171" s="27"/>
      <c r="JL1171" s="27"/>
      <c r="JM1171" s="27"/>
      <c r="JN1171" s="27"/>
      <c r="JO1171" s="27"/>
      <c r="JP1171" s="27"/>
      <c r="JQ1171" s="27"/>
      <c r="JR1171" s="27"/>
      <c r="JS1171" s="27"/>
      <c r="JT1171" s="27"/>
      <c r="JU1171" s="27"/>
      <c r="JV1171" s="27"/>
      <c r="JW1171" s="27"/>
      <c r="JX1171" s="27"/>
      <c r="JY1171" s="27"/>
      <c r="JZ1171" s="27"/>
      <c r="KA1171" s="27"/>
      <c r="KB1171" s="27"/>
      <c r="KC1171" s="27"/>
      <c r="KD1171" s="27"/>
      <c r="KE1171" s="27"/>
      <c r="KF1171" s="27"/>
      <c r="KG1171" s="27"/>
      <c r="KH1171" s="27"/>
      <c r="KI1171" s="27"/>
      <c r="KJ1171" s="27"/>
      <c r="KK1171" s="27"/>
      <c r="KL1171" s="27"/>
      <c r="KM1171" s="27"/>
      <c r="KN1171" s="27"/>
      <c r="KO1171" s="27"/>
      <c r="KP1171" s="27"/>
      <c r="KQ1171" s="27"/>
      <c r="KR1171" s="27"/>
      <c r="KS1171" s="27"/>
      <c r="KT1171" s="27"/>
      <c r="KU1171" s="27"/>
      <c r="KV1171" s="27"/>
      <c r="KW1171" s="27"/>
      <c r="KX1171" s="27"/>
      <c r="KY1171" s="27"/>
      <c r="KZ1171" s="27"/>
      <c r="LA1171" s="27"/>
      <c r="LB1171" s="27"/>
      <c r="LC1171" s="27"/>
      <c r="LD1171" s="27"/>
      <c r="LE1171" s="27"/>
      <c r="LF1171" s="27"/>
      <c r="LG1171" s="27"/>
      <c r="LH1171" s="27"/>
      <c r="LI1171" s="27"/>
      <c r="LJ1171" s="27"/>
      <c r="LK1171" s="27"/>
      <c r="LL1171" s="27"/>
      <c r="LM1171" s="27"/>
      <c r="LN1171" s="27"/>
      <c r="LO1171" s="27"/>
      <c r="LP1171" s="27"/>
      <c r="LQ1171" s="27"/>
      <c r="LR1171" s="27"/>
      <c r="LS1171" s="27"/>
      <c r="LT1171" s="27"/>
      <c r="LU1171" s="27"/>
    </row>
    <row r="1172" spans="8:333" ht="12.75"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  <c r="HJ1172" s="27"/>
      <c r="HK1172" s="27"/>
      <c r="HL1172" s="27"/>
      <c r="HM1172" s="27"/>
      <c r="HN1172" s="27"/>
      <c r="HO1172" s="27"/>
      <c r="HP1172" s="27"/>
      <c r="HQ1172" s="27"/>
      <c r="HR1172" s="27"/>
      <c r="HS1172" s="27"/>
      <c r="HT1172" s="27"/>
      <c r="HU1172" s="27"/>
      <c r="HV1172" s="27"/>
      <c r="HW1172" s="27"/>
      <c r="HX1172" s="27"/>
      <c r="HY1172" s="27"/>
      <c r="HZ1172" s="27"/>
      <c r="IA1172" s="27"/>
      <c r="IB1172" s="27"/>
      <c r="IC1172" s="27"/>
      <c r="ID1172" s="27"/>
      <c r="IE1172" s="27"/>
      <c r="IF1172" s="27"/>
      <c r="IG1172" s="27"/>
      <c r="IH1172" s="27"/>
      <c r="II1172" s="27"/>
      <c r="IJ1172" s="27"/>
      <c r="IK1172" s="27"/>
      <c r="IL1172" s="27"/>
      <c r="IM1172" s="27"/>
      <c r="IN1172" s="27"/>
      <c r="IO1172" s="27"/>
      <c r="IP1172" s="27"/>
      <c r="IQ1172" s="27"/>
      <c r="IR1172" s="27"/>
      <c r="IS1172" s="27"/>
      <c r="IT1172" s="27"/>
      <c r="IU1172" s="27"/>
      <c r="IV1172" s="27"/>
      <c r="IW1172" s="27"/>
      <c r="IX1172" s="27"/>
      <c r="IY1172" s="27"/>
      <c r="IZ1172" s="27"/>
      <c r="JA1172" s="27"/>
      <c r="JB1172" s="27"/>
      <c r="JC1172" s="27"/>
      <c r="JD1172" s="27"/>
      <c r="JE1172" s="27"/>
      <c r="JF1172" s="27"/>
      <c r="JG1172" s="27"/>
      <c r="JH1172" s="27"/>
      <c r="JI1172" s="27"/>
      <c r="JJ1172" s="27"/>
      <c r="JK1172" s="27"/>
      <c r="JL1172" s="27"/>
      <c r="JM1172" s="27"/>
      <c r="JN1172" s="27"/>
      <c r="JO1172" s="27"/>
      <c r="JP1172" s="27"/>
      <c r="JQ1172" s="27"/>
      <c r="JR1172" s="27"/>
      <c r="JS1172" s="27"/>
      <c r="JT1172" s="27"/>
      <c r="JU1172" s="27"/>
      <c r="JV1172" s="27"/>
      <c r="JW1172" s="27"/>
      <c r="JX1172" s="27"/>
      <c r="JY1172" s="27"/>
      <c r="JZ1172" s="27"/>
      <c r="KA1172" s="27"/>
      <c r="KB1172" s="27"/>
      <c r="KC1172" s="27"/>
      <c r="KD1172" s="27"/>
      <c r="KE1172" s="27"/>
      <c r="KF1172" s="27"/>
      <c r="KG1172" s="27"/>
      <c r="KH1172" s="27"/>
      <c r="KI1172" s="27"/>
      <c r="KJ1172" s="27"/>
      <c r="KK1172" s="27"/>
      <c r="KL1172" s="27"/>
      <c r="KM1172" s="27"/>
      <c r="KN1172" s="27"/>
      <c r="KO1172" s="27"/>
      <c r="KP1172" s="27"/>
      <c r="KQ1172" s="27"/>
      <c r="KR1172" s="27"/>
      <c r="KS1172" s="27"/>
      <c r="KT1172" s="27"/>
      <c r="KU1172" s="27"/>
      <c r="KV1172" s="27"/>
      <c r="KW1172" s="27"/>
      <c r="KX1172" s="27"/>
      <c r="KY1172" s="27"/>
      <c r="KZ1172" s="27"/>
      <c r="LA1172" s="27"/>
      <c r="LB1172" s="27"/>
      <c r="LC1172" s="27"/>
      <c r="LD1172" s="27"/>
      <c r="LE1172" s="27"/>
      <c r="LF1172" s="27"/>
      <c r="LG1172" s="27"/>
      <c r="LH1172" s="27"/>
      <c r="LI1172" s="27"/>
      <c r="LJ1172" s="27"/>
      <c r="LK1172" s="27"/>
      <c r="LL1172" s="27"/>
      <c r="LM1172" s="27"/>
      <c r="LN1172" s="27"/>
      <c r="LO1172" s="27"/>
      <c r="LP1172" s="27"/>
      <c r="LQ1172" s="27"/>
      <c r="LR1172" s="27"/>
      <c r="LS1172" s="27"/>
      <c r="LT1172" s="27"/>
      <c r="LU1172" s="27"/>
    </row>
    <row r="1173" spans="8:333" ht="12.75"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  <c r="HJ1173" s="27"/>
      <c r="HK1173" s="27"/>
      <c r="HL1173" s="27"/>
      <c r="HM1173" s="27"/>
      <c r="HN1173" s="27"/>
      <c r="HO1173" s="27"/>
      <c r="HP1173" s="27"/>
      <c r="HQ1173" s="27"/>
      <c r="HR1173" s="27"/>
      <c r="HS1173" s="27"/>
      <c r="HT1173" s="27"/>
      <c r="HU1173" s="27"/>
      <c r="HV1173" s="27"/>
      <c r="HW1173" s="27"/>
      <c r="HX1173" s="27"/>
      <c r="HY1173" s="27"/>
      <c r="HZ1173" s="27"/>
      <c r="IA1173" s="27"/>
      <c r="IB1173" s="27"/>
      <c r="IC1173" s="27"/>
      <c r="ID1173" s="27"/>
      <c r="IE1173" s="27"/>
      <c r="IF1173" s="27"/>
      <c r="IG1173" s="27"/>
      <c r="IH1173" s="27"/>
      <c r="II1173" s="27"/>
      <c r="IJ1173" s="27"/>
      <c r="IK1173" s="27"/>
      <c r="IL1173" s="27"/>
      <c r="IM1173" s="27"/>
      <c r="IN1173" s="27"/>
      <c r="IO1173" s="27"/>
      <c r="IP1173" s="27"/>
      <c r="IQ1173" s="27"/>
      <c r="IR1173" s="27"/>
      <c r="IS1173" s="27"/>
      <c r="IT1173" s="27"/>
      <c r="IU1173" s="27"/>
      <c r="IV1173" s="27"/>
      <c r="IW1173" s="27"/>
      <c r="IX1173" s="27"/>
      <c r="IY1173" s="27"/>
      <c r="IZ1173" s="27"/>
      <c r="JA1173" s="27"/>
      <c r="JB1173" s="27"/>
      <c r="JC1173" s="27"/>
      <c r="JD1173" s="27"/>
      <c r="JE1173" s="27"/>
      <c r="JF1173" s="27"/>
      <c r="JG1173" s="27"/>
      <c r="JH1173" s="27"/>
      <c r="JI1173" s="27"/>
      <c r="JJ1173" s="27"/>
      <c r="JK1173" s="27"/>
      <c r="JL1173" s="27"/>
      <c r="JM1173" s="27"/>
      <c r="JN1173" s="27"/>
      <c r="JO1173" s="27"/>
      <c r="JP1173" s="27"/>
      <c r="JQ1173" s="27"/>
      <c r="JR1173" s="27"/>
      <c r="JS1173" s="27"/>
      <c r="JT1173" s="27"/>
      <c r="JU1173" s="27"/>
      <c r="JV1173" s="27"/>
      <c r="JW1173" s="27"/>
      <c r="JX1173" s="27"/>
      <c r="JY1173" s="27"/>
      <c r="JZ1173" s="27"/>
      <c r="KA1173" s="27"/>
      <c r="KB1173" s="27"/>
      <c r="KC1173" s="27"/>
      <c r="KD1173" s="27"/>
      <c r="KE1173" s="27"/>
      <c r="KF1173" s="27"/>
      <c r="KG1173" s="27"/>
      <c r="KH1173" s="27"/>
      <c r="KI1173" s="27"/>
      <c r="KJ1173" s="27"/>
      <c r="KK1173" s="27"/>
      <c r="KL1173" s="27"/>
      <c r="KM1173" s="27"/>
      <c r="KN1173" s="27"/>
      <c r="KO1173" s="27"/>
      <c r="KP1173" s="27"/>
      <c r="KQ1173" s="27"/>
      <c r="KR1173" s="27"/>
      <c r="KS1173" s="27"/>
      <c r="KT1173" s="27"/>
      <c r="KU1173" s="27"/>
      <c r="KV1173" s="27"/>
      <c r="KW1173" s="27"/>
      <c r="KX1173" s="27"/>
      <c r="KY1173" s="27"/>
      <c r="KZ1173" s="27"/>
      <c r="LA1173" s="27"/>
      <c r="LB1173" s="27"/>
      <c r="LC1173" s="27"/>
      <c r="LD1173" s="27"/>
      <c r="LE1173" s="27"/>
      <c r="LF1173" s="27"/>
      <c r="LG1173" s="27"/>
      <c r="LH1173" s="27"/>
      <c r="LI1173" s="27"/>
      <c r="LJ1173" s="27"/>
      <c r="LK1173" s="27"/>
      <c r="LL1173" s="27"/>
      <c r="LM1173" s="27"/>
      <c r="LN1173" s="27"/>
      <c r="LO1173" s="27"/>
      <c r="LP1173" s="27"/>
      <c r="LQ1173" s="27"/>
      <c r="LR1173" s="27"/>
      <c r="LS1173" s="27"/>
      <c r="LT1173" s="27"/>
      <c r="LU1173" s="27"/>
    </row>
    <row r="1174" spans="8:333" ht="12.75"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/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27"/>
      <c r="DZ1174" s="27"/>
      <c r="EA1174" s="27"/>
      <c r="EB1174" s="27"/>
      <c r="EC1174" s="27"/>
      <c r="ED1174" s="27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27"/>
      <c r="FK1174" s="27"/>
      <c r="FL1174" s="27"/>
      <c r="FM1174" s="27"/>
      <c r="FN1174" s="27"/>
      <c r="FO1174" s="27"/>
      <c r="FP1174" s="27"/>
      <c r="FQ1174" s="27"/>
      <c r="FR1174" s="27"/>
      <c r="FS1174" s="27"/>
      <c r="FT1174" s="27"/>
      <c r="FU1174" s="27"/>
      <c r="FV1174" s="27"/>
      <c r="FW1174" s="27"/>
      <c r="FX1174" s="27"/>
      <c r="FY1174" s="27"/>
      <c r="FZ1174" s="27"/>
      <c r="GA1174" s="27"/>
      <c r="GB1174" s="27"/>
      <c r="GC1174" s="27"/>
      <c r="GD1174" s="27"/>
      <c r="GE1174" s="27"/>
      <c r="GF1174" s="27"/>
      <c r="GG1174" s="27"/>
      <c r="GH1174" s="27"/>
      <c r="GI1174" s="27"/>
      <c r="GJ1174" s="27"/>
      <c r="GK1174" s="27"/>
      <c r="GL1174" s="27"/>
      <c r="GM1174" s="27"/>
      <c r="GN1174" s="27"/>
      <c r="GO1174" s="27"/>
      <c r="GP1174" s="27"/>
      <c r="GQ1174" s="27"/>
      <c r="GR1174" s="27"/>
      <c r="GS1174" s="27"/>
      <c r="GT1174" s="27"/>
      <c r="GU1174" s="27"/>
      <c r="GV1174" s="27"/>
      <c r="GW1174" s="27"/>
      <c r="GX1174" s="27"/>
      <c r="GY1174" s="27"/>
      <c r="GZ1174" s="27"/>
      <c r="HA1174" s="27"/>
      <c r="HB1174" s="27"/>
      <c r="HC1174" s="27"/>
      <c r="HD1174" s="27"/>
      <c r="HE1174" s="27"/>
      <c r="HF1174" s="27"/>
      <c r="HG1174" s="27"/>
      <c r="HH1174" s="27"/>
      <c r="HI1174" s="27"/>
      <c r="HJ1174" s="27"/>
      <c r="HK1174" s="27"/>
      <c r="HL1174" s="27"/>
      <c r="HM1174" s="27"/>
      <c r="HN1174" s="27"/>
      <c r="HO1174" s="27"/>
      <c r="HP1174" s="27"/>
      <c r="HQ1174" s="27"/>
      <c r="HR1174" s="27"/>
      <c r="HS1174" s="27"/>
      <c r="HT1174" s="27"/>
      <c r="HU1174" s="27"/>
      <c r="HV1174" s="27"/>
      <c r="HW1174" s="27"/>
      <c r="HX1174" s="27"/>
      <c r="HY1174" s="27"/>
      <c r="HZ1174" s="27"/>
      <c r="IA1174" s="27"/>
      <c r="IB1174" s="27"/>
      <c r="IC1174" s="27"/>
      <c r="ID1174" s="27"/>
      <c r="IE1174" s="27"/>
      <c r="IF1174" s="27"/>
      <c r="IG1174" s="27"/>
      <c r="IH1174" s="27"/>
      <c r="II1174" s="27"/>
      <c r="IJ1174" s="27"/>
      <c r="IK1174" s="27"/>
      <c r="IL1174" s="27"/>
      <c r="IM1174" s="27"/>
      <c r="IN1174" s="27"/>
      <c r="IO1174" s="27"/>
      <c r="IP1174" s="27"/>
      <c r="IQ1174" s="27"/>
      <c r="IR1174" s="27"/>
      <c r="IS1174" s="27"/>
      <c r="IT1174" s="27"/>
      <c r="IU1174" s="27"/>
      <c r="IV1174" s="27"/>
      <c r="IW1174" s="27"/>
      <c r="IX1174" s="27"/>
      <c r="IY1174" s="27"/>
      <c r="IZ1174" s="27"/>
      <c r="JA1174" s="27"/>
      <c r="JB1174" s="27"/>
      <c r="JC1174" s="27"/>
      <c r="JD1174" s="27"/>
      <c r="JE1174" s="27"/>
      <c r="JF1174" s="27"/>
      <c r="JG1174" s="27"/>
      <c r="JH1174" s="27"/>
      <c r="JI1174" s="27"/>
      <c r="JJ1174" s="27"/>
      <c r="JK1174" s="27"/>
      <c r="JL1174" s="27"/>
      <c r="JM1174" s="27"/>
      <c r="JN1174" s="27"/>
      <c r="JO1174" s="27"/>
      <c r="JP1174" s="27"/>
      <c r="JQ1174" s="27"/>
      <c r="JR1174" s="27"/>
      <c r="JS1174" s="27"/>
      <c r="JT1174" s="27"/>
      <c r="JU1174" s="27"/>
      <c r="JV1174" s="27"/>
      <c r="JW1174" s="27"/>
      <c r="JX1174" s="27"/>
      <c r="JY1174" s="27"/>
      <c r="JZ1174" s="27"/>
      <c r="KA1174" s="27"/>
      <c r="KB1174" s="27"/>
      <c r="KC1174" s="27"/>
      <c r="KD1174" s="27"/>
      <c r="KE1174" s="27"/>
      <c r="KF1174" s="27"/>
      <c r="KG1174" s="27"/>
      <c r="KH1174" s="27"/>
      <c r="KI1174" s="27"/>
      <c r="KJ1174" s="27"/>
      <c r="KK1174" s="27"/>
      <c r="KL1174" s="27"/>
      <c r="KM1174" s="27"/>
      <c r="KN1174" s="27"/>
      <c r="KO1174" s="27"/>
      <c r="KP1174" s="27"/>
      <c r="KQ1174" s="27"/>
      <c r="KR1174" s="27"/>
      <c r="KS1174" s="27"/>
      <c r="KT1174" s="27"/>
      <c r="KU1174" s="27"/>
      <c r="KV1174" s="27"/>
      <c r="KW1174" s="27"/>
      <c r="KX1174" s="27"/>
      <c r="KY1174" s="27"/>
      <c r="KZ1174" s="27"/>
      <c r="LA1174" s="27"/>
      <c r="LB1174" s="27"/>
      <c r="LC1174" s="27"/>
      <c r="LD1174" s="27"/>
      <c r="LE1174" s="27"/>
      <c r="LF1174" s="27"/>
      <c r="LG1174" s="27"/>
      <c r="LH1174" s="27"/>
      <c r="LI1174" s="27"/>
      <c r="LJ1174" s="27"/>
      <c r="LK1174" s="27"/>
      <c r="LL1174" s="27"/>
      <c r="LM1174" s="27"/>
      <c r="LN1174" s="27"/>
      <c r="LO1174" s="27"/>
      <c r="LP1174" s="27"/>
      <c r="LQ1174" s="27"/>
      <c r="LR1174" s="27"/>
      <c r="LS1174" s="27"/>
      <c r="LT1174" s="27"/>
      <c r="LU1174" s="27"/>
    </row>
    <row r="1175" spans="8:333" ht="12.75"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  <c r="HJ1175" s="27"/>
      <c r="HK1175" s="27"/>
      <c r="HL1175" s="27"/>
      <c r="HM1175" s="27"/>
      <c r="HN1175" s="27"/>
      <c r="HO1175" s="27"/>
      <c r="HP1175" s="27"/>
      <c r="HQ1175" s="27"/>
      <c r="HR1175" s="27"/>
      <c r="HS1175" s="27"/>
      <c r="HT1175" s="27"/>
      <c r="HU1175" s="27"/>
      <c r="HV1175" s="27"/>
      <c r="HW1175" s="27"/>
      <c r="HX1175" s="27"/>
      <c r="HY1175" s="27"/>
      <c r="HZ1175" s="27"/>
      <c r="IA1175" s="27"/>
      <c r="IB1175" s="27"/>
      <c r="IC1175" s="27"/>
      <c r="ID1175" s="27"/>
      <c r="IE1175" s="27"/>
      <c r="IF1175" s="27"/>
      <c r="IG1175" s="27"/>
      <c r="IH1175" s="27"/>
      <c r="II1175" s="27"/>
      <c r="IJ1175" s="27"/>
      <c r="IK1175" s="27"/>
      <c r="IL1175" s="27"/>
      <c r="IM1175" s="27"/>
      <c r="IN1175" s="27"/>
      <c r="IO1175" s="27"/>
      <c r="IP1175" s="27"/>
      <c r="IQ1175" s="27"/>
      <c r="IR1175" s="27"/>
      <c r="IS1175" s="27"/>
      <c r="IT1175" s="27"/>
      <c r="IU1175" s="27"/>
      <c r="IV1175" s="27"/>
      <c r="IW1175" s="27"/>
      <c r="IX1175" s="27"/>
      <c r="IY1175" s="27"/>
      <c r="IZ1175" s="27"/>
      <c r="JA1175" s="27"/>
      <c r="JB1175" s="27"/>
      <c r="JC1175" s="27"/>
      <c r="JD1175" s="27"/>
      <c r="JE1175" s="27"/>
      <c r="JF1175" s="27"/>
      <c r="JG1175" s="27"/>
      <c r="JH1175" s="27"/>
      <c r="JI1175" s="27"/>
      <c r="JJ1175" s="27"/>
      <c r="JK1175" s="27"/>
      <c r="JL1175" s="27"/>
      <c r="JM1175" s="27"/>
      <c r="JN1175" s="27"/>
      <c r="JO1175" s="27"/>
      <c r="JP1175" s="27"/>
      <c r="JQ1175" s="27"/>
      <c r="JR1175" s="27"/>
      <c r="JS1175" s="27"/>
      <c r="JT1175" s="27"/>
      <c r="JU1175" s="27"/>
      <c r="JV1175" s="27"/>
      <c r="JW1175" s="27"/>
      <c r="JX1175" s="27"/>
      <c r="JY1175" s="27"/>
      <c r="JZ1175" s="27"/>
      <c r="KA1175" s="27"/>
      <c r="KB1175" s="27"/>
      <c r="KC1175" s="27"/>
      <c r="KD1175" s="27"/>
      <c r="KE1175" s="27"/>
      <c r="KF1175" s="27"/>
      <c r="KG1175" s="27"/>
      <c r="KH1175" s="27"/>
      <c r="KI1175" s="27"/>
      <c r="KJ1175" s="27"/>
      <c r="KK1175" s="27"/>
      <c r="KL1175" s="27"/>
      <c r="KM1175" s="27"/>
      <c r="KN1175" s="27"/>
      <c r="KO1175" s="27"/>
      <c r="KP1175" s="27"/>
      <c r="KQ1175" s="27"/>
      <c r="KR1175" s="27"/>
      <c r="KS1175" s="27"/>
      <c r="KT1175" s="27"/>
      <c r="KU1175" s="27"/>
      <c r="KV1175" s="27"/>
      <c r="KW1175" s="27"/>
      <c r="KX1175" s="27"/>
      <c r="KY1175" s="27"/>
      <c r="KZ1175" s="27"/>
      <c r="LA1175" s="27"/>
      <c r="LB1175" s="27"/>
      <c r="LC1175" s="27"/>
      <c r="LD1175" s="27"/>
      <c r="LE1175" s="27"/>
      <c r="LF1175" s="27"/>
      <c r="LG1175" s="27"/>
      <c r="LH1175" s="27"/>
      <c r="LI1175" s="27"/>
      <c r="LJ1175" s="27"/>
      <c r="LK1175" s="27"/>
      <c r="LL1175" s="27"/>
      <c r="LM1175" s="27"/>
      <c r="LN1175" s="27"/>
      <c r="LO1175" s="27"/>
      <c r="LP1175" s="27"/>
      <c r="LQ1175" s="27"/>
      <c r="LR1175" s="27"/>
      <c r="LS1175" s="27"/>
      <c r="LT1175" s="27"/>
      <c r="LU1175" s="27"/>
    </row>
    <row r="1176" spans="8:333" ht="12.75"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  <c r="HJ1176" s="27"/>
      <c r="HK1176" s="27"/>
      <c r="HL1176" s="27"/>
      <c r="HM1176" s="27"/>
      <c r="HN1176" s="27"/>
      <c r="HO1176" s="27"/>
      <c r="HP1176" s="27"/>
      <c r="HQ1176" s="27"/>
      <c r="HR1176" s="27"/>
      <c r="HS1176" s="27"/>
      <c r="HT1176" s="27"/>
      <c r="HU1176" s="27"/>
      <c r="HV1176" s="27"/>
      <c r="HW1176" s="27"/>
      <c r="HX1176" s="27"/>
      <c r="HY1176" s="27"/>
      <c r="HZ1176" s="27"/>
      <c r="IA1176" s="27"/>
      <c r="IB1176" s="27"/>
      <c r="IC1176" s="27"/>
      <c r="ID1176" s="27"/>
      <c r="IE1176" s="27"/>
      <c r="IF1176" s="27"/>
      <c r="IG1176" s="27"/>
      <c r="IH1176" s="27"/>
      <c r="II1176" s="27"/>
      <c r="IJ1176" s="27"/>
      <c r="IK1176" s="27"/>
      <c r="IL1176" s="27"/>
      <c r="IM1176" s="27"/>
      <c r="IN1176" s="27"/>
      <c r="IO1176" s="27"/>
      <c r="IP1176" s="27"/>
      <c r="IQ1176" s="27"/>
      <c r="IR1176" s="27"/>
      <c r="IS1176" s="27"/>
      <c r="IT1176" s="27"/>
      <c r="IU1176" s="27"/>
      <c r="IV1176" s="27"/>
      <c r="IW1176" s="27"/>
      <c r="IX1176" s="27"/>
      <c r="IY1176" s="27"/>
      <c r="IZ1176" s="27"/>
      <c r="JA1176" s="27"/>
      <c r="JB1176" s="27"/>
      <c r="JC1176" s="27"/>
      <c r="JD1176" s="27"/>
      <c r="JE1176" s="27"/>
      <c r="JF1176" s="27"/>
      <c r="JG1176" s="27"/>
      <c r="JH1176" s="27"/>
      <c r="JI1176" s="27"/>
      <c r="JJ1176" s="27"/>
      <c r="JK1176" s="27"/>
      <c r="JL1176" s="27"/>
      <c r="JM1176" s="27"/>
      <c r="JN1176" s="27"/>
      <c r="JO1176" s="27"/>
      <c r="JP1176" s="27"/>
      <c r="JQ1176" s="27"/>
      <c r="JR1176" s="27"/>
      <c r="JS1176" s="27"/>
      <c r="JT1176" s="27"/>
      <c r="JU1176" s="27"/>
      <c r="JV1176" s="27"/>
      <c r="JW1176" s="27"/>
      <c r="JX1176" s="27"/>
      <c r="JY1176" s="27"/>
      <c r="JZ1176" s="27"/>
      <c r="KA1176" s="27"/>
      <c r="KB1176" s="27"/>
      <c r="KC1176" s="27"/>
      <c r="KD1176" s="27"/>
      <c r="KE1176" s="27"/>
      <c r="KF1176" s="27"/>
      <c r="KG1176" s="27"/>
      <c r="KH1176" s="27"/>
      <c r="KI1176" s="27"/>
      <c r="KJ1176" s="27"/>
      <c r="KK1176" s="27"/>
      <c r="KL1176" s="27"/>
      <c r="KM1176" s="27"/>
      <c r="KN1176" s="27"/>
      <c r="KO1176" s="27"/>
      <c r="KP1176" s="27"/>
      <c r="KQ1176" s="27"/>
      <c r="KR1176" s="27"/>
      <c r="KS1176" s="27"/>
      <c r="KT1176" s="27"/>
      <c r="KU1176" s="27"/>
      <c r="KV1176" s="27"/>
      <c r="KW1176" s="27"/>
      <c r="KX1176" s="27"/>
      <c r="KY1176" s="27"/>
      <c r="KZ1176" s="27"/>
      <c r="LA1176" s="27"/>
      <c r="LB1176" s="27"/>
      <c r="LC1176" s="27"/>
      <c r="LD1176" s="27"/>
      <c r="LE1176" s="27"/>
      <c r="LF1176" s="27"/>
      <c r="LG1176" s="27"/>
      <c r="LH1176" s="27"/>
      <c r="LI1176" s="27"/>
      <c r="LJ1176" s="27"/>
      <c r="LK1176" s="27"/>
      <c r="LL1176" s="27"/>
      <c r="LM1176" s="27"/>
      <c r="LN1176" s="27"/>
      <c r="LO1176" s="27"/>
      <c r="LP1176" s="27"/>
      <c r="LQ1176" s="27"/>
      <c r="LR1176" s="27"/>
      <c r="LS1176" s="27"/>
      <c r="LT1176" s="27"/>
      <c r="LU1176" s="27"/>
    </row>
    <row r="1177" spans="8:333" ht="12.75"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  <c r="HJ1177" s="27"/>
      <c r="HK1177" s="27"/>
      <c r="HL1177" s="27"/>
      <c r="HM1177" s="27"/>
      <c r="HN1177" s="27"/>
      <c r="HO1177" s="27"/>
      <c r="HP1177" s="27"/>
      <c r="HQ1177" s="27"/>
      <c r="HR1177" s="27"/>
      <c r="HS1177" s="27"/>
      <c r="HT1177" s="27"/>
      <c r="HU1177" s="27"/>
      <c r="HV1177" s="27"/>
      <c r="HW1177" s="27"/>
      <c r="HX1177" s="27"/>
      <c r="HY1177" s="27"/>
      <c r="HZ1177" s="27"/>
      <c r="IA1177" s="27"/>
      <c r="IB1177" s="27"/>
      <c r="IC1177" s="27"/>
      <c r="ID1177" s="27"/>
      <c r="IE1177" s="27"/>
      <c r="IF1177" s="27"/>
      <c r="IG1177" s="27"/>
      <c r="IH1177" s="27"/>
      <c r="II1177" s="27"/>
      <c r="IJ1177" s="27"/>
      <c r="IK1177" s="27"/>
      <c r="IL1177" s="27"/>
      <c r="IM1177" s="27"/>
      <c r="IN1177" s="27"/>
      <c r="IO1177" s="27"/>
      <c r="IP1177" s="27"/>
      <c r="IQ1177" s="27"/>
      <c r="IR1177" s="27"/>
      <c r="IS1177" s="27"/>
      <c r="IT1177" s="27"/>
      <c r="IU1177" s="27"/>
      <c r="IV1177" s="27"/>
      <c r="IW1177" s="27"/>
      <c r="IX1177" s="27"/>
      <c r="IY1177" s="27"/>
      <c r="IZ1177" s="27"/>
      <c r="JA1177" s="27"/>
      <c r="JB1177" s="27"/>
      <c r="JC1177" s="27"/>
      <c r="JD1177" s="27"/>
      <c r="JE1177" s="27"/>
      <c r="JF1177" s="27"/>
      <c r="JG1177" s="27"/>
      <c r="JH1177" s="27"/>
      <c r="JI1177" s="27"/>
      <c r="JJ1177" s="27"/>
      <c r="JK1177" s="27"/>
      <c r="JL1177" s="27"/>
      <c r="JM1177" s="27"/>
      <c r="JN1177" s="27"/>
      <c r="JO1177" s="27"/>
      <c r="JP1177" s="27"/>
      <c r="JQ1177" s="27"/>
      <c r="JR1177" s="27"/>
      <c r="JS1177" s="27"/>
      <c r="JT1177" s="27"/>
      <c r="JU1177" s="27"/>
      <c r="JV1177" s="27"/>
      <c r="JW1177" s="27"/>
      <c r="JX1177" s="27"/>
      <c r="JY1177" s="27"/>
      <c r="JZ1177" s="27"/>
      <c r="KA1177" s="27"/>
      <c r="KB1177" s="27"/>
      <c r="KC1177" s="27"/>
      <c r="KD1177" s="27"/>
      <c r="KE1177" s="27"/>
      <c r="KF1177" s="27"/>
      <c r="KG1177" s="27"/>
      <c r="KH1177" s="27"/>
      <c r="KI1177" s="27"/>
      <c r="KJ1177" s="27"/>
      <c r="KK1177" s="27"/>
      <c r="KL1177" s="27"/>
      <c r="KM1177" s="27"/>
      <c r="KN1177" s="27"/>
      <c r="KO1177" s="27"/>
      <c r="KP1177" s="27"/>
      <c r="KQ1177" s="27"/>
      <c r="KR1177" s="27"/>
      <c r="KS1177" s="27"/>
      <c r="KT1177" s="27"/>
      <c r="KU1177" s="27"/>
      <c r="KV1177" s="27"/>
      <c r="KW1177" s="27"/>
      <c r="KX1177" s="27"/>
      <c r="KY1177" s="27"/>
      <c r="KZ1177" s="27"/>
      <c r="LA1177" s="27"/>
      <c r="LB1177" s="27"/>
      <c r="LC1177" s="27"/>
      <c r="LD1177" s="27"/>
      <c r="LE1177" s="27"/>
      <c r="LF1177" s="27"/>
      <c r="LG1177" s="27"/>
      <c r="LH1177" s="27"/>
      <c r="LI1177" s="27"/>
      <c r="LJ1177" s="27"/>
      <c r="LK1177" s="27"/>
      <c r="LL1177" s="27"/>
      <c r="LM1177" s="27"/>
      <c r="LN1177" s="27"/>
      <c r="LO1177" s="27"/>
      <c r="LP1177" s="27"/>
      <c r="LQ1177" s="27"/>
      <c r="LR1177" s="27"/>
      <c r="LS1177" s="27"/>
      <c r="LT1177" s="27"/>
      <c r="LU1177" s="27"/>
    </row>
    <row r="1178" spans="8:333" ht="12.75"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/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27"/>
      <c r="DZ1178" s="27"/>
      <c r="EA1178" s="27"/>
      <c r="EB1178" s="27"/>
      <c r="EC1178" s="27"/>
      <c r="ED1178" s="27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27"/>
      <c r="FK1178" s="27"/>
      <c r="FL1178" s="27"/>
      <c r="FM1178" s="27"/>
      <c r="FN1178" s="27"/>
      <c r="FO1178" s="27"/>
      <c r="FP1178" s="27"/>
      <c r="FQ1178" s="27"/>
      <c r="FR1178" s="27"/>
      <c r="FS1178" s="27"/>
      <c r="FT1178" s="27"/>
      <c r="FU1178" s="27"/>
      <c r="FV1178" s="27"/>
      <c r="FW1178" s="27"/>
      <c r="FX1178" s="27"/>
      <c r="FY1178" s="27"/>
      <c r="FZ1178" s="27"/>
      <c r="GA1178" s="27"/>
      <c r="GB1178" s="27"/>
      <c r="GC1178" s="27"/>
      <c r="GD1178" s="27"/>
      <c r="GE1178" s="27"/>
      <c r="GF1178" s="27"/>
      <c r="GG1178" s="27"/>
      <c r="GH1178" s="27"/>
      <c r="GI1178" s="27"/>
      <c r="GJ1178" s="27"/>
      <c r="GK1178" s="27"/>
      <c r="GL1178" s="27"/>
      <c r="GM1178" s="27"/>
      <c r="GN1178" s="27"/>
      <c r="GO1178" s="27"/>
      <c r="GP1178" s="27"/>
      <c r="GQ1178" s="27"/>
      <c r="GR1178" s="27"/>
      <c r="GS1178" s="27"/>
      <c r="GT1178" s="27"/>
      <c r="GU1178" s="27"/>
      <c r="GV1178" s="27"/>
      <c r="GW1178" s="27"/>
      <c r="GX1178" s="27"/>
      <c r="GY1178" s="27"/>
      <c r="GZ1178" s="27"/>
      <c r="HA1178" s="27"/>
      <c r="HB1178" s="27"/>
      <c r="HC1178" s="27"/>
      <c r="HD1178" s="27"/>
      <c r="HE1178" s="27"/>
      <c r="HF1178" s="27"/>
      <c r="HG1178" s="27"/>
      <c r="HH1178" s="27"/>
      <c r="HI1178" s="27"/>
      <c r="HJ1178" s="27"/>
      <c r="HK1178" s="27"/>
      <c r="HL1178" s="27"/>
      <c r="HM1178" s="27"/>
      <c r="HN1178" s="27"/>
      <c r="HO1178" s="27"/>
      <c r="HP1178" s="27"/>
      <c r="HQ1178" s="27"/>
      <c r="HR1178" s="27"/>
      <c r="HS1178" s="27"/>
      <c r="HT1178" s="27"/>
      <c r="HU1178" s="27"/>
      <c r="HV1178" s="27"/>
      <c r="HW1178" s="27"/>
      <c r="HX1178" s="27"/>
      <c r="HY1178" s="27"/>
      <c r="HZ1178" s="27"/>
      <c r="IA1178" s="27"/>
      <c r="IB1178" s="27"/>
      <c r="IC1178" s="27"/>
      <c r="ID1178" s="27"/>
      <c r="IE1178" s="27"/>
      <c r="IF1178" s="27"/>
      <c r="IG1178" s="27"/>
      <c r="IH1178" s="27"/>
      <c r="II1178" s="27"/>
      <c r="IJ1178" s="27"/>
      <c r="IK1178" s="27"/>
      <c r="IL1178" s="27"/>
      <c r="IM1178" s="27"/>
      <c r="IN1178" s="27"/>
      <c r="IO1178" s="27"/>
      <c r="IP1178" s="27"/>
      <c r="IQ1178" s="27"/>
      <c r="IR1178" s="27"/>
      <c r="IS1178" s="27"/>
      <c r="IT1178" s="27"/>
      <c r="IU1178" s="27"/>
      <c r="IV1178" s="27"/>
      <c r="IW1178" s="27"/>
      <c r="IX1178" s="27"/>
      <c r="IY1178" s="27"/>
      <c r="IZ1178" s="27"/>
      <c r="JA1178" s="27"/>
      <c r="JB1178" s="27"/>
      <c r="JC1178" s="27"/>
      <c r="JD1178" s="27"/>
      <c r="JE1178" s="27"/>
      <c r="JF1178" s="27"/>
      <c r="JG1178" s="27"/>
      <c r="JH1178" s="27"/>
      <c r="JI1178" s="27"/>
      <c r="JJ1178" s="27"/>
      <c r="JK1178" s="27"/>
      <c r="JL1178" s="27"/>
      <c r="JM1178" s="27"/>
      <c r="JN1178" s="27"/>
      <c r="JO1178" s="27"/>
      <c r="JP1178" s="27"/>
      <c r="JQ1178" s="27"/>
      <c r="JR1178" s="27"/>
      <c r="JS1178" s="27"/>
      <c r="JT1178" s="27"/>
      <c r="JU1178" s="27"/>
      <c r="JV1178" s="27"/>
      <c r="JW1178" s="27"/>
      <c r="JX1178" s="27"/>
      <c r="JY1178" s="27"/>
      <c r="JZ1178" s="27"/>
      <c r="KA1178" s="27"/>
      <c r="KB1178" s="27"/>
      <c r="KC1178" s="27"/>
      <c r="KD1178" s="27"/>
      <c r="KE1178" s="27"/>
      <c r="KF1178" s="27"/>
      <c r="KG1178" s="27"/>
      <c r="KH1178" s="27"/>
      <c r="KI1178" s="27"/>
      <c r="KJ1178" s="27"/>
      <c r="KK1178" s="27"/>
      <c r="KL1178" s="27"/>
      <c r="KM1178" s="27"/>
      <c r="KN1178" s="27"/>
      <c r="KO1178" s="27"/>
      <c r="KP1178" s="27"/>
      <c r="KQ1178" s="27"/>
      <c r="KR1178" s="27"/>
      <c r="KS1178" s="27"/>
      <c r="KT1178" s="27"/>
      <c r="KU1178" s="27"/>
      <c r="KV1178" s="27"/>
      <c r="KW1178" s="27"/>
      <c r="KX1178" s="27"/>
      <c r="KY1178" s="27"/>
      <c r="KZ1178" s="27"/>
      <c r="LA1178" s="27"/>
      <c r="LB1178" s="27"/>
      <c r="LC1178" s="27"/>
      <c r="LD1178" s="27"/>
      <c r="LE1178" s="27"/>
      <c r="LF1178" s="27"/>
      <c r="LG1178" s="27"/>
      <c r="LH1178" s="27"/>
      <c r="LI1178" s="27"/>
      <c r="LJ1178" s="27"/>
      <c r="LK1178" s="27"/>
      <c r="LL1178" s="27"/>
      <c r="LM1178" s="27"/>
      <c r="LN1178" s="27"/>
      <c r="LO1178" s="27"/>
      <c r="LP1178" s="27"/>
      <c r="LQ1178" s="27"/>
      <c r="LR1178" s="27"/>
      <c r="LS1178" s="27"/>
      <c r="LT1178" s="27"/>
      <c r="LU1178" s="27"/>
    </row>
    <row r="1179" spans="8:333" ht="12.75"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27"/>
      <c r="DZ1179" s="27"/>
      <c r="EA1179" s="27"/>
      <c r="EB1179" s="27"/>
      <c r="EC1179" s="27"/>
      <c r="ED1179" s="27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27"/>
      <c r="GS1179" s="27"/>
      <c r="GT1179" s="27"/>
      <c r="GU1179" s="27"/>
      <c r="GV1179" s="27"/>
      <c r="GW1179" s="27"/>
      <c r="GX1179" s="27"/>
      <c r="GY1179" s="27"/>
      <c r="GZ1179" s="27"/>
      <c r="HA1179" s="27"/>
      <c r="HB1179" s="27"/>
      <c r="HC1179" s="27"/>
      <c r="HD1179" s="27"/>
      <c r="HE1179" s="27"/>
      <c r="HF1179" s="27"/>
      <c r="HG1179" s="27"/>
      <c r="HH1179" s="27"/>
      <c r="HI1179" s="27"/>
      <c r="HJ1179" s="27"/>
      <c r="HK1179" s="27"/>
      <c r="HL1179" s="27"/>
      <c r="HM1179" s="27"/>
      <c r="HN1179" s="27"/>
      <c r="HO1179" s="27"/>
      <c r="HP1179" s="27"/>
      <c r="HQ1179" s="27"/>
      <c r="HR1179" s="27"/>
      <c r="HS1179" s="27"/>
      <c r="HT1179" s="27"/>
      <c r="HU1179" s="27"/>
      <c r="HV1179" s="27"/>
      <c r="HW1179" s="27"/>
      <c r="HX1179" s="27"/>
      <c r="HY1179" s="27"/>
      <c r="HZ1179" s="27"/>
      <c r="IA1179" s="27"/>
      <c r="IB1179" s="27"/>
      <c r="IC1179" s="27"/>
      <c r="ID1179" s="27"/>
      <c r="IE1179" s="27"/>
      <c r="IF1179" s="27"/>
      <c r="IG1179" s="27"/>
      <c r="IH1179" s="27"/>
      <c r="II1179" s="27"/>
      <c r="IJ1179" s="27"/>
      <c r="IK1179" s="27"/>
      <c r="IL1179" s="27"/>
      <c r="IM1179" s="27"/>
      <c r="IN1179" s="27"/>
      <c r="IO1179" s="27"/>
      <c r="IP1179" s="27"/>
      <c r="IQ1179" s="27"/>
      <c r="IR1179" s="27"/>
      <c r="IS1179" s="27"/>
      <c r="IT1179" s="27"/>
      <c r="IU1179" s="27"/>
      <c r="IV1179" s="27"/>
      <c r="IW1179" s="27"/>
      <c r="IX1179" s="27"/>
      <c r="IY1179" s="27"/>
      <c r="IZ1179" s="27"/>
      <c r="JA1179" s="27"/>
      <c r="JB1179" s="27"/>
      <c r="JC1179" s="27"/>
      <c r="JD1179" s="27"/>
      <c r="JE1179" s="27"/>
      <c r="JF1179" s="27"/>
      <c r="JG1179" s="27"/>
      <c r="JH1179" s="27"/>
      <c r="JI1179" s="27"/>
      <c r="JJ1179" s="27"/>
      <c r="JK1179" s="27"/>
      <c r="JL1179" s="27"/>
      <c r="JM1179" s="27"/>
      <c r="JN1179" s="27"/>
      <c r="JO1179" s="27"/>
      <c r="JP1179" s="27"/>
      <c r="JQ1179" s="27"/>
      <c r="JR1179" s="27"/>
      <c r="JS1179" s="27"/>
      <c r="JT1179" s="27"/>
      <c r="JU1179" s="27"/>
      <c r="JV1179" s="27"/>
      <c r="JW1179" s="27"/>
      <c r="JX1179" s="27"/>
      <c r="JY1179" s="27"/>
      <c r="JZ1179" s="27"/>
      <c r="KA1179" s="27"/>
      <c r="KB1179" s="27"/>
      <c r="KC1179" s="27"/>
      <c r="KD1179" s="27"/>
      <c r="KE1179" s="27"/>
      <c r="KF1179" s="27"/>
      <c r="KG1179" s="27"/>
      <c r="KH1179" s="27"/>
      <c r="KI1179" s="27"/>
      <c r="KJ1179" s="27"/>
      <c r="KK1179" s="27"/>
      <c r="KL1179" s="27"/>
      <c r="KM1179" s="27"/>
      <c r="KN1179" s="27"/>
      <c r="KO1179" s="27"/>
      <c r="KP1179" s="27"/>
      <c r="KQ1179" s="27"/>
      <c r="KR1179" s="27"/>
      <c r="KS1179" s="27"/>
      <c r="KT1179" s="27"/>
      <c r="KU1179" s="27"/>
      <c r="KV1179" s="27"/>
      <c r="KW1179" s="27"/>
      <c r="KX1179" s="27"/>
      <c r="KY1179" s="27"/>
      <c r="KZ1179" s="27"/>
      <c r="LA1179" s="27"/>
      <c r="LB1179" s="27"/>
      <c r="LC1179" s="27"/>
      <c r="LD1179" s="27"/>
      <c r="LE1179" s="27"/>
      <c r="LF1179" s="27"/>
      <c r="LG1179" s="27"/>
      <c r="LH1179" s="27"/>
      <c r="LI1179" s="27"/>
      <c r="LJ1179" s="27"/>
      <c r="LK1179" s="27"/>
      <c r="LL1179" s="27"/>
      <c r="LM1179" s="27"/>
      <c r="LN1179" s="27"/>
      <c r="LO1179" s="27"/>
      <c r="LP1179" s="27"/>
      <c r="LQ1179" s="27"/>
      <c r="LR1179" s="27"/>
      <c r="LS1179" s="27"/>
      <c r="LT1179" s="27"/>
      <c r="LU1179" s="27"/>
    </row>
    <row r="1180" spans="8:333" ht="12.75"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  <c r="HJ1180" s="27"/>
      <c r="HK1180" s="27"/>
      <c r="HL1180" s="27"/>
      <c r="HM1180" s="27"/>
      <c r="HN1180" s="27"/>
      <c r="HO1180" s="27"/>
      <c r="HP1180" s="27"/>
      <c r="HQ1180" s="27"/>
      <c r="HR1180" s="27"/>
      <c r="HS1180" s="27"/>
      <c r="HT1180" s="27"/>
      <c r="HU1180" s="27"/>
      <c r="HV1180" s="27"/>
      <c r="HW1180" s="27"/>
      <c r="HX1180" s="27"/>
      <c r="HY1180" s="27"/>
      <c r="HZ1180" s="27"/>
      <c r="IA1180" s="27"/>
      <c r="IB1180" s="27"/>
      <c r="IC1180" s="27"/>
      <c r="ID1180" s="27"/>
      <c r="IE1180" s="27"/>
      <c r="IF1180" s="27"/>
      <c r="IG1180" s="27"/>
      <c r="IH1180" s="27"/>
      <c r="II1180" s="27"/>
      <c r="IJ1180" s="27"/>
      <c r="IK1180" s="27"/>
      <c r="IL1180" s="27"/>
      <c r="IM1180" s="27"/>
      <c r="IN1180" s="27"/>
      <c r="IO1180" s="27"/>
      <c r="IP1180" s="27"/>
      <c r="IQ1180" s="27"/>
      <c r="IR1180" s="27"/>
      <c r="IS1180" s="27"/>
      <c r="IT1180" s="27"/>
      <c r="IU1180" s="27"/>
      <c r="IV1180" s="27"/>
      <c r="IW1180" s="27"/>
      <c r="IX1180" s="27"/>
      <c r="IY1180" s="27"/>
      <c r="IZ1180" s="27"/>
      <c r="JA1180" s="27"/>
      <c r="JB1180" s="27"/>
      <c r="JC1180" s="27"/>
      <c r="JD1180" s="27"/>
      <c r="JE1180" s="27"/>
      <c r="JF1180" s="27"/>
      <c r="JG1180" s="27"/>
      <c r="JH1180" s="27"/>
      <c r="JI1180" s="27"/>
      <c r="JJ1180" s="27"/>
      <c r="JK1180" s="27"/>
      <c r="JL1180" s="27"/>
      <c r="JM1180" s="27"/>
      <c r="JN1180" s="27"/>
      <c r="JO1180" s="27"/>
      <c r="JP1180" s="27"/>
      <c r="JQ1180" s="27"/>
      <c r="JR1180" s="27"/>
      <c r="JS1180" s="27"/>
      <c r="JT1180" s="27"/>
      <c r="JU1180" s="27"/>
      <c r="JV1180" s="27"/>
      <c r="JW1180" s="27"/>
      <c r="JX1180" s="27"/>
      <c r="JY1180" s="27"/>
      <c r="JZ1180" s="27"/>
      <c r="KA1180" s="27"/>
      <c r="KB1180" s="27"/>
      <c r="KC1180" s="27"/>
      <c r="KD1180" s="27"/>
      <c r="KE1180" s="27"/>
      <c r="KF1180" s="27"/>
      <c r="KG1180" s="27"/>
      <c r="KH1180" s="27"/>
      <c r="KI1180" s="27"/>
      <c r="KJ1180" s="27"/>
      <c r="KK1180" s="27"/>
      <c r="KL1180" s="27"/>
      <c r="KM1180" s="27"/>
      <c r="KN1180" s="27"/>
      <c r="KO1180" s="27"/>
      <c r="KP1180" s="27"/>
      <c r="KQ1180" s="27"/>
      <c r="KR1180" s="27"/>
      <c r="KS1180" s="27"/>
      <c r="KT1180" s="27"/>
      <c r="KU1180" s="27"/>
      <c r="KV1180" s="27"/>
      <c r="KW1180" s="27"/>
      <c r="KX1180" s="27"/>
      <c r="KY1180" s="27"/>
      <c r="KZ1180" s="27"/>
      <c r="LA1180" s="27"/>
      <c r="LB1180" s="27"/>
      <c r="LC1180" s="27"/>
      <c r="LD1180" s="27"/>
      <c r="LE1180" s="27"/>
      <c r="LF1180" s="27"/>
      <c r="LG1180" s="27"/>
      <c r="LH1180" s="27"/>
      <c r="LI1180" s="27"/>
      <c r="LJ1180" s="27"/>
      <c r="LK1180" s="27"/>
      <c r="LL1180" s="27"/>
      <c r="LM1180" s="27"/>
      <c r="LN1180" s="27"/>
      <c r="LO1180" s="27"/>
      <c r="LP1180" s="27"/>
      <c r="LQ1180" s="27"/>
      <c r="LR1180" s="27"/>
      <c r="LS1180" s="27"/>
      <c r="LT1180" s="27"/>
      <c r="LU1180" s="27"/>
    </row>
    <row r="1181" spans="8:333" ht="12.75"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/>
      <c r="CQ1181" s="27"/>
      <c r="CR1181" s="27"/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27"/>
      <c r="DZ1181" s="27"/>
      <c r="EA1181" s="27"/>
      <c r="EB1181" s="27"/>
      <c r="EC1181" s="27"/>
      <c r="ED1181" s="27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27"/>
      <c r="GS1181" s="27"/>
      <c r="GT1181" s="27"/>
      <c r="GU1181" s="27"/>
      <c r="GV1181" s="27"/>
      <c r="GW1181" s="27"/>
      <c r="GX1181" s="27"/>
      <c r="GY1181" s="27"/>
      <c r="GZ1181" s="27"/>
      <c r="HA1181" s="27"/>
      <c r="HB1181" s="27"/>
      <c r="HC1181" s="27"/>
      <c r="HD1181" s="27"/>
      <c r="HE1181" s="27"/>
      <c r="HF1181" s="27"/>
      <c r="HG1181" s="27"/>
      <c r="HH1181" s="27"/>
      <c r="HI1181" s="27"/>
      <c r="HJ1181" s="27"/>
      <c r="HK1181" s="27"/>
      <c r="HL1181" s="27"/>
      <c r="HM1181" s="27"/>
      <c r="HN1181" s="27"/>
      <c r="HO1181" s="27"/>
      <c r="HP1181" s="27"/>
      <c r="HQ1181" s="27"/>
      <c r="HR1181" s="27"/>
      <c r="HS1181" s="27"/>
      <c r="HT1181" s="27"/>
      <c r="HU1181" s="27"/>
      <c r="HV1181" s="27"/>
      <c r="HW1181" s="27"/>
      <c r="HX1181" s="27"/>
      <c r="HY1181" s="27"/>
      <c r="HZ1181" s="27"/>
      <c r="IA1181" s="27"/>
      <c r="IB1181" s="27"/>
      <c r="IC1181" s="27"/>
      <c r="ID1181" s="27"/>
      <c r="IE1181" s="27"/>
      <c r="IF1181" s="27"/>
      <c r="IG1181" s="27"/>
      <c r="IH1181" s="27"/>
      <c r="II1181" s="27"/>
      <c r="IJ1181" s="27"/>
      <c r="IK1181" s="27"/>
      <c r="IL1181" s="27"/>
      <c r="IM1181" s="27"/>
      <c r="IN1181" s="27"/>
      <c r="IO1181" s="27"/>
      <c r="IP1181" s="27"/>
      <c r="IQ1181" s="27"/>
      <c r="IR1181" s="27"/>
      <c r="IS1181" s="27"/>
      <c r="IT1181" s="27"/>
      <c r="IU1181" s="27"/>
      <c r="IV1181" s="27"/>
      <c r="IW1181" s="27"/>
      <c r="IX1181" s="27"/>
      <c r="IY1181" s="27"/>
      <c r="IZ1181" s="27"/>
      <c r="JA1181" s="27"/>
      <c r="JB1181" s="27"/>
      <c r="JC1181" s="27"/>
      <c r="JD1181" s="27"/>
      <c r="JE1181" s="27"/>
      <c r="JF1181" s="27"/>
      <c r="JG1181" s="27"/>
      <c r="JH1181" s="27"/>
      <c r="JI1181" s="27"/>
      <c r="JJ1181" s="27"/>
      <c r="JK1181" s="27"/>
      <c r="JL1181" s="27"/>
      <c r="JM1181" s="27"/>
      <c r="JN1181" s="27"/>
      <c r="JO1181" s="27"/>
      <c r="JP1181" s="27"/>
      <c r="JQ1181" s="27"/>
      <c r="JR1181" s="27"/>
      <c r="JS1181" s="27"/>
      <c r="JT1181" s="27"/>
      <c r="JU1181" s="27"/>
      <c r="JV1181" s="27"/>
      <c r="JW1181" s="27"/>
      <c r="JX1181" s="27"/>
      <c r="JY1181" s="27"/>
      <c r="JZ1181" s="27"/>
      <c r="KA1181" s="27"/>
      <c r="KB1181" s="27"/>
      <c r="KC1181" s="27"/>
      <c r="KD1181" s="27"/>
      <c r="KE1181" s="27"/>
      <c r="KF1181" s="27"/>
      <c r="KG1181" s="27"/>
      <c r="KH1181" s="27"/>
      <c r="KI1181" s="27"/>
      <c r="KJ1181" s="27"/>
      <c r="KK1181" s="27"/>
      <c r="KL1181" s="27"/>
      <c r="KM1181" s="27"/>
      <c r="KN1181" s="27"/>
      <c r="KO1181" s="27"/>
      <c r="KP1181" s="27"/>
      <c r="KQ1181" s="27"/>
      <c r="KR1181" s="27"/>
      <c r="KS1181" s="27"/>
      <c r="KT1181" s="27"/>
      <c r="KU1181" s="27"/>
      <c r="KV1181" s="27"/>
      <c r="KW1181" s="27"/>
      <c r="KX1181" s="27"/>
      <c r="KY1181" s="27"/>
      <c r="KZ1181" s="27"/>
      <c r="LA1181" s="27"/>
      <c r="LB1181" s="27"/>
      <c r="LC1181" s="27"/>
      <c r="LD1181" s="27"/>
      <c r="LE1181" s="27"/>
      <c r="LF1181" s="27"/>
      <c r="LG1181" s="27"/>
      <c r="LH1181" s="27"/>
      <c r="LI1181" s="27"/>
      <c r="LJ1181" s="27"/>
      <c r="LK1181" s="27"/>
      <c r="LL1181" s="27"/>
      <c r="LM1181" s="27"/>
      <c r="LN1181" s="27"/>
      <c r="LO1181" s="27"/>
      <c r="LP1181" s="27"/>
      <c r="LQ1181" s="27"/>
      <c r="LR1181" s="27"/>
      <c r="LS1181" s="27"/>
      <c r="LT1181" s="27"/>
      <c r="LU1181" s="27"/>
    </row>
    <row r="1182" spans="8:333" ht="12.75"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C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/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27"/>
      <c r="DZ1182" s="27"/>
      <c r="EA1182" s="27"/>
      <c r="EB1182" s="27"/>
      <c r="EC1182" s="27"/>
      <c r="ED1182" s="27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27"/>
      <c r="GS1182" s="27"/>
      <c r="GT1182" s="27"/>
      <c r="GU1182" s="27"/>
      <c r="GV1182" s="27"/>
      <c r="GW1182" s="27"/>
      <c r="GX1182" s="27"/>
      <c r="GY1182" s="27"/>
      <c r="GZ1182" s="27"/>
      <c r="HA1182" s="27"/>
      <c r="HB1182" s="27"/>
      <c r="HC1182" s="27"/>
      <c r="HD1182" s="27"/>
      <c r="HE1182" s="27"/>
      <c r="HF1182" s="27"/>
      <c r="HG1182" s="27"/>
      <c r="HH1182" s="27"/>
      <c r="HI1182" s="27"/>
      <c r="HJ1182" s="27"/>
      <c r="HK1182" s="27"/>
      <c r="HL1182" s="27"/>
      <c r="HM1182" s="27"/>
      <c r="HN1182" s="27"/>
      <c r="HO1182" s="27"/>
      <c r="HP1182" s="27"/>
      <c r="HQ1182" s="27"/>
      <c r="HR1182" s="27"/>
      <c r="HS1182" s="27"/>
      <c r="HT1182" s="27"/>
      <c r="HU1182" s="27"/>
      <c r="HV1182" s="27"/>
      <c r="HW1182" s="27"/>
      <c r="HX1182" s="27"/>
      <c r="HY1182" s="27"/>
      <c r="HZ1182" s="27"/>
      <c r="IA1182" s="27"/>
      <c r="IB1182" s="27"/>
      <c r="IC1182" s="27"/>
      <c r="ID1182" s="27"/>
      <c r="IE1182" s="27"/>
      <c r="IF1182" s="27"/>
      <c r="IG1182" s="27"/>
      <c r="IH1182" s="27"/>
      <c r="II1182" s="27"/>
      <c r="IJ1182" s="27"/>
      <c r="IK1182" s="27"/>
      <c r="IL1182" s="27"/>
      <c r="IM1182" s="27"/>
      <c r="IN1182" s="27"/>
      <c r="IO1182" s="27"/>
      <c r="IP1182" s="27"/>
      <c r="IQ1182" s="27"/>
      <c r="IR1182" s="27"/>
      <c r="IS1182" s="27"/>
      <c r="IT1182" s="27"/>
      <c r="IU1182" s="27"/>
      <c r="IV1182" s="27"/>
      <c r="IW1182" s="27"/>
      <c r="IX1182" s="27"/>
      <c r="IY1182" s="27"/>
      <c r="IZ1182" s="27"/>
      <c r="JA1182" s="27"/>
      <c r="JB1182" s="27"/>
      <c r="JC1182" s="27"/>
      <c r="JD1182" s="27"/>
      <c r="JE1182" s="27"/>
      <c r="JF1182" s="27"/>
      <c r="JG1182" s="27"/>
      <c r="JH1182" s="27"/>
      <c r="JI1182" s="27"/>
      <c r="JJ1182" s="27"/>
      <c r="JK1182" s="27"/>
      <c r="JL1182" s="27"/>
      <c r="JM1182" s="27"/>
      <c r="JN1182" s="27"/>
      <c r="JO1182" s="27"/>
      <c r="JP1182" s="27"/>
      <c r="JQ1182" s="27"/>
      <c r="JR1182" s="27"/>
      <c r="JS1182" s="27"/>
      <c r="JT1182" s="27"/>
      <c r="JU1182" s="27"/>
      <c r="JV1182" s="27"/>
      <c r="JW1182" s="27"/>
      <c r="JX1182" s="27"/>
      <c r="JY1182" s="27"/>
      <c r="JZ1182" s="27"/>
      <c r="KA1182" s="27"/>
      <c r="KB1182" s="27"/>
      <c r="KC1182" s="27"/>
      <c r="KD1182" s="27"/>
      <c r="KE1182" s="27"/>
      <c r="KF1182" s="27"/>
      <c r="KG1182" s="27"/>
      <c r="KH1182" s="27"/>
      <c r="KI1182" s="27"/>
      <c r="KJ1182" s="27"/>
      <c r="KK1182" s="27"/>
      <c r="KL1182" s="27"/>
      <c r="KM1182" s="27"/>
      <c r="KN1182" s="27"/>
      <c r="KO1182" s="27"/>
      <c r="KP1182" s="27"/>
      <c r="KQ1182" s="27"/>
      <c r="KR1182" s="27"/>
      <c r="KS1182" s="27"/>
      <c r="KT1182" s="27"/>
      <c r="KU1182" s="27"/>
      <c r="KV1182" s="27"/>
      <c r="KW1182" s="27"/>
      <c r="KX1182" s="27"/>
      <c r="KY1182" s="27"/>
      <c r="KZ1182" s="27"/>
      <c r="LA1182" s="27"/>
      <c r="LB1182" s="27"/>
      <c r="LC1182" s="27"/>
      <c r="LD1182" s="27"/>
      <c r="LE1182" s="27"/>
      <c r="LF1182" s="27"/>
      <c r="LG1182" s="27"/>
      <c r="LH1182" s="27"/>
      <c r="LI1182" s="27"/>
      <c r="LJ1182" s="27"/>
      <c r="LK1182" s="27"/>
      <c r="LL1182" s="27"/>
      <c r="LM1182" s="27"/>
      <c r="LN1182" s="27"/>
      <c r="LO1182" s="27"/>
      <c r="LP1182" s="27"/>
      <c r="LQ1182" s="27"/>
      <c r="LR1182" s="27"/>
      <c r="LS1182" s="27"/>
      <c r="LT1182" s="27"/>
      <c r="LU1182" s="27"/>
    </row>
    <row r="1183" spans="8:333" ht="12.75"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  <c r="HJ1183" s="27"/>
      <c r="HK1183" s="27"/>
      <c r="HL1183" s="27"/>
      <c r="HM1183" s="27"/>
      <c r="HN1183" s="27"/>
      <c r="HO1183" s="27"/>
      <c r="HP1183" s="27"/>
      <c r="HQ1183" s="27"/>
      <c r="HR1183" s="27"/>
      <c r="HS1183" s="27"/>
      <c r="HT1183" s="27"/>
      <c r="HU1183" s="27"/>
      <c r="HV1183" s="27"/>
      <c r="HW1183" s="27"/>
      <c r="HX1183" s="27"/>
      <c r="HY1183" s="27"/>
      <c r="HZ1183" s="27"/>
      <c r="IA1183" s="27"/>
      <c r="IB1183" s="27"/>
      <c r="IC1183" s="27"/>
      <c r="ID1183" s="27"/>
      <c r="IE1183" s="27"/>
      <c r="IF1183" s="27"/>
      <c r="IG1183" s="27"/>
      <c r="IH1183" s="27"/>
      <c r="II1183" s="27"/>
      <c r="IJ1183" s="27"/>
      <c r="IK1183" s="27"/>
      <c r="IL1183" s="27"/>
      <c r="IM1183" s="27"/>
      <c r="IN1183" s="27"/>
      <c r="IO1183" s="27"/>
      <c r="IP1183" s="27"/>
      <c r="IQ1183" s="27"/>
      <c r="IR1183" s="27"/>
      <c r="IS1183" s="27"/>
      <c r="IT1183" s="27"/>
      <c r="IU1183" s="27"/>
      <c r="IV1183" s="27"/>
      <c r="IW1183" s="27"/>
      <c r="IX1183" s="27"/>
      <c r="IY1183" s="27"/>
      <c r="IZ1183" s="27"/>
      <c r="JA1183" s="27"/>
      <c r="JB1183" s="27"/>
      <c r="JC1183" s="27"/>
      <c r="JD1183" s="27"/>
      <c r="JE1183" s="27"/>
      <c r="JF1183" s="27"/>
      <c r="JG1183" s="27"/>
      <c r="JH1183" s="27"/>
      <c r="JI1183" s="27"/>
      <c r="JJ1183" s="27"/>
      <c r="JK1183" s="27"/>
      <c r="JL1183" s="27"/>
      <c r="JM1183" s="27"/>
      <c r="JN1183" s="27"/>
      <c r="JO1183" s="27"/>
      <c r="JP1183" s="27"/>
      <c r="JQ1183" s="27"/>
      <c r="JR1183" s="27"/>
      <c r="JS1183" s="27"/>
      <c r="JT1183" s="27"/>
      <c r="JU1183" s="27"/>
      <c r="JV1183" s="27"/>
      <c r="JW1183" s="27"/>
      <c r="JX1183" s="27"/>
      <c r="JY1183" s="27"/>
      <c r="JZ1183" s="27"/>
      <c r="KA1183" s="27"/>
      <c r="KB1183" s="27"/>
      <c r="KC1183" s="27"/>
      <c r="KD1183" s="27"/>
      <c r="KE1183" s="27"/>
      <c r="KF1183" s="27"/>
      <c r="KG1183" s="27"/>
      <c r="KH1183" s="27"/>
      <c r="KI1183" s="27"/>
      <c r="KJ1183" s="27"/>
      <c r="KK1183" s="27"/>
      <c r="KL1183" s="27"/>
      <c r="KM1183" s="27"/>
      <c r="KN1183" s="27"/>
      <c r="KO1183" s="27"/>
      <c r="KP1183" s="27"/>
      <c r="KQ1183" s="27"/>
      <c r="KR1183" s="27"/>
      <c r="KS1183" s="27"/>
      <c r="KT1183" s="27"/>
      <c r="KU1183" s="27"/>
      <c r="KV1183" s="27"/>
      <c r="KW1183" s="27"/>
      <c r="KX1183" s="27"/>
      <c r="KY1183" s="27"/>
      <c r="KZ1183" s="27"/>
      <c r="LA1183" s="27"/>
      <c r="LB1183" s="27"/>
      <c r="LC1183" s="27"/>
      <c r="LD1183" s="27"/>
      <c r="LE1183" s="27"/>
      <c r="LF1183" s="27"/>
      <c r="LG1183" s="27"/>
      <c r="LH1183" s="27"/>
      <c r="LI1183" s="27"/>
      <c r="LJ1183" s="27"/>
      <c r="LK1183" s="27"/>
      <c r="LL1183" s="27"/>
      <c r="LM1183" s="27"/>
      <c r="LN1183" s="27"/>
      <c r="LO1183" s="27"/>
      <c r="LP1183" s="27"/>
      <c r="LQ1183" s="27"/>
      <c r="LR1183" s="27"/>
      <c r="LS1183" s="27"/>
      <c r="LT1183" s="27"/>
      <c r="LU1183" s="27"/>
    </row>
    <row r="1184" spans="8:333" ht="12.75"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27"/>
      <c r="DZ1184" s="27"/>
      <c r="EA1184" s="27"/>
      <c r="EB1184" s="27"/>
      <c r="EC1184" s="27"/>
      <c r="ED1184" s="27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27"/>
      <c r="GS1184" s="27"/>
      <c r="GT1184" s="27"/>
      <c r="GU1184" s="27"/>
      <c r="GV1184" s="27"/>
      <c r="GW1184" s="27"/>
      <c r="GX1184" s="27"/>
      <c r="GY1184" s="27"/>
      <c r="GZ1184" s="27"/>
      <c r="HA1184" s="27"/>
      <c r="HB1184" s="27"/>
      <c r="HC1184" s="27"/>
      <c r="HD1184" s="27"/>
      <c r="HE1184" s="27"/>
      <c r="HF1184" s="27"/>
      <c r="HG1184" s="27"/>
      <c r="HH1184" s="27"/>
      <c r="HI1184" s="27"/>
      <c r="HJ1184" s="27"/>
      <c r="HK1184" s="27"/>
      <c r="HL1184" s="27"/>
      <c r="HM1184" s="27"/>
      <c r="HN1184" s="27"/>
      <c r="HO1184" s="27"/>
      <c r="HP1184" s="27"/>
      <c r="HQ1184" s="27"/>
      <c r="HR1184" s="27"/>
      <c r="HS1184" s="27"/>
      <c r="HT1184" s="27"/>
      <c r="HU1184" s="27"/>
      <c r="HV1184" s="27"/>
      <c r="HW1184" s="27"/>
      <c r="HX1184" s="27"/>
      <c r="HY1184" s="27"/>
      <c r="HZ1184" s="27"/>
      <c r="IA1184" s="27"/>
      <c r="IB1184" s="27"/>
      <c r="IC1184" s="27"/>
      <c r="ID1184" s="27"/>
      <c r="IE1184" s="27"/>
      <c r="IF1184" s="27"/>
      <c r="IG1184" s="27"/>
      <c r="IH1184" s="27"/>
      <c r="II1184" s="27"/>
      <c r="IJ1184" s="27"/>
      <c r="IK1184" s="27"/>
      <c r="IL1184" s="27"/>
      <c r="IM1184" s="27"/>
      <c r="IN1184" s="27"/>
      <c r="IO1184" s="27"/>
      <c r="IP1184" s="27"/>
      <c r="IQ1184" s="27"/>
      <c r="IR1184" s="27"/>
      <c r="IS1184" s="27"/>
      <c r="IT1184" s="27"/>
      <c r="IU1184" s="27"/>
      <c r="IV1184" s="27"/>
      <c r="IW1184" s="27"/>
      <c r="IX1184" s="27"/>
      <c r="IY1184" s="27"/>
      <c r="IZ1184" s="27"/>
      <c r="JA1184" s="27"/>
      <c r="JB1184" s="27"/>
      <c r="JC1184" s="27"/>
      <c r="JD1184" s="27"/>
      <c r="JE1184" s="27"/>
      <c r="JF1184" s="27"/>
      <c r="JG1184" s="27"/>
      <c r="JH1184" s="27"/>
      <c r="JI1184" s="27"/>
      <c r="JJ1184" s="27"/>
      <c r="JK1184" s="27"/>
      <c r="JL1184" s="27"/>
      <c r="JM1184" s="27"/>
      <c r="JN1184" s="27"/>
      <c r="JO1184" s="27"/>
      <c r="JP1184" s="27"/>
      <c r="JQ1184" s="27"/>
      <c r="JR1184" s="27"/>
      <c r="JS1184" s="27"/>
      <c r="JT1184" s="27"/>
      <c r="JU1184" s="27"/>
      <c r="JV1184" s="27"/>
      <c r="JW1184" s="27"/>
      <c r="JX1184" s="27"/>
      <c r="JY1184" s="27"/>
      <c r="JZ1184" s="27"/>
      <c r="KA1184" s="27"/>
      <c r="KB1184" s="27"/>
      <c r="KC1184" s="27"/>
      <c r="KD1184" s="27"/>
      <c r="KE1184" s="27"/>
      <c r="KF1184" s="27"/>
      <c r="KG1184" s="27"/>
      <c r="KH1184" s="27"/>
      <c r="KI1184" s="27"/>
      <c r="KJ1184" s="27"/>
      <c r="KK1184" s="27"/>
      <c r="KL1184" s="27"/>
      <c r="KM1184" s="27"/>
      <c r="KN1184" s="27"/>
      <c r="KO1184" s="27"/>
      <c r="KP1184" s="27"/>
      <c r="KQ1184" s="27"/>
      <c r="KR1184" s="27"/>
      <c r="KS1184" s="27"/>
      <c r="KT1184" s="27"/>
      <c r="KU1184" s="27"/>
      <c r="KV1184" s="27"/>
      <c r="KW1184" s="27"/>
      <c r="KX1184" s="27"/>
      <c r="KY1184" s="27"/>
      <c r="KZ1184" s="27"/>
      <c r="LA1184" s="27"/>
      <c r="LB1184" s="27"/>
      <c r="LC1184" s="27"/>
      <c r="LD1184" s="27"/>
      <c r="LE1184" s="27"/>
      <c r="LF1184" s="27"/>
      <c r="LG1184" s="27"/>
      <c r="LH1184" s="27"/>
      <c r="LI1184" s="27"/>
      <c r="LJ1184" s="27"/>
      <c r="LK1184" s="27"/>
      <c r="LL1184" s="27"/>
      <c r="LM1184" s="27"/>
      <c r="LN1184" s="27"/>
      <c r="LO1184" s="27"/>
      <c r="LP1184" s="27"/>
      <c r="LQ1184" s="27"/>
      <c r="LR1184" s="27"/>
      <c r="LS1184" s="27"/>
      <c r="LT1184" s="27"/>
      <c r="LU1184" s="27"/>
    </row>
    <row r="1185" spans="8:333" ht="12.75"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/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27"/>
      <c r="DZ1185" s="27"/>
      <c r="EA1185" s="27"/>
      <c r="EB1185" s="27"/>
      <c r="EC1185" s="27"/>
      <c r="ED1185" s="27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27"/>
      <c r="GS1185" s="27"/>
      <c r="GT1185" s="27"/>
      <c r="GU1185" s="27"/>
      <c r="GV1185" s="27"/>
      <c r="GW1185" s="27"/>
      <c r="GX1185" s="27"/>
      <c r="GY1185" s="27"/>
      <c r="GZ1185" s="27"/>
      <c r="HA1185" s="27"/>
      <c r="HB1185" s="27"/>
      <c r="HC1185" s="27"/>
      <c r="HD1185" s="27"/>
      <c r="HE1185" s="27"/>
      <c r="HF1185" s="27"/>
      <c r="HG1185" s="27"/>
      <c r="HH1185" s="27"/>
      <c r="HI1185" s="27"/>
      <c r="HJ1185" s="27"/>
      <c r="HK1185" s="27"/>
      <c r="HL1185" s="27"/>
      <c r="HM1185" s="27"/>
      <c r="HN1185" s="27"/>
      <c r="HO1185" s="27"/>
      <c r="HP1185" s="27"/>
      <c r="HQ1185" s="27"/>
      <c r="HR1185" s="27"/>
      <c r="HS1185" s="27"/>
      <c r="HT1185" s="27"/>
      <c r="HU1185" s="27"/>
      <c r="HV1185" s="27"/>
      <c r="HW1185" s="27"/>
      <c r="HX1185" s="27"/>
      <c r="HY1185" s="27"/>
      <c r="HZ1185" s="27"/>
      <c r="IA1185" s="27"/>
      <c r="IB1185" s="27"/>
      <c r="IC1185" s="27"/>
      <c r="ID1185" s="27"/>
      <c r="IE1185" s="27"/>
      <c r="IF1185" s="27"/>
      <c r="IG1185" s="27"/>
      <c r="IH1185" s="27"/>
      <c r="II1185" s="27"/>
      <c r="IJ1185" s="27"/>
      <c r="IK1185" s="27"/>
      <c r="IL1185" s="27"/>
      <c r="IM1185" s="27"/>
      <c r="IN1185" s="27"/>
      <c r="IO1185" s="27"/>
      <c r="IP1185" s="27"/>
      <c r="IQ1185" s="27"/>
      <c r="IR1185" s="27"/>
      <c r="IS1185" s="27"/>
      <c r="IT1185" s="27"/>
      <c r="IU1185" s="27"/>
      <c r="IV1185" s="27"/>
      <c r="IW1185" s="27"/>
      <c r="IX1185" s="27"/>
      <c r="IY1185" s="27"/>
      <c r="IZ1185" s="27"/>
      <c r="JA1185" s="27"/>
      <c r="JB1185" s="27"/>
      <c r="JC1185" s="27"/>
      <c r="JD1185" s="27"/>
      <c r="JE1185" s="27"/>
      <c r="JF1185" s="27"/>
      <c r="JG1185" s="27"/>
      <c r="JH1185" s="27"/>
      <c r="JI1185" s="27"/>
      <c r="JJ1185" s="27"/>
      <c r="JK1185" s="27"/>
      <c r="JL1185" s="27"/>
      <c r="JM1185" s="27"/>
      <c r="JN1185" s="27"/>
      <c r="JO1185" s="27"/>
      <c r="JP1185" s="27"/>
      <c r="JQ1185" s="27"/>
      <c r="JR1185" s="27"/>
      <c r="JS1185" s="27"/>
      <c r="JT1185" s="27"/>
      <c r="JU1185" s="27"/>
      <c r="JV1185" s="27"/>
      <c r="JW1185" s="27"/>
      <c r="JX1185" s="27"/>
      <c r="JY1185" s="27"/>
      <c r="JZ1185" s="27"/>
      <c r="KA1185" s="27"/>
      <c r="KB1185" s="27"/>
      <c r="KC1185" s="27"/>
      <c r="KD1185" s="27"/>
      <c r="KE1185" s="27"/>
      <c r="KF1185" s="27"/>
      <c r="KG1185" s="27"/>
      <c r="KH1185" s="27"/>
      <c r="KI1185" s="27"/>
      <c r="KJ1185" s="27"/>
      <c r="KK1185" s="27"/>
      <c r="KL1185" s="27"/>
      <c r="KM1185" s="27"/>
      <c r="KN1185" s="27"/>
      <c r="KO1185" s="27"/>
      <c r="KP1185" s="27"/>
      <c r="KQ1185" s="27"/>
      <c r="KR1185" s="27"/>
      <c r="KS1185" s="27"/>
      <c r="KT1185" s="27"/>
      <c r="KU1185" s="27"/>
      <c r="KV1185" s="27"/>
      <c r="KW1185" s="27"/>
      <c r="KX1185" s="27"/>
      <c r="KY1185" s="27"/>
      <c r="KZ1185" s="27"/>
      <c r="LA1185" s="27"/>
      <c r="LB1185" s="27"/>
      <c r="LC1185" s="27"/>
      <c r="LD1185" s="27"/>
      <c r="LE1185" s="27"/>
      <c r="LF1185" s="27"/>
      <c r="LG1185" s="27"/>
      <c r="LH1185" s="27"/>
      <c r="LI1185" s="27"/>
      <c r="LJ1185" s="27"/>
      <c r="LK1185" s="27"/>
      <c r="LL1185" s="27"/>
      <c r="LM1185" s="27"/>
      <c r="LN1185" s="27"/>
      <c r="LO1185" s="27"/>
      <c r="LP1185" s="27"/>
      <c r="LQ1185" s="27"/>
      <c r="LR1185" s="27"/>
      <c r="LS1185" s="27"/>
      <c r="LT1185" s="27"/>
      <c r="LU1185" s="27"/>
    </row>
    <row r="1186" spans="8:333" ht="12.75"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27"/>
      <c r="DZ1186" s="27"/>
      <c r="EA1186" s="27"/>
      <c r="EB1186" s="27"/>
      <c r="EC1186" s="27"/>
      <c r="ED1186" s="27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27"/>
      <c r="GS1186" s="27"/>
      <c r="GT1186" s="27"/>
      <c r="GU1186" s="27"/>
      <c r="GV1186" s="27"/>
      <c r="GW1186" s="27"/>
      <c r="GX1186" s="27"/>
      <c r="GY1186" s="27"/>
      <c r="GZ1186" s="27"/>
      <c r="HA1186" s="27"/>
      <c r="HB1186" s="27"/>
      <c r="HC1186" s="27"/>
      <c r="HD1186" s="27"/>
      <c r="HE1186" s="27"/>
      <c r="HF1186" s="27"/>
      <c r="HG1186" s="27"/>
      <c r="HH1186" s="27"/>
      <c r="HI1186" s="27"/>
      <c r="HJ1186" s="27"/>
      <c r="HK1186" s="27"/>
      <c r="HL1186" s="27"/>
      <c r="HM1186" s="27"/>
      <c r="HN1186" s="27"/>
      <c r="HO1186" s="27"/>
      <c r="HP1186" s="27"/>
      <c r="HQ1186" s="27"/>
      <c r="HR1186" s="27"/>
      <c r="HS1186" s="27"/>
      <c r="HT1186" s="27"/>
      <c r="HU1186" s="27"/>
      <c r="HV1186" s="27"/>
      <c r="HW1186" s="27"/>
      <c r="HX1186" s="27"/>
      <c r="HY1186" s="27"/>
      <c r="HZ1186" s="27"/>
      <c r="IA1186" s="27"/>
      <c r="IB1186" s="27"/>
      <c r="IC1186" s="27"/>
      <c r="ID1186" s="27"/>
      <c r="IE1186" s="27"/>
      <c r="IF1186" s="27"/>
      <c r="IG1186" s="27"/>
      <c r="IH1186" s="27"/>
      <c r="II1186" s="27"/>
      <c r="IJ1186" s="27"/>
      <c r="IK1186" s="27"/>
      <c r="IL1186" s="27"/>
      <c r="IM1186" s="27"/>
      <c r="IN1186" s="27"/>
      <c r="IO1186" s="27"/>
      <c r="IP1186" s="27"/>
      <c r="IQ1186" s="27"/>
      <c r="IR1186" s="27"/>
      <c r="IS1186" s="27"/>
      <c r="IT1186" s="27"/>
      <c r="IU1186" s="27"/>
      <c r="IV1186" s="27"/>
      <c r="IW1186" s="27"/>
      <c r="IX1186" s="27"/>
      <c r="IY1186" s="27"/>
      <c r="IZ1186" s="27"/>
      <c r="JA1186" s="27"/>
      <c r="JB1186" s="27"/>
      <c r="JC1186" s="27"/>
      <c r="JD1186" s="27"/>
      <c r="JE1186" s="27"/>
      <c r="JF1186" s="27"/>
      <c r="JG1186" s="27"/>
      <c r="JH1186" s="27"/>
      <c r="JI1186" s="27"/>
      <c r="JJ1186" s="27"/>
      <c r="JK1186" s="27"/>
      <c r="JL1186" s="27"/>
      <c r="JM1186" s="27"/>
      <c r="JN1186" s="27"/>
      <c r="JO1186" s="27"/>
      <c r="JP1186" s="27"/>
      <c r="JQ1186" s="27"/>
      <c r="JR1186" s="27"/>
      <c r="JS1186" s="27"/>
      <c r="JT1186" s="27"/>
      <c r="JU1186" s="27"/>
      <c r="JV1186" s="27"/>
      <c r="JW1186" s="27"/>
      <c r="JX1186" s="27"/>
      <c r="JY1186" s="27"/>
      <c r="JZ1186" s="27"/>
      <c r="KA1186" s="27"/>
      <c r="KB1186" s="27"/>
      <c r="KC1186" s="27"/>
      <c r="KD1186" s="27"/>
      <c r="KE1186" s="27"/>
      <c r="KF1186" s="27"/>
      <c r="KG1186" s="27"/>
      <c r="KH1186" s="27"/>
      <c r="KI1186" s="27"/>
      <c r="KJ1186" s="27"/>
      <c r="KK1186" s="27"/>
      <c r="KL1186" s="27"/>
      <c r="KM1186" s="27"/>
      <c r="KN1186" s="27"/>
      <c r="KO1186" s="27"/>
      <c r="KP1186" s="27"/>
      <c r="KQ1186" s="27"/>
      <c r="KR1186" s="27"/>
      <c r="KS1186" s="27"/>
      <c r="KT1186" s="27"/>
      <c r="KU1186" s="27"/>
      <c r="KV1186" s="27"/>
      <c r="KW1186" s="27"/>
      <c r="KX1186" s="27"/>
      <c r="KY1186" s="27"/>
      <c r="KZ1186" s="27"/>
      <c r="LA1186" s="27"/>
      <c r="LB1186" s="27"/>
      <c r="LC1186" s="27"/>
      <c r="LD1186" s="27"/>
      <c r="LE1186" s="27"/>
      <c r="LF1186" s="27"/>
      <c r="LG1186" s="27"/>
      <c r="LH1186" s="27"/>
      <c r="LI1186" s="27"/>
      <c r="LJ1186" s="27"/>
      <c r="LK1186" s="27"/>
      <c r="LL1186" s="27"/>
      <c r="LM1186" s="27"/>
      <c r="LN1186" s="27"/>
      <c r="LO1186" s="27"/>
      <c r="LP1186" s="27"/>
      <c r="LQ1186" s="27"/>
      <c r="LR1186" s="27"/>
      <c r="LS1186" s="27"/>
      <c r="LT1186" s="27"/>
      <c r="LU1186" s="27"/>
    </row>
    <row r="1187" spans="8:333" ht="12.75"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  <c r="HJ1187" s="27"/>
      <c r="HK1187" s="27"/>
      <c r="HL1187" s="27"/>
      <c r="HM1187" s="27"/>
      <c r="HN1187" s="27"/>
      <c r="HO1187" s="27"/>
      <c r="HP1187" s="27"/>
      <c r="HQ1187" s="27"/>
      <c r="HR1187" s="27"/>
      <c r="HS1187" s="27"/>
      <c r="HT1187" s="27"/>
      <c r="HU1187" s="27"/>
      <c r="HV1187" s="27"/>
      <c r="HW1187" s="27"/>
      <c r="HX1187" s="27"/>
      <c r="HY1187" s="27"/>
      <c r="HZ1187" s="27"/>
      <c r="IA1187" s="27"/>
      <c r="IB1187" s="27"/>
      <c r="IC1187" s="27"/>
      <c r="ID1187" s="27"/>
      <c r="IE1187" s="27"/>
      <c r="IF1187" s="27"/>
      <c r="IG1187" s="27"/>
      <c r="IH1187" s="27"/>
      <c r="II1187" s="27"/>
      <c r="IJ1187" s="27"/>
      <c r="IK1187" s="27"/>
      <c r="IL1187" s="27"/>
      <c r="IM1187" s="27"/>
      <c r="IN1187" s="27"/>
      <c r="IO1187" s="27"/>
      <c r="IP1187" s="27"/>
      <c r="IQ1187" s="27"/>
      <c r="IR1187" s="27"/>
      <c r="IS1187" s="27"/>
      <c r="IT1187" s="27"/>
      <c r="IU1187" s="27"/>
      <c r="IV1187" s="27"/>
      <c r="IW1187" s="27"/>
      <c r="IX1187" s="27"/>
      <c r="IY1187" s="27"/>
      <c r="IZ1187" s="27"/>
      <c r="JA1187" s="27"/>
      <c r="JB1187" s="27"/>
      <c r="JC1187" s="27"/>
      <c r="JD1187" s="27"/>
      <c r="JE1187" s="27"/>
      <c r="JF1187" s="27"/>
      <c r="JG1187" s="27"/>
      <c r="JH1187" s="27"/>
      <c r="JI1187" s="27"/>
      <c r="JJ1187" s="27"/>
      <c r="JK1187" s="27"/>
      <c r="JL1187" s="27"/>
      <c r="JM1187" s="27"/>
      <c r="JN1187" s="27"/>
      <c r="JO1187" s="27"/>
      <c r="JP1187" s="27"/>
      <c r="JQ1187" s="27"/>
      <c r="JR1187" s="27"/>
      <c r="JS1187" s="27"/>
      <c r="JT1187" s="27"/>
      <c r="JU1187" s="27"/>
      <c r="JV1187" s="27"/>
      <c r="JW1187" s="27"/>
      <c r="JX1187" s="27"/>
      <c r="JY1187" s="27"/>
      <c r="JZ1187" s="27"/>
      <c r="KA1187" s="27"/>
      <c r="KB1187" s="27"/>
      <c r="KC1187" s="27"/>
      <c r="KD1187" s="27"/>
      <c r="KE1187" s="27"/>
      <c r="KF1187" s="27"/>
      <c r="KG1187" s="27"/>
      <c r="KH1187" s="27"/>
      <c r="KI1187" s="27"/>
      <c r="KJ1187" s="27"/>
      <c r="KK1187" s="27"/>
      <c r="KL1187" s="27"/>
      <c r="KM1187" s="27"/>
      <c r="KN1187" s="27"/>
      <c r="KO1187" s="27"/>
      <c r="KP1187" s="27"/>
      <c r="KQ1187" s="27"/>
      <c r="KR1187" s="27"/>
      <c r="KS1187" s="27"/>
      <c r="KT1187" s="27"/>
      <c r="KU1187" s="27"/>
      <c r="KV1187" s="27"/>
      <c r="KW1187" s="27"/>
      <c r="KX1187" s="27"/>
      <c r="KY1187" s="27"/>
      <c r="KZ1187" s="27"/>
      <c r="LA1187" s="27"/>
      <c r="LB1187" s="27"/>
      <c r="LC1187" s="27"/>
      <c r="LD1187" s="27"/>
      <c r="LE1187" s="27"/>
      <c r="LF1187" s="27"/>
      <c r="LG1187" s="27"/>
      <c r="LH1187" s="27"/>
      <c r="LI1187" s="27"/>
      <c r="LJ1187" s="27"/>
      <c r="LK1187" s="27"/>
      <c r="LL1187" s="27"/>
      <c r="LM1187" s="27"/>
      <c r="LN1187" s="27"/>
      <c r="LO1187" s="27"/>
      <c r="LP1187" s="27"/>
      <c r="LQ1187" s="27"/>
      <c r="LR1187" s="27"/>
      <c r="LS1187" s="27"/>
      <c r="LT1187" s="27"/>
      <c r="LU1187" s="27"/>
    </row>
    <row r="1188" spans="8:333" ht="12.75"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/>
      <c r="BP1188" s="27"/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27"/>
      <c r="DZ1188" s="27"/>
      <c r="EA1188" s="27"/>
      <c r="EB1188" s="27"/>
      <c r="EC1188" s="27"/>
      <c r="ED1188" s="27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27"/>
      <c r="FK1188" s="27"/>
      <c r="FL1188" s="27"/>
      <c r="FM1188" s="27"/>
      <c r="FN1188" s="27"/>
      <c r="FO1188" s="27"/>
      <c r="FP1188" s="27"/>
      <c r="FQ1188" s="27"/>
      <c r="FR1188" s="27"/>
      <c r="FS1188" s="27"/>
      <c r="FT1188" s="27"/>
      <c r="FU1188" s="27"/>
      <c r="FV1188" s="27"/>
      <c r="FW1188" s="27"/>
      <c r="FX1188" s="27"/>
      <c r="FY1188" s="27"/>
      <c r="FZ1188" s="27"/>
      <c r="GA1188" s="27"/>
      <c r="GB1188" s="27"/>
      <c r="GC1188" s="27"/>
      <c r="GD1188" s="27"/>
      <c r="GE1188" s="27"/>
      <c r="GF1188" s="27"/>
      <c r="GG1188" s="27"/>
      <c r="GH1188" s="27"/>
      <c r="GI1188" s="27"/>
      <c r="GJ1188" s="27"/>
      <c r="GK1188" s="27"/>
      <c r="GL1188" s="27"/>
      <c r="GM1188" s="27"/>
      <c r="GN1188" s="27"/>
      <c r="GO1188" s="27"/>
      <c r="GP1188" s="27"/>
      <c r="GQ1188" s="27"/>
      <c r="GR1188" s="27"/>
      <c r="GS1188" s="27"/>
      <c r="GT1188" s="27"/>
      <c r="GU1188" s="27"/>
      <c r="GV1188" s="27"/>
      <c r="GW1188" s="27"/>
      <c r="GX1188" s="27"/>
      <c r="GY1188" s="27"/>
      <c r="GZ1188" s="27"/>
      <c r="HA1188" s="27"/>
      <c r="HB1188" s="27"/>
      <c r="HC1188" s="27"/>
      <c r="HD1188" s="27"/>
      <c r="HE1188" s="27"/>
      <c r="HF1188" s="27"/>
      <c r="HG1188" s="27"/>
      <c r="HH1188" s="27"/>
      <c r="HI1188" s="27"/>
      <c r="HJ1188" s="27"/>
      <c r="HK1188" s="27"/>
      <c r="HL1188" s="27"/>
      <c r="HM1188" s="27"/>
      <c r="HN1188" s="27"/>
      <c r="HO1188" s="27"/>
      <c r="HP1188" s="27"/>
      <c r="HQ1188" s="27"/>
      <c r="HR1188" s="27"/>
      <c r="HS1188" s="27"/>
      <c r="HT1188" s="27"/>
      <c r="HU1188" s="27"/>
      <c r="HV1188" s="27"/>
      <c r="HW1188" s="27"/>
      <c r="HX1188" s="27"/>
      <c r="HY1188" s="27"/>
      <c r="HZ1188" s="27"/>
      <c r="IA1188" s="27"/>
      <c r="IB1188" s="27"/>
      <c r="IC1188" s="27"/>
      <c r="ID1188" s="27"/>
      <c r="IE1188" s="27"/>
      <c r="IF1188" s="27"/>
      <c r="IG1188" s="27"/>
      <c r="IH1188" s="27"/>
      <c r="II1188" s="27"/>
      <c r="IJ1188" s="27"/>
      <c r="IK1188" s="27"/>
      <c r="IL1188" s="27"/>
      <c r="IM1188" s="27"/>
      <c r="IN1188" s="27"/>
      <c r="IO1188" s="27"/>
      <c r="IP1188" s="27"/>
      <c r="IQ1188" s="27"/>
      <c r="IR1188" s="27"/>
      <c r="IS1188" s="27"/>
      <c r="IT1188" s="27"/>
      <c r="IU1188" s="27"/>
      <c r="IV1188" s="27"/>
      <c r="IW1188" s="27"/>
      <c r="IX1188" s="27"/>
      <c r="IY1188" s="27"/>
      <c r="IZ1188" s="27"/>
      <c r="JA1188" s="27"/>
      <c r="JB1188" s="27"/>
      <c r="JC1188" s="27"/>
      <c r="JD1188" s="27"/>
      <c r="JE1188" s="27"/>
      <c r="JF1188" s="27"/>
      <c r="JG1188" s="27"/>
      <c r="JH1188" s="27"/>
      <c r="JI1188" s="27"/>
      <c r="JJ1188" s="27"/>
      <c r="JK1188" s="27"/>
      <c r="JL1188" s="27"/>
      <c r="JM1188" s="27"/>
      <c r="JN1188" s="27"/>
      <c r="JO1188" s="27"/>
      <c r="JP1188" s="27"/>
      <c r="JQ1188" s="27"/>
      <c r="JR1188" s="27"/>
      <c r="JS1188" s="27"/>
      <c r="JT1188" s="27"/>
      <c r="JU1188" s="27"/>
      <c r="JV1188" s="27"/>
      <c r="JW1188" s="27"/>
      <c r="JX1188" s="27"/>
      <c r="JY1188" s="27"/>
      <c r="JZ1188" s="27"/>
      <c r="KA1188" s="27"/>
      <c r="KB1188" s="27"/>
      <c r="KC1188" s="27"/>
      <c r="KD1188" s="27"/>
      <c r="KE1188" s="27"/>
      <c r="KF1188" s="27"/>
      <c r="KG1188" s="27"/>
      <c r="KH1188" s="27"/>
      <c r="KI1188" s="27"/>
      <c r="KJ1188" s="27"/>
      <c r="KK1188" s="27"/>
      <c r="KL1188" s="27"/>
      <c r="KM1188" s="27"/>
      <c r="KN1188" s="27"/>
      <c r="KO1188" s="27"/>
      <c r="KP1188" s="27"/>
      <c r="KQ1188" s="27"/>
      <c r="KR1188" s="27"/>
      <c r="KS1188" s="27"/>
      <c r="KT1188" s="27"/>
      <c r="KU1188" s="27"/>
      <c r="KV1188" s="27"/>
      <c r="KW1188" s="27"/>
      <c r="KX1188" s="27"/>
      <c r="KY1188" s="27"/>
      <c r="KZ1188" s="27"/>
      <c r="LA1188" s="27"/>
      <c r="LB1188" s="27"/>
      <c r="LC1188" s="27"/>
      <c r="LD1188" s="27"/>
      <c r="LE1188" s="27"/>
      <c r="LF1188" s="27"/>
      <c r="LG1188" s="27"/>
      <c r="LH1188" s="27"/>
      <c r="LI1188" s="27"/>
      <c r="LJ1188" s="27"/>
      <c r="LK1188" s="27"/>
      <c r="LL1188" s="27"/>
      <c r="LM1188" s="27"/>
      <c r="LN1188" s="27"/>
      <c r="LO1188" s="27"/>
      <c r="LP1188" s="27"/>
      <c r="LQ1188" s="27"/>
      <c r="LR1188" s="27"/>
      <c r="LS1188" s="27"/>
      <c r="LT1188" s="27"/>
      <c r="LU1188" s="27"/>
    </row>
    <row r="1189" spans="8:333" ht="12.75"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27"/>
      <c r="DZ1189" s="27"/>
      <c r="EA1189" s="27"/>
      <c r="EB1189" s="27"/>
      <c r="EC1189" s="27"/>
      <c r="ED1189" s="27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27"/>
      <c r="GS1189" s="27"/>
      <c r="GT1189" s="27"/>
      <c r="GU1189" s="27"/>
      <c r="GV1189" s="27"/>
      <c r="GW1189" s="27"/>
      <c r="GX1189" s="27"/>
      <c r="GY1189" s="27"/>
      <c r="GZ1189" s="27"/>
      <c r="HA1189" s="27"/>
      <c r="HB1189" s="27"/>
      <c r="HC1189" s="27"/>
      <c r="HD1189" s="27"/>
      <c r="HE1189" s="27"/>
      <c r="HF1189" s="27"/>
      <c r="HG1189" s="27"/>
      <c r="HH1189" s="27"/>
      <c r="HI1189" s="27"/>
      <c r="HJ1189" s="27"/>
      <c r="HK1189" s="27"/>
      <c r="HL1189" s="27"/>
      <c r="HM1189" s="27"/>
      <c r="HN1189" s="27"/>
      <c r="HO1189" s="27"/>
      <c r="HP1189" s="27"/>
      <c r="HQ1189" s="27"/>
      <c r="HR1189" s="27"/>
      <c r="HS1189" s="27"/>
      <c r="HT1189" s="27"/>
      <c r="HU1189" s="27"/>
      <c r="HV1189" s="27"/>
      <c r="HW1189" s="27"/>
      <c r="HX1189" s="27"/>
      <c r="HY1189" s="27"/>
      <c r="HZ1189" s="27"/>
      <c r="IA1189" s="27"/>
      <c r="IB1189" s="27"/>
      <c r="IC1189" s="27"/>
      <c r="ID1189" s="27"/>
      <c r="IE1189" s="27"/>
      <c r="IF1189" s="27"/>
      <c r="IG1189" s="27"/>
      <c r="IH1189" s="27"/>
      <c r="II1189" s="27"/>
      <c r="IJ1189" s="27"/>
      <c r="IK1189" s="27"/>
      <c r="IL1189" s="27"/>
      <c r="IM1189" s="27"/>
      <c r="IN1189" s="27"/>
      <c r="IO1189" s="27"/>
      <c r="IP1189" s="27"/>
      <c r="IQ1189" s="27"/>
      <c r="IR1189" s="27"/>
      <c r="IS1189" s="27"/>
      <c r="IT1189" s="27"/>
      <c r="IU1189" s="27"/>
      <c r="IV1189" s="27"/>
      <c r="IW1189" s="27"/>
      <c r="IX1189" s="27"/>
      <c r="IY1189" s="27"/>
      <c r="IZ1189" s="27"/>
      <c r="JA1189" s="27"/>
      <c r="JB1189" s="27"/>
      <c r="JC1189" s="27"/>
      <c r="JD1189" s="27"/>
      <c r="JE1189" s="27"/>
      <c r="JF1189" s="27"/>
      <c r="JG1189" s="27"/>
      <c r="JH1189" s="27"/>
      <c r="JI1189" s="27"/>
      <c r="JJ1189" s="27"/>
      <c r="JK1189" s="27"/>
      <c r="JL1189" s="27"/>
      <c r="JM1189" s="27"/>
      <c r="JN1189" s="27"/>
      <c r="JO1189" s="27"/>
      <c r="JP1189" s="27"/>
      <c r="JQ1189" s="27"/>
      <c r="JR1189" s="27"/>
      <c r="JS1189" s="27"/>
      <c r="JT1189" s="27"/>
      <c r="JU1189" s="27"/>
      <c r="JV1189" s="27"/>
      <c r="JW1189" s="27"/>
      <c r="JX1189" s="27"/>
      <c r="JY1189" s="27"/>
      <c r="JZ1189" s="27"/>
      <c r="KA1189" s="27"/>
      <c r="KB1189" s="27"/>
      <c r="KC1189" s="27"/>
      <c r="KD1189" s="27"/>
      <c r="KE1189" s="27"/>
      <c r="KF1189" s="27"/>
      <c r="KG1189" s="27"/>
      <c r="KH1189" s="27"/>
      <c r="KI1189" s="27"/>
      <c r="KJ1189" s="27"/>
      <c r="KK1189" s="27"/>
      <c r="KL1189" s="27"/>
      <c r="KM1189" s="27"/>
      <c r="KN1189" s="27"/>
      <c r="KO1189" s="27"/>
      <c r="KP1189" s="27"/>
      <c r="KQ1189" s="27"/>
      <c r="KR1189" s="27"/>
      <c r="KS1189" s="27"/>
      <c r="KT1189" s="27"/>
      <c r="KU1189" s="27"/>
      <c r="KV1189" s="27"/>
      <c r="KW1189" s="27"/>
      <c r="KX1189" s="27"/>
      <c r="KY1189" s="27"/>
      <c r="KZ1189" s="27"/>
      <c r="LA1189" s="27"/>
      <c r="LB1189" s="27"/>
      <c r="LC1189" s="27"/>
      <c r="LD1189" s="27"/>
      <c r="LE1189" s="27"/>
      <c r="LF1189" s="27"/>
      <c r="LG1189" s="27"/>
      <c r="LH1189" s="27"/>
      <c r="LI1189" s="27"/>
      <c r="LJ1189" s="27"/>
      <c r="LK1189" s="27"/>
      <c r="LL1189" s="27"/>
      <c r="LM1189" s="27"/>
      <c r="LN1189" s="27"/>
      <c r="LO1189" s="27"/>
      <c r="LP1189" s="27"/>
      <c r="LQ1189" s="27"/>
      <c r="LR1189" s="27"/>
      <c r="LS1189" s="27"/>
      <c r="LT1189" s="27"/>
      <c r="LU1189" s="27"/>
    </row>
    <row r="1190" spans="8:333" ht="12.75"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/>
      <c r="DB1190" s="27"/>
      <c r="DC1190" s="27"/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27"/>
      <c r="DZ1190" s="27"/>
      <c r="EA1190" s="27"/>
      <c r="EB1190" s="27"/>
      <c r="EC1190" s="27"/>
      <c r="ED1190" s="27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27"/>
      <c r="GS1190" s="27"/>
      <c r="GT1190" s="27"/>
      <c r="GU1190" s="27"/>
      <c r="GV1190" s="27"/>
      <c r="GW1190" s="27"/>
      <c r="GX1190" s="27"/>
      <c r="GY1190" s="27"/>
      <c r="GZ1190" s="27"/>
      <c r="HA1190" s="27"/>
      <c r="HB1190" s="27"/>
      <c r="HC1190" s="27"/>
      <c r="HD1190" s="27"/>
      <c r="HE1190" s="27"/>
      <c r="HF1190" s="27"/>
      <c r="HG1190" s="27"/>
      <c r="HH1190" s="27"/>
      <c r="HI1190" s="27"/>
      <c r="HJ1190" s="27"/>
      <c r="HK1190" s="27"/>
      <c r="HL1190" s="27"/>
      <c r="HM1190" s="27"/>
      <c r="HN1190" s="27"/>
      <c r="HO1190" s="27"/>
      <c r="HP1190" s="27"/>
      <c r="HQ1190" s="27"/>
      <c r="HR1190" s="27"/>
      <c r="HS1190" s="27"/>
      <c r="HT1190" s="27"/>
      <c r="HU1190" s="27"/>
      <c r="HV1190" s="27"/>
      <c r="HW1190" s="27"/>
      <c r="HX1190" s="27"/>
      <c r="HY1190" s="27"/>
      <c r="HZ1190" s="27"/>
      <c r="IA1190" s="27"/>
      <c r="IB1190" s="27"/>
      <c r="IC1190" s="27"/>
      <c r="ID1190" s="27"/>
      <c r="IE1190" s="27"/>
      <c r="IF1190" s="27"/>
      <c r="IG1190" s="27"/>
      <c r="IH1190" s="27"/>
      <c r="II1190" s="27"/>
      <c r="IJ1190" s="27"/>
      <c r="IK1190" s="27"/>
      <c r="IL1190" s="27"/>
      <c r="IM1190" s="27"/>
      <c r="IN1190" s="27"/>
      <c r="IO1190" s="27"/>
      <c r="IP1190" s="27"/>
      <c r="IQ1190" s="27"/>
      <c r="IR1190" s="27"/>
      <c r="IS1190" s="27"/>
      <c r="IT1190" s="27"/>
      <c r="IU1190" s="27"/>
      <c r="IV1190" s="27"/>
      <c r="IW1190" s="27"/>
      <c r="IX1190" s="27"/>
      <c r="IY1190" s="27"/>
      <c r="IZ1190" s="27"/>
      <c r="JA1190" s="27"/>
      <c r="JB1190" s="27"/>
      <c r="JC1190" s="27"/>
      <c r="JD1190" s="27"/>
      <c r="JE1190" s="27"/>
      <c r="JF1190" s="27"/>
      <c r="JG1190" s="27"/>
      <c r="JH1190" s="27"/>
      <c r="JI1190" s="27"/>
      <c r="JJ1190" s="27"/>
      <c r="JK1190" s="27"/>
      <c r="JL1190" s="27"/>
      <c r="JM1190" s="27"/>
      <c r="JN1190" s="27"/>
      <c r="JO1190" s="27"/>
      <c r="JP1190" s="27"/>
      <c r="JQ1190" s="27"/>
      <c r="JR1190" s="27"/>
      <c r="JS1190" s="27"/>
      <c r="JT1190" s="27"/>
      <c r="JU1190" s="27"/>
      <c r="JV1190" s="27"/>
      <c r="JW1190" s="27"/>
      <c r="JX1190" s="27"/>
      <c r="JY1190" s="27"/>
      <c r="JZ1190" s="27"/>
      <c r="KA1190" s="27"/>
      <c r="KB1190" s="27"/>
      <c r="KC1190" s="27"/>
      <c r="KD1190" s="27"/>
      <c r="KE1190" s="27"/>
      <c r="KF1190" s="27"/>
      <c r="KG1190" s="27"/>
      <c r="KH1190" s="27"/>
      <c r="KI1190" s="27"/>
      <c r="KJ1190" s="27"/>
      <c r="KK1190" s="27"/>
      <c r="KL1190" s="27"/>
      <c r="KM1190" s="27"/>
      <c r="KN1190" s="27"/>
      <c r="KO1190" s="27"/>
      <c r="KP1190" s="27"/>
      <c r="KQ1190" s="27"/>
      <c r="KR1190" s="27"/>
      <c r="KS1190" s="27"/>
      <c r="KT1190" s="27"/>
      <c r="KU1190" s="27"/>
      <c r="KV1190" s="27"/>
      <c r="KW1190" s="27"/>
      <c r="KX1190" s="27"/>
      <c r="KY1190" s="27"/>
      <c r="KZ1190" s="27"/>
      <c r="LA1190" s="27"/>
      <c r="LB1190" s="27"/>
      <c r="LC1190" s="27"/>
      <c r="LD1190" s="27"/>
      <c r="LE1190" s="27"/>
      <c r="LF1190" s="27"/>
      <c r="LG1190" s="27"/>
      <c r="LH1190" s="27"/>
      <c r="LI1190" s="27"/>
      <c r="LJ1190" s="27"/>
      <c r="LK1190" s="27"/>
      <c r="LL1190" s="27"/>
      <c r="LM1190" s="27"/>
      <c r="LN1190" s="27"/>
      <c r="LO1190" s="27"/>
      <c r="LP1190" s="27"/>
      <c r="LQ1190" s="27"/>
      <c r="LR1190" s="27"/>
      <c r="LS1190" s="27"/>
      <c r="LT1190" s="27"/>
      <c r="LU1190" s="27"/>
    </row>
    <row r="1191" spans="8:333" ht="12.75"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27"/>
      <c r="DZ1191" s="27"/>
      <c r="EA1191" s="27"/>
      <c r="EB1191" s="27"/>
      <c r="EC1191" s="27"/>
      <c r="ED1191" s="27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27"/>
      <c r="GS1191" s="27"/>
      <c r="GT1191" s="27"/>
      <c r="GU1191" s="27"/>
      <c r="GV1191" s="27"/>
      <c r="GW1191" s="27"/>
      <c r="GX1191" s="27"/>
      <c r="GY1191" s="27"/>
      <c r="GZ1191" s="27"/>
      <c r="HA1191" s="27"/>
      <c r="HB1191" s="27"/>
      <c r="HC1191" s="27"/>
      <c r="HD1191" s="27"/>
      <c r="HE1191" s="27"/>
      <c r="HF1191" s="27"/>
      <c r="HG1191" s="27"/>
      <c r="HH1191" s="27"/>
      <c r="HI1191" s="27"/>
      <c r="HJ1191" s="27"/>
      <c r="HK1191" s="27"/>
      <c r="HL1191" s="27"/>
      <c r="HM1191" s="27"/>
      <c r="HN1191" s="27"/>
      <c r="HO1191" s="27"/>
      <c r="HP1191" s="27"/>
      <c r="HQ1191" s="27"/>
      <c r="HR1191" s="27"/>
      <c r="HS1191" s="27"/>
      <c r="HT1191" s="27"/>
      <c r="HU1191" s="27"/>
      <c r="HV1191" s="27"/>
      <c r="HW1191" s="27"/>
      <c r="HX1191" s="27"/>
      <c r="HY1191" s="27"/>
      <c r="HZ1191" s="27"/>
      <c r="IA1191" s="27"/>
      <c r="IB1191" s="27"/>
      <c r="IC1191" s="27"/>
      <c r="ID1191" s="27"/>
      <c r="IE1191" s="27"/>
      <c r="IF1191" s="27"/>
      <c r="IG1191" s="27"/>
      <c r="IH1191" s="27"/>
      <c r="II1191" s="27"/>
      <c r="IJ1191" s="27"/>
      <c r="IK1191" s="27"/>
      <c r="IL1191" s="27"/>
      <c r="IM1191" s="27"/>
      <c r="IN1191" s="27"/>
      <c r="IO1191" s="27"/>
      <c r="IP1191" s="27"/>
      <c r="IQ1191" s="27"/>
      <c r="IR1191" s="27"/>
      <c r="IS1191" s="27"/>
      <c r="IT1191" s="27"/>
      <c r="IU1191" s="27"/>
      <c r="IV1191" s="27"/>
      <c r="IW1191" s="27"/>
      <c r="IX1191" s="27"/>
      <c r="IY1191" s="27"/>
      <c r="IZ1191" s="27"/>
      <c r="JA1191" s="27"/>
      <c r="JB1191" s="27"/>
      <c r="JC1191" s="27"/>
      <c r="JD1191" s="27"/>
      <c r="JE1191" s="27"/>
      <c r="JF1191" s="27"/>
      <c r="JG1191" s="27"/>
      <c r="JH1191" s="27"/>
      <c r="JI1191" s="27"/>
      <c r="JJ1191" s="27"/>
      <c r="JK1191" s="27"/>
      <c r="JL1191" s="27"/>
      <c r="JM1191" s="27"/>
      <c r="JN1191" s="27"/>
      <c r="JO1191" s="27"/>
      <c r="JP1191" s="27"/>
      <c r="JQ1191" s="27"/>
      <c r="JR1191" s="27"/>
      <c r="JS1191" s="27"/>
      <c r="JT1191" s="27"/>
      <c r="JU1191" s="27"/>
      <c r="JV1191" s="27"/>
      <c r="JW1191" s="27"/>
      <c r="JX1191" s="27"/>
      <c r="JY1191" s="27"/>
      <c r="JZ1191" s="27"/>
      <c r="KA1191" s="27"/>
      <c r="KB1191" s="27"/>
      <c r="KC1191" s="27"/>
      <c r="KD1191" s="27"/>
      <c r="KE1191" s="27"/>
      <c r="KF1191" s="27"/>
      <c r="KG1191" s="27"/>
      <c r="KH1191" s="27"/>
      <c r="KI1191" s="27"/>
      <c r="KJ1191" s="27"/>
      <c r="KK1191" s="27"/>
      <c r="KL1191" s="27"/>
      <c r="KM1191" s="27"/>
      <c r="KN1191" s="27"/>
      <c r="KO1191" s="27"/>
      <c r="KP1191" s="27"/>
      <c r="KQ1191" s="27"/>
      <c r="KR1191" s="27"/>
      <c r="KS1191" s="27"/>
      <c r="KT1191" s="27"/>
      <c r="KU1191" s="27"/>
      <c r="KV1191" s="27"/>
      <c r="KW1191" s="27"/>
      <c r="KX1191" s="27"/>
      <c r="KY1191" s="27"/>
      <c r="KZ1191" s="27"/>
      <c r="LA1191" s="27"/>
      <c r="LB1191" s="27"/>
      <c r="LC1191" s="27"/>
      <c r="LD1191" s="27"/>
      <c r="LE1191" s="27"/>
      <c r="LF1191" s="27"/>
      <c r="LG1191" s="27"/>
      <c r="LH1191" s="27"/>
      <c r="LI1191" s="27"/>
      <c r="LJ1191" s="27"/>
      <c r="LK1191" s="27"/>
      <c r="LL1191" s="27"/>
      <c r="LM1191" s="27"/>
      <c r="LN1191" s="27"/>
      <c r="LO1191" s="27"/>
      <c r="LP1191" s="27"/>
      <c r="LQ1191" s="27"/>
      <c r="LR1191" s="27"/>
      <c r="LS1191" s="27"/>
      <c r="LT1191" s="27"/>
      <c r="LU1191" s="27"/>
    </row>
    <row r="1192" spans="8:333" ht="12.75"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/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27"/>
      <c r="DZ1192" s="27"/>
      <c r="EA1192" s="27"/>
      <c r="EB1192" s="27"/>
      <c r="EC1192" s="27"/>
      <c r="ED1192" s="27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27"/>
      <c r="GS1192" s="27"/>
      <c r="GT1192" s="27"/>
      <c r="GU1192" s="27"/>
      <c r="GV1192" s="27"/>
      <c r="GW1192" s="27"/>
      <c r="GX1192" s="27"/>
      <c r="GY1192" s="27"/>
      <c r="GZ1192" s="27"/>
      <c r="HA1192" s="27"/>
      <c r="HB1192" s="27"/>
      <c r="HC1192" s="27"/>
      <c r="HD1192" s="27"/>
      <c r="HE1192" s="27"/>
      <c r="HF1192" s="27"/>
      <c r="HG1192" s="27"/>
      <c r="HH1192" s="27"/>
      <c r="HI1192" s="27"/>
      <c r="HJ1192" s="27"/>
      <c r="HK1192" s="27"/>
      <c r="HL1192" s="27"/>
      <c r="HM1192" s="27"/>
      <c r="HN1192" s="27"/>
      <c r="HO1192" s="27"/>
      <c r="HP1192" s="27"/>
      <c r="HQ1192" s="27"/>
      <c r="HR1192" s="27"/>
      <c r="HS1192" s="27"/>
      <c r="HT1192" s="27"/>
      <c r="HU1192" s="27"/>
      <c r="HV1192" s="27"/>
      <c r="HW1192" s="27"/>
      <c r="HX1192" s="27"/>
      <c r="HY1192" s="27"/>
      <c r="HZ1192" s="27"/>
      <c r="IA1192" s="27"/>
      <c r="IB1192" s="27"/>
      <c r="IC1192" s="27"/>
      <c r="ID1192" s="27"/>
      <c r="IE1192" s="27"/>
      <c r="IF1192" s="27"/>
      <c r="IG1192" s="27"/>
      <c r="IH1192" s="27"/>
      <c r="II1192" s="27"/>
      <c r="IJ1192" s="27"/>
      <c r="IK1192" s="27"/>
      <c r="IL1192" s="27"/>
      <c r="IM1192" s="27"/>
      <c r="IN1192" s="27"/>
      <c r="IO1192" s="27"/>
      <c r="IP1192" s="27"/>
      <c r="IQ1192" s="27"/>
      <c r="IR1192" s="27"/>
      <c r="IS1192" s="27"/>
      <c r="IT1192" s="27"/>
      <c r="IU1192" s="27"/>
      <c r="IV1192" s="27"/>
      <c r="IW1192" s="27"/>
      <c r="IX1192" s="27"/>
      <c r="IY1192" s="27"/>
      <c r="IZ1192" s="27"/>
      <c r="JA1192" s="27"/>
      <c r="JB1192" s="27"/>
      <c r="JC1192" s="27"/>
      <c r="JD1192" s="27"/>
      <c r="JE1192" s="27"/>
      <c r="JF1192" s="27"/>
      <c r="JG1192" s="27"/>
      <c r="JH1192" s="27"/>
      <c r="JI1192" s="27"/>
      <c r="JJ1192" s="27"/>
      <c r="JK1192" s="27"/>
      <c r="JL1192" s="27"/>
      <c r="JM1192" s="27"/>
      <c r="JN1192" s="27"/>
      <c r="JO1192" s="27"/>
      <c r="JP1192" s="27"/>
      <c r="JQ1192" s="27"/>
      <c r="JR1192" s="27"/>
      <c r="JS1192" s="27"/>
      <c r="JT1192" s="27"/>
      <c r="JU1192" s="27"/>
      <c r="JV1192" s="27"/>
      <c r="JW1192" s="27"/>
      <c r="JX1192" s="27"/>
      <c r="JY1192" s="27"/>
      <c r="JZ1192" s="27"/>
      <c r="KA1192" s="27"/>
      <c r="KB1192" s="27"/>
      <c r="KC1192" s="27"/>
      <c r="KD1192" s="27"/>
      <c r="KE1192" s="27"/>
      <c r="KF1192" s="27"/>
      <c r="KG1192" s="27"/>
      <c r="KH1192" s="27"/>
      <c r="KI1192" s="27"/>
      <c r="KJ1192" s="27"/>
      <c r="KK1192" s="27"/>
      <c r="KL1192" s="27"/>
      <c r="KM1192" s="27"/>
      <c r="KN1192" s="27"/>
      <c r="KO1192" s="27"/>
      <c r="KP1192" s="27"/>
      <c r="KQ1192" s="27"/>
      <c r="KR1192" s="27"/>
      <c r="KS1192" s="27"/>
      <c r="KT1192" s="27"/>
      <c r="KU1192" s="27"/>
      <c r="KV1192" s="27"/>
      <c r="KW1192" s="27"/>
      <c r="KX1192" s="27"/>
      <c r="KY1192" s="27"/>
      <c r="KZ1192" s="27"/>
      <c r="LA1192" s="27"/>
      <c r="LB1192" s="27"/>
      <c r="LC1192" s="27"/>
      <c r="LD1192" s="27"/>
      <c r="LE1192" s="27"/>
      <c r="LF1192" s="27"/>
      <c r="LG1192" s="27"/>
      <c r="LH1192" s="27"/>
      <c r="LI1192" s="27"/>
      <c r="LJ1192" s="27"/>
      <c r="LK1192" s="27"/>
      <c r="LL1192" s="27"/>
      <c r="LM1192" s="27"/>
      <c r="LN1192" s="27"/>
      <c r="LO1192" s="27"/>
      <c r="LP1192" s="27"/>
      <c r="LQ1192" s="27"/>
      <c r="LR1192" s="27"/>
      <c r="LS1192" s="27"/>
      <c r="LT1192" s="27"/>
      <c r="LU1192" s="27"/>
    </row>
    <row r="1193" spans="8:333" ht="12.75"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  <c r="HJ1193" s="27"/>
      <c r="HK1193" s="27"/>
      <c r="HL1193" s="27"/>
      <c r="HM1193" s="27"/>
      <c r="HN1193" s="27"/>
      <c r="HO1193" s="27"/>
      <c r="HP1193" s="27"/>
      <c r="HQ1193" s="27"/>
      <c r="HR1193" s="27"/>
      <c r="HS1193" s="27"/>
      <c r="HT1193" s="27"/>
      <c r="HU1193" s="27"/>
      <c r="HV1193" s="27"/>
      <c r="HW1193" s="27"/>
      <c r="HX1193" s="27"/>
      <c r="HY1193" s="27"/>
      <c r="HZ1193" s="27"/>
      <c r="IA1193" s="27"/>
      <c r="IB1193" s="27"/>
      <c r="IC1193" s="27"/>
      <c r="ID1193" s="27"/>
      <c r="IE1193" s="27"/>
      <c r="IF1193" s="27"/>
      <c r="IG1193" s="27"/>
      <c r="IH1193" s="27"/>
      <c r="II1193" s="27"/>
      <c r="IJ1193" s="27"/>
      <c r="IK1193" s="27"/>
      <c r="IL1193" s="27"/>
      <c r="IM1193" s="27"/>
      <c r="IN1193" s="27"/>
      <c r="IO1193" s="27"/>
      <c r="IP1193" s="27"/>
      <c r="IQ1193" s="27"/>
      <c r="IR1193" s="27"/>
      <c r="IS1193" s="27"/>
      <c r="IT1193" s="27"/>
      <c r="IU1193" s="27"/>
      <c r="IV1193" s="27"/>
      <c r="IW1193" s="27"/>
      <c r="IX1193" s="27"/>
      <c r="IY1193" s="27"/>
      <c r="IZ1193" s="27"/>
      <c r="JA1193" s="27"/>
      <c r="JB1193" s="27"/>
      <c r="JC1193" s="27"/>
      <c r="JD1193" s="27"/>
      <c r="JE1193" s="27"/>
      <c r="JF1193" s="27"/>
      <c r="JG1193" s="27"/>
      <c r="JH1193" s="27"/>
      <c r="JI1193" s="27"/>
      <c r="JJ1193" s="27"/>
      <c r="JK1193" s="27"/>
      <c r="JL1193" s="27"/>
      <c r="JM1193" s="27"/>
      <c r="JN1193" s="27"/>
      <c r="JO1193" s="27"/>
      <c r="JP1193" s="27"/>
      <c r="JQ1193" s="27"/>
      <c r="JR1193" s="27"/>
      <c r="JS1193" s="27"/>
      <c r="JT1193" s="27"/>
      <c r="JU1193" s="27"/>
      <c r="JV1193" s="27"/>
      <c r="JW1193" s="27"/>
      <c r="JX1193" s="27"/>
      <c r="JY1193" s="27"/>
      <c r="JZ1193" s="27"/>
      <c r="KA1193" s="27"/>
      <c r="KB1193" s="27"/>
      <c r="KC1193" s="27"/>
      <c r="KD1193" s="27"/>
      <c r="KE1193" s="27"/>
      <c r="KF1193" s="27"/>
      <c r="KG1193" s="27"/>
      <c r="KH1193" s="27"/>
      <c r="KI1193" s="27"/>
      <c r="KJ1193" s="27"/>
      <c r="KK1193" s="27"/>
      <c r="KL1193" s="27"/>
      <c r="KM1193" s="27"/>
      <c r="KN1193" s="27"/>
      <c r="KO1193" s="27"/>
      <c r="KP1193" s="27"/>
      <c r="KQ1193" s="27"/>
      <c r="KR1193" s="27"/>
      <c r="KS1193" s="27"/>
      <c r="KT1193" s="27"/>
      <c r="KU1193" s="27"/>
      <c r="KV1193" s="27"/>
      <c r="KW1193" s="27"/>
      <c r="KX1193" s="27"/>
      <c r="KY1193" s="27"/>
      <c r="KZ1193" s="27"/>
      <c r="LA1193" s="27"/>
      <c r="LB1193" s="27"/>
      <c r="LC1193" s="27"/>
      <c r="LD1193" s="27"/>
      <c r="LE1193" s="27"/>
      <c r="LF1193" s="27"/>
      <c r="LG1193" s="27"/>
      <c r="LH1193" s="27"/>
      <c r="LI1193" s="27"/>
      <c r="LJ1193" s="27"/>
      <c r="LK1193" s="27"/>
      <c r="LL1193" s="27"/>
      <c r="LM1193" s="27"/>
      <c r="LN1193" s="27"/>
      <c r="LO1193" s="27"/>
      <c r="LP1193" s="27"/>
      <c r="LQ1193" s="27"/>
      <c r="LR1193" s="27"/>
      <c r="LS1193" s="27"/>
      <c r="LT1193" s="27"/>
      <c r="LU1193" s="27"/>
    </row>
    <row r="1194" spans="8:333" ht="12.75"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  <c r="HJ1194" s="27"/>
      <c r="HK1194" s="27"/>
      <c r="HL1194" s="27"/>
      <c r="HM1194" s="27"/>
      <c r="HN1194" s="27"/>
      <c r="HO1194" s="27"/>
      <c r="HP1194" s="27"/>
      <c r="HQ1194" s="27"/>
      <c r="HR1194" s="27"/>
      <c r="HS1194" s="27"/>
      <c r="HT1194" s="27"/>
      <c r="HU1194" s="27"/>
      <c r="HV1194" s="27"/>
      <c r="HW1194" s="27"/>
      <c r="HX1194" s="27"/>
      <c r="HY1194" s="27"/>
      <c r="HZ1194" s="27"/>
      <c r="IA1194" s="27"/>
      <c r="IB1194" s="27"/>
      <c r="IC1194" s="27"/>
      <c r="ID1194" s="27"/>
      <c r="IE1194" s="27"/>
      <c r="IF1194" s="27"/>
      <c r="IG1194" s="27"/>
      <c r="IH1194" s="27"/>
      <c r="II1194" s="27"/>
      <c r="IJ1194" s="27"/>
      <c r="IK1194" s="27"/>
      <c r="IL1194" s="27"/>
      <c r="IM1194" s="27"/>
      <c r="IN1194" s="27"/>
      <c r="IO1194" s="27"/>
      <c r="IP1194" s="27"/>
      <c r="IQ1194" s="27"/>
      <c r="IR1194" s="27"/>
      <c r="IS1194" s="27"/>
      <c r="IT1194" s="27"/>
      <c r="IU1194" s="27"/>
      <c r="IV1194" s="27"/>
      <c r="IW1194" s="27"/>
      <c r="IX1194" s="27"/>
      <c r="IY1194" s="27"/>
      <c r="IZ1194" s="27"/>
      <c r="JA1194" s="27"/>
      <c r="JB1194" s="27"/>
      <c r="JC1194" s="27"/>
      <c r="JD1194" s="27"/>
      <c r="JE1194" s="27"/>
      <c r="JF1194" s="27"/>
      <c r="JG1194" s="27"/>
      <c r="JH1194" s="27"/>
      <c r="JI1194" s="27"/>
      <c r="JJ1194" s="27"/>
      <c r="JK1194" s="27"/>
      <c r="JL1194" s="27"/>
      <c r="JM1194" s="27"/>
      <c r="JN1194" s="27"/>
      <c r="JO1194" s="27"/>
      <c r="JP1194" s="27"/>
      <c r="JQ1194" s="27"/>
      <c r="JR1194" s="27"/>
      <c r="JS1194" s="27"/>
      <c r="JT1194" s="27"/>
      <c r="JU1194" s="27"/>
      <c r="JV1194" s="27"/>
      <c r="JW1194" s="27"/>
      <c r="JX1194" s="27"/>
      <c r="JY1194" s="27"/>
      <c r="JZ1194" s="27"/>
      <c r="KA1194" s="27"/>
      <c r="KB1194" s="27"/>
      <c r="KC1194" s="27"/>
      <c r="KD1194" s="27"/>
      <c r="KE1194" s="27"/>
      <c r="KF1194" s="27"/>
      <c r="KG1194" s="27"/>
      <c r="KH1194" s="27"/>
      <c r="KI1194" s="27"/>
      <c r="KJ1194" s="27"/>
      <c r="KK1194" s="27"/>
      <c r="KL1194" s="27"/>
      <c r="KM1194" s="27"/>
      <c r="KN1194" s="27"/>
      <c r="KO1194" s="27"/>
      <c r="KP1194" s="27"/>
      <c r="KQ1194" s="27"/>
      <c r="KR1194" s="27"/>
      <c r="KS1194" s="27"/>
      <c r="KT1194" s="27"/>
      <c r="KU1194" s="27"/>
      <c r="KV1194" s="27"/>
      <c r="KW1194" s="27"/>
      <c r="KX1194" s="27"/>
      <c r="KY1194" s="27"/>
      <c r="KZ1194" s="27"/>
      <c r="LA1194" s="27"/>
      <c r="LB1194" s="27"/>
      <c r="LC1194" s="27"/>
      <c r="LD1194" s="27"/>
      <c r="LE1194" s="27"/>
      <c r="LF1194" s="27"/>
      <c r="LG1194" s="27"/>
      <c r="LH1194" s="27"/>
      <c r="LI1194" s="27"/>
      <c r="LJ1194" s="27"/>
      <c r="LK1194" s="27"/>
      <c r="LL1194" s="27"/>
      <c r="LM1194" s="27"/>
      <c r="LN1194" s="27"/>
      <c r="LO1194" s="27"/>
      <c r="LP1194" s="27"/>
      <c r="LQ1194" s="27"/>
      <c r="LR1194" s="27"/>
      <c r="LS1194" s="27"/>
      <c r="LT1194" s="27"/>
      <c r="LU1194" s="27"/>
    </row>
    <row r="1195" spans="8:333" ht="12.75"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27"/>
      <c r="DZ1195" s="27"/>
      <c r="EA1195" s="27"/>
      <c r="EB1195" s="27"/>
      <c r="EC1195" s="27"/>
      <c r="ED1195" s="27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27"/>
      <c r="GS1195" s="27"/>
      <c r="GT1195" s="27"/>
      <c r="GU1195" s="27"/>
      <c r="GV1195" s="27"/>
      <c r="GW1195" s="27"/>
      <c r="GX1195" s="27"/>
      <c r="GY1195" s="27"/>
      <c r="GZ1195" s="27"/>
      <c r="HA1195" s="27"/>
      <c r="HB1195" s="27"/>
      <c r="HC1195" s="27"/>
      <c r="HD1195" s="27"/>
      <c r="HE1195" s="27"/>
      <c r="HF1195" s="27"/>
      <c r="HG1195" s="27"/>
      <c r="HH1195" s="27"/>
      <c r="HI1195" s="27"/>
      <c r="HJ1195" s="27"/>
      <c r="HK1195" s="27"/>
      <c r="HL1195" s="27"/>
      <c r="HM1195" s="27"/>
      <c r="HN1195" s="27"/>
      <c r="HO1195" s="27"/>
      <c r="HP1195" s="27"/>
      <c r="HQ1195" s="27"/>
      <c r="HR1195" s="27"/>
      <c r="HS1195" s="27"/>
      <c r="HT1195" s="27"/>
      <c r="HU1195" s="27"/>
      <c r="HV1195" s="27"/>
      <c r="HW1195" s="27"/>
      <c r="HX1195" s="27"/>
      <c r="HY1195" s="27"/>
      <c r="HZ1195" s="27"/>
      <c r="IA1195" s="27"/>
      <c r="IB1195" s="27"/>
      <c r="IC1195" s="27"/>
      <c r="ID1195" s="27"/>
      <c r="IE1195" s="27"/>
      <c r="IF1195" s="27"/>
      <c r="IG1195" s="27"/>
      <c r="IH1195" s="27"/>
      <c r="II1195" s="27"/>
      <c r="IJ1195" s="27"/>
      <c r="IK1195" s="27"/>
      <c r="IL1195" s="27"/>
      <c r="IM1195" s="27"/>
      <c r="IN1195" s="27"/>
      <c r="IO1195" s="27"/>
      <c r="IP1195" s="27"/>
      <c r="IQ1195" s="27"/>
      <c r="IR1195" s="27"/>
      <c r="IS1195" s="27"/>
      <c r="IT1195" s="27"/>
      <c r="IU1195" s="27"/>
      <c r="IV1195" s="27"/>
      <c r="IW1195" s="27"/>
      <c r="IX1195" s="27"/>
      <c r="IY1195" s="27"/>
      <c r="IZ1195" s="27"/>
      <c r="JA1195" s="27"/>
      <c r="JB1195" s="27"/>
      <c r="JC1195" s="27"/>
      <c r="JD1195" s="27"/>
      <c r="JE1195" s="27"/>
      <c r="JF1195" s="27"/>
      <c r="JG1195" s="27"/>
      <c r="JH1195" s="27"/>
      <c r="JI1195" s="27"/>
      <c r="JJ1195" s="27"/>
      <c r="JK1195" s="27"/>
      <c r="JL1195" s="27"/>
      <c r="JM1195" s="27"/>
      <c r="JN1195" s="27"/>
      <c r="JO1195" s="27"/>
      <c r="JP1195" s="27"/>
      <c r="JQ1195" s="27"/>
      <c r="JR1195" s="27"/>
      <c r="JS1195" s="27"/>
      <c r="JT1195" s="27"/>
      <c r="JU1195" s="27"/>
      <c r="JV1195" s="27"/>
      <c r="JW1195" s="27"/>
      <c r="JX1195" s="27"/>
      <c r="JY1195" s="27"/>
      <c r="JZ1195" s="27"/>
      <c r="KA1195" s="27"/>
      <c r="KB1195" s="27"/>
      <c r="KC1195" s="27"/>
      <c r="KD1195" s="27"/>
      <c r="KE1195" s="27"/>
      <c r="KF1195" s="27"/>
      <c r="KG1195" s="27"/>
      <c r="KH1195" s="27"/>
      <c r="KI1195" s="27"/>
      <c r="KJ1195" s="27"/>
      <c r="KK1195" s="27"/>
      <c r="KL1195" s="27"/>
      <c r="KM1195" s="27"/>
      <c r="KN1195" s="27"/>
      <c r="KO1195" s="27"/>
      <c r="KP1195" s="27"/>
      <c r="KQ1195" s="27"/>
      <c r="KR1195" s="27"/>
      <c r="KS1195" s="27"/>
      <c r="KT1195" s="27"/>
      <c r="KU1195" s="27"/>
      <c r="KV1195" s="27"/>
      <c r="KW1195" s="27"/>
      <c r="KX1195" s="27"/>
      <c r="KY1195" s="27"/>
      <c r="KZ1195" s="27"/>
      <c r="LA1195" s="27"/>
      <c r="LB1195" s="27"/>
      <c r="LC1195" s="27"/>
      <c r="LD1195" s="27"/>
      <c r="LE1195" s="27"/>
      <c r="LF1195" s="27"/>
      <c r="LG1195" s="27"/>
      <c r="LH1195" s="27"/>
      <c r="LI1195" s="27"/>
      <c r="LJ1195" s="27"/>
      <c r="LK1195" s="27"/>
      <c r="LL1195" s="27"/>
      <c r="LM1195" s="27"/>
      <c r="LN1195" s="27"/>
      <c r="LO1195" s="27"/>
      <c r="LP1195" s="27"/>
      <c r="LQ1195" s="27"/>
      <c r="LR1195" s="27"/>
      <c r="LS1195" s="27"/>
      <c r="LT1195" s="27"/>
      <c r="LU1195" s="27"/>
    </row>
    <row r="1196" spans="8:333" ht="12.75"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  <c r="HJ1196" s="27"/>
      <c r="HK1196" s="27"/>
      <c r="HL1196" s="27"/>
      <c r="HM1196" s="27"/>
      <c r="HN1196" s="27"/>
      <c r="HO1196" s="27"/>
      <c r="HP1196" s="27"/>
      <c r="HQ1196" s="27"/>
      <c r="HR1196" s="27"/>
      <c r="HS1196" s="27"/>
      <c r="HT1196" s="27"/>
      <c r="HU1196" s="27"/>
      <c r="HV1196" s="27"/>
      <c r="HW1196" s="27"/>
      <c r="HX1196" s="27"/>
      <c r="HY1196" s="27"/>
      <c r="HZ1196" s="27"/>
      <c r="IA1196" s="27"/>
      <c r="IB1196" s="27"/>
      <c r="IC1196" s="27"/>
      <c r="ID1196" s="27"/>
      <c r="IE1196" s="27"/>
      <c r="IF1196" s="27"/>
      <c r="IG1196" s="27"/>
      <c r="IH1196" s="27"/>
      <c r="II1196" s="27"/>
      <c r="IJ1196" s="27"/>
      <c r="IK1196" s="27"/>
      <c r="IL1196" s="27"/>
      <c r="IM1196" s="27"/>
      <c r="IN1196" s="27"/>
      <c r="IO1196" s="27"/>
      <c r="IP1196" s="27"/>
      <c r="IQ1196" s="27"/>
      <c r="IR1196" s="27"/>
      <c r="IS1196" s="27"/>
      <c r="IT1196" s="27"/>
      <c r="IU1196" s="27"/>
      <c r="IV1196" s="27"/>
      <c r="IW1196" s="27"/>
      <c r="IX1196" s="27"/>
      <c r="IY1196" s="27"/>
      <c r="IZ1196" s="27"/>
      <c r="JA1196" s="27"/>
      <c r="JB1196" s="27"/>
      <c r="JC1196" s="27"/>
      <c r="JD1196" s="27"/>
      <c r="JE1196" s="27"/>
      <c r="JF1196" s="27"/>
      <c r="JG1196" s="27"/>
      <c r="JH1196" s="27"/>
      <c r="JI1196" s="27"/>
      <c r="JJ1196" s="27"/>
      <c r="JK1196" s="27"/>
      <c r="JL1196" s="27"/>
      <c r="JM1196" s="27"/>
      <c r="JN1196" s="27"/>
      <c r="JO1196" s="27"/>
      <c r="JP1196" s="27"/>
      <c r="JQ1196" s="27"/>
      <c r="JR1196" s="27"/>
      <c r="JS1196" s="27"/>
      <c r="JT1196" s="27"/>
      <c r="JU1196" s="27"/>
      <c r="JV1196" s="27"/>
      <c r="JW1196" s="27"/>
      <c r="JX1196" s="27"/>
      <c r="JY1196" s="27"/>
      <c r="JZ1196" s="27"/>
      <c r="KA1196" s="27"/>
      <c r="KB1196" s="27"/>
      <c r="KC1196" s="27"/>
      <c r="KD1196" s="27"/>
      <c r="KE1196" s="27"/>
      <c r="KF1196" s="27"/>
      <c r="KG1196" s="27"/>
      <c r="KH1196" s="27"/>
      <c r="KI1196" s="27"/>
      <c r="KJ1196" s="27"/>
      <c r="KK1196" s="27"/>
      <c r="KL1196" s="27"/>
      <c r="KM1196" s="27"/>
      <c r="KN1196" s="27"/>
      <c r="KO1196" s="27"/>
      <c r="KP1196" s="27"/>
      <c r="KQ1196" s="27"/>
      <c r="KR1196" s="27"/>
      <c r="KS1196" s="27"/>
      <c r="KT1196" s="27"/>
      <c r="KU1196" s="27"/>
      <c r="KV1196" s="27"/>
      <c r="KW1196" s="27"/>
      <c r="KX1196" s="27"/>
      <c r="KY1196" s="27"/>
      <c r="KZ1196" s="27"/>
      <c r="LA1196" s="27"/>
      <c r="LB1196" s="27"/>
      <c r="LC1196" s="27"/>
      <c r="LD1196" s="27"/>
      <c r="LE1196" s="27"/>
      <c r="LF1196" s="27"/>
      <c r="LG1196" s="27"/>
      <c r="LH1196" s="27"/>
      <c r="LI1196" s="27"/>
      <c r="LJ1196" s="27"/>
      <c r="LK1196" s="27"/>
      <c r="LL1196" s="27"/>
      <c r="LM1196" s="27"/>
      <c r="LN1196" s="27"/>
      <c r="LO1196" s="27"/>
      <c r="LP1196" s="27"/>
      <c r="LQ1196" s="27"/>
      <c r="LR1196" s="27"/>
      <c r="LS1196" s="27"/>
      <c r="LT1196" s="27"/>
      <c r="LU1196" s="27"/>
    </row>
    <row r="1197" spans="8:333" ht="12.75"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/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/>
      <c r="CY1197" s="27"/>
      <c r="CZ1197" s="27"/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27"/>
      <c r="DZ1197" s="27"/>
      <c r="EA1197" s="27"/>
      <c r="EB1197" s="27"/>
      <c r="EC1197" s="27"/>
      <c r="ED1197" s="27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27"/>
      <c r="GS1197" s="27"/>
      <c r="GT1197" s="27"/>
      <c r="GU1197" s="27"/>
      <c r="GV1197" s="27"/>
      <c r="GW1197" s="27"/>
      <c r="GX1197" s="27"/>
      <c r="GY1197" s="27"/>
      <c r="GZ1197" s="27"/>
      <c r="HA1197" s="27"/>
      <c r="HB1197" s="27"/>
      <c r="HC1197" s="27"/>
      <c r="HD1197" s="27"/>
      <c r="HE1197" s="27"/>
      <c r="HF1197" s="27"/>
      <c r="HG1197" s="27"/>
      <c r="HH1197" s="27"/>
      <c r="HI1197" s="27"/>
      <c r="HJ1197" s="27"/>
      <c r="HK1197" s="27"/>
      <c r="HL1197" s="27"/>
      <c r="HM1197" s="27"/>
      <c r="HN1197" s="27"/>
      <c r="HO1197" s="27"/>
      <c r="HP1197" s="27"/>
      <c r="HQ1197" s="27"/>
      <c r="HR1197" s="27"/>
      <c r="HS1197" s="27"/>
      <c r="HT1197" s="27"/>
      <c r="HU1197" s="27"/>
      <c r="HV1197" s="27"/>
      <c r="HW1197" s="27"/>
      <c r="HX1197" s="27"/>
      <c r="HY1197" s="27"/>
      <c r="HZ1197" s="27"/>
      <c r="IA1197" s="27"/>
      <c r="IB1197" s="27"/>
      <c r="IC1197" s="27"/>
      <c r="ID1197" s="27"/>
      <c r="IE1197" s="27"/>
      <c r="IF1197" s="27"/>
      <c r="IG1197" s="27"/>
      <c r="IH1197" s="27"/>
      <c r="II1197" s="27"/>
      <c r="IJ1197" s="27"/>
      <c r="IK1197" s="27"/>
      <c r="IL1197" s="27"/>
      <c r="IM1197" s="27"/>
      <c r="IN1197" s="27"/>
      <c r="IO1197" s="27"/>
      <c r="IP1197" s="27"/>
      <c r="IQ1197" s="27"/>
      <c r="IR1197" s="27"/>
      <c r="IS1197" s="27"/>
      <c r="IT1197" s="27"/>
      <c r="IU1197" s="27"/>
      <c r="IV1197" s="27"/>
      <c r="IW1197" s="27"/>
      <c r="IX1197" s="27"/>
      <c r="IY1197" s="27"/>
      <c r="IZ1197" s="27"/>
      <c r="JA1197" s="27"/>
      <c r="JB1197" s="27"/>
      <c r="JC1197" s="27"/>
      <c r="JD1197" s="27"/>
      <c r="JE1197" s="27"/>
      <c r="JF1197" s="27"/>
      <c r="JG1197" s="27"/>
      <c r="JH1197" s="27"/>
      <c r="JI1197" s="27"/>
      <c r="JJ1197" s="27"/>
      <c r="JK1197" s="27"/>
      <c r="JL1197" s="27"/>
      <c r="JM1197" s="27"/>
      <c r="JN1197" s="27"/>
      <c r="JO1197" s="27"/>
      <c r="JP1197" s="27"/>
      <c r="JQ1197" s="27"/>
      <c r="JR1197" s="27"/>
      <c r="JS1197" s="27"/>
      <c r="JT1197" s="27"/>
      <c r="JU1197" s="27"/>
      <c r="JV1197" s="27"/>
      <c r="JW1197" s="27"/>
      <c r="JX1197" s="27"/>
      <c r="JY1197" s="27"/>
      <c r="JZ1197" s="27"/>
      <c r="KA1197" s="27"/>
      <c r="KB1197" s="27"/>
      <c r="KC1197" s="27"/>
      <c r="KD1197" s="27"/>
      <c r="KE1197" s="27"/>
      <c r="KF1197" s="27"/>
      <c r="KG1197" s="27"/>
      <c r="KH1197" s="27"/>
      <c r="KI1197" s="27"/>
      <c r="KJ1197" s="27"/>
      <c r="KK1197" s="27"/>
      <c r="KL1197" s="27"/>
      <c r="KM1197" s="27"/>
      <c r="KN1197" s="27"/>
      <c r="KO1197" s="27"/>
      <c r="KP1197" s="27"/>
      <c r="KQ1197" s="27"/>
      <c r="KR1197" s="27"/>
      <c r="KS1197" s="27"/>
      <c r="KT1197" s="27"/>
      <c r="KU1197" s="27"/>
      <c r="KV1197" s="27"/>
      <c r="KW1197" s="27"/>
      <c r="KX1197" s="27"/>
      <c r="KY1197" s="27"/>
      <c r="KZ1197" s="27"/>
      <c r="LA1197" s="27"/>
      <c r="LB1197" s="27"/>
      <c r="LC1197" s="27"/>
      <c r="LD1197" s="27"/>
      <c r="LE1197" s="27"/>
      <c r="LF1197" s="27"/>
      <c r="LG1197" s="27"/>
      <c r="LH1197" s="27"/>
      <c r="LI1197" s="27"/>
      <c r="LJ1197" s="27"/>
      <c r="LK1197" s="27"/>
      <c r="LL1197" s="27"/>
      <c r="LM1197" s="27"/>
      <c r="LN1197" s="27"/>
      <c r="LO1197" s="27"/>
      <c r="LP1197" s="27"/>
      <c r="LQ1197" s="27"/>
      <c r="LR1197" s="27"/>
      <c r="LS1197" s="27"/>
      <c r="LT1197" s="27"/>
      <c r="LU1197" s="27"/>
    </row>
    <row r="1198" spans="8:333" ht="12.75"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27"/>
      <c r="DZ1198" s="27"/>
      <c r="EA1198" s="27"/>
      <c r="EB1198" s="27"/>
      <c r="EC1198" s="27"/>
      <c r="ED1198" s="27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27"/>
      <c r="GS1198" s="27"/>
      <c r="GT1198" s="27"/>
      <c r="GU1198" s="27"/>
      <c r="GV1198" s="27"/>
      <c r="GW1198" s="27"/>
      <c r="GX1198" s="27"/>
      <c r="GY1198" s="27"/>
      <c r="GZ1198" s="27"/>
      <c r="HA1198" s="27"/>
      <c r="HB1198" s="27"/>
      <c r="HC1198" s="27"/>
      <c r="HD1198" s="27"/>
      <c r="HE1198" s="27"/>
      <c r="HF1198" s="27"/>
      <c r="HG1198" s="27"/>
      <c r="HH1198" s="27"/>
      <c r="HI1198" s="27"/>
      <c r="HJ1198" s="27"/>
      <c r="HK1198" s="27"/>
      <c r="HL1198" s="27"/>
      <c r="HM1198" s="27"/>
      <c r="HN1198" s="27"/>
      <c r="HO1198" s="27"/>
      <c r="HP1198" s="27"/>
      <c r="HQ1198" s="27"/>
      <c r="HR1198" s="27"/>
      <c r="HS1198" s="27"/>
      <c r="HT1198" s="27"/>
      <c r="HU1198" s="27"/>
      <c r="HV1198" s="27"/>
      <c r="HW1198" s="27"/>
      <c r="HX1198" s="27"/>
      <c r="HY1198" s="27"/>
      <c r="HZ1198" s="27"/>
      <c r="IA1198" s="27"/>
      <c r="IB1198" s="27"/>
      <c r="IC1198" s="27"/>
      <c r="ID1198" s="27"/>
      <c r="IE1198" s="27"/>
      <c r="IF1198" s="27"/>
      <c r="IG1198" s="27"/>
      <c r="IH1198" s="27"/>
      <c r="II1198" s="27"/>
      <c r="IJ1198" s="27"/>
      <c r="IK1198" s="27"/>
      <c r="IL1198" s="27"/>
      <c r="IM1198" s="27"/>
      <c r="IN1198" s="27"/>
      <c r="IO1198" s="27"/>
      <c r="IP1198" s="27"/>
      <c r="IQ1198" s="27"/>
      <c r="IR1198" s="27"/>
      <c r="IS1198" s="27"/>
      <c r="IT1198" s="27"/>
      <c r="IU1198" s="27"/>
      <c r="IV1198" s="27"/>
      <c r="IW1198" s="27"/>
      <c r="IX1198" s="27"/>
      <c r="IY1198" s="27"/>
      <c r="IZ1198" s="27"/>
      <c r="JA1198" s="27"/>
      <c r="JB1198" s="27"/>
      <c r="JC1198" s="27"/>
      <c r="JD1198" s="27"/>
      <c r="JE1198" s="27"/>
      <c r="JF1198" s="27"/>
      <c r="JG1198" s="27"/>
      <c r="JH1198" s="27"/>
      <c r="JI1198" s="27"/>
      <c r="JJ1198" s="27"/>
      <c r="JK1198" s="27"/>
      <c r="JL1198" s="27"/>
      <c r="JM1198" s="27"/>
      <c r="JN1198" s="27"/>
      <c r="JO1198" s="27"/>
      <c r="JP1198" s="27"/>
      <c r="JQ1198" s="27"/>
      <c r="JR1198" s="27"/>
      <c r="JS1198" s="27"/>
      <c r="JT1198" s="27"/>
      <c r="JU1198" s="27"/>
      <c r="JV1198" s="27"/>
      <c r="JW1198" s="27"/>
      <c r="JX1198" s="27"/>
      <c r="JY1198" s="27"/>
      <c r="JZ1198" s="27"/>
      <c r="KA1198" s="27"/>
      <c r="KB1198" s="27"/>
      <c r="KC1198" s="27"/>
      <c r="KD1198" s="27"/>
      <c r="KE1198" s="27"/>
      <c r="KF1198" s="27"/>
      <c r="KG1198" s="27"/>
      <c r="KH1198" s="27"/>
      <c r="KI1198" s="27"/>
      <c r="KJ1198" s="27"/>
      <c r="KK1198" s="27"/>
      <c r="KL1198" s="27"/>
      <c r="KM1198" s="27"/>
      <c r="KN1198" s="27"/>
      <c r="KO1198" s="27"/>
      <c r="KP1198" s="27"/>
      <c r="KQ1198" s="27"/>
      <c r="KR1198" s="27"/>
      <c r="KS1198" s="27"/>
      <c r="KT1198" s="27"/>
      <c r="KU1198" s="27"/>
      <c r="KV1198" s="27"/>
      <c r="KW1198" s="27"/>
      <c r="KX1198" s="27"/>
      <c r="KY1198" s="27"/>
      <c r="KZ1198" s="27"/>
      <c r="LA1198" s="27"/>
      <c r="LB1198" s="27"/>
      <c r="LC1198" s="27"/>
      <c r="LD1198" s="27"/>
      <c r="LE1198" s="27"/>
      <c r="LF1198" s="27"/>
      <c r="LG1198" s="27"/>
      <c r="LH1198" s="27"/>
      <c r="LI1198" s="27"/>
      <c r="LJ1198" s="27"/>
      <c r="LK1198" s="27"/>
      <c r="LL1198" s="27"/>
      <c r="LM1198" s="27"/>
      <c r="LN1198" s="27"/>
      <c r="LO1198" s="27"/>
      <c r="LP1198" s="27"/>
      <c r="LQ1198" s="27"/>
      <c r="LR1198" s="27"/>
      <c r="LS1198" s="27"/>
      <c r="LT1198" s="27"/>
      <c r="LU1198" s="27"/>
    </row>
    <row r="1199" spans="8:333" ht="12.75"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/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27"/>
      <c r="DZ1199" s="27"/>
      <c r="EA1199" s="27"/>
      <c r="EB1199" s="27"/>
      <c r="EC1199" s="27"/>
      <c r="ED1199" s="27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27"/>
      <c r="GS1199" s="27"/>
      <c r="GT1199" s="27"/>
      <c r="GU1199" s="27"/>
      <c r="GV1199" s="27"/>
      <c r="GW1199" s="27"/>
      <c r="GX1199" s="27"/>
      <c r="GY1199" s="27"/>
      <c r="GZ1199" s="27"/>
      <c r="HA1199" s="27"/>
      <c r="HB1199" s="27"/>
      <c r="HC1199" s="27"/>
      <c r="HD1199" s="27"/>
      <c r="HE1199" s="27"/>
      <c r="HF1199" s="27"/>
      <c r="HG1199" s="27"/>
      <c r="HH1199" s="27"/>
      <c r="HI1199" s="27"/>
      <c r="HJ1199" s="27"/>
      <c r="HK1199" s="27"/>
      <c r="HL1199" s="27"/>
      <c r="HM1199" s="27"/>
      <c r="HN1199" s="27"/>
      <c r="HO1199" s="27"/>
      <c r="HP1199" s="27"/>
      <c r="HQ1199" s="27"/>
      <c r="HR1199" s="27"/>
      <c r="HS1199" s="27"/>
      <c r="HT1199" s="27"/>
      <c r="HU1199" s="27"/>
      <c r="HV1199" s="27"/>
      <c r="HW1199" s="27"/>
      <c r="HX1199" s="27"/>
      <c r="HY1199" s="27"/>
      <c r="HZ1199" s="27"/>
      <c r="IA1199" s="27"/>
      <c r="IB1199" s="27"/>
      <c r="IC1199" s="27"/>
      <c r="ID1199" s="27"/>
      <c r="IE1199" s="27"/>
      <c r="IF1199" s="27"/>
      <c r="IG1199" s="27"/>
      <c r="IH1199" s="27"/>
      <c r="II1199" s="27"/>
      <c r="IJ1199" s="27"/>
      <c r="IK1199" s="27"/>
      <c r="IL1199" s="27"/>
      <c r="IM1199" s="27"/>
      <c r="IN1199" s="27"/>
      <c r="IO1199" s="27"/>
      <c r="IP1199" s="27"/>
      <c r="IQ1199" s="27"/>
      <c r="IR1199" s="27"/>
      <c r="IS1199" s="27"/>
      <c r="IT1199" s="27"/>
      <c r="IU1199" s="27"/>
      <c r="IV1199" s="27"/>
      <c r="IW1199" s="27"/>
      <c r="IX1199" s="27"/>
      <c r="IY1199" s="27"/>
      <c r="IZ1199" s="27"/>
      <c r="JA1199" s="27"/>
      <c r="JB1199" s="27"/>
      <c r="JC1199" s="27"/>
      <c r="JD1199" s="27"/>
      <c r="JE1199" s="27"/>
      <c r="JF1199" s="27"/>
      <c r="JG1199" s="27"/>
      <c r="JH1199" s="27"/>
      <c r="JI1199" s="27"/>
      <c r="JJ1199" s="27"/>
      <c r="JK1199" s="27"/>
      <c r="JL1199" s="27"/>
      <c r="JM1199" s="27"/>
      <c r="JN1199" s="27"/>
      <c r="JO1199" s="27"/>
      <c r="JP1199" s="27"/>
      <c r="JQ1199" s="27"/>
      <c r="JR1199" s="27"/>
      <c r="JS1199" s="27"/>
      <c r="JT1199" s="27"/>
      <c r="JU1199" s="27"/>
      <c r="JV1199" s="27"/>
      <c r="JW1199" s="27"/>
      <c r="JX1199" s="27"/>
      <c r="JY1199" s="27"/>
      <c r="JZ1199" s="27"/>
      <c r="KA1199" s="27"/>
      <c r="KB1199" s="27"/>
      <c r="KC1199" s="27"/>
      <c r="KD1199" s="27"/>
      <c r="KE1199" s="27"/>
      <c r="KF1199" s="27"/>
      <c r="KG1199" s="27"/>
      <c r="KH1199" s="27"/>
      <c r="KI1199" s="27"/>
      <c r="KJ1199" s="27"/>
      <c r="KK1199" s="27"/>
      <c r="KL1199" s="27"/>
      <c r="KM1199" s="27"/>
      <c r="KN1199" s="27"/>
      <c r="KO1199" s="27"/>
      <c r="KP1199" s="27"/>
      <c r="KQ1199" s="27"/>
      <c r="KR1199" s="27"/>
      <c r="KS1199" s="27"/>
      <c r="KT1199" s="27"/>
      <c r="KU1199" s="27"/>
      <c r="KV1199" s="27"/>
      <c r="KW1199" s="27"/>
      <c r="KX1199" s="27"/>
      <c r="KY1199" s="27"/>
      <c r="KZ1199" s="27"/>
      <c r="LA1199" s="27"/>
      <c r="LB1199" s="27"/>
      <c r="LC1199" s="27"/>
      <c r="LD1199" s="27"/>
      <c r="LE1199" s="27"/>
      <c r="LF1199" s="27"/>
      <c r="LG1199" s="27"/>
      <c r="LH1199" s="27"/>
      <c r="LI1199" s="27"/>
      <c r="LJ1199" s="27"/>
      <c r="LK1199" s="27"/>
      <c r="LL1199" s="27"/>
      <c r="LM1199" s="27"/>
      <c r="LN1199" s="27"/>
      <c r="LO1199" s="27"/>
      <c r="LP1199" s="27"/>
      <c r="LQ1199" s="27"/>
      <c r="LR1199" s="27"/>
      <c r="LS1199" s="27"/>
      <c r="LT1199" s="27"/>
      <c r="LU1199" s="27"/>
    </row>
    <row r="1200" spans="8:333" ht="12.75"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27"/>
      <c r="BZ1200" s="27"/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27"/>
      <c r="DZ1200" s="27"/>
      <c r="EA1200" s="27"/>
      <c r="EB1200" s="27"/>
      <c r="EC1200" s="27"/>
      <c r="ED1200" s="27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27"/>
      <c r="GS1200" s="27"/>
      <c r="GT1200" s="27"/>
      <c r="GU1200" s="27"/>
      <c r="GV1200" s="27"/>
      <c r="GW1200" s="27"/>
      <c r="GX1200" s="27"/>
      <c r="GY1200" s="27"/>
      <c r="GZ1200" s="27"/>
      <c r="HA1200" s="27"/>
      <c r="HB1200" s="27"/>
      <c r="HC1200" s="27"/>
      <c r="HD1200" s="27"/>
      <c r="HE1200" s="27"/>
      <c r="HF1200" s="27"/>
      <c r="HG1200" s="27"/>
      <c r="HH1200" s="27"/>
      <c r="HI1200" s="27"/>
      <c r="HJ1200" s="27"/>
      <c r="HK1200" s="27"/>
      <c r="HL1200" s="27"/>
      <c r="HM1200" s="27"/>
      <c r="HN1200" s="27"/>
      <c r="HO1200" s="27"/>
      <c r="HP1200" s="27"/>
      <c r="HQ1200" s="27"/>
      <c r="HR1200" s="27"/>
      <c r="HS1200" s="27"/>
      <c r="HT1200" s="27"/>
      <c r="HU1200" s="27"/>
      <c r="HV1200" s="27"/>
      <c r="HW1200" s="27"/>
      <c r="HX1200" s="27"/>
      <c r="HY1200" s="27"/>
      <c r="HZ1200" s="27"/>
      <c r="IA1200" s="27"/>
      <c r="IB1200" s="27"/>
      <c r="IC1200" s="27"/>
      <c r="ID1200" s="27"/>
      <c r="IE1200" s="27"/>
      <c r="IF1200" s="27"/>
      <c r="IG1200" s="27"/>
      <c r="IH1200" s="27"/>
      <c r="II1200" s="27"/>
      <c r="IJ1200" s="27"/>
      <c r="IK1200" s="27"/>
      <c r="IL1200" s="27"/>
      <c r="IM1200" s="27"/>
      <c r="IN1200" s="27"/>
      <c r="IO1200" s="27"/>
      <c r="IP1200" s="27"/>
      <c r="IQ1200" s="27"/>
      <c r="IR1200" s="27"/>
      <c r="IS1200" s="27"/>
      <c r="IT1200" s="27"/>
      <c r="IU1200" s="27"/>
      <c r="IV1200" s="27"/>
      <c r="IW1200" s="27"/>
      <c r="IX1200" s="27"/>
      <c r="IY1200" s="27"/>
      <c r="IZ1200" s="27"/>
      <c r="JA1200" s="27"/>
      <c r="JB1200" s="27"/>
      <c r="JC1200" s="27"/>
      <c r="JD1200" s="27"/>
      <c r="JE1200" s="27"/>
      <c r="JF1200" s="27"/>
      <c r="JG1200" s="27"/>
      <c r="JH1200" s="27"/>
      <c r="JI1200" s="27"/>
      <c r="JJ1200" s="27"/>
      <c r="JK1200" s="27"/>
      <c r="JL1200" s="27"/>
      <c r="JM1200" s="27"/>
      <c r="JN1200" s="27"/>
      <c r="JO1200" s="27"/>
      <c r="JP1200" s="27"/>
      <c r="JQ1200" s="27"/>
      <c r="JR1200" s="27"/>
      <c r="JS1200" s="27"/>
      <c r="JT1200" s="27"/>
      <c r="JU1200" s="27"/>
      <c r="JV1200" s="27"/>
      <c r="JW1200" s="27"/>
      <c r="JX1200" s="27"/>
      <c r="JY1200" s="27"/>
      <c r="JZ1200" s="27"/>
      <c r="KA1200" s="27"/>
      <c r="KB1200" s="27"/>
      <c r="KC1200" s="27"/>
      <c r="KD1200" s="27"/>
      <c r="KE1200" s="27"/>
      <c r="KF1200" s="27"/>
      <c r="KG1200" s="27"/>
      <c r="KH1200" s="27"/>
      <c r="KI1200" s="27"/>
      <c r="KJ1200" s="27"/>
      <c r="KK1200" s="27"/>
      <c r="KL1200" s="27"/>
      <c r="KM1200" s="27"/>
      <c r="KN1200" s="27"/>
      <c r="KO1200" s="27"/>
      <c r="KP1200" s="27"/>
      <c r="KQ1200" s="27"/>
      <c r="KR1200" s="27"/>
      <c r="KS1200" s="27"/>
      <c r="KT1200" s="27"/>
      <c r="KU1200" s="27"/>
      <c r="KV1200" s="27"/>
      <c r="KW1200" s="27"/>
      <c r="KX1200" s="27"/>
      <c r="KY1200" s="27"/>
      <c r="KZ1200" s="27"/>
      <c r="LA1200" s="27"/>
      <c r="LB1200" s="27"/>
      <c r="LC1200" s="27"/>
      <c r="LD1200" s="27"/>
      <c r="LE1200" s="27"/>
      <c r="LF1200" s="27"/>
      <c r="LG1200" s="27"/>
      <c r="LH1200" s="27"/>
      <c r="LI1200" s="27"/>
      <c r="LJ1200" s="27"/>
      <c r="LK1200" s="27"/>
      <c r="LL1200" s="27"/>
      <c r="LM1200" s="27"/>
      <c r="LN1200" s="27"/>
      <c r="LO1200" s="27"/>
      <c r="LP1200" s="27"/>
      <c r="LQ1200" s="27"/>
      <c r="LR1200" s="27"/>
      <c r="LS1200" s="27"/>
      <c r="LT1200" s="27"/>
      <c r="LU1200" s="27"/>
    </row>
    <row r="1201" spans="8:333" ht="12.75"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/>
      <c r="CF1201" s="27"/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27"/>
      <c r="DZ1201" s="27"/>
      <c r="EA1201" s="27"/>
      <c r="EB1201" s="27"/>
      <c r="EC1201" s="27"/>
      <c r="ED1201" s="27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27"/>
      <c r="GS1201" s="27"/>
      <c r="GT1201" s="27"/>
      <c r="GU1201" s="27"/>
      <c r="GV1201" s="27"/>
      <c r="GW1201" s="27"/>
      <c r="GX1201" s="27"/>
      <c r="GY1201" s="27"/>
      <c r="GZ1201" s="27"/>
      <c r="HA1201" s="27"/>
      <c r="HB1201" s="27"/>
      <c r="HC1201" s="27"/>
      <c r="HD1201" s="27"/>
      <c r="HE1201" s="27"/>
      <c r="HF1201" s="27"/>
      <c r="HG1201" s="27"/>
      <c r="HH1201" s="27"/>
      <c r="HI1201" s="27"/>
      <c r="HJ1201" s="27"/>
      <c r="HK1201" s="27"/>
      <c r="HL1201" s="27"/>
      <c r="HM1201" s="27"/>
      <c r="HN1201" s="27"/>
      <c r="HO1201" s="27"/>
      <c r="HP1201" s="27"/>
      <c r="HQ1201" s="27"/>
      <c r="HR1201" s="27"/>
      <c r="HS1201" s="27"/>
      <c r="HT1201" s="27"/>
      <c r="HU1201" s="27"/>
      <c r="HV1201" s="27"/>
      <c r="HW1201" s="27"/>
      <c r="HX1201" s="27"/>
      <c r="HY1201" s="27"/>
      <c r="HZ1201" s="27"/>
      <c r="IA1201" s="27"/>
      <c r="IB1201" s="27"/>
      <c r="IC1201" s="27"/>
      <c r="ID1201" s="27"/>
      <c r="IE1201" s="27"/>
      <c r="IF1201" s="27"/>
      <c r="IG1201" s="27"/>
      <c r="IH1201" s="27"/>
      <c r="II1201" s="27"/>
      <c r="IJ1201" s="27"/>
      <c r="IK1201" s="27"/>
      <c r="IL1201" s="27"/>
      <c r="IM1201" s="27"/>
      <c r="IN1201" s="27"/>
      <c r="IO1201" s="27"/>
      <c r="IP1201" s="27"/>
      <c r="IQ1201" s="27"/>
      <c r="IR1201" s="27"/>
      <c r="IS1201" s="27"/>
      <c r="IT1201" s="27"/>
      <c r="IU1201" s="27"/>
      <c r="IV1201" s="27"/>
      <c r="IW1201" s="27"/>
      <c r="IX1201" s="27"/>
      <c r="IY1201" s="27"/>
      <c r="IZ1201" s="27"/>
      <c r="JA1201" s="27"/>
      <c r="JB1201" s="27"/>
      <c r="JC1201" s="27"/>
      <c r="JD1201" s="27"/>
      <c r="JE1201" s="27"/>
      <c r="JF1201" s="27"/>
      <c r="JG1201" s="27"/>
      <c r="JH1201" s="27"/>
      <c r="JI1201" s="27"/>
      <c r="JJ1201" s="27"/>
      <c r="JK1201" s="27"/>
      <c r="JL1201" s="27"/>
      <c r="JM1201" s="27"/>
      <c r="JN1201" s="27"/>
      <c r="JO1201" s="27"/>
      <c r="JP1201" s="27"/>
      <c r="JQ1201" s="27"/>
      <c r="JR1201" s="27"/>
      <c r="JS1201" s="27"/>
      <c r="JT1201" s="27"/>
      <c r="JU1201" s="27"/>
      <c r="JV1201" s="27"/>
      <c r="JW1201" s="27"/>
      <c r="JX1201" s="27"/>
      <c r="JY1201" s="27"/>
      <c r="JZ1201" s="27"/>
      <c r="KA1201" s="27"/>
      <c r="KB1201" s="27"/>
      <c r="KC1201" s="27"/>
      <c r="KD1201" s="27"/>
      <c r="KE1201" s="27"/>
      <c r="KF1201" s="27"/>
      <c r="KG1201" s="27"/>
      <c r="KH1201" s="27"/>
      <c r="KI1201" s="27"/>
      <c r="KJ1201" s="27"/>
      <c r="KK1201" s="27"/>
      <c r="KL1201" s="27"/>
      <c r="KM1201" s="27"/>
      <c r="KN1201" s="27"/>
      <c r="KO1201" s="27"/>
      <c r="KP1201" s="27"/>
      <c r="KQ1201" s="27"/>
      <c r="KR1201" s="27"/>
      <c r="KS1201" s="27"/>
      <c r="KT1201" s="27"/>
      <c r="KU1201" s="27"/>
      <c r="KV1201" s="27"/>
      <c r="KW1201" s="27"/>
      <c r="KX1201" s="27"/>
      <c r="KY1201" s="27"/>
      <c r="KZ1201" s="27"/>
      <c r="LA1201" s="27"/>
      <c r="LB1201" s="27"/>
      <c r="LC1201" s="27"/>
      <c r="LD1201" s="27"/>
      <c r="LE1201" s="27"/>
      <c r="LF1201" s="27"/>
      <c r="LG1201" s="27"/>
      <c r="LH1201" s="27"/>
      <c r="LI1201" s="27"/>
      <c r="LJ1201" s="27"/>
      <c r="LK1201" s="27"/>
      <c r="LL1201" s="27"/>
      <c r="LM1201" s="27"/>
      <c r="LN1201" s="27"/>
      <c r="LO1201" s="27"/>
      <c r="LP1201" s="27"/>
      <c r="LQ1201" s="27"/>
      <c r="LR1201" s="27"/>
      <c r="LS1201" s="27"/>
      <c r="LT1201" s="27"/>
      <c r="LU1201" s="27"/>
    </row>
    <row r="1202" spans="8:333" ht="12.75"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/>
      <c r="CF1202" s="27"/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/>
      <c r="CR1202" s="27"/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27"/>
      <c r="DZ1202" s="27"/>
      <c r="EA1202" s="27"/>
      <c r="EB1202" s="27"/>
      <c r="EC1202" s="27"/>
      <c r="ED1202" s="27"/>
      <c r="EE1202" s="27"/>
      <c r="EF1202" s="27"/>
      <c r="EG1202" s="27"/>
      <c r="EH1202" s="27"/>
      <c r="EI1202" s="27"/>
      <c r="EJ1202" s="27"/>
      <c r="EK1202" s="27"/>
      <c r="EL1202" s="27"/>
      <c r="EM1202" s="27"/>
      <c r="EN1202" s="27"/>
      <c r="EO1202" s="27"/>
      <c r="EP1202" s="27"/>
      <c r="EQ1202" s="27"/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27"/>
      <c r="GS1202" s="27"/>
      <c r="GT1202" s="27"/>
      <c r="GU1202" s="27"/>
      <c r="GV1202" s="27"/>
      <c r="GW1202" s="27"/>
      <c r="GX1202" s="27"/>
      <c r="GY1202" s="27"/>
      <c r="GZ1202" s="27"/>
      <c r="HA1202" s="27"/>
      <c r="HB1202" s="27"/>
      <c r="HC1202" s="27"/>
      <c r="HD1202" s="27"/>
      <c r="HE1202" s="27"/>
      <c r="HF1202" s="27"/>
      <c r="HG1202" s="27"/>
      <c r="HH1202" s="27"/>
      <c r="HI1202" s="27"/>
      <c r="HJ1202" s="27"/>
      <c r="HK1202" s="27"/>
      <c r="HL1202" s="27"/>
      <c r="HM1202" s="27"/>
      <c r="HN1202" s="27"/>
      <c r="HO1202" s="27"/>
      <c r="HP1202" s="27"/>
      <c r="HQ1202" s="27"/>
      <c r="HR1202" s="27"/>
      <c r="HS1202" s="27"/>
      <c r="HT1202" s="27"/>
      <c r="HU1202" s="27"/>
      <c r="HV1202" s="27"/>
      <c r="HW1202" s="27"/>
      <c r="HX1202" s="27"/>
      <c r="HY1202" s="27"/>
      <c r="HZ1202" s="27"/>
      <c r="IA1202" s="27"/>
      <c r="IB1202" s="27"/>
      <c r="IC1202" s="27"/>
      <c r="ID1202" s="27"/>
      <c r="IE1202" s="27"/>
      <c r="IF1202" s="27"/>
      <c r="IG1202" s="27"/>
      <c r="IH1202" s="27"/>
      <c r="II1202" s="27"/>
      <c r="IJ1202" s="27"/>
      <c r="IK1202" s="27"/>
      <c r="IL1202" s="27"/>
      <c r="IM1202" s="27"/>
      <c r="IN1202" s="27"/>
      <c r="IO1202" s="27"/>
      <c r="IP1202" s="27"/>
      <c r="IQ1202" s="27"/>
      <c r="IR1202" s="27"/>
      <c r="IS1202" s="27"/>
      <c r="IT1202" s="27"/>
      <c r="IU1202" s="27"/>
      <c r="IV1202" s="27"/>
      <c r="IW1202" s="27"/>
      <c r="IX1202" s="27"/>
      <c r="IY1202" s="27"/>
      <c r="IZ1202" s="27"/>
      <c r="JA1202" s="27"/>
      <c r="JB1202" s="27"/>
      <c r="JC1202" s="27"/>
      <c r="JD1202" s="27"/>
      <c r="JE1202" s="27"/>
      <c r="JF1202" s="27"/>
      <c r="JG1202" s="27"/>
      <c r="JH1202" s="27"/>
      <c r="JI1202" s="27"/>
      <c r="JJ1202" s="27"/>
      <c r="JK1202" s="27"/>
      <c r="JL1202" s="27"/>
      <c r="JM1202" s="27"/>
      <c r="JN1202" s="27"/>
      <c r="JO1202" s="27"/>
      <c r="JP1202" s="27"/>
      <c r="JQ1202" s="27"/>
      <c r="JR1202" s="27"/>
      <c r="JS1202" s="27"/>
      <c r="JT1202" s="27"/>
      <c r="JU1202" s="27"/>
      <c r="JV1202" s="27"/>
      <c r="JW1202" s="27"/>
      <c r="JX1202" s="27"/>
      <c r="JY1202" s="27"/>
      <c r="JZ1202" s="27"/>
      <c r="KA1202" s="27"/>
      <c r="KB1202" s="27"/>
      <c r="KC1202" s="27"/>
      <c r="KD1202" s="27"/>
      <c r="KE1202" s="27"/>
      <c r="KF1202" s="27"/>
      <c r="KG1202" s="27"/>
      <c r="KH1202" s="27"/>
      <c r="KI1202" s="27"/>
      <c r="KJ1202" s="27"/>
      <c r="KK1202" s="27"/>
      <c r="KL1202" s="27"/>
      <c r="KM1202" s="27"/>
      <c r="KN1202" s="27"/>
      <c r="KO1202" s="27"/>
      <c r="KP1202" s="27"/>
      <c r="KQ1202" s="27"/>
      <c r="KR1202" s="27"/>
      <c r="KS1202" s="27"/>
      <c r="KT1202" s="27"/>
      <c r="KU1202" s="27"/>
      <c r="KV1202" s="27"/>
      <c r="KW1202" s="27"/>
      <c r="KX1202" s="27"/>
      <c r="KY1202" s="27"/>
      <c r="KZ1202" s="27"/>
      <c r="LA1202" s="27"/>
      <c r="LB1202" s="27"/>
      <c r="LC1202" s="27"/>
      <c r="LD1202" s="27"/>
      <c r="LE1202" s="27"/>
      <c r="LF1202" s="27"/>
      <c r="LG1202" s="27"/>
      <c r="LH1202" s="27"/>
      <c r="LI1202" s="27"/>
      <c r="LJ1202" s="27"/>
      <c r="LK1202" s="27"/>
      <c r="LL1202" s="27"/>
      <c r="LM1202" s="27"/>
      <c r="LN1202" s="27"/>
      <c r="LO1202" s="27"/>
      <c r="LP1202" s="27"/>
      <c r="LQ1202" s="27"/>
      <c r="LR1202" s="27"/>
      <c r="LS1202" s="27"/>
      <c r="LT1202" s="27"/>
      <c r="LU1202" s="27"/>
    </row>
    <row r="1203" spans="8:333" ht="12.75"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  <c r="HJ1203" s="27"/>
      <c r="HK1203" s="27"/>
      <c r="HL1203" s="27"/>
      <c r="HM1203" s="27"/>
      <c r="HN1203" s="27"/>
      <c r="HO1203" s="27"/>
      <c r="HP1203" s="27"/>
      <c r="HQ1203" s="27"/>
      <c r="HR1203" s="27"/>
      <c r="HS1203" s="27"/>
      <c r="HT1203" s="27"/>
      <c r="HU1203" s="27"/>
      <c r="HV1203" s="27"/>
      <c r="HW1203" s="27"/>
      <c r="HX1203" s="27"/>
      <c r="HY1203" s="27"/>
      <c r="HZ1203" s="27"/>
      <c r="IA1203" s="27"/>
      <c r="IB1203" s="27"/>
      <c r="IC1203" s="27"/>
      <c r="ID1203" s="27"/>
      <c r="IE1203" s="27"/>
      <c r="IF1203" s="27"/>
      <c r="IG1203" s="27"/>
      <c r="IH1203" s="27"/>
      <c r="II1203" s="27"/>
      <c r="IJ1203" s="27"/>
      <c r="IK1203" s="27"/>
      <c r="IL1203" s="27"/>
      <c r="IM1203" s="27"/>
      <c r="IN1203" s="27"/>
      <c r="IO1203" s="27"/>
      <c r="IP1203" s="27"/>
      <c r="IQ1203" s="27"/>
      <c r="IR1203" s="27"/>
      <c r="IS1203" s="27"/>
      <c r="IT1203" s="27"/>
      <c r="IU1203" s="27"/>
      <c r="IV1203" s="27"/>
      <c r="IW1203" s="27"/>
      <c r="IX1203" s="27"/>
      <c r="IY1203" s="27"/>
      <c r="IZ1203" s="27"/>
      <c r="JA1203" s="27"/>
      <c r="JB1203" s="27"/>
      <c r="JC1203" s="27"/>
      <c r="JD1203" s="27"/>
      <c r="JE1203" s="27"/>
      <c r="JF1203" s="27"/>
      <c r="JG1203" s="27"/>
      <c r="JH1203" s="27"/>
      <c r="JI1203" s="27"/>
      <c r="JJ1203" s="27"/>
      <c r="JK1203" s="27"/>
      <c r="JL1203" s="27"/>
      <c r="JM1203" s="27"/>
      <c r="JN1203" s="27"/>
      <c r="JO1203" s="27"/>
      <c r="JP1203" s="27"/>
      <c r="JQ1203" s="27"/>
      <c r="JR1203" s="27"/>
      <c r="JS1203" s="27"/>
      <c r="JT1203" s="27"/>
      <c r="JU1203" s="27"/>
      <c r="JV1203" s="27"/>
      <c r="JW1203" s="27"/>
      <c r="JX1203" s="27"/>
      <c r="JY1203" s="27"/>
      <c r="JZ1203" s="27"/>
      <c r="KA1203" s="27"/>
      <c r="KB1203" s="27"/>
      <c r="KC1203" s="27"/>
      <c r="KD1203" s="27"/>
      <c r="KE1203" s="27"/>
      <c r="KF1203" s="27"/>
      <c r="KG1203" s="27"/>
      <c r="KH1203" s="27"/>
      <c r="KI1203" s="27"/>
      <c r="KJ1203" s="27"/>
      <c r="KK1203" s="27"/>
      <c r="KL1203" s="27"/>
      <c r="KM1203" s="27"/>
      <c r="KN1203" s="27"/>
      <c r="KO1203" s="27"/>
      <c r="KP1203" s="27"/>
      <c r="KQ1203" s="27"/>
      <c r="KR1203" s="27"/>
      <c r="KS1203" s="27"/>
      <c r="KT1203" s="27"/>
      <c r="KU1203" s="27"/>
      <c r="KV1203" s="27"/>
      <c r="KW1203" s="27"/>
      <c r="KX1203" s="27"/>
      <c r="KY1203" s="27"/>
      <c r="KZ1203" s="27"/>
      <c r="LA1203" s="27"/>
      <c r="LB1203" s="27"/>
      <c r="LC1203" s="27"/>
      <c r="LD1203" s="27"/>
      <c r="LE1203" s="27"/>
      <c r="LF1203" s="27"/>
      <c r="LG1203" s="27"/>
      <c r="LH1203" s="27"/>
      <c r="LI1203" s="27"/>
      <c r="LJ1203" s="27"/>
      <c r="LK1203" s="27"/>
      <c r="LL1203" s="27"/>
      <c r="LM1203" s="27"/>
      <c r="LN1203" s="27"/>
      <c r="LO1203" s="27"/>
      <c r="LP1203" s="27"/>
      <c r="LQ1203" s="27"/>
      <c r="LR1203" s="27"/>
      <c r="LS1203" s="27"/>
      <c r="LT1203" s="27"/>
      <c r="LU1203" s="27"/>
    </row>
    <row r="1204" spans="8:333" ht="12.75"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/>
      <c r="CO1204" s="27"/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27"/>
      <c r="DZ1204" s="27"/>
      <c r="EA1204" s="27"/>
      <c r="EB1204" s="27"/>
      <c r="EC1204" s="27"/>
      <c r="ED1204" s="27"/>
      <c r="EE1204" s="27"/>
      <c r="EF1204" s="27"/>
      <c r="EG1204" s="27"/>
      <c r="EH1204" s="27"/>
      <c r="EI1204" s="27"/>
      <c r="EJ1204" s="27"/>
      <c r="EK1204" s="27"/>
      <c r="EL1204" s="27"/>
      <c r="EM1204" s="27"/>
      <c r="EN1204" s="27"/>
      <c r="EO1204" s="27"/>
      <c r="EP1204" s="27"/>
      <c r="EQ1204" s="27"/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27"/>
      <c r="GS1204" s="27"/>
      <c r="GT1204" s="27"/>
      <c r="GU1204" s="27"/>
      <c r="GV1204" s="27"/>
      <c r="GW1204" s="27"/>
      <c r="GX1204" s="27"/>
      <c r="GY1204" s="27"/>
      <c r="GZ1204" s="27"/>
      <c r="HA1204" s="27"/>
      <c r="HB1204" s="27"/>
      <c r="HC1204" s="27"/>
      <c r="HD1204" s="27"/>
      <c r="HE1204" s="27"/>
      <c r="HF1204" s="27"/>
      <c r="HG1204" s="27"/>
      <c r="HH1204" s="27"/>
      <c r="HI1204" s="27"/>
      <c r="HJ1204" s="27"/>
      <c r="HK1204" s="27"/>
      <c r="HL1204" s="27"/>
      <c r="HM1204" s="27"/>
      <c r="HN1204" s="27"/>
      <c r="HO1204" s="27"/>
      <c r="HP1204" s="27"/>
      <c r="HQ1204" s="27"/>
      <c r="HR1204" s="27"/>
      <c r="HS1204" s="27"/>
      <c r="HT1204" s="27"/>
      <c r="HU1204" s="27"/>
      <c r="HV1204" s="27"/>
      <c r="HW1204" s="27"/>
      <c r="HX1204" s="27"/>
      <c r="HY1204" s="27"/>
      <c r="HZ1204" s="27"/>
      <c r="IA1204" s="27"/>
      <c r="IB1204" s="27"/>
      <c r="IC1204" s="27"/>
      <c r="ID1204" s="27"/>
      <c r="IE1204" s="27"/>
      <c r="IF1204" s="27"/>
      <c r="IG1204" s="27"/>
      <c r="IH1204" s="27"/>
      <c r="II1204" s="27"/>
      <c r="IJ1204" s="27"/>
      <c r="IK1204" s="27"/>
      <c r="IL1204" s="27"/>
      <c r="IM1204" s="27"/>
      <c r="IN1204" s="27"/>
      <c r="IO1204" s="27"/>
      <c r="IP1204" s="27"/>
      <c r="IQ1204" s="27"/>
      <c r="IR1204" s="27"/>
      <c r="IS1204" s="27"/>
      <c r="IT1204" s="27"/>
      <c r="IU1204" s="27"/>
      <c r="IV1204" s="27"/>
      <c r="IW1204" s="27"/>
      <c r="IX1204" s="27"/>
      <c r="IY1204" s="27"/>
      <c r="IZ1204" s="27"/>
      <c r="JA1204" s="27"/>
      <c r="JB1204" s="27"/>
      <c r="JC1204" s="27"/>
      <c r="JD1204" s="27"/>
      <c r="JE1204" s="27"/>
      <c r="JF1204" s="27"/>
      <c r="JG1204" s="27"/>
      <c r="JH1204" s="27"/>
      <c r="JI1204" s="27"/>
      <c r="JJ1204" s="27"/>
      <c r="JK1204" s="27"/>
      <c r="JL1204" s="27"/>
      <c r="JM1204" s="27"/>
      <c r="JN1204" s="27"/>
      <c r="JO1204" s="27"/>
      <c r="JP1204" s="27"/>
      <c r="JQ1204" s="27"/>
      <c r="JR1204" s="27"/>
      <c r="JS1204" s="27"/>
      <c r="JT1204" s="27"/>
      <c r="JU1204" s="27"/>
      <c r="JV1204" s="27"/>
      <c r="JW1204" s="27"/>
      <c r="JX1204" s="27"/>
      <c r="JY1204" s="27"/>
      <c r="JZ1204" s="27"/>
      <c r="KA1204" s="27"/>
      <c r="KB1204" s="27"/>
      <c r="KC1204" s="27"/>
      <c r="KD1204" s="27"/>
      <c r="KE1204" s="27"/>
      <c r="KF1204" s="27"/>
      <c r="KG1204" s="27"/>
      <c r="KH1204" s="27"/>
      <c r="KI1204" s="27"/>
      <c r="KJ1204" s="27"/>
      <c r="KK1204" s="27"/>
      <c r="KL1204" s="27"/>
      <c r="KM1204" s="27"/>
      <c r="KN1204" s="27"/>
      <c r="KO1204" s="27"/>
      <c r="KP1204" s="27"/>
      <c r="KQ1204" s="27"/>
      <c r="KR1204" s="27"/>
      <c r="KS1204" s="27"/>
      <c r="KT1204" s="27"/>
      <c r="KU1204" s="27"/>
      <c r="KV1204" s="27"/>
      <c r="KW1204" s="27"/>
      <c r="KX1204" s="27"/>
      <c r="KY1204" s="27"/>
      <c r="KZ1204" s="27"/>
      <c r="LA1204" s="27"/>
      <c r="LB1204" s="27"/>
      <c r="LC1204" s="27"/>
      <c r="LD1204" s="27"/>
      <c r="LE1204" s="27"/>
      <c r="LF1204" s="27"/>
      <c r="LG1204" s="27"/>
      <c r="LH1204" s="27"/>
      <c r="LI1204" s="27"/>
      <c r="LJ1204" s="27"/>
      <c r="LK1204" s="27"/>
      <c r="LL1204" s="27"/>
      <c r="LM1204" s="27"/>
      <c r="LN1204" s="27"/>
      <c r="LO1204" s="27"/>
      <c r="LP1204" s="27"/>
      <c r="LQ1204" s="27"/>
      <c r="LR1204" s="27"/>
      <c r="LS1204" s="27"/>
      <c r="LT1204" s="27"/>
      <c r="LU1204" s="27"/>
    </row>
    <row r="1205" spans="8:333" ht="12.75"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/>
      <c r="CQ1205" s="27"/>
      <c r="CR1205" s="27"/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27"/>
      <c r="DZ1205" s="27"/>
      <c r="EA1205" s="27"/>
      <c r="EB1205" s="27"/>
      <c r="EC1205" s="27"/>
      <c r="ED1205" s="27"/>
      <c r="EE1205" s="27"/>
      <c r="EF1205" s="27"/>
      <c r="EG1205" s="27"/>
      <c r="EH1205" s="27"/>
      <c r="EI1205" s="27"/>
      <c r="EJ1205" s="27"/>
      <c r="EK1205" s="27"/>
      <c r="EL1205" s="27"/>
      <c r="EM1205" s="27"/>
      <c r="EN1205" s="27"/>
      <c r="EO1205" s="27"/>
      <c r="EP1205" s="27"/>
      <c r="EQ1205" s="27"/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27"/>
      <c r="GS1205" s="27"/>
      <c r="GT1205" s="27"/>
      <c r="GU1205" s="27"/>
      <c r="GV1205" s="27"/>
      <c r="GW1205" s="27"/>
      <c r="GX1205" s="27"/>
      <c r="GY1205" s="27"/>
      <c r="GZ1205" s="27"/>
      <c r="HA1205" s="27"/>
      <c r="HB1205" s="27"/>
      <c r="HC1205" s="27"/>
      <c r="HD1205" s="27"/>
      <c r="HE1205" s="27"/>
      <c r="HF1205" s="27"/>
      <c r="HG1205" s="27"/>
      <c r="HH1205" s="27"/>
      <c r="HI1205" s="27"/>
      <c r="HJ1205" s="27"/>
      <c r="HK1205" s="27"/>
      <c r="HL1205" s="27"/>
      <c r="HM1205" s="27"/>
      <c r="HN1205" s="27"/>
      <c r="HO1205" s="27"/>
      <c r="HP1205" s="27"/>
      <c r="HQ1205" s="27"/>
      <c r="HR1205" s="27"/>
      <c r="HS1205" s="27"/>
      <c r="HT1205" s="27"/>
      <c r="HU1205" s="27"/>
      <c r="HV1205" s="27"/>
      <c r="HW1205" s="27"/>
      <c r="HX1205" s="27"/>
      <c r="HY1205" s="27"/>
      <c r="HZ1205" s="27"/>
      <c r="IA1205" s="27"/>
      <c r="IB1205" s="27"/>
      <c r="IC1205" s="27"/>
      <c r="ID1205" s="27"/>
      <c r="IE1205" s="27"/>
      <c r="IF1205" s="27"/>
      <c r="IG1205" s="27"/>
      <c r="IH1205" s="27"/>
      <c r="II1205" s="27"/>
      <c r="IJ1205" s="27"/>
      <c r="IK1205" s="27"/>
      <c r="IL1205" s="27"/>
      <c r="IM1205" s="27"/>
      <c r="IN1205" s="27"/>
      <c r="IO1205" s="27"/>
      <c r="IP1205" s="27"/>
      <c r="IQ1205" s="27"/>
      <c r="IR1205" s="27"/>
      <c r="IS1205" s="27"/>
      <c r="IT1205" s="27"/>
      <c r="IU1205" s="27"/>
      <c r="IV1205" s="27"/>
      <c r="IW1205" s="27"/>
      <c r="IX1205" s="27"/>
      <c r="IY1205" s="27"/>
      <c r="IZ1205" s="27"/>
      <c r="JA1205" s="27"/>
      <c r="JB1205" s="27"/>
      <c r="JC1205" s="27"/>
      <c r="JD1205" s="27"/>
      <c r="JE1205" s="27"/>
      <c r="JF1205" s="27"/>
      <c r="JG1205" s="27"/>
      <c r="JH1205" s="27"/>
      <c r="JI1205" s="27"/>
      <c r="JJ1205" s="27"/>
      <c r="JK1205" s="27"/>
      <c r="JL1205" s="27"/>
      <c r="JM1205" s="27"/>
      <c r="JN1205" s="27"/>
      <c r="JO1205" s="27"/>
      <c r="JP1205" s="27"/>
      <c r="JQ1205" s="27"/>
      <c r="JR1205" s="27"/>
      <c r="JS1205" s="27"/>
      <c r="JT1205" s="27"/>
      <c r="JU1205" s="27"/>
      <c r="JV1205" s="27"/>
      <c r="JW1205" s="27"/>
      <c r="JX1205" s="27"/>
      <c r="JY1205" s="27"/>
      <c r="JZ1205" s="27"/>
      <c r="KA1205" s="27"/>
      <c r="KB1205" s="27"/>
      <c r="KC1205" s="27"/>
      <c r="KD1205" s="27"/>
      <c r="KE1205" s="27"/>
      <c r="KF1205" s="27"/>
      <c r="KG1205" s="27"/>
      <c r="KH1205" s="27"/>
      <c r="KI1205" s="27"/>
      <c r="KJ1205" s="27"/>
      <c r="KK1205" s="27"/>
      <c r="KL1205" s="27"/>
      <c r="KM1205" s="27"/>
      <c r="KN1205" s="27"/>
      <c r="KO1205" s="27"/>
      <c r="KP1205" s="27"/>
      <c r="KQ1205" s="27"/>
      <c r="KR1205" s="27"/>
      <c r="KS1205" s="27"/>
      <c r="KT1205" s="27"/>
      <c r="KU1205" s="27"/>
      <c r="KV1205" s="27"/>
      <c r="KW1205" s="27"/>
      <c r="KX1205" s="27"/>
      <c r="KY1205" s="27"/>
      <c r="KZ1205" s="27"/>
      <c r="LA1205" s="27"/>
      <c r="LB1205" s="27"/>
      <c r="LC1205" s="27"/>
      <c r="LD1205" s="27"/>
      <c r="LE1205" s="27"/>
      <c r="LF1205" s="27"/>
      <c r="LG1205" s="27"/>
      <c r="LH1205" s="27"/>
      <c r="LI1205" s="27"/>
      <c r="LJ1205" s="27"/>
      <c r="LK1205" s="27"/>
      <c r="LL1205" s="27"/>
      <c r="LM1205" s="27"/>
      <c r="LN1205" s="27"/>
      <c r="LO1205" s="27"/>
      <c r="LP1205" s="27"/>
      <c r="LQ1205" s="27"/>
      <c r="LR1205" s="27"/>
      <c r="LS1205" s="27"/>
      <c r="LT1205" s="27"/>
      <c r="LU1205" s="27"/>
    </row>
    <row r="1206" spans="8:333" ht="12.75"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/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27"/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27"/>
      <c r="DZ1206" s="27"/>
      <c r="EA1206" s="27"/>
      <c r="EB1206" s="27"/>
      <c r="EC1206" s="27"/>
      <c r="ED1206" s="27"/>
      <c r="EE1206" s="27"/>
      <c r="EF1206" s="27"/>
      <c r="EG1206" s="27"/>
      <c r="EH1206" s="27"/>
      <c r="EI1206" s="27"/>
      <c r="EJ1206" s="27"/>
      <c r="EK1206" s="27"/>
      <c r="EL1206" s="27"/>
      <c r="EM1206" s="27"/>
      <c r="EN1206" s="27"/>
      <c r="EO1206" s="27"/>
      <c r="EP1206" s="27"/>
      <c r="EQ1206" s="27"/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27"/>
      <c r="GS1206" s="27"/>
      <c r="GT1206" s="27"/>
      <c r="GU1206" s="27"/>
      <c r="GV1206" s="27"/>
      <c r="GW1206" s="27"/>
      <c r="GX1206" s="27"/>
      <c r="GY1206" s="27"/>
      <c r="GZ1206" s="27"/>
      <c r="HA1206" s="27"/>
      <c r="HB1206" s="27"/>
      <c r="HC1206" s="27"/>
      <c r="HD1206" s="27"/>
      <c r="HE1206" s="27"/>
      <c r="HF1206" s="27"/>
      <c r="HG1206" s="27"/>
      <c r="HH1206" s="27"/>
      <c r="HI1206" s="27"/>
      <c r="HJ1206" s="27"/>
      <c r="HK1206" s="27"/>
      <c r="HL1206" s="27"/>
      <c r="HM1206" s="27"/>
      <c r="HN1206" s="27"/>
      <c r="HO1206" s="27"/>
      <c r="HP1206" s="27"/>
      <c r="HQ1206" s="27"/>
      <c r="HR1206" s="27"/>
      <c r="HS1206" s="27"/>
      <c r="HT1206" s="27"/>
      <c r="HU1206" s="27"/>
      <c r="HV1206" s="27"/>
      <c r="HW1206" s="27"/>
      <c r="HX1206" s="27"/>
      <c r="HY1206" s="27"/>
      <c r="HZ1206" s="27"/>
      <c r="IA1206" s="27"/>
      <c r="IB1206" s="27"/>
      <c r="IC1206" s="27"/>
      <c r="ID1206" s="27"/>
      <c r="IE1206" s="27"/>
      <c r="IF1206" s="27"/>
      <c r="IG1206" s="27"/>
      <c r="IH1206" s="27"/>
      <c r="II1206" s="27"/>
      <c r="IJ1206" s="27"/>
      <c r="IK1206" s="27"/>
      <c r="IL1206" s="27"/>
      <c r="IM1206" s="27"/>
      <c r="IN1206" s="27"/>
      <c r="IO1206" s="27"/>
      <c r="IP1206" s="27"/>
      <c r="IQ1206" s="27"/>
      <c r="IR1206" s="27"/>
      <c r="IS1206" s="27"/>
      <c r="IT1206" s="27"/>
      <c r="IU1206" s="27"/>
      <c r="IV1206" s="27"/>
      <c r="IW1206" s="27"/>
      <c r="IX1206" s="27"/>
      <c r="IY1206" s="27"/>
      <c r="IZ1206" s="27"/>
      <c r="JA1206" s="27"/>
      <c r="JB1206" s="27"/>
      <c r="JC1206" s="27"/>
      <c r="JD1206" s="27"/>
      <c r="JE1206" s="27"/>
      <c r="JF1206" s="27"/>
      <c r="JG1206" s="27"/>
      <c r="JH1206" s="27"/>
      <c r="JI1206" s="27"/>
      <c r="JJ1206" s="27"/>
      <c r="JK1206" s="27"/>
      <c r="JL1206" s="27"/>
      <c r="JM1206" s="27"/>
      <c r="JN1206" s="27"/>
      <c r="JO1206" s="27"/>
      <c r="JP1206" s="27"/>
      <c r="JQ1206" s="27"/>
      <c r="JR1206" s="27"/>
      <c r="JS1206" s="27"/>
      <c r="JT1206" s="27"/>
      <c r="JU1206" s="27"/>
      <c r="JV1206" s="27"/>
      <c r="JW1206" s="27"/>
      <c r="JX1206" s="27"/>
      <c r="JY1206" s="27"/>
      <c r="JZ1206" s="27"/>
      <c r="KA1206" s="27"/>
      <c r="KB1206" s="27"/>
      <c r="KC1206" s="27"/>
      <c r="KD1206" s="27"/>
      <c r="KE1206" s="27"/>
      <c r="KF1206" s="27"/>
      <c r="KG1206" s="27"/>
      <c r="KH1206" s="27"/>
      <c r="KI1206" s="27"/>
      <c r="KJ1206" s="27"/>
      <c r="KK1206" s="27"/>
      <c r="KL1206" s="27"/>
      <c r="KM1206" s="27"/>
      <c r="KN1206" s="27"/>
      <c r="KO1206" s="27"/>
      <c r="KP1206" s="27"/>
      <c r="KQ1206" s="27"/>
      <c r="KR1206" s="27"/>
      <c r="KS1206" s="27"/>
      <c r="KT1206" s="27"/>
      <c r="KU1206" s="27"/>
      <c r="KV1206" s="27"/>
      <c r="KW1206" s="27"/>
      <c r="KX1206" s="27"/>
      <c r="KY1206" s="27"/>
      <c r="KZ1206" s="27"/>
      <c r="LA1206" s="27"/>
      <c r="LB1206" s="27"/>
      <c r="LC1206" s="27"/>
      <c r="LD1206" s="27"/>
      <c r="LE1206" s="27"/>
      <c r="LF1206" s="27"/>
      <c r="LG1206" s="27"/>
      <c r="LH1206" s="27"/>
      <c r="LI1206" s="27"/>
      <c r="LJ1206" s="27"/>
      <c r="LK1206" s="27"/>
      <c r="LL1206" s="27"/>
      <c r="LM1206" s="27"/>
      <c r="LN1206" s="27"/>
      <c r="LO1206" s="27"/>
      <c r="LP1206" s="27"/>
      <c r="LQ1206" s="27"/>
      <c r="LR1206" s="27"/>
      <c r="LS1206" s="27"/>
      <c r="LT1206" s="27"/>
      <c r="LU1206" s="27"/>
    </row>
    <row r="1207" spans="8:333" ht="12.75"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/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/>
      <c r="DX1207" s="27"/>
      <c r="DY1207" s="27"/>
      <c r="DZ1207" s="27"/>
      <c r="EA1207" s="27"/>
      <c r="EB1207" s="27"/>
      <c r="EC1207" s="27"/>
      <c r="ED1207" s="27"/>
      <c r="EE1207" s="27"/>
      <c r="EF1207" s="27"/>
      <c r="EG1207" s="27"/>
      <c r="EH1207" s="27"/>
      <c r="EI1207" s="27"/>
      <c r="EJ1207" s="27"/>
      <c r="EK1207" s="27"/>
      <c r="EL1207" s="27"/>
      <c r="EM1207" s="27"/>
      <c r="EN1207" s="27"/>
      <c r="EO1207" s="27"/>
      <c r="EP1207" s="27"/>
      <c r="EQ1207" s="27"/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27"/>
      <c r="GS1207" s="27"/>
      <c r="GT1207" s="27"/>
      <c r="GU1207" s="27"/>
      <c r="GV1207" s="27"/>
      <c r="GW1207" s="27"/>
      <c r="GX1207" s="27"/>
      <c r="GY1207" s="27"/>
      <c r="GZ1207" s="27"/>
      <c r="HA1207" s="27"/>
      <c r="HB1207" s="27"/>
      <c r="HC1207" s="27"/>
      <c r="HD1207" s="27"/>
      <c r="HE1207" s="27"/>
      <c r="HF1207" s="27"/>
      <c r="HG1207" s="27"/>
      <c r="HH1207" s="27"/>
      <c r="HI1207" s="27"/>
      <c r="HJ1207" s="27"/>
      <c r="HK1207" s="27"/>
      <c r="HL1207" s="27"/>
      <c r="HM1207" s="27"/>
      <c r="HN1207" s="27"/>
      <c r="HO1207" s="27"/>
      <c r="HP1207" s="27"/>
      <c r="HQ1207" s="27"/>
      <c r="HR1207" s="27"/>
      <c r="HS1207" s="27"/>
      <c r="HT1207" s="27"/>
      <c r="HU1207" s="27"/>
      <c r="HV1207" s="27"/>
      <c r="HW1207" s="27"/>
      <c r="HX1207" s="27"/>
      <c r="HY1207" s="27"/>
      <c r="HZ1207" s="27"/>
      <c r="IA1207" s="27"/>
      <c r="IB1207" s="27"/>
      <c r="IC1207" s="27"/>
      <c r="ID1207" s="27"/>
      <c r="IE1207" s="27"/>
      <c r="IF1207" s="27"/>
      <c r="IG1207" s="27"/>
      <c r="IH1207" s="27"/>
      <c r="II1207" s="27"/>
      <c r="IJ1207" s="27"/>
      <c r="IK1207" s="27"/>
      <c r="IL1207" s="27"/>
      <c r="IM1207" s="27"/>
      <c r="IN1207" s="27"/>
      <c r="IO1207" s="27"/>
      <c r="IP1207" s="27"/>
      <c r="IQ1207" s="27"/>
      <c r="IR1207" s="27"/>
      <c r="IS1207" s="27"/>
      <c r="IT1207" s="27"/>
      <c r="IU1207" s="27"/>
      <c r="IV1207" s="27"/>
      <c r="IW1207" s="27"/>
      <c r="IX1207" s="27"/>
      <c r="IY1207" s="27"/>
      <c r="IZ1207" s="27"/>
      <c r="JA1207" s="27"/>
      <c r="JB1207" s="27"/>
      <c r="JC1207" s="27"/>
      <c r="JD1207" s="27"/>
      <c r="JE1207" s="27"/>
      <c r="JF1207" s="27"/>
      <c r="JG1207" s="27"/>
      <c r="JH1207" s="27"/>
      <c r="JI1207" s="27"/>
      <c r="JJ1207" s="27"/>
      <c r="JK1207" s="27"/>
      <c r="JL1207" s="27"/>
      <c r="JM1207" s="27"/>
      <c r="JN1207" s="27"/>
      <c r="JO1207" s="27"/>
      <c r="JP1207" s="27"/>
      <c r="JQ1207" s="27"/>
      <c r="JR1207" s="27"/>
      <c r="JS1207" s="27"/>
      <c r="JT1207" s="27"/>
      <c r="JU1207" s="27"/>
      <c r="JV1207" s="27"/>
      <c r="JW1207" s="27"/>
      <c r="JX1207" s="27"/>
      <c r="JY1207" s="27"/>
      <c r="JZ1207" s="27"/>
      <c r="KA1207" s="27"/>
      <c r="KB1207" s="27"/>
      <c r="KC1207" s="27"/>
      <c r="KD1207" s="27"/>
      <c r="KE1207" s="27"/>
      <c r="KF1207" s="27"/>
      <c r="KG1207" s="27"/>
      <c r="KH1207" s="27"/>
      <c r="KI1207" s="27"/>
      <c r="KJ1207" s="27"/>
      <c r="KK1207" s="27"/>
      <c r="KL1207" s="27"/>
      <c r="KM1207" s="27"/>
      <c r="KN1207" s="27"/>
      <c r="KO1207" s="27"/>
      <c r="KP1207" s="27"/>
      <c r="KQ1207" s="27"/>
      <c r="KR1207" s="27"/>
      <c r="KS1207" s="27"/>
      <c r="KT1207" s="27"/>
      <c r="KU1207" s="27"/>
      <c r="KV1207" s="27"/>
      <c r="KW1207" s="27"/>
      <c r="KX1207" s="27"/>
      <c r="KY1207" s="27"/>
      <c r="KZ1207" s="27"/>
      <c r="LA1207" s="27"/>
      <c r="LB1207" s="27"/>
      <c r="LC1207" s="27"/>
      <c r="LD1207" s="27"/>
      <c r="LE1207" s="27"/>
      <c r="LF1207" s="27"/>
      <c r="LG1207" s="27"/>
      <c r="LH1207" s="27"/>
      <c r="LI1207" s="27"/>
      <c r="LJ1207" s="27"/>
      <c r="LK1207" s="27"/>
      <c r="LL1207" s="27"/>
      <c r="LM1207" s="27"/>
      <c r="LN1207" s="27"/>
      <c r="LO1207" s="27"/>
      <c r="LP1207" s="27"/>
      <c r="LQ1207" s="27"/>
      <c r="LR1207" s="27"/>
      <c r="LS1207" s="27"/>
      <c r="LT1207" s="27"/>
      <c r="LU1207" s="27"/>
    </row>
    <row r="1208" spans="8:333" ht="12.75"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/>
      <c r="DW1208" s="27"/>
      <c r="DX1208" s="27"/>
      <c r="DY1208" s="27"/>
      <c r="DZ1208" s="27"/>
      <c r="EA1208" s="27"/>
      <c r="EB1208" s="27"/>
      <c r="EC1208" s="27"/>
      <c r="ED1208" s="27"/>
      <c r="EE1208" s="27"/>
      <c r="EF1208" s="27"/>
      <c r="EG1208" s="27"/>
      <c r="EH1208" s="27"/>
      <c r="EI1208" s="27"/>
      <c r="EJ1208" s="27"/>
      <c r="EK1208" s="27"/>
      <c r="EL1208" s="27"/>
      <c r="EM1208" s="27"/>
      <c r="EN1208" s="27"/>
      <c r="EO1208" s="27"/>
      <c r="EP1208" s="27"/>
      <c r="EQ1208" s="27"/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27"/>
      <c r="GS1208" s="27"/>
      <c r="GT1208" s="27"/>
      <c r="GU1208" s="27"/>
      <c r="GV1208" s="27"/>
      <c r="GW1208" s="27"/>
      <c r="GX1208" s="27"/>
      <c r="GY1208" s="27"/>
      <c r="GZ1208" s="27"/>
      <c r="HA1208" s="27"/>
      <c r="HB1208" s="27"/>
      <c r="HC1208" s="27"/>
      <c r="HD1208" s="27"/>
      <c r="HE1208" s="27"/>
      <c r="HF1208" s="27"/>
      <c r="HG1208" s="27"/>
      <c r="HH1208" s="27"/>
      <c r="HI1208" s="27"/>
      <c r="HJ1208" s="27"/>
      <c r="HK1208" s="27"/>
      <c r="HL1208" s="27"/>
      <c r="HM1208" s="27"/>
      <c r="HN1208" s="27"/>
      <c r="HO1208" s="27"/>
      <c r="HP1208" s="27"/>
      <c r="HQ1208" s="27"/>
      <c r="HR1208" s="27"/>
      <c r="HS1208" s="27"/>
      <c r="HT1208" s="27"/>
      <c r="HU1208" s="27"/>
      <c r="HV1208" s="27"/>
      <c r="HW1208" s="27"/>
      <c r="HX1208" s="27"/>
      <c r="HY1208" s="27"/>
      <c r="HZ1208" s="27"/>
      <c r="IA1208" s="27"/>
      <c r="IB1208" s="27"/>
      <c r="IC1208" s="27"/>
      <c r="ID1208" s="27"/>
      <c r="IE1208" s="27"/>
      <c r="IF1208" s="27"/>
      <c r="IG1208" s="27"/>
      <c r="IH1208" s="27"/>
      <c r="II1208" s="27"/>
      <c r="IJ1208" s="27"/>
      <c r="IK1208" s="27"/>
      <c r="IL1208" s="27"/>
      <c r="IM1208" s="27"/>
      <c r="IN1208" s="27"/>
      <c r="IO1208" s="27"/>
      <c r="IP1208" s="27"/>
      <c r="IQ1208" s="27"/>
      <c r="IR1208" s="27"/>
      <c r="IS1208" s="27"/>
      <c r="IT1208" s="27"/>
      <c r="IU1208" s="27"/>
      <c r="IV1208" s="27"/>
      <c r="IW1208" s="27"/>
      <c r="IX1208" s="27"/>
      <c r="IY1208" s="27"/>
      <c r="IZ1208" s="27"/>
      <c r="JA1208" s="27"/>
      <c r="JB1208" s="27"/>
      <c r="JC1208" s="27"/>
      <c r="JD1208" s="27"/>
      <c r="JE1208" s="27"/>
      <c r="JF1208" s="27"/>
      <c r="JG1208" s="27"/>
      <c r="JH1208" s="27"/>
      <c r="JI1208" s="27"/>
      <c r="JJ1208" s="27"/>
      <c r="JK1208" s="27"/>
      <c r="JL1208" s="27"/>
      <c r="JM1208" s="27"/>
      <c r="JN1208" s="27"/>
      <c r="JO1208" s="27"/>
      <c r="JP1208" s="27"/>
      <c r="JQ1208" s="27"/>
      <c r="JR1208" s="27"/>
      <c r="JS1208" s="27"/>
      <c r="JT1208" s="27"/>
      <c r="JU1208" s="27"/>
      <c r="JV1208" s="27"/>
      <c r="JW1208" s="27"/>
      <c r="JX1208" s="27"/>
      <c r="JY1208" s="27"/>
      <c r="JZ1208" s="27"/>
      <c r="KA1208" s="27"/>
      <c r="KB1208" s="27"/>
      <c r="KC1208" s="27"/>
      <c r="KD1208" s="27"/>
      <c r="KE1208" s="27"/>
      <c r="KF1208" s="27"/>
      <c r="KG1208" s="27"/>
      <c r="KH1208" s="27"/>
      <c r="KI1208" s="27"/>
      <c r="KJ1208" s="27"/>
      <c r="KK1208" s="27"/>
      <c r="KL1208" s="27"/>
      <c r="KM1208" s="27"/>
      <c r="KN1208" s="27"/>
      <c r="KO1208" s="27"/>
      <c r="KP1208" s="27"/>
      <c r="KQ1208" s="27"/>
      <c r="KR1208" s="27"/>
      <c r="KS1208" s="27"/>
      <c r="KT1208" s="27"/>
      <c r="KU1208" s="27"/>
      <c r="KV1208" s="27"/>
      <c r="KW1208" s="27"/>
      <c r="KX1208" s="27"/>
      <c r="KY1208" s="27"/>
      <c r="KZ1208" s="27"/>
      <c r="LA1208" s="27"/>
      <c r="LB1208" s="27"/>
      <c r="LC1208" s="27"/>
      <c r="LD1208" s="27"/>
      <c r="LE1208" s="27"/>
      <c r="LF1208" s="27"/>
      <c r="LG1208" s="27"/>
      <c r="LH1208" s="27"/>
      <c r="LI1208" s="27"/>
      <c r="LJ1208" s="27"/>
      <c r="LK1208" s="27"/>
      <c r="LL1208" s="27"/>
      <c r="LM1208" s="27"/>
      <c r="LN1208" s="27"/>
      <c r="LO1208" s="27"/>
      <c r="LP1208" s="27"/>
      <c r="LQ1208" s="27"/>
      <c r="LR1208" s="27"/>
      <c r="LS1208" s="27"/>
      <c r="LT1208" s="27"/>
      <c r="LU1208" s="27"/>
    </row>
    <row r="1209" spans="8:333" ht="12.75"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  <c r="HJ1209" s="27"/>
      <c r="HK1209" s="27"/>
      <c r="HL1209" s="27"/>
      <c r="HM1209" s="27"/>
      <c r="HN1209" s="27"/>
      <c r="HO1209" s="27"/>
      <c r="HP1209" s="27"/>
      <c r="HQ1209" s="27"/>
      <c r="HR1209" s="27"/>
      <c r="HS1209" s="27"/>
      <c r="HT1209" s="27"/>
      <c r="HU1209" s="27"/>
      <c r="HV1209" s="27"/>
      <c r="HW1209" s="27"/>
      <c r="HX1209" s="27"/>
      <c r="HY1209" s="27"/>
      <c r="HZ1209" s="27"/>
      <c r="IA1209" s="27"/>
      <c r="IB1209" s="27"/>
      <c r="IC1209" s="27"/>
      <c r="ID1209" s="27"/>
      <c r="IE1209" s="27"/>
      <c r="IF1209" s="27"/>
      <c r="IG1209" s="27"/>
      <c r="IH1209" s="27"/>
      <c r="II1209" s="27"/>
      <c r="IJ1209" s="27"/>
      <c r="IK1209" s="27"/>
      <c r="IL1209" s="27"/>
      <c r="IM1209" s="27"/>
      <c r="IN1209" s="27"/>
      <c r="IO1209" s="27"/>
      <c r="IP1209" s="27"/>
      <c r="IQ1209" s="27"/>
      <c r="IR1209" s="27"/>
      <c r="IS1209" s="27"/>
      <c r="IT1209" s="27"/>
      <c r="IU1209" s="27"/>
      <c r="IV1209" s="27"/>
      <c r="IW1209" s="27"/>
      <c r="IX1209" s="27"/>
      <c r="IY1209" s="27"/>
      <c r="IZ1209" s="27"/>
      <c r="JA1209" s="27"/>
      <c r="JB1209" s="27"/>
      <c r="JC1209" s="27"/>
      <c r="JD1209" s="27"/>
      <c r="JE1209" s="27"/>
      <c r="JF1209" s="27"/>
      <c r="JG1209" s="27"/>
      <c r="JH1209" s="27"/>
      <c r="JI1209" s="27"/>
      <c r="JJ1209" s="27"/>
      <c r="JK1209" s="27"/>
      <c r="JL1209" s="27"/>
      <c r="JM1209" s="27"/>
      <c r="JN1209" s="27"/>
      <c r="JO1209" s="27"/>
      <c r="JP1209" s="27"/>
      <c r="JQ1209" s="27"/>
      <c r="JR1209" s="27"/>
      <c r="JS1209" s="27"/>
      <c r="JT1209" s="27"/>
      <c r="JU1209" s="27"/>
      <c r="JV1209" s="27"/>
      <c r="JW1209" s="27"/>
      <c r="JX1209" s="27"/>
      <c r="JY1209" s="27"/>
      <c r="JZ1209" s="27"/>
      <c r="KA1209" s="27"/>
      <c r="KB1209" s="27"/>
      <c r="KC1209" s="27"/>
      <c r="KD1209" s="27"/>
      <c r="KE1209" s="27"/>
      <c r="KF1209" s="27"/>
      <c r="KG1209" s="27"/>
      <c r="KH1209" s="27"/>
      <c r="KI1209" s="27"/>
      <c r="KJ1209" s="27"/>
      <c r="KK1209" s="27"/>
      <c r="KL1209" s="27"/>
      <c r="KM1209" s="27"/>
      <c r="KN1209" s="27"/>
      <c r="KO1209" s="27"/>
      <c r="KP1209" s="27"/>
      <c r="KQ1209" s="27"/>
      <c r="KR1209" s="27"/>
      <c r="KS1209" s="27"/>
      <c r="KT1209" s="27"/>
      <c r="KU1209" s="27"/>
      <c r="KV1209" s="27"/>
      <c r="KW1209" s="27"/>
      <c r="KX1209" s="27"/>
      <c r="KY1209" s="27"/>
      <c r="KZ1209" s="27"/>
      <c r="LA1209" s="27"/>
      <c r="LB1209" s="27"/>
      <c r="LC1209" s="27"/>
      <c r="LD1209" s="27"/>
      <c r="LE1209" s="27"/>
      <c r="LF1209" s="27"/>
      <c r="LG1209" s="27"/>
      <c r="LH1209" s="27"/>
      <c r="LI1209" s="27"/>
      <c r="LJ1209" s="27"/>
      <c r="LK1209" s="27"/>
      <c r="LL1209" s="27"/>
      <c r="LM1209" s="27"/>
      <c r="LN1209" s="27"/>
      <c r="LO1209" s="27"/>
      <c r="LP1209" s="27"/>
      <c r="LQ1209" s="27"/>
      <c r="LR1209" s="27"/>
      <c r="LS1209" s="27"/>
      <c r="LT1209" s="27"/>
      <c r="LU1209" s="27"/>
    </row>
    <row r="1210" spans="8:333" ht="12.75"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27"/>
      <c r="DZ1210" s="27"/>
      <c r="EA1210" s="27"/>
      <c r="EB1210" s="27"/>
      <c r="EC1210" s="27"/>
      <c r="ED1210" s="27"/>
      <c r="EE1210" s="27"/>
      <c r="EF1210" s="27"/>
      <c r="EG1210" s="27"/>
      <c r="EH1210" s="27"/>
      <c r="EI1210" s="27"/>
      <c r="EJ1210" s="27"/>
      <c r="EK1210" s="27"/>
      <c r="EL1210" s="27"/>
      <c r="EM1210" s="27"/>
      <c r="EN1210" s="27"/>
      <c r="EO1210" s="27"/>
      <c r="EP1210" s="27"/>
      <c r="EQ1210" s="27"/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27"/>
      <c r="GS1210" s="27"/>
      <c r="GT1210" s="27"/>
      <c r="GU1210" s="27"/>
      <c r="GV1210" s="27"/>
      <c r="GW1210" s="27"/>
      <c r="GX1210" s="27"/>
      <c r="GY1210" s="27"/>
      <c r="GZ1210" s="27"/>
      <c r="HA1210" s="27"/>
      <c r="HB1210" s="27"/>
      <c r="HC1210" s="27"/>
      <c r="HD1210" s="27"/>
      <c r="HE1210" s="27"/>
      <c r="HF1210" s="27"/>
      <c r="HG1210" s="27"/>
      <c r="HH1210" s="27"/>
      <c r="HI1210" s="27"/>
      <c r="HJ1210" s="27"/>
      <c r="HK1210" s="27"/>
      <c r="HL1210" s="27"/>
      <c r="HM1210" s="27"/>
      <c r="HN1210" s="27"/>
      <c r="HO1210" s="27"/>
      <c r="HP1210" s="27"/>
      <c r="HQ1210" s="27"/>
      <c r="HR1210" s="27"/>
      <c r="HS1210" s="27"/>
      <c r="HT1210" s="27"/>
      <c r="HU1210" s="27"/>
      <c r="HV1210" s="27"/>
      <c r="HW1210" s="27"/>
      <c r="HX1210" s="27"/>
      <c r="HY1210" s="27"/>
      <c r="HZ1210" s="27"/>
      <c r="IA1210" s="27"/>
      <c r="IB1210" s="27"/>
      <c r="IC1210" s="27"/>
      <c r="ID1210" s="27"/>
      <c r="IE1210" s="27"/>
      <c r="IF1210" s="27"/>
      <c r="IG1210" s="27"/>
      <c r="IH1210" s="27"/>
      <c r="II1210" s="27"/>
      <c r="IJ1210" s="27"/>
      <c r="IK1210" s="27"/>
      <c r="IL1210" s="27"/>
      <c r="IM1210" s="27"/>
      <c r="IN1210" s="27"/>
      <c r="IO1210" s="27"/>
      <c r="IP1210" s="27"/>
      <c r="IQ1210" s="27"/>
      <c r="IR1210" s="27"/>
      <c r="IS1210" s="27"/>
      <c r="IT1210" s="27"/>
      <c r="IU1210" s="27"/>
      <c r="IV1210" s="27"/>
      <c r="IW1210" s="27"/>
      <c r="IX1210" s="27"/>
      <c r="IY1210" s="27"/>
      <c r="IZ1210" s="27"/>
      <c r="JA1210" s="27"/>
      <c r="JB1210" s="27"/>
      <c r="JC1210" s="27"/>
      <c r="JD1210" s="27"/>
      <c r="JE1210" s="27"/>
      <c r="JF1210" s="27"/>
      <c r="JG1210" s="27"/>
      <c r="JH1210" s="27"/>
      <c r="JI1210" s="27"/>
      <c r="JJ1210" s="27"/>
      <c r="JK1210" s="27"/>
      <c r="JL1210" s="27"/>
      <c r="JM1210" s="27"/>
      <c r="JN1210" s="27"/>
      <c r="JO1210" s="27"/>
      <c r="JP1210" s="27"/>
      <c r="JQ1210" s="27"/>
      <c r="JR1210" s="27"/>
      <c r="JS1210" s="27"/>
      <c r="JT1210" s="27"/>
      <c r="JU1210" s="27"/>
      <c r="JV1210" s="27"/>
      <c r="JW1210" s="27"/>
      <c r="JX1210" s="27"/>
      <c r="JY1210" s="27"/>
      <c r="JZ1210" s="27"/>
      <c r="KA1210" s="27"/>
      <c r="KB1210" s="27"/>
      <c r="KC1210" s="27"/>
      <c r="KD1210" s="27"/>
      <c r="KE1210" s="27"/>
      <c r="KF1210" s="27"/>
      <c r="KG1210" s="27"/>
      <c r="KH1210" s="27"/>
      <c r="KI1210" s="27"/>
      <c r="KJ1210" s="27"/>
      <c r="KK1210" s="27"/>
      <c r="KL1210" s="27"/>
      <c r="KM1210" s="27"/>
      <c r="KN1210" s="27"/>
      <c r="KO1210" s="27"/>
      <c r="KP1210" s="27"/>
      <c r="KQ1210" s="27"/>
      <c r="KR1210" s="27"/>
      <c r="KS1210" s="27"/>
      <c r="KT1210" s="27"/>
      <c r="KU1210" s="27"/>
      <c r="KV1210" s="27"/>
      <c r="KW1210" s="27"/>
      <c r="KX1210" s="27"/>
      <c r="KY1210" s="27"/>
      <c r="KZ1210" s="27"/>
      <c r="LA1210" s="27"/>
      <c r="LB1210" s="27"/>
      <c r="LC1210" s="27"/>
      <c r="LD1210" s="27"/>
      <c r="LE1210" s="27"/>
      <c r="LF1210" s="27"/>
      <c r="LG1210" s="27"/>
      <c r="LH1210" s="27"/>
      <c r="LI1210" s="27"/>
      <c r="LJ1210" s="27"/>
      <c r="LK1210" s="27"/>
      <c r="LL1210" s="27"/>
      <c r="LM1210" s="27"/>
      <c r="LN1210" s="27"/>
      <c r="LO1210" s="27"/>
      <c r="LP1210" s="27"/>
      <c r="LQ1210" s="27"/>
      <c r="LR1210" s="27"/>
      <c r="LS1210" s="27"/>
      <c r="LT1210" s="27"/>
      <c r="LU1210" s="27"/>
    </row>
    <row r="1211" spans="8:333" ht="12.75"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27"/>
      <c r="DZ1211" s="27"/>
      <c r="EA1211" s="27"/>
      <c r="EB1211" s="27"/>
      <c r="EC1211" s="27"/>
      <c r="ED1211" s="27"/>
      <c r="EE1211" s="27"/>
      <c r="EF1211" s="27"/>
      <c r="EG1211" s="27"/>
      <c r="EH1211" s="27"/>
      <c r="EI1211" s="27"/>
      <c r="EJ1211" s="27"/>
      <c r="EK1211" s="27"/>
      <c r="EL1211" s="27"/>
      <c r="EM1211" s="27"/>
      <c r="EN1211" s="27"/>
      <c r="EO1211" s="27"/>
      <c r="EP1211" s="27"/>
      <c r="EQ1211" s="27"/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27"/>
      <c r="GS1211" s="27"/>
      <c r="GT1211" s="27"/>
      <c r="GU1211" s="27"/>
      <c r="GV1211" s="27"/>
      <c r="GW1211" s="27"/>
      <c r="GX1211" s="27"/>
      <c r="GY1211" s="27"/>
      <c r="GZ1211" s="27"/>
      <c r="HA1211" s="27"/>
      <c r="HB1211" s="27"/>
      <c r="HC1211" s="27"/>
      <c r="HD1211" s="27"/>
      <c r="HE1211" s="27"/>
      <c r="HF1211" s="27"/>
      <c r="HG1211" s="27"/>
      <c r="HH1211" s="27"/>
      <c r="HI1211" s="27"/>
      <c r="HJ1211" s="27"/>
      <c r="HK1211" s="27"/>
      <c r="HL1211" s="27"/>
      <c r="HM1211" s="27"/>
      <c r="HN1211" s="27"/>
      <c r="HO1211" s="27"/>
      <c r="HP1211" s="27"/>
      <c r="HQ1211" s="27"/>
      <c r="HR1211" s="27"/>
      <c r="HS1211" s="27"/>
      <c r="HT1211" s="27"/>
      <c r="HU1211" s="27"/>
      <c r="HV1211" s="27"/>
      <c r="HW1211" s="27"/>
      <c r="HX1211" s="27"/>
      <c r="HY1211" s="27"/>
      <c r="HZ1211" s="27"/>
      <c r="IA1211" s="27"/>
      <c r="IB1211" s="27"/>
      <c r="IC1211" s="27"/>
      <c r="ID1211" s="27"/>
      <c r="IE1211" s="27"/>
      <c r="IF1211" s="27"/>
      <c r="IG1211" s="27"/>
      <c r="IH1211" s="27"/>
      <c r="II1211" s="27"/>
      <c r="IJ1211" s="27"/>
      <c r="IK1211" s="27"/>
      <c r="IL1211" s="27"/>
      <c r="IM1211" s="27"/>
      <c r="IN1211" s="27"/>
      <c r="IO1211" s="27"/>
      <c r="IP1211" s="27"/>
      <c r="IQ1211" s="27"/>
      <c r="IR1211" s="27"/>
      <c r="IS1211" s="27"/>
      <c r="IT1211" s="27"/>
      <c r="IU1211" s="27"/>
      <c r="IV1211" s="27"/>
      <c r="IW1211" s="27"/>
      <c r="IX1211" s="27"/>
      <c r="IY1211" s="27"/>
      <c r="IZ1211" s="27"/>
      <c r="JA1211" s="27"/>
      <c r="JB1211" s="27"/>
      <c r="JC1211" s="27"/>
      <c r="JD1211" s="27"/>
      <c r="JE1211" s="27"/>
      <c r="JF1211" s="27"/>
      <c r="JG1211" s="27"/>
      <c r="JH1211" s="27"/>
      <c r="JI1211" s="27"/>
      <c r="JJ1211" s="27"/>
      <c r="JK1211" s="27"/>
      <c r="JL1211" s="27"/>
      <c r="JM1211" s="27"/>
      <c r="JN1211" s="27"/>
      <c r="JO1211" s="27"/>
      <c r="JP1211" s="27"/>
      <c r="JQ1211" s="27"/>
      <c r="JR1211" s="27"/>
      <c r="JS1211" s="27"/>
      <c r="JT1211" s="27"/>
      <c r="JU1211" s="27"/>
      <c r="JV1211" s="27"/>
      <c r="JW1211" s="27"/>
      <c r="JX1211" s="27"/>
      <c r="JY1211" s="27"/>
      <c r="JZ1211" s="27"/>
      <c r="KA1211" s="27"/>
      <c r="KB1211" s="27"/>
      <c r="KC1211" s="27"/>
      <c r="KD1211" s="27"/>
      <c r="KE1211" s="27"/>
      <c r="KF1211" s="27"/>
      <c r="KG1211" s="27"/>
      <c r="KH1211" s="27"/>
      <c r="KI1211" s="27"/>
      <c r="KJ1211" s="27"/>
      <c r="KK1211" s="27"/>
      <c r="KL1211" s="27"/>
      <c r="KM1211" s="27"/>
      <c r="KN1211" s="27"/>
      <c r="KO1211" s="27"/>
      <c r="KP1211" s="27"/>
      <c r="KQ1211" s="27"/>
      <c r="KR1211" s="27"/>
      <c r="KS1211" s="27"/>
      <c r="KT1211" s="27"/>
      <c r="KU1211" s="27"/>
      <c r="KV1211" s="27"/>
      <c r="KW1211" s="27"/>
      <c r="KX1211" s="27"/>
      <c r="KY1211" s="27"/>
      <c r="KZ1211" s="27"/>
      <c r="LA1211" s="27"/>
      <c r="LB1211" s="27"/>
      <c r="LC1211" s="27"/>
      <c r="LD1211" s="27"/>
      <c r="LE1211" s="27"/>
      <c r="LF1211" s="27"/>
      <c r="LG1211" s="27"/>
      <c r="LH1211" s="27"/>
      <c r="LI1211" s="27"/>
      <c r="LJ1211" s="27"/>
      <c r="LK1211" s="27"/>
      <c r="LL1211" s="27"/>
      <c r="LM1211" s="27"/>
      <c r="LN1211" s="27"/>
      <c r="LO1211" s="27"/>
      <c r="LP1211" s="27"/>
      <c r="LQ1211" s="27"/>
      <c r="LR1211" s="27"/>
      <c r="LS1211" s="27"/>
      <c r="LT1211" s="27"/>
      <c r="LU1211" s="27"/>
    </row>
    <row r="1212" spans="8:333" ht="12.75"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/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27"/>
      <c r="DZ1212" s="27"/>
      <c r="EA1212" s="27"/>
      <c r="EB1212" s="27"/>
      <c r="EC1212" s="27"/>
      <c r="ED1212" s="27"/>
      <c r="EE1212" s="27"/>
      <c r="EF1212" s="27"/>
      <c r="EG1212" s="27"/>
      <c r="EH1212" s="27"/>
      <c r="EI1212" s="27"/>
      <c r="EJ1212" s="27"/>
      <c r="EK1212" s="27"/>
      <c r="EL1212" s="27"/>
      <c r="EM1212" s="27"/>
      <c r="EN1212" s="27"/>
      <c r="EO1212" s="27"/>
      <c r="EP1212" s="27"/>
      <c r="EQ1212" s="27"/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27"/>
      <c r="GS1212" s="27"/>
      <c r="GT1212" s="27"/>
      <c r="GU1212" s="27"/>
      <c r="GV1212" s="27"/>
      <c r="GW1212" s="27"/>
      <c r="GX1212" s="27"/>
      <c r="GY1212" s="27"/>
      <c r="GZ1212" s="27"/>
      <c r="HA1212" s="27"/>
      <c r="HB1212" s="27"/>
      <c r="HC1212" s="27"/>
      <c r="HD1212" s="27"/>
      <c r="HE1212" s="27"/>
      <c r="HF1212" s="27"/>
      <c r="HG1212" s="27"/>
      <c r="HH1212" s="27"/>
      <c r="HI1212" s="27"/>
      <c r="HJ1212" s="27"/>
      <c r="HK1212" s="27"/>
      <c r="HL1212" s="27"/>
      <c r="HM1212" s="27"/>
      <c r="HN1212" s="27"/>
      <c r="HO1212" s="27"/>
      <c r="HP1212" s="27"/>
      <c r="HQ1212" s="27"/>
      <c r="HR1212" s="27"/>
      <c r="HS1212" s="27"/>
      <c r="HT1212" s="27"/>
      <c r="HU1212" s="27"/>
      <c r="HV1212" s="27"/>
      <c r="HW1212" s="27"/>
      <c r="HX1212" s="27"/>
      <c r="HY1212" s="27"/>
      <c r="HZ1212" s="27"/>
      <c r="IA1212" s="27"/>
      <c r="IB1212" s="27"/>
      <c r="IC1212" s="27"/>
      <c r="ID1212" s="27"/>
      <c r="IE1212" s="27"/>
      <c r="IF1212" s="27"/>
      <c r="IG1212" s="27"/>
      <c r="IH1212" s="27"/>
      <c r="II1212" s="27"/>
      <c r="IJ1212" s="27"/>
      <c r="IK1212" s="27"/>
      <c r="IL1212" s="27"/>
      <c r="IM1212" s="27"/>
      <c r="IN1212" s="27"/>
      <c r="IO1212" s="27"/>
      <c r="IP1212" s="27"/>
      <c r="IQ1212" s="27"/>
      <c r="IR1212" s="27"/>
      <c r="IS1212" s="27"/>
      <c r="IT1212" s="27"/>
      <c r="IU1212" s="27"/>
      <c r="IV1212" s="27"/>
      <c r="IW1212" s="27"/>
      <c r="IX1212" s="27"/>
      <c r="IY1212" s="27"/>
      <c r="IZ1212" s="27"/>
      <c r="JA1212" s="27"/>
      <c r="JB1212" s="27"/>
      <c r="JC1212" s="27"/>
      <c r="JD1212" s="27"/>
      <c r="JE1212" s="27"/>
      <c r="JF1212" s="27"/>
      <c r="JG1212" s="27"/>
      <c r="JH1212" s="27"/>
      <c r="JI1212" s="27"/>
      <c r="JJ1212" s="27"/>
      <c r="JK1212" s="27"/>
      <c r="JL1212" s="27"/>
      <c r="JM1212" s="27"/>
      <c r="JN1212" s="27"/>
      <c r="JO1212" s="27"/>
      <c r="JP1212" s="27"/>
      <c r="JQ1212" s="27"/>
      <c r="JR1212" s="27"/>
      <c r="JS1212" s="27"/>
      <c r="JT1212" s="27"/>
      <c r="JU1212" s="27"/>
      <c r="JV1212" s="27"/>
      <c r="JW1212" s="27"/>
      <c r="JX1212" s="27"/>
      <c r="JY1212" s="27"/>
      <c r="JZ1212" s="27"/>
      <c r="KA1212" s="27"/>
      <c r="KB1212" s="27"/>
      <c r="KC1212" s="27"/>
      <c r="KD1212" s="27"/>
      <c r="KE1212" s="27"/>
      <c r="KF1212" s="27"/>
      <c r="KG1212" s="27"/>
      <c r="KH1212" s="27"/>
      <c r="KI1212" s="27"/>
      <c r="KJ1212" s="27"/>
      <c r="KK1212" s="27"/>
      <c r="KL1212" s="27"/>
      <c r="KM1212" s="27"/>
      <c r="KN1212" s="27"/>
      <c r="KO1212" s="27"/>
      <c r="KP1212" s="27"/>
      <c r="KQ1212" s="27"/>
      <c r="KR1212" s="27"/>
      <c r="KS1212" s="27"/>
      <c r="KT1212" s="27"/>
      <c r="KU1212" s="27"/>
      <c r="KV1212" s="27"/>
      <c r="KW1212" s="27"/>
      <c r="KX1212" s="27"/>
      <c r="KY1212" s="27"/>
      <c r="KZ1212" s="27"/>
      <c r="LA1212" s="27"/>
      <c r="LB1212" s="27"/>
      <c r="LC1212" s="27"/>
      <c r="LD1212" s="27"/>
      <c r="LE1212" s="27"/>
      <c r="LF1212" s="27"/>
      <c r="LG1212" s="27"/>
      <c r="LH1212" s="27"/>
      <c r="LI1212" s="27"/>
      <c r="LJ1212" s="27"/>
      <c r="LK1212" s="27"/>
      <c r="LL1212" s="27"/>
      <c r="LM1212" s="27"/>
      <c r="LN1212" s="27"/>
      <c r="LO1212" s="27"/>
      <c r="LP1212" s="27"/>
      <c r="LQ1212" s="27"/>
      <c r="LR1212" s="27"/>
      <c r="LS1212" s="27"/>
      <c r="LT1212" s="27"/>
      <c r="LU1212" s="27"/>
    </row>
    <row r="1213" spans="8:333" ht="12.75"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  <c r="HJ1213" s="27"/>
      <c r="HK1213" s="27"/>
      <c r="HL1213" s="27"/>
      <c r="HM1213" s="27"/>
      <c r="HN1213" s="27"/>
      <c r="HO1213" s="27"/>
      <c r="HP1213" s="27"/>
      <c r="HQ1213" s="27"/>
      <c r="HR1213" s="27"/>
      <c r="HS1213" s="27"/>
      <c r="HT1213" s="27"/>
      <c r="HU1213" s="27"/>
      <c r="HV1213" s="27"/>
      <c r="HW1213" s="27"/>
      <c r="HX1213" s="27"/>
      <c r="HY1213" s="27"/>
      <c r="HZ1213" s="27"/>
      <c r="IA1213" s="27"/>
      <c r="IB1213" s="27"/>
      <c r="IC1213" s="27"/>
      <c r="ID1213" s="27"/>
      <c r="IE1213" s="27"/>
      <c r="IF1213" s="27"/>
      <c r="IG1213" s="27"/>
      <c r="IH1213" s="27"/>
      <c r="II1213" s="27"/>
      <c r="IJ1213" s="27"/>
      <c r="IK1213" s="27"/>
      <c r="IL1213" s="27"/>
      <c r="IM1213" s="27"/>
      <c r="IN1213" s="27"/>
      <c r="IO1213" s="27"/>
      <c r="IP1213" s="27"/>
      <c r="IQ1213" s="27"/>
      <c r="IR1213" s="27"/>
      <c r="IS1213" s="27"/>
      <c r="IT1213" s="27"/>
      <c r="IU1213" s="27"/>
      <c r="IV1213" s="27"/>
      <c r="IW1213" s="27"/>
      <c r="IX1213" s="27"/>
      <c r="IY1213" s="27"/>
      <c r="IZ1213" s="27"/>
      <c r="JA1213" s="27"/>
      <c r="JB1213" s="27"/>
      <c r="JC1213" s="27"/>
      <c r="JD1213" s="27"/>
      <c r="JE1213" s="27"/>
      <c r="JF1213" s="27"/>
      <c r="JG1213" s="27"/>
      <c r="JH1213" s="27"/>
      <c r="JI1213" s="27"/>
      <c r="JJ1213" s="27"/>
      <c r="JK1213" s="27"/>
      <c r="JL1213" s="27"/>
      <c r="JM1213" s="27"/>
      <c r="JN1213" s="27"/>
      <c r="JO1213" s="27"/>
      <c r="JP1213" s="27"/>
      <c r="JQ1213" s="27"/>
      <c r="JR1213" s="27"/>
      <c r="JS1213" s="27"/>
      <c r="JT1213" s="27"/>
      <c r="JU1213" s="27"/>
      <c r="JV1213" s="27"/>
      <c r="JW1213" s="27"/>
      <c r="JX1213" s="27"/>
      <c r="JY1213" s="27"/>
      <c r="JZ1213" s="27"/>
      <c r="KA1213" s="27"/>
      <c r="KB1213" s="27"/>
      <c r="KC1213" s="27"/>
      <c r="KD1213" s="27"/>
      <c r="KE1213" s="27"/>
      <c r="KF1213" s="27"/>
      <c r="KG1213" s="27"/>
      <c r="KH1213" s="27"/>
      <c r="KI1213" s="27"/>
      <c r="KJ1213" s="27"/>
      <c r="KK1213" s="27"/>
      <c r="KL1213" s="27"/>
      <c r="KM1213" s="27"/>
      <c r="KN1213" s="27"/>
      <c r="KO1213" s="27"/>
      <c r="KP1213" s="27"/>
      <c r="KQ1213" s="27"/>
      <c r="KR1213" s="27"/>
      <c r="KS1213" s="27"/>
      <c r="KT1213" s="27"/>
      <c r="KU1213" s="27"/>
      <c r="KV1213" s="27"/>
      <c r="KW1213" s="27"/>
      <c r="KX1213" s="27"/>
      <c r="KY1213" s="27"/>
      <c r="KZ1213" s="27"/>
      <c r="LA1213" s="27"/>
      <c r="LB1213" s="27"/>
      <c r="LC1213" s="27"/>
      <c r="LD1213" s="27"/>
      <c r="LE1213" s="27"/>
      <c r="LF1213" s="27"/>
      <c r="LG1213" s="27"/>
      <c r="LH1213" s="27"/>
      <c r="LI1213" s="27"/>
      <c r="LJ1213" s="27"/>
      <c r="LK1213" s="27"/>
      <c r="LL1213" s="27"/>
      <c r="LM1213" s="27"/>
      <c r="LN1213" s="27"/>
      <c r="LO1213" s="27"/>
      <c r="LP1213" s="27"/>
      <c r="LQ1213" s="27"/>
      <c r="LR1213" s="27"/>
      <c r="LS1213" s="27"/>
      <c r="LT1213" s="27"/>
      <c r="LU1213" s="27"/>
    </row>
    <row r="1214" spans="8:333" ht="12.75"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/>
      <c r="CC1214" s="27"/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27"/>
      <c r="DZ1214" s="27"/>
      <c r="EA1214" s="27"/>
      <c r="EB1214" s="27"/>
      <c r="EC1214" s="27"/>
      <c r="ED1214" s="27"/>
      <c r="EE1214" s="27"/>
      <c r="EF1214" s="27"/>
      <c r="EG1214" s="27"/>
      <c r="EH1214" s="27"/>
      <c r="EI1214" s="27"/>
      <c r="EJ1214" s="27"/>
      <c r="EK1214" s="27"/>
      <c r="EL1214" s="27"/>
      <c r="EM1214" s="27"/>
      <c r="EN1214" s="27"/>
      <c r="EO1214" s="27"/>
      <c r="EP1214" s="27"/>
      <c r="EQ1214" s="27"/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27"/>
      <c r="GS1214" s="27"/>
      <c r="GT1214" s="27"/>
      <c r="GU1214" s="27"/>
      <c r="GV1214" s="27"/>
      <c r="GW1214" s="27"/>
      <c r="GX1214" s="27"/>
      <c r="GY1214" s="27"/>
      <c r="GZ1214" s="27"/>
      <c r="HA1214" s="27"/>
      <c r="HB1214" s="27"/>
      <c r="HC1214" s="27"/>
      <c r="HD1214" s="27"/>
      <c r="HE1214" s="27"/>
      <c r="HF1214" s="27"/>
      <c r="HG1214" s="27"/>
      <c r="HH1214" s="27"/>
      <c r="HI1214" s="27"/>
      <c r="HJ1214" s="27"/>
      <c r="HK1214" s="27"/>
      <c r="HL1214" s="27"/>
      <c r="HM1214" s="27"/>
      <c r="HN1214" s="27"/>
      <c r="HO1214" s="27"/>
      <c r="HP1214" s="27"/>
      <c r="HQ1214" s="27"/>
      <c r="HR1214" s="27"/>
      <c r="HS1214" s="27"/>
      <c r="HT1214" s="27"/>
      <c r="HU1214" s="27"/>
      <c r="HV1214" s="27"/>
      <c r="HW1214" s="27"/>
      <c r="HX1214" s="27"/>
      <c r="HY1214" s="27"/>
      <c r="HZ1214" s="27"/>
      <c r="IA1214" s="27"/>
      <c r="IB1214" s="27"/>
      <c r="IC1214" s="27"/>
      <c r="ID1214" s="27"/>
      <c r="IE1214" s="27"/>
      <c r="IF1214" s="27"/>
      <c r="IG1214" s="27"/>
      <c r="IH1214" s="27"/>
      <c r="II1214" s="27"/>
      <c r="IJ1214" s="27"/>
      <c r="IK1214" s="27"/>
      <c r="IL1214" s="27"/>
      <c r="IM1214" s="27"/>
      <c r="IN1214" s="27"/>
      <c r="IO1214" s="27"/>
      <c r="IP1214" s="27"/>
      <c r="IQ1214" s="27"/>
      <c r="IR1214" s="27"/>
      <c r="IS1214" s="27"/>
      <c r="IT1214" s="27"/>
      <c r="IU1214" s="27"/>
      <c r="IV1214" s="27"/>
      <c r="IW1214" s="27"/>
      <c r="IX1214" s="27"/>
      <c r="IY1214" s="27"/>
      <c r="IZ1214" s="27"/>
      <c r="JA1214" s="27"/>
      <c r="JB1214" s="27"/>
      <c r="JC1214" s="27"/>
      <c r="JD1214" s="27"/>
      <c r="JE1214" s="27"/>
      <c r="JF1214" s="27"/>
      <c r="JG1214" s="27"/>
      <c r="JH1214" s="27"/>
      <c r="JI1214" s="27"/>
      <c r="JJ1214" s="27"/>
      <c r="JK1214" s="27"/>
      <c r="JL1214" s="27"/>
      <c r="JM1214" s="27"/>
      <c r="JN1214" s="27"/>
      <c r="JO1214" s="27"/>
      <c r="JP1214" s="27"/>
      <c r="JQ1214" s="27"/>
      <c r="JR1214" s="27"/>
      <c r="JS1214" s="27"/>
      <c r="JT1214" s="27"/>
      <c r="JU1214" s="27"/>
      <c r="JV1214" s="27"/>
      <c r="JW1214" s="27"/>
      <c r="JX1214" s="27"/>
      <c r="JY1214" s="27"/>
      <c r="JZ1214" s="27"/>
      <c r="KA1214" s="27"/>
      <c r="KB1214" s="27"/>
      <c r="KC1214" s="27"/>
      <c r="KD1214" s="27"/>
      <c r="KE1214" s="27"/>
      <c r="KF1214" s="27"/>
      <c r="KG1214" s="27"/>
      <c r="KH1214" s="27"/>
      <c r="KI1214" s="27"/>
      <c r="KJ1214" s="27"/>
      <c r="KK1214" s="27"/>
      <c r="KL1214" s="27"/>
      <c r="KM1214" s="27"/>
      <c r="KN1214" s="27"/>
      <c r="KO1214" s="27"/>
      <c r="KP1214" s="27"/>
      <c r="KQ1214" s="27"/>
      <c r="KR1214" s="27"/>
      <c r="KS1214" s="27"/>
      <c r="KT1214" s="27"/>
      <c r="KU1214" s="27"/>
      <c r="KV1214" s="27"/>
      <c r="KW1214" s="27"/>
      <c r="KX1214" s="27"/>
      <c r="KY1214" s="27"/>
      <c r="KZ1214" s="27"/>
      <c r="LA1214" s="27"/>
      <c r="LB1214" s="27"/>
      <c r="LC1214" s="27"/>
      <c r="LD1214" s="27"/>
      <c r="LE1214" s="27"/>
      <c r="LF1214" s="27"/>
      <c r="LG1214" s="27"/>
      <c r="LH1214" s="27"/>
      <c r="LI1214" s="27"/>
      <c r="LJ1214" s="27"/>
      <c r="LK1214" s="27"/>
      <c r="LL1214" s="27"/>
      <c r="LM1214" s="27"/>
      <c r="LN1214" s="27"/>
      <c r="LO1214" s="27"/>
      <c r="LP1214" s="27"/>
      <c r="LQ1214" s="27"/>
      <c r="LR1214" s="27"/>
      <c r="LS1214" s="27"/>
      <c r="LT1214" s="27"/>
      <c r="LU1214" s="27"/>
    </row>
    <row r="1215" spans="8:333" ht="12.75"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  <c r="HJ1215" s="27"/>
      <c r="HK1215" s="27"/>
      <c r="HL1215" s="27"/>
      <c r="HM1215" s="27"/>
      <c r="HN1215" s="27"/>
      <c r="HO1215" s="27"/>
      <c r="HP1215" s="27"/>
      <c r="HQ1215" s="27"/>
      <c r="HR1215" s="27"/>
      <c r="HS1215" s="27"/>
      <c r="HT1215" s="27"/>
      <c r="HU1215" s="27"/>
      <c r="HV1215" s="27"/>
      <c r="HW1215" s="27"/>
      <c r="HX1215" s="27"/>
      <c r="HY1215" s="27"/>
      <c r="HZ1215" s="27"/>
      <c r="IA1215" s="27"/>
      <c r="IB1215" s="27"/>
      <c r="IC1215" s="27"/>
      <c r="ID1215" s="27"/>
      <c r="IE1215" s="27"/>
      <c r="IF1215" s="27"/>
      <c r="IG1215" s="27"/>
      <c r="IH1215" s="27"/>
      <c r="II1215" s="27"/>
      <c r="IJ1215" s="27"/>
      <c r="IK1215" s="27"/>
      <c r="IL1215" s="27"/>
      <c r="IM1215" s="27"/>
      <c r="IN1215" s="27"/>
      <c r="IO1215" s="27"/>
      <c r="IP1215" s="27"/>
      <c r="IQ1215" s="27"/>
      <c r="IR1215" s="27"/>
      <c r="IS1215" s="27"/>
      <c r="IT1215" s="27"/>
      <c r="IU1215" s="27"/>
      <c r="IV1215" s="27"/>
      <c r="IW1215" s="27"/>
      <c r="IX1215" s="27"/>
      <c r="IY1215" s="27"/>
      <c r="IZ1215" s="27"/>
      <c r="JA1215" s="27"/>
      <c r="JB1215" s="27"/>
      <c r="JC1215" s="27"/>
      <c r="JD1215" s="27"/>
      <c r="JE1215" s="27"/>
      <c r="JF1215" s="27"/>
      <c r="JG1215" s="27"/>
      <c r="JH1215" s="27"/>
      <c r="JI1215" s="27"/>
      <c r="JJ1215" s="27"/>
      <c r="JK1215" s="27"/>
      <c r="JL1215" s="27"/>
      <c r="JM1215" s="27"/>
      <c r="JN1215" s="27"/>
      <c r="JO1215" s="27"/>
      <c r="JP1215" s="27"/>
      <c r="JQ1215" s="27"/>
      <c r="JR1215" s="27"/>
      <c r="JS1215" s="27"/>
      <c r="JT1215" s="27"/>
      <c r="JU1215" s="27"/>
      <c r="JV1215" s="27"/>
      <c r="JW1215" s="27"/>
      <c r="JX1215" s="27"/>
      <c r="JY1215" s="27"/>
      <c r="JZ1215" s="27"/>
      <c r="KA1215" s="27"/>
      <c r="KB1215" s="27"/>
      <c r="KC1215" s="27"/>
      <c r="KD1215" s="27"/>
      <c r="KE1215" s="27"/>
      <c r="KF1215" s="27"/>
      <c r="KG1215" s="27"/>
      <c r="KH1215" s="27"/>
      <c r="KI1215" s="27"/>
      <c r="KJ1215" s="27"/>
      <c r="KK1215" s="27"/>
      <c r="KL1215" s="27"/>
      <c r="KM1215" s="27"/>
      <c r="KN1215" s="27"/>
      <c r="KO1215" s="27"/>
      <c r="KP1215" s="27"/>
      <c r="KQ1215" s="27"/>
      <c r="KR1215" s="27"/>
      <c r="KS1215" s="27"/>
      <c r="KT1215" s="27"/>
      <c r="KU1215" s="27"/>
      <c r="KV1215" s="27"/>
      <c r="KW1215" s="27"/>
      <c r="KX1215" s="27"/>
      <c r="KY1215" s="27"/>
      <c r="KZ1215" s="27"/>
      <c r="LA1215" s="27"/>
      <c r="LB1215" s="27"/>
      <c r="LC1215" s="27"/>
      <c r="LD1215" s="27"/>
      <c r="LE1215" s="27"/>
      <c r="LF1215" s="27"/>
      <c r="LG1215" s="27"/>
      <c r="LH1215" s="27"/>
      <c r="LI1215" s="27"/>
      <c r="LJ1215" s="27"/>
      <c r="LK1215" s="27"/>
      <c r="LL1215" s="27"/>
      <c r="LM1215" s="27"/>
      <c r="LN1215" s="27"/>
      <c r="LO1215" s="27"/>
      <c r="LP1215" s="27"/>
      <c r="LQ1215" s="27"/>
      <c r="LR1215" s="27"/>
      <c r="LS1215" s="27"/>
      <c r="LT1215" s="27"/>
      <c r="LU1215" s="27"/>
    </row>
    <row r="1216" spans="8:333" ht="12.75"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27"/>
      <c r="DZ1216" s="27"/>
      <c r="EA1216" s="27"/>
      <c r="EB1216" s="27"/>
      <c r="EC1216" s="27"/>
      <c r="ED1216" s="27"/>
      <c r="EE1216" s="27"/>
      <c r="EF1216" s="27"/>
      <c r="EG1216" s="27"/>
      <c r="EH1216" s="27"/>
      <c r="EI1216" s="27"/>
      <c r="EJ1216" s="27"/>
      <c r="EK1216" s="27"/>
      <c r="EL1216" s="27"/>
      <c r="EM1216" s="27"/>
      <c r="EN1216" s="27"/>
      <c r="EO1216" s="27"/>
      <c r="EP1216" s="27"/>
      <c r="EQ1216" s="27"/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27"/>
      <c r="GS1216" s="27"/>
      <c r="GT1216" s="27"/>
      <c r="GU1216" s="27"/>
      <c r="GV1216" s="27"/>
      <c r="GW1216" s="27"/>
      <c r="GX1216" s="27"/>
      <c r="GY1216" s="27"/>
      <c r="GZ1216" s="27"/>
      <c r="HA1216" s="27"/>
      <c r="HB1216" s="27"/>
      <c r="HC1216" s="27"/>
      <c r="HD1216" s="27"/>
      <c r="HE1216" s="27"/>
      <c r="HF1216" s="27"/>
      <c r="HG1216" s="27"/>
      <c r="HH1216" s="27"/>
      <c r="HI1216" s="27"/>
      <c r="HJ1216" s="27"/>
      <c r="HK1216" s="27"/>
      <c r="HL1216" s="27"/>
      <c r="HM1216" s="27"/>
      <c r="HN1216" s="27"/>
      <c r="HO1216" s="27"/>
      <c r="HP1216" s="27"/>
      <c r="HQ1216" s="27"/>
      <c r="HR1216" s="27"/>
      <c r="HS1216" s="27"/>
      <c r="HT1216" s="27"/>
      <c r="HU1216" s="27"/>
      <c r="HV1216" s="27"/>
      <c r="HW1216" s="27"/>
      <c r="HX1216" s="27"/>
      <c r="HY1216" s="27"/>
      <c r="HZ1216" s="27"/>
      <c r="IA1216" s="27"/>
      <c r="IB1216" s="27"/>
      <c r="IC1216" s="27"/>
      <c r="ID1216" s="27"/>
      <c r="IE1216" s="27"/>
      <c r="IF1216" s="27"/>
      <c r="IG1216" s="27"/>
      <c r="IH1216" s="27"/>
      <c r="II1216" s="27"/>
      <c r="IJ1216" s="27"/>
      <c r="IK1216" s="27"/>
      <c r="IL1216" s="27"/>
      <c r="IM1216" s="27"/>
      <c r="IN1216" s="27"/>
      <c r="IO1216" s="27"/>
      <c r="IP1216" s="27"/>
      <c r="IQ1216" s="27"/>
      <c r="IR1216" s="27"/>
      <c r="IS1216" s="27"/>
      <c r="IT1216" s="27"/>
      <c r="IU1216" s="27"/>
      <c r="IV1216" s="27"/>
      <c r="IW1216" s="27"/>
      <c r="IX1216" s="27"/>
      <c r="IY1216" s="27"/>
      <c r="IZ1216" s="27"/>
      <c r="JA1216" s="27"/>
      <c r="JB1216" s="27"/>
      <c r="JC1216" s="27"/>
      <c r="JD1216" s="27"/>
      <c r="JE1216" s="27"/>
      <c r="JF1216" s="27"/>
      <c r="JG1216" s="27"/>
      <c r="JH1216" s="27"/>
      <c r="JI1216" s="27"/>
      <c r="JJ1216" s="27"/>
      <c r="JK1216" s="27"/>
      <c r="JL1216" s="27"/>
      <c r="JM1216" s="27"/>
      <c r="JN1216" s="27"/>
      <c r="JO1216" s="27"/>
      <c r="JP1216" s="27"/>
      <c r="JQ1216" s="27"/>
      <c r="JR1216" s="27"/>
      <c r="JS1216" s="27"/>
      <c r="JT1216" s="27"/>
      <c r="JU1216" s="27"/>
      <c r="JV1216" s="27"/>
      <c r="JW1216" s="27"/>
      <c r="JX1216" s="27"/>
      <c r="JY1216" s="27"/>
      <c r="JZ1216" s="27"/>
      <c r="KA1216" s="27"/>
      <c r="KB1216" s="27"/>
      <c r="KC1216" s="27"/>
      <c r="KD1216" s="27"/>
      <c r="KE1216" s="27"/>
      <c r="KF1216" s="27"/>
      <c r="KG1216" s="27"/>
      <c r="KH1216" s="27"/>
      <c r="KI1216" s="27"/>
      <c r="KJ1216" s="27"/>
      <c r="KK1216" s="27"/>
      <c r="KL1216" s="27"/>
      <c r="KM1216" s="27"/>
      <c r="KN1216" s="27"/>
      <c r="KO1216" s="27"/>
      <c r="KP1216" s="27"/>
      <c r="KQ1216" s="27"/>
      <c r="KR1216" s="27"/>
      <c r="KS1216" s="27"/>
      <c r="KT1216" s="27"/>
      <c r="KU1216" s="27"/>
      <c r="KV1216" s="27"/>
      <c r="KW1216" s="27"/>
      <c r="KX1216" s="27"/>
      <c r="KY1216" s="27"/>
      <c r="KZ1216" s="27"/>
      <c r="LA1216" s="27"/>
      <c r="LB1216" s="27"/>
      <c r="LC1216" s="27"/>
      <c r="LD1216" s="27"/>
      <c r="LE1216" s="27"/>
      <c r="LF1216" s="27"/>
      <c r="LG1216" s="27"/>
      <c r="LH1216" s="27"/>
      <c r="LI1216" s="27"/>
      <c r="LJ1216" s="27"/>
      <c r="LK1216" s="27"/>
      <c r="LL1216" s="27"/>
      <c r="LM1216" s="27"/>
      <c r="LN1216" s="27"/>
      <c r="LO1216" s="27"/>
      <c r="LP1216" s="27"/>
      <c r="LQ1216" s="27"/>
      <c r="LR1216" s="27"/>
      <c r="LS1216" s="27"/>
      <c r="LT1216" s="27"/>
      <c r="LU1216" s="27"/>
    </row>
    <row r="1217" spans="8:333" ht="12.75"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  <c r="HJ1217" s="27"/>
      <c r="HK1217" s="27"/>
      <c r="HL1217" s="27"/>
      <c r="HM1217" s="27"/>
      <c r="HN1217" s="27"/>
      <c r="HO1217" s="27"/>
      <c r="HP1217" s="27"/>
      <c r="HQ1217" s="27"/>
      <c r="HR1217" s="27"/>
      <c r="HS1217" s="27"/>
      <c r="HT1217" s="27"/>
      <c r="HU1217" s="27"/>
      <c r="HV1217" s="27"/>
      <c r="HW1217" s="27"/>
      <c r="HX1217" s="27"/>
      <c r="HY1217" s="27"/>
      <c r="HZ1217" s="27"/>
      <c r="IA1217" s="27"/>
      <c r="IB1217" s="27"/>
      <c r="IC1217" s="27"/>
      <c r="ID1217" s="27"/>
      <c r="IE1217" s="27"/>
      <c r="IF1217" s="27"/>
      <c r="IG1217" s="27"/>
      <c r="IH1217" s="27"/>
      <c r="II1217" s="27"/>
      <c r="IJ1217" s="27"/>
      <c r="IK1217" s="27"/>
      <c r="IL1217" s="27"/>
      <c r="IM1217" s="27"/>
      <c r="IN1217" s="27"/>
      <c r="IO1217" s="27"/>
      <c r="IP1217" s="27"/>
      <c r="IQ1217" s="27"/>
      <c r="IR1217" s="27"/>
      <c r="IS1217" s="27"/>
      <c r="IT1217" s="27"/>
      <c r="IU1217" s="27"/>
      <c r="IV1217" s="27"/>
      <c r="IW1217" s="27"/>
      <c r="IX1217" s="27"/>
      <c r="IY1217" s="27"/>
      <c r="IZ1217" s="27"/>
      <c r="JA1217" s="27"/>
      <c r="JB1217" s="27"/>
      <c r="JC1217" s="27"/>
      <c r="JD1217" s="27"/>
      <c r="JE1217" s="27"/>
      <c r="JF1217" s="27"/>
      <c r="JG1217" s="27"/>
      <c r="JH1217" s="27"/>
      <c r="JI1217" s="27"/>
      <c r="JJ1217" s="27"/>
      <c r="JK1217" s="27"/>
      <c r="JL1217" s="27"/>
      <c r="JM1217" s="27"/>
      <c r="JN1217" s="27"/>
      <c r="JO1217" s="27"/>
      <c r="JP1217" s="27"/>
      <c r="JQ1217" s="27"/>
      <c r="JR1217" s="27"/>
      <c r="JS1217" s="27"/>
      <c r="JT1217" s="27"/>
      <c r="JU1217" s="27"/>
      <c r="JV1217" s="27"/>
      <c r="JW1217" s="27"/>
      <c r="JX1217" s="27"/>
      <c r="JY1217" s="27"/>
      <c r="JZ1217" s="27"/>
      <c r="KA1217" s="27"/>
      <c r="KB1217" s="27"/>
      <c r="KC1217" s="27"/>
      <c r="KD1217" s="27"/>
      <c r="KE1217" s="27"/>
      <c r="KF1217" s="27"/>
      <c r="KG1217" s="27"/>
      <c r="KH1217" s="27"/>
      <c r="KI1217" s="27"/>
      <c r="KJ1217" s="27"/>
      <c r="KK1217" s="27"/>
      <c r="KL1217" s="27"/>
      <c r="KM1217" s="27"/>
      <c r="KN1217" s="27"/>
      <c r="KO1217" s="27"/>
      <c r="KP1217" s="27"/>
      <c r="KQ1217" s="27"/>
      <c r="KR1217" s="27"/>
      <c r="KS1217" s="27"/>
      <c r="KT1217" s="27"/>
      <c r="KU1217" s="27"/>
      <c r="KV1217" s="27"/>
      <c r="KW1217" s="27"/>
      <c r="KX1217" s="27"/>
      <c r="KY1217" s="27"/>
      <c r="KZ1217" s="27"/>
      <c r="LA1217" s="27"/>
      <c r="LB1217" s="27"/>
      <c r="LC1217" s="27"/>
      <c r="LD1217" s="27"/>
      <c r="LE1217" s="27"/>
      <c r="LF1217" s="27"/>
      <c r="LG1217" s="27"/>
      <c r="LH1217" s="27"/>
      <c r="LI1217" s="27"/>
      <c r="LJ1217" s="27"/>
      <c r="LK1217" s="27"/>
      <c r="LL1217" s="27"/>
      <c r="LM1217" s="27"/>
      <c r="LN1217" s="27"/>
      <c r="LO1217" s="27"/>
      <c r="LP1217" s="27"/>
      <c r="LQ1217" s="27"/>
      <c r="LR1217" s="27"/>
      <c r="LS1217" s="27"/>
      <c r="LT1217" s="27"/>
      <c r="LU1217" s="27"/>
    </row>
    <row r="1218" spans="8:333" ht="12.75"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27"/>
      <c r="DZ1218" s="27"/>
      <c r="EA1218" s="27"/>
      <c r="EB1218" s="27"/>
      <c r="EC1218" s="27"/>
      <c r="ED1218" s="27"/>
      <c r="EE1218" s="27"/>
      <c r="EF1218" s="27"/>
      <c r="EG1218" s="27"/>
      <c r="EH1218" s="27"/>
      <c r="EI1218" s="27"/>
      <c r="EJ1218" s="27"/>
      <c r="EK1218" s="27"/>
      <c r="EL1218" s="27"/>
      <c r="EM1218" s="27"/>
      <c r="EN1218" s="27"/>
      <c r="EO1218" s="27"/>
      <c r="EP1218" s="27"/>
      <c r="EQ1218" s="27"/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27"/>
      <c r="GS1218" s="27"/>
      <c r="GT1218" s="27"/>
      <c r="GU1218" s="27"/>
      <c r="GV1218" s="27"/>
      <c r="GW1218" s="27"/>
      <c r="GX1218" s="27"/>
      <c r="GY1218" s="27"/>
      <c r="GZ1218" s="27"/>
      <c r="HA1218" s="27"/>
      <c r="HB1218" s="27"/>
      <c r="HC1218" s="27"/>
      <c r="HD1218" s="27"/>
      <c r="HE1218" s="27"/>
      <c r="HF1218" s="27"/>
      <c r="HG1218" s="27"/>
      <c r="HH1218" s="27"/>
      <c r="HI1218" s="27"/>
      <c r="HJ1218" s="27"/>
      <c r="HK1218" s="27"/>
      <c r="HL1218" s="27"/>
      <c r="HM1218" s="27"/>
      <c r="HN1218" s="27"/>
      <c r="HO1218" s="27"/>
      <c r="HP1218" s="27"/>
      <c r="HQ1218" s="27"/>
      <c r="HR1218" s="27"/>
      <c r="HS1218" s="27"/>
      <c r="HT1218" s="27"/>
      <c r="HU1218" s="27"/>
      <c r="HV1218" s="27"/>
      <c r="HW1218" s="27"/>
      <c r="HX1218" s="27"/>
      <c r="HY1218" s="27"/>
      <c r="HZ1218" s="27"/>
      <c r="IA1218" s="27"/>
      <c r="IB1218" s="27"/>
      <c r="IC1218" s="27"/>
      <c r="ID1218" s="27"/>
      <c r="IE1218" s="27"/>
      <c r="IF1218" s="27"/>
      <c r="IG1218" s="27"/>
      <c r="IH1218" s="27"/>
      <c r="II1218" s="27"/>
      <c r="IJ1218" s="27"/>
      <c r="IK1218" s="27"/>
      <c r="IL1218" s="27"/>
      <c r="IM1218" s="27"/>
      <c r="IN1218" s="27"/>
      <c r="IO1218" s="27"/>
      <c r="IP1218" s="27"/>
      <c r="IQ1218" s="27"/>
      <c r="IR1218" s="27"/>
      <c r="IS1218" s="27"/>
      <c r="IT1218" s="27"/>
      <c r="IU1218" s="27"/>
      <c r="IV1218" s="27"/>
      <c r="IW1218" s="27"/>
      <c r="IX1218" s="27"/>
      <c r="IY1218" s="27"/>
      <c r="IZ1218" s="27"/>
      <c r="JA1218" s="27"/>
      <c r="JB1218" s="27"/>
      <c r="JC1218" s="27"/>
      <c r="JD1218" s="27"/>
      <c r="JE1218" s="27"/>
      <c r="JF1218" s="27"/>
      <c r="JG1218" s="27"/>
      <c r="JH1218" s="27"/>
      <c r="JI1218" s="27"/>
      <c r="JJ1218" s="27"/>
      <c r="JK1218" s="27"/>
      <c r="JL1218" s="27"/>
      <c r="JM1218" s="27"/>
      <c r="JN1218" s="27"/>
      <c r="JO1218" s="27"/>
      <c r="JP1218" s="27"/>
      <c r="JQ1218" s="27"/>
      <c r="JR1218" s="27"/>
      <c r="JS1218" s="27"/>
      <c r="JT1218" s="27"/>
      <c r="JU1218" s="27"/>
      <c r="JV1218" s="27"/>
      <c r="JW1218" s="27"/>
      <c r="JX1218" s="27"/>
      <c r="JY1218" s="27"/>
      <c r="JZ1218" s="27"/>
      <c r="KA1218" s="27"/>
      <c r="KB1218" s="27"/>
      <c r="KC1218" s="27"/>
      <c r="KD1218" s="27"/>
      <c r="KE1218" s="27"/>
      <c r="KF1218" s="27"/>
      <c r="KG1218" s="27"/>
      <c r="KH1218" s="27"/>
      <c r="KI1218" s="27"/>
      <c r="KJ1218" s="27"/>
      <c r="KK1218" s="27"/>
      <c r="KL1218" s="27"/>
      <c r="KM1218" s="27"/>
      <c r="KN1218" s="27"/>
      <c r="KO1218" s="27"/>
      <c r="KP1218" s="27"/>
      <c r="KQ1218" s="27"/>
      <c r="KR1218" s="27"/>
      <c r="KS1218" s="27"/>
      <c r="KT1218" s="27"/>
      <c r="KU1218" s="27"/>
      <c r="KV1218" s="27"/>
      <c r="KW1218" s="27"/>
      <c r="KX1218" s="27"/>
      <c r="KY1218" s="27"/>
      <c r="KZ1218" s="27"/>
      <c r="LA1218" s="27"/>
      <c r="LB1218" s="27"/>
      <c r="LC1218" s="27"/>
      <c r="LD1218" s="27"/>
      <c r="LE1218" s="27"/>
      <c r="LF1218" s="27"/>
      <c r="LG1218" s="27"/>
      <c r="LH1218" s="27"/>
      <c r="LI1218" s="27"/>
      <c r="LJ1218" s="27"/>
      <c r="LK1218" s="27"/>
      <c r="LL1218" s="27"/>
      <c r="LM1218" s="27"/>
      <c r="LN1218" s="27"/>
      <c r="LO1218" s="27"/>
      <c r="LP1218" s="27"/>
      <c r="LQ1218" s="27"/>
      <c r="LR1218" s="27"/>
      <c r="LS1218" s="27"/>
      <c r="LT1218" s="27"/>
      <c r="LU1218" s="27"/>
    </row>
    <row r="1219" spans="8:333" ht="12.75"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/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/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27"/>
      <c r="DZ1219" s="27"/>
      <c r="EA1219" s="27"/>
      <c r="EB1219" s="27"/>
      <c r="EC1219" s="27"/>
      <c r="ED1219" s="27"/>
      <c r="EE1219" s="27"/>
      <c r="EF1219" s="27"/>
      <c r="EG1219" s="27"/>
      <c r="EH1219" s="27"/>
      <c r="EI1219" s="27"/>
      <c r="EJ1219" s="27"/>
      <c r="EK1219" s="27"/>
      <c r="EL1219" s="27"/>
      <c r="EM1219" s="27"/>
      <c r="EN1219" s="27"/>
      <c r="EO1219" s="27"/>
      <c r="EP1219" s="27"/>
      <c r="EQ1219" s="27"/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27"/>
      <c r="GS1219" s="27"/>
      <c r="GT1219" s="27"/>
      <c r="GU1219" s="27"/>
      <c r="GV1219" s="27"/>
      <c r="GW1219" s="27"/>
      <c r="GX1219" s="27"/>
      <c r="GY1219" s="27"/>
      <c r="GZ1219" s="27"/>
      <c r="HA1219" s="27"/>
      <c r="HB1219" s="27"/>
      <c r="HC1219" s="27"/>
      <c r="HD1219" s="27"/>
      <c r="HE1219" s="27"/>
      <c r="HF1219" s="27"/>
      <c r="HG1219" s="27"/>
      <c r="HH1219" s="27"/>
      <c r="HI1219" s="27"/>
      <c r="HJ1219" s="27"/>
      <c r="HK1219" s="27"/>
      <c r="HL1219" s="27"/>
      <c r="HM1219" s="27"/>
      <c r="HN1219" s="27"/>
      <c r="HO1219" s="27"/>
      <c r="HP1219" s="27"/>
      <c r="HQ1219" s="27"/>
      <c r="HR1219" s="27"/>
      <c r="HS1219" s="27"/>
      <c r="HT1219" s="27"/>
      <c r="HU1219" s="27"/>
      <c r="HV1219" s="27"/>
      <c r="HW1219" s="27"/>
      <c r="HX1219" s="27"/>
      <c r="HY1219" s="27"/>
      <c r="HZ1219" s="27"/>
      <c r="IA1219" s="27"/>
      <c r="IB1219" s="27"/>
      <c r="IC1219" s="27"/>
      <c r="ID1219" s="27"/>
      <c r="IE1219" s="27"/>
      <c r="IF1219" s="27"/>
      <c r="IG1219" s="27"/>
      <c r="IH1219" s="27"/>
      <c r="II1219" s="27"/>
      <c r="IJ1219" s="27"/>
      <c r="IK1219" s="27"/>
      <c r="IL1219" s="27"/>
      <c r="IM1219" s="27"/>
      <c r="IN1219" s="27"/>
      <c r="IO1219" s="27"/>
      <c r="IP1219" s="27"/>
      <c r="IQ1219" s="27"/>
      <c r="IR1219" s="27"/>
      <c r="IS1219" s="27"/>
      <c r="IT1219" s="27"/>
      <c r="IU1219" s="27"/>
      <c r="IV1219" s="27"/>
      <c r="IW1219" s="27"/>
      <c r="IX1219" s="27"/>
      <c r="IY1219" s="27"/>
      <c r="IZ1219" s="27"/>
      <c r="JA1219" s="27"/>
      <c r="JB1219" s="27"/>
      <c r="JC1219" s="27"/>
      <c r="JD1219" s="27"/>
      <c r="JE1219" s="27"/>
      <c r="JF1219" s="27"/>
      <c r="JG1219" s="27"/>
      <c r="JH1219" s="27"/>
      <c r="JI1219" s="27"/>
      <c r="JJ1219" s="27"/>
      <c r="JK1219" s="27"/>
      <c r="JL1219" s="27"/>
      <c r="JM1219" s="27"/>
      <c r="JN1219" s="27"/>
      <c r="JO1219" s="27"/>
      <c r="JP1219" s="27"/>
      <c r="JQ1219" s="27"/>
      <c r="JR1219" s="27"/>
      <c r="JS1219" s="27"/>
      <c r="JT1219" s="27"/>
      <c r="JU1219" s="27"/>
      <c r="JV1219" s="27"/>
      <c r="JW1219" s="27"/>
      <c r="JX1219" s="27"/>
      <c r="JY1219" s="27"/>
      <c r="JZ1219" s="27"/>
      <c r="KA1219" s="27"/>
      <c r="KB1219" s="27"/>
      <c r="KC1219" s="27"/>
      <c r="KD1219" s="27"/>
      <c r="KE1219" s="27"/>
      <c r="KF1219" s="27"/>
      <c r="KG1219" s="27"/>
      <c r="KH1219" s="27"/>
      <c r="KI1219" s="27"/>
      <c r="KJ1219" s="27"/>
      <c r="KK1219" s="27"/>
      <c r="KL1219" s="27"/>
      <c r="KM1219" s="27"/>
      <c r="KN1219" s="27"/>
      <c r="KO1219" s="27"/>
      <c r="KP1219" s="27"/>
      <c r="KQ1219" s="27"/>
      <c r="KR1219" s="27"/>
      <c r="KS1219" s="27"/>
      <c r="KT1219" s="27"/>
      <c r="KU1219" s="27"/>
      <c r="KV1219" s="27"/>
      <c r="KW1219" s="27"/>
      <c r="KX1219" s="27"/>
      <c r="KY1219" s="27"/>
      <c r="KZ1219" s="27"/>
      <c r="LA1219" s="27"/>
      <c r="LB1219" s="27"/>
      <c r="LC1219" s="27"/>
      <c r="LD1219" s="27"/>
      <c r="LE1219" s="27"/>
      <c r="LF1219" s="27"/>
      <c r="LG1219" s="27"/>
      <c r="LH1219" s="27"/>
      <c r="LI1219" s="27"/>
      <c r="LJ1219" s="27"/>
      <c r="LK1219" s="27"/>
      <c r="LL1219" s="27"/>
      <c r="LM1219" s="27"/>
      <c r="LN1219" s="27"/>
      <c r="LO1219" s="27"/>
      <c r="LP1219" s="27"/>
      <c r="LQ1219" s="27"/>
      <c r="LR1219" s="27"/>
      <c r="LS1219" s="27"/>
      <c r="LT1219" s="27"/>
      <c r="LU1219" s="27"/>
    </row>
    <row r="1220" spans="8:333" ht="12.75"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  <c r="HJ1220" s="27"/>
      <c r="HK1220" s="27"/>
      <c r="HL1220" s="27"/>
      <c r="HM1220" s="27"/>
      <c r="HN1220" s="27"/>
      <c r="HO1220" s="27"/>
      <c r="HP1220" s="27"/>
      <c r="HQ1220" s="27"/>
      <c r="HR1220" s="27"/>
      <c r="HS1220" s="27"/>
      <c r="HT1220" s="27"/>
      <c r="HU1220" s="27"/>
      <c r="HV1220" s="27"/>
      <c r="HW1220" s="27"/>
      <c r="HX1220" s="27"/>
      <c r="HY1220" s="27"/>
      <c r="HZ1220" s="27"/>
      <c r="IA1220" s="27"/>
      <c r="IB1220" s="27"/>
      <c r="IC1220" s="27"/>
      <c r="ID1220" s="27"/>
      <c r="IE1220" s="27"/>
      <c r="IF1220" s="27"/>
      <c r="IG1220" s="27"/>
      <c r="IH1220" s="27"/>
      <c r="II1220" s="27"/>
      <c r="IJ1220" s="27"/>
      <c r="IK1220" s="27"/>
      <c r="IL1220" s="27"/>
      <c r="IM1220" s="27"/>
      <c r="IN1220" s="27"/>
      <c r="IO1220" s="27"/>
      <c r="IP1220" s="27"/>
      <c r="IQ1220" s="27"/>
      <c r="IR1220" s="27"/>
      <c r="IS1220" s="27"/>
      <c r="IT1220" s="27"/>
      <c r="IU1220" s="27"/>
      <c r="IV1220" s="27"/>
      <c r="IW1220" s="27"/>
      <c r="IX1220" s="27"/>
      <c r="IY1220" s="27"/>
      <c r="IZ1220" s="27"/>
      <c r="JA1220" s="27"/>
      <c r="JB1220" s="27"/>
      <c r="JC1220" s="27"/>
      <c r="JD1220" s="27"/>
      <c r="JE1220" s="27"/>
      <c r="JF1220" s="27"/>
      <c r="JG1220" s="27"/>
      <c r="JH1220" s="27"/>
      <c r="JI1220" s="27"/>
      <c r="JJ1220" s="27"/>
      <c r="JK1220" s="27"/>
      <c r="JL1220" s="27"/>
      <c r="JM1220" s="27"/>
      <c r="JN1220" s="27"/>
      <c r="JO1220" s="27"/>
      <c r="JP1220" s="27"/>
      <c r="JQ1220" s="27"/>
      <c r="JR1220" s="27"/>
      <c r="JS1220" s="27"/>
      <c r="JT1220" s="27"/>
      <c r="JU1220" s="27"/>
      <c r="JV1220" s="27"/>
      <c r="JW1220" s="27"/>
      <c r="JX1220" s="27"/>
      <c r="JY1220" s="27"/>
      <c r="JZ1220" s="27"/>
      <c r="KA1220" s="27"/>
      <c r="KB1220" s="27"/>
      <c r="KC1220" s="27"/>
      <c r="KD1220" s="27"/>
      <c r="KE1220" s="27"/>
      <c r="KF1220" s="27"/>
      <c r="KG1220" s="27"/>
      <c r="KH1220" s="27"/>
      <c r="KI1220" s="27"/>
      <c r="KJ1220" s="27"/>
      <c r="KK1220" s="27"/>
      <c r="KL1220" s="27"/>
      <c r="KM1220" s="27"/>
      <c r="KN1220" s="27"/>
      <c r="KO1220" s="27"/>
      <c r="KP1220" s="27"/>
      <c r="KQ1220" s="27"/>
      <c r="KR1220" s="27"/>
      <c r="KS1220" s="27"/>
      <c r="KT1220" s="27"/>
      <c r="KU1220" s="27"/>
      <c r="KV1220" s="27"/>
      <c r="KW1220" s="27"/>
      <c r="KX1220" s="27"/>
      <c r="KY1220" s="27"/>
      <c r="KZ1220" s="27"/>
      <c r="LA1220" s="27"/>
      <c r="LB1220" s="27"/>
      <c r="LC1220" s="27"/>
      <c r="LD1220" s="27"/>
      <c r="LE1220" s="27"/>
      <c r="LF1220" s="27"/>
      <c r="LG1220" s="27"/>
      <c r="LH1220" s="27"/>
      <c r="LI1220" s="27"/>
      <c r="LJ1220" s="27"/>
      <c r="LK1220" s="27"/>
      <c r="LL1220" s="27"/>
      <c r="LM1220" s="27"/>
      <c r="LN1220" s="27"/>
      <c r="LO1220" s="27"/>
      <c r="LP1220" s="27"/>
      <c r="LQ1220" s="27"/>
      <c r="LR1220" s="27"/>
      <c r="LS1220" s="27"/>
      <c r="LT1220" s="27"/>
      <c r="LU1220" s="27"/>
    </row>
    <row r="1221" spans="8:333" ht="12.75"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/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/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/>
      <c r="DL1221" s="27"/>
      <c r="DM1221" s="27"/>
      <c r="DN1221" s="27"/>
      <c r="DO1221" s="27"/>
      <c r="DP1221" s="27"/>
      <c r="DQ1221" s="27"/>
      <c r="DR1221" s="27"/>
      <c r="DS1221" s="27"/>
      <c r="DT1221" s="27"/>
      <c r="DU1221" s="27"/>
      <c r="DV1221" s="27"/>
      <c r="DW1221" s="27"/>
      <c r="DX1221" s="27"/>
      <c r="DY1221" s="27"/>
      <c r="DZ1221" s="27"/>
      <c r="EA1221" s="27"/>
      <c r="EB1221" s="27"/>
      <c r="EC1221" s="27"/>
      <c r="ED1221" s="27"/>
      <c r="EE1221" s="27"/>
      <c r="EF1221" s="27"/>
      <c r="EG1221" s="27"/>
      <c r="EH1221" s="27"/>
      <c r="EI1221" s="27"/>
      <c r="EJ1221" s="27"/>
      <c r="EK1221" s="27"/>
      <c r="EL1221" s="27"/>
      <c r="EM1221" s="27"/>
      <c r="EN1221" s="27"/>
      <c r="EO1221" s="27"/>
      <c r="EP1221" s="27"/>
      <c r="EQ1221" s="27"/>
      <c r="ER1221" s="27"/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27"/>
      <c r="GS1221" s="27"/>
      <c r="GT1221" s="27"/>
      <c r="GU1221" s="27"/>
      <c r="GV1221" s="27"/>
      <c r="GW1221" s="27"/>
      <c r="GX1221" s="27"/>
      <c r="GY1221" s="27"/>
      <c r="GZ1221" s="27"/>
      <c r="HA1221" s="27"/>
      <c r="HB1221" s="27"/>
      <c r="HC1221" s="27"/>
      <c r="HD1221" s="27"/>
      <c r="HE1221" s="27"/>
      <c r="HF1221" s="27"/>
      <c r="HG1221" s="27"/>
      <c r="HH1221" s="27"/>
      <c r="HI1221" s="27"/>
      <c r="HJ1221" s="27"/>
      <c r="HK1221" s="27"/>
      <c r="HL1221" s="27"/>
      <c r="HM1221" s="27"/>
      <c r="HN1221" s="27"/>
      <c r="HO1221" s="27"/>
      <c r="HP1221" s="27"/>
      <c r="HQ1221" s="27"/>
      <c r="HR1221" s="27"/>
      <c r="HS1221" s="27"/>
      <c r="HT1221" s="27"/>
      <c r="HU1221" s="27"/>
      <c r="HV1221" s="27"/>
      <c r="HW1221" s="27"/>
      <c r="HX1221" s="27"/>
      <c r="HY1221" s="27"/>
      <c r="HZ1221" s="27"/>
      <c r="IA1221" s="27"/>
      <c r="IB1221" s="27"/>
      <c r="IC1221" s="27"/>
      <c r="ID1221" s="27"/>
      <c r="IE1221" s="27"/>
      <c r="IF1221" s="27"/>
      <c r="IG1221" s="27"/>
      <c r="IH1221" s="27"/>
      <c r="II1221" s="27"/>
      <c r="IJ1221" s="27"/>
      <c r="IK1221" s="27"/>
      <c r="IL1221" s="27"/>
      <c r="IM1221" s="27"/>
      <c r="IN1221" s="27"/>
      <c r="IO1221" s="27"/>
      <c r="IP1221" s="27"/>
      <c r="IQ1221" s="27"/>
      <c r="IR1221" s="27"/>
      <c r="IS1221" s="27"/>
      <c r="IT1221" s="27"/>
      <c r="IU1221" s="27"/>
      <c r="IV1221" s="27"/>
      <c r="IW1221" s="27"/>
      <c r="IX1221" s="27"/>
      <c r="IY1221" s="27"/>
      <c r="IZ1221" s="27"/>
      <c r="JA1221" s="27"/>
      <c r="JB1221" s="27"/>
      <c r="JC1221" s="27"/>
      <c r="JD1221" s="27"/>
      <c r="JE1221" s="27"/>
      <c r="JF1221" s="27"/>
      <c r="JG1221" s="27"/>
      <c r="JH1221" s="27"/>
      <c r="JI1221" s="27"/>
      <c r="JJ1221" s="27"/>
      <c r="JK1221" s="27"/>
      <c r="JL1221" s="27"/>
      <c r="JM1221" s="27"/>
      <c r="JN1221" s="27"/>
      <c r="JO1221" s="27"/>
      <c r="JP1221" s="27"/>
      <c r="JQ1221" s="27"/>
      <c r="JR1221" s="27"/>
      <c r="JS1221" s="27"/>
      <c r="JT1221" s="27"/>
      <c r="JU1221" s="27"/>
      <c r="JV1221" s="27"/>
      <c r="JW1221" s="27"/>
      <c r="JX1221" s="27"/>
      <c r="JY1221" s="27"/>
      <c r="JZ1221" s="27"/>
      <c r="KA1221" s="27"/>
      <c r="KB1221" s="27"/>
      <c r="KC1221" s="27"/>
      <c r="KD1221" s="27"/>
      <c r="KE1221" s="27"/>
      <c r="KF1221" s="27"/>
      <c r="KG1221" s="27"/>
      <c r="KH1221" s="27"/>
      <c r="KI1221" s="27"/>
      <c r="KJ1221" s="27"/>
      <c r="KK1221" s="27"/>
      <c r="KL1221" s="27"/>
      <c r="KM1221" s="27"/>
      <c r="KN1221" s="27"/>
      <c r="KO1221" s="27"/>
      <c r="KP1221" s="27"/>
      <c r="KQ1221" s="27"/>
      <c r="KR1221" s="27"/>
      <c r="KS1221" s="27"/>
      <c r="KT1221" s="27"/>
      <c r="KU1221" s="27"/>
      <c r="KV1221" s="27"/>
      <c r="KW1221" s="27"/>
      <c r="KX1221" s="27"/>
      <c r="KY1221" s="27"/>
      <c r="KZ1221" s="27"/>
      <c r="LA1221" s="27"/>
      <c r="LB1221" s="27"/>
      <c r="LC1221" s="27"/>
      <c r="LD1221" s="27"/>
      <c r="LE1221" s="27"/>
      <c r="LF1221" s="27"/>
      <c r="LG1221" s="27"/>
      <c r="LH1221" s="27"/>
      <c r="LI1221" s="27"/>
      <c r="LJ1221" s="27"/>
      <c r="LK1221" s="27"/>
      <c r="LL1221" s="27"/>
      <c r="LM1221" s="27"/>
      <c r="LN1221" s="27"/>
      <c r="LO1221" s="27"/>
      <c r="LP1221" s="27"/>
      <c r="LQ1221" s="27"/>
      <c r="LR1221" s="27"/>
      <c r="LS1221" s="27"/>
      <c r="LT1221" s="27"/>
      <c r="LU1221" s="27"/>
    </row>
    <row r="1222" spans="8:333" ht="12.75"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27"/>
      <c r="DZ1222" s="27"/>
      <c r="EA1222" s="27"/>
      <c r="EB1222" s="27"/>
      <c r="EC1222" s="27"/>
      <c r="ED1222" s="27"/>
      <c r="EE1222" s="27"/>
      <c r="EF1222" s="27"/>
      <c r="EG1222" s="27"/>
      <c r="EH1222" s="27"/>
      <c r="EI1222" s="27"/>
      <c r="EJ1222" s="27"/>
      <c r="EK1222" s="27"/>
      <c r="EL1222" s="27"/>
      <c r="EM1222" s="27"/>
      <c r="EN1222" s="27"/>
      <c r="EO1222" s="27"/>
      <c r="EP1222" s="27"/>
      <c r="EQ1222" s="27"/>
      <c r="ER1222" s="27"/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27"/>
      <c r="GS1222" s="27"/>
      <c r="GT1222" s="27"/>
      <c r="GU1222" s="27"/>
      <c r="GV1222" s="27"/>
      <c r="GW1222" s="27"/>
      <c r="GX1222" s="27"/>
      <c r="GY1222" s="27"/>
      <c r="GZ1222" s="27"/>
      <c r="HA1222" s="27"/>
      <c r="HB1222" s="27"/>
      <c r="HC1222" s="27"/>
      <c r="HD1222" s="27"/>
      <c r="HE1222" s="27"/>
      <c r="HF1222" s="27"/>
      <c r="HG1222" s="27"/>
      <c r="HH1222" s="27"/>
      <c r="HI1222" s="27"/>
      <c r="HJ1222" s="27"/>
      <c r="HK1222" s="27"/>
      <c r="HL1222" s="27"/>
      <c r="HM1222" s="27"/>
      <c r="HN1222" s="27"/>
      <c r="HO1222" s="27"/>
      <c r="HP1222" s="27"/>
      <c r="HQ1222" s="27"/>
      <c r="HR1222" s="27"/>
      <c r="HS1222" s="27"/>
      <c r="HT1222" s="27"/>
      <c r="HU1222" s="27"/>
      <c r="HV1222" s="27"/>
      <c r="HW1222" s="27"/>
      <c r="HX1222" s="27"/>
      <c r="HY1222" s="27"/>
      <c r="HZ1222" s="27"/>
      <c r="IA1222" s="27"/>
      <c r="IB1222" s="27"/>
      <c r="IC1222" s="27"/>
      <c r="ID1222" s="27"/>
      <c r="IE1222" s="27"/>
      <c r="IF1222" s="27"/>
      <c r="IG1222" s="27"/>
      <c r="IH1222" s="27"/>
      <c r="II1222" s="27"/>
      <c r="IJ1222" s="27"/>
      <c r="IK1222" s="27"/>
      <c r="IL1222" s="27"/>
      <c r="IM1222" s="27"/>
      <c r="IN1222" s="27"/>
      <c r="IO1222" s="27"/>
      <c r="IP1222" s="27"/>
      <c r="IQ1222" s="27"/>
      <c r="IR1222" s="27"/>
      <c r="IS1222" s="27"/>
      <c r="IT1222" s="27"/>
      <c r="IU1222" s="27"/>
      <c r="IV1222" s="27"/>
      <c r="IW1222" s="27"/>
      <c r="IX1222" s="27"/>
      <c r="IY1222" s="27"/>
      <c r="IZ1222" s="27"/>
      <c r="JA1222" s="27"/>
      <c r="JB1222" s="27"/>
      <c r="JC1222" s="27"/>
      <c r="JD1222" s="27"/>
      <c r="JE1222" s="27"/>
      <c r="JF1222" s="27"/>
      <c r="JG1222" s="27"/>
      <c r="JH1222" s="27"/>
      <c r="JI1222" s="27"/>
      <c r="JJ1222" s="27"/>
      <c r="JK1222" s="27"/>
      <c r="JL1222" s="27"/>
      <c r="JM1222" s="27"/>
      <c r="JN1222" s="27"/>
      <c r="JO1222" s="27"/>
      <c r="JP1222" s="27"/>
      <c r="JQ1222" s="27"/>
      <c r="JR1222" s="27"/>
      <c r="JS1222" s="27"/>
      <c r="JT1222" s="27"/>
      <c r="JU1222" s="27"/>
      <c r="JV1222" s="27"/>
      <c r="JW1222" s="27"/>
      <c r="JX1222" s="27"/>
      <c r="JY1222" s="27"/>
      <c r="JZ1222" s="27"/>
      <c r="KA1222" s="27"/>
      <c r="KB1222" s="27"/>
      <c r="KC1222" s="27"/>
      <c r="KD1222" s="27"/>
      <c r="KE1222" s="27"/>
      <c r="KF1222" s="27"/>
      <c r="KG1222" s="27"/>
      <c r="KH1222" s="27"/>
      <c r="KI1222" s="27"/>
      <c r="KJ1222" s="27"/>
      <c r="KK1222" s="27"/>
      <c r="KL1222" s="27"/>
      <c r="KM1222" s="27"/>
      <c r="KN1222" s="27"/>
      <c r="KO1222" s="27"/>
      <c r="KP1222" s="27"/>
      <c r="KQ1222" s="27"/>
      <c r="KR1222" s="27"/>
      <c r="KS1222" s="27"/>
      <c r="KT1222" s="27"/>
      <c r="KU1222" s="27"/>
      <c r="KV1222" s="27"/>
      <c r="KW1222" s="27"/>
      <c r="KX1222" s="27"/>
      <c r="KY1222" s="27"/>
      <c r="KZ1222" s="27"/>
      <c r="LA1222" s="27"/>
      <c r="LB1222" s="27"/>
      <c r="LC1222" s="27"/>
      <c r="LD1222" s="27"/>
      <c r="LE1222" s="27"/>
      <c r="LF1222" s="27"/>
      <c r="LG1222" s="27"/>
      <c r="LH1222" s="27"/>
      <c r="LI1222" s="27"/>
      <c r="LJ1222" s="27"/>
      <c r="LK1222" s="27"/>
      <c r="LL1222" s="27"/>
      <c r="LM1222" s="27"/>
      <c r="LN1222" s="27"/>
      <c r="LO1222" s="27"/>
      <c r="LP1222" s="27"/>
      <c r="LQ1222" s="27"/>
      <c r="LR1222" s="27"/>
      <c r="LS1222" s="27"/>
      <c r="LT1222" s="27"/>
      <c r="LU1222" s="27"/>
    </row>
    <row r="1223" spans="8:333" ht="12.75"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/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27"/>
      <c r="DZ1223" s="27"/>
      <c r="EA1223" s="27"/>
      <c r="EB1223" s="27"/>
      <c r="EC1223" s="27"/>
      <c r="ED1223" s="27"/>
      <c r="EE1223" s="27"/>
      <c r="EF1223" s="27"/>
      <c r="EG1223" s="27"/>
      <c r="EH1223" s="27"/>
      <c r="EI1223" s="27"/>
      <c r="EJ1223" s="27"/>
      <c r="EK1223" s="27"/>
      <c r="EL1223" s="27"/>
      <c r="EM1223" s="27"/>
      <c r="EN1223" s="27"/>
      <c r="EO1223" s="27"/>
      <c r="EP1223" s="27"/>
      <c r="EQ1223" s="27"/>
      <c r="ER1223" s="27"/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27"/>
      <c r="GS1223" s="27"/>
      <c r="GT1223" s="27"/>
      <c r="GU1223" s="27"/>
      <c r="GV1223" s="27"/>
      <c r="GW1223" s="27"/>
      <c r="GX1223" s="27"/>
      <c r="GY1223" s="27"/>
      <c r="GZ1223" s="27"/>
      <c r="HA1223" s="27"/>
      <c r="HB1223" s="27"/>
      <c r="HC1223" s="27"/>
      <c r="HD1223" s="27"/>
      <c r="HE1223" s="27"/>
      <c r="HF1223" s="27"/>
      <c r="HG1223" s="27"/>
      <c r="HH1223" s="27"/>
      <c r="HI1223" s="27"/>
      <c r="HJ1223" s="27"/>
      <c r="HK1223" s="27"/>
      <c r="HL1223" s="27"/>
      <c r="HM1223" s="27"/>
      <c r="HN1223" s="27"/>
      <c r="HO1223" s="27"/>
      <c r="HP1223" s="27"/>
      <c r="HQ1223" s="27"/>
      <c r="HR1223" s="27"/>
      <c r="HS1223" s="27"/>
      <c r="HT1223" s="27"/>
      <c r="HU1223" s="27"/>
      <c r="HV1223" s="27"/>
      <c r="HW1223" s="27"/>
      <c r="HX1223" s="27"/>
      <c r="HY1223" s="27"/>
      <c r="HZ1223" s="27"/>
      <c r="IA1223" s="27"/>
      <c r="IB1223" s="27"/>
      <c r="IC1223" s="27"/>
      <c r="ID1223" s="27"/>
      <c r="IE1223" s="27"/>
      <c r="IF1223" s="27"/>
      <c r="IG1223" s="27"/>
      <c r="IH1223" s="27"/>
      <c r="II1223" s="27"/>
      <c r="IJ1223" s="27"/>
      <c r="IK1223" s="27"/>
      <c r="IL1223" s="27"/>
      <c r="IM1223" s="27"/>
      <c r="IN1223" s="27"/>
      <c r="IO1223" s="27"/>
      <c r="IP1223" s="27"/>
      <c r="IQ1223" s="27"/>
      <c r="IR1223" s="27"/>
      <c r="IS1223" s="27"/>
      <c r="IT1223" s="27"/>
      <c r="IU1223" s="27"/>
      <c r="IV1223" s="27"/>
      <c r="IW1223" s="27"/>
      <c r="IX1223" s="27"/>
      <c r="IY1223" s="27"/>
      <c r="IZ1223" s="27"/>
      <c r="JA1223" s="27"/>
      <c r="JB1223" s="27"/>
      <c r="JC1223" s="27"/>
      <c r="JD1223" s="27"/>
      <c r="JE1223" s="27"/>
      <c r="JF1223" s="27"/>
      <c r="JG1223" s="27"/>
      <c r="JH1223" s="27"/>
      <c r="JI1223" s="27"/>
      <c r="JJ1223" s="27"/>
      <c r="JK1223" s="27"/>
      <c r="JL1223" s="27"/>
      <c r="JM1223" s="27"/>
      <c r="JN1223" s="27"/>
      <c r="JO1223" s="27"/>
      <c r="JP1223" s="27"/>
      <c r="JQ1223" s="27"/>
      <c r="JR1223" s="27"/>
      <c r="JS1223" s="27"/>
      <c r="JT1223" s="27"/>
      <c r="JU1223" s="27"/>
      <c r="JV1223" s="27"/>
      <c r="JW1223" s="27"/>
      <c r="JX1223" s="27"/>
      <c r="JY1223" s="27"/>
      <c r="JZ1223" s="27"/>
      <c r="KA1223" s="27"/>
      <c r="KB1223" s="27"/>
      <c r="KC1223" s="27"/>
      <c r="KD1223" s="27"/>
      <c r="KE1223" s="27"/>
      <c r="KF1223" s="27"/>
      <c r="KG1223" s="27"/>
      <c r="KH1223" s="27"/>
      <c r="KI1223" s="27"/>
      <c r="KJ1223" s="27"/>
      <c r="KK1223" s="27"/>
      <c r="KL1223" s="27"/>
      <c r="KM1223" s="27"/>
      <c r="KN1223" s="27"/>
      <c r="KO1223" s="27"/>
      <c r="KP1223" s="27"/>
      <c r="KQ1223" s="27"/>
      <c r="KR1223" s="27"/>
      <c r="KS1223" s="27"/>
      <c r="KT1223" s="27"/>
      <c r="KU1223" s="27"/>
      <c r="KV1223" s="27"/>
      <c r="KW1223" s="27"/>
      <c r="KX1223" s="27"/>
      <c r="KY1223" s="27"/>
      <c r="KZ1223" s="27"/>
      <c r="LA1223" s="27"/>
      <c r="LB1223" s="27"/>
      <c r="LC1223" s="27"/>
      <c r="LD1223" s="27"/>
      <c r="LE1223" s="27"/>
      <c r="LF1223" s="27"/>
      <c r="LG1223" s="27"/>
      <c r="LH1223" s="27"/>
      <c r="LI1223" s="27"/>
      <c r="LJ1223" s="27"/>
      <c r="LK1223" s="27"/>
      <c r="LL1223" s="27"/>
      <c r="LM1223" s="27"/>
      <c r="LN1223" s="27"/>
      <c r="LO1223" s="27"/>
      <c r="LP1223" s="27"/>
      <c r="LQ1223" s="27"/>
      <c r="LR1223" s="27"/>
      <c r="LS1223" s="27"/>
      <c r="LT1223" s="27"/>
      <c r="LU1223" s="27"/>
    </row>
    <row r="1224" spans="8:333" ht="12.75"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  <c r="HJ1224" s="27"/>
      <c r="HK1224" s="27"/>
      <c r="HL1224" s="27"/>
      <c r="HM1224" s="27"/>
      <c r="HN1224" s="27"/>
      <c r="HO1224" s="27"/>
      <c r="HP1224" s="27"/>
      <c r="HQ1224" s="27"/>
      <c r="HR1224" s="27"/>
      <c r="HS1224" s="27"/>
      <c r="HT1224" s="27"/>
      <c r="HU1224" s="27"/>
      <c r="HV1224" s="27"/>
      <c r="HW1224" s="27"/>
      <c r="HX1224" s="27"/>
      <c r="HY1224" s="27"/>
      <c r="HZ1224" s="27"/>
      <c r="IA1224" s="27"/>
      <c r="IB1224" s="27"/>
      <c r="IC1224" s="27"/>
      <c r="ID1224" s="27"/>
      <c r="IE1224" s="27"/>
      <c r="IF1224" s="27"/>
      <c r="IG1224" s="27"/>
      <c r="IH1224" s="27"/>
      <c r="II1224" s="27"/>
      <c r="IJ1224" s="27"/>
      <c r="IK1224" s="27"/>
      <c r="IL1224" s="27"/>
      <c r="IM1224" s="27"/>
      <c r="IN1224" s="27"/>
      <c r="IO1224" s="27"/>
      <c r="IP1224" s="27"/>
      <c r="IQ1224" s="27"/>
      <c r="IR1224" s="27"/>
      <c r="IS1224" s="27"/>
      <c r="IT1224" s="27"/>
      <c r="IU1224" s="27"/>
      <c r="IV1224" s="27"/>
      <c r="IW1224" s="27"/>
      <c r="IX1224" s="27"/>
      <c r="IY1224" s="27"/>
      <c r="IZ1224" s="27"/>
      <c r="JA1224" s="27"/>
      <c r="JB1224" s="27"/>
      <c r="JC1224" s="27"/>
      <c r="JD1224" s="27"/>
      <c r="JE1224" s="27"/>
      <c r="JF1224" s="27"/>
      <c r="JG1224" s="27"/>
      <c r="JH1224" s="27"/>
      <c r="JI1224" s="27"/>
      <c r="JJ1224" s="27"/>
      <c r="JK1224" s="27"/>
      <c r="JL1224" s="27"/>
      <c r="JM1224" s="27"/>
      <c r="JN1224" s="27"/>
      <c r="JO1224" s="27"/>
      <c r="JP1224" s="27"/>
      <c r="JQ1224" s="27"/>
      <c r="JR1224" s="27"/>
      <c r="JS1224" s="27"/>
      <c r="JT1224" s="27"/>
      <c r="JU1224" s="27"/>
      <c r="JV1224" s="27"/>
      <c r="JW1224" s="27"/>
      <c r="JX1224" s="27"/>
      <c r="JY1224" s="27"/>
      <c r="JZ1224" s="27"/>
      <c r="KA1224" s="27"/>
      <c r="KB1224" s="27"/>
      <c r="KC1224" s="27"/>
      <c r="KD1224" s="27"/>
      <c r="KE1224" s="27"/>
      <c r="KF1224" s="27"/>
      <c r="KG1224" s="27"/>
      <c r="KH1224" s="27"/>
      <c r="KI1224" s="27"/>
      <c r="KJ1224" s="27"/>
      <c r="KK1224" s="27"/>
      <c r="KL1224" s="27"/>
      <c r="KM1224" s="27"/>
      <c r="KN1224" s="27"/>
      <c r="KO1224" s="27"/>
      <c r="KP1224" s="27"/>
      <c r="KQ1224" s="27"/>
      <c r="KR1224" s="27"/>
      <c r="KS1224" s="27"/>
      <c r="KT1224" s="27"/>
      <c r="KU1224" s="27"/>
      <c r="KV1224" s="27"/>
      <c r="KW1224" s="27"/>
      <c r="KX1224" s="27"/>
      <c r="KY1224" s="27"/>
      <c r="KZ1224" s="27"/>
      <c r="LA1224" s="27"/>
      <c r="LB1224" s="27"/>
      <c r="LC1224" s="27"/>
      <c r="LD1224" s="27"/>
      <c r="LE1224" s="27"/>
      <c r="LF1224" s="27"/>
      <c r="LG1224" s="27"/>
      <c r="LH1224" s="27"/>
      <c r="LI1224" s="27"/>
      <c r="LJ1224" s="27"/>
      <c r="LK1224" s="27"/>
      <c r="LL1224" s="27"/>
      <c r="LM1224" s="27"/>
      <c r="LN1224" s="27"/>
      <c r="LO1224" s="27"/>
      <c r="LP1224" s="27"/>
      <c r="LQ1224" s="27"/>
      <c r="LR1224" s="27"/>
      <c r="LS1224" s="27"/>
      <c r="LT1224" s="27"/>
      <c r="LU1224" s="27"/>
    </row>
    <row r="1225" spans="8:333" ht="12.75"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27"/>
      <c r="DZ1225" s="27"/>
      <c r="EA1225" s="27"/>
      <c r="EB1225" s="27"/>
      <c r="EC1225" s="27"/>
      <c r="ED1225" s="27"/>
      <c r="EE1225" s="27"/>
      <c r="EF1225" s="27"/>
      <c r="EG1225" s="27"/>
      <c r="EH1225" s="27"/>
      <c r="EI1225" s="27"/>
      <c r="EJ1225" s="27"/>
      <c r="EK1225" s="27"/>
      <c r="EL1225" s="27"/>
      <c r="EM1225" s="27"/>
      <c r="EN1225" s="27"/>
      <c r="EO1225" s="27"/>
      <c r="EP1225" s="27"/>
      <c r="EQ1225" s="27"/>
      <c r="ER1225" s="27"/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27"/>
      <c r="GS1225" s="27"/>
      <c r="GT1225" s="27"/>
      <c r="GU1225" s="27"/>
      <c r="GV1225" s="27"/>
      <c r="GW1225" s="27"/>
      <c r="GX1225" s="27"/>
      <c r="GY1225" s="27"/>
      <c r="GZ1225" s="27"/>
      <c r="HA1225" s="27"/>
      <c r="HB1225" s="27"/>
      <c r="HC1225" s="27"/>
      <c r="HD1225" s="27"/>
      <c r="HE1225" s="27"/>
      <c r="HF1225" s="27"/>
      <c r="HG1225" s="27"/>
      <c r="HH1225" s="27"/>
      <c r="HI1225" s="27"/>
      <c r="HJ1225" s="27"/>
      <c r="HK1225" s="27"/>
      <c r="HL1225" s="27"/>
      <c r="HM1225" s="27"/>
      <c r="HN1225" s="27"/>
      <c r="HO1225" s="27"/>
      <c r="HP1225" s="27"/>
      <c r="HQ1225" s="27"/>
      <c r="HR1225" s="27"/>
      <c r="HS1225" s="27"/>
      <c r="HT1225" s="27"/>
      <c r="HU1225" s="27"/>
      <c r="HV1225" s="27"/>
      <c r="HW1225" s="27"/>
      <c r="HX1225" s="27"/>
      <c r="HY1225" s="27"/>
      <c r="HZ1225" s="27"/>
      <c r="IA1225" s="27"/>
      <c r="IB1225" s="27"/>
      <c r="IC1225" s="27"/>
      <c r="ID1225" s="27"/>
      <c r="IE1225" s="27"/>
      <c r="IF1225" s="27"/>
      <c r="IG1225" s="27"/>
      <c r="IH1225" s="27"/>
      <c r="II1225" s="27"/>
      <c r="IJ1225" s="27"/>
      <c r="IK1225" s="27"/>
      <c r="IL1225" s="27"/>
      <c r="IM1225" s="27"/>
      <c r="IN1225" s="27"/>
      <c r="IO1225" s="27"/>
      <c r="IP1225" s="27"/>
      <c r="IQ1225" s="27"/>
      <c r="IR1225" s="27"/>
      <c r="IS1225" s="27"/>
      <c r="IT1225" s="27"/>
      <c r="IU1225" s="27"/>
      <c r="IV1225" s="27"/>
      <c r="IW1225" s="27"/>
      <c r="IX1225" s="27"/>
      <c r="IY1225" s="27"/>
      <c r="IZ1225" s="27"/>
      <c r="JA1225" s="27"/>
      <c r="JB1225" s="27"/>
      <c r="JC1225" s="27"/>
      <c r="JD1225" s="27"/>
      <c r="JE1225" s="27"/>
      <c r="JF1225" s="27"/>
      <c r="JG1225" s="27"/>
      <c r="JH1225" s="27"/>
      <c r="JI1225" s="27"/>
      <c r="JJ1225" s="27"/>
      <c r="JK1225" s="27"/>
      <c r="JL1225" s="27"/>
      <c r="JM1225" s="27"/>
      <c r="JN1225" s="27"/>
      <c r="JO1225" s="27"/>
      <c r="JP1225" s="27"/>
      <c r="JQ1225" s="27"/>
      <c r="JR1225" s="27"/>
      <c r="JS1225" s="27"/>
      <c r="JT1225" s="27"/>
      <c r="JU1225" s="27"/>
      <c r="JV1225" s="27"/>
      <c r="JW1225" s="27"/>
      <c r="JX1225" s="27"/>
      <c r="JY1225" s="27"/>
      <c r="JZ1225" s="27"/>
      <c r="KA1225" s="27"/>
      <c r="KB1225" s="27"/>
      <c r="KC1225" s="27"/>
      <c r="KD1225" s="27"/>
      <c r="KE1225" s="27"/>
      <c r="KF1225" s="27"/>
      <c r="KG1225" s="27"/>
      <c r="KH1225" s="27"/>
      <c r="KI1225" s="27"/>
      <c r="KJ1225" s="27"/>
      <c r="KK1225" s="27"/>
      <c r="KL1225" s="27"/>
      <c r="KM1225" s="27"/>
      <c r="KN1225" s="27"/>
      <c r="KO1225" s="27"/>
      <c r="KP1225" s="27"/>
      <c r="KQ1225" s="27"/>
      <c r="KR1225" s="27"/>
      <c r="KS1225" s="27"/>
      <c r="KT1225" s="27"/>
      <c r="KU1225" s="27"/>
      <c r="KV1225" s="27"/>
      <c r="KW1225" s="27"/>
      <c r="KX1225" s="27"/>
      <c r="KY1225" s="27"/>
      <c r="KZ1225" s="27"/>
      <c r="LA1225" s="27"/>
      <c r="LB1225" s="27"/>
      <c r="LC1225" s="27"/>
      <c r="LD1225" s="27"/>
      <c r="LE1225" s="27"/>
      <c r="LF1225" s="27"/>
      <c r="LG1225" s="27"/>
      <c r="LH1225" s="27"/>
      <c r="LI1225" s="27"/>
      <c r="LJ1225" s="27"/>
      <c r="LK1225" s="27"/>
      <c r="LL1225" s="27"/>
      <c r="LM1225" s="27"/>
      <c r="LN1225" s="27"/>
      <c r="LO1225" s="27"/>
      <c r="LP1225" s="27"/>
      <c r="LQ1225" s="27"/>
      <c r="LR1225" s="27"/>
      <c r="LS1225" s="27"/>
      <c r="LT1225" s="27"/>
      <c r="LU1225" s="27"/>
    </row>
    <row r="1226" spans="8:333" ht="12.75"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27"/>
      <c r="DZ1226" s="27"/>
      <c r="EA1226" s="27"/>
      <c r="EB1226" s="27"/>
      <c r="EC1226" s="27"/>
      <c r="ED1226" s="27"/>
      <c r="EE1226" s="27"/>
      <c r="EF1226" s="27"/>
      <c r="EG1226" s="27"/>
      <c r="EH1226" s="27"/>
      <c r="EI1226" s="27"/>
      <c r="EJ1226" s="27"/>
      <c r="EK1226" s="27"/>
      <c r="EL1226" s="27"/>
      <c r="EM1226" s="27"/>
      <c r="EN1226" s="27"/>
      <c r="EO1226" s="27"/>
      <c r="EP1226" s="27"/>
      <c r="EQ1226" s="27"/>
      <c r="ER1226" s="27"/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27"/>
      <c r="GS1226" s="27"/>
      <c r="GT1226" s="27"/>
      <c r="GU1226" s="27"/>
      <c r="GV1226" s="27"/>
      <c r="GW1226" s="27"/>
      <c r="GX1226" s="27"/>
      <c r="GY1226" s="27"/>
      <c r="GZ1226" s="27"/>
      <c r="HA1226" s="27"/>
      <c r="HB1226" s="27"/>
      <c r="HC1226" s="27"/>
      <c r="HD1226" s="27"/>
      <c r="HE1226" s="27"/>
      <c r="HF1226" s="27"/>
      <c r="HG1226" s="27"/>
      <c r="HH1226" s="27"/>
      <c r="HI1226" s="27"/>
      <c r="HJ1226" s="27"/>
      <c r="HK1226" s="27"/>
      <c r="HL1226" s="27"/>
      <c r="HM1226" s="27"/>
      <c r="HN1226" s="27"/>
      <c r="HO1226" s="27"/>
      <c r="HP1226" s="27"/>
      <c r="HQ1226" s="27"/>
      <c r="HR1226" s="27"/>
      <c r="HS1226" s="27"/>
      <c r="HT1226" s="27"/>
      <c r="HU1226" s="27"/>
      <c r="HV1226" s="27"/>
      <c r="HW1226" s="27"/>
      <c r="HX1226" s="27"/>
      <c r="HY1226" s="27"/>
      <c r="HZ1226" s="27"/>
      <c r="IA1226" s="27"/>
      <c r="IB1226" s="27"/>
      <c r="IC1226" s="27"/>
      <c r="ID1226" s="27"/>
      <c r="IE1226" s="27"/>
      <c r="IF1226" s="27"/>
      <c r="IG1226" s="27"/>
      <c r="IH1226" s="27"/>
      <c r="II1226" s="27"/>
      <c r="IJ1226" s="27"/>
      <c r="IK1226" s="27"/>
      <c r="IL1226" s="27"/>
      <c r="IM1226" s="27"/>
      <c r="IN1226" s="27"/>
      <c r="IO1226" s="27"/>
      <c r="IP1226" s="27"/>
      <c r="IQ1226" s="27"/>
      <c r="IR1226" s="27"/>
      <c r="IS1226" s="27"/>
      <c r="IT1226" s="27"/>
      <c r="IU1226" s="27"/>
      <c r="IV1226" s="27"/>
      <c r="IW1226" s="27"/>
      <c r="IX1226" s="27"/>
      <c r="IY1226" s="27"/>
      <c r="IZ1226" s="27"/>
      <c r="JA1226" s="27"/>
      <c r="JB1226" s="27"/>
      <c r="JC1226" s="27"/>
      <c r="JD1226" s="27"/>
      <c r="JE1226" s="27"/>
      <c r="JF1226" s="27"/>
      <c r="JG1226" s="27"/>
      <c r="JH1226" s="27"/>
      <c r="JI1226" s="27"/>
      <c r="JJ1226" s="27"/>
      <c r="JK1226" s="27"/>
      <c r="JL1226" s="27"/>
      <c r="JM1226" s="27"/>
      <c r="JN1226" s="27"/>
      <c r="JO1226" s="27"/>
      <c r="JP1226" s="27"/>
      <c r="JQ1226" s="27"/>
      <c r="JR1226" s="27"/>
      <c r="JS1226" s="27"/>
      <c r="JT1226" s="27"/>
      <c r="JU1226" s="27"/>
      <c r="JV1226" s="27"/>
      <c r="JW1226" s="27"/>
      <c r="JX1226" s="27"/>
      <c r="JY1226" s="27"/>
      <c r="JZ1226" s="27"/>
      <c r="KA1226" s="27"/>
      <c r="KB1226" s="27"/>
      <c r="KC1226" s="27"/>
      <c r="KD1226" s="27"/>
      <c r="KE1226" s="27"/>
      <c r="KF1226" s="27"/>
      <c r="KG1226" s="27"/>
      <c r="KH1226" s="27"/>
      <c r="KI1226" s="27"/>
      <c r="KJ1226" s="27"/>
      <c r="KK1226" s="27"/>
      <c r="KL1226" s="27"/>
      <c r="KM1226" s="27"/>
      <c r="KN1226" s="27"/>
      <c r="KO1226" s="27"/>
      <c r="KP1226" s="27"/>
      <c r="KQ1226" s="27"/>
      <c r="KR1226" s="27"/>
      <c r="KS1226" s="27"/>
      <c r="KT1226" s="27"/>
      <c r="KU1226" s="27"/>
      <c r="KV1226" s="27"/>
      <c r="KW1226" s="27"/>
      <c r="KX1226" s="27"/>
      <c r="KY1226" s="27"/>
      <c r="KZ1226" s="27"/>
      <c r="LA1226" s="27"/>
      <c r="LB1226" s="27"/>
      <c r="LC1226" s="27"/>
      <c r="LD1226" s="27"/>
      <c r="LE1226" s="27"/>
      <c r="LF1226" s="27"/>
      <c r="LG1226" s="27"/>
      <c r="LH1226" s="27"/>
      <c r="LI1226" s="27"/>
      <c r="LJ1226" s="27"/>
      <c r="LK1226" s="27"/>
      <c r="LL1226" s="27"/>
      <c r="LM1226" s="27"/>
      <c r="LN1226" s="27"/>
      <c r="LO1226" s="27"/>
      <c r="LP1226" s="27"/>
      <c r="LQ1226" s="27"/>
      <c r="LR1226" s="27"/>
      <c r="LS1226" s="27"/>
      <c r="LT1226" s="27"/>
      <c r="LU1226" s="27"/>
    </row>
    <row r="1227" spans="8:333" ht="12.75"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27"/>
      <c r="DZ1227" s="27"/>
      <c r="EA1227" s="27"/>
      <c r="EB1227" s="27"/>
      <c r="EC1227" s="27"/>
      <c r="ED1227" s="27"/>
      <c r="EE1227" s="27"/>
      <c r="EF1227" s="27"/>
      <c r="EG1227" s="27"/>
      <c r="EH1227" s="27"/>
      <c r="EI1227" s="27"/>
      <c r="EJ1227" s="27"/>
      <c r="EK1227" s="27"/>
      <c r="EL1227" s="27"/>
      <c r="EM1227" s="27"/>
      <c r="EN1227" s="27"/>
      <c r="EO1227" s="27"/>
      <c r="EP1227" s="27"/>
      <c r="EQ1227" s="27"/>
      <c r="ER1227" s="27"/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27"/>
      <c r="GS1227" s="27"/>
      <c r="GT1227" s="27"/>
      <c r="GU1227" s="27"/>
      <c r="GV1227" s="27"/>
      <c r="GW1227" s="27"/>
      <c r="GX1227" s="27"/>
      <c r="GY1227" s="27"/>
      <c r="GZ1227" s="27"/>
      <c r="HA1227" s="27"/>
      <c r="HB1227" s="27"/>
      <c r="HC1227" s="27"/>
      <c r="HD1227" s="27"/>
      <c r="HE1227" s="27"/>
      <c r="HF1227" s="27"/>
      <c r="HG1227" s="27"/>
      <c r="HH1227" s="27"/>
      <c r="HI1227" s="27"/>
      <c r="HJ1227" s="27"/>
      <c r="HK1227" s="27"/>
      <c r="HL1227" s="27"/>
      <c r="HM1227" s="27"/>
      <c r="HN1227" s="27"/>
      <c r="HO1227" s="27"/>
      <c r="HP1227" s="27"/>
      <c r="HQ1227" s="27"/>
      <c r="HR1227" s="27"/>
      <c r="HS1227" s="27"/>
      <c r="HT1227" s="27"/>
      <c r="HU1227" s="27"/>
      <c r="HV1227" s="27"/>
      <c r="HW1227" s="27"/>
      <c r="HX1227" s="27"/>
      <c r="HY1227" s="27"/>
      <c r="HZ1227" s="27"/>
      <c r="IA1227" s="27"/>
      <c r="IB1227" s="27"/>
      <c r="IC1227" s="27"/>
      <c r="ID1227" s="27"/>
      <c r="IE1227" s="27"/>
      <c r="IF1227" s="27"/>
      <c r="IG1227" s="27"/>
      <c r="IH1227" s="27"/>
      <c r="II1227" s="27"/>
      <c r="IJ1227" s="27"/>
      <c r="IK1227" s="27"/>
      <c r="IL1227" s="27"/>
      <c r="IM1227" s="27"/>
      <c r="IN1227" s="27"/>
      <c r="IO1227" s="27"/>
      <c r="IP1227" s="27"/>
      <c r="IQ1227" s="27"/>
      <c r="IR1227" s="27"/>
      <c r="IS1227" s="27"/>
      <c r="IT1227" s="27"/>
      <c r="IU1227" s="27"/>
      <c r="IV1227" s="27"/>
      <c r="IW1227" s="27"/>
      <c r="IX1227" s="27"/>
      <c r="IY1227" s="27"/>
      <c r="IZ1227" s="27"/>
      <c r="JA1227" s="27"/>
      <c r="JB1227" s="27"/>
      <c r="JC1227" s="27"/>
      <c r="JD1227" s="27"/>
      <c r="JE1227" s="27"/>
      <c r="JF1227" s="27"/>
      <c r="JG1227" s="27"/>
      <c r="JH1227" s="27"/>
      <c r="JI1227" s="27"/>
      <c r="JJ1227" s="27"/>
      <c r="JK1227" s="27"/>
      <c r="JL1227" s="27"/>
      <c r="JM1227" s="27"/>
      <c r="JN1227" s="27"/>
      <c r="JO1227" s="27"/>
      <c r="JP1227" s="27"/>
      <c r="JQ1227" s="27"/>
      <c r="JR1227" s="27"/>
      <c r="JS1227" s="27"/>
      <c r="JT1227" s="27"/>
      <c r="JU1227" s="27"/>
      <c r="JV1227" s="27"/>
      <c r="JW1227" s="27"/>
      <c r="JX1227" s="27"/>
      <c r="JY1227" s="27"/>
      <c r="JZ1227" s="27"/>
      <c r="KA1227" s="27"/>
      <c r="KB1227" s="27"/>
      <c r="KC1227" s="27"/>
      <c r="KD1227" s="27"/>
      <c r="KE1227" s="27"/>
      <c r="KF1227" s="27"/>
      <c r="KG1227" s="27"/>
      <c r="KH1227" s="27"/>
      <c r="KI1227" s="27"/>
      <c r="KJ1227" s="27"/>
      <c r="KK1227" s="27"/>
      <c r="KL1227" s="27"/>
      <c r="KM1227" s="27"/>
      <c r="KN1227" s="27"/>
      <c r="KO1227" s="27"/>
      <c r="KP1227" s="27"/>
      <c r="KQ1227" s="27"/>
      <c r="KR1227" s="27"/>
      <c r="KS1227" s="27"/>
      <c r="KT1227" s="27"/>
      <c r="KU1227" s="27"/>
      <c r="KV1227" s="27"/>
      <c r="KW1227" s="27"/>
      <c r="KX1227" s="27"/>
      <c r="KY1227" s="27"/>
      <c r="KZ1227" s="27"/>
      <c r="LA1227" s="27"/>
      <c r="LB1227" s="27"/>
      <c r="LC1227" s="27"/>
      <c r="LD1227" s="27"/>
      <c r="LE1227" s="27"/>
      <c r="LF1227" s="27"/>
      <c r="LG1227" s="27"/>
      <c r="LH1227" s="27"/>
      <c r="LI1227" s="27"/>
      <c r="LJ1227" s="27"/>
      <c r="LK1227" s="27"/>
      <c r="LL1227" s="27"/>
      <c r="LM1227" s="27"/>
      <c r="LN1227" s="27"/>
      <c r="LO1227" s="27"/>
      <c r="LP1227" s="27"/>
      <c r="LQ1227" s="27"/>
      <c r="LR1227" s="27"/>
      <c r="LS1227" s="27"/>
      <c r="LT1227" s="27"/>
      <c r="LU1227" s="27"/>
    </row>
    <row r="1228" spans="8:333" ht="12.75"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  <c r="HJ1228" s="27"/>
      <c r="HK1228" s="27"/>
      <c r="HL1228" s="27"/>
      <c r="HM1228" s="27"/>
      <c r="HN1228" s="27"/>
      <c r="HO1228" s="27"/>
      <c r="HP1228" s="27"/>
      <c r="HQ1228" s="27"/>
      <c r="HR1228" s="27"/>
      <c r="HS1228" s="27"/>
      <c r="HT1228" s="27"/>
      <c r="HU1228" s="27"/>
      <c r="HV1228" s="27"/>
      <c r="HW1228" s="27"/>
      <c r="HX1228" s="27"/>
      <c r="HY1228" s="27"/>
      <c r="HZ1228" s="27"/>
      <c r="IA1228" s="27"/>
      <c r="IB1228" s="27"/>
      <c r="IC1228" s="27"/>
      <c r="ID1228" s="27"/>
      <c r="IE1228" s="27"/>
      <c r="IF1228" s="27"/>
      <c r="IG1228" s="27"/>
      <c r="IH1228" s="27"/>
      <c r="II1228" s="27"/>
      <c r="IJ1228" s="27"/>
      <c r="IK1228" s="27"/>
      <c r="IL1228" s="27"/>
      <c r="IM1228" s="27"/>
      <c r="IN1228" s="27"/>
      <c r="IO1228" s="27"/>
      <c r="IP1228" s="27"/>
      <c r="IQ1228" s="27"/>
      <c r="IR1228" s="27"/>
      <c r="IS1228" s="27"/>
      <c r="IT1228" s="27"/>
      <c r="IU1228" s="27"/>
      <c r="IV1228" s="27"/>
      <c r="IW1228" s="27"/>
      <c r="IX1228" s="27"/>
      <c r="IY1228" s="27"/>
      <c r="IZ1228" s="27"/>
      <c r="JA1228" s="27"/>
      <c r="JB1228" s="27"/>
      <c r="JC1228" s="27"/>
      <c r="JD1228" s="27"/>
      <c r="JE1228" s="27"/>
      <c r="JF1228" s="27"/>
      <c r="JG1228" s="27"/>
      <c r="JH1228" s="27"/>
      <c r="JI1228" s="27"/>
      <c r="JJ1228" s="27"/>
      <c r="JK1228" s="27"/>
      <c r="JL1228" s="27"/>
      <c r="JM1228" s="27"/>
      <c r="JN1228" s="27"/>
      <c r="JO1228" s="27"/>
      <c r="JP1228" s="27"/>
      <c r="JQ1228" s="27"/>
      <c r="JR1228" s="27"/>
      <c r="JS1228" s="27"/>
      <c r="JT1228" s="27"/>
      <c r="JU1228" s="27"/>
      <c r="JV1228" s="27"/>
      <c r="JW1228" s="27"/>
      <c r="JX1228" s="27"/>
      <c r="JY1228" s="27"/>
      <c r="JZ1228" s="27"/>
      <c r="KA1228" s="27"/>
      <c r="KB1228" s="27"/>
      <c r="KC1228" s="27"/>
      <c r="KD1228" s="27"/>
      <c r="KE1228" s="27"/>
      <c r="KF1228" s="27"/>
      <c r="KG1228" s="27"/>
      <c r="KH1228" s="27"/>
      <c r="KI1228" s="27"/>
      <c r="KJ1228" s="27"/>
      <c r="KK1228" s="27"/>
      <c r="KL1228" s="27"/>
      <c r="KM1228" s="27"/>
      <c r="KN1228" s="27"/>
      <c r="KO1228" s="27"/>
      <c r="KP1228" s="27"/>
      <c r="KQ1228" s="27"/>
      <c r="KR1228" s="27"/>
      <c r="KS1228" s="27"/>
      <c r="KT1228" s="27"/>
      <c r="KU1228" s="27"/>
      <c r="KV1228" s="27"/>
      <c r="KW1228" s="27"/>
      <c r="KX1228" s="27"/>
      <c r="KY1228" s="27"/>
      <c r="KZ1228" s="27"/>
      <c r="LA1228" s="27"/>
      <c r="LB1228" s="27"/>
      <c r="LC1228" s="27"/>
      <c r="LD1228" s="27"/>
      <c r="LE1228" s="27"/>
      <c r="LF1228" s="27"/>
      <c r="LG1228" s="27"/>
      <c r="LH1228" s="27"/>
      <c r="LI1228" s="27"/>
      <c r="LJ1228" s="27"/>
      <c r="LK1228" s="27"/>
      <c r="LL1228" s="27"/>
      <c r="LM1228" s="27"/>
      <c r="LN1228" s="27"/>
      <c r="LO1228" s="27"/>
      <c r="LP1228" s="27"/>
      <c r="LQ1228" s="27"/>
      <c r="LR1228" s="27"/>
      <c r="LS1228" s="27"/>
      <c r="LT1228" s="27"/>
      <c r="LU1228" s="27"/>
    </row>
    <row r="1229" spans="8:333" ht="12.75"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27"/>
      <c r="DZ1229" s="27"/>
      <c r="EA1229" s="27"/>
      <c r="EB1229" s="27"/>
      <c r="EC1229" s="27"/>
      <c r="ED1229" s="27"/>
      <c r="EE1229" s="27"/>
      <c r="EF1229" s="27"/>
      <c r="EG1229" s="27"/>
      <c r="EH1229" s="27"/>
      <c r="EI1229" s="27"/>
      <c r="EJ1229" s="27"/>
      <c r="EK1229" s="27"/>
      <c r="EL1229" s="27"/>
      <c r="EM1229" s="27"/>
      <c r="EN1229" s="27"/>
      <c r="EO1229" s="27"/>
      <c r="EP1229" s="27"/>
      <c r="EQ1229" s="27"/>
      <c r="ER1229" s="27"/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27"/>
      <c r="GS1229" s="27"/>
      <c r="GT1229" s="27"/>
      <c r="GU1229" s="27"/>
      <c r="GV1229" s="27"/>
      <c r="GW1229" s="27"/>
      <c r="GX1229" s="27"/>
      <c r="GY1229" s="27"/>
      <c r="GZ1229" s="27"/>
      <c r="HA1229" s="27"/>
      <c r="HB1229" s="27"/>
      <c r="HC1229" s="27"/>
      <c r="HD1229" s="27"/>
      <c r="HE1229" s="27"/>
      <c r="HF1229" s="27"/>
      <c r="HG1229" s="27"/>
      <c r="HH1229" s="27"/>
      <c r="HI1229" s="27"/>
      <c r="HJ1229" s="27"/>
      <c r="HK1229" s="27"/>
      <c r="HL1229" s="27"/>
      <c r="HM1229" s="27"/>
      <c r="HN1229" s="27"/>
      <c r="HO1229" s="27"/>
      <c r="HP1229" s="27"/>
      <c r="HQ1229" s="27"/>
      <c r="HR1229" s="27"/>
      <c r="HS1229" s="27"/>
      <c r="HT1229" s="27"/>
      <c r="HU1229" s="27"/>
      <c r="HV1229" s="27"/>
      <c r="HW1229" s="27"/>
      <c r="HX1229" s="27"/>
      <c r="HY1229" s="27"/>
      <c r="HZ1229" s="27"/>
      <c r="IA1229" s="27"/>
      <c r="IB1229" s="27"/>
      <c r="IC1229" s="27"/>
      <c r="ID1229" s="27"/>
      <c r="IE1229" s="27"/>
      <c r="IF1229" s="27"/>
      <c r="IG1229" s="27"/>
      <c r="IH1229" s="27"/>
      <c r="II1229" s="27"/>
      <c r="IJ1229" s="27"/>
      <c r="IK1229" s="27"/>
      <c r="IL1229" s="27"/>
      <c r="IM1229" s="27"/>
      <c r="IN1229" s="27"/>
      <c r="IO1229" s="27"/>
      <c r="IP1229" s="27"/>
      <c r="IQ1229" s="27"/>
      <c r="IR1229" s="27"/>
      <c r="IS1229" s="27"/>
      <c r="IT1229" s="27"/>
      <c r="IU1229" s="27"/>
      <c r="IV1229" s="27"/>
      <c r="IW1229" s="27"/>
      <c r="IX1229" s="27"/>
      <c r="IY1229" s="27"/>
      <c r="IZ1229" s="27"/>
      <c r="JA1229" s="27"/>
      <c r="JB1229" s="27"/>
      <c r="JC1229" s="27"/>
      <c r="JD1229" s="27"/>
      <c r="JE1229" s="27"/>
      <c r="JF1229" s="27"/>
      <c r="JG1229" s="27"/>
      <c r="JH1229" s="27"/>
      <c r="JI1229" s="27"/>
      <c r="JJ1229" s="27"/>
      <c r="JK1229" s="27"/>
      <c r="JL1229" s="27"/>
      <c r="JM1229" s="27"/>
      <c r="JN1229" s="27"/>
      <c r="JO1229" s="27"/>
      <c r="JP1229" s="27"/>
      <c r="JQ1229" s="27"/>
      <c r="JR1229" s="27"/>
      <c r="JS1229" s="27"/>
      <c r="JT1229" s="27"/>
      <c r="JU1229" s="27"/>
      <c r="JV1229" s="27"/>
      <c r="JW1229" s="27"/>
      <c r="JX1229" s="27"/>
      <c r="JY1229" s="27"/>
      <c r="JZ1229" s="27"/>
      <c r="KA1229" s="27"/>
      <c r="KB1229" s="27"/>
      <c r="KC1229" s="27"/>
      <c r="KD1229" s="27"/>
      <c r="KE1229" s="27"/>
      <c r="KF1229" s="27"/>
      <c r="KG1229" s="27"/>
      <c r="KH1229" s="27"/>
      <c r="KI1229" s="27"/>
      <c r="KJ1229" s="27"/>
      <c r="KK1229" s="27"/>
      <c r="KL1229" s="27"/>
      <c r="KM1229" s="27"/>
      <c r="KN1229" s="27"/>
      <c r="KO1229" s="27"/>
      <c r="KP1229" s="27"/>
      <c r="KQ1229" s="27"/>
      <c r="KR1229" s="27"/>
      <c r="KS1229" s="27"/>
      <c r="KT1229" s="27"/>
      <c r="KU1229" s="27"/>
      <c r="KV1229" s="27"/>
      <c r="KW1229" s="27"/>
      <c r="KX1229" s="27"/>
      <c r="KY1229" s="27"/>
      <c r="KZ1229" s="27"/>
      <c r="LA1229" s="27"/>
      <c r="LB1229" s="27"/>
      <c r="LC1229" s="27"/>
      <c r="LD1229" s="27"/>
      <c r="LE1229" s="27"/>
      <c r="LF1229" s="27"/>
      <c r="LG1229" s="27"/>
      <c r="LH1229" s="27"/>
      <c r="LI1229" s="27"/>
      <c r="LJ1229" s="27"/>
      <c r="LK1229" s="27"/>
      <c r="LL1229" s="27"/>
      <c r="LM1229" s="27"/>
      <c r="LN1229" s="27"/>
      <c r="LO1229" s="27"/>
      <c r="LP1229" s="27"/>
      <c r="LQ1229" s="27"/>
      <c r="LR1229" s="27"/>
      <c r="LS1229" s="27"/>
      <c r="LT1229" s="27"/>
      <c r="LU1229" s="27"/>
    </row>
    <row r="1230" spans="8:333" ht="12.75"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/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27"/>
      <c r="DZ1230" s="27"/>
      <c r="EA1230" s="27"/>
      <c r="EB1230" s="27"/>
      <c r="EC1230" s="27"/>
      <c r="ED1230" s="27"/>
      <c r="EE1230" s="27"/>
      <c r="EF1230" s="27"/>
      <c r="EG1230" s="27"/>
      <c r="EH1230" s="27"/>
      <c r="EI1230" s="27"/>
      <c r="EJ1230" s="27"/>
      <c r="EK1230" s="27"/>
      <c r="EL1230" s="27"/>
      <c r="EM1230" s="27"/>
      <c r="EN1230" s="27"/>
      <c r="EO1230" s="27"/>
      <c r="EP1230" s="27"/>
      <c r="EQ1230" s="27"/>
      <c r="ER1230" s="27"/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27"/>
      <c r="GS1230" s="27"/>
      <c r="GT1230" s="27"/>
      <c r="GU1230" s="27"/>
      <c r="GV1230" s="27"/>
      <c r="GW1230" s="27"/>
      <c r="GX1230" s="27"/>
      <c r="GY1230" s="27"/>
      <c r="GZ1230" s="27"/>
      <c r="HA1230" s="27"/>
      <c r="HB1230" s="27"/>
      <c r="HC1230" s="27"/>
      <c r="HD1230" s="27"/>
      <c r="HE1230" s="27"/>
      <c r="HF1230" s="27"/>
      <c r="HG1230" s="27"/>
      <c r="HH1230" s="27"/>
      <c r="HI1230" s="27"/>
      <c r="HJ1230" s="27"/>
      <c r="HK1230" s="27"/>
      <c r="HL1230" s="27"/>
      <c r="HM1230" s="27"/>
      <c r="HN1230" s="27"/>
      <c r="HO1230" s="27"/>
      <c r="HP1230" s="27"/>
      <c r="HQ1230" s="27"/>
      <c r="HR1230" s="27"/>
      <c r="HS1230" s="27"/>
      <c r="HT1230" s="27"/>
      <c r="HU1230" s="27"/>
      <c r="HV1230" s="27"/>
      <c r="HW1230" s="27"/>
      <c r="HX1230" s="27"/>
      <c r="HY1230" s="27"/>
      <c r="HZ1230" s="27"/>
      <c r="IA1230" s="27"/>
      <c r="IB1230" s="27"/>
      <c r="IC1230" s="27"/>
      <c r="ID1230" s="27"/>
      <c r="IE1230" s="27"/>
      <c r="IF1230" s="27"/>
      <c r="IG1230" s="27"/>
      <c r="IH1230" s="27"/>
      <c r="II1230" s="27"/>
      <c r="IJ1230" s="27"/>
      <c r="IK1230" s="27"/>
      <c r="IL1230" s="27"/>
      <c r="IM1230" s="27"/>
      <c r="IN1230" s="27"/>
      <c r="IO1230" s="27"/>
      <c r="IP1230" s="27"/>
      <c r="IQ1230" s="27"/>
      <c r="IR1230" s="27"/>
      <c r="IS1230" s="27"/>
      <c r="IT1230" s="27"/>
      <c r="IU1230" s="27"/>
      <c r="IV1230" s="27"/>
      <c r="IW1230" s="27"/>
      <c r="IX1230" s="27"/>
      <c r="IY1230" s="27"/>
      <c r="IZ1230" s="27"/>
      <c r="JA1230" s="27"/>
      <c r="JB1230" s="27"/>
      <c r="JC1230" s="27"/>
      <c r="JD1230" s="27"/>
      <c r="JE1230" s="27"/>
      <c r="JF1230" s="27"/>
      <c r="JG1230" s="27"/>
      <c r="JH1230" s="27"/>
      <c r="JI1230" s="27"/>
      <c r="JJ1230" s="27"/>
      <c r="JK1230" s="27"/>
      <c r="JL1230" s="27"/>
      <c r="JM1230" s="27"/>
      <c r="JN1230" s="27"/>
      <c r="JO1230" s="27"/>
      <c r="JP1230" s="27"/>
      <c r="JQ1230" s="27"/>
      <c r="JR1230" s="27"/>
      <c r="JS1230" s="27"/>
      <c r="JT1230" s="27"/>
      <c r="JU1230" s="27"/>
      <c r="JV1230" s="27"/>
      <c r="JW1230" s="27"/>
      <c r="JX1230" s="27"/>
      <c r="JY1230" s="27"/>
      <c r="JZ1230" s="27"/>
      <c r="KA1230" s="27"/>
      <c r="KB1230" s="27"/>
      <c r="KC1230" s="27"/>
      <c r="KD1230" s="27"/>
      <c r="KE1230" s="27"/>
      <c r="KF1230" s="27"/>
      <c r="KG1230" s="27"/>
      <c r="KH1230" s="27"/>
      <c r="KI1230" s="27"/>
      <c r="KJ1230" s="27"/>
      <c r="KK1230" s="27"/>
      <c r="KL1230" s="27"/>
      <c r="KM1230" s="27"/>
      <c r="KN1230" s="27"/>
      <c r="KO1230" s="27"/>
      <c r="KP1230" s="27"/>
      <c r="KQ1230" s="27"/>
      <c r="KR1230" s="27"/>
      <c r="KS1230" s="27"/>
      <c r="KT1230" s="27"/>
      <c r="KU1230" s="27"/>
      <c r="KV1230" s="27"/>
      <c r="KW1230" s="27"/>
      <c r="KX1230" s="27"/>
      <c r="KY1230" s="27"/>
      <c r="KZ1230" s="27"/>
      <c r="LA1230" s="27"/>
      <c r="LB1230" s="27"/>
      <c r="LC1230" s="27"/>
      <c r="LD1230" s="27"/>
      <c r="LE1230" s="27"/>
      <c r="LF1230" s="27"/>
      <c r="LG1230" s="27"/>
      <c r="LH1230" s="27"/>
      <c r="LI1230" s="27"/>
      <c r="LJ1230" s="27"/>
      <c r="LK1230" s="27"/>
      <c r="LL1230" s="27"/>
      <c r="LM1230" s="27"/>
      <c r="LN1230" s="27"/>
      <c r="LO1230" s="27"/>
      <c r="LP1230" s="27"/>
      <c r="LQ1230" s="27"/>
      <c r="LR1230" s="27"/>
      <c r="LS1230" s="27"/>
      <c r="LT1230" s="27"/>
      <c r="LU1230" s="27"/>
    </row>
    <row r="1231" spans="8:333" ht="12.75"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/>
      <c r="CQ1231" s="27"/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27"/>
      <c r="DZ1231" s="27"/>
      <c r="EA1231" s="27"/>
      <c r="EB1231" s="27"/>
      <c r="EC1231" s="27"/>
      <c r="ED1231" s="27"/>
      <c r="EE1231" s="27"/>
      <c r="EF1231" s="27"/>
      <c r="EG1231" s="27"/>
      <c r="EH1231" s="27"/>
      <c r="EI1231" s="27"/>
      <c r="EJ1231" s="27"/>
      <c r="EK1231" s="27"/>
      <c r="EL1231" s="27"/>
      <c r="EM1231" s="27"/>
      <c r="EN1231" s="27"/>
      <c r="EO1231" s="27"/>
      <c r="EP1231" s="27"/>
      <c r="EQ1231" s="27"/>
      <c r="ER1231" s="27"/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27"/>
      <c r="GS1231" s="27"/>
      <c r="GT1231" s="27"/>
      <c r="GU1231" s="27"/>
      <c r="GV1231" s="27"/>
      <c r="GW1231" s="27"/>
      <c r="GX1231" s="27"/>
      <c r="GY1231" s="27"/>
      <c r="GZ1231" s="27"/>
      <c r="HA1231" s="27"/>
      <c r="HB1231" s="27"/>
      <c r="HC1231" s="27"/>
      <c r="HD1231" s="27"/>
      <c r="HE1231" s="27"/>
      <c r="HF1231" s="27"/>
      <c r="HG1231" s="27"/>
      <c r="HH1231" s="27"/>
      <c r="HI1231" s="27"/>
      <c r="HJ1231" s="27"/>
      <c r="HK1231" s="27"/>
      <c r="HL1231" s="27"/>
      <c r="HM1231" s="27"/>
      <c r="HN1231" s="27"/>
      <c r="HO1231" s="27"/>
      <c r="HP1231" s="27"/>
      <c r="HQ1231" s="27"/>
      <c r="HR1231" s="27"/>
      <c r="HS1231" s="27"/>
      <c r="HT1231" s="27"/>
      <c r="HU1231" s="27"/>
      <c r="HV1231" s="27"/>
      <c r="HW1231" s="27"/>
      <c r="HX1231" s="27"/>
      <c r="HY1231" s="27"/>
      <c r="HZ1231" s="27"/>
      <c r="IA1231" s="27"/>
      <c r="IB1231" s="27"/>
      <c r="IC1231" s="27"/>
      <c r="ID1231" s="27"/>
      <c r="IE1231" s="27"/>
      <c r="IF1231" s="27"/>
      <c r="IG1231" s="27"/>
      <c r="IH1231" s="27"/>
      <c r="II1231" s="27"/>
      <c r="IJ1231" s="27"/>
      <c r="IK1231" s="27"/>
      <c r="IL1231" s="27"/>
      <c r="IM1231" s="27"/>
      <c r="IN1231" s="27"/>
      <c r="IO1231" s="27"/>
      <c r="IP1231" s="27"/>
      <c r="IQ1231" s="27"/>
      <c r="IR1231" s="27"/>
      <c r="IS1231" s="27"/>
      <c r="IT1231" s="27"/>
      <c r="IU1231" s="27"/>
      <c r="IV1231" s="27"/>
      <c r="IW1231" s="27"/>
      <c r="IX1231" s="27"/>
      <c r="IY1231" s="27"/>
      <c r="IZ1231" s="27"/>
      <c r="JA1231" s="27"/>
      <c r="JB1231" s="27"/>
      <c r="JC1231" s="27"/>
      <c r="JD1231" s="27"/>
      <c r="JE1231" s="27"/>
      <c r="JF1231" s="27"/>
      <c r="JG1231" s="27"/>
      <c r="JH1231" s="27"/>
      <c r="JI1231" s="27"/>
      <c r="JJ1231" s="27"/>
      <c r="JK1231" s="27"/>
      <c r="JL1231" s="27"/>
      <c r="JM1231" s="27"/>
      <c r="JN1231" s="27"/>
      <c r="JO1231" s="27"/>
      <c r="JP1231" s="27"/>
      <c r="JQ1231" s="27"/>
      <c r="JR1231" s="27"/>
      <c r="JS1231" s="27"/>
      <c r="JT1231" s="27"/>
      <c r="JU1231" s="27"/>
      <c r="JV1231" s="27"/>
      <c r="JW1231" s="27"/>
      <c r="JX1231" s="27"/>
      <c r="JY1231" s="27"/>
      <c r="JZ1231" s="27"/>
      <c r="KA1231" s="27"/>
      <c r="KB1231" s="27"/>
      <c r="KC1231" s="27"/>
      <c r="KD1231" s="27"/>
      <c r="KE1231" s="27"/>
      <c r="KF1231" s="27"/>
      <c r="KG1231" s="27"/>
      <c r="KH1231" s="27"/>
      <c r="KI1231" s="27"/>
      <c r="KJ1231" s="27"/>
      <c r="KK1231" s="27"/>
      <c r="KL1231" s="27"/>
      <c r="KM1231" s="27"/>
      <c r="KN1231" s="27"/>
      <c r="KO1231" s="27"/>
      <c r="KP1231" s="27"/>
      <c r="KQ1231" s="27"/>
      <c r="KR1231" s="27"/>
      <c r="KS1231" s="27"/>
      <c r="KT1231" s="27"/>
      <c r="KU1231" s="27"/>
      <c r="KV1231" s="27"/>
      <c r="KW1231" s="27"/>
      <c r="KX1231" s="27"/>
      <c r="KY1231" s="27"/>
      <c r="KZ1231" s="27"/>
      <c r="LA1231" s="27"/>
      <c r="LB1231" s="27"/>
      <c r="LC1231" s="27"/>
      <c r="LD1231" s="27"/>
      <c r="LE1231" s="27"/>
      <c r="LF1231" s="27"/>
      <c r="LG1231" s="27"/>
      <c r="LH1231" s="27"/>
      <c r="LI1231" s="27"/>
      <c r="LJ1231" s="27"/>
      <c r="LK1231" s="27"/>
      <c r="LL1231" s="27"/>
      <c r="LM1231" s="27"/>
      <c r="LN1231" s="27"/>
      <c r="LO1231" s="27"/>
      <c r="LP1231" s="27"/>
      <c r="LQ1231" s="27"/>
      <c r="LR1231" s="27"/>
      <c r="LS1231" s="27"/>
      <c r="LT1231" s="27"/>
      <c r="LU1231" s="27"/>
    </row>
    <row r="1232" spans="8:333" ht="12.75"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/>
      <c r="CR1232" s="27"/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/>
      <c r="DW1232" s="27"/>
      <c r="DX1232" s="27"/>
      <c r="DY1232" s="27"/>
      <c r="DZ1232" s="27"/>
      <c r="EA1232" s="27"/>
      <c r="EB1232" s="27"/>
      <c r="EC1232" s="27"/>
      <c r="ED1232" s="27"/>
      <c r="EE1232" s="27"/>
      <c r="EF1232" s="27"/>
      <c r="EG1232" s="27"/>
      <c r="EH1232" s="27"/>
      <c r="EI1232" s="27"/>
      <c r="EJ1232" s="27"/>
      <c r="EK1232" s="27"/>
      <c r="EL1232" s="27"/>
      <c r="EM1232" s="27"/>
      <c r="EN1232" s="27"/>
      <c r="EO1232" s="27"/>
      <c r="EP1232" s="27"/>
      <c r="EQ1232" s="27"/>
      <c r="ER1232" s="27"/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27"/>
      <c r="GS1232" s="27"/>
      <c r="GT1232" s="27"/>
      <c r="GU1232" s="27"/>
      <c r="GV1232" s="27"/>
      <c r="GW1232" s="27"/>
      <c r="GX1232" s="27"/>
      <c r="GY1232" s="27"/>
      <c r="GZ1232" s="27"/>
      <c r="HA1232" s="27"/>
      <c r="HB1232" s="27"/>
      <c r="HC1232" s="27"/>
      <c r="HD1232" s="27"/>
      <c r="HE1232" s="27"/>
      <c r="HF1232" s="27"/>
      <c r="HG1232" s="27"/>
      <c r="HH1232" s="27"/>
      <c r="HI1232" s="27"/>
      <c r="HJ1232" s="27"/>
      <c r="HK1232" s="27"/>
      <c r="HL1232" s="27"/>
      <c r="HM1232" s="27"/>
      <c r="HN1232" s="27"/>
      <c r="HO1232" s="27"/>
      <c r="HP1232" s="27"/>
      <c r="HQ1232" s="27"/>
      <c r="HR1232" s="27"/>
      <c r="HS1232" s="27"/>
      <c r="HT1232" s="27"/>
      <c r="HU1232" s="27"/>
      <c r="HV1232" s="27"/>
      <c r="HW1232" s="27"/>
      <c r="HX1232" s="27"/>
      <c r="HY1232" s="27"/>
      <c r="HZ1232" s="27"/>
      <c r="IA1232" s="27"/>
      <c r="IB1232" s="27"/>
      <c r="IC1232" s="27"/>
      <c r="ID1232" s="27"/>
      <c r="IE1232" s="27"/>
      <c r="IF1232" s="27"/>
      <c r="IG1232" s="27"/>
      <c r="IH1232" s="27"/>
      <c r="II1232" s="27"/>
      <c r="IJ1232" s="27"/>
      <c r="IK1232" s="27"/>
      <c r="IL1232" s="27"/>
      <c r="IM1232" s="27"/>
      <c r="IN1232" s="27"/>
      <c r="IO1232" s="27"/>
      <c r="IP1232" s="27"/>
      <c r="IQ1232" s="27"/>
      <c r="IR1232" s="27"/>
      <c r="IS1232" s="27"/>
      <c r="IT1232" s="27"/>
      <c r="IU1232" s="27"/>
      <c r="IV1232" s="27"/>
      <c r="IW1232" s="27"/>
      <c r="IX1232" s="27"/>
      <c r="IY1232" s="27"/>
      <c r="IZ1232" s="27"/>
      <c r="JA1232" s="27"/>
      <c r="JB1232" s="27"/>
      <c r="JC1232" s="27"/>
      <c r="JD1232" s="27"/>
      <c r="JE1232" s="27"/>
      <c r="JF1232" s="27"/>
      <c r="JG1232" s="27"/>
      <c r="JH1232" s="27"/>
      <c r="JI1232" s="27"/>
      <c r="JJ1232" s="27"/>
      <c r="JK1232" s="27"/>
      <c r="JL1232" s="27"/>
      <c r="JM1232" s="27"/>
      <c r="JN1232" s="27"/>
      <c r="JO1232" s="27"/>
      <c r="JP1232" s="27"/>
      <c r="JQ1232" s="27"/>
      <c r="JR1232" s="27"/>
      <c r="JS1232" s="27"/>
      <c r="JT1232" s="27"/>
      <c r="JU1232" s="27"/>
      <c r="JV1232" s="27"/>
      <c r="JW1232" s="27"/>
      <c r="JX1232" s="27"/>
      <c r="JY1232" s="27"/>
      <c r="JZ1232" s="27"/>
      <c r="KA1232" s="27"/>
      <c r="KB1232" s="27"/>
      <c r="KC1232" s="27"/>
      <c r="KD1232" s="27"/>
      <c r="KE1232" s="27"/>
      <c r="KF1232" s="27"/>
      <c r="KG1232" s="27"/>
      <c r="KH1232" s="27"/>
      <c r="KI1232" s="27"/>
      <c r="KJ1232" s="27"/>
      <c r="KK1232" s="27"/>
      <c r="KL1232" s="27"/>
      <c r="KM1232" s="27"/>
      <c r="KN1232" s="27"/>
      <c r="KO1232" s="27"/>
      <c r="KP1232" s="27"/>
      <c r="KQ1232" s="27"/>
      <c r="KR1232" s="27"/>
      <c r="KS1232" s="27"/>
      <c r="KT1232" s="27"/>
      <c r="KU1232" s="27"/>
      <c r="KV1232" s="27"/>
      <c r="KW1232" s="27"/>
      <c r="KX1232" s="27"/>
      <c r="KY1232" s="27"/>
      <c r="KZ1232" s="27"/>
      <c r="LA1232" s="27"/>
      <c r="LB1232" s="27"/>
      <c r="LC1232" s="27"/>
      <c r="LD1232" s="27"/>
      <c r="LE1232" s="27"/>
      <c r="LF1232" s="27"/>
      <c r="LG1232" s="27"/>
      <c r="LH1232" s="27"/>
      <c r="LI1232" s="27"/>
      <c r="LJ1232" s="27"/>
      <c r="LK1232" s="27"/>
      <c r="LL1232" s="27"/>
      <c r="LM1232" s="27"/>
      <c r="LN1232" s="27"/>
      <c r="LO1232" s="27"/>
      <c r="LP1232" s="27"/>
      <c r="LQ1232" s="27"/>
      <c r="LR1232" s="27"/>
      <c r="LS1232" s="27"/>
      <c r="LT1232" s="27"/>
      <c r="LU1232" s="27"/>
    </row>
    <row r="1233" spans="8:333" ht="12.75"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/>
      <c r="CR1233" s="27"/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27"/>
      <c r="DZ1233" s="27"/>
      <c r="EA1233" s="27"/>
      <c r="EB1233" s="27"/>
      <c r="EC1233" s="27"/>
      <c r="ED1233" s="27"/>
      <c r="EE1233" s="27"/>
      <c r="EF1233" s="27"/>
      <c r="EG1233" s="27"/>
      <c r="EH1233" s="27"/>
      <c r="EI1233" s="27"/>
      <c r="EJ1233" s="27"/>
      <c r="EK1233" s="27"/>
      <c r="EL1233" s="27"/>
      <c r="EM1233" s="27"/>
      <c r="EN1233" s="27"/>
      <c r="EO1233" s="27"/>
      <c r="EP1233" s="27"/>
      <c r="EQ1233" s="27"/>
      <c r="ER1233" s="27"/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27"/>
      <c r="GS1233" s="27"/>
      <c r="GT1233" s="27"/>
      <c r="GU1233" s="27"/>
      <c r="GV1233" s="27"/>
      <c r="GW1233" s="27"/>
      <c r="GX1233" s="27"/>
      <c r="GY1233" s="27"/>
      <c r="GZ1233" s="27"/>
      <c r="HA1233" s="27"/>
      <c r="HB1233" s="27"/>
      <c r="HC1233" s="27"/>
      <c r="HD1233" s="27"/>
      <c r="HE1233" s="27"/>
      <c r="HF1233" s="27"/>
      <c r="HG1233" s="27"/>
      <c r="HH1233" s="27"/>
      <c r="HI1233" s="27"/>
      <c r="HJ1233" s="27"/>
      <c r="HK1233" s="27"/>
      <c r="HL1233" s="27"/>
      <c r="HM1233" s="27"/>
      <c r="HN1233" s="27"/>
      <c r="HO1233" s="27"/>
      <c r="HP1233" s="27"/>
      <c r="HQ1233" s="27"/>
      <c r="HR1233" s="27"/>
      <c r="HS1233" s="27"/>
      <c r="HT1233" s="27"/>
      <c r="HU1233" s="27"/>
      <c r="HV1233" s="27"/>
      <c r="HW1233" s="27"/>
      <c r="HX1233" s="27"/>
      <c r="HY1233" s="27"/>
      <c r="HZ1233" s="27"/>
      <c r="IA1233" s="27"/>
      <c r="IB1233" s="27"/>
      <c r="IC1233" s="27"/>
      <c r="ID1233" s="27"/>
      <c r="IE1233" s="27"/>
      <c r="IF1233" s="27"/>
      <c r="IG1233" s="27"/>
      <c r="IH1233" s="27"/>
      <c r="II1233" s="27"/>
      <c r="IJ1233" s="27"/>
      <c r="IK1233" s="27"/>
      <c r="IL1233" s="27"/>
      <c r="IM1233" s="27"/>
      <c r="IN1233" s="27"/>
      <c r="IO1233" s="27"/>
      <c r="IP1233" s="27"/>
      <c r="IQ1233" s="27"/>
      <c r="IR1233" s="27"/>
      <c r="IS1233" s="27"/>
      <c r="IT1233" s="27"/>
      <c r="IU1233" s="27"/>
      <c r="IV1233" s="27"/>
      <c r="IW1233" s="27"/>
      <c r="IX1233" s="27"/>
      <c r="IY1233" s="27"/>
      <c r="IZ1233" s="27"/>
      <c r="JA1233" s="27"/>
      <c r="JB1233" s="27"/>
      <c r="JC1233" s="27"/>
      <c r="JD1233" s="27"/>
      <c r="JE1233" s="27"/>
      <c r="JF1233" s="27"/>
      <c r="JG1233" s="27"/>
      <c r="JH1233" s="27"/>
      <c r="JI1233" s="27"/>
      <c r="JJ1233" s="27"/>
      <c r="JK1233" s="27"/>
      <c r="JL1233" s="27"/>
      <c r="JM1233" s="27"/>
      <c r="JN1233" s="27"/>
      <c r="JO1233" s="27"/>
      <c r="JP1233" s="27"/>
      <c r="JQ1233" s="27"/>
      <c r="JR1233" s="27"/>
      <c r="JS1233" s="27"/>
      <c r="JT1233" s="27"/>
      <c r="JU1233" s="27"/>
      <c r="JV1233" s="27"/>
      <c r="JW1233" s="27"/>
      <c r="JX1233" s="27"/>
      <c r="JY1233" s="27"/>
      <c r="JZ1233" s="27"/>
      <c r="KA1233" s="27"/>
      <c r="KB1233" s="27"/>
      <c r="KC1233" s="27"/>
      <c r="KD1233" s="27"/>
      <c r="KE1233" s="27"/>
      <c r="KF1233" s="27"/>
      <c r="KG1233" s="27"/>
      <c r="KH1233" s="27"/>
      <c r="KI1233" s="27"/>
      <c r="KJ1233" s="27"/>
      <c r="KK1233" s="27"/>
      <c r="KL1233" s="27"/>
      <c r="KM1233" s="27"/>
      <c r="KN1233" s="27"/>
      <c r="KO1233" s="27"/>
      <c r="KP1233" s="27"/>
      <c r="KQ1233" s="27"/>
      <c r="KR1233" s="27"/>
      <c r="KS1233" s="27"/>
      <c r="KT1233" s="27"/>
      <c r="KU1233" s="27"/>
      <c r="KV1233" s="27"/>
      <c r="KW1233" s="27"/>
      <c r="KX1233" s="27"/>
      <c r="KY1233" s="27"/>
      <c r="KZ1233" s="27"/>
      <c r="LA1233" s="27"/>
      <c r="LB1233" s="27"/>
      <c r="LC1233" s="27"/>
      <c r="LD1233" s="27"/>
      <c r="LE1233" s="27"/>
      <c r="LF1233" s="27"/>
      <c r="LG1233" s="27"/>
      <c r="LH1233" s="27"/>
      <c r="LI1233" s="27"/>
      <c r="LJ1233" s="27"/>
      <c r="LK1233" s="27"/>
      <c r="LL1233" s="27"/>
      <c r="LM1233" s="27"/>
      <c r="LN1233" s="27"/>
      <c r="LO1233" s="27"/>
      <c r="LP1233" s="27"/>
      <c r="LQ1233" s="27"/>
      <c r="LR1233" s="27"/>
      <c r="LS1233" s="27"/>
      <c r="LT1233" s="27"/>
      <c r="LU1233" s="27"/>
    </row>
    <row r="1234" spans="8:333" ht="12.75"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/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27"/>
      <c r="DZ1234" s="27"/>
      <c r="EA1234" s="27"/>
      <c r="EB1234" s="27"/>
      <c r="EC1234" s="27"/>
      <c r="ED1234" s="27"/>
      <c r="EE1234" s="27"/>
      <c r="EF1234" s="27"/>
      <c r="EG1234" s="27"/>
      <c r="EH1234" s="27"/>
      <c r="EI1234" s="27"/>
      <c r="EJ1234" s="27"/>
      <c r="EK1234" s="27"/>
      <c r="EL1234" s="27"/>
      <c r="EM1234" s="27"/>
      <c r="EN1234" s="27"/>
      <c r="EO1234" s="27"/>
      <c r="EP1234" s="27"/>
      <c r="EQ1234" s="27"/>
      <c r="ER1234" s="27"/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27"/>
      <c r="GS1234" s="27"/>
      <c r="GT1234" s="27"/>
      <c r="GU1234" s="27"/>
      <c r="GV1234" s="27"/>
      <c r="GW1234" s="27"/>
      <c r="GX1234" s="27"/>
      <c r="GY1234" s="27"/>
      <c r="GZ1234" s="27"/>
      <c r="HA1234" s="27"/>
      <c r="HB1234" s="27"/>
      <c r="HC1234" s="27"/>
      <c r="HD1234" s="27"/>
      <c r="HE1234" s="27"/>
      <c r="HF1234" s="27"/>
      <c r="HG1234" s="27"/>
      <c r="HH1234" s="27"/>
      <c r="HI1234" s="27"/>
      <c r="HJ1234" s="27"/>
      <c r="HK1234" s="27"/>
      <c r="HL1234" s="27"/>
      <c r="HM1234" s="27"/>
      <c r="HN1234" s="27"/>
      <c r="HO1234" s="27"/>
      <c r="HP1234" s="27"/>
      <c r="HQ1234" s="27"/>
      <c r="HR1234" s="27"/>
      <c r="HS1234" s="27"/>
      <c r="HT1234" s="27"/>
      <c r="HU1234" s="27"/>
      <c r="HV1234" s="27"/>
      <c r="HW1234" s="27"/>
      <c r="HX1234" s="27"/>
      <c r="HY1234" s="27"/>
      <c r="HZ1234" s="27"/>
      <c r="IA1234" s="27"/>
      <c r="IB1234" s="27"/>
      <c r="IC1234" s="27"/>
      <c r="ID1234" s="27"/>
      <c r="IE1234" s="27"/>
      <c r="IF1234" s="27"/>
      <c r="IG1234" s="27"/>
      <c r="IH1234" s="27"/>
      <c r="II1234" s="27"/>
      <c r="IJ1234" s="27"/>
      <c r="IK1234" s="27"/>
      <c r="IL1234" s="27"/>
      <c r="IM1234" s="27"/>
      <c r="IN1234" s="27"/>
      <c r="IO1234" s="27"/>
      <c r="IP1234" s="27"/>
      <c r="IQ1234" s="27"/>
      <c r="IR1234" s="27"/>
      <c r="IS1234" s="27"/>
      <c r="IT1234" s="27"/>
      <c r="IU1234" s="27"/>
      <c r="IV1234" s="27"/>
      <c r="IW1234" s="27"/>
      <c r="IX1234" s="27"/>
      <c r="IY1234" s="27"/>
      <c r="IZ1234" s="27"/>
      <c r="JA1234" s="27"/>
      <c r="JB1234" s="27"/>
      <c r="JC1234" s="27"/>
      <c r="JD1234" s="27"/>
      <c r="JE1234" s="27"/>
      <c r="JF1234" s="27"/>
      <c r="JG1234" s="27"/>
      <c r="JH1234" s="27"/>
      <c r="JI1234" s="27"/>
      <c r="JJ1234" s="27"/>
      <c r="JK1234" s="27"/>
      <c r="JL1234" s="27"/>
      <c r="JM1234" s="27"/>
      <c r="JN1234" s="27"/>
      <c r="JO1234" s="27"/>
      <c r="JP1234" s="27"/>
      <c r="JQ1234" s="27"/>
      <c r="JR1234" s="27"/>
      <c r="JS1234" s="27"/>
      <c r="JT1234" s="27"/>
      <c r="JU1234" s="27"/>
      <c r="JV1234" s="27"/>
      <c r="JW1234" s="27"/>
      <c r="JX1234" s="27"/>
      <c r="JY1234" s="27"/>
      <c r="JZ1234" s="27"/>
      <c r="KA1234" s="27"/>
      <c r="KB1234" s="27"/>
      <c r="KC1234" s="27"/>
      <c r="KD1234" s="27"/>
      <c r="KE1234" s="27"/>
      <c r="KF1234" s="27"/>
      <c r="KG1234" s="27"/>
      <c r="KH1234" s="27"/>
      <c r="KI1234" s="27"/>
      <c r="KJ1234" s="27"/>
      <c r="KK1234" s="27"/>
      <c r="KL1234" s="27"/>
      <c r="KM1234" s="27"/>
      <c r="KN1234" s="27"/>
      <c r="KO1234" s="27"/>
      <c r="KP1234" s="27"/>
      <c r="KQ1234" s="27"/>
      <c r="KR1234" s="27"/>
      <c r="KS1234" s="27"/>
      <c r="KT1234" s="27"/>
      <c r="KU1234" s="27"/>
      <c r="KV1234" s="27"/>
      <c r="KW1234" s="27"/>
      <c r="KX1234" s="27"/>
      <c r="KY1234" s="27"/>
      <c r="KZ1234" s="27"/>
      <c r="LA1234" s="27"/>
      <c r="LB1234" s="27"/>
      <c r="LC1234" s="27"/>
      <c r="LD1234" s="27"/>
      <c r="LE1234" s="27"/>
      <c r="LF1234" s="27"/>
      <c r="LG1234" s="27"/>
      <c r="LH1234" s="27"/>
      <c r="LI1234" s="27"/>
      <c r="LJ1234" s="27"/>
      <c r="LK1234" s="27"/>
      <c r="LL1234" s="27"/>
      <c r="LM1234" s="27"/>
      <c r="LN1234" s="27"/>
      <c r="LO1234" s="27"/>
      <c r="LP1234" s="27"/>
      <c r="LQ1234" s="27"/>
      <c r="LR1234" s="27"/>
      <c r="LS1234" s="27"/>
      <c r="LT1234" s="27"/>
      <c r="LU1234" s="27"/>
    </row>
    <row r="1235" spans="8:333" ht="12.75"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27"/>
      <c r="DZ1235" s="27"/>
      <c r="EA1235" s="27"/>
      <c r="EB1235" s="27"/>
      <c r="EC1235" s="27"/>
      <c r="ED1235" s="27"/>
      <c r="EE1235" s="27"/>
      <c r="EF1235" s="27"/>
      <c r="EG1235" s="27"/>
      <c r="EH1235" s="27"/>
      <c r="EI1235" s="27"/>
      <c r="EJ1235" s="27"/>
      <c r="EK1235" s="27"/>
      <c r="EL1235" s="27"/>
      <c r="EM1235" s="27"/>
      <c r="EN1235" s="27"/>
      <c r="EO1235" s="27"/>
      <c r="EP1235" s="27"/>
      <c r="EQ1235" s="27"/>
      <c r="ER1235" s="27"/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27"/>
      <c r="GS1235" s="27"/>
      <c r="GT1235" s="27"/>
      <c r="GU1235" s="27"/>
      <c r="GV1235" s="27"/>
      <c r="GW1235" s="27"/>
      <c r="GX1235" s="27"/>
      <c r="GY1235" s="27"/>
      <c r="GZ1235" s="27"/>
      <c r="HA1235" s="27"/>
      <c r="HB1235" s="27"/>
      <c r="HC1235" s="27"/>
      <c r="HD1235" s="27"/>
      <c r="HE1235" s="27"/>
      <c r="HF1235" s="27"/>
      <c r="HG1235" s="27"/>
      <c r="HH1235" s="27"/>
      <c r="HI1235" s="27"/>
      <c r="HJ1235" s="27"/>
      <c r="HK1235" s="27"/>
      <c r="HL1235" s="27"/>
      <c r="HM1235" s="27"/>
      <c r="HN1235" s="27"/>
      <c r="HO1235" s="27"/>
      <c r="HP1235" s="27"/>
      <c r="HQ1235" s="27"/>
      <c r="HR1235" s="27"/>
      <c r="HS1235" s="27"/>
      <c r="HT1235" s="27"/>
      <c r="HU1235" s="27"/>
      <c r="HV1235" s="27"/>
      <c r="HW1235" s="27"/>
      <c r="HX1235" s="27"/>
      <c r="HY1235" s="27"/>
      <c r="HZ1235" s="27"/>
      <c r="IA1235" s="27"/>
      <c r="IB1235" s="27"/>
      <c r="IC1235" s="27"/>
      <c r="ID1235" s="27"/>
      <c r="IE1235" s="27"/>
      <c r="IF1235" s="27"/>
      <c r="IG1235" s="27"/>
      <c r="IH1235" s="27"/>
      <c r="II1235" s="27"/>
      <c r="IJ1235" s="27"/>
      <c r="IK1235" s="27"/>
      <c r="IL1235" s="27"/>
      <c r="IM1235" s="27"/>
      <c r="IN1235" s="27"/>
      <c r="IO1235" s="27"/>
      <c r="IP1235" s="27"/>
      <c r="IQ1235" s="27"/>
      <c r="IR1235" s="27"/>
      <c r="IS1235" s="27"/>
      <c r="IT1235" s="27"/>
      <c r="IU1235" s="27"/>
      <c r="IV1235" s="27"/>
      <c r="IW1235" s="27"/>
      <c r="IX1235" s="27"/>
      <c r="IY1235" s="27"/>
      <c r="IZ1235" s="27"/>
      <c r="JA1235" s="27"/>
      <c r="JB1235" s="27"/>
      <c r="JC1235" s="27"/>
      <c r="JD1235" s="27"/>
      <c r="JE1235" s="27"/>
      <c r="JF1235" s="27"/>
      <c r="JG1235" s="27"/>
      <c r="JH1235" s="27"/>
      <c r="JI1235" s="27"/>
      <c r="JJ1235" s="27"/>
      <c r="JK1235" s="27"/>
      <c r="JL1235" s="27"/>
      <c r="JM1235" s="27"/>
      <c r="JN1235" s="27"/>
      <c r="JO1235" s="27"/>
      <c r="JP1235" s="27"/>
      <c r="JQ1235" s="27"/>
      <c r="JR1235" s="27"/>
      <c r="JS1235" s="27"/>
      <c r="JT1235" s="27"/>
      <c r="JU1235" s="27"/>
      <c r="JV1235" s="27"/>
      <c r="JW1235" s="27"/>
      <c r="JX1235" s="27"/>
      <c r="JY1235" s="27"/>
      <c r="JZ1235" s="27"/>
      <c r="KA1235" s="27"/>
      <c r="KB1235" s="27"/>
      <c r="KC1235" s="27"/>
      <c r="KD1235" s="27"/>
      <c r="KE1235" s="27"/>
      <c r="KF1235" s="27"/>
      <c r="KG1235" s="27"/>
      <c r="KH1235" s="27"/>
      <c r="KI1235" s="27"/>
      <c r="KJ1235" s="27"/>
      <c r="KK1235" s="27"/>
      <c r="KL1235" s="27"/>
      <c r="KM1235" s="27"/>
      <c r="KN1235" s="27"/>
      <c r="KO1235" s="27"/>
      <c r="KP1235" s="27"/>
      <c r="KQ1235" s="27"/>
      <c r="KR1235" s="27"/>
      <c r="KS1235" s="27"/>
      <c r="KT1235" s="27"/>
      <c r="KU1235" s="27"/>
      <c r="KV1235" s="27"/>
      <c r="KW1235" s="27"/>
      <c r="KX1235" s="27"/>
      <c r="KY1235" s="27"/>
      <c r="KZ1235" s="27"/>
      <c r="LA1235" s="27"/>
      <c r="LB1235" s="27"/>
      <c r="LC1235" s="27"/>
      <c r="LD1235" s="27"/>
      <c r="LE1235" s="27"/>
      <c r="LF1235" s="27"/>
      <c r="LG1235" s="27"/>
      <c r="LH1235" s="27"/>
      <c r="LI1235" s="27"/>
      <c r="LJ1235" s="27"/>
      <c r="LK1235" s="27"/>
      <c r="LL1235" s="27"/>
      <c r="LM1235" s="27"/>
      <c r="LN1235" s="27"/>
      <c r="LO1235" s="27"/>
      <c r="LP1235" s="27"/>
      <c r="LQ1235" s="27"/>
      <c r="LR1235" s="27"/>
      <c r="LS1235" s="27"/>
      <c r="LT1235" s="27"/>
      <c r="LU1235" s="27"/>
    </row>
    <row r="1236" spans="8:333" ht="12.75"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27"/>
      <c r="DZ1236" s="27"/>
      <c r="EA1236" s="27"/>
      <c r="EB1236" s="27"/>
      <c r="EC1236" s="27"/>
      <c r="ED1236" s="27"/>
      <c r="EE1236" s="27"/>
      <c r="EF1236" s="27"/>
      <c r="EG1236" s="27"/>
      <c r="EH1236" s="27"/>
      <c r="EI1236" s="27"/>
      <c r="EJ1236" s="27"/>
      <c r="EK1236" s="27"/>
      <c r="EL1236" s="27"/>
      <c r="EM1236" s="27"/>
      <c r="EN1236" s="27"/>
      <c r="EO1236" s="27"/>
      <c r="EP1236" s="27"/>
      <c r="EQ1236" s="27"/>
      <c r="ER1236" s="27"/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27"/>
      <c r="GS1236" s="27"/>
      <c r="GT1236" s="27"/>
      <c r="GU1236" s="27"/>
      <c r="GV1236" s="27"/>
      <c r="GW1236" s="27"/>
      <c r="GX1236" s="27"/>
      <c r="GY1236" s="27"/>
      <c r="GZ1236" s="27"/>
      <c r="HA1236" s="27"/>
      <c r="HB1236" s="27"/>
      <c r="HC1236" s="27"/>
      <c r="HD1236" s="27"/>
      <c r="HE1236" s="27"/>
      <c r="HF1236" s="27"/>
      <c r="HG1236" s="27"/>
      <c r="HH1236" s="27"/>
      <c r="HI1236" s="27"/>
      <c r="HJ1236" s="27"/>
      <c r="HK1236" s="27"/>
      <c r="HL1236" s="27"/>
      <c r="HM1236" s="27"/>
      <c r="HN1236" s="27"/>
      <c r="HO1236" s="27"/>
      <c r="HP1236" s="27"/>
      <c r="HQ1236" s="27"/>
      <c r="HR1236" s="27"/>
      <c r="HS1236" s="27"/>
      <c r="HT1236" s="27"/>
      <c r="HU1236" s="27"/>
      <c r="HV1236" s="27"/>
      <c r="HW1236" s="27"/>
      <c r="HX1236" s="27"/>
      <c r="HY1236" s="27"/>
      <c r="HZ1236" s="27"/>
      <c r="IA1236" s="27"/>
      <c r="IB1236" s="27"/>
      <c r="IC1236" s="27"/>
      <c r="ID1236" s="27"/>
      <c r="IE1236" s="27"/>
      <c r="IF1236" s="27"/>
      <c r="IG1236" s="27"/>
      <c r="IH1236" s="27"/>
      <c r="II1236" s="27"/>
      <c r="IJ1236" s="27"/>
      <c r="IK1236" s="27"/>
      <c r="IL1236" s="27"/>
      <c r="IM1236" s="27"/>
      <c r="IN1236" s="27"/>
      <c r="IO1236" s="27"/>
      <c r="IP1236" s="27"/>
      <c r="IQ1236" s="27"/>
      <c r="IR1236" s="27"/>
      <c r="IS1236" s="27"/>
      <c r="IT1236" s="27"/>
      <c r="IU1236" s="27"/>
      <c r="IV1236" s="27"/>
      <c r="IW1236" s="27"/>
      <c r="IX1236" s="27"/>
      <c r="IY1236" s="27"/>
      <c r="IZ1236" s="27"/>
      <c r="JA1236" s="27"/>
      <c r="JB1236" s="27"/>
      <c r="JC1236" s="27"/>
      <c r="JD1236" s="27"/>
      <c r="JE1236" s="27"/>
      <c r="JF1236" s="27"/>
      <c r="JG1236" s="27"/>
      <c r="JH1236" s="27"/>
      <c r="JI1236" s="27"/>
      <c r="JJ1236" s="27"/>
      <c r="JK1236" s="27"/>
      <c r="JL1236" s="27"/>
      <c r="JM1236" s="27"/>
      <c r="JN1236" s="27"/>
      <c r="JO1236" s="27"/>
      <c r="JP1236" s="27"/>
      <c r="JQ1236" s="27"/>
      <c r="JR1236" s="27"/>
      <c r="JS1236" s="27"/>
      <c r="JT1236" s="27"/>
      <c r="JU1236" s="27"/>
      <c r="JV1236" s="27"/>
      <c r="JW1236" s="27"/>
      <c r="JX1236" s="27"/>
      <c r="JY1236" s="27"/>
      <c r="JZ1236" s="27"/>
      <c r="KA1236" s="27"/>
      <c r="KB1236" s="27"/>
      <c r="KC1236" s="27"/>
      <c r="KD1236" s="27"/>
      <c r="KE1236" s="27"/>
      <c r="KF1236" s="27"/>
      <c r="KG1236" s="27"/>
      <c r="KH1236" s="27"/>
      <c r="KI1236" s="27"/>
      <c r="KJ1236" s="27"/>
      <c r="KK1236" s="27"/>
      <c r="KL1236" s="27"/>
      <c r="KM1236" s="27"/>
      <c r="KN1236" s="27"/>
      <c r="KO1236" s="27"/>
      <c r="KP1236" s="27"/>
      <c r="KQ1236" s="27"/>
      <c r="KR1236" s="27"/>
      <c r="KS1236" s="27"/>
      <c r="KT1236" s="27"/>
      <c r="KU1236" s="27"/>
      <c r="KV1236" s="27"/>
      <c r="KW1236" s="27"/>
      <c r="KX1236" s="27"/>
      <c r="KY1236" s="27"/>
      <c r="KZ1236" s="27"/>
      <c r="LA1236" s="27"/>
      <c r="LB1236" s="27"/>
      <c r="LC1236" s="27"/>
      <c r="LD1236" s="27"/>
      <c r="LE1236" s="27"/>
      <c r="LF1236" s="27"/>
      <c r="LG1236" s="27"/>
      <c r="LH1236" s="27"/>
      <c r="LI1236" s="27"/>
      <c r="LJ1236" s="27"/>
      <c r="LK1236" s="27"/>
      <c r="LL1236" s="27"/>
      <c r="LM1236" s="27"/>
      <c r="LN1236" s="27"/>
      <c r="LO1236" s="27"/>
      <c r="LP1236" s="27"/>
      <c r="LQ1236" s="27"/>
      <c r="LR1236" s="27"/>
      <c r="LS1236" s="27"/>
      <c r="LT1236" s="27"/>
      <c r="LU1236" s="27"/>
    </row>
    <row r="1237" spans="8:333" ht="12.75"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  <c r="HJ1237" s="27"/>
      <c r="HK1237" s="27"/>
      <c r="HL1237" s="27"/>
      <c r="HM1237" s="27"/>
      <c r="HN1237" s="27"/>
      <c r="HO1237" s="27"/>
      <c r="HP1237" s="27"/>
      <c r="HQ1237" s="27"/>
      <c r="HR1237" s="27"/>
      <c r="HS1237" s="27"/>
      <c r="HT1237" s="27"/>
      <c r="HU1237" s="27"/>
      <c r="HV1237" s="27"/>
      <c r="HW1237" s="27"/>
      <c r="HX1237" s="27"/>
      <c r="HY1237" s="27"/>
      <c r="HZ1237" s="27"/>
      <c r="IA1237" s="27"/>
      <c r="IB1237" s="27"/>
      <c r="IC1237" s="27"/>
      <c r="ID1237" s="27"/>
      <c r="IE1237" s="27"/>
      <c r="IF1237" s="27"/>
      <c r="IG1237" s="27"/>
      <c r="IH1237" s="27"/>
      <c r="II1237" s="27"/>
      <c r="IJ1237" s="27"/>
      <c r="IK1237" s="27"/>
      <c r="IL1237" s="27"/>
      <c r="IM1237" s="27"/>
      <c r="IN1237" s="27"/>
      <c r="IO1237" s="27"/>
      <c r="IP1237" s="27"/>
      <c r="IQ1237" s="27"/>
      <c r="IR1237" s="27"/>
      <c r="IS1237" s="27"/>
      <c r="IT1237" s="27"/>
      <c r="IU1237" s="27"/>
      <c r="IV1237" s="27"/>
      <c r="IW1237" s="27"/>
      <c r="IX1237" s="27"/>
      <c r="IY1237" s="27"/>
      <c r="IZ1237" s="27"/>
      <c r="JA1237" s="27"/>
      <c r="JB1237" s="27"/>
      <c r="JC1237" s="27"/>
      <c r="JD1237" s="27"/>
      <c r="JE1237" s="27"/>
      <c r="JF1237" s="27"/>
      <c r="JG1237" s="27"/>
      <c r="JH1237" s="27"/>
      <c r="JI1237" s="27"/>
      <c r="JJ1237" s="27"/>
      <c r="JK1237" s="27"/>
      <c r="JL1237" s="27"/>
      <c r="JM1237" s="27"/>
      <c r="JN1237" s="27"/>
      <c r="JO1237" s="27"/>
      <c r="JP1237" s="27"/>
      <c r="JQ1237" s="27"/>
      <c r="JR1237" s="27"/>
      <c r="JS1237" s="27"/>
      <c r="JT1237" s="27"/>
      <c r="JU1237" s="27"/>
      <c r="JV1237" s="27"/>
      <c r="JW1237" s="27"/>
      <c r="JX1237" s="27"/>
      <c r="JY1237" s="27"/>
      <c r="JZ1237" s="27"/>
      <c r="KA1237" s="27"/>
      <c r="KB1237" s="27"/>
      <c r="KC1237" s="27"/>
      <c r="KD1237" s="27"/>
      <c r="KE1237" s="27"/>
      <c r="KF1237" s="27"/>
      <c r="KG1237" s="27"/>
      <c r="KH1237" s="27"/>
      <c r="KI1237" s="27"/>
      <c r="KJ1237" s="27"/>
      <c r="KK1237" s="27"/>
      <c r="KL1237" s="27"/>
      <c r="KM1237" s="27"/>
      <c r="KN1237" s="27"/>
      <c r="KO1237" s="27"/>
      <c r="KP1237" s="27"/>
      <c r="KQ1237" s="27"/>
      <c r="KR1237" s="27"/>
      <c r="KS1237" s="27"/>
      <c r="KT1237" s="27"/>
      <c r="KU1237" s="27"/>
      <c r="KV1237" s="27"/>
      <c r="KW1237" s="27"/>
      <c r="KX1237" s="27"/>
      <c r="KY1237" s="27"/>
      <c r="KZ1237" s="27"/>
      <c r="LA1237" s="27"/>
      <c r="LB1237" s="27"/>
      <c r="LC1237" s="27"/>
      <c r="LD1237" s="27"/>
      <c r="LE1237" s="27"/>
      <c r="LF1237" s="27"/>
      <c r="LG1237" s="27"/>
      <c r="LH1237" s="27"/>
      <c r="LI1237" s="27"/>
      <c r="LJ1237" s="27"/>
      <c r="LK1237" s="27"/>
      <c r="LL1237" s="27"/>
      <c r="LM1237" s="27"/>
      <c r="LN1237" s="27"/>
      <c r="LO1237" s="27"/>
      <c r="LP1237" s="27"/>
      <c r="LQ1237" s="27"/>
      <c r="LR1237" s="27"/>
      <c r="LS1237" s="27"/>
      <c r="LT1237" s="27"/>
      <c r="LU1237" s="27"/>
    </row>
    <row r="1238" spans="8:333" ht="12.75"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  <c r="HJ1238" s="27"/>
      <c r="HK1238" s="27"/>
      <c r="HL1238" s="27"/>
      <c r="HM1238" s="27"/>
      <c r="HN1238" s="27"/>
      <c r="HO1238" s="27"/>
      <c r="HP1238" s="27"/>
      <c r="HQ1238" s="27"/>
      <c r="HR1238" s="27"/>
      <c r="HS1238" s="27"/>
      <c r="HT1238" s="27"/>
      <c r="HU1238" s="27"/>
      <c r="HV1238" s="27"/>
      <c r="HW1238" s="27"/>
      <c r="HX1238" s="27"/>
      <c r="HY1238" s="27"/>
      <c r="HZ1238" s="27"/>
      <c r="IA1238" s="27"/>
      <c r="IB1238" s="27"/>
      <c r="IC1238" s="27"/>
      <c r="ID1238" s="27"/>
      <c r="IE1238" s="27"/>
      <c r="IF1238" s="27"/>
      <c r="IG1238" s="27"/>
      <c r="IH1238" s="27"/>
      <c r="II1238" s="27"/>
      <c r="IJ1238" s="27"/>
      <c r="IK1238" s="27"/>
      <c r="IL1238" s="27"/>
      <c r="IM1238" s="27"/>
      <c r="IN1238" s="27"/>
      <c r="IO1238" s="27"/>
      <c r="IP1238" s="27"/>
      <c r="IQ1238" s="27"/>
      <c r="IR1238" s="27"/>
      <c r="IS1238" s="27"/>
      <c r="IT1238" s="27"/>
      <c r="IU1238" s="27"/>
      <c r="IV1238" s="27"/>
      <c r="IW1238" s="27"/>
      <c r="IX1238" s="27"/>
      <c r="IY1238" s="27"/>
      <c r="IZ1238" s="27"/>
      <c r="JA1238" s="27"/>
      <c r="JB1238" s="27"/>
      <c r="JC1238" s="27"/>
      <c r="JD1238" s="27"/>
      <c r="JE1238" s="27"/>
      <c r="JF1238" s="27"/>
      <c r="JG1238" s="27"/>
      <c r="JH1238" s="27"/>
      <c r="JI1238" s="27"/>
      <c r="JJ1238" s="27"/>
      <c r="JK1238" s="27"/>
      <c r="JL1238" s="27"/>
      <c r="JM1238" s="27"/>
      <c r="JN1238" s="27"/>
      <c r="JO1238" s="27"/>
      <c r="JP1238" s="27"/>
      <c r="JQ1238" s="27"/>
      <c r="JR1238" s="27"/>
      <c r="JS1238" s="27"/>
      <c r="JT1238" s="27"/>
      <c r="JU1238" s="27"/>
      <c r="JV1238" s="27"/>
      <c r="JW1238" s="27"/>
      <c r="JX1238" s="27"/>
      <c r="JY1238" s="27"/>
      <c r="JZ1238" s="27"/>
      <c r="KA1238" s="27"/>
      <c r="KB1238" s="27"/>
      <c r="KC1238" s="27"/>
      <c r="KD1238" s="27"/>
      <c r="KE1238" s="27"/>
      <c r="KF1238" s="27"/>
      <c r="KG1238" s="27"/>
      <c r="KH1238" s="27"/>
      <c r="KI1238" s="27"/>
      <c r="KJ1238" s="27"/>
      <c r="KK1238" s="27"/>
      <c r="KL1238" s="27"/>
      <c r="KM1238" s="27"/>
      <c r="KN1238" s="27"/>
      <c r="KO1238" s="27"/>
      <c r="KP1238" s="27"/>
      <c r="KQ1238" s="27"/>
      <c r="KR1238" s="27"/>
      <c r="KS1238" s="27"/>
      <c r="KT1238" s="27"/>
      <c r="KU1238" s="27"/>
      <c r="KV1238" s="27"/>
      <c r="KW1238" s="27"/>
      <c r="KX1238" s="27"/>
      <c r="KY1238" s="27"/>
      <c r="KZ1238" s="27"/>
      <c r="LA1238" s="27"/>
      <c r="LB1238" s="27"/>
      <c r="LC1238" s="27"/>
      <c r="LD1238" s="27"/>
      <c r="LE1238" s="27"/>
      <c r="LF1238" s="27"/>
      <c r="LG1238" s="27"/>
      <c r="LH1238" s="27"/>
      <c r="LI1238" s="27"/>
      <c r="LJ1238" s="27"/>
      <c r="LK1238" s="27"/>
      <c r="LL1238" s="27"/>
      <c r="LM1238" s="27"/>
      <c r="LN1238" s="27"/>
      <c r="LO1238" s="27"/>
      <c r="LP1238" s="27"/>
      <c r="LQ1238" s="27"/>
      <c r="LR1238" s="27"/>
      <c r="LS1238" s="27"/>
      <c r="LT1238" s="27"/>
      <c r="LU1238" s="27"/>
    </row>
    <row r="1239" spans="8:333" ht="12.75"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/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27"/>
      <c r="DZ1239" s="27"/>
      <c r="EA1239" s="27"/>
      <c r="EB1239" s="27"/>
      <c r="EC1239" s="27"/>
      <c r="ED1239" s="27"/>
      <c r="EE1239" s="27"/>
      <c r="EF1239" s="27"/>
      <c r="EG1239" s="27"/>
      <c r="EH1239" s="27"/>
      <c r="EI1239" s="27"/>
      <c r="EJ1239" s="27"/>
      <c r="EK1239" s="27"/>
      <c r="EL1239" s="27"/>
      <c r="EM1239" s="27"/>
      <c r="EN1239" s="27"/>
      <c r="EO1239" s="27"/>
      <c r="EP1239" s="27"/>
      <c r="EQ1239" s="27"/>
      <c r="ER1239" s="27"/>
      <c r="ES1239" s="27"/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27"/>
      <c r="GS1239" s="27"/>
      <c r="GT1239" s="27"/>
      <c r="GU1239" s="27"/>
      <c r="GV1239" s="27"/>
      <c r="GW1239" s="27"/>
      <c r="GX1239" s="27"/>
      <c r="GY1239" s="27"/>
      <c r="GZ1239" s="27"/>
      <c r="HA1239" s="27"/>
      <c r="HB1239" s="27"/>
      <c r="HC1239" s="27"/>
      <c r="HD1239" s="27"/>
      <c r="HE1239" s="27"/>
      <c r="HF1239" s="27"/>
      <c r="HG1239" s="27"/>
      <c r="HH1239" s="27"/>
      <c r="HI1239" s="27"/>
      <c r="HJ1239" s="27"/>
      <c r="HK1239" s="27"/>
      <c r="HL1239" s="27"/>
      <c r="HM1239" s="27"/>
      <c r="HN1239" s="27"/>
      <c r="HO1239" s="27"/>
      <c r="HP1239" s="27"/>
      <c r="HQ1239" s="27"/>
      <c r="HR1239" s="27"/>
      <c r="HS1239" s="27"/>
      <c r="HT1239" s="27"/>
      <c r="HU1239" s="27"/>
      <c r="HV1239" s="27"/>
      <c r="HW1239" s="27"/>
      <c r="HX1239" s="27"/>
      <c r="HY1239" s="27"/>
      <c r="HZ1239" s="27"/>
      <c r="IA1239" s="27"/>
      <c r="IB1239" s="27"/>
      <c r="IC1239" s="27"/>
      <c r="ID1239" s="27"/>
      <c r="IE1239" s="27"/>
      <c r="IF1239" s="27"/>
      <c r="IG1239" s="27"/>
      <c r="IH1239" s="27"/>
      <c r="II1239" s="27"/>
      <c r="IJ1239" s="27"/>
      <c r="IK1239" s="27"/>
      <c r="IL1239" s="27"/>
      <c r="IM1239" s="27"/>
      <c r="IN1239" s="27"/>
      <c r="IO1239" s="27"/>
      <c r="IP1239" s="27"/>
      <c r="IQ1239" s="27"/>
      <c r="IR1239" s="27"/>
      <c r="IS1239" s="27"/>
      <c r="IT1239" s="27"/>
      <c r="IU1239" s="27"/>
      <c r="IV1239" s="27"/>
      <c r="IW1239" s="27"/>
      <c r="IX1239" s="27"/>
      <c r="IY1239" s="27"/>
      <c r="IZ1239" s="27"/>
      <c r="JA1239" s="27"/>
      <c r="JB1239" s="27"/>
      <c r="JC1239" s="27"/>
      <c r="JD1239" s="27"/>
      <c r="JE1239" s="27"/>
      <c r="JF1239" s="27"/>
      <c r="JG1239" s="27"/>
      <c r="JH1239" s="27"/>
      <c r="JI1239" s="27"/>
      <c r="JJ1239" s="27"/>
      <c r="JK1239" s="27"/>
      <c r="JL1239" s="27"/>
      <c r="JM1239" s="27"/>
      <c r="JN1239" s="27"/>
      <c r="JO1239" s="27"/>
      <c r="JP1239" s="27"/>
      <c r="JQ1239" s="27"/>
      <c r="JR1239" s="27"/>
      <c r="JS1239" s="27"/>
      <c r="JT1239" s="27"/>
      <c r="JU1239" s="27"/>
      <c r="JV1239" s="27"/>
      <c r="JW1239" s="27"/>
      <c r="JX1239" s="27"/>
      <c r="JY1239" s="27"/>
      <c r="JZ1239" s="27"/>
      <c r="KA1239" s="27"/>
      <c r="KB1239" s="27"/>
      <c r="KC1239" s="27"/>
      <c r="KD1239" s="27"/>
      <c r="KE1239" s="27"/>
      <c r="KF1239" s="27"/>
      <c r="KG1239" s="27"/>
      <c r="KH1239" s="27"/>
      <c r="KI1239" s="27"/>
      <c r="KJ1239" s="27"/>
      <c r="KK1239" s="27"/>
      <c r="KL1239" s="27"/>
      <c r="KM1239" s="27"/>
      <c r="KN1239" s="27"/>
      <c r="KO1239" s="27"/>
      <c r="KP1239" s="27"/>
      <c r="KQ1239" s="27"/>
      <c r="KR1239" s="27"/>
      <c r="KS1239" s="27"/>
      <c r="KT1239" s="27"/>
      <c r="KU1239" s="27"/>
      <c r="KV1239" s="27"/>
      <c r="KW1239" s="27"/>
      <c r="KX1239" s="27"/>
      <c r="KY1239" s="27"/>
      <c r="KZ1239" s="27"/>
      <c r="LA1239" s="27"/>
      <c r="LB1239" s="27"/>
      <c r="LC1239" s="27"/>
      <c r="LD1239" s="27"/>
      <c r="LE1239" s="27"/>
      <c r="LF1239" s="27"/>
      <c r="LG1239" s="27"/>
      <c r="LH1239" s="27"/>
      <c r="LI1239" s="27"/>
      <c r="LJ1239" s="27"/>
      <c r="LK1239" s="27"/>
      <c r="LL1239" s="27"/>
      <c r="LM1239" s="27"/>
      <c r="LN1239" s="27"/>
      <c r="LO1239" s="27"/>
      <c r="LP1239" s="27"/>
      <c r="LQ1239" s="27"/>
      <c r="LR1239" s="27"/>
      <c r="LS1239" s="27"/>
      <c r="LT1239" s="27"/>
      <c r="LU1239" s="27"/>
    </row>
    <row r="1240" spans="8:333" ht="12.75"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27"/>
      <c r="DZ1240" s="27"/>
      <c r="EA1240" s="27"/>
      <c r="EB1240" s="27"/>
      <c r="EC1240" s="27"/>
      <c r="ED1240" s="27"/>
      <c r="EE1240" s="27"/>
      <c r="EF1240" s="27"/>
      <c r="EG1240" s="27"/>
      <c r="EH1240" s="27"/>
      <c r="EI1240" s="27"/>
      <c r="EJ1240" s="27"/>
      <c r="EK1240" s="27"/>
      <c r="EL1240" s="27"/>
      <c r="EM1240" s="27"/>
      <c r="EN1240" s="27"/>
      <c r="EO1240" s="27"/>
      <c r="EP1240" s="27"/>
      <c r="EQ1240" s="27"/>
      <c r="ER1240" s="27"/>
      <c r="ES1240" s="27"/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27"/>
      <c r="GS1240" s="27"/>
      <c r="GT1240" s="27"/>
      <c r="GU1240" s="27"/>
      <c r="GV1240" s="27"/>
      <c r="GW1240" s="27"/>
      <c r="GX1240" s="27"/>
      <c r="GY1240" s="27"/>
      <c r="GZ1240" s="27"/>
      <c r="HA1240" s="27"/>
      <c r="HB1240" s="27"/>
      <c r="HC1240" s="27"/>
      <c r="HD1240" s="27"/>
      <c r="HE1240" s="27"/>
      <c r="HF1240" s="27"/>
      <c r="HG1240" s="27"/>
      <c r="HH1240" s="27"/>
      <c r="HI1240" s="27"/>
      <c r="HJ1240" s="27"/>
      <c r="HK1240" s="27"/>
      <c r="HL1240" s="27"/>
      <c r="HM1240" s="27"/>
      <c r="HN1240" s="27"/>
      <c r="HO1240" s="27"/>
      <c r="HP1240" s="27"/>
      <c r="HQ1240" s="27"/>
      <c r="HR1240" s="27"/>
      <c r="HS1240" s="27"/>
      <c r="HT1240" s="27"/>
      <c r="HU1240" s="27"/>
      <c r="HV1240" s="27"/>
      <c r="HW1240" s="27"/>
      <c r="HX1240" s="27"/>
      <c r="HY1240" s="27"/>
      <c r="HZ1240" s="27"/>
      <c r="IA1240" s="27"/>
      <c r="IB1240" s="27"/>
      <c r="IC1240" s="27"/>
      <c r="ID1240" s="27"/>
      <c r="IE1240" s="27"/>
      <c r="IF1240" s="27"/>
      <c r="IG1240" s="27"/>
      <c r="IH1240" s="27"/>
      <c r="II1240" s="27"/>
      <c r="IJ1240" s="27"/>
      <c r="IK1240" s="27"/>
      <c r="IL1240" s="27"/>
      <c r="IM1240" s="27"/>
      <c r="IN1240" s="27"/>
      <c r="IO1240" s="27"/>
      <c r="IP1240" s="27"/>
      <c r="IQ1240" s="27"/>
      <c r="IR1240" s="27"/>
      <c r="IS1240" s="27"/>
      <c r="IT1240" s="27"/>
      <c r="IU1240" s="27"/>
      <c r="IV1240" s="27"/>
      <c r="IW1240" s="27"/>
      <c r="IX1240" s="27"/>
      <c r="IY1240" s="27"/>
      <c r="IZ1240" s="27"/>
      <c r="JA1240" s="27"/>
      <c r="JB1240" s="27"/>
      <c r="JC1240" s="27"/>
      <c r="JD1240" s="27"/>
      <c r="JE1240" s="27"/>
      <c r="JF1240" s="27"/>
      <c r="JG1240" s="27"/>
      <c r="JH1240" s="27"/>
      <c r="JI1240" s="27"/>
      <c r="JJ1240" s="27"/>
      <c r="JK1240" s="27"/>
      <c r="JL1240" s="27"/>
      <c r="JM1240" s="27"/>
      <c r="JN1240" s="27"/>
      <c r="JO1240" s="27"/>
      <c r="JP1240" s="27"/>
      <c r="JQ1240" s="27"/>
      <c r="JR1240" s="27"/>
      <c r="JS1240" s="27"/>
      <c r="JT1240" s="27"/>
      <c r="JU1240" s="27"/>
      <c r="JV1240" s="27"/>
      <c r="JW1240" s="27"/>
      <c r="JX1240" s="27"/>
      <c r="JY1240" s="27"/>
      <c r="JZ1240" s="27"/>
      <c r="KA1240" s="27"/>
      <c r="KB1240" s="27"/>
      <c r="KC1240" s="27"/>
      <c r="KD1240" s="27"/>
      <c r="KE1240" s="27"/>
      <c r="KF1240" s="27"/>
      <c r="KG1240" s="27"/>
      <c r="KH1240" s="27"/>
      <c r="KI1240" s="27"/>
      <c r="KJ1240" s="27"/>
      <c r="KK1240" s="27"/>
      <c r="KL1240" s="27"/>
      <c r="KM1240" s="27"/>
      <c r="KN1240" s="27"/>
      <c r="KO1240" s="27"/>
      <c r="KP1240" s="27"/>
      <c r="KQ1240" s="27"/>
      <c r="KR1240" s="27"/>
      <c r="KS1240" s="27"/>
      <c r="KT1240" s="27"/>
      <c r="KU1240" s="27"/>
      <c r="KV1240" s="27"/>
      <c r="KW1240" s="27"/>
      <c r="KX1240" s="27"/>
      <c r="KY1240" s="27"/>
      <c r="KZ1240" s="27"/>
      <c r="LA1240" s="27"/>
      <c r="LB1240" s="27"/>
      <c r="LC1240" s="27"/>
      <c r="LD1240" s="27"/>
      <c r="LE1240" s="27"/>
      <c r="LF1240" s="27"/>
      <c r="LG1240" s="27"/>
      <c r="LH1240" s="27"/>
      <c r="LI1240" s="27"/>
      <c r="LJ1240" s="27"/>
      <c r="LK1240" s="27"/>
      <c r="LL1240" s="27"/>
      <c r="LM1240" s="27"/>
      <c r="LN1240" s="27"/>
      <c r="LO1240" s="27"/>
      <c r="LP1240" s="27"/>
      <c r="LQ1240" s="27"/>
      <c r="LR1240" s="27"/>
      <c r="LS1240" s="27"/>
      <c r="LT1240" s="27"/>
      <c r="LU1240" s="27"/>
    </row>
    <row r="1241" spans="8:333" ht="12.75"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A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/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27"/>
      <c r="DZ1241" s="27"/>
      <c r="EA1241" s="27"/>
      <c r="EB1241" s="27"/>
      <c r="EC1241" s="27"/>
      <c r="ED1241" s="27"/>
      <c r="EE1241" s="27"/>
      <c r="EF1241" s="27"/>
      <c r="EG1241" s="27"/>
      <c r="EH1241" s="27"/>
      <c r="EI1241" s="27"/>
      <c r="EJ1241" s="27"/>
      <c r="EK1241" s="27"/>
      <c r="EL1241" s="27"/>
      <c r="EM1241" s="27"/>
      <c r="EN1241" s="27"/>
      <c r="EO1241" s="27"/>
      <c r="EP1241" s="27"/>
      <c r="EQ1241" s="27"/>
      <c r="ER1241" s="27"/>
      <c r="ES1241" s="27"/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27"/>
      <c r="GS1241" s="27"/>
      <c r="GT1241" s="27"/>
      <c r="GU1241" s="27"/>
      <c r="GV1241" s="27"/>
      <c r="GW1241" s="27"/>
      <c r="GX1241" s="27"/>
      <c r="GY1241" s="27"/>
      <c r="GZ1241" s="27"/>
      <c r="HA1241" s="27"/>
      <c r="HB1241" s="27"/>
      <c r="HC1241" s="27"/>
      <c r="HD1241" s="27"/>
      <c r="HE1241" s="27"/>
      <c r="HF1241" s="27"/>
      <c r="HG1241" s="27"/>
      <c r="HH1241" s="27"/>
      <c r="HI1241" s="27"/>
      <c r="HJ1241" s="27"/>
      <c r="HK1241" s="27"/>
      <c r="HL1241" s="27"/>
      <c r="HM1241" s="27"/>
      <c r="HN1241" s="27"/>
      <c r="HO1241" s="27"/>
      <c r="HP1241" s="27"/>
      <c r="HQ1241" s="27"/>
      <c r="HR1241" s="27"/>
      <c r="HS1241" s="27"/>
      <c r="HT1241" s="27"/>
      <c r="HU1241" s="27"/>
      <c r="HV1241" s="27"/>
      <c r="HW1241" s="27"/>
      <c r="HX1241" s="27"/>
      <c r="HY1241" s="27"/>
      <c r="HZ1241" s="27"/>
      <c r="IA1241" s="27"/>
      <c r="IB1241" s="27"/>
      <c r="IC1241" s="27"/>
      <c r="ID1241" s="27"/>
      <c r="IE1241" s="27"/>
      <c r="IF1241" s="27"/>
      <c r="IG1241" s="27"/>
      <c r="IH1241" s="27"/>
      <c r="II1241" s="27"/>
      <c r="IJ1241" s="27"/>
      <c r="IK1241" s="27"/>
      <c r="IL1241" s="27"/>
      <c r="IM1241" s="27"/>
      <c r="IN1241" s="27"/>
      <c r="IO1241" s="27"/>
      <c r="IP1241" s="27"/>
      <c r="IQ1241" s="27"/>
      <c r="IR1241" s="27"/>
      <c r="IS1241" s="27"/>
      <c r="IT1241" s="27"/>
      <c r="IU1241" s="27"/>
      <c r="IV1241" s="27"/>
      <c r="IW1241" s="27"/>
      <c r="IX1241" s="27"/>
      <c r="IY1241" s="27"/>
      <c r="IZ1241" s="27"/>
      <c r="JA1241" s="27"/>
      <c r="JB1241" s="27"/>
      <c r="JC1241" s="27"/>
      <c r="JD1241" s="27"/>
      <c r="JE1241" s="27"/>
      <c r="JF1241" s="27"/>
      <c r="JG1241" s="27"/>
      <c r="JH1241" s="27"/>
      <c r="JI1241" s="27"/>
      <c r="JJ1241" s="27"/>
      <c r="JK1241" s="27"/>
      <c r="JL1241" s="27"/>
      <c r="JM1241" s="27"/>
      <c r="JN1241" s="27"/>
      <c r="JO1241" s="27"/>
      <c r="JP1241" s="27"/>
      <c r="JQ1241" s="27"/>
      <c r="JR1241" s="27"/>
      <c r="JS1241" s="27"/>
      <c r="JT1241" s="27"/>
      <c r="JU1241" s="27"/>
      <c r="JV1241" s="27"/>
      <c r="JW1241" s="27"/>
      <c r="JX1241" s="27"/>
      <c r="JY1241" s="27"/>
      <c r="JZ1241" s="27"/>
      <c r="KA1241" s="27"/>
      <c r="KB1241" s="27"/>
      <c r="KC1241" s="27"/>
      <c r="KD1241" s="27"/>
      <c r="KE1241" s="27"/>
      <c r="KF1241" s="27"/>
      <c r="KG1241" s="27"/>
      <c r="KH1241" s="27"/>
      <c r="KI1241" s="27"/>
      <c r="KJ1241" s="27"/>
      <c r="KK1241" s="27"/>
      <c r="KL1241" s="27"/>
      <c r="KM1241" s="27"/>
      <c r="KN1241" s="27"/>
      <c r="KO1241" s="27"/>
      <c r="KP1241" s="27"/>
      <c r="KQ1241" s="27"/>
      <c r="KR1241" s="27"/>
      <c r="KS1241" s="27"/>
      <c r="KT1241" s="27"/>
      <c r="KU1241" s="27"/>
      <c r="KV1241" s="27"/>
      <c r="KW1241" s="27"/>
      <c r="KX1241" s="27"/>
      <c r="KY1241" s="27"/>
      <c r="KZ1241" s="27"/>
      <c r="LA1241" s="27"/>
      <c r="LB1241" s="27"/>
      <c r="LC1241" s="27"/>
      <c r="LD1241" s="27"/>
      <c r="LE1241" s="27"/>
      <c r="LF1241" s="27"/>
      <c r="LG1241" s="27"/>
      <c r="LH1241" s="27"/>
      <c r="LI1241" s="27"/>
      <c r="LJ1241" s="27"/>
      <c r="LK1241" s="27"/>
      <c r="LL1241" s="27"/>
      <c r="LM1241" s="27"/>
      <c r="LN1241" s="27"/>
      <c r="LO1241" s="27"/>
      <c r="LP1241" s="27"/>
      <c r="LQ1241" s="27"/>
      <c r="LR1241" s="27"/>
      <c r="LS1241" s="27"/>
      <c r="LT1241" s="27"/>
      <c r="LU1241" s="27"/>
    </row>
    <row r="1242" spans="8:333" ht="12.75"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/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27"/>
      <c r="DZ1242" s="27"/>
      <c r="EA1242" s="27"/>
      <c r="EB1242" s="27"/>
      <c r="EC1242" s="27"/>
      <c r="ED1242" s="27"/>
      <c r="EE1242" s="27"/>
      <c r="EF1242" s="27"/>
      <c r="EG1242" s="27"/>
      <c r="EH1242" s="27"/>
      <c r="EI1242" s="27"/>
      <c r="EJ1242" s="27"/>
      <c r="EK1242" s="27"/>
      <c r="EL1242" s="27"/>
      <c r="EM1242" s="27"/>
      <c r="EN1242" s="27"/>
      <c r="EO1242" s="27"/>
      <c r="EP1242" s="27"/>
      <c r="EQ1242" s="27"/>
      <c r="ER1242" s="27"/>
      <c r="ES1242" s="27"/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27"/>
      <c r="GS1242" s="27"/>
      <c r="GT1242" s="27"/>
      <c r="GU1242" s="27"/>
      <c r="GV1242" s="27"/>
      <c r="GW1242" s="27"/>
      <c r="GX1242" s="27"/>
      <c r="GY1242" s="27"/>
      <c r="GZ1242" s="27"/>
      <c r="HA1242" s="27"/>
      <c r="HB1242" s="27"/>
      <c r="HC1242" s="27"/>
      <c r="HD1242" s="27"/>
      <c r="HE1242" s="27"/>
      <c r="HF1242" s="27"/>
      <c r="HG1242" s="27"/>
      <c r="HH1242" s="27"/>
      <c r="HI1242" s="27"/>
      <c r="HJ1242" s="27"/>
      <c r="HK1242" s="27"/>
      <c r="HL1242" s="27"/>
      <c r="HM1242" s="27"/>
      <c r="HN1242" s="27"/>
      <c r="HO1242" s="27"/>
      <c r="HP1242" s="27"/>
      <c r="HQ1242" s="27"/>
      <c r="HR1242" s="27"/>
      <c r="HS1242" s="27"/>
      <c r="HT1242" s="27"/>
      <c r="HU1242" s="27"/>
      <c r="HV1242" s="27"/>
      <c r="HW1242" s="27"/>
      <c r="HX1242" s="27"/>
      <c r="HY1242" s="27"/>
      <c r="HZ1242" s="27"/>
      <c r="IA1242" s="27"/>
      <c r="IB1242" s="27"/>
      <c r="IC1242" s="27"/>
      <c r="ID1242" s="27"/>
      <c r="IE1242" s="27"/>
      <c r="IF1242" s="27"/>
      <c r="IG1242" s="27"/>
      <c r="IH1242" s="27"/>
      <c r="II1242" s="27"/>
      <c r="IJ1242" s="27"/>
      <c r="IK1242" s="27"/>
      <c r="IL1242" s="27"/>
      <c r="IM1242" s="27"/>
      <c r="IN1242" s="27"/>
      <c r="IO1242" s="27"/>
      <c r="IP1242" s="27"/>
      <c r="IQ1242" s="27"/>
      <c r="IR1242" s="27"/>
      <c r="IS1242" s="27"/>
      <c r="IT1242" s="27"/>
      <c r="IU1242" s="27"/>
      <c r="IV1242" s="27"/>
      <c r="IW1242" s="27"/>
      <c r="IX1242" s="27"/>
      <c r="IY1242" s="27"/>
      <c r="IZ1242" s="27"/>
      <c r="JA1242" s="27"/>
      <c r="JB1242" s="27"/>
      <c r="JC1242" s="27"/>
      <c r="JD1242" s="27"/>
      <c r="JE1242" s="27"/>
      <c r="JF1242" s="27"/>
      <c r="JG1242" s="27"/>
      <c r="JH1242" s="27"/>
      <c r="JI1242" s="27"/>
      <c r="JJ1242" s="27"/>
      <c r="JK1242" s="27"/>
      <c r="JL1242" s="27"/>
      <c r="JM1242" s="27"/>
      <c r="JN1242" s="27"/>
      <c r="JO1242" s="27"/>
      <c r="JP1242" s="27"/>
      <c r="JQ1242" s="27"/>
      <c r="JR1242" s="27"/>
      <c r="JS1242" s="27"/>
      <c r="JT1242" s="27"/>
      <c r="JU1242" s="27"/>
      <c r="JV1242" s="27"/>
      <c r="JW1242" s="27"/>
      <c r="JX1242" s="27"/>
      <c r="JY1242" s="27"/>
      <c r="JZ1242" s="27"/>
      <c r="KA1242" s="27"/>
      <c r="KB1242" s="27"/>
      <c r="KC1242" s="27"/>
      <c r="KD1242" s="27"/>
      <c r="KE1242" s="27"/>
      <c r="KF1242" s="27"/>
      <c r="KG1242" s="27"/>
      <c r="KH1242" s="27"/>
      <c r="KI1242" s="27"/>
      <c r="KJ1242" s="27"/>
      <c r="KK1242" s="27"/>
      <c r="KL1242" s="27"/>
      <c r="KM1242" s="27"/>
      <c r="KN1242" s="27"/>
      <c r="KO1242" s="27"/>
      <c r="KP1242" s="27"/>
      <c r="KQ1242" s="27"/>
      <c r="KR1242" s="27"/>
      <c r="KS1242" s="27"/>
      <c r="KT1242" s="27"/>
      <c r="KU1242" s="27"/>
      <c r="KV1242" s="27"/>
      <c r="KW1242" s="27"/>
      <c r="KX1242" s="27"/>
      <c r="KY1242" s="27"/>
      <c r="KZ1242" s="27"/>
      <c r="LA1242" s="27"/>
      <c r="LB1242" s="27"/>
      <c r="LC1242" s="27"/>
      <c r="LD1242" s="27"/>
      <c r="LE1242" s="27"/>
      <c r="LF1242" s="27"/>
      <c r="LG1242" s="27"/>
      <c r="LH1242" s="27"/>
      <c r="LI1242" s="27"/>
      <c r="LJ1242" s="27"/>
      <c r="LK1242" s="27"/>
      <c r="LL1242" s="27"/>
      <c r="LM1242" s="27"/>
      <c r="LN1242" s="27"/>
      <c r="LO1242" s="27"/>
      <c r="LP1242" s="27"/>
      <c r="LQ1242" s="27"/>
      <c r="LR1242" s="27"/>
      <c r="LS1242" s="27"/>
      <c r="LT1242" s="27"/>
      <c r="LU1242" s="27"/>
    </row>
    <row r="1243" spans="8:333" ht="12.75"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27"/>
      <c r="DZ1243" s="27"/>
      <c r="EA1243" s="27"/>
      <c r="EB1243" s="27"/>
      <c r="EC1243" s="27"/>
      <c r="ED1243" s="27"/>
      <c r="EE1243" s="27"/>
      <c r="EF1243" s="27"/>
      <c r="EG1243" s="27"/>
      <c r="EH1243" s="27"/>
      <c r="EI1243" s="27"/>
      <c r="EJ1243" s="27"/>
      <c r="EK1243" s="27"/>
      <c r="EL1243" s="27"/>
      <c r="EM1243" s="27"/>
      <c r="EN1243" s="27"/>
      <c r="EO1243" s="27"/>
      <c r="EP1243" s="27"/>
      <c r="EQ1243" s="27"/>
      <c r="ER1243" s="27"/>
      <c r="ES1243" s="27"/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27"/>
      <c r="GS1243" s="27"/>
      <c r="GT1243" s="27"/>
      <c r="GU1243" s="27"/>
      <c r="GV1243" s="27"/>
      <c r="GW1243" s="27"/>
      <c r="GX1243" s="27"/>
      <c r="GY1243" s="27"/>
      <c r="GZ1243" s="27"/>
      <c r="HA1243" s="27"/>
      <c r="HB1243" s="27"/>
      <c r="HC1243" s="27"/>
      <c r="HD1243" s="27"/>
      <c r="HE1243" s="27"/>
      <c r="HF1243" s="27"/>
      <c r="HG1243" s="27"/>
      <c r="HH1243" s="27"/>
      <c r="HI1243" s="27"/>
      <c r="HJ1243" s="27"/>
      <c r="HK1243" s="27"/>
      <c r="HL1243" s="27"/>
      <c r="HM1243" s="27"/>
      <c r="HN1243" s="27"/>
      <c r="HO1243" s="27"/>
      <c r="HP1243" s="27"/>
      <c r="HQ1243" s="27"/>
      <c r="HR1243" s="27"/>
      <c r="HS1243" s="27"/>
      <c r="HT1243" s="27"/>
      <c r="HU1243" s="27"/>
      <c r="HV1243" s="27"/>
      <c r="HW1243" s="27"/>
      <c r="HX1243" s="27"/>
      <c r="HY1243" s="27"/>
      <c r="HZ1243" s="27"/>
      <c r="IA1243" s="27"/>
      <c r="IB1243" s="27"/>
      <c r="IC1243" s="27"/>
      <c r="ID1243" s="27"/>
      <c r="IE1243" s="27"/>
      <c r="IF1243" s="27"/>
      <c r="IG1243" s="27"/>
      <c r="IH1243" s="27"/>
      <c r="II1243" s="27"/>
      <c r="IJ1243" s="27"/>
      <c r="IK1243" s="27"/>
      <c r="IL1243" s="27"/>
      <c r="IM1243" s="27"/>
      <c r="IN1243" s="27"/>
      <c r="IO1243" s="27"/>
      <c r="IP1243" s="27"/>
      <c r="IQ1243" s="27"/>
      <c r="IR1243" s="27"/>
      <c r="IS1243" s="27"/>
      <c r="IT1243" s="27"/>
      <c r="IU1243" s="27"/>
      <c r="IV1243" s="27"/>
      <c r="IW1243" s="27"/>
      <c r="IX1243" s="27"/>
      <c r="IY1243" s="27"/>
      <c r="IZ1243" s="27"/>
      <c r="JA1243" s="27"/>
      <c r="JB1243" s="27"/>
      <c r="JC1243" s="27"/>
      <c r="JD1243" s="27"/>
      <c r="JE1243" s="27"/>
      <c r="JF1243" s="27"/>
      <c r="JG1243" s="27"/>
      <c r="JH1243" s="27"/>
      <c r="JI1243" s="27"/>
      <c r="JJ1243" s="27"/>
      <c r="JK1243" s="27"/>
      <c r="JL1243" s="27"/>
      <c r="JM1243" s="27"/>
      <c r="JN1243" s="27"/>
      <c r="JO1243" s="27"/>
      <c r="JP1243" s="27"/>
      <c r="JQ1243" s="27"/>
      <c r="JR1243" s="27"/>
      <c r="JS1243" s="27"/>
      <c r="JT1243" s="27"/>
      <c r="JU1243" s="27"/>
      <c r="JV1243" s="27"/>
      <c r="JW1243" s="27"/>
      <c r="JX1243" s="27"/>
      <c r="JY1243" s="27"/>
      <c r="JZ1243" s="27"/>
      <c r="KA1243" s="27"/>
      <c r="KB1243" s="27"/>
      <c r="KC1243" s="27"/>
      <c r="KD1243" s="27"/>
      <c r="KE1243" s="27"/>
      <c r="KF1243" s="27"/>
      <c r="KG1243" s="27"/>
      <c r="KH1243" s="27"/>
      <c r="KI1243" s="27"/>
      <c r="KJ1243" s="27"/>
      <c r="KK1243" s="27"/>
      <c r="KL1243" s="27"/>
      <c r="KM1243" s="27"/>
      <c r="KN1243" s="27"/>
      <c r="KO1243" s="27"/>
      <c r="KP1243" s="27"/>
      <c r="KQ1243" s="27"/>
      <c r="KR1243" s="27"/>
      <c r="KS1243" s="27"/>
      <c r="KT1243" s="27"/>
      <c r="KU1243" s="27"/>
      <c r="KV1243" s="27"/>
      <c r="KW1243" s="27"/>
      <c r="KX1243" s="27"/>
      <c r="KY1243" s="27"/>
      <c r="KZ1243" s="27"/>
      <c r="LA1243" s="27"/>
      <c r="LB1243" s="27"/>
      <c r="LC1243" s="27"/>
      <c r="LD1243" s="27"/>
      <c r="LE1243" s="27"/>
      <c r="LF1243" s="27"/>
      <c r="LG1243" s="27"/>
      <c r="LH1243" s="27"/>
      <c r="LI1243" s="27"/>
      <c r="LJ1243" s="27"/>
      <c r="LK1243" s="27"/>
      <c r="LL1243" s="27"/>
      <c r="LM1243" s="27"/>
      <c r="LN1243" s="27"/>
      <c r="LO1243" s="27"/>
      <c r="LP1243" s="27"/>
      <c r="LQ1243" s="27"/>
      <c r="LR1243" s="27"/>
      <c r="LS1243" s="27"/>
      <c r="LT1243" s="27"/>
      <c r="LU1243" s="27"/>
    </row>
    <row r="1244" spans="8:333" ht="12.75"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  <c r="HJ1244" s="27"/>
      <c r="HK1244" s="27"/>
      <c r="HL1244" s="27"/>
      <c r="HM1244" s="27"/>
      <c r="HN1244" s="27"/>
      <c r="HO1244" s="27"/>
      <c r="HP1244" s="27"/>
      <c r="HQ1244" s="27"/>
      <c r="HR1244" s="27"/>
      <c r="HS1244" s="27"/>
      <c r="HT1244" s="27"/>
      <c r="HU1244" s="27"/>
      <c r="HV1244" s="27"/>
      <c r="HW1244" s="27"/>
      <c r="HX1244" s="27"/>
      <c r="HY1244" s="27"/>
      <c r="HZ1244" s="27"/>
      <c r="IA1244" s="27"/>
      <c r="IB1244" s="27"/>
      <c r="IC1244" s="27"/>
      <c r="ID1244" s="27"/>
      <c r="IE1244" s="27"/>
      <c r="IF1244" s="27"/>
      <c r="IG1244" s="27"/>
      <c r="IH1244" s="27"/>
      <c r="II1244" s="27"/>
      <c r="IJ1244" s="27"/>
      <c r="IK1244" s="27"/>
      <c r="IL1244" s="27"/>
      <c r="IM1244" s="27"/>
      <c r="IN1244" s="27"/>
      <c r="IO1244" s="27"/>
      <c r="IP1244" s="27"/>
      <c r="IQ1244" s="27"/>
      <c r="IR1244" s="27"/>
      <c r="IS1244" s="27"/>
      <c r="IT1244" s="27"/>
      <c r="IU1244" s="27"/>
      <c r="IV1244" s="27"/>
      <c r="IW1244" s="27"/>
      <c r="IX1244" s="27"/>
      <c r="IY1244" s="27"/>
      <c r="IZ1244" s="27"/>
      <c r="JA1244" s="27"/>
      <c r="JB1244" s="27"/>
      <c r="JC1244" s="27"/>
      <c r="JD1244" s="27"/>
      <c r="JE1244" s="27"/>
      <c r="JF1244" s="27"/>
      <c r="JG1244" s="27"/>
      <c r="JH1244" s="27"/>
      <c r="JI1244" s="27"/>
      <c r="JJ1244" s="27"/>
      <c r="JK1244" s="27"/>
      <c r="JL1244" s="27"/>
      <c r="JM1244" s="27"/>
      <c r="JN1244" s="27"/>
      <c r="JO1244" s="27"/>
      <c r="JP1244" s="27"/>
      <c r="JQ1244" s="27"/>
      <c r="JR1244" s="27"/>
      <c r="JS1244" s="27"/>
      <c r="JT1244" s="27"/>
      <c r="JU1244" s="27"/>
      <c r="JV1244" s="27"/>
      <c r="JW1244" s="27"/>
      <c r="JX1244" s="27"/>
      <c r="JY1244" s="27"/>
      <c r="JZ1244" s="27"/>
      <c r="KA1244" s="27"/>
      <c r="KB1244" s="27"/>
      <c r="KC1244" s="27"/>
      <c r="KD1244" s="27"/>
      <c r="KE1244" s="27"/>
      <c r="KF1244" s="27"/>
      <c r="KG1244" s="27"/>
      <c r="KH1244" s="27"/>
      <c r="KI1244" s="27"/>
      <c r="KJ1244" s="27"/>
      <c r="KK1244" s="27"/>
      <c r="KL1244" s="27"/>
      <c r="KM1244" s="27"/>
      <c r="KN1244" s="27"/>
      <c r="KO1244" s="27"/>
      <c r="KP1244" s="27"/>
      <c r="KQ1244" s="27"/>
      <c r="KR1244" s="27"/>
      <c r="KS1244" s="27"/>
      <c r="KT1244" s="27"/>
      <c r="KU1244" s="27"/>
      <c r="KV1244" s="27"/>
      <c r="KW1244" s="27"/>
      <c r="KX1244" s="27"/>
      <c r="KY1244" s="27"/>
      <c r="KZ1244" s="27"/>
      <c r="LA1244" s="27"/>
      <c r="LB1244" s="27"/>
      <c r="LC1244" s="27"/>
      <c r="LD1244" s="27"/>
      <c r="LE1244" s="27"/>
      <c r="LF1244" s="27"/>
      <c r="LG1244" s="27"/>
      <c r="LH1244" s="27"/>
      <c r="LI1244" s="27"/>
      <c r="LJ1244" s="27"/>
      <c r="LK1244" s="27"/>
      <c r="LL1244" s="27"/>
      <c r="LM1244" s="27"/>
      <c r="LN1244" s="27"/>
      <c r="LO1244" s="27"/>
      <c r="LP1244" s="27"/>
      <c r="LQ1244" s="27"/>
      <c r="LR1244" s="27"/>
      <c r="LS1244" s="27"/>
      <c r="LT1244" s="27"/>
      <c r="LU1244" s="27"/>
    </row>
    <row r="1245" spans="8:333" ht="12.75"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  <c r="HJ1245" s="27"/>
      <c r="HK1245" s="27"/>
      <c r="HL1245" s="27"/>
      <c r="HM1245" s="27"/>
      <c r="HN1245" s="27"/>
      <c r="HO1245" s="27"/>
      <c r="HP1245" s="27"/>
      <c r="HQ1245" s="27"/>
      <c r="HR1245" s="27"/>
      <c r="HS1245" s="27"/>
      <c r="HT1245" s="27"/>
      <c r="HU1245" s="27"/>
      <c r="HV1245" s="27"/>
      <c r="HW1245" s="27"/>
      <c r="HX1245" s="27"/>
      <c r="HY1245" s="27"/>
      <c r="HZ1245" s="27"/>
      <c r="IA1245" s="27"/>
      <c r="IB1245" s="27"/>
      <c r="IC1245" s="27"/>
      <c r="ID1245" s="27"/>
      <c r="IE1245" s="27"/>
      <c r="IF1245" s="27"/>
      <c r="IG1245" s="27"/>
      <c r="IH1245" s="27"/>
      <c r="II1245" s="27"/>
      <c r="IJ1245" s="27"/>
      <c r="IK1245" s="27"/>
      <c r="IL1245" s="27"/>
      <c r="IM1245" s="27"/>
      <c r="IN1245" s="27"/>
      <c r="IO1245" s="27"/>
      <c r="IP1245" s="27"/>
      <c r="IQ1245" s="27"/>
      <c r="IR1245" s="27"/>
      <c r="IS1245" s="27"/>
      <c r="IT1245" s="27"/>
      <c r="IU1245" s="27"/>
      <c r="IV1245" s="27"/>
      <c r="IW1245" s="27"/>
      <c r="IX1245" s="27"/>
      <c r="IY1245" s="27"/>
      <c r="IZ1245" s="27"/>
      <c r="JA1245" s="27"/>
      <c r="JB1245" s="27"/>
      <c r="JC1245" s="27"/>
      <c r="JD1245" s="27"/>
      <c r="JE1245" s="27"/>
      <c r="JF1245" s="27"/>
      <c r="JG1245" s="27"/>
      <c r="JH1245" s="27"/>
      <c r="JI1245" s="27"/>
      <c r="JJ1245" s="27"/>
      <c r="JK1245" s="27"/>
      <c r="JL1245" s="27"/>
      <c r="JM1245" s="27"/>
      <c r="JN1245" s="27"/>
      <c r="JO1245" s="27"/>
      <c r="JP1245" s="27"/>
      <c r="JQ1245" s="27"/>
      <c r="JR1245" s="27"/>
      <c r="JS1245" s="27"/>
      <c r="JT1245" s="27"/>
      <c r="JU1245" s="27"/>
      <c r="JV1245" s="27"/>
      <c r="JW1245" s="27"/>
      <c r="JX1245" s="27"/>
      <c r="JY1245" s="27"/>
      <c r="JZ1245" s="27"/>
      <c r="KA1245" s="27"/>
      <c r="KB1245" s="27"/>
      <c r="KC1245" s="27"/>
      <c r="KD1245" s="27"/>
      <c r="KE1245" s="27"/>
      <c r="KF1245" s="27"/>
      <c r="KG1245" s="27"/>
      <c r="KH1245" s="27"/>
      <c r="KI1245" s="27"/>
      <c r="KJ1245" s="27"/>
      <c r="KK1245" s="27"/>
      <c r="KL1245" s="27"/>
      <c r="KM1245" s="27"/>
      <c r="KN1245" s="27"/>
      <c r="KO1245" s="27"/>
      <c r="KP1245" s="27"/>
      <c r="KQ1245" s="27"/>
      <c r="KR1245" s="27"/>
      <c r="KS1245" s="27"/>
      <c r="KT1245" s="27"/>
      <c r="KU1245" s="27"/>
      <c r="KV1245" s="27"/>
      <c r="KW1245" s="27"/>
      <c r="KX1245" s="27"/>
      <c r="KY1245" s="27"/>
      <c r="KZ1245" s="27"/>
      <c r="LA1245" s="27"/>
      <c r="LB1245" s="27"/>
      <c r="LC1245" s="27"/>
      <c r="LD1245" s="27"/>
      <c r="LE1245" s="27"/>
      <c r="LF1245" s="27"/>
      <c r="LG1245" s="27"/>
      <c r="LH1245" s="27"/>
      <c r="LI1245" s="27"/>
      <c r="LJ1245" s="27"/>
      <c r="LK1245" s="27"/>
      <c r="LL1245" s="27"/>
      <c r="LM1245" s="27"/>
      <c r="LN1245" s="27"/>
      <c r="LO1245" s="27"/>
      <c r="LP1245" s="27"/>
      <c r="LQ1245" s="27"/>
      <c r="LR1245" s="27"/>
      <c r="LS1245" s="27"/>
      <c r="LT1245" s="27"/>
      <c r="LU1245" s="27"/>
    </row>
    <row r="1246" spans="8:333" ht="12.75"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/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27"/>
      <c r="DZ1246" s="27"/>
      <c r="EA1246" s="27"/>
      <c r="EB1246" s="27"/>
      <c r="EC1246" s="27"/>
      <c r="ED1246" s="27"/>
      <c r="EE1246" s="27"/>
      <c r="EF1246" s="27"/>
      <c r="EG1246" s="27"/>
      <c r="EH1246" s="27"/>
      <c r="EI1246" s="27"/>
      <c r="EJ1246" s="27"/>
      <c r="EK1246" s="27"/>
      <c r="EL1246" s="27"/>
      <c r="EM1246" s="27"/>
      <c r="EN1246" s="27"/>
      <c r="EO1246" s="27"/>
      <c r="EP1246" s="27"/>
      <c r="EQ1246" s="27"/>
      <c r="ER1246" s="27"/>
      <c r="ES1246" s="27"/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27"/>
      <c r="GS1246" s="27"/>
      <c r="GT1246" s="27"/>
      <c r="GU1246" s="27"/>
      <c r="GV1246" s="27"/>
      <c r="GW1246" s="27"/>
      <c r="GX1246" s="27"/>
      <c r="GY1246" s="27"/>
      <c r="GZ1246" s="27"/>
      <c r="HA1246" s="27"/>
      <c r="HB1246" s="27"/>
      <c r="HC1246" s="27"/>
      <c r="HD1246" s="27"/>
      <c r="HE1246" s="27"/>
      <c r="HF1246" s="27"/>
      <c r="HG1246" s="27"/>
      <c r="HH1246" s="27"/>
      <c r="HI1246" s="27"/>
      <c r="HJ1246" s="27"/>
      <c r="HK1246" s="27"/>
      <c r="HL1246" s="27"/>
      <c r="HM1246" s="27"/>
      <c r="HN1246" s="27"/>
      <c r="HO1246" s="27"/>
      <c r="HP1246" s="27"/>
      <c r="HQ1246" s="27"/>
      <c r="HR1246" s="27"/>
      <c r="HS1246" s="27"/>
      <c r="HT1246" s="27"/>
      <c r="HU1246" s="27"/>
      <c r="HV1246" s="27"/>
      <c r="HW1246" s="27"/>
      <c r="HX1246" s="27"/>
      <c r="HY1246" s="27"/>
      <c r="HZ1246" s="27"/>
      <c r="IA1246" s="27"/>
      <c r="IB1246" s="27"/>
      <c r="IC1246" s="27"/>
      <c r="ID1246" s="27"/>
      <c r="IE1246" s="27"/>
      <c r="IF1246" s="27"/>
      <c r="IG1246" s="27"/>
      <c r="IH1246" s="27"/>
      <c r="II1246" s="27"/>
      <c r="IJ1246" s="27"/>
      <c r="IK1246" s="27"/>
      <c r="IL1246" s="27"/>
      <c r="IM1246" s="27"/>
      <c r="IN1246" s="27"/>
      <c r="IO1246" s="27"/>
      <c r="IP1246" s="27"/>
      <c r="IQ1246" s="27"/>
      <c r="IR1246" s="27"/>
      <c r="IS1246" s="27"/>
      <c r="IT1246" s="27"/>
      <c r="IU1246" s="27"/>
      <c r="IV1246" s="27"/>
      <c r="IW1246" s="27"/>
      <c r="IX1246" s="27"/>
      <c r="IY1246" s="27"/>
      <c r="IZ1246" s="27"/>
      <c r="JA1246" s="27"/>
      <c r="JB1246" s="27"/>
      <c r="JC1246" s="27"/>
      <c r="JD1246" s="27"/>
      <c r="JE1246" s="27"/>
      <c r="JF1246" s="27"/>
      <c r="JG1246" s="27"/>
      <c r="JH1246" s="27"/>
      <c r="JI1246" s="27"/>
      <c r="JJ1246" s="27"/>
      <c r="JK1246" s="27"/>
      <c r="JL1246" s="27"/>
      <c r="JM1246" s="27"/>
      <c r="JN1246" s="27"/>
      <c r="JO1246" s="27"/>
      <c r="JP1246" s="27"/>
      <c r="JQ1246" s="27"/>
      <c r="JR1246" s="27"/>
      <c r="JS1246" s="27"/>
      <c r="JT1246" s="27"/>
      <c r="JU1246" s="27"/>
      <c r="JV1246" s="27"/>
      <c r="JW1246" s="27"/>
      <c r="JX1246" s="27"/>
      <c r="JY1246" s="27"/>
      <c r="JZ1246" s="27"/>
      <c r="KA1246" s="27"/>
      <c r="KB1246" s="27"/>
      <c r="KC1246" s="27"/>
      <c r="KD1246" s="27"/>
      <c r="KE1246" s="27"/>
      <c r="KF1246" s="27"/>
      <c r="KG1246" s="27"/>
      <c r="KH1246" s="27"/>
      <c r="KI1246" s="27"/>
      <c r="KJ1246" s="27"/>
      <c r="KK1246" s="27"/>
      <c r="KL1246" s="27"/>
      <c r="KM1246" s="27"/>
      <c r="KN1246" s="27"/>
      <c r="KO1246" s="27"/>
      <c r="KP1246" s="27"/>
      <c r="KQ1246" s="27"/>
      <c r="KR1246" s="27"/>
      <c r="KS1246" s="27"/>
      <c r="KT1246" s="27"/>
      <c r="KU1246" s="27"/>
      <c r="KV1246" s="27"/>
      <c r="KW1246" s="27"/>
      <c r="KX1246" s="27"/>
      <c r="KY1246" s="27"/>
      <c r="KZ1246" s="27"/>
      <c r="LA1246" s="27"/>
      <c r="LB1246" s="27"/>
      <c r="LC1246" s="27"/>
      <c r="LD1246" s="27"/>
      <c r="LE1246" s="27"/>
      <c r="LF1246" s="27"/>
      <c r="LG1246" s="27"/>
      <c r="LH1246" s="27"/>
      <c r="LI1246" s="27"/>
      <c r="LJ1246" s="27"/>
      <c r="LK1246" s="27"/>
      <c r="LL1246" s="27"/>
      <c r="LM1246" s="27"/>
      <c r="LN1246" s="27"/>
      <c r="LO1246" s="27"/>
      <c r="LP1246" s="27"/>
      <c r="LQ1246" s="27"/>
      <c r="LR1246" s="27"/>
      <c r="LS1246" s="27"/>
      <c r="LT1246" s="27"/>
      <c r="LU1246" s="27"/>
    </row>
    <row r="1247" spans="8:333" ht="12.75"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  <c r="HJ1247" s="27"/>
      <c r="HK1247" s="27"/>
      <c r="HL1247" s="27"/>
      <c r="HM1247" s="27"/>
      <c r="HN1247" s="27"/>
      <c r="HO1247" s="27"/>
      <c r="HP1247" s="27"/>
      <c r="HQ1247" s="27"/>
      <c r="HR1247" s="27"/>
      <c r="HS1247" s="27"/>
      <c r="HT1247" s="27"/>
      <c r="HU1247" s="27"/>
      <c r="HV1247" s="27"/>
      <c r="HW1247" s="27"/>
      <c r="HX1247" s="27"/>
      <c r="HY1247" s="27"/>
      <c r="HZ1247" s="27"/>
      <c r="IA1247" s="27"/>
      <c r="IB1247" s="27"/>
      <c r="IC1247" s="27"/>
      <c r="ID1247" s="27"/>
      <c r="IE1247" s="27"/>
      <c r="IF1247" s="27"/>
      <c r="IG1247" s="27"/>
      <c r="IH1247" s="27"/>
      <c r="II1247" s="27"/>
      <c r="IJ1247" s="27"/>
      <c r="IK1247" s="27"/>
      <c r="IL1247" s="27"/>
      <c r="IM1247" s="27"/>
      <c r="IN1247" s="27"/>
      <c r="IO1247" s="27"/>
      <c r="IP1247" s="27"/>
      <c r="IQ1247" s="27"/>
      <c r="IR1247" s="27"/>
      <c r="IS1247" s="27"/>
      <c r="IT1247" s="27"/>
      <c r="IU1247" s="27"/>
      <c r="IV1247" s="27"/>
      <c r="IW1247" s="27"/>
      <c r="IX1247" s="27"/>
      <c r="IY1247" s="27"/>
      <c r="IZ1247" s="27"/>
      <c r="JA1247" s="27"/>
      <c r="JB1247" s="27"/>
      <c r="JC1247" s="27"/>
      <c r="JD1247" s="27"/>
      <c r="JE1247" s="27"/>
      <c r="JF1247" s="27"/>
      <c r="JG1247" s="27"/>
      <c r="JH1247" s="27"/>
      <c r="JI1247" s="27"/>
      <c r="JJ1247" s="27"/>
      <c r="JK1247" s="27"/>
      <c r="JL1247" s="27"/>
      <c r="JM1247" s="27"/>
      <c r="JN1247" s="27"/>
      <c r="JO1247" s="27"/>
      <c r="JP1247" s="27"/>
      <c r="JQ1247" s="27"/>
      <c r="JR1247" s="27"/>
      <c r="JS1247" s="27"/>
      <c r="JT1247" s="27"/>
      <c r="JU1247" s="27"/>
      <c r="JV1247" s="27"/>
      <c r="JW1247" s="27"/>
      <c r="JX1247" s="27"/>
      <c r="JY1247" s="27"/>
      <c r="JZ1247" s="27"/>
      <c r="KA1247" s="27"/>
      <c r="KB1247" s="27"/>
      <c r="KC1247" s="27"/>
      <c r="KD1247" s="27"/>
      <c r="KE1247" s="27"/>
      <c r="KF1247" s="27"/>
      <c r="KG1247" s="27"/>
      <c r="KH1247" s="27"/>
      <c r="KI1247" s="27"/>
      <c r="KJ1247" s="27"/>
      <c r="KK1247" s="27"/>
      <c r="KL1247" s="27"/>
      <c r="KM1247" s="27"/>
      <c r="KN1247" s="27"/>
      <c r="KO1247" s="27"/>
      <c r="KP1247" s="27"/>
      <c r="KQ1247" s="27"/>
      <c r="KR1247" s="27"/>
      <c r="KS1247" s="27"/>
      <c r="KT1247" s="27"/>
      <c r="KU1247" s="27"/>
      <c r="KV1247" s="27"/>
      <c r="KW1247" s="27"/>
      <c r="KX1247" s="27"/>
      <c r="KY1247" s="27"/>
      <c r="KZ1247" s="27"/>
      <c r="LA1247" s="27"/>
      <c r="LB1247" s="27"/>
      <c r="LC1247" s="27"/>
      <c r="LD1247" s="27"/>
      <c r="LE1247" s="27"/>
      <c r="LF1247" s="27"/>
      <c r="LG1247" s="27"/>
      <c r="LH1247" s="27"/>
      <c r="LI1247" s="27"/>
      <c r="LJ1247" s="27"/>
      <c r="LK1247" s="27"/>
      <c r="LL1247" s="27"/>
      <c r="LM1247" s="27"/>
      <c r="LN1247" s="27"/>
      <c r="LO1247" s="27"/>
      <c r="LP1247" s="27"/>
      <c r="LQ1247" s="27"/>
      <c r="LR1247" s="27"/>
      <c r="LS1247" s="27"/>
      <c r="LT1247" s="27"/>
      <c r="LU1247" s="27"/>
    </row>
    <row r="1248" spans="8:333" ht="12.75"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  <c r="HJ1248" s="27"/>
      <c r="HK1248" s="27"/>
      <c r="HL1248" s="27"/>
      <c r="HM1248" s="27"/>
      <c r="HN1248" s="27"/>
      <c r="HO1248" s="27"/>
      <c r="HP1248" s="27"/>
      <c r="HQ1248" s="27"/>
      <c r="HR1248" s="27"/>
      <c r="HS1248" s="27"/>
      <c r="HT1248" s="27"/>
      <c r="HU1248" s="27"/>
      <c r="HV1248" s="27"/>
      <c r="HW1248" s="27"/>
      <c r="HX1248" s="27"/>
      <c r="HY1248" s="27"/>
      <c r="HZ1248" s="27"/>
      <c r="IA1248" s="27"/>
      <c r="IB1248" s="27"/>
      <c r="IC1248" s="27"/>
      <c r="ID1248" s="27"/>
      <c r="IE1248" s="27"/>
      <c r="IF1248" s="27"/>
      <c r="IG1248" s="27"/>
      <c r="IH1248" s="27"/>
      <c r="II1248" s="27"/>
      <c r="IJ1248" s="27"/>
      <c r="IK1248" s="27"/>
      <c r="IL1248" s="27"/>
      <c r="IM1248" s="27"/>
      <c r="IN1248" s="27"/>
      <c r="IO1248" s="27"/>
      <c r="IP1248" s="27"/>
      <c r="IQ1248" s="27"/>
      <c r="IR1248" s="27"/>
      <c r="IS1248" s="27"/>
      <c r="IT1248" s="27"/>
      <c r="IU1248" s="27"/>
      <c r="IV1248" s="27"/>
      <c r="IW1248" s="27"/>
      <c r="IX1248" s="27"/>
      <c r="IY1248" s="27"/>
      <c r="IZ1248" s="27"/>
      <c r="JA1248" s="27"/>
      <c r="JB1248" s="27"/>
      <c r="JC1248" s="27"/>
      <c r="JD1248" s="27"/>
      <c r="JE1248" s="27"/>
      <c r="JF1248" s="27"/>
      <c r="JG1248" s="27"/>
      <c r="JH1248" s="27"/>
      <c r="JI1248" s="27"/>
      <c r="JJ1248" s="27"/>
      <c r="JK1248" s="27"/>
      <c r="JL1248" s="27"/>
      <c r="JM1248" s="27"/>
      <c r="JN1248" s="27"/>
      <c r="JO1248" s="27"/>
      <c r="JP1248" s="27"/>
      <c r="JQ1248" s="27"/>
      <c r="JR1248" s="27"/>
      <c r="JS1248" s="27"/>
      <c r="JT1248" s="27"/>
      <c r="JU1248" s="27"/>
      <c r="JV1248" s="27"/>
      <c r="JW1248" s="27"/>
      <c r="JX1248" s="27"/>
      <c r="JY1248" s="27"/>
      <c r="JZ1248" s="27"/>
      <c r="KA1248" s="27"/>
      <c r="KB1248" s="27"/>
      <c r="KC1248" s="27"/>
      <c r="KD1248" s="27"/>
      <c r="KE1248" s="27"/>
      <c r="KF1248" s="27"/>
      <c r="KG1248" s="27"/>
      <c r="KH1248" s="27"/>
      <c r="KI1248" s="27"/>
      <c r="KJ1248" s="27"/>
      <c r="KK1248" s="27"/>
      <c r="KL1248" s="27"/>
      <c r="KM1248" s="27"/>
      <c r="KN1248" s="27"/>
      <c r="KO1248" s="27"/>
      <c r="KP1248" s="27"/>
      <c r="KQ1248" s="27"/>
      <c r="KR1248" s="27"/>
      <c r="KS1248" s="27"/>
      <c r="KT1248" s="27"/>
      <c r="KU1248" s="27"/>
      <c r="KV1248" s="27"/>
      <c r="KW1248" s="27"/>
      <c r="KX1248" s="27"/>
      <c r="KY1248" s="27"/>
      <c r="KZ1248" s="27"/>
      <c r="LA1248" s="27"/>
      <c r="LB1248" s="27"/>
      <c r="LC1248" s="27"/>
      <c r="LD1248" s="27"/>
      <c r="LE1248" s="27"/>
      <c r="LF1248" s="27"/>
      <c r="LG1248" s="27"/>
      <c r="LH1248" s="27"/>
      <c r="LI1248" s="27"/>
      <c r="LJ1248" s="27"/>
      <c r="LK1248" s="27"/>
      <c r="LL1248" s="27"/>
      <c r="LM1248" s="27"/>
      <c r="LN1248" s="27"/>
      <c r="LO1248" s="27"/>
      <c r="LP1248" s="27"/>
      <c r="LQ1248" s="27"/>
      <c r="LR1248" s="27"/>
      <c r="LS1248" s="27"/>
      <c r="LT1248" s="27"/>
      <c r="LU1248" s="27"/>
    </row>
    <row r="1249" spans="8:333" ht="12.75"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  <c r="HJ1249" s="27"/>
      <c r="HK1249" s="27"/>
      <c r="HL1249" s="27"/>
      <c r="HM1249" s="27"/>
      <c r="HN1249" s="27"/>
      <c r="HO1249" s="27"/>
      <c r="HP1249" s="27"/>
      <c r="HQ1249" s="27"/>
      <c r="HR1249" s="27"/>
      <c r="HS1249" s="27"/>
      <c r="HT1249" s="27"/>
      <c r="HU1249" s="27"/>
      <c r="HV1249" s="27"/>
      <c r="HW1249" s="27"/>
      <c r="HX1249" s="27"/>
      <c r="HY1249" s="27"/>
      <c r="HZ1249" s="27"/>
      <c r="IA1249" s="27"/>
      <c r="IB1249" s="27"/>
      <c r="IC1249" s="27"/>
      <c r="ID1249" s="27"/>
      <c r="IE1249" s="27"/>
      <c r="IF1249" s="27"/>
      <c r="IG1249" s="27"/>
      <c r="IH1249" s="27"/>
      <c r="II1249" s="27"/>
      <c r="IJ1249" s="27"/>
      <c r="IK1249" s="27"/>
      <c r="IL1249" s="27"/>
      <c r="IM1249" s="27"/>
      <c r="IN1249" s="27"/>
      <c r="IO1249" s="27"/>
      <c r="IP1249" s="27"/>
      <c r="IQ1249" s="27"/>
      <c r="IR1249" s="27"/>
      <c r="IS1249" s="27"/>
      <c r="IT1249" s="27"/>
      <c r="IU1249" s="27"/>
      <c r="IV1249" s="27"/>
      <c r="IW1249" s="27"/>
      <c r="IX1249" s="27"/>
      <c r="IY1249" s="27"/>
      <c r="IZ1249" s="27"/>
      <c r="JA1249" s="27"/>
      <c r="JB1249" s="27"/>
      <c r="JC1249" s="27"/>
      <c r="JD1249" s="27"/>
      <c r="JE1249" s="27"/>
      <c r="JF1249" s="27"/>
      <c r="JG1249" s="27"/>
      <c r="JH1249" s="27"/>
      <c r="JI1249" s="27"/>
      <c r="JJ1249" s="27"/>
      <c r="JK1249" s="27"/>
      <c r="JL1249" s="27"/>
      <c r="JM1249" s="27"/>
      <c r="JN1249" s="27"/>
      <c r="JO1249" s="27"/>
      <c r="JP1249" s="27"/>
      <c r="JQ1249" s="27"/>
      <c r="JR1249" s="27"/>
      <c r="JS1249" s="27"/>
      <c r="JT1249" s="27"/>
      <c r="JU1249" s="27"/>
      <c r="JV1249" s="27"/>
      <c r="JW1249" s="27"/>
      <c r="JX1249" s="27"/>
      <c r="JY1249" s="27"/>
      <c r="JZ1249" s="27"/>
      <c r="KA1249" s="27"/>
      <c r="KB1249" s="27"/>
      <c r="KC1249" s="27"/>
      <c r="KD1249" s="27"/>
      <c r="KE1249" s="27"/>
      <c r="KF1249" s="27"/>
      <c r="KG1249" s="27"/>
      <c r="KH1249" s="27"/>
      <c r="KI1249" s="27"/>
      <c r="KJ1249" s="27"/>
      <c r="KK1249" s="27"/>
      <c r="KL1249" s="27"/>
      <c r="KM1249" s="27"/>
      <c r="KN1249" s="27"/>
      <c r="KO1249" s="27"/>
      <c r="KP1249" s="27"/>
      <c r="KQ1249" s="27"/>
      <c r="KR1249" s="27"/>
      <c r="KS1249" s="27"/>
      <c r="KT1249" s="27"/>
      <c r="KU1249" s="27"/>
      <c r="KV1249" s="27"/>
      <c r="KW1249" s="27"/>
      <c r="KX1249" s="27"/>
      <c r="KY1249" s="27"/>
      <c r="KZ1249" s="27"/>
      <c r="LA1249" s="27"/>
      <c r="LB1249" s="27"/>
      <c r="LC1249" s="27"/>
      <c r="LD1249" s="27"/>
      <c r="LE1249" s="27"/>
      <c r="LF1249" s="27"/>
      <c r="LG1249" s="27"/>
      <c r="LH1249" s="27"/>
      <c r="LI1249" s="27"/>
      <c r="LJ1249" s="27"/>
      <c r="LK1249" s="27"/>
      <c r="LL1249" s="27"/>
      <c r="LM1249" s="27"/>
      <c r="LN1249" s="27"/>
      <c r="LO1249" s="27"/>
      <c r="LP1249" s="27"/>
      <c r="LQ1249" s="27"/>
      <c r="LR1249" s="27"/>
      <c r="LS1249" s="27"/>
      <c r="LT1249" s="27"/>
      <c r="LU1249" s="27"/>
    </row>
    <row r="1250" spans="8:333" ht="12.75"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  <c r="HJ1250" s="27"/>
      <c r="HK1250" s="27"/>
      <c r="HL1250" s="27"/>
      <c r="HM1250" s="27"/>
      <c r="HN1250" s="27"/>
      <c r="HO1250" s="27"/>
      <c r="HP1250" s="27"/>
      <c r="HQ1250" s="27"/>
      <c r="HR1250" s="27"/>
      <c r="HS1250" s="27"/>
      <c r="HT1250" s="27"/>
      <c r="HU1250" s="27"/>
      <c r="HV1250" s="27"/>
      <c r="HW1250" s="27"/>
      <c r="HX1250" s="27"/>
      <c r="HY1250" s="27"/>
      <c r="HZ1250" s="27"/>
      <c r="IA1250" s="27"/>
      <c r="IB1250" s="27"/>
      <c r="IC1250" s="27"/>
      <c r="ID1250" s="27"/>
      <c r="IE1250" s="27"/>
      <c r="IF1250" s="27"/>
      <c r="IG1250" s="27"/>
      <c r="IH1250" s="27"/>
      <c r="II1250" s="27"/>
      <c r="IJ1250" s="27"/>
      <c r="IK1250" s="27"/>
      <c r="IL1250" s="27"/>
      <c r="IM1250" s="27"/>
      <c r="IN1250" s="27"/>
      <c r="IO1250" s="27"/>
      <c r="IP1250" s="27"/>
      <c r="IQ1250" s="27"/>
      <c r="IR1250" s="27"/>
      <c r="IS1250" s="27"/>
      <c r="IT1250" s="27"/>
      <c r="IU1250" s="27"/>
      <c r="IV1250" s="27"/>
      <c r="IW1250" s="27"/>
      <c r="IX1250" s="27"/>
      <c r="IY1250" s="27"/>
      <c r="IZ1250" s="27"/>
      <c r="JA1250" s="27"/>
      <c r="JB1250" s="27"/>
      <c r="JC1250" s="27"/>
      <c r="JD1250" s="27"/>
      <c r="JE1250" s="27"/>
      <c r="JF1250" s="27"/>
      <c r="JG1250" s="27"/>
      <c r="JH1250" s="27"/>
      <c r="JI1250" s="27"/>
      <c r="JJ1250" s="27"/>
      <c r="JK1250" s="27"/>
      <c r="JL1250" s="27"/>
      <c r="JM1250" s="27"/>
      <c r="JN1250" s="27"/>
      <c r="JO1250" s="27"/>
      <c r="JP1250" s="27"/>
      <c r="JQ1250" s="27"/>
      <c r="JR1250" s="27"/>
      <c r="JS1250" s="27"/>
      <c r="JT1250" s="27"/>
      <c r="JU1250" s="27"/>
      <c r="JV1250" s="27"/>
      <c r="JW1250" s="27"/>
      <c r="JX1250" s="27"/>
      <c r="JY1250" s="27"/>
      <c r="JZ1250" s="27"/>
      <c r="KA1250" s="27"/>
      <c r="KB1250" s="27"/>
      <c r="KC1250" s="27"/>
      <c r="KD1250" s="27"/>
      <c r="KE1250" s="27"/>
      <c r="KF1250" s="27"/>
      <c r="KG1250" s="27"/>
      <c r="KH1250" s="27"/>
      <c r="KI1250" s="27"/>
      <c r="KJ1250" s="27"/>
      <c r="KK1250" s="27"/>
      <c r="KL1250" s="27"/>
      <c r="KM1250" s="27"/>
      <c r="KN1250" s="27"/>
      <c r="KO1250" s="27"/>
      <c r="KP1250" s="27"/>
      <c r="KQ1250" s="27"/>
      <c r="KR1250" s="27"/>
      <c r="KS1250" s="27"/>
      <c r="KT1250" s="27"/>
      <c r="KU1250" s="27"/>
      <c r="KV1250" s="27"/>
      <c r="KW1250" s="27"/>
      <c r="KX1250" s="27"/>
      <c r="KY1250" s="27"/>
      <c r="KZ1250" s="27"/>
      <c r="LA1250" s="27"/>
      <c r="LB1250" s="27"/>
      <c r="LC1250" s="27"/>
      <c r="LD1250" s="27"/>
      <c r="LE1250" s="27"/>
      <c r="LF1250" s="27"/>
      <c r="LG1250" s="27"/>
      <c r="LH1250" s="27"/>
      <c r="LI1250" s="27"/>
      <c r="LJ1250" s="27"/>
      <c r="LK1250" s="27"/>
      <c r="LL1250" s="27"/>
      <c r="LM1250" s="27"/>
      <c r="LN1250" s="27"/>
      <c r="LO1250" s="27"/>
      <c r="LP1250" s="27"/>
      <c r="LQ1250" s="27"/>
      <c r="LR1250" s="27"/>
      <c r="LS1250" s="27"/>
      <c r="LT1250" s="27"/>
      <c r="LU1250" s="27"/>
    </row>
    <row r="1251" spans="8:333" ht="12.75"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/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27"/>
      <c r="DZ1251" s="27"/>
      <c r="EA1251" s="27"/>
      <c r="EB1251" s="27"/>
      <c r="EC1251" s="27"/>
      <c r="ED1251" s="27"/>
      <c r="EE1251" s="27"/>
      <c r="EF1251" s="27"/>
      <c r="EG1251" s="27"/>
      <c r="EH1251" s="27"/>
      <c r="EI1251" s="27"/>
      <c r="EJ1251" s="27"/>
      <c r="EK1251" s="27"/>
      <c r="EL1251" s="27"/>
      <c r="EM1251" s="27"/>
      <c r="EN1251" s="27"/>
      <c r="EO1251" s="27"/>
      <c r="EP1251" s="27"/>
      <c r="EQ1251" s="27"/>
      <c r="ER1251" s="27"/>
      <c r="ES1251" s="27"/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27"/>
      <c r="GS1251" s="27"/>
      <c r="GT1251" s="27"/>
      <c r="GU1251" s="27"/>
      <c r="GV1251" s="27"/>
      <c r="GW1251" s="27"/>
      <c r="GX1251" s="27"/>
      <c r="GY1251" s="27"/>
      <c r="GZ1251" s="27"/>
      <c r="HA1251" s="27"/>
      <c r="HB1251" s="27"/>
      <c r="HC1251" s="27"/>
      <c r="HD1251" s="27"/>
      <c r="HE1251" s="27"/>
      <c r="HF1251" s="27"/>
      <c r="HG1251" s="27"/>
      <c r="HH1251" s="27"/>
      <c r="HI1251" s="27"/>
      <c r="HJ1251" s="27"/>
      <c r="HK1251" s="27"/>
      <c r="HL1251" s="27"/>
      <c r="HM1251" s="27"/>
      <c r="HN1251" s="27"/>
      <c r="HO1251" s="27"/>
      <c r="HP1251" s="27"/>
      <c r="HQ1251" s="27"/>
      <c r="HR1251" s="27"/>
      <c r="HS1251" s="27"/>
      <c r="HT1251" s="27"/>
      <c r="HU1251" s="27"/>
      <c r="HV1251" s="27"/>
      <c r="HW1251" s="27"/>
      <c r="HX1251" s="27"/>
      <c r="HY1251" s="27"/>
      <c r="HZ1251" s="27"/>
      <c r="IA1251" s="27"/>
      <c r="IB1251" s="27"/>
      <c r="IC1251" s="27"/>
      <c r="ID1251" s="27"/>
      <c r="IE1251" s="27"/>
      <c r="IF1251" s="27"/>
      <c r="IG1251" s="27"/>
      <c r="IH1251" s="27"/>
      <c r="II1251" s="27"/>
      <c r="IJ1251" s="27"/>
      <c r="IK1251" s="27"/>
      <c r="IL1251" s="27"/>
      <c r="IM1251" s="27"/>
      <c r="IN1251" s="27"/>
      <c r="IO1251" s="27"/>
      <c r="IP1251" s="27"/>
      <c r="IQ1251" s="27"/>
      <c r="IR1251" s="27"/>
      <c r="IS1251" s="27"/>
      <c r="IT1251" s="27"/>
      <c r="IU1251" s="27"/>
      <c r="IV1251" s="27"/>
      <c r="IW1251" s="27"/>
      <c r="IX1251" s="27"/>
      <c r="IY1251" s="27"/>
      <c r="IZ1251" s="27"/>
      <c r="JA1251" s="27"/>
      <c r="JB1251" s="27"/>
      <c r="JC1251" s="27"/>
      <c r="JD1251" s="27"/>
      <c r="JE1251" s="27"/>
      <c r="JF1251" s="27"/>
      <c r="JG1251" s="27"/>
      <c r="JH1251" s="27"/>
      <c r="JI1251" s="27"/>
      <c r="JJ1251" s="27"/>
      <c r="JK1251" s="27"/>
      <c r="JL1251" s="27"/>
      <c r="JM1251" s="27"/>
      <c r="JN1251" s="27"/>
      <c r="JO1251" s="27"/>
      <c r="JP1251" s="27"/>
      <c r="JQ1251" s="27"/>
      <c r="JR1251" s="27"/>
      <c r="JS1251" s="27"/>
      <c r="JT1251" s="27"/>
      <c r="JU1251" s="27"/>
      <c r="JV1251" s="27"/>
      <c r="JW1251" s="27"/>
      <c r="JX1251" s="27"/>
      <c r="JY1251" s="27"/>
      <c r="JZ1251" s="27"/>
      <c r="KA1251" s="27"/>
      <c r="KB1251" s="27"/>
      <c r="KC1251" s="27"/>
      <c r="KD1251" s="27"/>
      <c r="KE1251" s="27"/>
      <c r="KF1251" s="27"/>
      <c r="KG1251" s="27"/>
      <c r="KH1251" s="27"/>
      <c r="KI1251" s="27"/>
      <c r="KJ1251" s="27"/>
      <c r="KK1251" s="27"/>
      <c r="KL1251" s="27"/>
      <c r="KM1251" s="27"/>
      <c r="KN1251" s="27"/>
      <c r="KO1251" s="27"/>
      <c r="KP1251" s="27"/>
      <c r="KQ1251" s="27"/>
      <c r="KR1251" s="27"/>
      <c r="KS1251" s="27"/>
      <c r="KT1251" s="27"/>
      <c r="KU1251" s="27"/>
      <c r="KV1251" s="27"/>
      <c r="KW1251" s="27"/>
      <c r="KX1251" s="27"/>
      <c r="KY1251" s="27"/>
      <c r="KZ1251" s="27"/>
      <c r="LA1251" s="27"/>
      <c r="LB1251" s="27"/>
      <c r="LC1251" s="27"/>
      <c r="LD1251" s="27"/>
      <c r="LE1251" s="27"/>
      <c r="LF1251" s="27"/>
      <c r="LG1251" s="27"/>
      <c r="LH1251" s="27"/>
      <c r="LI1251" s="27"/>
      <c r="LJ1251" s="27"/>
      <c r="LK1251" s="27"/>
      <c r="LL1251" s="27"/>
      <c r="LM1251" s="27"/>
      <c r="LN1251" s="27"/>
      <c r="LO1251" s="27"/>
      <c r="LP1251" s="27"/>
      <c r="LQ1251" s="27"/>
      <c r="LR1251" s="27"/>
      <c r="LS1251" s="27"/>
      <c r="LT1251" s="27"/>
      <c r="LU1251" s="27"/>
    </row>
    <row r="1252" spans="8:333" ht="12.75"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/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27"/>
      <c r="DZ1252" s="27"/>
      <c r="EA1252" s="27"/>
      <c r="EB1252" s="27"/>
      <c r="EC1252" s="27"/>
      <c r="ED1252" s="27"/>
      <c r="EE1252" s="27"/>
      <c r="EF1252" s="27"/>
      <c r="EG1252" s="27"/>
      <c r="EH1252" s="27"/>
      <c r="EI1252" s="27"/>
      <c r="EJ1252" s="27"/>
      <c r="EK1252" s="27"/>
      <c r="EL1252" s="27"/>
      <c r="EM1252" s="27"/>
      <c r="EN1252" s="27"/>
      <c r="EO1252" s="27"/>
      <c r="EP1252" s="27"/>
      <c r="EQ1252" s="27"/>
      <c r="ER1252" s="27"/>
      <c r="ES1252" s="27"/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27"/>
      <c r="GS1252" s="27"/>
      <c r="GT1252" s="27"/>
      <c r="GU1252" s="27"/>
      <c r="GV1252" s="27"/>
      <c r="GW1252" s="27"/>
      <c r="GX1252" s="27"/>
      <c r="GY1252" s="27"/>
      <c r="GZ1252" s="27"/>
      <c r="HA1252" s="27"/>
      <c r="HB1252" s="27"/>
      <c r="HC1252" s="27"/>
      <c r="HD1252" s="27"/>
      <c r="HE1252" s="27"/>
      <c r="HF1252" s="27"/>
      <c r="HG1252" s="27"/>
      <c r="HH1252" s="27"/>
      <c r="HI1252" s="27"/>
      <c r="HJ1252" s="27"/>
      <c r="HK1252" s="27"/>
      <c r="HL1252" s="27"/>
      <c r="HM1252" s="27"/>
      <c r="HN1252" s="27"/>
      <c r="HO1252" s="27"/>
      <c r="HP1252" s="27"/>
      <c r="HQ1252" s="27"/>
      <c r="HR1252" s="27"/>
      <c r="HS1252" s="27"/>
      <c r="HT1252" s="27"/>
      <c r="HU1252" s="27"/>
      <c r="HV1252" s="27"/>
      <c r="HW1252" s="27"/>
      <c r="HX1252" s="27"/>
      <c r="HY1252" s="27"/>
      <c r="HZ1252" s="27"/>
      <c r="IA1252" s="27"/>
      <c r="IB1252" s="27"/>
      <c r="IC1252" s="27"/>
      <c r="ID1252" s="27"/>
      <c r="IE1252" s="27"/>
      <c r="IF1252" s="27"/>
      <c r="IG1252" s="27"/>
      <c r="IH1252" s="27"/>
      <c r="II1252" s="27"/>
      <c r="IJ1252" s="27"/>
      <c r="IK1252" s="27"/>
      <c r="IL1252" s="27"/>
      <c r="IM1252" s="27"/>
      <c r="IN1252" s="27"/>
      <c r="IO1252" s="27"/>
      <c r="IP1252" s="27"/>
      <c r="IQ1252" s="27"/>
      <c r="IR1252" s="27"/>
      <c r="IS1252" s="27"/>
      <c r="IT1252" s="27"/>
      <c r="IU1252" s="27"/>
      <c r="IV1252" s="27"/>
      <c r="IW1252" s="27"/>
      <c r="IX1252" s="27"/>
      <c r="IY1252" s="27"/>
      <c r="IZ1252" s="27"/>
      <c r="JA1252" s="27"/>
      <c r="JB1252" s="27"/>
      <c r="JC1252" s="27"/>
      <c r="JD1252" s="27"/>
      <c r="JE1252" s="27"/>
      <c r="JF1252" s="27"/>
      <c r="JG1252" s="27"/>
      <c r="JH1252" s="27"/>
      <c r="JI1252" s="27"/>
      <c r="JJ1252" s="27"/>
      <c r="JK1252" s="27"/>
      <c r="JL1252" s="27"/>
      <c r="JM1252" s="27"/>
      <c r="JN1252" s="27"/>
      <c r="JO1252" s="27"/>
      <c r="JP1252" s="27"/>
      <c r="JQ1252" s="27"/>
      <c r="JR1252" s="27"/>
      <c r="JS1252" s="27"/>
      <c r="JT1252" s="27"/>
      <c r="JU1252" s="27"/>
      <c r="JV1252" s="27"/>
      <c r="JW1252" s="27"/>
      <c r="JX1252" s="27"/>
      <c r="JY1252" s="27"/>
      <c r="JZ1252" s="27"/>
      <c r="KA1252" s="27"/>
      <c r="KB1252" s="27"/>
      <c r="KC1252" s="27"/>
      <c r="KD1252" s="27"/>
      <c r="KE1252" s="27"/>
      <c r="KF1252" s="27"/>
      <c r="KG1252" s="27"/>
      <c r="KH1252" s="27"/>
      <c r="KI1252" s="27"/>
      <c r="KJ1252" s="27"/>
      <c r="KK1252" s="27"/>
      <c r="KL1252" s="27"/>
      <c r="KM1252" s="27"/>
      <c r="KN1252" s="27"/>
      <c r="KO1252" s="27"/>
      <c r="KP1252" s="27"/>
      <c r="KQ1252" s="27"/>
      <c r="KR1252" s="27"/>
      <c r="KS1252" s="27"/>
      <c r="KT1252" s="27"/>
      <c r="KU1252" s="27"/>
      <c r="KV1252" s="27"/>
      <c r="KW1252" s="27"/>
      <c r="KX1252" s="27"/>
      <c r="KY1252" s="27"/>
      <c r="KZ1252" s="27"/>
      <c r="LA1252" s="27"/>
      <c r="LB1252" s="27"/>
      <c r="LC1252" s="27"/>
      <c r="LD1252" s="27"/>
      <c r="LE1252" s="27"/>
      <c r="LF1252" s="27"/>
      <c r="LG1252" s="27"/>
      <c r="LH1252" s="27"/>
      <c r="LI1252" s="27"/>
      <c r="LJ1252" s="27"/>
      <c r="LK1252" s="27"/>
      <c r="LL1252" s="27"/>
      <c r="LM1252" s="27"/>
      <c r="LN1252" s="27"/>
      <c r="LO1252" s="27"/>
      <c r="LP1252" s="27"/>
      <c r="LQ1252" s="27"/>
      <c r="LR1252" s="27"/>
      <c r="LS1252" s="27"/>
      <c r="LT1252" s="27"/>
      <c r="LU1252" s="27"/>
    </row>
    <row r="1253" spans="8:333" ht="12.75"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/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27"/>
      <c r="DZ1253" s="27"/>
      <c r="EA1253" s="27"/>
      <c r="EB1253" s="27"/>
      <c r="EC1253" s="27"/>
      <c r="ED1253" s="27"/>
      <c r="EE1253" s="27"/>
      <c r="EF1253" s="27"/>
      <c r="EG1253" s="27"/>
      <c r="EH1253" s="27"/>
      <c r="EI1253" s="27"/>
      <c r="EJ1253" s="27"/>
      <c r="EK1253" s="27"/>
      <c r="EL1253" s="27"/>
      <c r="EM1253" s="27"/>
      <c r="EN1253" s="27"/>
      <c r="EO1253" s="27"/>
      <c r="EP1253" s="27"/>
      <c r="EQ1253" s="27"/>
      <c r="ER1253" s="27"/>
      <c r="ES1253" s="27"/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27"/>
      <c r="GS1253" s="27"/>
      <c r="GT1253" s="27"/>
      <c r="GU1253" s="27"/>
      <c r="GV1253" s="27"/>
      <c r="GW1253" s="27"/>
      <c r="GX1253" s="27"/>
      <c r="GY1253" s="27"/>
      <c r="GZ1253" s="27"/>
      <c r="HA1253" s="27"/>
      <c r="HB1253" s="27"/>
      <c r="HC1253" s="27"/>
      <c r="HD1253" s="27"/>
      <c r="HE1253" s="27"/>
      <c r="HF1253" s="27"/>
      <c r="HG1253" s="27"/>
      <c r="HH1253" s="27"/>
      <c r="HI1253" s="27"/>
      <c r="HJ1253" s="27"/>
      <c r="HK1253" s="27"/>
      <c r="HL1253" s="27"/>
      <c r="HM1253" s="27"/>
      <c r="HN1253" s="27"/>
      <c r="HO1253" s="27"/>
      <c r="HP1253" s="27"/>
      <c r="HQ1253" s="27"/>
      <c r="HR1253" s="27"/>
      <c r="HS1253" s="27"/>
      <c r="HT1253" s="27"/>
      <c r="HU1253" s="27"/>
      <c r="HV1253" s="27"/>
      <c r="HW1253" s="27"/>
      <c r="HX1253" s="27"/>
      <c r="HY1253" s="27"/>
      <c r="HZ1253" s="27"/>
      <c r="IA1253" s="27"/>
      <c r="IB1253" s="27"/>
      <c r="IC1253" s="27"/>
      <c r="ID1253" s="27"/>
      <c r="IE1253" s="27"/>
      <c r="IF1253" s="27"/>
      <c r="IG1253" s="27"/>
      <c r="IH1253" s="27"/>
      <c r="II1253" s="27"/>
      <c r="IJ1253" s="27"/>
      <c r="IK1253" s="27"/>
      <c r="IL1253" s="27"/>
      <c r="IM1253" s="27"/>
      <c r="IN1253" s="27"/>
      <c r="IO1253" s="27"/>
      <c r="IP1253" s="27"/>
      <c r="IQ1253" s="27"/>
      <c r="IR1253" s="27"/>
      <c r="IS1253" s="27"/>
      <c r="IT1253" s="27"/>
      <c r="IU1253" s="27"/>
      <c r="IV1253" s="27"/>
      <c r="IW1253" s="27"/>
      <c r="IX1253" s="27"/>
      <c r="IY1253" s="27"/>
      <c r="IZ1253" s="27"/>
      <c r="JA1253" s="27"/>
      <c r="JB1253" s="27"/>
      <c r="JC1253" s="27"/>
      <c r="JD1253" s="27"/>
      <c r="JE1253" s="27"/>
      <c r="JF1253" s="27"/>
      <c r="JG1253" s="27"/>
      <c r="JH1253" s="27"/>
      <c r="JI1253" s="27"/>
      <c r="JJ1253" s="27"/>
      <c r="JK1253" s="27"/>
      <c r="JL1253" s="27"/>
      <c r="JM1253" s="27"/>
      <c r="JN1253" s="27"/>
      <c r="JO1253" s="27"/>
      <c r="JP1253" s="27"/>
      <c r="JQ1253" s="27"/>
      <c r="JR1253" s="27"/>
      <c r="JS1253" s="27"/>
      <c r="JT1253" s="27"/>
      <c r="JU1253" s="27"/>
      <c r="JV1253" s="27"/>
      <c r="JW1253" s="27"/>
      <c r="JX1253" s="27"/>
      <c r="JY1253" s="27"/>
      <c r="JZ1253" s="27"/>
      <c r="KA1253" s="27"/>
      <c r="KB1253" s="27"/>
      <c r="KC1253" s="27"/>
      <c r="KD1253" s="27"/>
      <c r="KE1253" s="27"/>
      <c r="KF1253" s="27"/>
      <c r="KG1253" s="27"/>
      <c r="KH1253" s="27"/>
      <c r="KI1253" s="27"/>
      <c r="KJ1253" s="27"/>
      <c r="KK1253" s="27"/>
      <c r="KL1253" s="27"/>
      <c r="KM1253" s="27"/>
      <c r="KN1253" s="27"/>
      <c r="KO1253" s="27"/>
      <c r="KP1253" s="27"/>
      <c r="KQ1253" s="27"/>
      <c r="KR1253" s="27"/>
      <c r="KS1253" s="27"/>
      <c r="KT1253" s="27"/>
      <c r="KU1253" s="27"/>
      <c r="KV1253" s="27"/>
      <c r="KW1253" s="27"/>
      <c r="KX1253" s="27"/>
      <c r="KY1253" s="27"/>
      <c r="KZ1253" s="27"/>
      <c r="LA1253" s="27"/>
      <c r="LB1253" s="27"/>
      <c r="LC1253" s="27"/>
      <c r="LD1253" s="27"/>
      <c r="LE1253" s="27"/>
      <c r="LF1253" s="27"/>
      <c r="LG1253" s="27"/>
      <c r="LH1253" s="27"/>
      <c r="LI1253" s="27"/>
      <c r="LJ1253" s="27"/>
      <c r="LK1253" s="27"/>
      <c r="LL1253" s="27"/>
      <c r="LM1253" s="27"/>
      <c r="LN1253" s="27"/>
      <c r="LO1253" s="27"/>
      <c r="LP1253" s="27"/>
      <c r="LQ1253" s="27"/>
      <c r="LR1253" s="27"/>
      <c r="LS1253" s="27"/>
      <c r="LT1253" s="27"/>
      <c r="LU1253" s="27"/>
    </row>
    <row r="1254" spans="8:333" ht="12.75"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/>
      <c r="CO1254" s="27"/>
      <c r="CP1254" s="27"/>
      <c r="CQ1254" s="27"/>
      <c r="CR1254" s="27"/>
      <c r="CS1254" s="27"/>
      <c r="CT1254" s="27"/>
      <c r="CU1254" s="27"/>
      <c r="CV1254" s="27"/>
      <c r="CW1254" s="27"/>
      <c r="CX1254" s="27"/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/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27"/>
      <c r="DZ1254" s="27"/>
      <c r="EA1254" s="27"/>
      <c r="EB1254" s="27"/>
      <c r="EC1254" s="27"/>
      <c r="ED1254" s="27"/>
      <c r="EE1254" s="27"/>
      <c r="EF1254" s="27"/>
      <c r="EG1254" s="27"/>
      <c r="EH1254" s="27"/>
      <c r="EI1254" s="27"/>
      <c r="EJ1254" s="27"/>
      <c r="EK1254" s="27"/>
      <c r="EL1254" s="27"/>
      <c r="EM1254" s="27"/>
      <c r="EN1254" s="27"/>
      <c r="EO1254" s="27"/>
      <c r="EP1254" s="27"/>
      <c r="EQ1254" s="27"/>
      <c r="ER1254" s="27"/>
      <c r="ES1254" s="27"/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27"/>
      <c r="GS1254" s="27"/>
      <c r="GT1254" s="27"/>
      <c r="GU1254" s="27"/>
      <c r="GV1254" s="27"/>
      <c r="GW1254" s="27"/>
      <c r="GX1254" s="27"/>
      <c r="GY1254" s="27"/>
      <c r="GZ1254" s="27"/>
      <c r="HA1254" s="27"/>
      <c r="HB1254" s="27"/>
      <c r="HC1254" s="27"/>
      <c r="HD1254" s="27"/>
      <c r="HE1254" s="27"/>
      <c r="HF1254" s="27"/>
      <c r="HG1254" s="27"/>
      <c r="HH1254" s="27"/>
      <c r="HI1254" s="27"/>
      <c r="HJ1254" s="27"/>
      <c r="HK1254" s="27"/>
      <c r="HL1254" s="27"/>
      <c r="HM1254" s="27"/>
      <c r="HN1254" s="27"/>
      <c r="HO1254" s="27"/>
      <c r="HP1254" s="27"/>
      <c r="HQ1254" s="27"/>
      <c r="HR1254" s="27"/>
      <c r="HS1254" s="27"/>
      <c r="HT1254" s="27"/>
      <c r="HU1254" s="27"/>
      <c r="HV1254" s="27"/>
      <c r="HW1254" s="27"/>
      <c r="HX1254" s="27"/>
      <c r="HY1254" s="27"/>
      <c r="HZ1254" s="27"/>
      <c r="IA1254" s="27"/>
      <c r="IB1254" s="27"/>
      <c r="IC1254" s="27"/>
      <c r="ID1254" s="27"/>
      <c r="IE1254" s="27"/>
      <c r="IF1254" s="27"/>
      <c r="IG1254" s="27"/>
      <c r="IH1254" s="27"/>
      <c r="II1254" s="27"/>
      <c r="IJ1254" s="27"/>
      <c r="IK1254" s="27"/>
      <c r="IL1254" s="27"/>
      <c r="IM1254" s="27"/>
      <c r="IN1254" s="27"/>
      <c r="IO1254" s="27"/>
      <c r="IP1254" s="27"/>
      <c r="IQ1254" s="27"/>
      <c r="IR1254" s="27"/>
      <c r="IS1254" s="27"/>
      <c r="IT1254" s="27"/>
      <c r="IU1254" s="27"/>
      <c r="IV1254" s="27"/>
      <c r="IW1254" s="27"/>
      <c r="IX1254" s="27"/>
      <c r="IY1254" s="27"/>
      <c r="IZ1254" s="27"/>
      <c r="JA1254" s="27"/>
      <c r="JB1254" s="27"/>
      <c r="JC1254" s="27"/>
      <c r="JD1254" s="27"/>
      <c r="JE1254" s="27"/>
      <c r="JF1254" s="27"/>
      <c r="JG1254" s="27"/>
      <c r="JH1254" s="27"/>
      <c r="JI1254" s="27"/>
      <c r="JJ1254" s="27"/>
      <c r="JK1254" s="27"/>
      <c r="JL1254" s="27"/>
      <c r="JM1254" s="27"/>
      <c r="JN1254" s="27"/>
      <c r="JO1254" s="27"/>
      <c r="JP1254" s="27"/>
      <c r="JQ1254" s="27"/>
      <c r="JR1254" s="27"/>
      <c r="JS1254" s="27"/>
      <c r="JT1254" s="27"/>
      <c r="JU1254" s="27"/>
      <c r="JV1254" s="27"/>
      <c r="JW1254" s="27"/>
      <c r="JX1254" s="27"/>
      <c r="JY1254" s="27"/>
      <c r="JZ1254" s="27"/>
      <c r="KA1254" s="27"/>
      <c r="KB1254" s="27"/>
      <c r="KC1254" s="27"/>
      <c r="KD1254" s="27"/>
      <c r="KE1254" s="27"/>
      <c r="KF1254" s="27"/>
      <c r="KG1254" s="27"/>
      <c r="KH1254" s="27"/>
      <c r="KI1254" s="27"/>
      <c r="KJ1254" s="27"/>
      <c r="KK1254" s="27"/>
      <c r="KL1254" s="27"/>
      <c r="KM1254" s="27"/>
      <c r="KN1254" s="27"/>
      <c r="KO1254" s="27"/>
      <c r="KP1254" s="27"/>
      <c r="KQ1254" s="27"/>
      <c r="KR1254" s="27"/>
      <c r="KS1254" s="27"/>
      <c r="KT1254" s="27"/>
      <c r="KU1254" s="27"/>
      <c r="KV1254" s="27"/>
      <c r="KW1254" s="27"/>
      <c r="KX1254" s="27"/>
      <c r="KY1254" s="27"/>
      <c r="KZ1254" s="27"/>
      <c r="LA1254" s="27"/>
      <c r="LB1254" s="27"/>
      <c r="LC1254" s="27"/>
      <c r="LD1254" s="27"/>
      <c r="LE1254" s="27"/>
      <c r="LF1254" s="27"/>
      <c r="LG1254" s="27"/>
      <c r="LH1254" s="27"/>
      <c r="LI1254" s="27"/>
      <c r="LJ1254" s="27"/>
      <c r="LK1254" s="27"/>
      <c r="LL1254" s="27"/>
      <c r="LM1254" s="27"/>
      <c r="LN1254" s="27"/>
      <c r="LO1254" s="27"/>
      <c r="LP1254" s="27"/>
      <c r="LQ1254" s="27"/>
      <c r="LR1254" s="27"/>
      <c r="LS1254" s="27"/>
      <c r="LT1254" s="27"/>
      <c r="LU1254" s="27"/>
    </row>
    <row r="1255" spans="8:333" ht="12.75"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/>
      <c r="DT1255" s="27"/>
      <c r="DU1255" s="27"/>
      <c r="DV1255" s="27"/>
      <c r="DW1255" s="27"/>
      <c r="DX1255" s="27"/>
      <c r="DY1255" s="27"/>
      <c r="DZ1255" s="27"/>
      <c r="EA1255" s="27"/>
      <c r="EB1255" s="27"/>
      <c r="EC1255" s="27"/>
      <c r="ED1255" s="27"/>
      <c r="EE1255" s="27"/>
      <c r="EF1255" s="27"/>
      <c r="EG1255" s="27"/>
      <c r="EH1255" s="27"/>
      <c r="EI1255" s="27"/>
      <c r="EJ1255" s="27"/>
      <c r="EK1255" s="27"/>
      <c r="EL1255" s="27"/>
      <c r="EM1255" s="27"/>
      <c r="EN1255" s="27"/>
      <c r="EO1255" s="27"/>
      <c r="EP1255" s="27"/>
      <c r="EQ1255" s="27"/>
      <c r="ER1255" s="27"/>
      <c r="ES1255" s="27"/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27"/>
      <c r="GS1255" s="27"/>
      <c r="GT1255" s="27"/>
      <c r="GU1255" s="27"/>
      <c r="GV1255" s="27"/>
      <c r="GW1255" s="27"/>
      <c r="GX1255" s="27"/>
      <c r="GY1255" s="27"/>
      <c r="GZ1255" s="27"/>
      <c r="HA1255" s="27"/>
      <c r="HB1255" s="27"/>
      <c r="HC1255" s="27"/>
      <c r="HD1255" s="27"/>
      <c r="HE1255" s="27"/>
      <c r="HF1255" s="27"/>
      <c r="HG1255" s="27"/>
      <c r="HH1255" s="27"/>
      <c r="HI1255" s="27"/>
      <c r="HJ1255" s="27"/>
      <c r="HK1255" s="27"/>
      <c r="HL1255" s="27"/>
      <c r="HM1255" s="27"/>
      <c r="HN1255" s="27"/>
      <c r="HO1255" s="27"/>
      <c r="HP1255" s="27"/>
      <c r="HQ1255" s="27"/>
      <c r="HR1255" s="27"/>
      <c r="HS1255" s="27"/>
      <c r="HT1255" s="27"/>
      <c r="HU1255" s="27"/>
      <c r="HV1255" s="27"/>
      <c r="HW1255" s="27"/>
      <c r="HX1255" s="27"/>
      <c r="HY1255" s="27"/>
      <c r="HZ1255" s="27"/>
      <c r="IA1255" s="27"/>
      <c r="IB1255" s="27"/>
      <c r="IC1255" s="27"/>
      <c r="ID1255" s="27"/>
      <c r="IE1255" s="27"/>
      <c r="IF1255" s="27"/>
      <c r="IG1255" s="27"/>
      <c r="IH1255" s="27"/>
      <c r="II1255" s="27"/>
      <c r="IJ1255" s="27"/>
      <c r="IK1255" s="27"/>
      <c r="IL1255" s="27"/>
      <c r="IM1255" s="27"/>
      <c r="IN1255" s="27"/>
      <c r="IO1255" s="27"/>
      <c r="IP1255" s="27"/>
      <c r="IQ1255" s="27"/>
      <c r="IR1255" s="27"/>
      <c r="IS1255" s="27"/>
      <c r="IT1255" s="27"/>
      <c r="IU1255" s="27"/>
      <c r="IV1255" s="27"/>
      <c r="IW1255" s="27"/>
      <c r="IX1255" s="27"/>
      <c r="IY1255" s="27"/>
      <c r="IZ1255" s="27"/>
      <c r="JA1255" s="27"/>
      <c r="JB1255" s="27"/>
      <c r="JC1255" s="27"/>
      <c r="JD1255" s="27"/>
      <c r="JE1255" s="27"/>
      <c r="JF1255" s="27"/>
      <c r="JG1255" s="27"/>
      <c r="JH1255" s="27"/>
      <c r="JI1255" s="27"/>
      <c r="JJ1255" s="27"/>
      <c r="JK1255" s="27"/>
      <c r="JL1255" s="27"/>
      <c r="JM1255" s="27"/>
      <c r="JN1255" s="27"/>
      <c r="JO1255" s="27"/>
      <c r="JP1255" s="27"/>
      <c r="JQ1255" s="27"/>
      <c r="JR1255" s="27"/>
      <c r="JS1255" s="27"/>
      <c r="JT1255" s="27"/>
      <c r="JU1255" s="27"/>
      <c r="JV1255" s="27"/>
      <c r="JW1255" s="27"/>
      <c r="JX1255" s="27"/>
      <c r="JY1255" s="27"/>
      <c r="JZ1255" s="27"/>
      <c r="KA1255" s="27"/>
      <c r="KB1255" s="27"/>
      <c r="KC1255" s="27"/>
      <c r="KD1255" s="27"/>
      <c r="KE1255" s="27"/>
      <c r="KF1255" s="27"/>
      <c r="KG1255" s="27"/>
      <c r="KH1255" s="27"/>
      <c r="KI1255" s="27"/>
      <c r="KJ1255" s="27"/>
      <c r="KK1255" s="27"/>
      <c r="KL1255" s="27"/>
      <c r="KM1255" s="27"/>
      <c r="KN1255" s="27"/>
      <c r="KO1255" s="27"/>
      <c r="KP1255" s="27"/>
      <c r="KQ1255" s="27"/>
      <c r="KR1255" s="27"/>
      <c r="KS1255" s="27"/>
      <c r="KT1255" s="27"/>
      <c r="KU1255" s="27"/>
      <c r="KV1255" s="27"/>
      <c r="KW1255" s="27"/>
      <c r="KX1255" s="27"/>
      <c r="KY1255" s="27"/>
      <c r="KZ1255" s="27"/>
      <c r="LA1255" s="27"/>
      <c r="LB1255" s="27"/>
      <c r="LC1255" s="27"/>
      <c r="LD1255" s="27"/>
      <c r="LE1255" s="27"/>
      <c r="LF1255" s="27"/>
      <c r="LG1255" s="27"/>
      <c r="LH1255" s="27"/>
      <c r="LI1255" s="27"/>
      <c r="LJ1255" s="27"/>
      <c r="LK1255" s="27"/>
      <c r="LL1255" s="27"/>
      <c r="LM1255" s="27"/>
      <c r="LN1255" s="27"/>
      <c r="LO1255" s="27"/>
      <c r="LP1255" s="27"/>
      <c r="LQ1255" s="27"/>
      <c r="LR1255" s="27"/>
      <c r="LS1255" s="27"/>
      <c r="LT1255" s="27"/>
      <c r="LU1255" s="27"/>
    </row>
    <row r="1256" spans="8:333" ht="12.75"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/>
      <c r="DW1256" s="27"/>
      <c r="DX1256" s="27"/>
      <c r="DY1256" s="27"/>
      <c r="DZ1256" s="27"/>
      <c r="EA1256" s="27"/>
      <c r="EB1256" s="27"/>
      <c r="EC1256" s="27"/>
      <c r="ED1256" s="27"/>
      <c r="EE1256" s="27"/>
      <c r="EF1256" s="27"/>
      <c r="EG1256" s="27"/>
      <c r="EH1256" s="27"/>
      <c r="EI1256" s="27"/>
      <c r="EJ1256" s="27"/>
      <c r="EK1256" s="27"/>
      <c r="EL1256" s="27"/>
      <c r="EM1256" s="27"/>
      <c r="EN1256" s="27"/>
      <c r="EO1256" s="27"/>
      <c r="EP1256" s="27"/>
      <c r="EQ1256" s="27"/>
      <c r="ER1256" s="27"/>
      <c r="ES1256" s="27"/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27"/>
      <c r="GS1256" s="27"/>
      <c r="GT1256" s="27"/>
      <c r="GU1256" s="27"/>
      <c r="GV1256" s="27"/>
      <c r="GW1256" s="27"/>
      <c r="GX1256" s="27"/>
      <c r="GY1256" s="27"/>
      <c r="GZ1256" s="27"/>
      <c r="HA1256" s="27"/>
      <c r="HB1256" s="27"/>
      <c r="HC1256" s="27"/>
      <c r="HD1256" s="27"/>
      <c r="HE1256" s="27"/>
      <c r="HF1256" s="27"/>
      <c r="HG1256" s="27"/>
      <c r="HH1256" s="27"/>
      <c r="HI1256" s="27"/>
      <c r="HJ1256" s="27"/>
      <c r="HK1256" s="27"/>
      <c r="HL1256" s="27"/>
      <c r="HM1256" s="27"/>
      <c r="HN1256" s="27"/>
      <c r="HO1256" s="27"/>
      <c r="HP1256" s="27"/>
      <c r="HQ1256" s="27"/>
      <c r="HR1256" s="27"/>
      <c r="HS1256" s="27"/>
      <c r="HT1256" s="27"/>
      <c r="HU1256" s="27"/>
      <c r="HV1256" s="27"/>
      <c r="HW1256" s="27"/>
      <c r="HX1256" s="27"/>
      <c r="HY1256" s="27"/>
      <c r="HZ1256" s="27"/>
      <c r="IA1256" s="27"/>
      <c r="IB1256" s="27"/>
      <c r="IC1256" s="27"/>
      <c r="ID1256" s="27"/>
      <c r="IE1256" s="27"/>
      <c r="IF1256" s="27"/>
      <c r="IG1256" s="27"/>
      <c r="IH1256" s="27"/>
      <c r="II1256" s="27"/>
      <c r="IJ1256" s="27"/>
      <c r="IK1256" s="27"/>
      <c r="IL1256" s="27"/>
      <c r="IM1256" s="27"/>
      <c r="IN1256" s="27"/>
      <c r="IO1256" s="27"/>
      <c r="IP1256" s="27"/>
      <c r="IQ1256" s="27"/>
      <c r="IR1256" s="27"/>
      <c r="IS1256" s="27"/>
      <c r="IT1256" s="27"/>
      <c r="IU1256" s="27"/>
      <c r="IV1256" s="27"/>
      <c r="IW1256" s="27"/>
      <c r="IX1256" s="27"/>
      <c r="IY1256" s="27"/>
      <c r="IZ1256" s="27"/>
      <c r="JA1256" s="27"/>
      <c r="JB1256" s="27"/>
      <c r="JC1256" s="27"/>
      <c r="JD1256" s="27"/>
      <c r="JE1256" s="27"/>
      <c r="JF1256" s="27"/>
      <c r="JG1256" s="27"/>
      <c r="JH1256" s="27"/>
      <c r="JI1256" s="27"/>
      <c r="JJ1256" s="27"/>
      <c r="JK1256" s="27"/>
      <c r="JL1256" s="27"/>
      <c r="JM1256" s="27"/>
      <c r="JN1256" s="27"/>
      <c r="JO1256" s="27"/>
      <c r="JP1256" s="27"/>
      <c r="JQ1256" s="27"/>
      <c r="JR1256" s="27"/>
      <c r="JS1256" s="27"/>
      <c r="JT1256" s="27"/>
      <c r="JU1256" s="27"/>
      <c r="JV1256" s="27"/>
      <c r="JW1256" s="27"/>
      <c r="JX1256" s="27"/>
      <c r="JY1256" s="27"/>
      <c r="JZ1256" s="27"/>
      <c r="KA1256" s="27"/>
      <c r="KB1256" s="27"/>
      <c r="KC1256" s="27"/>
      <c r="KD1256" s="27"/>
      <c r="KE1256" s="27"/>
      <c r="KF1256" s="27"/>
      <c r="KG1256" s="27"/>
      <c r="KH1256" s="27"/>
      <c r="KI1256" s="27"/>
      <c r="KJ1256" s="27"/>
      <c r="KK1256" s="27"/>
      <c r="KL1256" s="27"/>
      <c r="KM1256" s="27"/>
      <c r="KN1256" s="27"/>
      <c r="KO1256" s="27"/>
      <c r="KP1256" s="27"/>
      <c r="KQ1256" s="27"/>
      <c r="KR1256" s="27"/>
      <c r="KS1256" s="27"/>
      <c r="KT1256" s="27"/>
      <c r="KU1256" s="27"/>
      <c r="KV1256" s="27"/>
      <c r="KW1256" s="27"/>
      <c r="KX1256" s="27"/>
      <c r="KY1256" s="27"/>
      <c r="KZ1256" s="27"/>
      <c r="LA1256" s="27"/>
      <c r="LB1256" s="27"/>
      <c r="LC1256" s="27"/>
      <c r="LD1256" s="27"/>
      <c r="LE1256" s="27"/>
      <c r="LF1256" s="27"/>
      <c r="LG1256" s="27"/>
      <c r="LH1256" s="27"/>
      <c r="LI1256" s="27"/>
      <c r="LJ1256" s="27"/>
      <c r="LK1256" s="27"/>
      <c r="LL1256" s="27"/>
      <c r="LM1256" s="27"/>
      <c r="LN1256" s="27"/>
      <c r="LO1256" s="27"/>
      <c r="LP1256" s="27"/>
      <c r="LQ1256" s="27"/>
      <c r="LR1256" s="27"/>
      <c r="LS1256" s="27"/>
      <c r="LT1256" s="27"/>
      <c r="LU1256" s="27"/>
    </row>
    <row r="1257" spans="8:333" ht="12.75"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27"/>
      <c r="DZ1257" s="27"/>
      <c r="EA1257" s="27"/>
      <c r="EB1257" s="27"/>
      <c r="EC1257" s="27"/>
      <c r="ED1257" s="27"/>
      <c r="EE1257" s="27"/>
      <c r="EF1257" s="27"/>
      <c r="EG1257" s="27"/>
      <c r="EH1257" s="27"/>
      <c r="EI1257" s="27"/>
      <c r="EJ1257" s="27"/>
      <c r="EK1257" s="27"/>
      <c r="EL1257" s="27"/>
      <c r="EM1257" s="27"/>
      <c r="EN1257" s="27"/>
      <c r="EO1257" s="27"/>
      <c r="EP1257" s="27"/>
      <c r="EQ1257" s="27"/>
      <c r="ER1257" s="27"/>
      <c r="ES1257" s="27"/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27"/>
      <c r="GS1257" s="27"/>
      <c r="GT1257" s="27"/>
      <c r="GU1257" s="27"/>
      <c r="GV1257" s="27"/>
      <c r="GW1257" s="27"/>
      <c r="GX1257" s="27"/>
      <c r="GY1257" s="27"/>
      <c r="GZ1257" s="27"/>
      <c r="HA1257" s="27"/>
      <c r="HB1257" s="27"/>
      <c r="HC1257" s="27"/>
      <c r="HD1257" s="27"/>
      <c r="HE1257" s="27"/>
      <c r="HF1257" s="27"/>
      <c r="HG1257" s="27"/>
      <c r="HH1257" s="27"/>
      <c r="HI1257" s="27"/>
      <c r="HJ1257" s="27"/>
      <c r="HK1257" s="27"/>
      <c r="HL1257" s="27"/>
      <c r="HM1257" s="27"/>
      <c r="HN1257" s="27"/>
      <c r="HO1257" s="27"/>
      <c r="HP1257" s="27"/>
      <c r="HQ1257" s="27"/>
      <c r="HR1257" s="27"/>
      <c r="HS1257" s="27"/>
      <c r="HT1257" s="27"/>
      <c r="HU1257" s="27"/>
      <c r="HV1257" s="27"/>
      <c r="HW1257" s="27"/>
      <c r="HX1257" s="27"/>
      <c r="HY1257" s="27"/>
      <c r="HZ1257" s="27"/>
      <c r="IA1257" s="27"/>
      <c r="IB1257" s="27"/>
      <c r="IC1257" s="27"/>
      <c r="ID1257" s="27"/>
      <c r="IE1257" s="27"/>
      <c r="IF1257" s="27"/>
      <c r="IG1257" s="27"/>
      <c r="IH1257" s="27"/>
      <c r="II1257" s="27"/>
      <c r="IJ1257" s="27"/>
      <c r="IK1257" s="27"/>
      <c r="IL1257" s="27"/>
      <c r="IM1257" s="27"/>
      <c r="IN1257" s="27"/>
      <c r="IO1257" s="27"/>
      <c r="IP1257" s="27"/>
      <c r="IQ1257" s="27"/>
      <c r="IR1257" s="27"/>
      <c r="IS1257" s="27"/>
      <c r="IT1257" s="27"/>
      <c r="IU1257" s="27"/>
      <c r="IV1257" s="27"/>
      <c r="IW1257" s="27"/>
      <c r="IX1257" s="27"/>
      <c r="IY1257" s="27"/>
      <c r="IZ1257" s="27"/>
      <c r="JA1257" s="27"/>
      <c r="JB1257" s="27"/>
      <c r="JC1257" s="27"/>
      <c r="JD1257" s="27"/>
      <c r="JE1257" s="27"/>
      <c r="JF1257" s="27"/>
      <c r="JG1257" s="27"/>
      <c r="JH1257" s="27"/>
      <c r="JI1257" s="27"/>
      <c r="JJ1257" s="27"/>
      <c r="JK1257" s="27"/>
      <c r="JL1257" s="27"/>
      <c r="JM1257" s="27"/>
      <c r="JN1257" s="27"/>
      <c r="JO1257" s="27"/>
      <c r="JP1257" s="27"/>
      <c r="JQ1257" s="27"/>
      <c r="JR1257" s="27"/>
      <c r="JS1257" s="27"/>
      <c r="JT1257" s="27"/>
      <c r="JU1257" s="27"/>
      <c r="JV1257" s="27"/>
      <c r="JW1257" s="27"/>
      <c r="JX1257" s="27"/>
      <c r="JY1257" s="27"/>
      <c r="JZ1257" s="27"/>
      <c r="KA1257" s="27"/>
      <c r="KB1257" s="27"/>
      <c r="KC1257" s="27"/>
      <c r="KD1257" s="27"/>
      <c r="KE1257" s="27"/>
      <c r="KF1257" s="27"/>
      <c r="KG1257" s="27"/>
      <c r="KH1257" s="27"/>
      <c r="KI1257" s="27"/>
      <c r="KJ1257" s="27"/>
      <c r="KK1257" s="27"/>
      <c r="KL1257" s="27"/>
      <c r="KM1257" s="27"/>
      <c r="KN1257" s="27"/>
      <c r="KO1257" s="27"/>
      <c r="KP1257" s="27"/>
      <c r="KQ1257" s="27"/>
      <c r="KR1257" s="27"/>
      <c r="KS1257" s="27"/>
      <c r="KT1257" s="27"/>
      <c r="KU1257" s="27"/>
      <c r="KV1257" s="27"/>
      <c r="KW1257" s="27"/>
      <c r="KX1257" s="27"/>
      <c r="KY1257" s="27"/>
      <c r="KZ1257" s="27"/>
      <c r="LA1257" s="27"/>
      <c r="LB1257" s="27"/>
      <c r="LC1257" s="27"/>
      <c r="LD1257" s="27"/>
      <c r="LE1257" s="27"/>
      <c r="LF1257" s="27"/>
      <c r="LG1257" s="27"/>
      <c r="LH1257" s="27"/>
      <c r="LI1257" s="27"/>
      <c r="LJ1257" s="27"/>
      <c r="LK1257" s="27"/>
      <c r="LL1257" s="27"/>
      <c r="LM1257" s="27"/>
      <c r="LN1257" s="27"/>
      <c r="LO1257" s="27"/>
      <c r="LP1257" s="27"/>
      <c r="LQ1257" s="27"/>
      <c r="LR1257" s="27"/>
      <c r="LS1257" s="27"/>
      <c r="LT1257" s="27"/>
      <c r="LU1257" s="27"/>
    </row>
    <row r="1258" spans="8:333" ht="12.75"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27"/>
      <c r="DZ1258" s="27"/>
      <c r="EA1258" s="27"/>
      <c r="EB1258" s="27"/>
      <c r="EC1258" s="27"/>
      <c r="ED1258" s="27"/>
      <c r="EE1258" s="27"/>
      <c r="EF1258" s="27"/>
      <c r="EG1258" s="27"/>
      <c r="EH1258" s="27"/>
      <c r="EI1258" s="27"/>
      <c r="EJ1258" s="27"/>
      <c r="EK1258" s="27"/>
      <c r="EL1258" s="27"/>
      <c r="EM1258" s="27"/>
      <c r="EN1258" s="27"/>
      <c r="EO1258" s="27"/>
      <c r="EP1258" s="27"/>
      <c r="EQ1258" s="27"/>
      <c r="ER1258" s="27"/>
      <c r="ES1258" s="27"/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27"/>
      <c r="GS1258" s="27"/>
      <c r="GT1258" s="27"/>
      <c r="GU1258" s="27"/>
      <c r="GV1258" s="27"/>
      <c r="GW1258" s="27"/>
      <c r="GX1258" s="27"/>
      <c r="GY1258" s="27"/>
      <c r="GZ1258" s="27"/>
      <c r="HA1258" s="27"/>
      <c r="HB1258" s="27"/>
      <c r="HC1258" s="27"/>
      <c r="HD1258" s="27"/>
      <c r="HE1258" s="27"/>
      <c r="HF1258" s="27"/>
      <c r="HG1258" s="27"/>
      <c r="HH1258" s="27"/>
      <c r="HI1258" s="27"/>
      <c r="HJ1258" s="27"/>
      <c r="HK1258" s="27"/>
      <c r="HL1258" s="27"/>
      <c r="HM1258" s="27"/>
      <c r="HN1258" s="27"/>
      <c r="HO1258" s="27"/>
      <c r="HP1258" s="27"/>
      <c r="HQ1258" s="27"/>
      <c r="HR1258" s="27"/>
      <c r="HS1258" s="27"/>
      <c r="HT1258" s="27"/>
      <c r="HU1258" s="27"/>
      <c r="HV1258" s="27"/>
      <c r="HW1258" s="27"/>
      <c r="HX1258" s="27"/>
      <c r="HY1258" s="27"/>
      <c r="HZ1258" s="27"/>
      <c r="IA1258" s="27"/>
      <c r="IB1258" s="27"/>
      <c r="IC1258" s="27"/>
      <c r="ID1258" s="27"/>
      <c r="IE1258" s="27"/>
      <c r="IF1258" s="27"/>
      <c r="IG1258" s="27"/>
      <c r="IH1258" s="27"/>
      <c r="II1258" s="27"/>
      <c r="IJ1258" s="27"/>
      <c r="IK1258" s="27"/>
      <c r="IL1258" s="27"/>
      <c r="IM1258" s="27"/>
      <c r="IN1258" s="27"/>
      <c r="IO1258" s="27"/>
      <c r="IP1258" s="27"/>
      <c r="IQ1258" s="27"/>
      <c r="IR1258" s="27"/>
      <c r="IS1258" s="27"/>
      <c r="IT1258" s="27"/>
      <c r="IU1258" s="27"/>
      <c r="IV1258" s="27"/>
      <c r="IW1258" s="27"/>
      <c r="IX1258" s="27"/>
      <c r="IY1258" s="27"/>
      <c r="IZ1258" s="27"/>
      <c r="JA1258" s="27"/>
      <c r="JB1258" s="27"/>
      <c r="JC1258" s="27"/>
      <c r="JD1258" s="27"/>
      <c r="JE1258" s="27"/>
      <c r="JF1258" s="27"/>
      <c r="JG1258" s="27"/>
      <c r="JH1258" s="27"/>
      <c r="JI1258" s="27"/>
      <c r="JJ1258" s="27"/>
      <c r="JK1258" s="27"/>
      <c r="JL1258" s="27"/>
      <c r="JM1258" s="27"/>
      <c r="JN1258" s="27"/>
      <c r="JO1258" s="27"/>
      <c r="JP1258" s="27"/>
      <c r="JQ1258" s="27"/>
      <c r="JR1258" s="27"/>
      <c r="JS1258" s="27"/>
      <c r="JT1258" s="27"/>
      <c r="JU1258" s="27"/>
      <c r="JV1258" s="27"/>
      <c r="JW1258" s="27"/>
      <c r="JX1258" s="27"/>
      <c r="JY1258" s="27"/>
      <c r="JZ1258" s="27"/>
      <c r="KA1258" s="27"/>
      <c r="KB1258" s="27"/>
      <c r="KC1258" s="27"/>
      <c r="KD1258" s="27"/>
      <c r="KE1258" s="27"/>
      <c r="KF1258" s="27"/>
      <c r="KG1258" s="27"/>
      <c r="KH1258" s="27"/>
      <c r="KI1258" s="27"/>
      <c r="KJ1258" s="27"/>
      <c r="KK1258" s="27"/>
      <c r="KL1258" s="27"/>
      <c r="KM1258" s="27"/>
      <c r="KN1258" s="27"/>
      <c r="KO1258" s="27"/>
      <c r="KP1258" s="27"/>
      <c r="KQ1258" s="27"/>
      <c r="KR1258" s="27"/>
      <c r="KS1258" s="27"/>
      <c r="KT1258" s="27"/>
      <c r="KU1258" s="27"/>
      <c r="KV1258" s="27"/>
      <c r="KW1258" s="27"/>
      <c r="KX1258" s="27"/>
      <c r="KY1258" s="27"/>
      <c r="KZ1258" s="27"/>
      <c r="LA1258" s="27"/>
      <c r="LB1258" s="27"/>
      <c r="LC1258" s="27"/>
      <c r="LD1258" s="27"/>
      <c r="LE1258" s="27"/>
      <c r="LF1258" s="27"/>
      <c r="LG1258" s="27"/>
      <c r="LH1258" s="27"/>
      <c r="LI1258" s="27"/>
      <c r="LJ1258" s="27"/>
      <c r="LK1258" s="27"/>
      <c r="LL1258" s="27"/>
      <c r="LM1258" s="27"/>
      <c r="LN1258" s="27"/>
      <c r="LO1258" s="27"/>
      <c r="LP1258" s="27"/>
      <c r="LQ1258" s="27"/>
      <c r="LR1258" s="27"/>
      <c r="LS1258" s="27"/>
      <c r="LT1258" s="27"/>
      <c r="LU1258" s="27"/>
    </row>
    <row r="1259" spans="8:333" ht="12.75"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27"/>
      <c r="DZ1259" s="27"/>
      <c r="EA1259" s="27"/>
      <c r="EB1259" s="27"/>
      <c r="EC1259" s="27"/>
      <c r="ED1259" s="27"/>
      <c r="EE1259" s="27"/>
      <c r="EF1259" s="27"/>
      <c r="EG1259" s="27"/>
      <c r="EH1259" s="27"/>
      <c r="EI1259" s="27"/>
      <c r="EJ1259" s="27"/>
      <c r="EK1259" s="27"/>
      <c r="EL1259" s="27"/>
      <c r="EM1259" s="27"/>
      <c r="EN1259" s="27"/>
      <c r="EO1259" s="27"/>
      <c r="EP1259" s="27"/>
      <c r="EQ1259" s="27"/>
      <c r="ER1259" s="27"/>
      <c r="ES1259" s="27"/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27"/>
      <c r="GS1259" s="27"/>
      <c r="GT1259" s="27"/>
      <c r="GU1259" s="27"/>
      <c r="GV1259" s="27"/>
      <c r="GW1259" s="27"/>
      <c r="GX1259" s="27"/>
      <c r="GY1259" s="27"/>
      <c r="GZ1259" s="27"/>
      <c r="HA1259" s="27"/>
      <c r="HB1259" s="27"/>
      <c r="HC1259" s="27"/>
      <c r="HD1259" s="27"/>
      <c r="HE1259" s="27"/>
      <c r="HF1259" s="27"/>
      <c r="HG1259" s="27"/>
      <c r="HH1259" s="27"/>
      <c r="HI1259" s="27"/>
      <c r="HJ1259" s="27"/>
      <c r="HK1259" s="27"/>
      <c r="HL1259" s="27"/>
      <c r="HM1259" s="27"/>
      <c r="HN1259" s="27"/>
      <c r="HO1259" s="27"/>
      <c r="HP1259" s="27"/>
      <c r="HQ1259" s="27"/>
      <c r="HR1259" s="27"/>
      <c r="HS1259" s="27"/>
      <c r="HT1259" s="27"/>
      <c r="HU1259" s="27"/>
      <c r="HV1259" s="27"/>
      <c r="HW1259" s="27"/>
      <c r="HX1259" s="27"/>
      <c r="HY1259" s="27"/>
      <c r="HZ1259" s="27"/>
      <c r="IA1259" s="27"/>
      <c r="IB1259" s="27"/>
      <c r="IC1259" s="27"/>
      <c r="ID1259" s="27"/>
      <c r="IE1259" s="27"/>
      <c r="IF1259" s="27"/>
      <c r="IG1259" s="27"/>
      <c r="IH1259" s="27"/>
      <c r="II1259" s="27"/>
      <c r="IJ1259" s="27"/>
      <c r="IK1259" s="27"/>
      <c r="IL1259" s="27"/>
      <c r="IM1259" s="27"/>
      <c r="IN1259" s="27"/>
      <c r="IO1259" s="27"/>
      <c r="IP1259" s="27"/>
      <c r="IQ1259" s="27"/>
      <c r="IR1259" s="27"/>
      <c r="IS1259" s="27"/>
      <c r="IT1259" s="27"/>
      <c r="IU1259" s="27"/>
      <c r="IV1259" s="27"/>
      <c r="IW1259" s="27"/>
      <c r="IX1259" s="27"/>
      <c r="IY1259" s="27"/>
      <c r="IZ1259" s="27"/>
      <c r="JA1259" s="27"/>
      <c r="JB1259" s="27"/>
      <c r="JC1259" s="27"/>
      <c r="JD1259" s="27"/>
      <c r="JE1259" s="27"/>
      <c r="JF1259" s="27"/>
      <c r="JG1259" s="27"/>
      <c r="JH1259" s="27"/>
      <c r="JI1259" s="27"/>
      <c r="JJ1259" s="27"/>
      <c r="JK1259" s="27"/>
      <c r="JL1259" s="27"/>
      <c r="JM1259" s="27"/>
      <c r="JN1259" s="27"/>
      <c r="JO1259" s="27"/>
      <c r="JP1259" s="27"/>
      <c r="JQ1259" s="27"/>
      <c r="JR1259" s="27"/>
      <c r="JS1259" s="27"/>
      <c r="JT1259" s="27"/>
      <c r="JU1259" s="27"/>
      <c r="JV1259" s="27"/>
      <c r="JW1259" s="27"/>
      <c r="JX1259" s="27"/>
      <c r="JY1259" s="27"/>
      <c r="JZ1259" s="27"/>
      <c r="KA1259" s="27"/>
      <c r="KB1259" s="27"/>
      <c r="KC1259" s="27"/>
      <c r="KD1259" s="27"/>
      <c r="KE1259" s="27"/>
      <c r="KF1259" s="27"/>
      <c r="KG1259" s="27"/>
      <c r="KH1259" s="27"/>
      <c r="KI1259" s="27"/>
      <c r="KJ1259" s="27"/>
      <c r="KK1259" s="27"/>
      <c r="KL1259" s="27"/>
      <c r="KM1259" s="27"/>
      <c r="KN1259" s="27"/>
      <c r="KO1259" s="27"/>
      <c r="KP1259" s="27"/>
      <c r="KQ1259" s="27"/>
      <c r="KR1259" s="27"/>
      <c r="KS1259" s="27"/>
      <c r="KT1259" s="27"/>
      <c r="KU1259" s="27"/>
      <c r="KV1259" s="27"/>
      <c r="KW1259" s="27"/>
      <c r="KX1259" s="27"/>
      <c r="KY1259" s="27"/>
      <c r="KZ1259" s="27"/>
      <c r="LA1259" s="27"/>
      <c r="LB1259" s="27"/>
      <c r="LC1259" s="27"/>
      <c r="LD1259" s="27"/>
      <c r="LE1259" s="27"/>
      <c r="LF1259" s="27"/>
      <c r="LG1259" s="27"/>
      <c r="LH1259" s="27"/>
      <c r="LI1259" s="27"/>
      <c r="LJ1259" s="27"/>
      <c r="LK1259" s="27"/>
      <c r="LL1259" s="27"/>
      <c r="LM1259" s="27"/>
      <c r="LN1259" s="27"/>
      <c r="LO1259" s="27"/>
      <c r="LP1259" s="27"/>
      <c r="LQ1259" s="27"/>
      <c r="LR1259" s="27"/>
      <c r="LS1259" s="27"/>
      <c r="LT1259" s="27"/>
      <c r="LU1259" s="27"/>
    </row>
    <row r="1260" spans="8:333" ht="12.75"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27"/>
      <c r="DZ1260" s="27"/>
      <c r="EA1260" s="27"/>
      <c r="EB1260" s="27"/>
      <c r="EC1260" s="27"/>
      <c r="ED1260" s="27"/>
      <c r="EE1260" s="27"/>
      <c r="EF1260" s="27"/>
      <c r="EG1260" s="27"/>
      <c r="EH1260" s="27"/>
      <c r="EI1260" s="27"/>
      <c r="EJ1260" s="27"/>
      <c r="EK1260" s="27"/>
      <c r="EL1260" s="27"/>
      <c r="EM1260" s="27"/>
      <c r="EN1260" s="27"/>
      <c r="EO1260" s="27"/>
      <c r="EP1260" s="27"/>
      <c r="EQ1260" s="27"/>
      <c r="ER1260" s="27"/>
      <c r="ES1260" s="27"/>
      <c r="ET1260" s="27"/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27"/>
      <c r="GS1260" s="27"/>
      <c r="GT1260" s="27"/>
      <c r="GU1260" s="27"/>
      <c r="GV1260" s="27"/>
      <c r="GW1260" s="27"/>
      <c r="GX1260" s="27"/>
      <c r="GY1260" s="27"/>
      <c r="GZ1260" s="27"/>
      <c r="HA1260" s="27"/>
      <c r="HB1260" s="27"/>
      <c r="HC1260" s="27"/>
      <c r="HD1260" s="27"/>
      <c r="HE1260" s="27"/>
      <c r="HF1260" s="27"/>
      <c r="HG1260" s="27"/>
      <c r="HH1260" s="27"/>
      <c r="HI1260" s="27"/>
      <c r="HJ1260" s="27"/>
      <c r="HK1260" s="27"/>
      <c r="HL1260" s="27"/>
      <c r="HM1260" s="27"/>
      <c r="HN1260" s="27"/>
      <c r="HO1260" s="27"/>
      <c r="HP1260" s="27"/>
      <c r="HQ1260" s="27"/>
      <c r="HR1260" s="27"/>
      <c r="HS1260" s="27"/>
      <c r="HT1260" s="27"/>
      <c r="HU1260" s="27"/>
      <c r="HV1260" s="27"/>
      <c r="HW1260" s="27"/>
      <c r="HX1260" s="27"/>
      <c r="HY1260" s="27"/>
      <c r="HZ1260" s="27"/>
      <c r="IA1260" s="27"/>
      <c r="IB1260" s="27"/>
      <c r="IC1260" s="27"/>
      <c r="ID1260" s="27"/>
      <c r="IE1260" s="27"/>
      <c r="IF1260" s="27"/>
      <c r="IG1260" s="27"/>
      <c r="IH1260" s="27"/>
      <c r="II1260" s="27"/>
      <c r="IJ1260" s="27"/>
      <c r="IK1260" s="27"/>
      <c r="IL1260" s="27"/>
      <c r="IM1260" s="27"/>
      <c r="IN1260" s="27"/>
      <c r="IO1260" s="27"/>
      <c r="IP1260" s="27"/>
      <c r="IQ1260" s="27"/>
      <c r="IR1260" s="27"/>
      <c r="IS1260" s="27"/>
      <c r="IT1260" s="27"/>
      <c r="IU1260" s="27"/>
      <c r="IV1260" s="27"/>
      <c r="IW1260" s="27"/>
      <c r="IX1260" s="27"/>
      <c r="IY1260" s="27"/>
      <c r="IZ1260" s="27"/>
      <c r="JA1260" s="27"/>
      <c r="JB1260" s="27"/>
      <c r="JC1260" s="27"/>
      <c r="JD1260" s="27"/>
      <c r="JE1260" s="27"/>
      <c r="JF1260" s="27"/>
      <c r="JG1260" s="27"/>
      <c r="JH1260" s="27"/>
      <c r="JI1260" s="27"/>
      <c r="JJ1260" s="27"/>
      <c r="JK1260" s="27"/>
      <c r="JL1260" s="27"/>
      <c r="JM1260" s="27"/>
      <c r="JN1260" s="27"/>
      <c r="JO1260" s="27"/>
      <c r="JP1260" s="27"/>
      <c r="JQ1260" s="27"/>
      <c r="JR1260" s="27"/>
      <c r="JS1260" s="27"/>
      <c r="JT1260" s="27"/>
      <c r="JU1260" s="27"/>
      <c r="JV1260" s="27"/>
      <c r="JW1260" s="27"/>
      <c r="JX1260" s="27"/>
      <c r="JY1260" s="27"/>
      <c r="JZ1260" s="27"/>
      <c r="KA1260" s="27"/>
      <c r="KB1260" s="27"/>
      <c r="KC1260" s="27"/>
      <c r="KD1260" s="27"/>
      <c r="KE1260" s="27"/>
      <c r="KF1260" s="27"/>
      <c r="KG1260" s="27"/>
      <c r="KH1260" s="27"/>
      <c r="KI1260" s="27"/>
      <c r="KJ1260" s="27"/>
      <c r="KK1260" s="27"/>
      <c r="KL1260" s="27"/>
      <c r="KM1260" s="27"/>
      <c r="KN1260" s="27"/>
      <c r="KO1260" s="27"/>
      <c r="KP1260" s="27"/>
      <c r="KQ1260" s="27"/>
      <c r="KR1260" s="27"/>
      <c r="KS1260" s="27"/>
      <c r="KT1260" s="27"/>
      <c r="KU1260" s="27"/>
      <c r="KV1260" s="27"/>
      <c r="KW1260" s="27"/>
      <c r="KX1260" s="27"/>
      <c r="KY1260" s="27"/>
      <c r="KZ1260" s="27"/>
      <c r="LA1260" s="27"/>
      <c r="LB1260" s="27"/>
      <c r="LC1260" s="27"/>
      <c r="LD1260" s="27"/>
      <c r="LE1260" s="27"/>
      <c r="LF1260" s="27"/>
      <c r="LG1260" s="27"/>
      <c r="LH1260" s="27"/>
      <c r="LI1260" s="27"/>
      <c r="LJ1260" s="27"/>
      <c r="LK1260" s="27"/>
      <c r="LL1260" s="27"/>
      <c r="LM1260" s="27"/>
      <c r="LN1260" s="27"/>
      <c r="LO1260" s="27"/>
      <c r="LP1260" s="27"/>
      <c r="LQ1260" s="27"/>
      <c r="LR1260" s="27"/>
      <c r="LS1260" s="27"/>
      <c r="LT1260" s="27"/>
      <c r="LU1260" s="27"/>
    </row>
    <row r="1261" spans="8:333" ht="12.75"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27"/>
      <c r="DZ1261" s="27"/>
      <c r="EA1261" s="27"/>
      <c r="EB1261" s="27"/>
      <c r="EC1261" s="27"/>
      <c r="ED1261" s="27"/>
      <c r="EE1261" s="27"/>
      <c r="EF1261" s="27"/>
      <c r="EG1261" s="27"/>
      <c r="EH1261" s="27"/>
      <c r="EI1261" s="27"/>
      <c r="EJ1261" s="27"/>
      <c r="EK1261" s="27"/>
      <c r="EL1261" s="27"/>
      <c r="EM1261" s="27"/>
      <c r="EN1261" s="27"/>
      <c r="EO1261" s="27"/>
      <c r="EP1261" s="27"/>
      <c r="EQ1261" s="27"/>
      <c r="ER1261" s="27"/>
      <c r="ES1261" s="27"/>
      <c r="ET1261" s="27"/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27"/>
      <c r="GS1261" s="27"/>
      <c r="GT1261" s="27"/>
      <c r="GU1261" s="27"/>
      <c r="GV1261" s="27"/>
      <c r="GW1261" s="27"/>
      <c r="GX1261" s="27"/>
      <c r="GY1261" s="27"/>
      <c r="GZ1261" s="27"/>
      <c r="HA1261" s="27"/>
      <c r="HB1261" s="27"/>
      <c r="HC1261" s="27"/>
      <c r="HD1261" s="27"/>
      <c r="HE1261" s="27"/>
      <c r="HF1261" s="27"/>
      <c r="HG1261" s="27"/>
      <c r="HH1261" s="27"/>
      <c r="HI1261" s="27"/>
      <c r="HJ1261" s="27"/>
      <c r="HK1261" s="27"/>
      <c r="HL1261" s="27"/>
      <c r="HM1261" s="27"/>
      <c r="HN1261" s="27"/>
      <c r="HO1261" s="27"/>
      <c r="HP1261" s="27"/>
      <c r="HQ1261" s="27"/>
      <c r="HR1261" s="27"/>
      <c r="HS1261" s="27"/>
      <c r="HT1261" s="27"/>
      <c r="HU1261" s="27"/>
      <c r="HV1261" s="27"/>
      <c r="HW1261" s="27"/>
      <c r="HX1261" s="27"/>
      <c r="HY1261" s="27"/>
      <c r="HZ1261" s="27"/>
      <c r="IA1261" s="27"/>
      <c r="IB1261" s="27"/>
      <c r="IC1261" s="27"/>
      <c r="ID1261" s="27"/>
      <c r="IE1261" s="27"/>
      <c r="IF1261" s="27"/>
      <c r="IG1261" s="27"/>
      <c r="IH1261" s="27"/>
      <c r="II1261" s="27"/>
      <c r="IJ1261" s="27"/>
      <c r="IK1261" s="27"/>
      <c r="IL1261" s="27"/>
      <c r="IM1261" s="27"/>
      <c r="IN1261" s="27"/>
      <c r="IO1261" s="27"/>
      <c r="IP1261" s="27"/>
      <c r="IQ1261" s="27"/>
      <c r="IR1261" s="27"/>
      <c r="IS1261" s="27"/>
      <c r="IT1261" s="27"/>
      <c r="IU1261" s="27"/>
      <c r="IV1261" s="27"/>
      <c r="IW1261" s="27"/>
      <c r="IX1261" s="27"/>
      <c r="IY1261" s="27"/>
      <c r="IZ1261" s="27"/>
      <c r="JA1261" s="27"/>
      <c r="JB1261" s="27"/>
      <c r="JC1261" s="27"/>
      <c r="JD1261" s="27"/>
      <c r="JE1261" s="27"/>
      <c r="JF1261" s="27"/>
      <c r="JG1261" s="27"/>
      <c r="JH1261" s="27"/>
      <c r="JI1261" s="27"/>
      <c r="JJ1261" s="27"/>
      <c r="JK1261" s="27"/>
      <c r="JL1261" s="27"/>
      <c r="JM1261" s="27"/>
      <c r="JN1261" s="27"/>
      <c r="JO1261" s="27"/>
      <c r="JP1261" s="27"/>
      <c r="JQ1261" s="27"/>
      <c r="JR1261" s="27"/>
      <c r="JS1261" s="27"/>
      <c r="JT1261" s="27"/>
      <c r="JU1261" s="27"/>
      <c r="JV1261" s="27"/>
      <c r="JW1261" s="27"/>
      <c r="JX1261" s="27"/>
      <c r="JY1261" s="27"/>
      <c r="JZ1261" s="27"/>
      <c r="KA1261" s="27"/>
      <c r="KB1261" s="27"/>
      <c r="KC1261" s="27"/>
      <c r="KD1261" s="27"/>
      <c r="KE1261" s="27"/>
      <c r="KF1261" s="27"/>
      <c r="KG1261" s="27"/>
      <c r="KH1261" s="27"/>
      <c r="KI1261" s="27"/>
      <c r="KJ1261" s="27"/>
      <c r="KK1261" s="27"/>
      <c r="KL1261" s="27"/>
      <c r="KM1261" s="27"/>
      <c r="KN1261" s="27"/>
      <c r="KO1261" s="27"/>
      <c r="KP1261" s="27"/>
      <c r="KQ1261" s="27"/>
      <c r="KR1261" s="27"/>
      <c r="KS1261" s="27"/>
      <c r="KT1261" s="27"/>
      <c r="KU1261" s="27"/>
      <c r="KV1261" s="27"/>
      <c r="KW1261" s="27"/>
      <c r="KX1261" s="27"/>
      <c r="KY1261" s="27"/>
      <c r="KZ1261" s="27"/>
      <c r="LA1261" s="27"/>
      <c r="LB1261" s="27"/>
      <c r="LC1261" s="27"/>
      <c r="LD1261" s="27"/>
      <c r="LE1261" s="27"/>
      <c r="LF1261" s="27"/>
      <c r="LG1261" s="27"/>
      <c r="LH1261" s="27"/>
      <c r="LI1261" s="27"/>
      <c r="LJ1261" s="27"/>
      <c r="LK1261" s="27"/>
      <c r="LL1261" s="27"/>
      <c r="LM1261" s="27"/>
      <c r="LN1261" s="27"/>
      <c r="LO1261" s="27"/>
      <c r="LP1261" s="27"/>
      <c r="LQ1261" s="27"/>
      <c r="LR1261" s="27"/>
      <c r="LS1261" s="27"/>
      <c r="LT1261" s="27"/>
      <c r="LU1261" s="27"/>
    </row>
    <row r="1262" spans="8:333" ht="12.75"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27"/>
      <c r="DZ1262" s="27"/>
      <c r="EA1262" s="27"/>
      <c r="EB1262" s="27"/>
      <c r="EC1262" s="27"/>
      <c r="ED1262" s="27"/>
      <c r="EE1262" s="27"/>
      <c r="EF1262" s="27"/>
      <c r="EG1262" s="27"/>
      <c r="EH1262" s="27"/>
      <c r="EI1262" s="27"/>
      <c r="EJ1262" s="27"/>
      <c r="EK1262" s="27"/>
      <c r="EL1262" s="27"/>
      <c r="EM1262" s="27"/>
      <c r="EN1262" s="27"/>
      <c r="EO1262" s="27"/>
      <c r="EP1262" s="27"/>
      <c r="EQ1262" s="27"/>
      <c r="ER1262" s="27"/>
      <c r="ES1262" s="27"/>
      <c r="ET1262" s="27"/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27"/>
      <c r="GS1262" s="27"/>
      <c r="GT1262" s="27"/>
      <c r="GU1262" s="27"/>
      <c r="GV1262" s="27"/>
      <c r="GW1262" s="27"/>
      <c r="GX1262" s="27"/>
      <c r="GY1262" s="27"/>
      <c r="GZ1262" s="27"/>
      <c r="HA1262" s="27"/>
      <c r="HB1262" s="27"/>
      <c r="HC1262" s="27"/>
      <c r="HD1262" s="27"/>
      <c r="HE1262" s="27"/>
      <c r="HF1262" s="27"/>
      <c r="HG1262" s="27"/>
      <c r="HH1262" s="27"/>
      <c r="HI1262" s="27"/>
      <c r="HJ1262" s="27"/>
      <c r="HK1262" s="27"/>
      <c r="HL1262" s="27"/>
      <c r="HM1262" s="27"/>
      <c r="HN1262" s="27"/>
      <c r="HO1262" s="27"/>
      <c r="HP1262" s="27"/>
      <c r="HQ1262" s="27"/>
      <c r="HR1262" s="27"/>
      <c r="HS1262" s="27"/>
      <c r="HT1262" s="27"/>
      <c r="HU1262" s="27"/>
      <c r="HV1262" s="27"/>
      <c r="HW1262" s="27"/>
      <c r="HX1262" s="27"/>
      <c r="HY1262" s="27"/>
      <c r="HZ1262" s="27"/>
      <c r="IA1262" s="27"/>
      <c r="IB1262" s="27"/>
      <c r="IC1262" s="27"/>
      <c r="ID1262" s="27"/>
      <c r="IE1262" s="27"/>
      <c r="IF1262" s="27"/>
      <c r="IG1262" s="27"/>
      <c r="IH1262" s="27"/>
      <c r="II1262" s="27"/>
      <c r="IJ1262" s="27"/>
      <c r="IK1262" s="27"/>
      <c r="IL1262" s="27"/>
      <c r="IM1262" s="27"/>
      <c r="IN1262" s="27"/>
      <c r="IO1262" s="27"/>
      <c r="IP1262" s="27"/>
      <c r="IQ1262" s="27"/>
      <c r="IR1262" s="27"/>
      <c r="IS1262" s="27"/>
      <c r="IT1262" s="27"/>
      <c r="IU1262" s="27"/>
      <c r="IV1262" s="27"/>
      <c r="IW1262" s="27"/>
      <c r="IX1262" s="27"/>
      <c r="IY1262" s="27"/>
      <c r="IZ1262" s="27"/>
      <c r="JA1262" s="27"/>
      <c r="JB1262" s="27"/>
      <c r="JC1262" s="27"/>
      <c r="JD1262" s="27"/>
      <c r="JE1262" s="27"/>
      <c r="JF1262" s="27"/>
      <c r="JG1262" s="27"/>
      <c r="JH1262" s="27"/>
      <c r="JI1262" s="27"/>
      <c r="JJ1262" s="27"/>
      <c r="JK1262" s="27"/>
      <c r="JL1262" s="27"/>
      <c r="JM1262" s="27"/>
      <c r="JN1262" s="27"/>
      <c r="JO1262" s="27"/>
      <c r="JP1262" s="27"/>
      <c r="JQ1262" s="27"/>
      <c r="JR1262" s="27"/>
      <c r="JS1262" s="27"/>
      <c r="JT1262" s="27"/>
      <c r="JU1262" s="27"/>
      <c r="JV1262" s="27"/>
      <c r="JW1262" s="27"/>
      <c r="JX1262" s="27"/>
      <c r="JY1262" s="27"/>
      <c r="JZ1262" s="27"/>
      <c r="KA1262" s="27"/>
      <c r="KB1262" s="27"/>
      <c r="KC1262" s="27"/>
      <c r="KD1262" s="27"/>
      <c r="KE1262" s="27"/>
      <c r="KF1262" s="27"/>
      <c r="KG1262" s="27"/>
      <c r="KH1262" s="27"/>
      <c r="KI1262" s="27"/>
      <c r="KJ1262" s="27"/>
      <c r="KK1262" s="27"/>
      <c r="KL1262" s="27"/>
      <c r="KM1262" s="27"/>
      <c r="KN1262" s="27"/>
      <c r="KO1262" s="27"/>
      <c r="KP1262" s="27"/>
      <c r="KQ1262" s="27"/>
      <c r="KR1262" s="27"/>
      <c r="KS1262" s="27"/>
      <c r="KT1262" s="27"/>
      <c r="KU1262" s="27"/>
      <c r="KV1262" s="27"/>
      <c r="KW1262" s="27"/>
      <c r="KX1262" s="27"/>
      <c r="KY1262" s="27"/>
      <c r="KZ1262" s="27"/>
      <c r="LA1262" s="27"/>
      <c r="LB1262" s="27"/>
      <c r="LC1262" s="27"/>
      <c r="LD1262" s="27"/>
      <c r="LE1262" s="27"/>
      <c r="LF1262" s="27"/>
      <c r="LG1262" s="27"/>
      <c r="LH1262" s="27"/>
      <c r="LI1262" s="27"/>
      <c r="LJ1262" s="27"/>
      <c r="LK1262" s="27"/>
      <c r="LL1262" s="27"/>
      <c r="LM1262" s="27"/>
      <c r="LN1262" s="27"/>
      <c r="LO1262" s="27"/>
      <c r="LP1262" s="27"/>
      <c r="LQ1262" s="27"/>
      <c r="LR1262" s="27"/>
      <c r="LS1262" s="27"/>
      <c r="LT1262" s="27"/>
      <c r="LU1262" s="27"/>
    </row>
    <row r="1263" spans="8:333" ht="12.75"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27"/>
      <c r="DZ1263" s="27"/>
      <c r="EA1263" s="27"/>
      <c r="EB1263" s="27"/>
      <c r="EC1263" s="27"/>
      <c r="ED1263" s="27"/>
      <c r="EE1263" s="27"/>
      <c r="EF1263" s="27"/>
      <c r="EG1263" s="27"/>
      <c r="EH1263" s="27"/>
      <c r="EI1263" s="27"/>
      <c r="EJ1263" s="27"/>
      <c r="EK1263" s="27"/>
      <c r="EL1263" s="27"/>
      <c r="EM1263" s="27"/>
      <c r="EN1263" s="27"/>
      <c r="EO1263" s="27"/>
      <c r="EP1263" s="27"/>
      <c r="EQ1263" s="27"/>
      <c r="ER1263" s="27"/>
      <c r="ES1263" s="27"/>
      <c r="ET1263" s="27"/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27"/>
      <c r="GS1263" s="27"/>
      <c r="GT1263" s="27"/>
      <c r="GU1263" s="27"/>
      <c r="GV1263" s="27"/>
      <c r="GW1263" s="27"/>
      <c r="GX1263" s="27"/>
      <c r="GY1263" s="27"/>
      <c r="GZ1263" s="27"/>
      <c r="HA1263" s="27"/>
      <c r="HB1263" s="27"/>
      <c r="HC1263" s="27"/>
      <c r="HD1263" s="27"/>
      <c r="HE1263" s="27"/>
      <c r="HF1263" s="27"/>
      <c r="HG1263" s="27"/>
      <c r="HH1263" s="27"/>
      <c r="HI1263" s="27"/>
      <c r="HJ1263" s="27"/>
      <c r="HK1263" s="27"/>
      <c r="HL1263" s="27"/>
      <c r="HM1263" s="27"/>
      <c r="HN1263" s="27"/>
      <c r="HO1263" s="27"/>
      <c r="HP1263" s="27"/>
      <c r="HQ1263" s="27"/>
      <c r="HR1263" s="27"/>
      <c r="HS1263" s="27"/>
      <c r="HT1263" s="27"/>
      <c r="HU1263" s="27"/>
      <c r="HV1263" s="27"/>
      <c r="HW1263" s="27"/>
      <c r="HX1263" s="27"/>
      <c r="HY1263" s="27"/>
      <c r="HZ1263" s="27"/>
      <c r="IA1263" s="27"/>
      <c r="IB1263" s="27"/>
      <c r="IC1263" s="27"/>
      <c r="ID1263" s="27"/>
      <c r="IE1263" s="27"/>
      <c r="IF1263" s="27"/>
      <c r="IG1263" s="27"/>
      <c r="IH1263" s="27"/>
      <c r="II1263" s="27"/>
      <c r="IJ1263" s="27"/>
      <c r="IK1263" s="27"/>
      <c r="IL1263" s="27"/>
      <c r="IM1263" s="27"/>
      <c r="IN1263" s="27"/>
      <c r="IO1263" s="27"/>
      <c r="IP1263" s="27"/>
      <c r="IQ1263" s="27"/>
      <c r="IR1263" s="27"/>
      <c r="IS1263" s="27"/>
      <c r="IT1263" s="27"/>
      <c r="IU1263" s="27"/>
      <c r="IV1263" s="27"/>
      <c r="IW1263" s="27"/>
      <c r="IX1263" s="27"/>
      <c r="IY1263" s="27"/>
      <c r="IZ1263" s="27"/>
      <c r="JA1263" s="27"/>
      <c r="JB1263" s="27"/>
      <c r="JC1263" s="27"/>
      <c r="JD1263" s="27"/>
      <c r="JE1263" s="27"/>
      <c r="JF1263" s="27"/>
      <c r="JG1263" s="27"/>
      <c r="JH1263" s="27"/>
      <c r="JI1263" s="27"/>
      <c r="JJ1263" s="27"/>
      <c r="JK1263" s="27"/>
      <c r="JL1263" s="27"/>
      <c r="JM1263" s="27"/>
      <c r="JN1263" s="27"/>
      <c r="JO1263" s="27"/>
      <c r="JP1263" s="27"/>
      <c r="JQ1263" s="27"/>
      <c r="JR1263" s="27"/>
      <c r="JS1263" s="27"/>
      <c r="JT1263" s="27"/>
      <c r="JU1263" s="27"/>
      <c r="JV1263" s="27"/>
      <c r="JW1263" s="27"/>
      <c r="JX1263" s="27"/>
      <c r="JY1263" s="27"/>
      <c r="JZ1263" s="27"/>
      <c r="KA1263" s="27"/>
      <c r="KB1263" s="27"/>
      <c r="KC1263" s="27"/>
      <c r="KD1263" s="27"/>
      <c r="KE1263" s="27"/>
      <c r="KF1263" s="27"/>
      <c r="KG1263" s="27"/>
      <c r="KH1263" s="27"/>
      <c r="KI1263" s="27"/>
      <c r="KJ1263" s="27"/>
      <c r="KK1263" s="27"/>
      <c r="KL1263" s="27"/>
      <c r="KM1263" s="27"/>
      <c r="KN1263" s="27"/>
      <c r="KO1263" s="27"/>
      <c r="KP1263" s="27"/>
      <c r="KQ1263" s="27"/>
      <c r="KR1263" s="27"/>
      <c r="KS1263" s="27"/>
      <c r="KT1263" s="27"/>
      <c r="KU1263" s="27"/>
      <c r="KV1263" s="27"/>
      <c r="KW1263" s="27"/>
      <c r="KX1263" s="27"/>
      <c r="KY1263" s="27"/>
      <c r="KZ1263" s="27"/>
      <c r="LA1263" s="27"/>
      <c r="LB1263" s="27"/>
      <c r="LC1263" s="27"/>
      <c r="LD1263" s="27"/>
      <c r="LE1263" s="27"/>
      <c r="LF1263" s="27"/>
      <c r="LG1263" s="27"/>
      <c r="LH1263" s="27"/>
      <c r="LI1263" s="27"/>
      <c r="LJ1263" s="27"/>
      <c r="LK1263" s="27"/>
      <c r="LL1263" s="27"/>
      <c r="LM1263" s="27"/>
      <c r="LN1263" s="27"/>
      <c r="LO1263" s="27"/>
      <c r="LP1263" s="27"/>
      <c r="LQ1263" s="27"/>
      <c r="LR1263" s="27"/>
      <c r="LS1263" s="27"/>
      <c r="LT1263" s="27"/>
      <c r="LU1263" s="27"/>
    </row>
    <row r="1264" spans="8:333" ht="12.75"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27"/>
      <c r="DZ1264" s="27"/>
      <c r="EA1264" s="27"/>
      <c r="EB1264" s="27"/>
      <c r="EC1264" s="27"/>
      <c r="ED1264" s="27"/>
      <c r="EE1264" s="27"/>
      <c r="EF1264" s="27"/>
      <c r="EG1264" s="27"/>
      <c r="EH1264" s="27"/>
      <c r="EI1264" s="27"/>
      <c r="EJ1264" s="27"/>
      <c r="EK1264" s="27"/>
      <c r="EL1264" s="27"/>
      <c r="EM1264" s="27"/>
      <c r="EN1264" s="27"/>
      <c r="EO1264" s="27"/>
      <c r="EP1264" s="27"/>
      <c r="EQ1264" s="27"/>
      <c r="ER1264" s="27"/>
      <c r="ES1264" s="27"/>
      <c r="ET1264" s="27"/>
      <c r="EU1264" s="27"/>
      <c r="EV1264" s="27"/>
      <c r="EW1264" s="27"/>
      <c r="EX1264" s="27"/>
      <c r="EY1264" s="27"/>
      <c r="EZ1264" s="27"/>
      <c r="FA1264" s="27"/>
      <c r="FB1264" s="27"/>
      <c r="FC1264" s="27"/>
      <c r="FD1264" s="27"/>
      <c r="FE1264" s="27"/>
      <c r="FF1264" s="27"/>
      <c r="FG1264" s="27"/>
      <c r="FH1264" s="27"/>
      <c r="FI1264" s="27"/>
      <c r="FJ1264" s="27"/>
      <c r="FK1264" s="27"/>
      <c r="FL1264" s="27"/>
      <c r="FM1264" s="27"/>
      <c r="FN1264" s="27"/>
      <c r="FO1264" s="27"/>
      <c r="FP1264" s="27"/>
      <c r="FQ1264" s="27"/>
      <c r="FR1264" s="27"/>
      <c r="FS1264" s="27"/>
      <c r="FT1264" s="27"/>
      <c r="FU1264" s="27"/>
      <c r="FV1264" s="27"/>
      <c r="FW1264" s="27"/>
      <c r="FX1264" s="27"/>
      <c r="FY1264" s="27"/>
      <c r="FZ1264" s="27"/>
      <c r="GA1264" s="27"/>
      <c r="GB1264" s="27"/>
      <c r="GC1264" s="27"/>
      <c r="GD1264" s="27"/>
      <c r="GE1264" s="27"/>
      <c r="GF1264" s="27"/>
      <c r="GG1264" s="27"/>
      <c r="GH1264" s="27"/>
      <c r="GI1264" s="27"/>
      <c r="GJ1264" s="27"/>
      <c r="GK1264" s="27"/>
      <c r="GL1264" s="27"/>
      <c r="GM1264" s="27"/>
      <c r="GN1264" s="27"/>
      <c r="GO1264" s="27"/>
      <c r="GP1264" s="27"/>
      <c r="GQ1264" s="27"/>
      <c r="GR1264" s="27"/>
      <c r="GS1264" s="27"/>
      <c r="GT1264" s="27"/>
      <c r="GU1264" s="27"/>
      <c r="GV1264" s="27"/>
      <c r="GW1264" s="27"/>
      <c r="GX1264" s="27"/>
      <c r="GY1264" s="27"/>
      <c r="GZ1264" s="27"/>
      <c r="HA1264" s="27"/>
      <c r="HB1264" s="27"/>
      <c r="HC1264" s="27"/>
      <c r="HD1264" s="27"/>
      <c r="HE1264" s="27"/>
      <c r="HF1264" s="27"/>
      <c r="HG1264" s="27"/>
      <c r="HH1264" s="27"/>
      <c r="HI1264" s="27"/>
      <c r="HJ1264" s="27"/>
      <c r="HK1264" s="27"/>
      <c r="HL1264" s="27"/>
      <c r="HM1264" s="27"/>
      <c r="HN1264" s="27"/>
      <c r="HO1264" s="27"/>
      <c r="HP1264" s="27"/>
      <c r="HQ1264" s="27"/>
      <c r="HR1264" s="27"/>
      <c r="HS1264" s="27"/>
      <c r="HT1264" s="27"/>
      <c r="HU1264" s="27"/>
      <c r="HV1264" s="27"/>
      <c r="HW1264" s="27"/>
      <c r="HX1264" s="27"/>
      <c r="HY1264" s="27"/>
      <c r="HZ1264" s="27"/>
      <c r="IA1264" s="27"/>
      <c r="IB1264" s="27"/>
      <c r="IC1264" s="27"/>
      <c r="ID1264" s="27"/>
      <c r="IE1264" s="27"/>
      <c r="IF1264" s="27"/>
      <c r="IG1264" s="27"/>
      <c r="IH1264" s="27"/>
      <c r="II1264" s="27"/>
      <c r="IJ1264" s="27"/>
      <c r="IK1264" s="27"/>
      <c r="IL1264" s="27"/>
      <c r="IM1264" s="27"/>
      <c r="IN1264" s="27"/>
      <c r="IO1264" s="27"/>
      <c r="IP1264" s="27"/>
      <c r="IQ1264" s="27"/>
      <c r="IR1264" s="27"/>
      <c r="IS1264" s="27"/>
      <c r="IT1264" s="27"/>
      <c r="IU1264" s="27"/>
      <c r="IV1264" s="27"/>
      <c r="IW1264" s="27"/>
      <c r="IX1264" s="27"/>
      <c r="IY1264" s="27"/>
      <c r="IZ1264" s="27"/>
      <c r="JA1264" s="27"/>
      <c r="JB1264" s="27"/>
      <c r="JC1264" s="27"/>
      <c r="JD1264" s="27"/>
      <c r="JE1264" s="27"/>
      <c r="JF1264" s="27"/>
      <c r="JG1264" s="27"/>
      <c r="JH1264" s="27"/>
      <c r="JI1264" s="27"/>
      <c r="JJ1264" s="27"/>
      <c r="JK1264" s="27"/>
      <c r="JL1264" s="27"/>
      <c r="JM1264" s="27"/>
      <c r="JN1264" s="27"/>
      <c r="JO1264" s="27"/>
      <c r="JP1264" s="27"/>
      <c r="JQ1264" s="27"/>
      <c r="JR1264" s="27"/>
      <c r="JS1264" s="27"/>
      <c r="JT1264" s="27"/>
      <c r="JU1264" s="27"/>
      <c r="JV1264" s="27"/>
      <c r="JW1264" s="27"/>
      <c r="JX1264" s="27"/>
      <c r="JY1264" s="27"/>
      <c r="JZ1264" s="27"/>
      <c r="KA1264" s="27"/>
      <c r="KB1264" s="27"/>
      <c r="KC1264" s="27"/>
      <c r="KD1264" s="27"/>
      <c r="KE1264" s="27"/>
      <c r="KF1264" s="27"/>
      <c r="KG1264" s="27"/>
      <c r="KH1264" s="27"/>
      <c r="KI1264" s="27"/>
      <c r="KJ1264" s="27"/>
      <c r="KK1264" s="27"/>
      <c r="KL1264" s="27"/>
      <c r="KM1264" s="27"/>
      <c r="KN1264" s="27"/>
      <c r="KO1264" s="27"/>
      <c r="KP1264" s="27"/>
      <c r="KQ1264" s="27"/>
      <c r="KR1264" s="27"/>
      <c r="KS1264" s="27"/>
      <c r="KT1264" s="27"/>
      <c r="KU1264" s="27"/>
      <c r="KV1264" s="27"/>
      <c r="KW1264" s="27"/>
      <c r="KX1264" s="27"/>
      <c r="KY1264" s="27"/>
      <c r="KZ1264" s="27"/>
      <c r="LA1264" s="27"/>
      <c r="LB1264" s="27"/>
      <c r="LC1264" s="27"/>
      <c r="LD1264" s="27"/>
      <c r="LE1264" s="27"/>
      <c r="LF1264" s="27"/>
      <c r="LG1264" s="27"/>
      <c r="LH1264" s="27"/>
      <c r="LI1264" s="27"/>
      <c r="LJ1264" s="27"/>
      <c r="LK1264" s="27"/>
      <c r="LL1264" s="27"/>
      <c r="LM1264" s="27"/>
      <c r="LN1264" s="27"/>
      <c r="LO1264" s="27"/>
      <c r="LP1264" s="27"/>
      <c r="LQ1264" s="27"/>
      <c r="LR1264" s="27"/>
      <c r="LS1264" s="27"/>
      <c r="LT1264" s="27"/>
      <c r="LU1264" s="27"/>
    </row>
    <row r="1265" spans="8:333" ht="12.75"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27"/>
      <c r="DZ1265" s="27"/>
      <c r="EA1265" s="27"/>
      <c r="EB1265" s="27"/>
      <c r="EC1265" s="27"/>
      <c r="ED1265" s="27"/>
      <c r="EE1265" s="27"/>
      <c r="EF1265" s="27"/>
      <c r="EG1265" s="27"/>
      <c r="EH1265" s="27"/>
      <c r="EI1265" s="27"/>
      <c r="EJ1265" s="27"/>
      <c r="EK1265" s="27"/>
      <c r="EL1265" s="27"/>
      <c r="EM1265" s="27"/>
      <c r="EN1265" s="27"/>
      <c r="EO1265" s="27"/>
      <c r="EP1265" s="27"/>
      <c r="EQ1265" s="27"/>
      <c r="ER1265" s="27"/>
      <c r="ES1265" s="27"/>
      <c r="ET1265" s="27"/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27"/>
      <c r="GS1265" s="27"/>
      <c r="GT1265" s="27"/>
      <c r="GU1265" s="27"/>
      <c r="GV1265" s="27"/>
      <c r="GW1265" s="27"/>
      <c r="GX1265" s="27"/>
      <c r="GY1265" s="27"/>
      <c r="GZ1265" s="27"/>
      <c r="HA1265" s="27"/>
      <c r="HB1265" s="27"/>
      <c r="HC1265" s="27"/>
      <c r="HD1265" s="27"/>
      <c r="HE1265" s="27"/>
      <c r="HF1265" s="27"/>
      <c r="HG1265" s="27"/>
      <c r="HH1265" s="27"/>
      <c r="HI1265" s="27"/>
      <c r="HJ1265" s="27"/>
      <c r="HK1265" s="27"/>
      <c r="HL1265" s="27"/>
      <c r="HM1265" s="27"/>
      <c r="HN1265" s="27"/>
      <c r="HO1265" s="27"/>
      <c r="HP1265" s="27"/>
      <c r="HQ1265" s="27"/>
      <c r="HR1265" s="27"/>
      <c r="HS1265" s="27"/>
      <c r="HT1265" s="27"/>
      <c r="HU1265" s="27"/>
      <c r="HV1265" s="27"/>
      <c r="HW1265" s="27"/>
      <c r="HX1265" s="27"/>
      <c r="HY1265" s="27"/>
      <c r="HZ1265" s="27"/>
      <c r="IA1265" s="27"/>
      <c r="IB1265" s="27"/>
      <c r="IC1265" s="27"/>
      <c r="ID1265" s="27"/>
      <c r="IE1265" s="27"/>
      <c r="IF1265" s="27"/>
      <c r="IG1265" s="27"/>
      <c r="IH1265" s="27"/>
      <c r="II1265" s="27"/>
      <c r="IJ1265" s="27"/>
      <c r="IK1265" s="27"/>
      <c r="IL1265" s="27"/>
      <c r="IM1265" s="27"/>
      <c r="IN1265" s="27"/>
      <c r="IO1265" s="27"/>
      <c r="IP1265" s="27"/>
      <c r="IQ1265" s="27"/>
      <c r="IR1265" s="27"/>
      <c r="IS1265" s="27"/>
      <c r="IT1265" s="27"/>
      <c r="IU1265" s="27"/>
      <c r="IV1265" s="27"/>
      <c r="IW1265" s="27"/>
      <c r="IX1265" s="27"/>
      <c r="IY1265" s="27"/>
      <c r="IZ1265" s="27"/>
      <c r="JA1265" s="27"/>
      <c r="JB1265" s="27"/>
      <c r="JC1265" s="27"/>
      <c r="JD1265" s="27"/>
      <c r="JE1265" s="27"/>
      <c r="JF1265" s="27"/>
      <c r="JG1265" s="27"/>
      <c r="JH1265" s="27"/>
      <c r="JI1265" s="27"/>
      <c r="JJ1265" s="27"/>
      <c r="JK1265" s="27"/>
      <c r="JL1265" s="27"/>
      <c r="JM1265" s="27"/>
      <c r="JN1265" s="27"/>
      <c r="JO1265" s="27"/>
      <c r="JP1265" s="27"/>
      <c r="JQ1265" s="27"/>
      <c r="JR1265" s="27"/>
      <c r="JS1265" s="27"/>
      <c r="JT1265" s="27"/>
      <c r="JU1265" s="27"/>
      <c r="JV1265" s="27"/>
      <c r="JW1265" s="27"/>
      <c r="JX1265" s="27"/>
      <c r="JY1265" s="27"/>
      <c r="JZ1265" s="27"/>
      <c r="KA1265" s="27"/>
      <c r="KB1265" s="27"/>
      <c r="KC1265" s="27"/>
      <c r="KD1265" s="27"/>
      <c r="KE1265" s="27"/>
      <c r="KF1265" s="27"/>
      <c r="KG1265" s="27"/>
      <c r="KH1265" s="27"/>
      <c r="KI1265" s="27"/>
      <c r="KJ1265" s="27"/>
      <c r="KK1265" s="27"/>
      <c r="KL1265" s="27"/>
      <c r="KM1265" s="27"/>
      <c r="KN1265" s="27"/>
      <c r="KO1265" s="27"/>
      <c r="KP1265" s="27"/>
      <c r="KQ1265" s="27"/>
      <c r="KR1265" s="27"/>
      <c r="KS1265" s="27"/>
      <c r="KT1265" s="27"/>
      <c r="KU1265" s="27"/>
      <c r="KV1265" s="27"/>
      <c r="KW1265" s="27"/>
      <c r="KX1265" s="27"/>
      <c r="KY1265" s="27"/>
      <c r="KZ1265" s="27"/>
      <c r="LA1265" s="27"/>
      <c r="LB1265" s="27"/>
      <c r="LC1265" s="27"/>
      <c r="LD1265" s="27"/>
      <c r="LE1265" s="27"/>
      <c r="LF1265" s="27"/>
      <c r="LG1265" s="27"/>
      <c r="LH1265" s="27"/>
      <c r="LI1265" s="27"/>
      <c r="LJ1265" s="27"/>
      <c r="LK1265" s="27"/>
      <c r="LL1265" s="27"/>
      <c r="LM1265" s="27"/>
      <c r="LN1265" s="27"/>
      <c r="LO1265" s="27"/>
      <c r="LP1265" s="27"/>
      <c r="LQ1265" s="27"/>
      <c r="LR1265" s="27"/>
      <c r="LS1265" s="27"/>
      <c r="LT1265" s="27"/>
      <c r="LU1265" s="27"/>
    </row>
    <row r="1266" spans="8:333" ht="12.75"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27"/>
      <c r="DZ1266" s="27"/>
      <c r="EA1266" s="27"/>
      <c r="EB1266" s="27"/>
      <c r="EC1266" s="27"/>
      <c r="ED1266" s="27"/>
      <c r="EE1266" s="27"/>
      <c r="EF1266" s="27"/>
      <c r="EG1266" s="27"/>
      <c r="EH1266" s="27"/>
      <c r="EI1266" s="27"/>
      <c r="EJ1266" s="27"/>
      <c r="EK1266" s="27"/>
      <c r="EL1266" s="27"/>
      <c r="EM1266" s="27"/>
      <c r="EN1266" s="27"/>
      <c r="EO1266" s="27"/>
      <c r="EP1266" s="27"/>
      <c r="EQ1266" s="27"/>
      <c r="ER1266" s="27"/>
      <c r="ES1266" s="27"/>
      <c r="ET1266" s="27"/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27"/>
      <c r="GS1266" s="27"/>
      <c r="GT1266" s="27"/>
      <c r="GU1266" s="27"/>
      <c r="GV1266" s="27"/>
      <c r="GW1266" s="27"/>
      <c r="GX1266" s="27"/>
      <c r="GY1266" s="27"/>
      <c r="GZ1266" s="27"/>
      <c r="HA1266" s="27"/>
      <c r="HB1266" s="27"/>
      <c r="HC1266" s="27"/>
      <c r="HD1266" s="27"/>
      <c r="HE1266" s="27"/>
      <c r="HF1266" s="27"/>
      <c r="HG1266" s="27"/>
      <c r="HH1266" s="27"/>
      <c r="HI1266" s="27"/>
      <c r="HJ1266" s="27"/>
      <c r="HK1266" s="27"/>
      <c r="HL1266" s="27"/>
      <c r="HM1266" s="27"/>
      <c r="HN1266" s="27"/>
      <c r="HO1266" s="27"/>
      <c r="HP1266" s="27"/>
      <c r="HQ1266" s="27"/>
      <c r="HR1266" s="27"/>
      <c r="HS1266" s="27"/>
      <c r="HT1266" s="27"/>
      <c r="HU1266" s="27"/>
      <c r="HV1266" s="27"/>
      <c r="HW1266" s="27"/>
      <c r="HX1266" s="27"/>
      <c r="HY1266" s="27"/>
      <c r="HZ1266" s="27"/>
      <c r="IA1266" s="27"/>
      <c r="IB1266" s="27"/>
      <c r="IC1266" s="27"/>
      <c r="ID1266" s="27"/>
      <c r="IE1266" s="27"/>
      <c r="IF1266" s="27"/>
      <c r="IG1266" s="27"/>
      <c r="IH1266" s="27"/>
      <c r="II1266" s="27"/>
      <c r="IJ1266" s="27"/>
      <c r="IK1266" s="27"/>
      <c r="IL1266" s="27"/>
      <c r="IM1266" s="27"/>
      <c r="IN1266" s="27"/>
      <c r="IO1266" s="27"/>
      <c r="IP1266" s="27"/>
      <c r="IQ1266" s="27"/>
      <c r="IR1266" s="27"/>
      <c r="IS1266" s="27"/>
      <c r="IT1266" s="27"/>
      <c r="IU1266" s="27"/>
      <c r="IV1266" s="27"/>
      <c r="IW1266" s="27"/>
      <c r="IX1266" s="27"/>
      <c r="IY1266" s="27"/>
      <c r="IZ1266" s="27"/>
      <c r="JA1266" s="27"/>
      <c r="JB1266" s="27"/>
      <c r="JC1266" s="27"/>
      <c r="JD1266" s="27"/>
      <c r="JE1266" s="27"/>
      <c r="JF1266" s="27"/>
      <c r="JG1266" s="27"/>
      <c r="JH1266" s="27"/>
      <c r="JI1266" s="27"/>
      <c r="JJ1266" s="27"/>
      <c r="JK1266" s="27"/>
      <c r="JL1266" s="27"/>
      <c r="JM1266" s="27"/>
      <c r="JN1266" s="27"/>
      <c r="JO1266" s="27"/>
      <c r="JP1266" s="27"/>
      <c r="JQ1266" s="27"/>
      <c r="JR1266" s="27"/>
      <c r="JS1266" s="27"/>
      <c r="JT1266" s="27"/>
      <c r="JU1266" s="27"/>
      <c r="JV1266" s="27"/>
      <c r="JW1266" s="27"/>
      <c r="JX1266" s="27"/>
      <c r="JY1266" s="27"/>
      <c r="JZ1266" s="27"/>
      <c r="KA1266" s="27"/>
      <c r="KB1266" s="27"/>
      <c r="KC1266" s="27"/>
      <c r="KD1266" s="27"/>
      <c r="KE1266" s="27"/>
      <c r="KF1266" s="27"/>
      <c r="KG1266" s="27"/>
      <c r="KH1266" s="27"/>
      <c r="KI1266" s="27"/>
      <c r="KJ1266" s="27"/>
      <c r="KK1266" s="27"/>
      <c r="KL1266" s="27"/>
      <c r="KM1266" s="27"/>
      <c r="KN1266" s="27"/>
      <c r="KO1266" s="27"/>
      <c r="KP1266" s="27"/>
      <c r="KQ1266" s="27"/>
      <c r="KR1266" s="27"/>
      <c r="KS1266" s="27"/>
      <c r="KT1266" s="27"/>
      <c r="KU1266" s="27"/>
      <c r="KV1266" s="27"/>
      <c r="KW1266" s="27"/>
      <c r="KX1266" s="27"/>
      <c r="KY1266" s="27"/>
      <c r="KZ1266" s="27"/>
      <c r="LA1266" s="27"/>
      <c r="LB1266" s="27"/>
      <c r="LC1266" s="27"/>
      <c r="LD1266" s="27"/>
      <c r="LE1266" s="27"/>
      <c r="LF1266" s="27"/>
      <c r="LG1266" s="27"/>
      <c r="LH1266" s="27"/>
      <c r="LI1266" s="27"/>
      <c r="LJ1266" s="27"/>
      <c r="LK1266" s="27"/>
      <c r="LL1266" s="27"/>
      <c r="LM1266" s="27"/>
      <c r="LN1266" s="27"/>
      <c r="LO1266" s="27"/>
      <c r="LP1266" s="27"/>
      <c r="LQ1266" s="27"/>
      <c r="LR1266" s="27"/>
      <c r="LS1266" s="27"/>
      <c r="LT1266" s="27"/>
      <c r="LU1266" s="27"/>
    </row>
    <row r="1267" spans="8:333" ht="12.75"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/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27"/>
      <c r="DZ1267" s="27"/>
      <c r="EA1267" s="27"/>
      <c r="EB1267" s="27"/>
      <c r="EC1267" s="27"/>
      <c r="ED1267" s="27"/>
      <c r="EE1267" s="27"/>
      <c r="EF1267" s="27"/>
      <c r="EG1267" s="27"/>
      <c r="EH1267" s="27"/>
      <c r="EI1267" s="27"/>
      <c r="EJ1267" s="27"/>
      <c r="EK1267" s="27"/>
      <c r="EL1267" s="27"/>
      <c r="EM1267" s="27"/>
      <c r="EN1267" s="27"/>
      <c r="EO1267" s="27"/>
      <c r="EP1267" s="27"/>
      <c r="EQ1267" s="27"/>
      <c r="ER1267" s="27"/>
      <c r="ES1267" s="27"/>
      <c r="ET1267" s="27"/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27"/>
      <c r="GS1267" s="27"/>
      <c r="GT1267" s="27"/>
      <c r="GU1267" s="27"/>
      <c r="GV1267" s="27"/>
      <c r="GW1267" s="27"/>
      <c r="GX1267" s="27"/>
      <c r="GY1267" s="27"/>
      <c r="GZ1267" s="27"/>
      <c r="HA1267" s="27"/>
      <c r="HB1267" s="27"/>
      <c r="HC1267" s="27"/>
      <c r="HD1267" s="27"/>
      <c r="HE1267" s="27"/>
      <c r="HF1267" s="27"/>
      <c r="HG1267" s="27"/>
      <c r="HH1267" s="27"/>
      <c r="HI1267" s="27"/>
      <c r="HJ1267" s="27"/>
      <c r="HK1267" s="27"/>
      <c r="HL1267" s="27"/>
      <c r="HM1267" s="27"/>
      <c r="HN1267" s="27"/>
      <c r="HO1267" s="27"/>
      <c r="HP1267" s="27"/>
      <c r="HQ1267" s="27"/>
      <c r="HR1267" s="27"/>
      <c r="HS1267" s="27"/>
      <c r="HT1267" s="27"/>
      <c r="HU1267" s="27"/>
      <c r="HV1267" s="27"/>
      <c r="HW1267" s="27"/>
      <c r="HX1267" s="27"/>
      <c r="HY1267" s="27"/>
      <c r="HZ1267" s="27"/>
      <c r="IA1267" s="27"/>
      <c r="IB1267" s="27"/>
      <c r="IC1267" s="27"/>
      <c r="ID1267" s="27"/>
      <c r="IE1267" s="27"/>
      <c r="IF1267" s="27"/>
      <c r="IG1267" s="27"/>
      <c r="IH1267" s="27"/>
      <c r="II1267" s="27"/>
      <c r="IJ1267" s="27"/>
      <c r="IK1267" s="27"/>
      <c r="IL1267" s="27"/>
      <c r="IM1267" s="27"/>
      <c r="IN1267" s="27"/>
      <c r="IO1267" s="27"/>
      <c r="IP1267" s="27"/>
      <c r="IQ1267" s="27"/>
      <c r="IR1267" s="27"/>
      <c r="IS1267" s="27"/>
      <c r="IT1267" s="27"/>
      <c r="IU1267" s="27"/>
      <c r="IV1267" s="27"/>
      <c r="IW1267" s="27"/>
      <c r="IX1267" s="27"/>
      <c r="IY1267" s="27"/>
      <c r="IZ1267" s="27"/>
      <c r="JA1267" s="27"/>
      <c r="JB1267" s="27"/>
      <c r="JC1267" s="27"/>
      <c r="JD1267" s="27"/>
      <c r="JE1267" s="27"/>
      <c r="JF1267" s="27"/>
      <c r="JG1267" s="27"/>
      <c r="JH1267" s="27"/>
      <c r="JI1267" s="27"/>
      <c r="JJ1267" s="27"/>
      <c r="JK1267" s="27"/>
      <c r="JL1267" s="27"/>
      <c r="JM1267" s="27"/>
      <c r="JN1267" s="27"/>
      <c r="JO1267" s="27"/>
      <c r="JP1267" s="27"/>
      <c r="JQ1267" s="27"/>
      <c r="JR1267" s="27"/>
      <c r="JS1267" s="27"/>
      <c r="JT1267" s="27"/>
      <c r="JU1267" s="27"/>
      <c r="JV1267" s="27"/>
      <c r="JW1267" s="27"/>
      <c r="JX1267" s="27"/>
      <c r="JY1267" s="27"/>
      <c r="JZ1267" s="27"/>
      <c r="KA1267" s="27"/>
      <c r="KB1267" s="27"/>
      <c r="KC1267" s="27"/>
      <c r="KD1267" s="27"/>
      <c r="KE1267" s="27"/>
      <c r="KF1267" s="27"/>
      <c r="KG1267" s="27"/>
      <c r="KH1267" s="27"/>
      <c r="KI1267" s="27"/>
      <c r="KJ1267" s="27"/>
      <c r="KK1267" s="27"/>
      <c r="KL1267" s="27"/>
      <c r="KM1267" s="27"/>
      <c r="KN1267" s="27"/>
      <c r="KO1267" s="27"/>
      <c r="KP1267" s="27"/>
      <c r="KQ1267" s="27"/>
      <c r="KR1267" s="27"/>
      <c r="KS1267" s="27"/>
      <c r="KT1267" s="27"/>
      <c r="KU1267" s="27"/>
      <c r="KV1267" s="27"/>
      <c r="KW1267" s="27"/>
      <c r="KX1267" s="27"/>
      <c r="KY1267" s="27"/>
      <c r="KZ1267" s="27"/>
      <c r="LA1267" s="27"/>
      <c r="LB1267" s="27"/>
      <c r="LC1267" s="27"/>
      <c r="LD1267" s="27"/>
      <c r="LE1267" s="27"/>
      <c r="LF1267" s="27"/>
      <c r="LG1267" s="27"/>
      <c r="LH1267" s="27"/>
      <c r="LI1267" s="27"/>
      <c r="LJ1267" s="27"/>
      <c r="LK1267" s="27"/>
      <c r="LL1267" s="27"/>
      <c r="LM1267" s="27"/>
      <c r="LN1267" s="27"/>
      <c r="LO1267" s="27"/>
      <c r="LP1267" s="27"/>
      <c r="LQ1267" s="27"/>
      <c r="LR1267" s="27"/>
      <c r="LS1267" s="27"/>
      <c r="LT1267" s="27"/>
      <c r="LU1267" s="27"/>
    </row>
    <row r="1268" spans="8:333" ht="12.75"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27"/>
      <c r="DZ1268" s="27"/>
      <c r="EA1268" s="27"/>
      <c r="EB1268" s="27"/>
      <c r="EC1268" s="27"/>
      <c r="ED1268" s="27"/>
      <c r="EE1268" s="27"/>
      <c r="EF1268" s="27"/>
      <c r="EG1268" s="27"/>
      <c r="EH1268" s="27"/>
      <c r="EI1268" s="27"/>
      <c r="EJ1268" s="27"/>
      <c r="EK1268" s="27"/>
      <c r="EL1268" s="27"/>
      <c r="EM1268" s="27"/>
      <c r="EN1268" s="27"/>
      <c r="EO1268" s="27"/>
      <c r="EP1268" s="27"/>
      <c r="EQ1268" s="27"/>
      <c r="ER1268" s="27"/>
      <c r="ES1268" s="27"/>
      <c r="ET1268" s="27"/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27"/>
      <c r="GS1268" s="27"/>
      <c r="GT1268" s="27"/>
      <c r="GU1268" s="27"/>
      <c r="GV1268" s="27"/>
      <c r="GW1268" s="27"/>
      <c r="GX1268" s="27"/>
      <c r="GY1268" s="27"/>
      <c r="GZ1268" s="27"/>
      <c r="HA1268" s="27"/>
      <c r="HB1268" s="27"/>
      <c r="HC1268" s="27"/>
      <c r="HD1268" s="27"/>
      <c r="HE1268" s="27"/>
      <c r="HF1268" s="27"/>
      <c r="HG1268" s="27"/>
      <c r="HH1268" s="27"/>
      <c r="HI1268" s="27"/>
      <c r="HJ1268" s="27"/>
      <c r="HK1268" s="27"/>
      <c r="HL1268" s="27"/>
      <c r="HM1268" s="27"/>
      <c r="HN1268" s="27"/>
      <c r="HO1268" s="27"/>
      <c r="HP1268" s="27"/>
      <c r="HQ1268" s="27"/>
      <c r="HR1268" s="27"/>
      <c r="HS1268" s="27"/>
      <c r="HT1268" s="27"/>
      <c r="HU1268" s="27"/>
      <c r="HV1268" s="27"/>
      <c r="HW1268" s="27"/>
      <c r="HX1268" s="27"/>
      <c r="HY1268" s="27"/>
      <c r="HZ1268" s="27"/>
      <c r="IA1268" s="27"/>
      <c r="IB1268" s="27"/>
      <c r="IC1268" s="27"/>
      <c r="ID1268" s="27"/>
      <c r="IE1268" s="27"/>
      <c r="IF1268" s="27"/>
      <c r="IG1268" s="27"/>
      <c r="IH1268" s="27"/>
      <c r="II1268" s="27"/>
      <c r="IJ1268" s="27"/>
      <c r="IK1268" s="27"/>
      <c r="IL1268" s="27"/>
      <c r="IM1268" s="27"/>
      <c r="IN1268" s="27"/>
      <c r="IO1268" s="27"/>
      <c r="IP1268" s="27"/>
      <c r="IQ1268" s="27"/>
      <c r="IR1268" s="27"/>
      <c r="IS1268" s="27"/>
      <c r="IT1268" s="27"/>
      <c r="IU1268" s="27"/>
      <c r="IV1268" s="27"/>
      <c r="IW1268" s="27"/>
      <c r="IX1268" s="27"/>
      <c r="IY1268" s="27"/>
      <c r="IZ1268" s="27"/>
      <c r="JA1268" s="27"/>
      <c r="JB1268" s="27"/>
      <c r="JC1268" s="27"/>
      <c r="JD1268" s="27"/>
      <c r="JE1268" s="27"/>
      <c r="JF1268" s="27"/>
      <c r="JG1268" s="27"/>
      <c r="JH1268" s="27"/>
      <c r="JI1268" s="27"/>
      <c r="JJ1268" s="27"/>
      <c r="JK1268" s="27"/>
      <c r="JL1268" s="27"/>
      <c r="JM1268" s="27"/>
      <c r="JN1268" s="27"/>
      <c r="JO1268" s="27"/>
      <c r="JP1268" s="27"/>
      <c r="JQ1268" s="27"/>
      <c r="JR1268" s="27"/>
      <c r="JS1268" s="27"/>
      <c r="JT1268" s="27"/>
      <c r="JU1268" s="27"/>
      <c r="JV1268" s="27"/>
      <c r="JW1268" s="27"/>
      <c r="JX1268" s="27"/>
      <c r="JY1268" s="27"/>
      <c r="JZ1268" s="27"/>
      <c r="KA1268" s="27"/>
      <c r="KB1268" s="27"/>
      <c r="KC1268" s="27"/>
      <c r="KD1268" s="27"/>
      <c r="KE1268" s="27"/>
      <c r="KF1268" s="27"/>
      <c r="KG1268" s="27"/>
      <c r="KH1268" s="27"/>
      <c r="KI1268" s="27"/>
      <c r="KJ1268" s="27"/>
      <c r="KK1268" s="27"/>
      <c r="KL1268" s="27"/>
      <c r="KM1268" s="27"/>
      <c r="KN1268" s="27"/>
      <c r="KO1268" s="27"/>
      <c r="KP1268" s="27"/>
      <c r="KQ1268" s="27"/>
      <c r="KR1268" s="27"/>
      <c r="KS1268" s="27"/>
      <c r="KT1268" s="27"/>
      <c r="KU1268" s="27"/>
      <c r="KV1268" s="27"/>
      <c r="KW1268" s="27"/>
      <c r="KX1268" s="27"/>
      <c r="KY1268" s="27"/>
      <c r="KZ1268" s="27"/>
      <c r="LA1268" s="27"/>
      <c r="LB1268" s="27"/>
      <c r="LC1268" s="27"/>
      <c r="LD1268" s="27"/>
      <c r="LE1268" s="27"/>
      <c r="LF1268" s="27"/>
      <c r="LG1268" s="27"/>
      <c r="LH1268" s="27"/>
      <c r="LI1268" s="27"/>
      <c r="LJ1268" s="27"/>
      <c r="LK1268" s="27"/>
      <c r="LL1268" s="27"/>
      <c r="LM1268" s="27"/>
      <c r="LN1268" s="27"/>
      <c r="LO1268" s="27"/>
      <c r="LP1268" s="27"/>
      <c r="LQ1268" s="27"/>
      <c r="LR1268" s="27"/>
      <c r="LS1268" s="27"/>
      <c r="LT1268" s="27"/>
      <c r="LU1268" s="27"/>
    </row>
    <row r="1269" spans="8:333" ht="12.75"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U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27"/>
      <c r="DZ1269" s="27"/>
      <c r="EA1269" s="27"/>
      <c r="EB1269" s="27"/>
      <c r="EC1269" s="27"/>
      <c r="ED1269" s="27"/>
      <c r="EE1269" s="27"/>
      <c r="EF1269" s="27"/>
      <c r="EG1269" s="27"/>
      <c r="EH1269" s="27"/>
      <c r="EI1269" s="27"/>
      <c r="EJ1269" s="27"/>
      <c r="EK1269" s="27"/>
      <c r="EL1269" s="27"/>
      <c r="EM1269" s="27"/>
      <c r="EN1269" s="27"/>
      <c r="EO1269" s="27"/>
      <c r="EP1269" s="27"/>
      <c r="EQ1269" s="27"/>
      <c r="ER1269" s="27"/>
      <c r="ES1269" s="27"/>
      <c r="ET1269" s="27"/>
      <c r="EU1269" s="27"/>
      <c r="EV1269" s="27"/>
      <c r="EW1269" s="27"/>
      <c r="EX1269" s="27"/>
      <c r="EY1269" s="27"/>
      <c r="EZ1269" s="27"/>
      <c r="FA1269" s="27"/>
      <c r="FB1269" s="27"/>
      <c r="FC1269" s="27"/>
      <c r="FD1269" s="27"/>
      <c r="FE1269" s="27"/>
      <c r="FF1269" s="27"/>
      <c r="FG1269" s="27"/>
      <c r="FH1269" s="27"/>
      <c r="FI1269" s="27"/>
      <c r="FJ1269" s="27"/>
      <c r="FK1269" s="27"/>
      <c r="FL1269" s="27"/>
      <c r="FM1269" s="27"/>
      <c r="FN1269" s="27"/>
      <c r="FO1269" s="27"/>
      <c r="FP1269" s="27"/>
      <c r="FQ1269" s="27"/>
      <c r="FR1269" s="27"/>
      <c r="FS1269" s="27"/>
      <c r="FT1269" s="27"/>
      <c r="FU1269" s="27"/>
      <c r="FV1269" s="27"/>
      <c r="FW1269" s="27"/>
      <c r="FX1269" s="27"/>
      <c r="FY1269" s="27"/>
      <c r="FZ1269" s="27"/>
      <c r="GA1269" s="27"/>
      <c r="GB1269" s="27"/>
      <c r="GC1269" s="27"/>
      <c r="GD1269" s="27"/>
      <c r="GE1269" s="27"/>
      <c r="GF1269" s="27"/>
      <c r="GG1269" s="27"/>
      <c r="GH1269" s="27"/>
      <c r="GI1269" s="27"/>
      <c r="GJ1269" s="27"/>
      <c r="GK1269" s="27"/>
      <c r="GL1269" s="27"/>
      <c r="GM1269" s="27"/>
      <c r="GN1269" s="27"/>
      <c r="GO1269" s="27"/>
      <c r="GP1269" s="27"/>
      <c r="GQ1269" s="27"/>
      <c r="GR1269" s="27"/>
      <c r="GS1269" s="27"/>
      <c r="GT1269" s="27"/>
      <c r="GU1269" s="27"/>
      <c r="GV1269" s="27"/>
      <c r="GW1269" s="27"/>
      <c r="GX1269" s="27"/>
      <c r="GY1269" s="27"/>
      <c r="GZ1269" s="27"/>
      <c r="HA1269" s="27"/>
      <c r="HB1269" s="27"/>
      <c r="HC1269" s="27"/>
      <c r="HD1269" s="27"/>
      <c r="HE1269" s="27"/>
      <c r="HF1269" s="27"/>
      <c r="HG1269" s="27"/>
      <c r="HH1269" s="27"/>
      <c r="HI1269" s="27"/>
      <c r="HJ1269" s="27"/>
      <c r="HK1269" s="27"/>
      <c r="HL1269" s="27"/>
      <c r="HM1269" s="27"/>
      <c r="HN1269" s="27"/>
      <c r="HO1269" s="27"/>
      <c r="HP1269" s="27"/>
      <c r="HQ1269" s="27"/>
      <c r="HR1269" s="27"/>
      <c r="HS1269" s="27"/>
      <c r="HT1269" s="27"/>
      <c r="HU1269" s="27"/>
      <c r="HV1269" s="27"/>
      <c r="HW1269" s="27"/>
      <c r="HX1269" s="27"/>
      <c r="HY1269" s="27"/>
      <c r="HZ1269" s="27"/>
      <c r="IA1269" s="27"/>
      <c r="IB1269" s="27"/>
      <c r="IC1269" s="27"/>
      <c r="ID1269" s="27"/>
      <c r="IE1269" s="27"/>
      <c r="IF1269" s="27"/>
      <c r="IG1269" s="27"/>
      <c r="IH1269" s="27"/>
      <c r="II1269" s="27"/>
      <c r="IJ1269" s="27"/>
      <c r="IK1269" s="27"/>
      <c r="IL1269" s="27"/>
      <c r="IM1269" s="27"/>
      <c r="IN1269" s="27"/>
      <c r="IO1269" s="27"/>
      <c r="IP1269" s="27"/>
      <c r="IQ1269" s="27"/>
      <c r="IR1269" s="27"/>
      <c r="IS1269" s="27"/>
      <c r="IT1269" s="27"/>
      <c r="IU1269" s="27"/>
      <c r="IV1269" s="27"/>
      <c r="IW1269" s="27"/>
      <c r="IX1269" s="27"/>
      <c r="IY1269" s="27"/>
      <c r="IZ1269" s="27"/>
      <c r="JA1269" s="27"/>
      <c r="JB1269" s="27"/>
      <c r="JC1269" s="27"/>
      <c r="JD1269" s="27"/>
      <c r="JE1269" s="27"/>
      <c r="JF1269" s="27"/>
      <c r="JG1269" s="27"/>
      <c r="JH1269" s="27"/>
      <c r="JI1269" s="27"/>
      <c r="JJ1269" s="27"/>
      <c r="JK1269" s="27"/>
      <c r="JL1269" s="27"/>
      <c r="JM1269" s="27"/>
      <c r="JN1269" s="27"/>
      <c r="JO1269" s="27"/>
      <c r="JP1269" s="27"/>
      <c r="JQ1269" s="27"/>
      <c r="JR1269" s="27"/>
      <c r="JS1269" s="27"/>
      <c r="JT1269" s="27"/>
      <c r="JU1269" s="27"/>
      <c r="JV1269" s="27"/>
      <c r="JW1269" s="27"/>
      <c r="JX1269" s="27"/>
      <c r="JY1269" s="27"/>
      <c r="JZ1269" s="27"/>
      <c r="KA1269" s="27"/>
      <c r="KB1269" s="27"/>
      <c r="KC1269" s="27"/>
      <c r="KD1269" s="27"/>
      <c r="KE1269" s="27"/>
      <c r="KF1269" s="27"/>
      <c r="KG1269" s="27"/>
      <c r="KH1269" s="27"/>
      <c r="KI1269" s="27"/>
      <c r="KJ1269" s="27"/>
      <c r="KK1269" s="27"/>
      <c r="KL1269" s="27"/>
      <c r="KM1269" s="27"/>
      <c r="KN1269" s="27"/>
      <c r="KO1269" s="27"/>
      <c r="KP1269" s="27"/>
      <c r="KQ1269" s="27"/>
      <c r="KR1269" s="27"/>
      <c r="KS1269" s="27"/>
      <c r="KT1269" s="27"/>
      <c r="KU1269" s="27"/>
      <c r="KV1269" s="27"/>
      <c r="KW1269" s="27"/>
      <c r="KX1269" s="27"/>
      <c r="KY1269" s="27"/>
      <c r="KZ1269" s="27"/>
      <c r="LA1269" s="27"/>
      <c r="LB1269" s="27"/>
      <c r="LC1269" s="27"/>
      <c r="LD1269" s="27"/>
      <c r="LE1269" s="27"/>
      <c r="LF1269" s="27"/>
      <c r="LG1269" s="27"/>
      <c r="LH1269" s="27"/>
      <c r="LI1269" s="27"/>
      <c r="LJ1269" s="27"/>
      <c r="LK1269" s="27"/>
      <c r="LL1269" s="27"/>
      <c r="LM1269" s="27"/>
      <c r="LN1269" s="27"/>
      <c r="LO1269" s="27"/>
      <c r="LP1269" s="27"/>
      <c r="LQ1269" s="27"/>
      <c r="LR1269" s="27"/>
      <c r="LS1269" s="27"/>
      <c r="LT1269" s="27"/>
      <c r="LU1269" s="27"/>
    </row>
    <row r="1270" spans="8:333" ht="12.75"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27"/>
      <c r="DZ1270" s="27"/>
      <c r="EA1270" s="27"/>
      <c r="EB1270" s="27"/>
      <c r="EC1270" s="27"/>
      <c r="ED1270" s="27"/>
      <c r="EE1270" s="27"/>
      <c r="EF1270" s="27"/>
      <c r="EG1270" s="27"/>
      <c r="EH1270" s="27"/>
      <c r="EI1270" s="27"/>
      <c r="EJ1270" s="27"/>
      <c r="EK1270" s="27"/>
      <c r="EL1270" s="27"/>
      <c r="EM1270" s="27"/>
      <c r="EN1270" s="27"/>
      <c r="EO1270" s="27"/>
      <c r="EP1270" s="27"/>
      <c r="EQ1270" s="27"/>
      <c r="ER1270" s="27"/>
      <c r="ES1270" s="27"/>
      <c r="ET1270" s="27"/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27"/>
      <c r="GS1270" s="27"/>
      <c r="GT1270" s="27"/>
      <c r="GU1270" s="27"/>
      <c r="GV1270" s="27"/>
      <c r="GW1270" s="27"/>
      <c r="GX1270" s="27"/>
      <c r="GY1270" s="27"/>
      <c r="GZ1270" s="27"/>
      <c r="HA1270" s="27"/>
      <c r="HB1270" s="27"/>
      <c r="HC1270" s="27"/>
      <c r="HD1270" s="27"/>
      <c r="HE1270" s="27"/>
      <c r="HF1270" s="27"/>
      <c r="HG1270" s="27"/>
      <c r="HH1270" s="27"/>
      <c r="HI1270" s="27"/>
      <c r="HJ1270" s="27"/>
      <c r="HK1270" s="27"/>
      <c r="HL1270" s="27"/>
      <c r="HM1270" s="27"/>
      <c r="HN1270" s="27"/>
      <c r="HO1270" s="27"/>
      <c r="HP1270" s="27"/>
      <c r="HQ1270" s="27"/>
      <c r="HR1270" s="27"/>
      <c r="HS1270" s="27"/>
      <c r="HT1270" s="27"/>
      <c r="HU1270" s="27"/>
      <c r="HV1270" s="27"/>
      <c r="HW1270" s="27"/>
      <c r="HX1270" s="27"/>
      <c r="HY1270" s="27"/>
      <c r="HZ1270" s="27"/>
      <c r="IA1270" s="27"/>
      <c r="IB1270" s="27"/>
      <c r="IC1270" s="27"/>
      <c r="ID1270" s="27"/>
      <c r="IE1270" s="27"/>
      <c r="IF1270" s="27"/>
      <c r="IG1270" s="27"/>
      <c r="IH1270" s="27"/>
      <c r="II1270" s="27"/>
      <c r="IJ1270" s="27"/>
      <c r="IK1270" s="27"/>
      <c r="IL1270" s="27"/>
      <c r="IM1270" s="27"/>
      <c r="IN1270" s="27"/>
      <c r="IO1270" s="27"/>
      <c r="IP1270" s="27"/>
      <c r="IQ1270" s="27"/>
      <c r="IR1270" s="27"/>
      <c r="IS1270" s="27"/>
      <c r="IT1270" s="27"/>
      <c r="IU1270" s="27"/>
      <c r="IV1270" s="27"/>
      <c r="IW1270" s="27"/>
      <c r="IX1270" s="27"/>
      <c r="IY1270" s="27"/>
      <c r="IZ1270" s="27"/>
      <c r="JA1270" s="27"/>
      <c r="JB1270" s="27"/>
      <c r="JC1270" s="27"/>
      <c r="JD1270" s="27"/>
      <c r="JE1270" s="27"/>
      <c r="JF1270" s="27"/>
      <c r="JG1270" s="27"/>
      <c r="JH1270" s="27"/>
      <c r="JI1270" s="27"/>
      <c r="JJ1270" s="27"/>
      <c r="JK1270" s="27"/>
      <c r="JL1270" s="27"/>
      <c r="JM1270" s="27"/>
      <c r="JN1270" s="27"/>
      <c r="JO1270" s="27"/>
      <c r="JP1270" s="27"/>
      <c r="JQ1270" s="27"/>
      <c r="JR1270" s="27"/>
      <c r="JS1270" s="27"/>
      <c r="JT1270" s="27"/>
      <c r="JU1270" s="27"/>
      <c r="JV1270" s="27"/>
      <c r="JW1270" s="27"/>
      <c r="JX1270" s="27"/>
      <c r="JY1270" s="27"/>
      <c r="JZ1270" s="27"/>
      <c r="KA1270" s="27"/>
      <c r="KB1270" s="27"/>
      <c r="KC1270" s="27"/>
      <c r="KD1270" s="27"/>
      <c r="KE1270" s="27"/>
      <c r="KF1270" s="27"/>
      <c r="KG1270" s="27"/>
      <c r="KH1270" s="27"/>
      <c r="KI1270" s="27"/>
      <c r="KJ1270" s="27"/>
      <c r="KK1270" s="27"/>
      <c r="KL1270" s="27"/>
      <c r="KM1270" s="27"/>
      <c r="KN1270" s="27"/>
      <c r="KO1270" s="27"/>
      <c r="KP1270" s="27"/>
      <c r="KQ1270" s="27"/>
      <c r="KR1270" s="27"/>
      <c r="KS1270" s="27"/>
      <c r="KT1270" s="27"/>
      <c r="KU1270" s="27"/>
      <c r="KV1270" s="27"/>
      <c r="KW1270" s="27"/>
      <c r="KX1270" s="27"/>
      <c r="KY1270" s="27"/>
      <c r="KZ1270" s="27"/>
      <c r="LA1270" s="27"/>
      <c r="LB1270" s="27"/>
      <c r="LC1270" s="27"/>
      <c r="LD1270" s="27"/>
      <c r="LE1270" s="27"/>
      <c r="LF1270" s="27"/>
      <c r="LG1270" s="27"/>
      <c r="LH1270" s="27"/>
      <c r="LI1270" s="27"/>
      <c r="LJ1270" s="27"/>
      <c r="LK1270" s="27"/>
      <c r="LL1270" s="27"/>
      <c r="LM1270" s="27"/>
      <c r="LN1270" s="27"/>
      <c r="LO1270" s="27"/>
      <c r="LP1270" s="27"/>
      <c r="LQ1270" s="27"/>
      <c r="LR1270" s="27"/>
      <c r="LS1270" s="27"/>
      <c r="LT1270" s="27"/>
      <c r="LU1270" s="27"/>
    </row>
    <row r="1271" spans="8:333" ht="12.75"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27"/>
      <c r="DZ1271" s="27"/>
      <c r="EA1271" s="27"/>
      <c r="EB1271" s="27"/>
      <c r="EC1271" s="27"/>
      <c r="ED1271" s="27"/>
      <c r="EE1271" s="27"/>
      <c r="EF1271" s="27"/>
      <c r="EG1271" s="27"/>
      <c r="EH1271" s="27"/>
      <c r="EI1271" s="27"/>
      <c r="EJ1271" s="27"/>
      <c r="EK1271" s="27"/>
      <c r="EL1271" s="27"/>
      <c r="EM1271" s="27"/>
      <c r="EN1271" s="27"/>
      <c r="EO1271" s="27"/>
      <c r="EP1271" s="27"/>
      <c r="EQ1271" s="27"/>
      <c r="ER1271" s="27"/>
      <c r="ES1271" s="27"/>
      <c r="ET1271" s="27"/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27"/>
      <c r="GS1271" s="27"/>
      <c r="GT1271" s="27"/>
      <c r="GU1271" s="27"/>
      <c r="GV1271" s="27"/>
      <c r="GW1271" s="27"/>
      <c r="GX1271" s="27"/>
      <c r="GY1271" s="27"/>
      <c r="GZ1271" s="27"/>
      <c r="HA1271" s="27"/>
      <c r="HB1271" s="27"/>
      <c r="HC1271" s="27"/>
      <c r="HD1271" s="27"/>
      <c r="HE1271" s="27"/>
      <c r="HF1271" s="27"/>
      <c r="HG1271" s="27"/>
      <c r="HH1271" s="27"/>
      <c r="HI1271" s="27"/>
      <c r="HJ1271" s="27"/>
      <c r="HK1271" s="27"/>
      <c r="HL1271" s="27"/>
      <c r="HM1271" s="27"/>
      <c r="HN1271" s="27"/>
      <c r="HO1271" s="27"/>
      <c r="HP1271" s="27"/>
      <c r="HQ1271" s="27"/>
      <c r="HR1271" s="27"/>
      <c r="HS1271" s="27"/>
      <c r="HT1271" s="27"/>
      <c r="HU1271" s="27"/>
      <c r="HV1271" s="27"/>
      <c r="HW1271" s="27"/>
      <c r="HX1271" s="27"/>
      <c r="HY1271" s="27"/>
      <c r="HZ1271" s="27"/>
      <c r="IA1271" s="27"/>
      <c r="IB1271" s="27"/>
      <c r="IC1271" s="27"/>
      <c r="ID1271" s="27"/>
      <c r="IE1271" s="27"/>
      <c r="IF1271" s="27"/>
      <c r="IG1271" s="27"/>
      <c r="IH1271" s="27"/>
      <c r="II1271" s="27"/>
      <c r="IJ1271" s="27"/>
      <c r="IK1271" s="27"/>
      <c r="IL1271" s="27"/>
      <c r="IM1271" s="27"/>
      <c r="IN1271" s="27"/>
      <c r="IO1271" s="27"/>
      <c r="IP1271" s="27"/>
      <c r="IQ1271" s="27"/>
      <c r="IR1271" s="27"/>
      <c r="IS1271" s="27"/>
      <c r="IT1271" s="27"/>
      <c r="IU1271" s="27"/>
      <c r="IV1271" s="27"/>
      <c r="IW1271" s="27"/>
      <c r="IX1271" s="27"/>
      <c r="IY1271" s="27"/>
      <c r="IZ1271" s="27"/>
      <c r="JA1271" s="27"/>
      <c r="JB1271" s="27"/>
      <c r="JC1271" s="27"/>
      <c r="JD1271" s="27"/>
      <c r="JE1271" s="27"/>
      <c r="JF1271" s="27"/>
      <c r="JG1271" s="27"/>
      <c r="JH1271" s="27"/>
      <c r="JI1271" s="27"/>
      <c r="JJ1271" s="27"/>
      <c r="JK1271" s="27"/>
      <c r="JL1271" s="27"/>
      <c r="JM1271" s="27"/>
      <c r="JN1271" s="27"/>
      <c r="JO1271" s="27"/>
      <c r="JP1271" s="27"/>
      <c r="JQ1271" s="27"/>
      <c r="JR1271" s="27"/>
      <c r="JS1271" s="27"/>
      <c r="JT1271" s="27"/>
      <c r="JU1271" s="27"/>
      <c r="JV1271" s="27"/>
      <c r="JW1271" s="27"/>
      <c r="JX1271" s="27"/>
      <c r="JY1271" s="27"/>
      <c r="JZ1271" s="27"/>
      <c r="KA1271" s="27"/>
      <c r="KB1271" s="27"/>
      <c r="KC1271" s="27"/>
      <c r="KD1271" s="27"/>
      <c r="KE1271" s="27"/>
      <c r="KF1271" s="27"/>
      <c r="KG1271" s="27"/>
      <c r="KH1271" s="27"/>
      <c r="KI1271" s="27"/>
      <c r="KJ1271" s="27"/>
      <c r="KK1271" s="27"/>
      <c r="KL1271" s="27"/>
      <c r="KM1271" s="27"/>
      <c r="KN1271" s="27"/>
      <c r="KO1271" s="27"/>
      <c r="KP1271" s="27"/>
      <c r="KQ1271" s="27"/>
      <c r="KR1271" s="27"/>
      <c r="KS1271" s="27"/>
      <c r="KT1271" s="27"/>
      <c r="KU1271" s="27"/>
      <c r="KV1271" s="27"/>
      <c r="KW1271" s="27"/>
      <c r="KX1271" s="27"/>
      <c r="KY1271" s="27"/>
      <c r="KZ1271" s="27"/>
      <c r="LA1271" s="27"/>
      <c r="LB1271" s="27"/>
      <c r="LC1271" s="27"/>
      <c r="LD1271" s="27"/>
      <c r="LE1271" s="27"/>
      <c r="LF1271" s="27"/>
      <c r="LG1271" s="27"/>
      <c r="LH1271" s="27"/>
      <c r="LI1271" s="27"/>
      <c r="LJ1271" s="27"/>
      <c r="LK1271" s="27"/>
      <c r="LL1271" s="27"/>
      <c r="LM1271" s="27"/>
      <c r="LN1271" s="27"/>
      <c r="LO1271" s="27"/>
      <c r="LP1271" s="27"/>
      <c r="LQ1271" s="27"/>
      <c r="LR1271" s="27"/>
      <c r="LS1271" s="27"/>
      <c r="LT1271" s="27"/>
      <c r="LU1271" s="27"/>
    </row>
    <row r="1272" spans="8:333" ht="12.75"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27"/>
      <c r="DZ1272" s="27"/>
      <c r="EA1272" s="27"/>
      <c r="EB1272" s="27"/>
      <c r="EC1272" s="27"/>
      <c r="ED1272" s="27"/>
      <c r="EE1272" s="27"/>
      <c r="EF1272" s="27"/>
      <c r="EG1272" s="27"/>
      <c r="EH1272" s="27"/>
      <c r="EI1272" s="27"/>
      <c r="EJ1272" s="27"/>
      <c r="EK1272" s="27"/>
      <c r="EL1272" s="27"/>
      <c r="EM1272" s="27"/>
      <c r="EN1272" s="27"/>
      <c r="EO1272" s="27"/>
      <c r="EP1272" s="27"/>
      <c r="EQ1272" s="27"/>
      <c r="ER1272" s="27"/>
      <c r="ES1272" s="27"/>
      <c r="ET1272" s="27"/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27"/>
      <c r="GS1272" s="27"/>
      <c r="GT1272" s="27"/>
      <c r="GU1272" s="27"/>
      <c r="GV1272" s="27"/>
      <c r="GW1272" s="27"/>
      <c r="GX1272" s="27"/>
      <c r="GY1272" s="27"/>
      <c r="GZ1272" s="27"/>
      <c r="HA1272" s="27"/>
      <c r="HB1272" s="27"/>
      <c r="HC1272" s="27"/>
      <c r="HD1272" s="27"/>
      <c r="HE1272" s="27"/>
      <c r="HF1272" s="27"/>
      <c r="HG1272" s="27"/>
      <c r="HH1272" s="27"/>
      <c r="HI1272" s="27"/>
      <c r="HJ1272" s="27"/>
      <c r="HK1272" s="27"/>
      <c r="HL1272" s="27"/>
      <c r="HM1272" s="27"/>
      <c r="HN1272" s="27"/>
      <c r="HO1272" s="27"/>
      <c r="HP1272" s="27"/>
      <c r="HQ1272" s="27"/>
      <c r="HR1272" s="27"/>
      <c r="HS1272" s="27"/>
      <c r="HT1272" s="27"/>
      <c r="HU1272" s="27"/>
      <c r="HV1272" s="27"/>
      <c r="HW1272" s="27"/>
      <c r="HX1272" s="27"/>
      <c r="HY1272" s="27"/>
      <c r="HZ1272" s="27"/>
      <c r="IA1272" s="27"/>
      <c r="IB1272" s="27"/>
      <c r="IC1272" s="27"/>
      <c r="ID1272" s="27"/>
      <c r="IE1272" s="27"/>
      <c r="IF1272" s="27"/>
      <c r="IG1272" s="27"/>
      <c r="IH1272" s="27"/>
      <c r="II1272" s="27"/>
      <c r="IJ1272" s="27"/>
      <c r="IK1272" s="27"/>
      <c r="IL1272" s="27"/>
      <c r="IM1272" s="27"/>
      <c r="IN1272" s="27"/>
      <c r="IO1272" s="27"/>
      <c r="IP1272" s="27"/>
      <c r="IQ1272" s="27"/>
      <c r="IR1272" s="27"/>
      <c r="IS1272" s="27"/>
      <c r="IT1272" s="27"/>
      <c r="IU1272" s="27"/>
      <c r="IV1272" s="27"/>
      <c r="IW1272" s="27"/>
      <c r="IX1272" s="27"/>
      <c r="IY1272" s="27"/>
      <c r="IZ1272" s="27"/>
      <c r="JA1272" s="27"/>
      <c r="JB1272" s="27"/>
      <c r="JC1272" s="27"/>
      <c r="JD1272" s="27"/>
      <c r="JE1272" s="27"/>
      <c r="JF1272" s="27"/>
      <c r="JG1272" s="27"/>
      <c r="JH1272" s="27"/>
      <c r="JI1272" s="27"/>
      <c r="JJ1272" s="27"/>
      <c r="JK1272" s="27"/>
      <c r="JL1272" s="27"/>
      <c r="JM1272" s="27"/>
      <c r="JN1272" s="27"/>
      <c r="JO1272" s="27"/>
      <c r="JP1272" s="27"/>
      <c r="JQ1272" s="27"/>
      <c r="JR1272" s="27"/>
      <c r="JS1272" s="27"/>
      <c r="JT1272" s="27"/>
      <c r="JU1272" s="27"/>
      <c r="JV1272" s="27"/>
      <c r="JW1272" s="27"/>
      <c r="JX1272" s="27"/>
      <c r="JY1272" s="27"/>
      <c r="JZ1272" s="27"/>
      <c r="KA1272" s="27"/>
      <c r="KB1272" s="27"/>
      <c r="KC1272" s="27"/>
      <c r="KD1272" s="27"/>
      <c r="KE1272" s="27"/>
      <c r="KF1272" s="27"/>
      <c r="KG1272" s="27"/>
      <c r="KH1272" s="27"/>
      <c r="KI1272" s="27"/>
      <c r="KJ1272" s="27"/>
      <c r="KK1272" s="27"/>
      <c r="KL1272" s="27"/>
      <c r="KM1272" s="27"/>
      <c r="KN1272" s="27"/>
      <c r="KO1272" s="27"/>
      <c r="KP1272" s="27"/>
      <c r="KQ1272" s="27"/>
      <c r="KR1272" s="27"/>
      <c r="KS1272" s="27"/>
      <c r="KT1272" s="27"/>
      <c r="KU1272" s="27"/>
      <c r="KV1272" s="27"/>
      <c r="KW1272" s="27"/>
      <c r="KX1272" s="27"/>
      <c r="KY1272" s="27"/>
      <c r="KZ1272" s="27"/>
      <c r="LA1272" s="27"/>
      <c r="LB1272" s="27"/>
      <c r="LC1272" s="27"/>
      <c r="LD1272" s="27"/>
      <c r="LE1272" s="27"/>
      <c r="LF1272" s="27"/>
      <c r="LG1272" s="27"/>
      <c r="LH1272" s="27"/>
      <c r="LI1272" s="27"/>
      <c r="LJ1272" s="27"/>
      <c r="LK1272" s="27"/>
      <c r="LL1272" s="27"/>
      <c r="LM1272" s="27"/>
      <c r="LN1272" s="27"/>
      <c r="LO1272" s="27"/>
      <c r="LP1272" s="27"/>
      <c r="LQ1272" s="27"/>
      <c r="LR1272" s="27"/>
      <c r="LS1272" s="27"/>
      <c r="LT1272" s="27"/>
      <c r="LU1272" s="27"/>
    </row>
    <row r="1273" spans="8:333" ht="12.75"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27"/>
      <c r="DZ1273" s="27"/>
      <c r="EA1273" s="27"/>
      <c r="EB1273" s="27"/>
      <c r="EC1273" s="27"/>
      <c r="ED1273" s="27"/>
      <c r="EE1273" s="27"/>
      <c r="EF1273" s="27"/>
      <c r="EG1273" s="27"/>
      <c r="EH1273" s="27"/>
      <c r="EI1273" s="27"/>
      <c r="EJ1273" s="27"/>
      <c r="EK1273" s="27"/>
      <c r="EL1273" s="27"/>
      <c r="EM1273" s="27"/>
      <c r="EN1273" s="27"/>
      <c r="EO1273" s="27"/>
      <c r="EP1273" s="27"/>
      <c r="EQ1273" s="27"/>
      <c r="ER1273" s="27"/>
      <c r="ES1273" s="27"/>
      <c r="ET1273" s="27"/>
      <c r="EU1273" s="27"/>
      <c r="EV1273" s="27"/>
      <c r="EW1273" s="27"/>
      <c r="EX1273" s="27"/>
      <c r="EY1273" s="27"/>
      <c r="EZ1273" s="27"/>
      <c r="FA1273" s="27"/>
      <c r="FB1273" s="27"/>
      <c r="FC1273" s="27"/>
      <c r="FD1273" s="27"/>
      <c r="FE1273" s="27"/>
      <c r="FF1273" s="27"/>
      <c r="FG1273" s="27"/>
      <c r="FH1273" s="27"/>
      <c r="FI1273" s="27"/>
      <c r="FJ1273" s="27"/>
      <c r="FK1273" s="27"/>
      <c r="FL1273" s="27"/>
      <c r="FM1273" s="27"/>
      <c r="FN1273" s="27"/>
      <c r="FO1273" s="27"/>
      <c r="FP1273" s="27"/>
      <c r="FQ1273" s="27"/>
      <c r="FR1273" s="27"/>
      <c r="FS1273" s="27"/>
      <c r="FT1273" s="27"/>
      <c r="FU1273" s="27"/>
      <c r="FV1273" s="27"/>
      <c r="FW1273" s="27"/>
      <c r="FX1273" s="27"/>
      <c r="FY1273" s="27"/>
      <c r="FZ1273" s="27"/>
      <c r="GA1273" s="27"/>
      <c r="GB1273" s="27"/>
      <c r="GC1273" s="27"/>
      <c r="GD1273" s="27"/>
      <c r="GE1273" s="27"/>
      <c r="GF1273" s="27"/>
      <c r="GG1273" s="27"/>
      <c r="GH1273" s="27"/>
      <c r="GI1273" s="27"/>
      <c r="GJ1273" s="27"/>
      <c r="GK1273" s="27"/>
      <c r="GL1273" s="27"/>
      <c r="GM1273" s="27"/>
      <c r="GN1273" s="27"/>
      <c r="GO1273" s="27"/>
      <c r="GP1273" s="27"/>
      <c r="GQ1273" s="27"/>
      <c r="GR1273" s="27"/>
      <c r="GS1273" s="27"/>
      <c r="GT1273" s="27"/>
      <c r="GU1273" s="27"/>
      <c r="GV1273" s="27"/>
      <c r="GW1273" s="27"/>
      <c r="GX1273" s="27"/>
      <c r="GY1273" s="27"/>
      <c r="GZ1273" s="27"/>
      <c r="HA1273" s="27"/>
      <c r="HB1273" s="27"/>
      <c r="HC1273" s="27"/>
      <c r="HD1273" s="27"/>
      <c r="HE1273" s="27"/>
      <c r="HF1273" s="27"/>
      <c r="HG1273" s="27"/>
      <c r="HH1273" s="27"/>
      <c r="HI1273" s="27"/>
      <c r="HJ1273" s="27"/>
      <c r="HK1273" s="27"/>
      <c r="HL1273" s="27"/>
      <c r="HM1273" s="27"/>
      <c r="HN1273" s="27"/>
      <c r="HO1273" s="27"/>
      <c r="HP1273" s="27"/>
      <c r="HQ1273" s="27"/>
      <c r="HR1273" s="27"/>
      <c r="HS1273" s="27"/>
      <c r="HT1273" s="27"/>
      <c r="HU1273" s="27"/>
      <c r="HV1273" s="27"/>
      <c r="HW1273" s="27"/>
      <c r="HX1273" s="27"/>
      <c r="HY1273" s="27"/>
      <c r="HZ1273" s="27"/>
      <c r="IA1273" s="27"/>
      <c r="IB1273" s="27"/>
      <c r="IC1273" s="27"/>
      <c r="ID1273" s="27"/>
      <c r="IE1273" s="27"/>
      <c r="IF1273" s="27"/>
      <c r="IG1273" s="27"/>
      <c r="IH1273" s="27"/>
      <c r="II1273" s="27"/>
      <c r="IJ1273" s="27"/>
      <c r="IK1273" s="27"/>
      <c r="IL1273" s="27"/>
      <c r="IM1273" s="27"/>
      <c r="IN1273" s="27"/>
      <c r="IO1273" s="27"/>
      <c r="IP1273" s="27"/>
      <c r="IQ1273" s="27"/>
      <c r="IR1273" s="27"/>
      <c r="IS1273" s="27"/>
      <c r="IT1273" s="27"/>
      <c r="IU1273" s="27"/>
      <c r="IV1273" s="27"/>
      <c r="IW1273" s="27"/>
      <c r="IX1273" s="27"/>
      <c r="IY1273" s="27"/>
      <c r="IZ1273" s="27"/>
      <c r="JA1273" s="27"/>
      <c r="JB1273" s="27"/>
      <c r="JC1273" s="27"/>
      <c r="JD1273" s="27"/>
      <c r="JE1273" s="27"/>
      <c r="JF1273" s="27"/>
      <c r="JG1273" s="27"/>
      <c r="JH1273" s="27"/>
      <c r="JI1273" s="27"/>
      <c r="JJ1273" s="27"/>
      <c r="JK1273" s="27"/>
      <c r="JL1273" s="27"/>
      <c r="JM1273" s="27"/>
      <c r="JN1273" s="27"/>
      <c r="JO1273" s="27"/>
      <c r="JP1273" s="27"/>
      <c r="JQ1273" s="27"/>
      <c r="JR1273" s="27"/>
      <c r="JS1273" s="27"/>
      <c r="JT1273" s="27"/>
      <c r="JU1273" s="27"/>
      <c r="JV1273" s="27"/>
      <c r="JW1273" s="27"/>
      <c r="JX1273" s="27"/>
      <c r="JY1273" s="27"/>
      <c r="JZ1273" s="27"/>
      <c r="KA1273" s="27"/>
      <c r="KB1273" s="27"/>
      <c r="KC1273" s="27"/>
      <c r="KD1273" s="27"/>
      <c r="KE1273" s="27"/>
      <c r="KF1273" s="27"/>
      <c r="KG1273" s="27"/>
      <c r="KH1273" s="27"/>
      <c r="KI1273" s="27"/>
      <c r="KJ1273" s="27"/>
      <c r="KK1273" s="27"/>
      <c r="KL1273" s="27"/>
      <c r="KM1273" s="27"/>
      <c r="KN1273" s="27"/>
      <c r="KO1273" s="27"/>
      <c r="KP1273" s="27"/>
      <c r="KQ1273" s="27"/>
      <c r="KR1273" s="27"/>
      <c r="KS1273" s="27"/>
      <c r="KT1273" s="27"/>
      <c r="KU1273" s="27"/>
      <c r="KV1273" s="27"/>
      <c r="KW1273" s="27"/>
      <c r="KX1273" s="27"/>
      <c r="KY1273" s="27"/>
      <c r="KZ1273" s="27"/>
      <c r="LA1273" s="27"/>
      <c r="LB1273" s="27"/>
      <c r="LC1273" s="27"/>
      <c r="LD1273" s="27"/>
      <c r="LE1273" s="27"/>
      <c r="LF1273" s="27"/>
      <c r="LG1273" s="27"/>
      <c r="LH1273" s="27"/>
      <c r="LI1273" s="27"/>
      <c r="LJ1273" s="27"/>
      <c r="LK1273" s="27"/>
      <c r="LL1273" s="27"/>
      <c r="LM1273" s="27"/>
      <c r="LN1273" s="27"/>
      <c r="LO1273" s="27"/>
      <c r="LP1273" s="27"/>
      <c r="LQ1273" s="27"/>
      <c r="LR1273" s="27"/>
      <c r="LS1273" s="27"/>
      <c r="LT1273" s="27"/>
      <c r="LU1273" s="27"/>
    </row>
    <row r="1274" spans="8:333" ht="12.75"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27"/>
      <c r="DZ1274" s="27"/>
      <c r="EA1274" s="27"/>
      <c r="EB1274" s="27"/>
      <c r="EC1274" s="27"/>
      <c r="ED1274" s="27"/>
      <c r="EE1274" s="27"/>
      <c r="EF1274" s="27"/>
      <c r="EG1274" s="27"/>
      <c r="EH1274" s="27"/>
      <c r="EI1274" s="27"/>
      <c r="EJ1274" s="27"/>
      <c r="EK1274" s="27"/>
      <c r="EL1274" s="27"/>
      <c r="EM1274" s="27"/>
      <c r="EN1274" s="27"/>
      <c r="EO1274" s="27"/>
      <c r="EP1274" s="27"/>
      <c r="EQ1274" s="27"/>
      <c r="ER1274" s="27"/>
      <c r="ES1274" s="27"/>
      <c r="ET1274" s="27"/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27"/>
      <c r="GS1274" s="27"/>
      <c r="GT1274" s="27"/>
      <c r="GU1274" s="27"/>
      <c r="GV1274" s="27"/>
      <c r="GW1274" s="27"/>
      <c r="GX1274" s="27"/>
      <c r="GY1274" s="27"/>
      <c r="GZ1274" s="27"/>
      <c r="HA1274" s="27"/>
      <c r="HB1274" s="27"/>
      <c r="HC1274" s="27"/>
      <c r="HD1274" s="27"/>
      <c r="HE1274" s="27"/>
      <c r="HF1274" s="27"/>
      <c r="HG1274" s="27"/>
      <c r="HH1274" s="27"/>
      <c r="HI1274" s="27"/>
      <c r="HJ1274" s="27"/>
      <c r="HK1274" s="27"/>
      <c r="HL1274" s="27"/>
      <c r="HM1274" s="27"/>
      <c r="HN1274" s="27"/>
      <c r="HO1274" s="27"/>
      <c r="HP1274" s="27"/>
      <c r="HQ1274" s="27"/>
      <c r="HR1274" s="27"/>
      <c r="HS1274" s="27"/>
      <c r="HT1274" s="27"/>
      <c r="HU1274" s="27"/>
      <c r="HV1274" s="27"/>
      <c r="HW1274" s="27"/>
      <c r="HX1274" s="27"/>
      <c r="HY1274" s="27"/>
      <c r="HZ1274" s="27"/>
      <c r="IA1274" s="27"/>
      <c r="IB1274" s="27"/>
      <c r="IC1274" s="27"/>
      <c r="ID1274" s="27"/>
      <c r="IE1274" s="27"/>
      <c r="IF1274" s="27"/>
      <c r="IG1274" s="27"/>
      <c r="IH1274" s="27"/>
      <c r="II1274" s="27"/>
      <c r="IJ1274" s="27"/>
      <c r="IK1274" s="27"/>
      <c r="IL1274" s="27"/>
      <c r="IM1274" s="27"/>
      <c r="IN1274" s="27"/>
      <c r="IO1274" s="27"/>
      <c r="IP1274" s="27"/>
      <c r="IQ1274" s="27"/>
      <c r="IR1274" s="27"/>
      <c r="IS1274" s="27"/>
      <c r="IT1274" s="27"/>
      <c r="IU1274" s="27"/>
      <c r="IV1274" s="27"/>
      <c r="IW1274" s="27"/>
      <c r="IX1274" s="27"/>
      <c r="IY1274" s="27"/>
      <c r="IZ1274" s="27"/>
      <c r="JA1274" s="27"/>
      <c r="JB1274" s="27"/>
      <c r="JC1274" s="27"/>
      <c r="JD1274" s="27"/>
      <c r="JE1274" s="27"/>
      <c r="JF1274" s="27"/>
      <c r="JG1274" s="27"/>
      <c r="JH1274" s="27"/>
      <c r="JI1274" s="27"/>
      <c r="JJ1274" s="27"/>
      <c r="JK1274" s="27"/>
      <c r="JL1274" s="27"/>
      <c r="JM1274" s="27"/>
      <c r="JN1274" s="27"/>
      <c r="JO1274" s="27"/>
      <c r="JP1274" s="27"/>
      <c r="JQ1274" s="27"/>
      <c r="JR1274" s="27"/>
      <c r="JS1274" s="27"/>
      <c r="JT1274" s="27"/>
      <c r="JU1274" s="27"/>
      <c r="JV1274" s="27"/>
      <c r="JW1274" s="27"/>
      <c r="JX1274" s="27"/>
      <c r="JY1274" s="27"/>
      <c r="JZ1274" s="27"/>
      <c r="KA1274" s="27"/>
      <c r="KB1274" s="27"/>
      <c r="KC1274" s="27"/>
      <c r="KD1274" s="27"/>
      <c r="KE1274" s="27"/>
      <c r="KF1274" s="27"/>
      <c r="KG1274" s="27"/>
      <c r="KH1274" s="27"/>
      <c r="KI1274" s="27"/>
      <c r="KJ1274" s="27"/>
      <c r="KK1274" s="27"/>
      <c r="KL1274" s="27"/>
      <c r="KM1274" s="27"/>
      <c r="KN1274" s="27"/>
      <c r="KO1274" s="27"/>
      <c r="KP1274" s="27"/>
      <c r="KQ1274" s="27"/>
      <c r="KR1274" s="27"/>
      <c r="KS1274" s="27"/>
      <c r="KT1274" s="27"/>
      <c r="KU1274" s="27"/>
      <c r="KV1274" s="27"/>
      <c r="KW1274" s="27"/>
      <c r="KX1274" s="27"/>
      <c r="KY1274" s="27"/>
      <c r="KZ1274" s="27"/>
      <c r="LA1274" s="27"/>
      <c r="LB1274" s="27"/>
      <c r="LC1274" s="27"/>
      <c r="LD1274" s="27"/>
      <c r="LE1274" s="27"/>
      <c r="LF1274" s="27"/>
      <c r="LG1274" s="27"/>
      <c r="LH1274" s="27"/>
      <c r="LI1274" s="27"/>
      <c r="LJ1274" s="27"/>
      <c r="LK1274" s="27"/>
      <c r="LL1274" s="27"/>
      <c r="LM1274" s="27"/>
      <c r="LN1274" s="27"/>
      <c r="LO1274" s="27"/>
      <c r="LP1274" s="27"/>
      <c r="LQ1274" s="27"/>
      <c r="LR1274" s="27"/>
      <c r="LS1274" s="27"/>
      <c r="LT1274" s="27"/>
      <c r="LU1274" s="27"/>
    </row>
    <row r="1275" spans="8:333" ht="12.75"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27"/>
      <c r="DZ1275" s="27"/>
      <c r="EA1275" s="27"/>
      <c r="EB1275" s="27"/>
      <c r="EC1275" s="27"/>
      <c r="ED1275" s="27"/>
      <c r="EE1275" s="27"/>
      <c r="EF1275" s="27"/>
      <c r="EG1275" s="27"/>
      <c r="EH1275" s="27"/>
      <c r="EI1275" s="27"/>
      <c r="EJ1275" s="27"/>
      <c r="EK1275" s="27"/>
      <c r="EL1275" s="27"/>
      <c r="EM1275" s="27"/>
      <c r="EN1275" s="27"/>
      <c r="EO1275" s="27"/>
      <c r="EP1275" s="27"/>
      <c r="EQ1275" s="27"/>
      <c r="ER1275" s="27"/>
      <c r="ES1275" s="27"/>
      <c r="ET1275" s="27"/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27"/>
      <c r="GS1275" s="27"/>
      <c r="GT1275" s="27"/>
      <c r="GU1275" s="27"/>
      <c r="GV1275" s="27"/>
      <c r="GW1275" s="27"/>
      <c r="GX1275" s="27"/>
      <c r="GY1275" s="27"/>
      <c r="GZ1275" s="27"/>
      <c r="HA1275" s="27"/>
      <c r="HB1275" s="27"/>
      <c r="HC1275" s="27"/>
      <c r="HD1275" s="27"/>
      <c r="HE1275" s="27"/>
      <c r="HF1275" s="27"/>
      <c r="HG1275" s="27"/>
      <c r="HH1275" s="27"/>
      <c r="HI1275" s="27"/>
      <c r="HJ1275" s="27"/>
      <c r="HK1275" s="27"/>
      <c r="HL1275" s="27"/>
      <c r="HM1275" s="27"/>
      <c r="HN1275" s="27"/>
      <c r="HO1275" s="27"/>
      <c r="HP1275" s="27"/>
      <c r="HQ1275" s="27"/>
      <c r="HR1275" s="27"/>
      <c r="HS1275" s="27"/>
      <c r="HT1275" s="27"/>
      <c r="HU1275" s="27"/>
      <c r="HV1275" s="27"/>
      <c r="HW1275" s="27"/>
      <c r="HX1275" s="27"/>
      <c r="HY1275" s="27"/>
      <c r="HZ1275" s="27"/>
      <c r="IA1275" s="27"/>
      <c r="IB1275" s="27"/>
      <c r="IC1275" s="27"/>
      <c r="ID1275" s="27"/>
      <c r="IE1275" s="27"/>
      <c r="IF1275" s="27"/>
      <c r="IG1275" s="27"/>
      <c r="IH1275" s="27"/>
      <c r="II1275" s="27"/>
      <c r="IJ1275" s="27"/>
      <c r="IK1275" s="27"/>
      <c r="IL1275" s="27"/>
      <c r="IM1275" s="27"/>
      <c r="IN1275" s="27"/>
      <c r="IO1275" s="27"/>
      <c r="IP1275" s="27"/>
      <c r="IQ1275" s="27"/>
      <c r="IR1275" s="27"/>
      <c r="IS1275" s="27"/>
      <c r="IT1275" s="27"/>
      <c r="IU1275" s="27"/>
      <c r="IV1275" s="27"/>
      <c r="IW1275" s="27"/>
      <c r="IX1275" s="27"/>
      <c r="IY1275" s="27"/>
      <c r="IZ1275" s="27"/>
      <c r="JA1275" s="27"/>
      <c r="JB1275" s="27"/>
      <c r="JC1275" s="27"/>
      <c r="JD1275" s="27"/>
      <c r="JE1275" s="27"/>
      <c r="JF1275" s="27"/>
      <c r="JG1275" s="27"/>
      <c r="JH1275" s="27"/>
      <c r="JI1275" s="27"/>
      <c r="JJ1275" s="27"/>
      <c r="JK1275" s="27"/>
      <c r="JL1275" s="27"/>
      <c r="JM1275" s="27"/>
      <c r="JN1275" s="27"/>
      <c r="JO1275" s="27"/>
      <c r="JP1275" s="27"/>
      <c r="JQ1275" s="27"/>
      <c r="JR1275" s="27"/>
      <c r="JS1275" s="27"/>
      <c r="JT1275" s="27"/>
      <c r="JU1275" s="27"/>
      <c r="JV1275" s="27"/>
      <c r="JW1275" s="27"/>
      <c r="JX1275" s="27"/>
      <c r="JY1275" s="27"/>
      <c r="JZ1275" s="27"/>
      <c r="KA1275" s="27"/>
      <c r="KB1275" s="27"/>
      <c r="KC1275" s="27"/>
      <c r="KD1275" s="27"/>
      <c r="KE1275" s="27"/>
      <c r="KF1275" s="27"/>
      <c r="KG1275" s="27"/>
      <c r="KH1275" s="27"/>
      <c r="KI1275" s="27"/>
      <c r="KJ1275" s="27"/>
      <c r="KK1275" s="27"/>
      <c r="KL1275" s="27"/>
      <c r="KM1275" s="27"/>
      <c r="KN1275" s="27"/>
      <c r="KO1275" s="27"/>
      <c r="KP1275" s="27"/>
      <c r="KQ1275" s="27"/>
      <c r="KR1275" s="27"/>
      <c r="KS1275" s="27"/>
      <c r="KT1275" s="27"/>
      <c r="KU1275" s="27"/>
      <c r="KV1275" s="27"/>
      <c r="KW1275" s="27"/>
      <c r="KX1275" s="27"/>
      <c r="KY1275" s="27"/>
      <c r="KZ1275" s="27"/>
      <c r="LA1275" s="27"/>
      <c r="LB1275" s="27"/>
      <c r="LC1275" s="27"/>
      <c r="LD1275" s="27"/>
      <c r="LE1275" s="27"/>
      <c r="LF1275" s="27"/>
      <c r="LG1275" s="27"/>
      <c r="LH1275" s="27"/>
      <c r="LI1275" s="27"/>
      <c r="LJ1275" s="27"/>
      <c r="LK1275" s="27"/>
      <c r="LL1275" s="27"/>
      <c r="LM1275" s="27"/>
      <c r="LN1275" s="27"/>
      <c r="LO1275" s="27"/>
      <c r="LP1275" s="27"/>
      <c r="LQ1275" s="27"/>
      <c r="LR1275" s="27"/>
      <c r="LS1275" s="27"/>
      <c r="LT1275" s="27"/>
      <c r="LU1275" s="27"/>
    </row>
    <row r="1276" spans="8:333" ht="12.75"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27"/>
      <c r="DZ1276" s="27"/>
      <c r="EA1276" s="27"/>
      <c r="EB1276" s="27"/>
      <c r="EC1276" s="27"/>
      <c r="ED1276" s="27"/>
      <c r="EE1276" s="27"/>
      <c r="EF1276" s="27"/>
      <c r="EG1276" s="27"/>
      <c r="EH1276" s="27"/>
      <c r="EI1276" s="27"/>
      <c r="EJ1276" s="27"/>
      <c r="EK1276" s="27"/>
      <c r="EL1276" s="27"/>
      <c r="EM1276" s="27"/>
      <c r="EN1276" s="27"/>
      <c r="EO1276" s="27"/>
      <c r="EP1276" s="27"/>
      <c r="EQ1276" s="27"/>
      <c r="ER1276" s="27"/>
      <c r="ES1276" s="27"/>
      <c r="ET1276" s="27"/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27"/>
      <c r="GS1276" s="27"/>
      <c r="GT1276" s="27"/>
      <c r="GU1276" s="27"/>
      <c r="GV1276" s="27"/>
      <c r="GW1276" s="27"/>
      <c r="GX1276" s="27"/>
      <c r="GY1276" s="27"/>
      <c r="GZ1276" s="27"/>
      <c r="HA1276" s="27"/>
      <c r="HB1276" s="27"/>
      <c r="HC1276" s="27"/>
      <c r="HD1276" s="27"/>
      <c r="HE1276" s="27"/>
      <c r="HF1276" s="27"/>
      <c r="HG1276" s="27"/>
      <c r="HH1276" s="27"/>
      <c r="HI1276" s="27"/>
      <c r="HJ1276" s="27"/>
      <c r="HK1276" s="27"/>
      <c r="HL1276" s="27"/>
      <c r="HM1276" s="27"/>
      <c r="HN1276" s="27"/>
      <c r="HO1276" s="27"/>
      <c r="HP1276" s="27"/>
      <c r="HQ1276" s="27"/>
      <c r="HR1276" s="27"/>
      <c r="HS1276" s="27"/>
      <c r="HT1276" s="27"/>
      <c r="HU1276" s="27"/>
      <c r="HV1276" s="27"/>
      <c r="HW1276" s="27"/>
      <c r="HX1276" s="27"/>
      <c r="HY1276" s="27"/>
      <c r="HZ1276" s="27"/>
      <c r="IA1276" s="27"/>
      <c r="IB1276" s="27"/>
      <c r="IC1276" s="27"/>
      <c r="ID1276" s="27"/>
      <c r="IE1276" s="27"/>
      <c r="IF1276" s="27"/>
      <c r="IG1276" s="27"/>
      <c r="IH1276" s="27"/>
      <c r="II1276" s="27"/>
      <c r="IJ1276" s="27"/>
      <c r="IK1276" s="27"/>
      <c r="IL1276" s="27"/>
      <c r="IM1276" s="27"/>
      <c r="IN1276" s="27"/>
      <c r="IO1276" s="27"/>
      <c r="IP1276" s="27"/>
      <c r="IQ1276" s="27"/>
      <c r="IR1276" s="27"/>
      <c r="IS1276" s="27"/>
      <c r="IT1276" s="27"/>
      <c r="IU1276" s="27"/>
      <c r="IV1276" s="27"/>
      <c r="IW1276" s="27"/>
      <c r="IX1276" s="27"/>
      <c r="IY1276" s="27"/>
      <c r="IZ1276" s="27"/>
      <c r="JA1276" s="27"/>
      <c r="JB1276" s="27"/>
      <c r="JC1276" s="27"/>
      <c r="JD1276" s="27"/>
      <c r="JE1276" s="27"/>
      <c r="JF1276" s="27"/>
      <c r="JG1276" s="27"/>
      <c r="JH1276" s="27"/>
      <c r="JI1276" s="27"/>
      <c r="JJ1276" s="27"/>
      <c r="JK1276" s="27"/>
      <c r="JL1276" s="27"/>
      <c r="JM1276" s="27"/>
      <c r="JN1276" s="27"/>
      <c r="JO1276" s="27"/>
      <c r="JP1276" s="27"/>
      <c r="JQ1276" s="27"/>
      <c r="JR1276" s="27"/>
      <c r="JS1276" s="27"/>
      <c r="JT1276" s="27"/>
      <c r="JU1276" s="27"/>
      <c r="JV1276" s="27"/>
      <c r="JW1276" s="27"/>
      <c r="JX1276" s="27"/>
      <c r="JY1276" s="27"/>
      <c r="JZ1276" s="27"/>
      <c r="KA1276" s="27"/>
      <c r="KB1276" s="27"/>
      <c r="KC1276" s="27"/>
      <c r="KD1276" s="27"/>
      <c r="KE1276" s="27"/>
      <c r="KF1276" s="27"/>
      <c r="KG1276" s="27"/>
      <c r="KH1276" s="27"/>
      <c r="KI1276" s="27"/>
      <c r="KJ1276" s="27"/>
      <c r="KK1276" s="27"/>
      <c r="KL1276" s="27"/>
      <c r="KM1276" s="27"/>
      <c r="KN1276" s="27"/>
      <c r="KO1276" s="27"/>
      <c r="KP1276" s="27"/>
      <c r="KQ1276" s="27"/>
      <c r="KR1276" s="27"/>
      <c r="KS1276" s="27"/>
      <c r="KT1276" s="27"/>
      <c r="KU1276" s="27"/>
      <c r="KV1276" s="27"/>
      <c r="KW1276" s="27"/>
      <c r="KX1276" s="27"/>
      <c r="KY1276" s="27"/>
      <c r="KZ1276" s="27"/>
      <c r="LA1276" s="27"/>
      <c r="LB1276" s="27"/>
      <c r="LC1276" s="27"/>
      <c r="LD1276" s="27"/>
      <c r="LE1276" s="27"/>
      <c r="LF1276" s="27"/>
      <c r="LG1276" s="27"/>
      <c r="LH1276" s="27"/>
      <c r="LI1276" s="27"/>
      <c r="LJ1276" s="27"/>
      <c r="LK1276" s="27"/>
      <c r="LL1276" s="27"/>
      <c r="LM1276" s="27"/>
      <c r="LN1276" s="27"/>
      <c r="LO1276" s="27"/>
      <c r="LP1276" s="27"/>
      <c r="LQ1276" s="27"/>
      <c r="LR1276" s="27"/>
      <c r="LS1276" s="27"/>
      <c r="LT1276" s="27"/>
      <c r="LU1276" s="27"/>
    </row>
    <row r="1277" spans="8:333" ht="12.75"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27"/>
      <c r="DZ1277" s="27"/>
      <c r="EA1277" s="27"/>
      <c r="EB1277" s="27"/>
      <c r="EC1277" s="27"/>
      <c r="ED1277" s="27"/>
      <c r="EE1277" s="27"/>
      <c r="EF1277" s="27"/>
      <c r="EG1277" s="27"/>
      <c r="EH1277" s="27"/>
      <c r="EI1277" s="27"/>
      <c r="EJ1277" s="27"/>
      <c r="EK1277" s="27"/>
      <c r="EL1277" s="27"/>
      <c r="EM1277" s="27"/>
      <c r="EN1277" s="27"/>
      <c r="EO1277" s="27"/>
      <c r="EP1277" s="27"/>
      <c r="EQ1277" s="27"/>
      <c r="ER1277" s="27"/>
      <c r="ES1277" s="27"/>
      <c r="ET1277" s="27"/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27"/>
      <c r="GS1277" s="27"/>
      <c r="GT1277" s="27"/>
      <c r="GU1277" s="27"/>
      <c r="GV1277" s="27"/>
      <c r="GW1277" s="27"/>
      <c r="GX1277" s="27"/>
      <c r="GY1277" s="27"/>
      <c r="GZ1277" s="27"/>
      <c r="HA1277" s="27"/>
      <c r="HB1277" s="27"/>
      <c r="HC1277" s="27"/>
      <c r="HD1277" s="27"/>
      <c r="HE1277" s="27"/>
      <c r="HF1277" s="27"/>
      <c r="HG1277" s="27"/>
      <c r="HH1277" s="27"/>
      <c r="HI1277" s="27"/>
      <c r="HJ1277" s="27"/>
      <c r="HK1277" s="27"/>
      <c r="HL1277" s="27"/>
      <c r="HM1277" s="27"/>
      <c r="HN1277" s="27"/>
      <c r="HO1277" s="27"/>
      <c r="HP1277" s="27"/>
      <c r="HQ1277" s="27"/>
      <c r="HR1277" s="27"/>
      <c r="HS1277" s="27"/>
      <c r="HT1277" s="27"/>
      <c r="HU1277" s="27"/>
      <c r="HV1277" s="27"/>
      <c r="HW1277" s="27"/>
      <c r="HX1277" s="27"/>
      <c r="HY1277" s="27"/>
      <c r="HZ1277" s="27"/>
      <c r="IA1277" s="27"/>
      <c r="IB1277" s="27"/>
      <c r="IC1277" s="27"/>
      <c r="ID1277" s="27"/>
      <c r="IE1277" s="27"/>
      <c r="IF1277" s="27"/>
      <c r="IG1277" s="27"/>
      <c r="IH1277" s="27"/>
      <c r="II1277" s="27"/>
      <c r="IJ1277" s="27"/>
      <c r="IK1277" s="27"/>
      <c r="IL1277" s="27"/>
      <c r="IM1277" s="27"/>
      <c r="IN1277" s="27"/>
      <c r="IO1277" s="27"/>
      <c r="IP1277" s="27"/>
      <c r="IQ1277" s="27"/>
      <c r="IR1277" s="27"/>
      <c r="IS1277" s="27"/>
      <c r="IT1277" s="27"/>
      <c r="IU1277" s="27"/>
      <c r="IV1277" s="27"/>
      <c r="IW1277" s="27"/>
      <c r="IX1277" s="27"/>
      <c r="IY1277" s="27"/>
      <c r="IZ1277" s="27"/>
      <c r="JA1277" s="27"/>
      <c r="JB1277" s="27"/>
      <c r="JC1277" s="27"/>
      <c r="JD1277" s="27"/>
      <c r="JE1277" s="27"/>
      <c r="JF1277" s="27"/>
      <c r="JG1277" s="27"/>
      <c r="JH1277" s="27"/>
      <c r="JI1277" s="27"/>
      <c r="JJ1277" s="27"/>
      <c r="JK1277" s="27"/>
      <c r="JL1277" s="27"/>
      <c r="JM1277" s="27"/>
      <c r="JN1277" s="27"/>
      <c r="JO1277" s="27"/>
      <c r="JP1277" s="27"/>
      <c r="JQ1277" s="27"/>
      <c r="JR1277" s="27"/>
      <c r="JS1277" s="27"/>
      <c r="JT1277" s="27"/>
      <c r="JU1277" s="27"/>
      <c r="JV1277" s="27"/>
      <c r="JW1277" s="27"/>
      <c r="JX1277" s="27"/>
      <c r="JY1277" s="27"/>
      <c r="JZ1277" s="27"/>
      <c r="KA1277" s="27"/>
      <c r="KB1277" s="27"/>
      <c r="KC1277" s="27"/>
      <c r="KD1277" s="27"/>
      <c r="KE1277" s="27"/>
      <c r="KF1277" s="27"/>
      <c r="KG1277" s="27"/>
      <c r="KH1277" s="27"/>
      <c r="KI1277" s="27"/>
      <c r="KJ1277" s="27"/>
      <c r="KK1277" s="27"/>
      <c r="KL1277" s="27"/>
      <c r="KM1277" s="27"/>
      <c r="KN1277" s="27"/>
      <c r="KO1277" s="27"/>
      <c r="KP1277" s="27"/>
      <c r="KQ1277" s="27"/>
      <c r="KR1277" s="27"/>
      <c r="KS1277" s="27"/>
      <c r="KT1277" s="27"/>
      <c r="KU1277" s="27"/>
      <c r="KV1277" s="27"/>
      <c r="KW1277" s="27"/>
      <c r="KX1277" s="27"/>
      <c r="KY1277" s="27"/>
      <c r="KZ1277" s="27"/>
      <c r="LA1277" s="27"/>
      <c r="LB1277" s="27"/>
      <c r="LC1277" s="27"/>
      <c r="LD1277" s="27"/>
      <c r="LE1277" s="27"/>
      <c r="LF1277" s="27"/>
      <c r="LG1277" s="27"/>
      <c r="LH1277" s="27"/>
      <c r="LI1277" s="27"/>
      <c r="LJ1277" s="27"/>
      <c r="LK1277" s="27"/>
      <c r="LL1277" s="27"/>
      <c r="LM1277" s="27"/>
      <c r="LN1277" s="27"/>
      <c r="LO1277" s="27"/>
      <c r="LP1277" s="27"/>
      <c r="LQ1277" s="27"/>
      <c r="LR1277" s="27"/>
      <c r="LS1277" s="27"/>
      <c r="LT1277" s="27"/>
      <c r="LU1277" s="27"/>
    </row>
    <row r="1278" spans="8:333" ht="12.75"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27"/>
      <c r="DZ1278" s="27"/>
      <c r="EA1278" s="27"/>
      <c r="EB1278" s="27"/>
      <c r="EC1278" s="27"/>
      <c r="ED1278" s="27"/>
      <c r="EE1278" s="27"/>
      <c r="EF1278" s="27"/>
      <c r="EG1278" s="27"/>
      <c r="EH1278" s="27"/>
      <c r="EI1278" s="27"/>
      <c r="EJ1278" s="27"/>
      <c r="EK1278" s="27"/>
      <c r="EL1278" s="27"/>
      <c r="EM1278" s="27"/>
      <c r="EN1278" s="27"/>
      <c r="EO1278" s="27"/>
      <c r="EP1278" s="27"/>
      <c r="EQ1278" s="27"/>
      <c r="ER1278" s="27"/>
      <c r="ES1278" s="27"/>
      <c r="ET1278" s="27"/>
      <c r="EU1278" s="27"/>
      <c r="EV1278" s="27"/>
      <c r="EW1278" s="27"/>
      <c r="EX1278" s="27"/>
      <c r="EY1278" s="27"/>
      <c r="EZ1278" s="27"/>
      <c r="FA1278" s="27"/>
      <c r="FB1278" s="27"/>
      <c r="FC1278" s="27"/>
      <c r="FD1278" s="27"/>
      <c r="FE1278" s="27"/>
      <c r="FF1278" s="27"/>
      <c r="FG1278" s="27"/>
      <c r="FH1278" s="27"/>
      <c r="FI1278" s="27"/>
      <c r="FJ1278" s="27"/>
      <c r="FK1278" s="27"/>
      <c r="FL1278" s="27"/>
      <c r="FM1278" s="27"/>
      <c r="FN1278" s="27"/>
      <c r="FO1278" s="27"/>
      <c r="FP1278" s="27"/>
      <c r="FQ1278" s="27"/>
      <c r="FR1278" s="27"/>
      <c r="FS1278" s="27"/>
      <c r="FT1278" s="27"/>
      <c r="FU1278" s="27"/>
      <c r="FV1278" s="27"/>
      <c r="FW1278" s="27"/>
      <c r="FX1278" s="27"/>
      <c r="FY1278" s="27"/>
      <c r="FZ1278" s="27"/>
      <c r="GA1278" s="27"/>
      <c r="GB1278" s="27"/>
      <c r="GC1278" s="27"/>
      <c r="GD1278" s="27"/>
      <c r="GE1278" s="27"/>
      <c r="GF1278" s="27"/>
      <c r="GG1278" s="27"/>
      <c r="GH1278" s="27"/>
      <c r="GI1278" s="27"/>
      <c r="GJ1278" s="27"/>
      <c r="GK1278" s="27"/>
      <c r="GL1278" s="27"/>
      <c r="GM1278" s="27"/>
      <c r="GN1278" s="27"/>
      <c r="GO1278" s="27"/>
      <c r="GP1278" s="27"/>
      <c r="GQ1278" s="27"/>
      <c r="GR1278" s="27"/>
      <c r="GS1278" s="27"/>
      <c r="GT1278" s="27"/>
      <c r="GU1278" s="27"/>
      <c r="GV1278" s="27"/>
      <c r="GW1278" s="27"/>
      <c r="GX1278" s="27"/>
      <c r="GY1278" s="27"/>
      <c r="GZ1278" s="27"/>
      <c r="HA1278" s="27"/>
      <c r="HB1278" s="27"/>
      <c r="HC1278" s="27"/>
      <c r="HD1278" s="27"/>
      <c r="HE1278" s="27"/>
      <c r="HF1278" s="27"/>
      <c r="HG1278" s="27"/>
      <c r="HH1278" s="27"/>
      <c r="HI1278" s="27"/>
      <c r="HJ1278" s="27"/>
      <c r="HK1278" s="27"/>
      <c r="HL1278" s="27"/>
      <c r="HM1278" s="27"/>
      <c r="HN1278" s="27"/>
      <c r="HO1278" s="27"/>
      <c r="HP1278" s="27"/>
      <c r="HQ1278" s="27"/>
      <c r="HR1278" s="27"/>
      <c r="HS1278" s="27"/>
      <c r="HT1278" s="27"/>
      <c r="HU1278" s="27"/>
      <c r="HV1278" s="27"/>
      <c r="HW1278" s="27"/>
      <c r="HX1278" s="27"/>
      <c r="HY1278" s="27"/>
      <c r="HZ1278" s="27"/>
      <c r="IA1278" s="27"/>
      <c r="IB1278" s="27"/>
      <c r="IC1278" s="27"/>
      <c r="ID1278" s="27"/>
      <c r="IE1278" s="27"/>
      <c r="IF1278" s="27"/>
      <c r="IG1278" s="27"/>
      <c r="IH1278" s="27"/>
      <c r="II1278" s="27"/>
      <c r="IJ1278" s="27"/>
      <c r="IK1278" s="27"/>
      <c r="IL1278" s="27"/>
      <c r="IM1278" s="27"/>
      <c r="IN1278" s="27"/>
      <c r="IO1278" s="27"/>
      <c r="IP1278" s="27"/>
      <c r="IQ1278" s="27"/>
      <c r="IR1278" s="27"/>
      <c r="IS1278" s="27"/>
      <c r="IT1278" s="27"/>
      <c r="IU1278" s="27"/>
      <c r="IV1278" s="27"/>
      <c r="IW1278" s="27"/>
      <c r="IX1278" s="27"/>
      <c r="IY1278" s="27"/>
      <c r="IZ1278" s="27"/>
      <c r="JA1278" s="27"/>
      <c r="JB1278" s="27"/>
      <c r="JC1278" s="27"/>
      <c r="JD1278" s="27"/>
      <c r="JE1278" s="27"/>
      <c r="JF1278" s="27"/>
      <c r="JG1278" s="27"/>
      <c r="JH1278" s="27"/>
      <c r="JI1278" s="27"/>
      <c r="JJ1278" s="27"/>
      <c r="JK1278" s="27"/>
      <c r="JL1278" s="27"/>
      <c r="JM1278" s="27"/>
      <c r="JN1278" s="27"/>
      <c r="JO1278" s="27"/>
      <c r="JP1278" s="27"/>
      <c r="JQ1278" s="27"/>
      <c r="JR1278" s="27"/>
      <c r="JS1278" s="27"/>
      <c r="JT1278" s="27"/>
      <c r="JU1278" s="27"/>
      <c r="JV1278" s="27"/>
      <c r="JW1278" s="27"/>
      <c r="JX1278" s="27"/>
      <c r="JY1278" s="27"/>
      <c r="JZ1278" s="27"/>
      <c r="KA1278" s="27"/>
      <c r="KB1278" s="27"/>
      <c r="KC1278" s="27"/>
      <c r="KD1278" s="27"/>
      <c r="KE1278" s="27"/>
      <c r="KF1278" s="27"/>
      <c r="KG1278" s="27"/>
      <c r="KH1278" s="27"/>
      <c r="KI1278" s="27"/>
      <c r="KJ1278" s="27"/>
      <c r="KK1278" s="27"/>
      <c r="KL1278" s="27"/>
      <c r="KM1278" s="27"/>
      <c r="KN1278" s="27"/>
      <c r="KO1278" s="27"/>
      <c r="KP1278" s="27"/>
      <c r="KQ1278" s="27"/>
      <c r="KR1278" s="27"/>
      <c r="KS1278" s="27"/>
      <c r="KT1278" s="27"/>
      <c r="KU1278" s="27"/>
      <c r="KV1278" s="27"/>
      <c r="KW1278" s="27"/>
      <c r="KX1278" s="27"/>
      <c r="KY1278" s="27"/>
      <c r="KZ1278" s="27"/>
      <c r="LA1278" s="27"/>
      <c r="LB1278" s="27"/>
      <c r="LC1278" s="27"/>
      <c r="LD1278" s="27"/>
      <c r="LE1278" s="27"/>
      <c r="LF1278" s="27"/>
      <c r="LG1278" s="27"/>
      <c r="LH1278" s="27"/>
      <c r="LI1278" s="27"/>
      <c r="LJ1278" s="27"/>
      <c r="LK1278" s="27"/>
      <c r="LL1278" s="27"/>
      <c r="LM1278" s="27"/>
      <c r="LN1278" s="27"/>
      <c r="LO1278" s="27"/>
      <c r="LP1278" s="27"/>
      <c r="LQ1278" s="27"/>
      <c r="LR1278" s="27"/>
      <c r="LS1278" s="27"/>
      <c r="LT1278" s="27"/>
      <c r="LU1278" s="27"/>
    </row>
    <row r="1279" spans="8:333" ht="12.75"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27"/>
      <c r="DZ1279" s="27"/>
      <c r="EA1279" s="27"/>
      <c r="EB1279" s="27"/>
      <c r="EC1279" s="27"/>
      <c r="ED1279" s="27"/>
      <c r="EE1279" s="27"/>
      <c r="EF1279" s="27"/>
      <c r="EG1279" s="27"/>
      <c r="EH1279" s="27"/>
      <c r="EI1279" s="27"/>
      <c r="EJ1279" s="27"/>
      <c r="EK1279" s="27"/>
      <c r="EL1279" s="27"/>
      <c r="EM1279" s="27"/>
      <c r="EN1279" s="27"/>
      <c r="EO1279" s="27"/>
      <c r="EP1279" s="27"/>
      <c r="EQ1279" s="27"/>
      <c r="ER1279" s="27"/>
      <c r="ES1279" s="27"/>
      <c r="ET1279" s="27"/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27"/>
      <c r="GS1279" s="27"/>
      <c r="GT1279" s="27"/>
      <c r="GU1279" s="27"/>
      <c r="GV1279" s="27"/>
      <c r="GW1279" s="27"/>
      <c r="GX1279" s="27"/>
      <c r="GY1279" s="27"/>
      <c r="GZ1279" s="27"/>
      <c r="HA1279" s="27"/>
      <c r="HB1279" s="27"/>
      <c r="HC1279" s="27"/>
      <c r="HD1279" s="27"/>
      <c r="HE1279" s="27"/>
      <c r="HF1279" s="27"/>
      <c r="HG1279" s="27"/>
      <c r="HH1279" s="27"/>
      <c r="HI1279" s="27"/>
      <c r="HJ1279" s="27"/>
      <c r="HK1279" s="27"/>
      <c r="HL1279" s="27"/>
      <c r="HM1279" s="27"/>
      <c r="HN1279" s="27"/>
      <c r="HO1279" s="27"/>
      <c r="HP1279" s="27"/>
      <c r="HQ1279" s="27"/>
      <c r="HR1279" s="27"/>
      <c r="HS1279" s="27"/>
      <c r="HT1279" s="27"/>
      <c r="HU1279" s="27"/>
      <c r="HV1279" s="27"/>
      <c r="HW1279" s="27"/>
      <c r="HX1279" s="27"/>
      <c r="HY1279" s="27"/>
      <c r="HZ1279" s="27"/>
      <c r="IA1279" s="27"/>
      <c r="IB1279" s="27"/>
      <c r="IC1279" s="27"/>
      <c r="ID1279" s="27"/>
      <c r="IE1279" s="27"/>
      <c r="IF1279" s="27"/>
      <c r="IG1279" s="27"/>
      <c r="IH1279" s="27"/>
      <c r="II1279" s="27"/>
      <c r="IJ1279" s="27"/>
      <c r="IK1279" s="27"/>
      <c r="IL1279" s="27"/>
      <c r="IM1279" s="27"/>
      <c r="IN1279" s="27"/>
      <c r="IO1279" s="27"/>
      <c r="IP1279" s="27"/>
      <c r="IQ1279" s="27"/>
      <c r="IR1279" s="27"/>
      <c r="IS1279" s="27"/>
      <c r="IT1279" s="27"/>
      <c r="IU1279" s="27"/>
      <c r="IV1279" s="27"/>
      <c r="IW1279" s="27"/>
      <c r="IX1279" s="27"/>
      <c r="IY1279" s="27"/>
      <c r="IZ1279" s="27"/>
      <c r="JA1279" s="27"/>
      <c r="JB1279" s="27"/>
      <c r="JC1279" s="27"/>
      <c r="JD1279" s="27"/>
      <c r="JE1279" s="27"/>
      <c r="JF1279" s="27"/>
      <c r="JG1279" s="27"/>
      <c r="JH1279" s="27"/>
      <c r="JI1279" s="27"/>
      <c r="JJ1279" s="27"/>
      <c r="JK1279" s="27"/>
      <c r="JL1279" s="27"/>
      <c r="JM1279" s="27"/>
      <c r="JN1279" s="27"/>
      <c r="JO1279" s="27"/>
      <c r="JP1279" s="27"/>
      <c r="JQ1279" s="27"/>
      <c r="JR1279" s="27"/>
      <c r="JS1279" s="27"/>
      <c r="JT1279" s="27"/>
      <c r="JU1279" s="27"/>
      <c r="JV1279" s="27"/>
      <c r="JW1279" s="27"/>
      <c r="JX1279" s="27"/>
      <c r="JY1279" s="27"/>
      <c r="JZ1279" s="27"/>
      <c r="KA1279" s="27"/>
      <c r="KB1279" s="27"/>
      <c r="KC1279" s="27"/>
      <c r="KD1279" s="27"/>
      <c r="KE1279" s="27"/>
      <c r="KF1279" s="27"/>
      <c r="KG1279" s="27"/>
      <c r="KH1279" s="27"/>
      <c r="KI1279" s="27"/>
      <c r="KJ1279" s="27"/>
      <c r="KK1279" s="27"/>
      <c r="KL1279" s="27"/>
      <c r="KM1279" s="27"/>
      <c r="KN1279" s="27"/>
      <c r="KO1279" s="27"/>
      <c r="KP1279" s="27"/>
      <c r="KQ1279" s="27"/>
      <c r="KR1279" s="27"/>
      <c r="KS1279" s="27"/>
      <c r="KT1279" s="27"/>
      <c r="KU1279" s="27"/>
      <c r="KV1279" s="27"/>
      <c r="KW1279" s="27"/>
      <c r="KX1279" s="27"/>
      <c r="KY1279" s="27"/>
      <c r="KZ1279" s="27"/>
      <c r="LA1279" s="27"/>
      <c r="LB1279" s="27"/>
      <c r="LC1279" s="27"/>
      <c r="LD1279" s="27"/>
      <c r="LE1279" s="27"/>
      <c r="LF1279" s="27"/>
      <c r="LG1279" s="27"/>
      <c r="LH1279" s="27"/>
      <c r="LI1279" s="27"/>
      <c r="LJ1279" s="27"/>
      <c r="LK1279" s="27"/>
      <c r="LL1279" s="27"/>
      <c r="LM1279" s="27"/>
      <c r="LN1279" s="27"/>
      <c r="LO1279" s="27"/>
      <c r="LP1279" s="27"/>
      <c r="LQ1279" s="27"/>
      <c r="LR1279" s="27"/>
      <c r="LS1279" s="27"/>
      <c r="LT1279" s="27"/>
      <c r="LU1279" s="27"/>
    </row>
    <row r="1280" spans="8:333" ht="12.75"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27"/>
      <c r="DZ1280" s="27"/>
      <c r="EA1280" s="27"/>
      <c r="EB1280" s="27"/>
      <c r="EC1280" s="27"/>
      <c r="ED1280" s="27"/>
      <c r="EE1280" s="27"/>
      <c r="EF1280" s="27"/>
      <c r="EG1280" s="27"/>
      <c r="EH1280" s="27"/>
      <c r="EI1280" s="27"/>
      <c r="EJ1280" s="27"/>
      <c r="EK1280" s="27"/>
      <c r="EL1280" s="27"/>
      <c r="EM1280" s="27"/>
      <c r="EN1280" s="27"/>
      <c r="EO1280" s="27"/>
      <c r="EP1280" s="27"/>
      <c r="EQ1280" s="27"/>
      <c r="ER1280" s="27"/>
      <c r="ES1280" s="27"/>
      <c r="ET1280" s="27"/>
      <c r="EU1280" s="27"/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27"/>
      <c r="GS1280" s="27"/>
      <c r="GT1280" s="27"/>
      <c r="GU1280" s="27"/>
      <c r="GV1280" s="27"/>
      <c r="GW1280" s="27"/>
      <c r="GX1280" s="27"/>
      <c r="GY1280" s="27"/>
      <c r="GZ1280" s="27"/>
      <c r="HA1280" s="27"/>
      <c r="HB1280" s="27"/>
      <c r="HC1280" s="27"/>
      <c r="HD1280" s="27"/>
      <c r="HE1280" s="27"/>
      <c r="HF1280" s="27"/>
      <c r="HG1280" s="27"/>
      <c r="HH1280" s="27"/>
      <c r="HI1280" s="27"/>
      <c r="HJ1280" s="27"/>
      <c r="HK1280" s="27"/>
      <c r="HL1280" s="27"/>
      <c r="HM1280" s="27"/>
      <c r="HN1280" s="27"/>
      <c r="HO1280" s="27"/>
      <c r="HP1280" s="27"/>
      <c r="HQ1280" s="27"/>
      <c r="HR1280" s="27"/>
      <c r="HS1280" s="27"/>
      <c r="HT1280" s="27"/>
      <c r="HU1280" s="27"/>
      <c r="HV1280" s="27"/>
      <c r="HW1280" s="27"/>
      <c r="HX1280" s="27"/>
      <c r="HY1280" s="27"/>
      <c r="HZ1280" s="27"/>
      <c r="IA1280" s="27"/>
      <c r="IB1280" s="27"/>
      <c r="IC1280" s="27"/>
      <c r="ID1280" s="27"/>
      <c r="IE1280" s="27"/>
      <c r="IF1280" s="27"/>
      <c r="IG1280" s="27"/>
      <c r="IH1280" s="27"/>
      <c r="II1280" s="27"/>
      <c r="IJ1280" s="27"/>
      <c r="IK1280" s="27"/>
      <c r="IL1280" s="27"/>
      <c r="IM1280" s="27"/>
      <c r="IN1280" s="27"/>
      <c r="IO1280" s="27"/>
      <c r="IP1280" s="27"/>
      <c r="IQ1280" s="27"/>
      <c r="IR1280" s="27"/>
      <c r="IS1280" s="27"/>
      <c r="IT1280" s="27"/>
      <c r="IU1280" s="27"/>
      <c r="IV1280" s="27"/>
      <c r="IW1280" s="27"/>
      <c r="IX1280" s="27"/>
      <c r="IY1280" s="27"/>
      <c r="IZ1280" s="27"/>
      <c r="JA1280" s="27"/>
      <c r="JB1280" s="27"/>
      <c r="JC1280" s="27"/>
      <c r="JD1280" s="27"/>
      <c r="JE1280" s="27"/>
      <c r="JF1280" s="27"/>
      <c r="JG1280" s="27"/>
      <c r="JH1280" s="27"/>
      <c r="JI1280" s="27"/>
      <c r="JJ1280" s="27"/>
      <c r="JK1280" s="27"/>
      <c r="JL1280" s="27"/>
      <c r="JM1280" s="27"/>
      <c r="JN1280" s="27"/>
      <c r="JO1280" s="27"/>
      <c r="JP1280" s="27"/>
      <c r="JQ1280" s="27"/>
      <c r="JR1280" s="27"/>
      <c r="JS1280" s="27"/>
      <c r="JT1280" s="27"/>
      <c r="JU1280" s="27"/>
      <c r="JV1280" s="27"/>
      <c r="JW1280" s="27"/>
      <c r="JX1280" s="27"/>
      <c r="JY1280" s="27"/>
      <c r="JZ1280" s="27"/>
      <c r="KA1280" s="27"/>
      <c r="KB1280" s="27"/>
      <c r="KC1280" s="27"/>
      <c r="KD1280" s="27"/>
      <c r="KE1280" s="27"/>
      <c r="KF1280" s="27"/>
      <c r="KG1280" s="27"/>
      <c r="KH1280" s="27"/>
      <c r="KI1280" s="27"/>
      <c r="KJ1280" s="27"/>
      <c r="KK1280" s="27"/>
      <c r="KL1280" s="27"/>
      <c r="KM1280" s="27"/>
      <c r="KN1280" s="27"/>
      <c r="KO1280" s="27"/>
      <c r="KP1280" s="27"/>
      <c r="KQ1280" s="27"/>
      <c r="KR1280" s="27"/>
      <c r="KS1280" s="27"/>
      <c r="KT1280" s="27"/>
      <c r="KU1280" s="27"/>
      <c r="KV1280" s="27"/>
      <c r="KW1280" s="27"/>
      <c r="KX1280" s="27"/>
      <c r="KY1280" s="27"/>
      <c r="KZ1280" s="27"/>
      <c r="LA1280" s="27"/>
      <c r="LB1280" s="27"/>
      <c r="LC1280" s="27"/>
      <c r="LD1280" s="27"/>
      <c r="LE1280" s="27"/>
      <c r="LF1280" s="27"/>
      <c r="LG1280" s="27"/>
      <c r="LH1280" s="27"/>
      <c r="LI1280" s="27"/>
      <c r="LJ1280" s="27"/>
      <c r="LK1280" s="27"/>
      <c r="LL1280" s="27"/>
      <c r="LM1280" s="27"/>
      <c r="LN1280" s="27"/>
      <c r="LO1280" s="27"/>
      <c r="LP1280" s="27"/>
      <c r="LQ1280" s="27"/>
      <c r="LR1280" s="27"/>
      <c r="LS1280" s="27"/>
      <c r="LT1280" s="27"/>
      <c r="LU1280" s="27"/>
    </row>
    <row r="1281" spans="8:333" ht="12.75"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27"/>
      <c r="DZ1281" s="27"/>
      <c r="EA1281" s="27"/>
      <c r="EB1281" s="27"/>
      <c r="EC1281" s="27"/>
      <c r="ED1281" s="27"/>
      <c r="EE1281" s="27"/>
      <c r="EF1281" s="27"/>
      <c r="EG1281" s="27"/>
      <c r="EH1281" s="27"/>
      <c r="EI1281" s="27"/>
      <c r="EJ1281" s="27"/>
      <c r="EK1281" s="27"/>
      <c r="EL1281" s="27"/>
      <c r="EM1281" s="27"/>
      <c r="EN1281" s="27"/>
      <c r="EO1281" s="27"/>
      <c r="EP1281" s="27"/>
      <c r="EQ1281" s="27"/>
      <c r="ER1281" s="27"/>
      <c r="ES1281" s="27"/>
      <c r="ET1281" s="27"/>
      <c r="EU1281" s="27"/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27"/>
      <c r="GS1281" s="27"/>
      <c r="GT1281" s="27"/>
      <c r="GU1281" s="27"/>
      <c r="GV1281" s="27"/>
      <c r="GW1281" s="27"/>
      <c r="GX1281" s="27"/>
      <c r="GY1281" s="27"/>
      <c r="GZ1281" s="27"/>
      <c r="HA1281" s="27"/>
      <c r="HB1281" s="27"/>
      <c r="HC1281" s="27"/>
      <c r="HD1281" s="27"/>
      <c r="HE1281" s="27"/>
      <c r="HF1281" s="27"/>
      <c r="HG1281" s="27"/>
      <c r="HH1281" s="27"/>
      <c r="HI1281" s="27"/>
      <c r="HJ1281" s="27"/>
      <c r="HK1281" s="27"/>
      <c r="HL1281" s="27"/>
      <c r="HM1281" s="27"/>
      <c r="HN1281" s="27"/>
      <c r="HO1281" s="27"/>
      <c r="HP1281" s="27"/>
      <c r="HQ1281" s="27"/>
      <c r="HR1281" s="27"/>
      <c r="HS1281" s="27"/>
      <c r="HT1281" s="27"/>
      <c r="HU1281" s="27"/>
      <c r="HV1281" s="27"/>
      <c r="HW1281" s="27"/>
      <c r="HX1281" s="27"/>
      <c r="HY1281" s="27"/>
      <c r="HZ1281" s="27"/>
      <c r="IA1281" s="27"/>
      <c r="IB1281" s="27"/>
      <c r="IC1281" s="27"/>
      <c r="ID1281" s="27"/>
      <c r="IE1281" s="27"/>
      <c r="IF1281" s="27"/>
      <c r="IG1281" s="27"/>
      <c r="IH1281" s="27"/>
      <c r="II1281" s="27"/>
      <c r="IJ1281" s="27"/>
      <c r="IK1281" s="27"/>
      <c r="IL1281" s="27"/>
      <c r="IM1281" s="27"/>
      <c r="IN1281" s="27"/>
      <c r="IO1281" s="27"/>
      <c r="IP1281" s="27"/>
      <c r="IQ1281" s="27"/>
      <c r="IR1281" s="27"/>
      <c r="IS1281" s="27"/>
      <c r="IT1281" s="27"/>
      <c r="IU1281" s="27"/>
      <c r="IV1281" s="27"/>
      <c r="IW1281" s="27"/>
      <c r="IX1281" s="27"/>
      <c r="IY1281" s="27"/>
      <c r="IZ1281" s="27"/>
      <c r="JA1281" s="27"/>
      <c r="JB1281" s="27"/>
      <c r="JC1281" s="27"/>
      <c r="JD1281" s="27"/>
      <c r="JE1281" s="27"/>
      <c r="JF1281" s="27"/>
      <c r="JG1281" s="27"/>
      <c r="JH1281" s="27"/>
      <c r="JI1281" s="27"/>
      <c r="JJ1281" s="27"/>
      <c r="JK1281" s="27"/>
      <c r="JL1281" s="27"/>
      <c r="JM1281" s="27"/>
      <c r="JN1281" s="27"/>
      <c r="JO1281" s="27"/>
      <c r="JP1281" s="27"/>
      <c r="JQ1281" s="27"/>
      <c r="JR1281" s="27"/>
      <c r="JS1281" s="27"/>
      <c r="JT1281" s="27"/>
      <c r="JU1281" s="27"/>
      <c r="JV1281" s="27"/>
      <c r="JW1281" s="27"/>
      <c r="JX1281" s="27"/>
      <c r="JY1281" s="27"/>
      <c r="JZ1281" s="27"/>
      <c r="KA1281" s="27"/>
      <c r="KB1281" s="27"/>
      <c r="KC1281" s="27"/>
      <c r="KD1281" s="27"/>
      <c r="KE1281" s="27"/>
      <c r="KF1281" s="27"/>
      <c r="KG1281" s="27"/>
      <c r="KH1281" s="27"/>
      <c r="KI1281" s="27"/>
      <c r="KJ1281" s="27"/>
      <c r="KK1281" s="27"/>
      <c r="KL1281" s="27"/>
      <c r="KM1281" s="27"/>
      <c r="KN1281" s="27"/>
      <c r="KO1281" s="27"/>
      <c r="KP1281" s="27"/>
      <c r="KQ1281" s="27"/>
      <c r="KR1281" s="27"/>
      <c r="KS1281" s="27"/>
      <c r="KT1281" s="27"/>
      <c r="KU1281" s="27"/>
      <c r="KV1281" s="27"/>
      <c r="KW1281" s="27"/>
      <c r="KX1281" s="27"/>
      <c r="KY1281" s="27"/>
      <c r="KZ1281" s="27"/>
      <c r="LA1281" s="27"/>
      <c r="LB1281" s="27"/>
      <c r="LC1281" s="27"/>
      <c r="LD1281" s="27"/>
      <c r="LE1281" s="27"/>
      <c r="LF1281" s="27"/>
      <c r="LG1281" s="27"/>
      <c r="LH1281" s="27"/>
      <c r="LI1281" s="27"/>
      <c r="LJ1281" s="27"/>
      <c r="LK1281" s="27"/>
      <c r="LL1281" s="27"/>
      <c r="LM1281" s="27"/>
      <c r="LN1281" s="27"/>
      <c r="LO1281" s="27"/>
      <c r="LP1281" s="27"/>
      <c r="LQ1281" s="27"/>
      <c r="LR1281" s="27"/>
      <c r="LS1281" s="27"/>
      <c r="LT1281" s="27"/>
      <c r="LU1281" s="27"/>
    </row>
    <row r="1282" spans="8:333" ht="12.75"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27"/>
      <c r="DZ1282" s="27"/>
      <c r="EA1282" s="27"/>
      <c r="EB1282" s="27"/>
      <c r="EC1282" s="27"/>
      <c r="ED1282" s="27"/>
      <c r="EE1282" s="27"/>
      <c r="EF1282" s="27"/>
      <c r="EG1282" s="27"/>
      <c r="EH1282" s="27"/>
      <c r="EI1282" s="27"/>
      <c r="EJ1282" s="27"/>
      <c r="EK1282" s="27"/>
      <c r="EL1282" s="27"/>
      <c r="EM1282" s="27"/>
      <c r="EN1282" s="27"/>
      <c r="EO1282" s="27"/>
      <c r="EP1282" s="27"/>
      <c r="EQ1282" s="27"/>
      <c r="ER1282" s="27"/>
      <c r="ES1282" s="27"/>
      <c r="ET1282" s="27"/>
      <c r="EU1282" s="27"/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27"/>
      <c r="GS1282" s="27"/>
      <c r="GT1282" s="27"/>
      <c r="GU1282" s="27"/>
      <c r="GV1282" s="27"/>
      <c r="GW1282" s="27"/>
      <c r="GX1282" s="27"/>
      <c r="GY1282" s="27"/>
      <c r="GZ1282" s="27"/>
      <c r="HA1282" s="27"/>
      <c r="HB1282" s="27"/>
      <c r="HC1282" s="27"/>
      <c r="HD1282" s="27"/>
      <c r="HE1282" s="27"/>
      <c r="HF1282" s="27"/>
      <c r="HG1282" s="27"/>
      <c r="HH1282" s="27"/>
      <c r="HI1282" s="27"/>
      <c r="HJ1282" s="27"/>
      <c r="HK1282" s="27"/>
      <c r="HL1282" s="27"/>
      <c r="HM1282" s="27"/>
      <c r="HN1282" s="27"/>
      <c r="HO1282" s="27"/>
      <c r="HP1282" s="27"/>
      <c r="HQ1282" s="27"/>
      <c r="HR1282" s="27"/>
      <c r="HS1282" s="27"/>
      <c r="HT1282" s="27"/>
      <c r="HU1282" s="27"/>
      <c r="HV1282" s="27"/>
      <c r="HW1282" s="27"/>
      <c r="HX1282" s="27"/>
      <c r="HY1282" s="27"/>
      <c r="HZ1282" s="27"/>
      <c r="IA1282" s="27"/>
      <c r="IB1282" s="27"/>
      <c r="IC1282" s="27"/>
      <c r="ID1282" s="27"/>
      <c r="IE1282" s="27"/>
      <c r="IF1282" s="27"/>
      <c r="IG1282" s="27"/>
      <c r="IH1282" s="27"/>
      <c r="II1282" s="27"/>
      <c r="IJ1282" s="27"/>
      <c r="IK1282" s="27"/>
      <c r="IL1282" s="27"/>
      <c r="IM1282" s="27"/>
      <c r="IN1282" s="27"/>
      <c r="IO1282" s="27"/>
      <c r="IP1282" s="27"/>
      <c r="IQ1282" s="27"/>
      <c r="IR1282" s="27"/>
      <c r="IS1282" s="27"/>
      <c r="IT1282" s="27"/>
      <c r="IU1282" s="27"/>
      <c r="IV1282" s="27"/>
      <c r="IW1282" s="27"/>
      <c r="IX1282" s="27"/>
      <c r="IY1282" s="27"/>
      <c r="IZ1282" s="27"/>
      <c r="JA1282" s="27"/>
      <c r="JB1282" s="27"/>
      <c r="JC1282" s="27"/>
      <c r="JD1282" s="27"/>
      <c r="JE1282" s="27"/>
      <c r="JF1282" s="27"/>
      <c r="JG1282" s="27"/>
      <c r="JH1282" s="27"/>
      <c r="JI1282" s="27"/>
      <c r="JJ1282" s="27"/>
      <c r="JK1282" s="27"/>
      <c r="JL1282" s="27"/>
      <c r="JM1282" s="27"/>
      <c r="JN1282" s="27"/>
      <c r="JO1282" s="27"/>
      <c r="JP1282" s="27"/>
      <c r="JQ1282" s="27"/>
      <c r="JR1282" s="27"/>
      <c r="JS1282" s="27"/>
      <c r="JT1282" s="27"/>
      <c r="JU1282" s="27"/>
      <c r="JV1282" s="27"/>
      <c r="JW1282" s="27"/>
      <c r="JX1282" s="27"/>
      <c r="JY1282" s="27"/>
      <c r="JZ1282" s="27"/>
      <c r="KA1282" s="27"/>
      <c r="KB1282" s="27"/>
      <c r="KC1282" s="27"/>
      <c r="KD1282" s="27"/>
      <c r="KE1282" s="27"/>
      <c r="KF1282" s="27"/>
      <c r="KG1282" s="27"/>
      <c r="KH1282" s="27"/>
      <c r="KI1282" s="27"/>
      <c r="KJ1282" s="27"/>
      <c r="KK1282" s="27"/>
      <c r="KL1282" s="27"/>
      <c r="KM1282" s="27"/>
      <c r="KN1282" s="27"/>
      <c r="KO1282" s="27"/>
      <c r="KP1282" s="27"/>
      <c r="KQ1282" s="27"/>
      <c r="KR1282" s="27"/>
      <c r="KS1282" s="27"/>
      <c r="KT1282" s="27"/>
      <c r="KU1282" s="27"/>
      <c r="KV1282" s="27"/>
      <c r="KW1282" s="27"/>
      <c r="KX1282" s="27"/>
      <c r="KY1282" s="27"/>
      <c r="KZ1282" s="27"/>
      <c r="LA1282" s="27"/>
      <c r="LB1282" s="27"/>
      <c r="LC1282" s="27"/>
      <c r="LD1282" s="27"/>
      <c r="LE1282" s="27"/>
      <c r="LF1282" s="27"/>
      <c r="LG1282" s="27"/>
      <c r="LH1282" s="27"/>
      <c r="LI1282" s="27"/>
      <c r="LJ1282" s="27"/>
      <c r="LK1282" s="27"/>
      <c r="LL1282" s="27"/>
      <c r="LM1282" s="27"/>
      <c r="LN1282" s="27"/>
      <c r="LO1282" s="27"/>
      <c r="LP1282" s="27"/>
      <c r="LQ1282" s="27"/>
      <c r="LR1282" s="27"/>
      <c r="LS1282" s="27"/>
      <c r="LT1282" s="27"/>
      <c r="LU1282" s="27"/>
    </row>
    <row r="1283" spans="8:333" ht="12.75"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27"/>
      <c r="DZ1283" s="27"/>
      <c r="EA1283" s="27"/>
      <c r="EB1283" s="27"/>
      <c r="EC1283" s="27"/>
      <c r="ED1283" s="27"/>
      <c r="EE1283" s="27"/>
      <c r="EF1283" s="27"/>
      <c r="EG1283" s="27"/>
      <c r="EH1283" s="27"/>
      <c r="EI1283" s="27"/>
      <c r="EJ1283" s="27"/>
      <c r="EK1283" s="27"/>
      <c r="EL1283" s="27"/>
      <c r="EM1283" s="27"/>
      <c r="EN1283" s="27"/>
      <c r="EO1283" s="27"/>
      <c r="EP1283" s="27"/>
      <c r="EQ1283" s="27"/>
      <c r="ER1283" s="27"/>
      <c r="ES1283" s="27"/>
      <c r="ET1283" s="27"/>
      <c r="EU1283" s="27"/>
      <c r="EV1283" s="27"/>
      <c r="EW1283" s="27"/>
      <c r="EX1283" s="27"/>
      <c r="EY1283" s="27"/>
      <c r="EZ1283" s="27"/>
      <c r="FA1283" s="27"/>
      <c r="FB1283" s="27"/>
      <c r="FC1283" s="27"/>
      <c r="FD1283" s="27"/>
      <c r="FE1283" s="27"/>
      <c r="FF1283" s="27"/>
      <c r="FG1283" s="27"/>
      <c r="FH1283" s="27"/>
      <c r="FI1283" s="27"/>
      <c r="FJ1283" s="27"/>
      <c r="FK1283" s="27"/>
      <c r="FL1283" s="27"/>
      <c r="FM1283" s="27"/>
      <c r="FN1283" s="27"/>
      <c r="FO1283" s="27"/>
      <c r="FP1283" s="27"/>
      <c r="FQ1283" s="27"/>
      <c r="FR1283" s="27"/>
      <c r="FS1283" s="27"/>
      <c r="FT1283" s="27"/>
      <c r="FU1283" s="27"/>
      <c r="FV1283" s="27"/>
      <c r="FW1283" s="27"/>
      <c r="FX1283" s="27"/>
      <c r="FY1283" s="27"/>
      <c r="FZ1283" s="27"/>
      <c r="GA1283" s="27"/>
      <c r="GB1283" s="27"/>
      <c r="GC1283" s="27"/>
      <c r="GD1283" s="27"/>
      <c r="GE1283" s="27"/>
      <c r="GF1283" s="27"/>
      <c r="GG1283" s="27"/>
      <c r="GH1283" s="27"/>
      <c r="GI1283" s="27"/>
      <c r="GJ1283" s="27"/>
      <c r="GK1283" s="27"/>
      <c r="GL1283" s="27"/>
      <c r="GM1283" s="27"/>
      <c r="GN1283" s="27"/>
      <c r="GO1283" s="27"/>
      <c r="GP1283" s="27"/>
      <c r="GQ1283" s="27"/>
      <c r="GR1283" s="27"/>
      <c r="GS1283" s="27"/>
      <c r="GT1283" s="27"/>
      <c r="GU1283" s="27"/>
      <c r="GV1283" s="27"/>
      <c r="GW1283" s="27"/>
      <c r="GX1283" s="27"/>
      <c r="GY1283" s="27"/>
      <c r="GZ1283" s="27"/>
      <c r="HA1283" s="27"/>
      <c r="HB1283" s="27"/>
      <c r="HC1283" s="27"/>
      <c r="HD1283" s="27"/>
      <c r="HE1283" s="27"/>
      <c r="HF1283" s="27"/>
      <c r="HG1283" s="27"/>
      <c r="HH1283" s="27"/>
      <c r="HI1283" s="27"/>
      <c r="HJ1283" s="27"/>
      <c r="HK1283" s="27"/>
      <c r="HL1283" s="27"/>
      <c r="HM1283" s="27"/>
      <c r="HN1283" s="27"/>
      <c r="HO1283" s="27"/>
      <c r="HP1283" s="27"/>
      <c r="HQ1283" s="27"/>
      <c r="HR1283" s="27"/>
      <c r="HS1283" s="27"/>
      <c r="HT1283" s="27"/>
      <c r="HU1283" s="27"/>
      <c r="HV1283" s="27"/>
      <c r="HW1283" s="27"/>
      <c r="HX1283" s="27"/>
      <c r="HY1283" s="27"/>
      <c r="HZ1283" s="27"/>
      <c r="IA1283" s="27"/>
      <c r="IB1283" s="27"/>
      <c r="IC1283" s="27"/>
      <c r="ID1283" s="27"/>
      <c r="IE1283" s="27"/>
      <c r="IF1283" s="27"/>
      <c r="IG1283" s="27"/>
      <c r="IH1283" s="27"/>
      <c r="II1283" s="27"/>
      <c r="IJ1283" s="27"/>
      <c r="IK1283" s="27"/>
      <c r="IL1283" s="27"/>
      <c r="IM1283" s="27"/>
      <c r="IN1283" s="27"/>
      <c r="IO1283" s="27"/>
      <c r="IP1283" s="27"/>
      <c r="IQ1283" s="27"/>
      <c r="IR1283" s="27"/>
      <c r="IS1283" s="27"/>
      <c r="IT1283" s="27"/>
      <c r="IU1283" s="27"/>
      <c r="IV1283" s="27"/>
      <c r="IW1283" s="27"/>
      <c r="IX1283" s="27"/>
      <c r="IY1283" s="27"/>
      <c r="IZ1283" s="27"/>
      <c r="JA1283" s="27"/>
      <c r="JB1283" s="27"/>
      <c r="JC1283" s="27"/>
      <c r="JD1283" s="27"/>
      <c r="JE1283" s="27"/>
      <c r="JF1283" s="27"/>
      <c r="JG1283" s="27"/>
      <c r="JH1283" s="27"/>
      <c r="JI1283" s="27"/>
      <c r="JJ1283" s="27"/>
      <c r="JK1283" s="27"/>
      <c r="JL1283" s="27"/>
      <c r="JM1283" s="27"/>
      <c r="JN1283" s="27"/>
      <c r="JO1283" s="27"/>
      <c r="JP1283" s="27"/>
      <c r="JQ1283" s="27"/>
      <c r="JR1283" s="27"/>
      <c r="JS1283" s="27"/>
      <c r="JT1283" s="27"/>
      <c r="JU1283" s="27"/>
      <c r="JV1283" s="27"/>
      <c r="JW1283" s="27"/>
      <c r="JX1283" s="27"/>
      <c r="JY1283" s="27"/>
      <c r="JZ1283" s="27"/>
      <c r="KA1283" s="27"/>
      <c r="KB1283" s="27"/>
      <c r="KC1283" s="27"/>
      <c r="KD1283" s="27"/>
      <c r="KE1283" s="27"/>
      <c r="KF1283" s="27"/>
      <c r="KG1283" s="27"/>
      <c r="KH1283" s="27"/>
      <c r="KI1283" s="27"/>
      <c r="KJ1283" s="27"/>
      <c r="KK1283" s="27"/>
      <c r="KL1283" s="27"/>
      <c r="KM1283" s="27"/>
      <c r="KN1283" s="27"/>
      <c r="KO1283" s="27"/>
      <c r="KP1283" s="27"/>
      <c r="KQ1283" s="27"/>
      <c r="KR1283" s="27"/>
      <c r="KS1283" s="27"/>
      <c r="KT1283" s="27"/>
      <c r="KU1283" s="27"/>
      <c r="KV1283" s="27"/>
      <c r="KW1283" s="27"/>
      <c r="KX1283" s="27"/>
      <c r="KY1283" s="27"/>
      <c r="KZ1283" s="27"/>
      <c r="LA1283" s="27"/>
      <c r="LB1283" s="27"/>
      <c r="LC1283" s="27"/>
      <c r="LD1283" s="27"/>
      <c r="LE1283" s="27"/>
      <c r="LF1283" s="27"/>
      <c r="LG1283" s="27"/>
      <c r="LH1283" s="27"/>
      <c r="LI1283" s="27"/>
      <c r="LJ1283" s="27"/>
      <c r="LK1283" s="27"/>
      <c r="LL1283" s="27"/>
      <c r="LM1283" s="27"/>
      <c r="LN1283" s="27"/>
      <c r="LO1283" s="27"/>
      <c r="LP1283" s="27"/>
      <c r="LQ1283" s="27"/>
      <c r="LR1283" s="27"/>
      <c r="LS1283" s="27"/>
      <c r="LT1283" s="27"/>
      <c r="LU1283" s="27"/>
    </row>
    <row r="1284" spans="8:333" ht="12.75"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27"/>
      <c r="DZ1284" s="27"/>
      <c r="EA1284" s="27"/>
      <c r="EB1284" s="27"/>
      <c r="EC1284" s="27"/>
      <c r="ED1284" s="27"/>
      <c r="EE1284" s="27"/>
      <c r="EF1284" s="27"/>
      <c r="EG1284" s="27"/>
      <c r="EH1284" s="27"/>
      <c r="EI1284" s="27"/>
      <c r="EJ1284" s="27"/>
      <c r="EK1284" s="27"/>
      <c r="EL1284" s="27"/>
      <c r="EM1284" s="27"/>
      <c r="EN1284" s="27"/>
      <c r="EO1284" s="27"/>
      <c r="EP1284" s="27"/>
      <c r="EQ1284" s="27"/>
      <c r="ER1284" s="27"/>
      <c r="ES1284" s="27"/>
      <c r="ET1284" s="27"/>
      <c r="EU1284" s="27"/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27"/>
      <c r="GS1284" s="27"/>
      <c r="GT1284" s="27"/>
      <c r="GU1284" s="27"/>
      <c r="GV1284" s="27"/>
      <c r="GW1284" s="27"/>
      <c r="GX1284" s="27"/>
      <c r="GY1284" s="27"/>
      <c r="GZ1284" s="27"/>
      <c r="HA1284" s="27"/>
      <c r="HB1284" s="27"/>
      <c r="HC1284" s="27"/>
      <c r="HD1284" s="27"/>
      <c r="HE1284" s="27"/>
      <c r="HF1284" s="27"/>
      <c r="HG1284" s="27"/>
      <c r="HH1284" s="27"/>
      <c r="HI1284" s="27"/>
      <c r="HJ1284" s="27"/>
      <c r="HK1284" s="27"/>
      <c r="HL1284" s="27"/>
      <c r="HM1284" s="27"/>
      <c r="HN1284" s="27"/>
      <c r="HO1284" s="27"/>
      <c r="HP1284" s="27"/>
      <c r="HQ1284" s="27"/>
      <c r="HR1284" s="27"/>
      <c r="HS1284" s="27"/>
      <c r="HT1284" s="27"/>
      <c r="HU1284" s="27"/>
      <c r="HV1284" s="27"/>
      <c r="HW1284" s="27"/>
      <c r="HX1284" s="27"/>
      <c r="HY1284" s="27"/>
      <c r="HZ1284" s="27"/>
      <c r="IA1284" s="27"/>
      <c r="IB1284" s="27"/>
      <c r="IC1284" s="27"/>
      <c r="ID1284" s="27"/>
      <c r="IE1284" s="27"/>
      <c r="IF1284" s="27"/>
      <c r="IG1284" s="27"/>
      <c r="IH1284" s="27"/>
      <c r="II1284" s="27"/>
      <c r="IJ1284" s="27"/>
      <c r="IK1284" s="27"/>
      <c r="IL1284" s="27"/>
      <c r="IM1284" s="27"/>
      <c r="IN1284" s="27"/>
      <c r="IO1284" s="27"/>
      <c r="IP1284" s="27"/>
      <c r="IQ1284" s="27"/>
      <c r="IR1284" s="27"/>
      <c r="IS1284" s="27"/>
      <c r="IT1284" s="27"/>
      <c r="IU1284" s="27"/>
      <c r="IV1284" s="27"/>
      <c r="IW1284" s="27"/>
      <c r="IX1284" s="27"/>
      <c r="IY1284" s="27"/>
      <c r="IZ1284" s="27"/>
      <c r="JA1284" s="27"/>
      <c r="JB1284" s="27"/>
      <c r="JC1284" s="27"/>
      <c r="JD1284" s="27"/>
      <c r="JE1284" s="27"/>
      <c r="JF1284" s="27"/>
      <c r="JG1284" s="27"/>
      <c r="JH1284" s="27"/>
      <c r="JI1284" s="27"/>
      <c r="JJ1284" s="27"/>
      <c r="JK1284" s="27"/>
      <c r="JL1284" s="27"/>
      <c r="JM1284" s="27"/>
      <c r="JN1284" s="27"/>
      <c r="JO1284" s="27"/>
      <c r="JP1284" s="27"/>
      <c r="JQ1284" s="27"/>
      <c r="JR1284" s="27"/>
      <c r="JS1284" s="27"/>
      <c r="JT1284" s="27"/>
      <c r="JU1284" s="27"/>
      <c r="JV1284" s="27"/>
      <c r="JW1284" s="27"/>
      <c r="JX1284" s="27"/>
      <c r="JY1284" s="27"/>
      <c r="JZ1284" s="27"/>
      <c r="KA1284" s="27"/>
      <c r="KB1284" s="27"/>
      <c r="KC1284" s="27"/>
      <c r="KD1284" s="27"/>
      <c r="KE1284" s="27"/>
      <c r="KF1284" s="27"/>
      <c r="KG1284" s="27"/>
      <c r="KH1284" s="27"/>
      <c r="KI1284" s="27"/>
      <c r="KJ1284" s="27"/>
      <c r="KK1284" s="27"/>
      <c r="KL1284" s="27"/>
      <c r="KM1284" s="27"/>
      <c r="KN1284" s="27"/>
      <c r="KO1284" s="27"/>
      <c r="KP1284" s="27"/>
      <c r="KQ1284" s="27"/>
      <c r="KR1284" s="27"/>
      <c r="KS1284" s="27"/>
      <c r="KT1284" s="27"/>
      <c r="KU1284" s="27"/>
      <c r="KV1284" s="27"/>
      <c r="KW1284" s="27"/>
      <c r="KX1284" s="27"/>
      <c r="KY1284" s="27"/>
      <c r="KZ1284" s="27"/>
      <c r="LA1284" s="27"/>
      <c r="LB1284" s="27"/>
      <c r="LC1284" s="27"/>
      <c r="LD1284" s="27"/>
      <c r="LE1284" s="27"/>
      <c r="LF1284" s="27"/>
      <c r="LG1284" s="27"/>
      <c r="LH1284" s="27"/>
      <c r="LI1284" s="27"/>
      <c r="LJ1284" s="27"/>
      <c r="LK1284" s="27"/>
      <c r="LL1284" s="27"/>
      <c r="LM1284" s="27"/>
      <c r="LN1284" s="27"/>
      <c r="LO1284" s="27"/>
      <c r="LP1284" s="27"/>
      <c r="LQ1284" s="27"/>
      <c r="LR1284" s="27"/>
      <c r="LS1284" s="27"/>
      <c r="LT1284" s="27"/>
      <c r="LU1284" s="27"/>
    </row>
    <row r="1285" spans="8:333" ht="12.75"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27"/>
      <c r="DZ1285" s="27"/>
      <c r="EA1285" s="27"/>
      <c r="EB1285" s="27"/>
      <c r="EC1285" s="27"/>
      <c r="ED1285" s="27"/>
      <c r="EE1285" s="27"/>
      <c r="EF1285" s="27"/>
      <c r="EG1285" s="27"/>
      <c r="EH1285" s="27"/>
      <c r="EI1285" s="27"/>
      <c r="EJ1285" s="27"/>
      <c r="EK1285" s="27"/>
      <c r="EL1285" s="27"/>
      <c r="EM1285" s="27"/>
      <c r="EN1285" s="27"/>
      <c r="EO1285" s="27"/>
      <c r="EP1285" s="27"/>
      <c r="EQ1285" s="27"/>
      <c r="ER1285" s="27"/>
      <c r="ES1285" s="27"/>
      <c r="ET1285" s="27"/>
      <c r="EU1285" s="27"/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27"/>
      <c r="GS1285" s="27"/>
      <c r="GT1285" s="27"/>
      <c r="GU1285" s="27"/>
      <c r="GV1285" s="27"/>
      <c r="GW1285" s="27"/>
      <c r="GX1285" s="27"/>
      <c r="GY1285" s="27"/>
      <c r="GZ1285" s="27"/>
      <c r="HA1285" s="27"/>
      <c r="HB1285" s="27"/>
      <c r="HC1285" s="27"/>
      <c r="HD1285" s="27"/>
      <c r="HE1285" s="27"/>
      <c r="HF1285" s="27"/>
      <c r="HG1285" s="27"/>
      <c r="HH1285" s="27"/>
      <c r="HI1285" s="27"/>
      <c r="HJ1285" s="27"/>
      <c r="HK1285" s="27"/>
      <c r="HL1285" s="27"/>
      <c r="HM1285" s="27"/>
      <c r="HN1285" s="27"/>
      <c r="HO1285" s="27"/>
      <c r="HP1285" s="27"/>
      <c r="HQ1285" s="27"/>
      <c r="HR1285" s="27"/>
      <c r="HS1285" s="27"/>
      <c r="HT1285" s="27"/>
      <c r="HU1285" s="27"/>
      <c r="HV1285" s="27"/>
      <c r="HW1285" s="27"/>
      <c r="HX1285" s="27"/>
      <c r="HY1285" s="27"/>
      <c r="HZ1285" s="27"/>
      <c r="IA1285" s="27"/>
      <c r="IB1285" s="27"/>
      <c r="IC1285" s="27"/>
      <c r="ID1285" s="27"/>
      <c r="IE1285" s="27"/>
      <c r="IF1285" s="27"/>
      <c r="IG1285" s="27"/>
      <c r="IH1285" s="27"/>
      <c r="II1285" s="27"/>
      <c r="IJ1285" s="27"/>
      <c r="IK1285" s="27"/>
      <c r="IL1285" s="27"/>
      <c r="IM1285" s="27"/>
      <c r="IN1285" s="27"/>
      <c r="IO1285" s="27"/>
      <c r="IP1285" s="27"/>
      <c r="IQ1285" s="27"/>
      <c r="IR1285" s="27"/>
      <c r="IS1285" s="27"/>
      <c r="IT1285" s="27"/>
      <c r="IU1285" s="27"/>
      <c r="IV1285" s="27"/>
      <c r="IW1285" s="27"/>
      <c r="IX1285" s="27"/>
      <c r="IY1285" s="27"/>
      <c r="IZ1285" s="27"/>
      <c r="JA1285" s="27"/>
      <c r="JB1285" s="27"/>
      <c r="JC1285" s="27"/>
      <c r="JD1285" s="27"/>
      <c r="JE1285" s="27"/>
      <c r="JF1285" s="27"/>
      <c r="JG1285" s="27"/>
      <c r="JH1285" s="27"/>
      <c r="JI1285" s="27"/>
      <c r="JJ1285" s="27"/>
      <c r="JK1285" s="27"/>
      <c r="JL1285" s="27"/>
      <c r="JM1285" s="27"/>
      <c r="JN1285" s="27"/>
      <c r="JO1285" s="27"/>
      <c r="JP1285" s="27"/>
      <c r="JQ1285" s="27"/>
      <c r="JR1285" s="27"/>
      <c r="JS1285" s="27"/>
      <c r="JT1285" s="27"/>
      <c r="JU1285" s="27"/>
      <c r="JV1285" s="27"/>
      <c r="JW1285" s="27"/>
      <c r="JX1285" s="27"/>
      <c r="JY1285" s="27"/>
      <c r="JZ1285" s="27"/>
      <c r="KA1285" s="27"/>
      <c r="KB1285" s="27"/>
      <c r="KC1285" s="27"/>
      <c r="KD1285" s="27"/>
      <c r="KE1285" s="27"/>
      <c r="KF1285" s="27"/>
      <c r="KG1285" s="27"/>
      <c r="KH1285" s="27"/>
      <c r="KI1285" s="27"/>
      <c r="KJ1285" s="27"/>
      <c r="KK1285" s="27"/>
      <c r="KL1285" s="27"/>
      <c r="KM1285" s="27"/>
      <c r="KN1285" s="27"/>
      <c r="KO1285" s="27"/>
      <c r="KP1285" s="27"/>
      <c r="KQ1285" s="27"/>
      <c r="KR1285" s="27"/>
      <c r="KS1285" s="27"/>
      <c r="KT1285" s="27"/>
      <c r="KU1285" s="27"/>
      <c r="KV1285" s="27"/>
      <c r="KW1285" s="27"/>
      <c r="KX1285" s="27"/>
      <c r="KY1285" s="27"/>
      <c r="KZ1285" s="27"/>
      <c r="LA1285" s="27"/>
      <c r="LB1285" s="27"/>
      <c r="LC1285" s="27"/>
      <c r="LD1285" s="27"/>
      <c r="LE1285" s="27"/>
      <c r="LF1285" s="27"/>
      <c r="LG1285" s="27"/>
      <c r="LH1285" s="27"/>
      <c r="LI1285" s="27"/>
      <c r="LJ1285" s="27"/>
      <c r="LK1285" s="27"/>
      <c r="LL1285" s="27"/>
      <c r="LM1285" s="27"/>
      <c r="LN1285" s="27"/>
      <c r="LO1285" s="27"/>
      <c r="LP1285" s="27"/>
      <c r="LQ1285" s="27"/>
      <c r="LR1285" s="27"/>
      <c r="LS1285" s="27"/>
      <c r="LT1285" s="27"/>
      <c r="LU1285" s="27"/>
    </row>
    <row r="1286" spans="8:333" ht="12.75"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/>
      <c r="CR1286" s="27"/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27"/>
      <c r="DZ1286" s="27"/>
      <c r="EA1286" s="27"/>
      <c r="EB1286" s="27"/>
      <c r="EC1286" s="27"/>
      <c r="ED1286" s="27"/>
      <c r="EE1286" s="27"/>
      <c r="EF1286" s="27"/>
      <c r="EG1286" s="27"/>
      <c r="EH1286" s="27"/>
      <c r="EI1286" s="27"/>
      <c r="EJ1286" s="27"/>
      <c r="EK1286" s="27"/>
      <c r="EL1286" s="27"/>
      <c r="EM1286" s="27"/>
      <c r="EN1286" s="27"/>
      <c r="EO1286" s="27"/>
      <c r="EP1286" s="27"/>
      <c r="EQ1286" s="27"/>
      <c r="ER1286" s="27"/>
      <c r="ES1286" s="27"/>
      <c r="ET1286" s="27"/>
      <c r="EU1286" s="27"/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27"/>
      <c r="GS1286" s="27"/>
      <c r="GT1286" s="27"/>
      <c r="GU1286" s="27"/>
      <c r="GV1286" s="27"/>
      <c r="GW1286" s="27"/>
      <c r="GX1286" s="27"/>
      <c r="GY1286" s="27"/>
      <c r="GZ1286" s="27"/>
      <c r="HA1286" s="27"/>
      <c r="HB1286" s="27"/>
      <c r="HC1286" s="27"/>
      <c r="HD1286" s="27"/>
      <c r="HE1286" s="27"/>
      <c r="HF1286" s="27"/>
      <c r="HG1286" s="27"/>
      <c r="HH1286" s="27"/>
      <c r="HI1286" s="27"/>
      <c r="HJ1286" s="27"/>
      <c r="HK1286" s="27"/>
      <c r="HL1286" s="27"/>
      <c r="HM1286" s="27"/>
      <c r="HN1286" s="27"/>
      <c r="HO1286" s="27"/>
      <c r="HP1286" s="27"/>
      <c r="HQ1286" s="27"/>
      <c r="HR1286" s="27"/>
      <c r="HS1286" s="27"/>
      <c r="HT1286" s="27"/>
      <c r="HU1286" s="27"/>
      <c r="HV1286" s="27"/>
      <c r="HW1286" s="27"/>
      <c r="HX1286" s="27"/>
      <c r="HY1286" s="27"/>
      <c r="HZ1286" s="27"/>
      <c r="IA1286" s="27"/>
      <c r="IB1286" s="27"/>
      <c r="IC1286" s="27"/>
      <c r="ID1286" s="27"/>
      <c r="IE1286" s="27"/>
      <c r="IF1286" s="27"/>
      <c r="IG1286" s="27"/>
      <c r="IH1286" s="27"/>
      <c r="II1286" s="27"/>
      <c r="IJ1286" s="27"/>
      <c r="IK1286" s="27"/>
      <c r="IL1286" s="27"/>
      <c r="IM1286" s="27"/>
      <c r="IN1286" s="27"/>
      <c r="IO1286" s="27"/>
      <c r="IP1286" s="27"/>
      <c r="IQ1286" s="27"/>
      <c r="IR1286" s="27"/>
      <c r="IS1286" s="27"/>
      <c r="IT1286" s="27"/>
      <c r="IU1286" s="27"/>
      <c r="IV1286" s="27"/>
      <c r="IW1286" s="27"/>
      <c r="IX1286" s="27"/>
      <c r="IY1286" s="27"/>
      <c r="IZ1286" s="27"/>
      <c r="JA1286" s="27"/>
      <c r="JB1286" s="27"/>
      <c r="JC1286" s="27"/>
      <c r="JD1286" s="27"/>
      <c r="JE1286" s="27"/>
      <c r="JF1286" s="27"/>
      <c r="JG1286" s="27"/>
      <c r="JH1286" s="27"/>
      <c r="JI1286" s="27"/>
      <c r="JJ1286" s="27"/>
      <c r="JK1286" s="27"/>
      <c r="JL1286" s="27"/>
      <c r="JM1286" s="27"/>
      <c r="JN1286" s="27"/>
      <c r="JO1286" s="27"/>
      <c r="JP1286" s="27"/>
      <c r="JQ1286" s="27"/>
      <c r="JR1286" s="27"/>
      <c r="JS1286" s="27"/>
      <c r="JT1286" s="27"/>
      <c r="JU1286" s="27"/>
      <c r="JV1286" s="27"/>
      <c r="JW1286" s="27"/>
      <c r="JX1286" s="27"/>
      <c r="JY1286" s="27"/>
      <c r="JZ1286" s="27"/>
      <c r="KA1286" s="27"/>
      <c r="KB1286" s="27"/>
      <c r="KC1286" s="27"/>
      <c r="KD1286" s="27"/>
      <c r="KE1286" s="27"/>
      <c r="KF1286" s="27"/>
      <c r="KG1286" s="27"/>
      <c r="KH1286" s="27"/>
      <c r="KI1286" s="27"/>
      <c r="KJ1286" s="27"/>
      <c r="KK1286" s="27"/>
      <c r="KL1286" s="27"/>
      <c r="KM1286" s="27"/>
      <c r="KN1286" s="27"/>
      <c r="KO1286" s="27"/>
      <c r="KP1286" s="27"/>
      <c r="KQ1286" s="27"/>
      <c r="KR1286" s="27"/>
      <c r="KS1286" s="27"/>
      <c r="KT1286" s="27"/>
      <c r="KU1286" s="27"/>
      <c r="KV1286" s="27"/>
      <c r="KW1286" s="27"/>
      <c r="KX1286" s="27"/>
      <c r="KY1286" s="27"/>
      <c r="KZ1286" s="27"/>
      <c r="LA1286" s="27"/>
      <c r="LB1286" s="27"/>
      <c r="LC1286" s="27"/>
      <c r="LD1286" s="27"/>
      <c r="LE1286" s="27"/>
      <c r="LF1286" s="27"/>
      <c r="LG1286" s="27"/>
      <c r="LH1286" s="27"/>
      <c r="LI1286" s="27"/>
      <c r="LJ1286" s="27"/>
      <c r="LK1286" s="27"/>
      <c r="LL1286" s="27"/>
      <c r="LM1286" s="27"/>
      <c r="LN1286" s="27"/>
      <c r="LO1286" s="27"/>
      <c r="LP1286" s="27"/>
      <c r="LQ1286" s="27"/>
      <c r="LR1286" s="27"/>
      <c r="LS1286" s="27"/>
      <c r="LT1286" s="27"/>
      <c r="LU1286" s="27"/>
    </row>
    <row r="1287" spans="8:333" ht="12.75"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/>
      <c r="CF1287" s="27"/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27"/>
      <c r="DZ1287" s="27"/>
      <c r="EA1287" s="27"/>
      <c r="EB1287" s="27"/>
      <c r="EC1287" s="27"/>
      <c r="ED1287" s="27"/>
      <c r="EE1287" s="27"/>
      <c r="EF1287" s="27"/>
      <c r="EG1287" s="27"/>
      <c r="EH1287" s="27"/>
      <c r="EI1287" s="27"/>
      <c r="EJ1287" s="27"/>
      <c r="EK1287" s="27"/>
      <c r="EL1287" s="27"/>
      <c r="EM1287" s="27"/>
      <c r="EN1287" s="27"/>
      <c r="EO1287" s="27"/>
      <c r="EP1287" s="27"/>
      <c r="EQ1287" s="27"/>
      <c r="ER1287" s="27"/>
      <c r="ES1287" s="27"/>
      <c r="ET1287" s="27"/>
      <c r="EU1287" s="27"/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27"/>
      <c r="GS1287" s="27"/>
      <c r="GT1287" s="27"/>
      <c r="GU1287" s="27"/>
      <c r="GV1287" s="27"/>
      <c r="GW1287" s="27"/>
      <c r="GX1287" s="27"/>
      <c r="GY1287" s="27"/>
      <c r="GZ1287" s="27"/>
      <c r="HA1287" s="27"/>
      <c r="HB1287" s="27"/>
      <c r="HC1287" s="27"/>
      <c r="HD1287" s="27"/>
      <c r="HE1287" s="27"/>
      <c r="HF1287" s="27"/>
      <c r="HG1287" s="27"/>
      <c r="HH1287" s="27"/>
      <c r="HI1287" s="27"/>
      <c r="HJ1287" s="27"/>
      <c r="HK1287" s="27"/>
      <c r="HL1287" s="27"/>
      <c r="HM1287" s="27"/>
      <c r="HN1287" s="27"/>
      <c r="HO1287" s="27"/>
      <c r="HP1287" s="27"/>
      <c r="HQ1287" s="27"/>
      <c r="HR1287" s="27"/>
      <c r="HS1287" s="27"/>
      <c r="HT1287" s="27"/>
      <c r="HU1287" s="27"/>
      <c r="HV1287" s="27"/>
      <c r="HW1287" s="27"/>
      <c r="HX1287" s="27"/>
      <c r="HY1287" s="27"/>
      <c r="HZ1287" s="27"/>
      <c r="IA1287" s="27"/>
      <c r="IB1287" s="27"/>
      <c r="IC1287" s="27"/>
      <c r="ID1287" s="27"/>
      <c r="IE1287" s="27"/>
      <c r="IF1287" s="27"/>
      <c r="IG1287" s="27"/>
      <c r="IH1287" s="27"/>
      <c r="II1287" s="27"/>
      <c r="IJ1287" s="27"/>
      <c r="IK1287" s="27"/>
      <c r="IL1287" s="27"/>
      <c r="IM1287" s="27"/>
      <c r="IN1287" s="27"/>
      <c r="IO1287" s="27"/>
      <c r="IP1287" s="27"/>
      <c r="IQ1287" s="27"/>
      <c r="IR1287" s="27"/>
      <c r="IS1287" s="27"/>
      <c r="IT1287" s="27"/>
      <c r="IU1287" s="27"/>
      <c r="IV1287" s="27"/>
      <c r="IW1287" s="27"/>
      <c r="IX1287" s="27"/>
      <c r="IY1287" s="27"/>
      <c r="IZ1287" s="27"/>
      <c r="JA1287" s="27"/>
      <c r="JB1287" s="27"/>
      <c r="JC1287" s="27"/>
      <c r="JD1287" s="27"/>
      <c r="JE1287" s="27"/>
      <c r="JF1287" s="27"/>
      <c r="JG1287" s="27"/>
      <c r="JH1287" s="27"/>
      <c r="JI1287" s="27"/>
      <c r="JJ1287" s="27"/>
      <c r="JK1287" s="27"/>
      <c r="JL1287" s="27"/>
      <c r="JM1287" s="27"/>
      <c r="JN1287" s="27"/>
      <c r="JO1287" s="27"/>
      <c r="JP1287" s="27"/>
      <c r="JQ1287" s="27"/>
      <c r="JR1287" s="27"/>
      <c r="JS1287" s="27"/>
      <c r="JT1287" s="27"/>
      <c r="JU1287" s="27"/>
      <c r="JV1287" s="27"/>
      <c r="JW1287" s="27"/>
      <c r="JX1287" s="27"/>
      <c r="JY1287" s="27"/>
      <c r="JZ1287" s="27"/>
      <c r="KA1287" s="27"/>
      <c r="KB1287" s="27"/>
      <c r="KC1287" s="27"/>
      <c r="KD1287" s="27"/>
      <c r="KE1287" s="27"/>
      <c r="KF1287" s="27"/>
      <c r="KG1287" s="27"/>
      <c r="KH1287" s="27"/>
      <c r="KI1287" s="27"/>
      <c r="KJ1287" s="27"/>
      <c r="KK1287" s="27"/>
      <c r="KL1287" s="27"/>
      <c r="KM1287" s="27"/>
      <c r="KN1287" s="27"/>
      <c r="KO1287" s="27"/>
      <c r="KP1287" s="27"/>
      <c r="KQ1287" s="27"/>
      <c r="KR1287" s="27"/>
      <c r="KS1287" s="27"/>
      <c r="KT1287" s="27"/>
      <c r="KU1287" s="27"/>
      <c r="KV1287" s="27"/>
      <c r="KW1287" s="27"/>
      <c r="KX1287" s="27"/>
      <c r="KY1287" s="27"/>
      <c r="KZ1287" s="27"/>
      <c r="LA1287" s="27"/>
      <c r="LB1287" s="27"/>
      <c r="LC1287" s="27"/>
      <c r="LD1287" s="27"/>
      <c r="LE1287" s="27"/>
      <c r="LF1287" s="27"/>
      <c r="LG1287" s="27"/>
      <c r="LH1287" s="27"/>
      <c r="LI1287" s="27"/>
      <c r="LJ1287" s="27"/>
      <c r="LK1287" s="27"/>
      <c r="LL1287" s="27"/>
      <c r="LM1287" s="27"/>
      <c r="LN1287" s="27"/>
      <c r="LO1287" s="27"/>
      <c r="LP1287" s="27"/>
      <c r="LQ1287" s="27"/>
      <c r="LR1287" s="27"/>
      <c r="LS1287" s="27"/>
      <c r="LT1287" s="27"/>
      <c r="LU1287" s="27"/>
    </row>
    <row r="1288" spans="8:333" ht="12.75"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/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27"/>
      <c r="DZ1288" s="27"/>
      <c r="EA1288" s="27"/>
      <c r="EB1288" s="27"/>
      <c r="EC1288" s="27"/>
      <c r="ED1288" s="27"/>
      <c r="EE1288" s="27"/>
      <c r="EF1288" s="27"/>
      <c r="EG1288" s="27"/>
      <c r="EH1288" s="27"/>
      <c r="EI1288" s="27"/>
      <c r="EJ1288" s="27"/>
      <c r="EK1288" s="27"/>
      <c r="EL1288" s="27"/>
      <c r="EM1288" s="27"/>
      <c r="EN1288" s="27"/>
      <c r="EO1288" s="27"/>
      <c r="EP1288" s="27"/>
      <c r="EQ1288" s="27"/>
      <c r="ER1288" s="27"/>
      <c r="ES1288" s="27"/>
      <c r="ET1288" s="27"/>
      <c r="EU1288" s="27"/>
      <c r="EV1288" s="27"/>
      <c r="EW1288" s="27"/>
      <c r="EX1288" s="27"/>
      <c r="EY1288" s="27"/>
      <c r="EZ1288" s="27"/>
      <c r="FA1288" s="27"/>
      <c r="FB1288" s="27"/>
      <c r="FC1288" s="27"/>
      <c r="FD1288" s="27"/>
      <c r="FE1288" s="27"/>
      <c r="FF1288" s="27"/>
      <c r="FG1288" s="27"/>
      <c r="FH1288" s="27"/>
      <c r="FI1288" s="27"/>
      <c r="FJ1288" s="27"/>
      <c r="FK1288" s="27"/>
      <c r="FL1288" s="27"/>
      <c r="FM1288" s="27"/>
      <c r="FN1288" s="27"/>
      <c r="FO1288" s="27"/>
      <c r="FP1288" s="27"/>
      <c r="FQ1288" s="27"/>
      <c r="FR1288" s="27"/>
      <c r="FS1288" s="27"/>
      <c r="FT1288" s="27"/>
      <c r="FU1288" s="27"/>
      <c r="FV1288" s="27"/>
      <c r="FW1288" s="27"/>
      <c r="FX1288" s="27"/>
      <c r="FY1288" s="27"/>
      <c r="FZ1288" s="27"/>
      <c r="GA1288" s="27"/>
      <c r="GB1288" s="27"/>
      <c r="GC1288" s="27"/>
      <c r="GD1288" s="27"/>
      <c r="GE1288" s="27"/>
      <c r="GF1288" s="27"/>
      <c r="GG1288" s="27"/>
      <c r="GH1288" s="27"/>
      <c r="GI1288" s="27"/>
      <c r="GJ1288" s="27"/>
      <c r="GK1288" s="27"/>
      <c r="GL1288" s="27"/>
      <c r="GM1288" s="27"/>
      <c r="GN1288" s="27"/>
      <c r="GO1288" s="27"/>
      <c r="GP1288" s="27"/>
      <c r="GQ1288" s="27"/>
      <c r="GR1288" s="27"/>
      <c r="GS1288" s="27"/>
      <c r="GT1288" s="27"/>
      <c r="GU1288" s="27"/>
      <c r="GV1288" s="27"/>
      <c r="GW1288" s="27"/>
      <c r="GX1288" s="27"/>
      <c r="GY1288" s="27"/>
      <c r="GZ1288" s="27"/>
      <c r="HA1288" s="27"/>
      <c r="HB1288" s="27"/>
      <c r="HC1288" s="27"/>
      <c r="HD1288" s="27"/>
      <c r="HE1288" s="27"/>
      <c r="HF1288" s="27"/>
      <c r="HG1288" s="27"/>
      <c r="HH1288" s="27"/>
      <c r="HI1288" s="27"/>
      <c r="HJ1288" s="27"/>
      <c r="HK1288" s="27"/>
      <c r="HL1288" s="27"/>
      <c r="HM1288" s="27"/>
      <c r="HN1288" s="27"/>
      <c r="HO1288" s="27"/>
      <c r="HP1288" s="27"/>
      <c r="HQ1288" s="27"/>
      <c r="HR1288" s="27"/>
      <c r="HS1288" s="27"/>
      <c r="HT1288" s="27"/>
      <c r="HU1288" s="27"/>
      <c r="HV1288" s="27"/>
      <c r="HW1288" s="27"/>
      <c r="HX1288" s="27"/>
      <c r="HY1288" s="27"/>
      <c r="HZ1288" s="27"/>
      <c r="IA1288" s="27"/>
      <c r="IB1288" s="27"/>
      <c r="IC1288" s="27"/>
      <c r="ID1288" s="27"/>
      <c r="IE1288" s="27"/>
      <c r="IF1288" s="27"/>
      <c r="IG1288" s="27"/>
      <c r="IH1288" s="27"/>
      <c r="II1288" s="27"/>
      <c r="IJ1288" s="27"/>
      <c r="IK1288" s="27"/>
      <c r="IL1288" s="27"/>
      <c r="IM1288" s="27"/>
      <c r="IN1288" s="27"/>
      <c r="IO1288" s="27"/>
      <c r="IP1288" s="27"/>
      <c r="IQ1288" s="27"/>
      <c r="IR1288" s="27"/>
      <c r="IS1288" s="27"/>
      <c r="IT1288" s="27"/>
      <c r="IU1288" s="27"/>
      <c r="IV1288" s="27"/>
      <c r="IW1288" s="27"/>
      <c r="IX1288" s="27"/>
      <c r="IY1288" s="27"/>
      <c r="IZ1288" s="27"/>
      <c r="JA1288" s="27"/>
      <c r="JB1288" s="27"/>
      <c r="JC1288" s="27"/>
      <c r="JD1288" s="27"/>
      <c r="JE1288" s="27"/>
      <c r="JF1288" s="27"/>
      <c r="JG1288" s="27"/>
      <c r="JH1288" s="27"/>
      <c r="JI1288" s="27"/>
      <c r="JJ1288" s="27"/>
      <c r="JK1288" s="27"/>
      <c r="JL1288" s="27"/>
      <c r="JM1288" s="27"/>
      <c r="JN1288" s="27"/>
      <c r="JO1288" s="27"/>
      <c r="JP1288" s="27"/>
      <c r="JQ1288" s="27"/>
      <c r="JR1288" s="27"/>
      <c r="JS1288" s="27"/>
      <c r="JT1288" s="27"/>
      <c r="JU1288" s="27"/>
      <c r="JV1288" s="27"/>
      <c r="JW1288" s="27"/>
      <c r="JX1288" s="27"/>
      <c r="JY1288" s="27"/>
      <c r="JZ1288" s="27"/>
      <c r="KA1288" s="27"/>
      <c r="KB1288" s="27"/>
      <c r="KC1288" s="27"/>
      <c r="KD1288" s="27"/>
      <c r="KE1288" s="27"/>
      <c r="KF1288" s="27"/>
      <c r="KG1288" s="27"/>
      <c r="KH1288" s="27"/>
      <c r="KI1288" s="27"/>
      <c r="KJ1288" s="27"/>
      <c r="KK1288" s="27"/>
      <c r="KL1288" s="27"/>
      <c r="KM1288" s="27"/>
      <c r="KN1288" s="27"/>
      <c r="KO1288" s="27"/>
      <c r="KP1288" s="27"/>
      <c r="KQ1288" s="27"/>
      <c r="KR1288" s="27"/>
      <c r="KS1288" s="27"/>
      <c r="KT1288" s="27"/>
      <c r="KU1288" s="27"/>
      <c r="KV1288" s="27"/>
      <c r="KW1288" s="27"/>
      <c r="KX1288" s="27"/>
      <c r="KY1288" s="27"/>
      <c r="KZ1288" s="27"/>
      <c r="LA1288" s="27"/>
      <c r="LB1288" s="27"/>
      <c r="LC1288" s="27"/>
      <c r="LD1288" s="27"/>
      <c r="LE1288" s="27"/>
      <c r="LF1288" s="27"/>
      <c r="LG1288" s="27"/>
      <c r="LH1288" s="27"/>
      <c r="LI1288" s="27"/>
      <c r="LJ1288" s="27"/>
      <c r="LK1288" s="27"/>
      <c r="LL1288" s="27"/>
      <c r="LM1288" s="27"/>
      <c r="LN1288" s="27"/>
      <c r="LO1288" s="27"/>
      <c r="LP1288" s="27"/>
      <c r="LQ1288" s="27"/>
      <c r="LR1288" s="27"/>
      <c r="LS1288" s="27"/>
      <c r="LT1288" s="27"/>
      <c r="LU1288" s="27"/>
    </row>
    <row r="1289" spans="8:333" ht="12.75"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27"/>
      <c r="DZ1289" s="27"/>
      <c r="EA1289" s="27"/>
      <c r="EB1289" s="27"/>
      <c r="EC1289" s="27"/>
      <c r="ED1289" s="27"/>
      <c r="EE1289" s="27"/>
      <c r="EF1289" s="27"/>
      <c r="EG1289" s="27"/>
      <c r="EH1289" s="27"/>
      <c r="EI1289" s="27"/>
      <c r="EJ1289" s="27"/>
      <c r="EK1289" s="27"/>
      <c r="EL1289" s="27"/>
      <c r="EM1289" s="27"/>
      <c r="EN1289" s="27"/>
      <c r="EO1289" s="27"/>
      <c r="EP1289" s="27"/>
      <c r="EQ1289" s="27"/>
      <c r="ER1289" s="27"/>
      <c r="ES1289" s="27"/>
      <c r="ET1289" s="27"/>
      <c r="EU1289" s="27"/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27"/>
      <c r="GS1289" s="27"/>
      <c r="GT1289" s="27"/>
      <c r="GU1289" s="27"/>
      <c r="GV1289" s="27"/>
      <c r="GW1289" s="27"/>
      <c r="GX1289" s="27"/>
      <c r="GY1289" s="27"/>
      <c r="GZ1289" s="27"/>
      <c r="HA1289" s="27"/>
      <c r="HB1289" s="27"/>
      <c r="HC1289" s="27"/>
      <c r="HD1289" s="27"/>
      <c r="HE1289" s="27"/>
      <c r="HF1289" s="27"/>
      <c r="HG1289" s="27"/>
      <c r="HH1289" s="27"/>
      <c r="HI1289" s="27"/>
      <c r="HJ1289" s="27"/>
      <c r="HK1289" s="27"/>
      <c r="HL1289" s="27"/>
      <c r="HM1289" s="27"/>
      <c r="HN1289" s="27"/>
      <c r="HO1289" s="27"/>
      <c r="HP1289" s="27"/>
      <c r="HQ1289" s="27"/>
      <c r="HR1289" s="27"/>
      <c r="HS1289" s="27"/>
      <c r="HT1289" s="27"/>
      <c r="HU1289" s="27"/>
      <c r="HV1289" s="27"/>
      <c r="HW1289" s="27"/>
      <c r="HX1289" s="27"/>
      <c r="HY1289" s="27"/>
      <c r="HZ1289" s="27"/>
      <c r="IA1289" s="27"/>
      <c r="IB1289" s="27"/>
      <c r="IC1289" s="27"/>
      <c r="ID1289" s="27"/>
      <c r="IE1289" s="27"/>
      <c r="IF1289" s="27"/>
      <c r="IG1289" s="27"/>
      <c r="IH1289" s="27"/>
      <c r="II1289" s="27"/>
      <c r="IJ1289" s="27"/>
      <c r="IK1289" s="27"/>
      <c r="IL1289" s="27"/>
      <c r="IM1289" s="27"/>
      <c r="IN1289" s="27"/>
      <c r="IO1289" s="27"/>
      <c r="IP1289" s="27"/>
      <c r="IQ1289" s="27"/>
      <c r="IR1289" s="27"/>
      <c r="IS1289" s="27"/>
      <c r="IT1289" s="27"/>
      <c r="IU1289" s="27"/>
      <c r="IV1289" s="27"/>
      <c r="IW1289" s="27"/>
      <c r="IX1289" s="27"/>
      <c r="IY1289" s="27"/>
      <c r="IZ1289" s="27"/>
      <c r="JA1289" s="27"/>
      <c r="JB1289" s="27"/>
      <c r="JC1289" s="27"/>
      <c r="JD1289" s="27"/>
      <c r="JE1289" s="27"/>
      <c r="JF1289" s="27"/>
      <c r="JG1289" s="27"/>
      <c r="JH1289" s="27"/>
      <c r="JI1289" s="27"/>
      <c r="JJ1289" s="27"/>
      <c r="JK1289" s="27"/>
      <c r="JL1289" s="27"/>
      <c r="JM1289" s="27"/>
      <c r="JN1289" s="27"/>
      <c r="JO1289" s="27"/>
      <c r="JP1289" s="27"/>
      <c r="JQ1289" s="27"/>
      <c r="JR1289" s="27"/>
      <c r="JS1289" s="27"/>
      <c r="JT1289" s="27"/>
      <c r="JU1289" s="27"/>
      <c r="JV1289" s="27"/>
      <c r="JW1289" s="27"/>
      <c r="JX1289" s="27"/>
      <c r="JY1289" s="27"/>
      <c r="JZ1289" s="27"/>
      <c r="KA1289" s="27"/>
      <c r="KB1289" s="27"/>
      <c r="KC1289" s="27"/>
      <c r="KD1289" s="27"/>
      <c r="KE1289" s="27"/>
      <c r="KF1289" s="27"/>
      <c r="KG1289" s="27"/>
      <c r="KH1289" s="27"/>
      <c r="KI1289" s="27"/>
      <c r="KJ1289" s="27"/>
      <c r="KK1289" s="27"/>
      <c r="KL1289" s="27"/>
      <c r="KM1289" s="27"/>
      <c r="KN1289" s="27"/>
      <c r="KO1289" s="27"/>
      <c r="KP1289" s="27"/>
      <c r="KQ1289" s="27"/>
      <c r="KR1289" s="27"/>
      <c r="KS1289" s="27"/>
      <c r="KT1289" s="27"/>
      <c r="KU1289" s="27"/>
      <c r="KV1289" s="27"/>
      <c r="KW1289" s="27"/>
      <c r="KX1289" s="27"/>
      <c r="KY1289" s="27"/>
      <c r="KZ1289" s="27"/>
      <c r="LA1289" s="27"/>
      <c r="LB1289" s="27"/>
      <c r="LC1289" s="27"/>
      <c r="LD1289" s="27"/>
      <c r="LE1289" s="27"/>
      <c r="LF1289" s="27"/>
      <c r="LG1289" s="27"/>
      <c r="LH1289" s="27"/>
      <c r="LI1289" s="27"/>
      <c r="LJ1289" s="27"/>
      <c r="LK1289" s="27"/>
      <c r="LL1289" s="27"/>
      <c r="LM1289" s="27"/>
      <c r="LN1289" s="27"/>
      <c r="LO1289" s="27"/>
      <c r="LP1289" s="27"/>
      <c r="LQ1289" s="27"/>
      <c r="LR1289" s="27"/>
      <c r="LS1289" s="27"/>
      <c r="LT1289" s="27"/>
      <c r="LU1289" s="27"/>
    </row>
    <row r="1290" spans="8:333" ht="12.75"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27"/>
      <c r="DZ1290" s="27"/>
      <c r="EA1290" s="27"/>
      <c r="EB1290" s="27"/>
      <c r="EC1290" s="27"/>
      <c r="ED1290" s="27"/>
      <c r="EE1290" s="27"/>
      <c r="EF1290" s="27"/>
      <c r="EG1290" s="27"/>
      <c r="EH1290" s="27"/>
      <c r="EI1290" s="27"/>
      <c r="EJ1290" s="27"/>
      <c r="EK1290" s="27"/>
      <c r="EL1290" s="27"/>
      <c r="EM1290" s="27"/>
      <c r="EN1290" s="27"/>
      <c r="EO1290" s="27"/>
      <c r="EP1290" s="27"/>
      <c r="EQ1290" s="27"/>
      <c r="ER1290" s="27"/>
      <c r="ES1290" s="27"/>
      <c r="ET1290" s="27"/>
      <c r="EU1290" s="27"/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27"/>
      <c r="GS1290" s="27"/>
      <c r="GT1290" s="27"/>
      <c r="GU1290" s="27"/>
      <c r="GV1290" s="27"/>
      <c r="GW1290" s="27"/>
      <c r="GX1290" s="27"/>
      <c r="GY1290" s="27"/>
      <c r="GZ1290" s="27"/>
      <c r="HA1290" s="27"/>
      <c r="HB1290" s="27"/>
      <c r="HC1290" s="27"/>
      <c r="HD1290" s="27"/>
      <c r="HE1290" s="27"/>
      <c r="HF1290" s="27"/>
      <c r="HG1290" s="27"/>
      <c r="HH1290" s="27"/>
      <c r="HI1290" s="27"/>
      <c r="HJ1290" s="27"/>
      <c r="HK1290" s="27"/>
      <c r="HL1290" s="27"/>
      <c r="HM1290" s="27"/>
      <c r="HN1290" s="27"/>
      <c r="HO1290" s="27"/>
      <c r="HP1290" s="27"/>
      <c r="HQ1290" s="27"/>
      <c r="HR1290" s="27"/>
      <c r="HS1290" s="27"/>
      <c r="HT1290" s="27"/>
      <c r="HU1290" s="27"/>
      <c r="HV1290" s="27"/>
      <c r="HW1290" s="27"/>
      <c r="HX1290" s="27"/>
      <c r="HY1290" s="27"/>
      <c r="HZ1290" s="27"/>
      <c r="IA1290" s="27"/>
      <c r="IB1290" s="27"/>
      <c r="IC1290" s="27"/>
      <c r="ID1290" s="27"/>
      <c r="IE1290" s="27"/>
      <c r="IF1290" s="27"/>
      <c r="IG1290" s="27"/>
      <c r="IH1290" s="27"/>
      <c r="II1290" s="27"/>
      <c r="IJ1290" s="27"/>
      <c r="IK1290" s="27"/>
      <c r="IL1290" s="27"/>
      <c r="IM1290" s="27"/>
      <c r="IN1290" s="27"/>
      <c r="IO1290" s="27"/>
      <c r="IP1290" s="27"/>
      <c r="IQ1290" s="27"/>
      <c r="IR1290" s="27"/>
      <c r="IS1290" s="27"/>
      <c r="IT1290" s="27"/>
      <c r="IU1290" s="27"/>
      <c r="IV1290" s="27"/>
      <c r="IW1290" s="27"/>
      <c r="IX1290" s="27"/>
      <c r="IY1290" s="27"/>
      <c r="IZ1290" s="27"/>
      <c r="JA1290" s="27"/>
      <c r="JB1290" s="27"/>
      <c r="JC1290" s="27"/>
      <c r="JD1290" s="27"/>
      <c r="JE1290" s="27"/>
      <c r="JF1290" s="27"/>
      <c r="JG1290" s="27"/>
      <c r="JH1290" s="27"/>
      <c r="JI1290" s="27"/>
      <c r="JJ1290" s="27"/>
      <c r="JK1290" s="27"/>
      <c r="JL1290" s="27"/>
      <c r="JM1290" s="27"/>
      <c r="JN1290" s="27"/>
      <c r="JO1290" s="27"/>
      <c r="JP1290" s="27"/>
      <c r="JQ1290" s="27"/>
      <c r="JR1290" s="27"/>
      <c r="JS1290" s="27"/>
      <c r="JT1290" s="27"/>
      <c r="JU1290" s="27"/>
      <c r="JV1290" s="27"/>
      <c r="JW1290" s="27"/>
      <c r="JX1290" s="27"/>
      <c r="JY1290" s="27"/>
      <c r="JZ1290" s="27"/>
      <c r="KA1290" s="27"/>
      <c r="KB1290" s="27"/>
      <c r="KC1290" s="27"/>
      <c r="KD1290" s="27"/>
      <c r="KE1290" s="27"/>
      <c r="KF1290" s="27"/>
      <c r="KG1290" s="27"/>
      <c r="KH1290" s="27"/>
      <c r="KI1290" s="27"/>
      <c r="KJ1290" s="27"/>
      <c r="KK1290" s="27"/>
      <c r="KL1290" s="27"/>
      <c r="KM1290" s="27"/>
      <c r="KN1290" s="27"/>
      <c r="KO1290" s="27"/>
      <c r="KP1290" s="27"/>
      <c r="KQ1290" s="27"/>
      <c r="KR1290" s="27"/>
      <c r="KS1290" s="27"/>
      <c r="KT1290" s="27"/>
      <c r="KU1290" s="27"/>
      <c r="KV1290" s="27"/>
      <c r="KW1290" s="27"/>
      <c r="KX1290" s="27"/>
      <c r="KY1290" s="27"/>
      <c r="KZ1290" s="27"/>
      <c r="LA1290" s="27"/>
      <c r="LB1290" s="27"/>
      <c r="LC1290" s="27"/>
      <c r="LD1290" s="27"/>
      <c r="LE1290" s="27"/>
      <c r="LF1290" s="27"/>
      <c r="LG1290" s="27"/>
      <c r="LH1290" s="27"/>
      <c r="LI1290" s="27"/>
      <c r="LJ1290" s="27"/>
      <c r="LK1290" s="27"/>
      <c r="LL1290" s="27"/>
      <c r="LM1290" s="27"/>
      <c r="LN1290" s="27"/>
      <c r="LO1290" s="27"/>
      <c r="LP1290" s="27"/>
      <c r="LQ1290" s="27"/>
      <c r="LR1290" s="27"/>
      <c r="LS1290" s="27"/>
      <c r="LT1290" s="27"/>
      <c r="LU1290" s="27"/>
    </row>
    <row r="1291" spans="8:333" ht="12.75"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27"/>
      <c r="DZ1291" s="27"/>
      <c r="EA1291" s="27"/>
      <c r="EB1291" s="27"/>
      <c r="EC1291" s="27"/>
      <c r="ED1291" s="27"/>
      <c r="EE1291" s="27"/>
      <c r="EF1291" s="27"/>
      <c r="EG1291" s="27"/>
      <c r="EH1291" s="27"/>
      <c r="EI1291" s="27"/>
      <c r="EJ1291" s="27"/>
      <c r="EK1291" s="27"/>
      <c r="EL1291" s="27"/>
      <c r="EM1291" s="27"/>
      <c r="EN1291" s="27"/>
      <c r="EO1291" s="27"/>
      <c r="EP1291" s="27"/>
      <c r="EQ1291" s="27"/>
      <c r="ER1291" s="27"/>
      <c r="ES1291" s="27"/>
      <c r="ET1291" s="27"/>
      <c r="EU1291" s="27"/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27"/>
      <c r="GS1291" s="27"/>
      <c r="GT1291" s="27"/>
      <c r="GU1291" s="27"/>
      <c r="GV1291" s="27"/>
      <c r="GW1291" s="27"/>
      <c r="GX1291" s="27"/>
      <c r="GY1291" s="27"/>
      <c r="GZ1291" s="27"/>
      <c r="HA1291" s="27"/>
      <c r="HB1291" s="27"/>
      <c r="HC1291" s="27"/>
      <c r="HD1291" s="27"/>
      <c r="HE1291" s="27"/>
      <c r="HF1291" s="27"/>
      <c r="HG1291" s="27"/>
      <c r="HH1291" s="27"/>
      <c r="HI1291" s="27"/>
      <c r="HJ1291" s="27"/>
      <c r="HK1291" s="27"/>
      <c r="HL1291" s="27"/>
      <c r="HM1291" s="27"/>
      <c r="HN1291" s="27"/>
      <c r="HO1291" s="27"/>
      <c r="HP1291" s="27"/>
      <c r="HQ1291" s="27"/>
      <c r="HR1291" s="27"/>
      <c r="HS1291" s="27"/>
      <c r="HT1291" s="27"/>
      <c r="HU1291" s="27"/>
      <c r="HV1291" s="27"/>
      <c r="HW1291" s="27"/>
      <c r="HX1291" s="27"/>
      <c r="HY1291" s="27"/>
      <c r="HZ1291" s="27"/>
      <c r="IA1291" s="27"/>
      <c r="IB1291" s="27"/>
      <c r="IC1291" s="27"/>
      <c r="ID1291" s="27"/>
      <c r="IE1291" s="27"/>
      <c r="IF1291" s="27"/>
      <c r="IG1291" s="27"/>
      <c r="IH1291" s="27"/>
      <c r="II1291" s="27"/>
      <c r="IJ1291" s="27"/>
      <c r="IK1291" s="27"/>
      <c r="IL1291" s="27"/>
      <c r="IM1291" s="27"/>
      <c r="IN1291" s="27"/>
      <c r="IO1291" s="27"/>
      <c r="IP1291" s="27"/>
      <c r="IQ1291" s="27"/>
      <c r="IR1291" s="27"/>
      <c r="IS1291" s="27"/>
      <c r="IT1291" s="27"/>
      <c r="IU1291" s="27"/>
      <c r="IV1291" s="27"/>
      <c r="IW1291" s="27"/>
      <c r="IX1291" s="27"/>
      <c r="IY1291" s="27"/>
      <c r="IZ1291" s="27"/>
      <c r="JA1291" s="27"/>
      <c r="JB1291" s="27"/>
      <c r="JC1291" s="27"/>
      <c r="JD1291" s="27"/>
      <c r="JE1291" s="27"/>
      <c r="JF1291" s="27"/>
      <c r="JG1291" s="27"/>
      <c r="JH1291" s="27"/>
      <c r="JI1291" s="27"/>
      <c r="JJ1291" s="27"/>
      <c r="JK1291" s="27"/>
      <c r="JL1291" s="27"/>
      <c r="JM1291" s="27"/>
      <c r="JN1291" s="27"/>
      <c r="JO1291" s="27"/>
      <c r="JP1291" s="27"/>
      <c r="JQ1291" s="27"/>
      <c r="JR1291" s="27"/>
      <c r="JS1291" s="27"/>
      <c r="JT1291" s="27"/>
      <c r="JU1291" s="27"/>
      <c r="JV1291" s="27"/>
      <c r="JW1291" s="27"/>
      <c r="JX1291" s="27"/>
      <c r="JY1291" s="27"/>
      <c r="JZ1291" s="27"/>
      <c r="KA1291" s="27"/>
      <c r="KB1291" s="27"/>
      <c r="KC1291" s="27"/>
      <c r="KD1291" s="27"/>
      <c r="KE1291" s="27"/>
      <c r="KF1291" s="27"/>
      <c r="KG1291" s="27"/>
      <c r="KH1291" s="27"/>
      <c r="KI1291" s="27"/>
      <c r="KJ1291" s="27"/>
      <c r="KK1291" s="27"/>
      <c r="KL1291" s="27"/>
      <c r="KM1291" s="27"/>
      <c r="KN1291" s="27"/>
      <c r="KO1291" s="27"/>
      <c r="KP1291" s="27"/>
      <c r="KQ1291" s="27"/>
      <c r="KR1291" s="27"/>
      <c r="KS1291" s="27"/>
      <c r="KT1291" s="27"/>
      <c r="KU1291" s="27"/>
      <c r="KV1291" s="27"/>
      <c r="KW1291" s="27"/>
      <c r="KX1291" s="27"/>
      <c r="KY1291" s="27"/>
      <c r="KZ1291" s="27"/>
      <c r="LA1291" s="27"/>
      <c r="LB1291" s="27"/>
      <c r="LC1291" s="27"/>
      <c r="LD1291" s="27"/>
      <c r="LE1291" s="27"/>
      <c r="LF1291" s="27"/>
      <c r="LG1291" s="27"/>
      <c r="LH1291" s="27"/>
      <c r="LI1291" s="27"/>
      <c r="LJ1291" s="27"/>
      <c r="LK1291" s="27"/>
      <c r="LL1291" s="27"/>
      <c r="LM1291" s="27"/>
      <c r="LN1291" s="27"/>
      <c r="LO1291" s="27"/>
      <c r="LP1291" s="27"/>
      <c r="LQ1291" s="27"/>
      <c r="LR1291" s="27"/>
      <c r="LS1291" s="27"/>
      <c r="LT1291" s="27"/>
      <c r="LU1291" s="27"/>
    </row>
    <row r="1292" spans="8:333" ht="12.75"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27"/>
      <c r="DZ1292" s="27"/>
      <c r="EA1292" s="27"/>
      <c r="EB1292" s="27"/>
      <c r="EC1292" s="27"/>
      <c r="ED1292" s="27"/>
      <c r="EE1292" s="27"/>
      <c r="EF1292" s="27"/>
      <c r="EG1292" s="27"/>
      <c r="EH1292" s="27"/>
      <c r="EI1292" s="27"/>
      <c r="EJ1292" s="27"/>
      <c r="EK1292" s="27"/>
      <c r="EL1292" s="27"/>
      <c r="EM1292" s="27"/>
      <c r="EN1292" s="27"/>
      <c r="EO1292" s="27"/>
      <c r="EP1292" s="27"/>
      <c r="EQ1292" s="27"/>
      <c r="ER1292" s="27"/>
      <c r="ES1292" s="27"/>
      <c r="ET1292" s="27"/>
      <c r="EU1292" s="27"/>
      <c r="EV1292" s="27"/>
      <c r="EW1292" s="27"/>
      <c r="EX1292" s="27"/>
      <c r="EY1292" s="27"/>
      <c r="EZ1292" s="27"/>
      <c r="FA1292" s="27"/>
      <c r="FB1292" s="27"/>
      <c r="FC1292" s="27"/>
      <c r="FD1292" s="27"/>
      <c r="FE1292" s="27"/>
      <c r="FF1292" s="27"/>
      <c r="FG1292" s="27"/>
      <c r="FH1292" s="27"/>
      <c r="FI1292" s="27"/>
      <c r="FJ1292" s="27"/>
      <c r="FK1292" s="27"/>
      <c r="FL1292" s="27"/>
      <c r="FM1292" s="27"/>
      <c r="FN1292" s="27"/>
      <c r="FO1292" s="27"/>
      <c r="FP1292" s="27"/>
      <c r="FQ1292" s="27"/>
      <c r="FR1292" s="27"/>
      <c r="FS1292" s="27"/>
      <c r="FT1292" s="27"/>
      <c r="FU1292" s="27"/>
      <c r="FV1292" s="27"/>
      <c r="FW1292" s="27"/>
      <c r="FX1292" s="27"/>
      <c r="FY1292" s="27"/>
      <c r="FZ1292" s="27"/>
      <c r="GA1292" s="27"/>
      <c r="GB1292" s="27"/>
      <c r="GC1292" s="27"/>
      <c r="GD1292" s="27"/>
      <c r="GE1292" s="27"/>
      <c r="GF1292" s="27"/>
      <c r="GG1292" s="27"/>
      <c r="GH1292" s="27"/>
      <c r="GI1292" s="27"/>
      <c r="GJ1292" s="27"/>
      <c r="GK1292" s="27"/>
      <c r="GL1292" s="27"/>
      <c r="GM1292" s="27"/>
      <c r="GN1292" s="27"/>
      <c r="GO1292" s="27"/>
      <c r="GP1292" s="27"/>
      <c r="GQ1292" s="27"/>
      <c r="GR1292" s="27"/>
      <c r="GS1292" s="27"/>
      <c r="GT1292" s="27"/>
      <c r="GU1292" s="27"/>
      <c r="GV1292" s="27"/>
      <c r="GW1292" s="27"/>
      <c r="GX1292" s="27"/>
      <c r="GY1292" s="27"/>
      <c r="GZ1292" s="27"/>
      <c r="HA1292" s="27"/>
      <c r="HB1292" s="27"/>
      <c r="HC1292" s="27"/>
      <c r="HD1292" s="27"/>
      <c r="HE1292" s="27"/>
      <c r="HF1292" s="27"/>
      <c r="HG1292" s="27"/>
      <c r="HH1292" s="27"/>
      <c r="HI1292" s="27"/>
      <c r="HJ1292" s="27"/>
      <c r="HK1292" s="27"/>
      <c r="HL1292" s="27"/>
      <c r="HM1292" s="27"/>
      <c r="HN1292" s="27"/>
      <c r="HO1292" s="27"/>
      <c r="HP1292" s="27"/>
      <c r="HQ1292" s="27"/>
      <c r="HR1292" s="27"/>
      <c r="HS1292" s="27"/>
      <c r="HT1292" s="27"/>
      <c r="HU1292" s="27"/>
      <c r="HV1292" s="27"/>
      <c r="HW1292" s="27"/>
      <c r="HX1292" s="27"/>
      <c r="HY1292" s="27"/>
      <c r="HZ1292" s="27"/>
      <c r="IA1292" s="27"/>
      <c r="IB1292" s="27"/>
      <c r="IC1292" s="27"/>
      <c r="ID1292" s="27"/>
      <c r="IE1292" s="27"/>
      <c r="IF1292" s="27"/>
      <c r="IG1292" s="27"/>
      <c r="IH1292" s="27"/>
      <c r="II1292" s="27"/>
      <c r="IJ1292" s="27"/>
      <c r="IK1292" s="27"/>
      <c r="IL1292" s="27"/>
      <c r="IM1292" s="27"/>
      <c r="IN1292" s="27"/>
      <c r="IO1292" s="27"/>
      <c r="IP1292" s="27"/>
      <c r="IQ1292" s="27"/>
      <c r="IR1292" s="27"/>
      <c r="IS1292" s="27"/>
      <c r="IT1292" s="27"/>
      <c r="IU1292" s="27"/>
      <c r="IV1292" s="27"/>
      <c r="IW1292" s="27"/>
      <c r="IX1292" s="27"/>
      <c r="IY1292" s="27"/>
      <c r="IZ1292" s="27"/>
      <c r="JA1292" s="27"/>
      <c r="JB1292" s="27"/>
      <c r="JC1292" s="27"/>
      <c r="JD1292" s="27"/>
      <c r="JE1292" s="27"/>
      <c r="JF1292" s="27"/>
      <c r="JG1292" s="27"/>
      <c r="JH1292" s="27"/>
      <c r="JI1292" s="27"/>
      <c r="JJ1292" s="27"/>
      <c r="JK1292" s="27"/>
      <c r="JL1292" s="27"/>
      <c r="JM1292" s="27"/>
      <c r="JN1292" s="27"/>
      <c r="JO1292" s="27"/>
      <c r="JP1292" s="27"/>
      <c r="JQ1292" s="27"/>
      <c r="JR1292" s="27"/>
      <c r="JS1292" s="27"/>
      <c r="JT1292" s="27"/>
      <c r="JU1292" s="27"/>
      <c r="JV1292" s="27"/>
      <c r="JW1292" s="27"/>
      <c r="JX1292" s="27"/>
      <c r="JY1292" s="27"/>
      <c r="JZ1292" s="27"/>
      <c r="KA1292" s="27"/>
      <c r="KB1292" s="27"/>
      <c r="KC1292" s="27"/>
      <c r="KD1292" s="27"/>
      <c r="KE1292" s="27"/>
      <c r="KF1292" s="27"/>
      <c r="KG1292" s="27"/>
      <c r="KH1292" s="27"/>
      <c r="KI1292" s="27"/>
      <c r="KJ1292" s="27"/>
      <c r="KK1292" s="27"/>
      <c r="KL1292" s="27"/>
      <c r="KM1292" s="27"/>
      <c r="KN1292" s="27"/>
      <c r="KO1292" s="27"/>
      <c r="KP1292" s="27"/>
      <c r="KQ1292" s="27"/>
      <c r="KR1292" s="27"/>
      <c r="KS1292" s="27"/>
      <c r="KT1292" s="27"/>
      <c r="KU1292" s="27"/>
      <c r="KV1292" s="27"/>
      <c r="KW1292" s="27"/>
      <c r="KX1292" s="27"/>
      <c r="KY1292" s="27"/>
      <c r="KZ1292" s="27"/>
      <c r="LA1292" s="27"/>
      <c r="LB1292" s="27"/>
      <c r="LC1292" s="27"/>
      <c r="LD1292" s="27"/>
      <c r="LE1292" s="27"/>
      <c r="LF1292" s="27"/>
      <c r="LG1292" s="27"/>
      <c r="LH1292" s="27"/>
      <c r="LI1292" s="27"/>
      <c r="LJ1292" s="27"/>
      <c r="LK1292" s="27"/>
      <c r="LL1292" s="27"/>
      <c r="LM1292" s="27"/>
      <c r="LN1292" s="27"/>
      <c r="LO1292" s="27"/>
      <c r="LP1292" s="27"/>
      <c r="LQ1292" s="27"/>
      <c r="LR1292" s="27"/>
      <c r="LS1292" s="27"/>
      <c r="LT1292" s="27"/>
      <c r="LU1292" s="27"/>
    </row>
    <row r="1293" spans="8:333" ht="12.75"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27"/>
      <c r="DZ1293" s="27"/>
      <c r="EA1293" s="27"/>
      <c r="EB1293" s="27"/>
      <c r="EC1293" s="27"/>
      <c r="ED1293" s="27"/>
      <c r="EE1293" s="27"/>
      <c r="EF1293" s="27"/>
      <c r="EG1293" s="27"/>
      <c r="EH1293" s="27"/>
      <c r="EI1293" s="27"/>
      <c r="EJ1293" s="27"/>
      <c r="EK1293" s="27"/>
      <c r="EL1293" s="27"/>
      <c r="EM1293" s="27"/>
      <c r="EN1293" s="27"/>
      <c r="EO1293" s="27"/>
      <c r="EP1293" s="27"/>
      <c r="EQ1293" s="27"/>
      <c r="ER1293" s="27"/>
      <c r="ES1293" s="27"/>
      <c r="ET1293" s="27"/>
      <c r="EU1293" s="27"/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27"/>
      <c r="GS1293" s="27"/>
      <c r="GT1293" s="27"/>
      <c r="GU1293" s="27"/>
      <c r="GV1293" s="27"/>
      <c r="GW1293" s="27"/>
      <c r="GX1293" s="27"/>
      <c r="GY1293" s="27"/>
      <c r="GZ1293" s="27"/>
      <c r="HA1293" s="27"/>
      <c r="HB1293" s="27"/>
      <c r="HC1293" s="27"/>
      <c r="HD1293" s="27"/>
      <c r="HE1293" s="27"/>
      <c r="HF1293" s="27"/>
      <c r="HG1293" s="27"/>
      <c r="HH1293" s="27"/>
      <c r="HI1293" s="27"/>
      <c r="HJ1293" s="27"/>
      <c r="HK1293" s="27"/>
      <c r="HL1293" s="27"/>
      <c r="HM1293" s="27"/>
      <c r="HN1293" s="27"/>
      <c r="HO1293" s="27"/>
      <c r="HP1293" s="27"/>
      <c r="HQ1293" s="27"/>
      <c r="HR1293" s="27"/>
      <c r="HS1293" s="27"/>
      <c r="HT1293" s="27"/>
      <c r="HU1293" s="27"/>
      <c r="HV1293" s="27"/>
      <c r="HW1293" s="27"/>
      <c r="HX1293" s="27"/>
      <c r="HY1293" s="27"/>
      <c r="HZ1293" s="27"/>
      <c r="IA1293" s="27"/>
      <c r="IB1293" s="27"/>
      <c r="IC1293" s="27"/>
      <c r="ID1293" s="27"/>
      <c r="IE1293" s="27"/>
      <c r="IF1293" s="27"/>
      <c r="IG1293" s="27"/>
      <c r="IH1293" s="27"/>
      <c r="II1293" s="27"/>
      <c r="IJ1293" s="27"/>
      <c r="IK1293" s="27"/>
      <c r="IL1293" s="27"/>
      <c r="IM1293" s="27"/>
      <c r="IN1293" s="27"/>
      <c r="IO1293" s="27"/>
      <c r="IP1293" s="27"/>
      <c r="IQ1293" s="27"/>
      <c r="IR1293" s="27"/>
      <c r="IS1293" s="27"/>
      <c r="IT1293" s="27"/>
      <c r="IU1293" s="27"/>
      <c r="IV1293" s="27"/>
      <c r="IW1293" s="27"/>
      <c r="IX1293" s="27"/>
      <c r="IY1293" s="27"/>
      <c r="IZ1293" s="27"/>
      <c r="JA1293" s="27"/>
      <c r="JB1293" s="27"/>
      <c r="JC1293" s="27"/>
      <c r="JD1293" s="27"/>
      <c r="JE1293" s="27"/>
      <c r="JF1293" s="27"/>
      <c r="JG1293" s="27"/>
      <c r="JH1293" s="27"/>
      <c r="JI1293" s="27"/>
      <c r="JJ1293" s="27"/>
      <c r="JK1293" s="27"/>
      <c r="JL1293" s="27"/>
      <c r="JM1293" s="27"/>
      <c r="JN1293" s="27"/>
      <c r="JO1293" s="27"/>
      <c r="JP1293" s="27"/>
      <c r="JQ1293" s="27"/>
      <c r="JR1293" s="27"/>
      <c r="JS1293" s="27"/>
      <c r="JT1293" s="27"/>
      <c r="JU1293" s="27"/>
      <c r="JV1293" s="27"/>
      <c r="JW1293" s="27"/>
      <c r="JX1293" s="27"/>
      <c r="JY1293" s="27"/>
      <c r="JZ1293" s="27"/>
      <c r="KA1293" s="27"/>
      <c r="KB1293" s="27"/>
      <c r="KC1293" s="27"/>
      <c r="KD1293" s="27"/>
      <c r="KE1293" s="27"/>
      <c r="KF1293" s="27"/>
      <c r="KG1293" s="27"/>
      <c r="KH1293" s="27"/>
      <c r="KI1293" s="27"/>
      <c r="KJ1293" s="27"/>
      <c r="KK1293" s="27"/>
      <c r="KL1293" s="27"/>
      <c r="KM1293" s="27"/>
      <c r="KN1293" s="27"/>
      <c r="KO1293" s="27"/>
      <c r="KP1293" s="27"/>
      <c r="KQ1293" s="27"/>
      <c r="KR1293" s="27"/>
      <c r="KS1293" s="27"/>
      <c r="KT1293" s="27"/>
      <c r="KU1293" s="27"/>
      <c r="KV1293" s="27"/>
      <c r="KW1293" s="27"/>
      <c r="KX1293" s="27"/>
      <c r="KY1293" s="27"/>
      <c r="KZ1293" s="27"/>
      <c r="LA1293" s="27"/>
      <c r="LB1293" s="27"/>
      <c r="LC1293" s="27"/>
      <c r="LD1293" s="27"/>
      <c r="LE1293" s="27"/>
      <c r="LF1293" s="27"/>
      <c r="LG1293" s="27"/>
      <c r="LH1293" s="27"/>
      <c r="LI1293" s="27"/>
      <c r="LJ1293" s="27"/>
      <c r="LK1293" s="27"/>
      <c r="LL1293" s="27"/>
      <c r="LM1293" s="27"/>
      <c r="LN1293" s="27"/>
      <c r="LO1293" s="27"/>
      <c r="LP1293" s="27"/>
      <c r="LQ1293" s="27"/>
      <c r="LR1293" s="27"/>
      <c r="LS1293" s="27"/>
      <c r="LT1293" s="27"/>
      <c r="LU1293" s="27"/>
    </row>
    <row r="1294" spans="8:333" ht="12.75"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27"/>
      <c r="DZ1294" s="27"/>
      <c r="EA1294" s="27"/>
      <c r="EB1294" s="27"/>
      <c r="EC1294" s="27"/>
      <c r="ED1294" s="27"/>
      <c r="EE1294" s="27"/>
      <c r="EF1294" s="27"/>
      <c r="EG1294" s="27"/>
      <c r="EH1294" s="27"/>
      <c r="EI1294" s="27"/>
      <c r="EJ1294" s="27"/>
      <c r="EK1294" s="27"/>
      <c r="EL1294" s="27"/>
      <c r="EM1294" s="27"/>
      <c r="EN1294" s="27"/>
      <c r="EO1294" s="27"/>
      <c r="EP1294" s="27"/>
      <c r="EQ1294" s="27"/>
      <c r="ER1294" s="27"/>
      <c r="ES1294" s="27"/>
      <c r="ET1294" s="27"/>
      <c r="EU1294" s="27"/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27"/>
      <c r="GS1294" s="27"/>
      <c r="GT1294" s="27"/>
      <c r="GU1294" s="27"/>
      <c r="GV1294" s="27"/>
      <c r="GW1294" s="27"/>
      <c r="GX1294" s="27"/>
      <c r="GY1294" s="27"/>
      <c r="GZ1294" s="27"/>
      <c r="HA1294" s="27"/>
      <c r="HB1294" s="27"/>
      <c r="HC1294" s="27"/>
      <c r="HD1294" s="27"/>
      <c r="HE1294" s="27"/>
      <c r="HF1294" s="27"/>
      <c r="HG1294" s="27"/>
      <c r="HH1294" s="27"/>
      <c r="HI1294" s="27"/>
      <c r="HJ1294" s="27"/>
      <c r="HK1294" s="27"/>
      <c r="HL1294" s="27"/>
      <c r="HM1294" s="27"/>
      <c r="HN1294" s="27"/>
      <c r="HO1294" s="27"/>
      <c r="HP1294" s="27"/>
      <c r="HQ1294" s="27"/>
      <c r="HR1294" s="27"/>
      <c r="HS1294" s="27"/>
      <c r="HT1294" s="27"/>
      <c r="HU1294" s="27"/>
      <c r="HV1294" s="27"/>
      <c r="HW1294" s="27"/>
      <c r="HX1294" s="27"/>
      <c r="HY1294" s="27"/>
      <c r="HZ1294" s="27"/>
      <c r="IA1294" s="27"/>
      <c r="IB1294" s="27"/>
      <c r="IC1294" s="27"/>
      <c r="ID1294" s="27"/>
      <c r="IE1294" s="27"/>
      <c r="IF1294" s="27"/>
      <c r="IG1294" s="27"/>
      <c r="IH1294" s="27"/>
      <c r="II1294" s="27"/>
      <c r="IJ1294" s="27"/>
      <c r="IK1294" s="27"/>
      <c r="IL1294" s="27"/>
      <c r="IM1294" s="27"/>
      <c r="IN1294" s="27"/>
      <c r="IO1294" s="27"/>
      <c r="IP1294" s="27"/>
      <c r="IQ1294" s="27"/>
      <c r="IR1294" s="27"/>
      <c r="IS1294" s="27"/>
      <c r="IT1294" s="27"/>
      <c r="IU1294" s="27"/>
      <c r="IV1294" s="27"/>
      <c r="IW1294" s="27"/>
      <c r="IX1294" s="27"/>
      <c r="IY1294" s="27"/>
      <c r="IZ1294" s="27"/>
      <c r="JA1294" s="27"/>
      <c r="JB1294" s="27"/>
      <c r="JC1294" s="27"/>
      <c r="JD1294" s="27"/>
      <c r="JE1294" s="27"/>
      <c r="JF1294" s="27"/>
      <c r="JG1294" s="27"/>
      <c r="JH1294" s="27"/>
      <c r="JI1294" s="27"/>
      <c r="JJ1294" s="27"/>
      <c r="JK1294" s="27"/>
      <c r="JL1294" s="27"/>
      <c r="JM1294" s="27"/>
      <c r="JN1294" s="27"/>
      <c r="JO1294" s="27"/>
      <c r="JP1294" s="27"/>
      <c r="JQ1294" s="27"/>
      <c r="JR1294" s="27"/>
      <c r="JS1294" s="27"/>
      <c r="JT1294" s="27"/>
      <c r="JU1294" s="27"/>
      <c r="JV1294" s="27"/>
      <c r="JW1294" s="27"/>
      <c r="JX1294" s="27"/>
      <c r="JY1294" s="27"/>
      <c r="JZ1294" s="27"/>
      <c r="KA1294" s="27"/>
      <c r="KB1294" s="27"/>
      <c r="KC1294" s="27"/>
      <c r="KD1294" s="27"/>
      <c r="KE1294" s="27"/>
      <c r="KF1294" s="27"/>
      <c r="KG1294" s="27"/>
      <c r="KH1294" s="27"/>
      <c r="KI1294" s="27"/>
      <c r="KJ1294" s="27"/>
      <c r="KK1294" s="27"/>
      <c r="KL1294" s="27"/>
      <c r="KM1294" s="27"/>
      <c r="KN1294" s="27"/>
      <c r="KO1294" s="27"/>
      <c r="KP1294" s="27"/>
      <c r="KQ1294" s="27"/>
      <c r="KR1294" s="27"/>
      <c r="KS1294" s="27"/>
      <c r="KT1294" s="27"/>
      <c r="KU1294" s="27"/>
      <c r="KV1294" s="27"/>
      <c r="KW1294" s="27"/>
      <c r="KX1294" s="27"/>
      <c r="KY1294" s="27"/>
      <c r="KZ1294" s="27"/>
      <c r="LA1294" s="27"/>
      <c r="LB1294" s="27"/>
      <c r="LC1294" s="27"/>
      <c r="LD1294" s="27"/>
      <c r="LE1294" s="27"/>
      <c r="LF1294" s="27"/>
      <c r="LG1294" s="27"/>
      <c r="LH1294" s="27"/>
      <c r="LI1294" s="27"/>
      <c r="LJ1294" s="27"/>
      <c r="LK1294" s="27"/>
      <c r="LL1294" s="27"/>
      <c r="LM1294" s="27"/>
      <c r="LN1294" s="27"/>
      <c r="LO1294" s="27"/>
      <c r="LP1294" s="27"/>
      <c r="LQ1294" s="27"/>
      <c r="LR1294" s="27"/>
      <c r="LS1294" s="27"/>
      <c r="LT1294" s="27"/>
      <c r="LU1294" s="27"/>
    </row>
    <row r="1295" spans="8:333" ht="12.75"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27"/>
      <c r="DZ1295" s="27"/>
      <c r="EA1295" s="27"/>
      <c r="EB1295" s="27"/>
      <c r="EC1295" s="27"/>
      <c r="ED1295" s="27"/>
      <c r="EE1295" s="27"/>
      <c r="EF1295" s="27"/>
      <c r="EG1295" s="27"/>
      <c r="EH1295" s="27"/>
      <c r="EI1295" s="27"/>
      <c r="EJ1295" s="27"/>
      <c r="EK1295" s="27"/>
      <c r="EL1295" s="27"/>
      <c r="EM1295" s="27"/>
      <c r="EN1295" s="27"/>
      <c r="EO1295" s="27"/>
      <c r="EP1295" s="27"/>
      <c r="EQ1295" s="27"/>
      <c r="ER1295" s="27"/>
      <c r="ES1295" s="27"/>
      <c r="ET1295" s="27"/>
      <c r="EU1295" s="27"/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27"/>
      <c r="GS1295" s="27"/>
      <c r="GT1295" s="27"/>
      <c r="GU1295" s="27"/>
      <c r="GV1295" s="27"/>
      <c r="GW1295" s="27"/>
      <c r="GX1295" s="27"/>
      <c r="GY1295" s="27"/>
      <c r="GZ1295" s="27"/>
      <c r="HA1295" s="27"/>
      <c r="HB1295" s="27"/>
      <c r="HC1295" s="27"/>
      <c r="HD1295" s="27"/>
      <c r="HE1295" s="27"/>
      <c r="HF1295" s="27"/>
      <c r="HG1295" s="27"/>
      <c r="HH1295" s="27"/>
      <c r="HI1295" s="27"/>
      <c r="HJ1295" s="27"/>
      <c r="HK1295" s="27"/>
      <c r="HL1295" s="27"/>
      <c r="HM1295" s="27"/>
      <c r="HN1295" s="27"/>
      <c r="HO1295" s="27"/>
      <c r="HP1295" s="27"/>
      <c r="HQ1295" s="27"/>
      <c r="HR1295" s="27"/>
      <c r="HS1295" s="27"/>
      <c r="HT1295" s="27"/>
      <c r="HU1295" s="27"/>
      <c r="HV1295" s="27"/>
      <c r="HW1295" s="27"/>
      <c r="HX1295" s="27"/>
      <c r="HY1295" s="27"/>
      <c r="HZ1295" s="27"/>
      <c r="IA1295" s="27"/>
      <c r="IB1295" s="27"/>
      <c r="IC1295" s="27"/>
      <c r="ID1295" s="27"/>
      <c r="IE1295" s="27"/>
      <c r="IF1295" s="27"/>
      <c r="IG1295" s="27"/>
      <c r="IH1295" s="27"/>
      <c r="II1295" s="27"/>
      <c r="IJ1295" s="27"/>
      <c r="IK1295" s="27"/>
      <c r="IL1295" s="27"/>
      <c r="IM1295" s="27"/>
      <c r="IN1295" s="27"/>
      <c r="IO1295" s="27"/>
      <c r="IP1295" s="27"/>
      <c r="IQ1295" s="27"/>
      <c r="IR1295" s="27"/>
      <c r="IS1295" s="27"/>
      <c r="IT1295" s="27"/>
      <c r="IU1295" s="27"/>
      <c r="IV1295" s="27"/>
      <c r="IW1295" s="27"/>
      <c r="IX1295" s="27"/>
      <c r="IY1295" s="27"/>
      <c r="IZ1295" s="27"/>
      <c r="JA1295" s="27"/>
      <c r="JB1295" s="27"/>
      <c r="JC1295" s="27"/>
      <c r="JD1295" s="27"/>
      <c r="JE1295" s="27"/>
      <c r="JF1295" s="27"/>
      <c r="JG1295" s="27"/>
      <c r="JH1295" s="27"/>
      <c r="JI1295" s="27"/>
      <c r="JJ1295" s="27"/>
      <c r="JK1295" s="27"/>
      <c r="JL1295" s="27"/>
      <c r="JM1295" s="27"/>
      <c r="JN1295" s="27"/>
      <c r="JO1295" s="27"/>
      <c r="JP1295" s="27"/>
      <c r="JQ1295" s="27"/>
      <c r="JR1295" s="27"/>
      <c r="JS1295" s="27"/>
      <c r="JT1295" s="27"/>
      <c r="JU1295" s="27"/>
      <c r="JV1295" s="27"/>
      <c r="JW1295" s="27"/>
      <c r="JX1295" s="27"/>
      <c r="JY1295" s="27"/>
      <c r="JZ1295" s="27"/>
      <c r="KA1295" s="27"/>
      <c r="KB1295" s="27"/>
      <c r="KC1295" s="27"/>
      <c r="KD1295" s="27"/>
      <c r="KE1295" s="27"/>
      <c r="KF1295" s="27"/>
      <c r="KG1295" s="27"/>
      <c r="KH1295" s="27"/>
      <c r="KI1295" s="27"/>
      <c r="KJ1295" s="27"/>
      <c r="KK1295" s="27"/>
      <c r="KL1295" s="27"/>
      <c r="KM1295" s="27"/>
      <c r="KN1295" s="27"/>
      <c r="KO1295" s="27"/>
      <c r="KP1295" s="27"/>
      <c r="KQ1295" s="27"/>
      <c r="KR1295" s="27"/>
      <c r="KS1295" s="27"/>
      <c r="KT1295" s="27"/>
      <c r="KU1295" s="27"/>
      <c r="KV1295" s="27"/>
      <c r="KW1295" s="27"/>
      <c r="KX1295" s="27"/>
      <c r="KY1295" s="27"/>
      <c r="KZ1295" s="27"/>
      <c r="LA1295" s="27"/>
      <c r="LB1295" s="27"/>
      <c r="LC1295" s="27"/>
      <c r="LD1295" s="27"/>
      <c r="LE1295" s="27"/>
      <c r="LF1295" s="27"/>
      <c r="LG1295" s="27"/>
      <c r="LH1295" s="27"/>
      <c r="LI1295" s="27"/>
      <c r="LJ1295" s="27"/>
      <c r="LK1295" s="27"/>
      <c r="LL1295" s="27"/>
      <c r="LM1295" s="27"/>
      <c r="LN1295" s="27"/>
      <c r="LO1295" s="27"/>
      <c r="LP1295" s="27"/>
      <c r="LQ1295" s="27"/>
      <c r="LR1295" s="27"/>
      <c r="LS1295" s="27"/>
      <c r="LT1295" s="27"/>
      <c r="LU1295" s="27"/>
    </row>
    <row r="1296" spans="8:333" ht="12.75"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27"/>
      <c r="DZ1296" s="27"/>
      <c r="EA1296" s="27"/>
      <c r="EB1296" s="27"/>
      <c r="EC1296" s="27"/>
      <c r="ED1296" s="27"/>
      <c r="EE1296" s="27"/>
      <c r="EF1296" s="27"/>
      <c r="EG1296" s="27"/>
      <c r="EH1296" s="27"/>
      <c r="EI1296" s="27"/>
      <c r="EJ1296" s="27"/>
      <c r="EK1296" s="27"/>
      <c r="EL1296" s="27"/>
      <c r="EM1296" s="27"/>
      <c r="EN1296" s="27"/>
      <c r="EO1296" s="27"/>
      <c r="EP1296" s="27"/>
      <c r="EQ1296" s="27"/>
      <c r="ER1296" s="27"/>
      <c r="ES1296" s="27"/>
      <c r="ET1296" s="27"/>
      <c r="EU1296" s="27"/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27"/>
      <c r="GS1296" s="27"/>
      <c r="GT1296" s="27"/>
      <c r="GU1296" s="27"/>
      <c r="GV1296" s="27"/>
      <c r="GW1296" s="27"/>
      <c r="GX1296" s="27"/>
      <c r="GY1296" s="27"/>
      <c r="GZ1296" s="27"/>
      <c r="HA1296" s="27"/>
      <c r="HB1296" s="27"/>
      <c r="HC1296" s="27"/>
      <c r="HD1296" s="27"/>
      <c r="HE1296" s="27"/>
      <c r="HF1296" s="27"/>
      <c r="HG1296" s="27"/>
      <c r="HH1296" s="27"/>
      <c r="HI1296" s="27"/>
      <c r="HJ1296" s="27"/>
      <c r="HK1296" s="27"/>
      <c r="HL1296" s="27"/>
      <c r="HM1296" s="27"/>
      <c r="HN1296" s="27"/>
      <c r="HO1296" s="27"/>
      <c r="HP1296" s="27"/>
      <c r="HQ1296" s="27"/>
      <c r="HR1296" s="27"/>
      <c r="HS1296" s="27"/>
      <c r="HT1296" s="27"/>
      <c r="HU1296" s="27"/>
      <c r="HV1296" s="27"/>
      <c r="HW1296" s="27"/>
      <c r="HX1296" s="27"/>
      <c r="HY1296" s="27"/>
      <c r="HZ1296" s="27"/>
      <c r="IA1296" s="27"/>
      <c r="IB1296" s="27"/>
      <c r="IC1296" s="27"/>
      <c r="ID1296" s="27"/>
      <c r="IE1296" s="27"/>
      <c r="IF1296" s="27"/>
      <c r="IG1296" s="27"/>
      <c r="IH1296" s="27"/>
      <c r="II1296" s="27"/>
      <c r="IJ1296" s="27"/>
      <c r="IK1296" s="27"/>
      <c r="IL1296" s="27"/>
      <c r="IM1296" s="27"/>
      <c r="IN1296" s="27"/>
      <c r="IO1296" s="27"/>
      <c r="IP1296" s="27"/>
      <c r="IQ1296" s="27"/>
      <c r="IR1296" s="27"/>
      <c r="IS1296" s="27"/>
      <c r="IT1296" s="27"/>
      <c r="IU1296" s="27"/>
      <c r="IV1296" s="27"/>
      <c r="IW1296" s="27"/>
      <c r="IX1296" s="27"/>
      <c r="IY1296" s="27"/>
      <c r="IZ1296" s="27"/>
      <c r="JA1296" s="27"/>
      <c r="JB1296" s="27"/>
      <c r="JC1296" s="27"/>
      <c r="JD1296" s="27"/>
      <c r="JE1296" s="27"/>
      <c r="JF1296" s="27"/>
      <c r="JG1296" s="27"/>
      <c r="JH1296" s="27"/>
      <c r="JI1296" s="27"/>
      <c r="JJ1296" s="27"/>
      <c r="JK1296" s="27"/>
      <c r="JL1296" s="27"/>
      <c r="JM1296" s="27"/>
      <c r="JN1296" s="27"/>
      <c r="JO1296" s="27"/>
      <c r="JP1296" s="27"/>
      <c r="JQ1296" s="27"/>
      <c r="JR1296" s="27"/>
      <c r="JS1296" s="27"/>
      <c r="JT1296" s="27"/>
      <c r="JU1296" s="27"/>
      <c r="JV1296" s="27"/>
      <c r="JW1296" s="27"/>
      <c r="JX1296" s="27"/>
      <c r="JY1296" s="27"/>
      <c r="JZ1296" s="27"/>
      <c r="KA1296" s="27"/>
      <c r="KB1296" s="27"/>
      <c r="KC1296" s="27"/>
      <c r="KD1296" s="27"/>
      <c r="KE1296" s="27"/>
      <c r="KF1296" s="27"/>
      <c r="KG1296" s="27"/>
      <c r="KH1296" s="27"/>
      <c r="KI1296" s="27"/>
      <c r="KJ1296" s="27"/>
      <c r="KK1296" s="27"/>
      <c r="KL1296" s="27"/>
      <c r="KM1296" s="27"/>
      <c r="KN1296" s="27"/>
      <c r="KO1296" s="27"/>
      <c r="KP1296" s="27"/>
      <c r="KQ1296" s="27"/>
      <c r="KR1296" s="27"/>
      <c r="KS1296" s="27"/>
      <c r="KT1296" s="27"/>
      <c r="KU1296" s="27"/>
      <c r="KV1296" s="27"/>
      <c r="KW1296" s="27"/>
      <c r="KX1296" s="27"/>
      <c r="KY1296" s="27"/>
      <c r="KZ1296" s="27"/>
      <c r="LA1296" s="27"/>
      <c r="LB1296" s="27"/>
      <c r="LC1296" s="27"/>
      <c r="LD1296" s="27"/>
      <c r="LE1296" s="27"/>
      <c r="LF1296" s="27"/>
      <c r="LG1296" s="27"/>
      <c r="LH1296" s="27"/>
      <c r="LI1296" s="27"/>
      <c r="LJ1296" s="27"/>
      <c r="LK1296" s="27"/>
      <c r="LL1296" s="27"/>
      <c r="LM1296" s="27"/>
      <c r="LN1296" s="27"/>
      <c r="LO1296" s="27"/>
      <c r="LP1296" s="27"/>
      <c r="LQ1296" s="27"/>
      <c r="LR1296" s="27"/>
      <c r="LS1296" s="27"/>
      <c r="LT1296" s="27"/>
      <c r="LU1296" s="27"/>
    </row>
    <row r="1297" spans="8:333" ht="12.75"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27"/>
      <c r="DZ1297" s="27"/>
      <c r="EA1297" s="27"/>
      <c r="EB1297" s="27"/>
      <c r="EC1297" s="27"/>
      <c r="ED1297" s="27"/>
      <c r="EE1297" s="27"/>
      <c r="EF1297" s="27"/>
      <c r="EG1297" s="27"/>
      <c r="EH1297" s="27"/>
      <c r="EI1297" s="27"/>
      <c r="EJ1297" s="27"/>
      <c r="EK1297" s="27"/>
      <c r="EL1297" s="27"/>
      <c r="EM1297" s="27"/>
      <c r="EN1297" s="27"/>
      <c r="EO1297" s="27"/>
      <c r="EP1297" s="27"/>
      <c r="EQ1297" s="27"/>
      <c r="ER1297" s="27"/>
      <c r="ES1297" s="27"/>
      <c r="ET1297" s="27"/>
      <c r="EU1297" s="27"/>
      <c r="EV1297" s="27"/>
      <c r="EW1297" s="27"/>
      <c r="EX1297" s="27"/>
      <c r="EY1297" s="27"/>
      <c r="EZ1297" s="27"/>
      <c r="FA1297" s="27"/>
      <c r="FB1297" s="27"/>
      <c r="FC1297" s="27"/>
      <c r="FD1297" s="27"/>
      <c r="FE1297" s="27"/>
      <c r="FF1297" s="27"/>
      <c r="FG1297" s="27"/>
      <c r="FH1297" s="27"/>
      <c r="FI1297" s="27"/>
      <c r="FJ1297" s="27"/>
      <c r="FK1297" s="27"/>
      <c r="FL1297" s="27"/>
      <c r="FM1297" s="27"/>
      <c r="FN1297" s="27"/>
      <c r="FO1297" s="27"/>
      <c r="FP1297" s="27"/>
      <c r="FQ1297" s="27"/>
      <c r="FR1297" s="27"/>
      <c r="FS1297" s="27"/>
      <c r="FT1297" s="27"/>
      <c r="FU1297" s="27"/>
      <c r="FV1297" s="27"/>
      <c r="FW1297" s="27"/>
      <c r="FX1297" s="27"/>
      <c r="FY1297" s="27"/>
      <c r="FZ1297" s="27"/>
      <c r="GA1297" s="27"/>
      <c r="GB1297" s="27"/>
      <c r="GC1297" s="27"/>
      <c r="GD1297" s="27"/>
      <c r="GE1297" s="27"/>
      <c r="GF1297" s="27"/>
      <c r="GG1297" s="27"/>
      <c r="GH1297" s="27"/>
      <c r="GI1297" s="27"/>
      <c r="GJ1297" s="27"/>
      <c r="GK1297" s="27"/>
      <c r="GL1297" s="27"/>
      <c r="GM1297" s="27"/>
      <c r="GN1297" s="27"/>
      <c r="GO1297" s="27"/>
      <c r="GP1297" s="27"/>
      <c r="GQ1297" s="27"/>
      <c r="GR1297" s="27"/>
      <c r="GS1297" s="27"/>
      <c r="GT1297" s="27"/>
      <c r="GU1297" s="27"/>
      <c r="GV1297" s="27"/>
      <c r="GW1297" s="27"/>
      <c r="GX1297" s="27"/>
      <c r="GY1297" s="27"/>
      <c r="GZ1297" s="27"/>
      <c r="HA1297" s="27"/>
      <c r="HB1297" s="27"/>
      <c r="HC1297" s="27"/>
      <c r="HD1297" s="27"/>
      <c r="HE1297" s="27"/>
      <c r="HF1297" s="27"/>
      <c r="HG1297" s="27"/>
      <c r="HH1297" s="27"/>
      <c r="HI1297" s="27"/>
      <c r="HJ1297" s="27"/>
      <c r="HK1297" s="27"/>
      <c r="HL1297" s="27"/>
      <c r="HM1297" s="27"/>
      <c r="HN1297" s="27"/>
      <c r="HO1297" s="27"/>
      <c r="HP1297" s="27"/>
      <c r="HQ1297" s="27"/>
      <c r="HR1297" s="27"/>
      <c r="HS1297" s="27"/>
      <c r="HT1297" s="27"/>
      <c r="HU1297" s="27"/>
      <c r="HV1297" s="27"/>
      <c r="HW1297" s="27"/>
      <c r="HX1297" s="27"/>
      <c r="HY1297" s="27"/>
      <c r="HZ1297" s="27"/>
      <c r="IA1297" s="27"/>
      <c r="IB1297" s="27"/>
      <c r="IC1297" s="27"/>
      <c r="ID1297" s="27"/>
      <c r="IE1297" s="27"/>
      <c r="IF1297" s="27"/>
      <c r="IG1297" s="27"/>
      <c r="IH1297" s="27"/>
      <c r="II1297" s="27"/>
      <c r="IJ1297" s="27"/>
      <c r="IK1297" s="27"/>
      <c r="IL1297" s="27"/>
      <c r="IM1297" s="27"/>
      <c r="IN1297" s="27"/>
      <c r="IO1297" s="27"/>
      <c r="IP1297" s="27"/>
      <c r="IQ1297" s="27"/>
      <c r="IR1297" s="27"/>
      <c r="IS1297" s="27"/>
      <c r="IT1297" s="27"/>
      <c r="IU1297" s="27"/>
      <c r="IV1297" s="27"/>
      <c r="IW1297" s="27"/>
      <c r="IX1297" s="27"/>
      <c r="IY1297" s="27"/>
      <c r="IZ1297" s="27"/>
      <c r="JA1297" s="27"/>
      <c r="JB1297" s="27"/>
      <c r="JC1297" s="27"/>
      <c r="JD1297" s="27"/>
      <c r="JE1297" s="27"/>
      <c r="JF1297" s="27"/>
      <c r="JG1297" s="27"/>
      <c r="JH1297" s="27"/>
      <c r="JI1297" s="27"/>
      <c r="JJ1297" s="27"/>
      <c r="JK1297" s="27"/>
      <c r="JL1297" s="27"/>
      <c r="JM1297" s="27"/>
      <c r="JN1297" s="27"/>
      <c r="JO1297" s="27"/>
      <c r="JP1297" s="27"/>
      <c r="JQ1297" s="27"/>
      <c r="JR1297" s="27"/>
      <c r="JS1297" s="27"/>
      <c r="JT1297" s="27"/>
      <c r="JU1297" s="27"/>
      <c r="JV1297" s="27"/>
      <c r="JW1297" s="27"/>
      <c r="JX1297" s="27"/>
      <c r="JY1297" s="27"/>
      <c r="JZ1297" s="27"/>
      <c r="KA1297" s="27"/>
      <c r="KB1297" s="27"/>
      <c r="KC1297" s="27"/>
      <c r="KD1297" s="27"/>
      <c r="KE1297" s="27"/>
      <c r="KF1297" s="27"/>
      <c r="KG1297" s="27"/>
      <c r="KH1297" s="27"/>
      <c r="KI1297" s="27"/>
      <c r="KJ1297" s="27"/>
      <c r="KK1297" s="27"/>
      <c r="KL1297" s="27"/>
      <c r="KM1297" s="27"/>
      <c r="KN1297" s="27"/>
      <c r="KO1297" s="27"/>
      <c r="KP1297" s="27"/>
      <c r="KQ1297" s="27"/>
      <c r="KR1297" s="27"/>
      <c r="KS1297" s="27"/>
      <c r="KT1297" s="27"/>
      <c r="KU1297" s="27"/>
      <c r="KV1297" s="27"/>
      <c r="KW1297" s="27"/>
      <c r="KX1297" s="27"/>
      <c r="KY1297" s="27"/>
      <c r="KZ1297" s="27"/>
      <c r="LA1297" s="27"/>
      <c r="LB1297" s="27"/>
      <c r="LC1297" s="27"/>
      <c r="LD1297" s="27"/>
      <c r="LE1297" s="27"/>
      <c r="LF1297" s="27"/>
      <c r="LG1297" s="27"/>
      <c r="LH1297" s="27"/>
      <c r="LI1297" s="27"/>
      <c r="LJ1297" s="27"/>
      <c r="LK1297" s="27"/>
      <c r="LL1297" s="27"/>
      <c r="LM1297" s="27"/>
      <c r="LN1297" s="27"/>
      <c r="LO1297" s="27"/>
      <c r="LP1297" s="27"/>
      <c r="LQ1297" s="27"/>
      <c r="LR1297" s="27"/>
      <c r="LS1297" s="27"/>
      <c r="LT1297" s="27"/>
      <c r="LU1297" s="27"/>
    </row>
    <row r="1298" spans="8:333" ht="12.75"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27"/>
      <c r="DZ1298" s="27"/>
      <c r="EA1298" s="27"/>
      <c r="EB1298" s="27"/>
      <c r="EC1298" s="27"/>
      <c r="ED1298" s="27"/>
      <c r="EE1298" s="27"/>
      <c r="EF1298" s="27"/>
      <c r="EG1298" s="27"/>
      <c r="EH1298" s="27"/>
      <c r="EI1298" s="27"/>
      <c r="EJ1298" s="27"/>
      <c r="EK1298" s="27"/>
      <c r="EL1298" s="27"/>
      <c r="EM1298" s="27"/>
      <c r="EN1298" s="27"/>
      <c r="EO1298" s="27"/>
      <c r="EP1298" s="27"/>
      <c r="EQ1298" s="27"/>
      <c r="ER1298" s="27"/>
      <c r="ES1298" s="27"/>
      <c r="ET1298" s="27"/>
      <c r="EU1298" s="27"/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27"/>
      <c r="GS1298" s="27"/>
      <c r="GT1298" s="27"/>
      <c r="GU1298" s="27"/>
      <c r="GV1298" s="27"/>
      <c r="GW1298" s="27"/>
      <c r="GX1298" s="27"/>
      <c r="GY1298" s="27"/>
      <c r="GZ1298" s="27"/>
      <c r="HA1298" s="27"/>
      <c r="HB1298" s="27"/>
      <c r="HC1298" s="27"/>
      <c r="HD1298" s="27"/>
      <c r="HE1298" s="27"/>
      <c r="HF1298" s="27"/>
      <c r="HG1298" s="27"/>
      <c r="HH1298" s="27"/>
      <c r="HI1298" s="27"/>
      <c r="HJ1298" s="27"/>
      <c r="HK1298" s="27"/>
      <c r="HL1298" s="27"/>
      <c r="HM1298" s="27"/>
      <c r="HN1298" s="27"/>
      <c r="HO1298" s="27"/>
      <c r="HP1298" s="27"/>
      <c r="HQ1298" s="27"/>
      <c r="HR1298" s="27"/>
      <c r="HS1298" s="27"/>
      <c r="HT1298" s="27"/>
      <c r="HU1298" s="27"/>
      <c r="HV1298" s="27"/>
      <c r="HW1298" s="27"/>
      <c r="HX1298" s="27"/>
      <c r="HY1298" s="27"/>
      <c r="HZ1298" s="27"/>
      <c r="IA1298" s="27"/>
      <c r="IB1298" s="27"/>
      <c r="IC1298" s="27"/>
      <c r="ID1298" s="27"/>
      <c r="IE1298" s="27"/>
      <c r="IF1298" s="27"/>
      <c r="IG1298" s="27"/>
      <c r="IH1298" s="27"/>
      <c r="II1298" s="27"/>
      <c r="IJ1298" s="27"/>
      <c r="IK1298" s="27"/>
      <c r="IL1298" s="27"/>
      <c r="IM1298" s="27"/>
      <c r="IN1298" s="27"/>
      <c r="IO1298" s="27"/>
      <c r="IP1298" s="27"/>
      <c r="IQ1298" s="27"/>
      <c r="IR1298" s="27"/>
      <c r="IS1298" s="27"/>
      <c r="IT1298" s="27"/>
      <c r="IU1298" s="27"/>
      <c r="IV1298" s="27"/>
      <c r="IW1298" s="27"/>
      <c r="IX1298" s="27"/>
      <c r="IY1298" s="27"/>
      <c r="IZ1298" s="27"/>
      <c r="JA1298" s="27"/>
      <c r="JB1298" s="27"/>
      <c r="JC1298" s="27"/>
      <c r="JD1298" s="27"/>
      <c r="JE1298" s="27"/>
      <c r="JF1298" s="27"/>
      <c r="JG1298" s="27"/>
      <c r="JH1298" s="27"/>
      <c r="JI1298" s="27"/>
      <c r="JJ1298" s="27"/>
      <c r="JK1298" s="27"/>
      <c r="JL1298" s="27"/>
      <c r="JM1298" s="27"/>
      <c r="JN1298" s="27"/>
      <c r="JO1298" s="27"/>
      <c r="JP1298" s="27"/>
      <c r="JQ1298" s="27"/>
      <c r="JR1298" s="27"/>
      <c r="JS1298" s="27"/>
      <c r="JT1298" s="27"/>
      <c r="JU1298" s="27"/>
      <c r="JV1298" s="27"/>
      <c r="JW1298" s="27"/>
      <c r="JX1298" s="27"/>
      <c r="JY1298" s="27"/>
      <c r="JZ1298" s="27"/>
      <c r="KA1298" s="27"/>
      <c r="KB1298" s="27"/>
      <c r="KC1298" s="27"/>
      <c r="KD1298" s="27"/>
      <c r="KE1298" s="27"/>
      <c r="KF1298" s="27"/>
      <c r="KG1298" s="27"/>
      <c r="KH1298" s="27"/>
      <c r="KI1298" s="27"/>
      <c r="KJ1298" s="27"/>
      <c r="KK1298" s="27"/>
      <c r="KL1298" s="27"/>
      <c r="KM1298" s="27"/>
      <c r="KN1298" s="27"/>
      <c r="KO1298" s="27"/>
      <c r="KP1298" s="27"/>
      <c r="KQ1298" s="27"/>
      <c r="KR1298" s="27"/>
      <c r="KS1298" s="27"/>
      <c r="KT1298" s="27"/>
      <c r="KU1298" s="27"/>
      <c r="KV1298" s="27"/>
      <c r="KW1298" s="27"/>
      <c r="KX1298" s="27"/>
      <c r="KY1298" s="27"/>
      <c r="KZ1298" s="27"/>
      <c r="LA1298" s="27"/>
      <c r="LB1298" s="27"/>
      <c r="LC1298" s="27"/>
      <c r="LD1298" s="27"/>
      <c r="LE1298" s="27"/>
      <c r="LF1298" s="27"/>
      <c r="LG1298" s="27"/>
      <c r="LH1298" s="27"/>
      <c r="LI1298" s="27"/>
      <c r="LJ1298" s="27"/>
      <c r="LK1298" s="27"/>
      <c r="LL1298" s="27"/>
      <c r="LM1298" s="27"/>
      <c r="LN1298" s="27"/>
      <c r="LO1298" s="27"/>
      <c r="LP1298" s="27"/>
      <c r="LQ1298" s="27"/>
      <c r="LR1298" s="27"/>
      <c r="LS1298" s="27"/>
      <c r="LT1298" s="27"/>
      <c r="LU1298" s="27"/>
    </row>
    <row r="1299" spans="8:333" ht="12.75"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/>
      <c r="DU1299" s="27"/>
      <c r="DV1299" s="27"/>
      <c r="DW1299" s="27"/>
      <c r="DX1299" s="27"/>
      <c r="DY1299" s="27"/>
      <c r="DZ1299" s="27"/>
      <c r="EA1299" s="27"/>
      <c r="EB1299" s="27"/>
      <c r="EC1299" s="27"/>
      <c r="ED1299" s="27"/>
      <c r="EE1299" s="27"/>
      <c r="EF1299" s="27"/>
      <c r="EG1299" s="27"/>
      <c r="EH1299" s="27"/>
      <c r="EI1299" s="27"/>
      <c r="EJ1299" s="27"/>
      <c r="EK1299" s="27"/>
      <c r="EL1299" s="27"/>
      <c r="EM1299" s="27"/>
      <c r="EN1299" s="27"/>
      <c r="EO1299" s="27"/>
      <c r="EP1299" s="27"/>
      <c r="EQ1299" s="27"/>
      <c r="ER1299" s="27"/>
      <c r="ES1299" s="27"/>
      <c r="ET1299" s="27"/>
      <c r="EU1299" s="27"/>
      <c r="EV1299" s="27"/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27"/>
      <c r="GS1299" s="27"/>
      <c r="GT1299" s="27"/>
      <c r="GU1299" s="27"/>
      <c r="GV1299" s="27"/>
      <c r="GW1299" s="27"/>
      <c r="GX1299" s="27"/>
      <c r="GY1299" s="27"/>
      <c r="GZ1299" s="27"/>
      <c r="HA1299" s="27"/>
      <c r="HB1299" s="27"/>
      <c r="HC1299" s="27"/>
      <c r="HD1299" s="27"/>
      <c r="HE1299" s="27"/>
      <c r="HF1299" s="27"/>
      <c r="HG1299" s="27"/>
      <c r="HH1299" s="27"/>
      <c r="HI1299" s="27"/>
      <c r="HJ1299" s="27"/>
      <c r="HK1299" s="27"/>
      <c r="HL1299" s="27"/>
      <c r="HM1299" s="27"/>
      <c r="HN1299" s="27"/>
      <c r="HO1299" s="27"/>
      <c r="HP1299" s="27"/>
      <c r="HQ1299" s="27"/>
      <c r="HR1299" s="27"/>
      <c r="HS1299" s="27"/>
      <c r="HT1299" s="27"/>
      <c r="HU1299" s="27"/>
      <c r="HV1299" s="27"/>
      <c r="HW1299" s="27"/>
      <c r="HX1299" s="27"/>
      <c r="HY1299" s="27"/>
      <c r="HZ1299" s="27"/>
      <c r="IA1299" s="27"/>
      <c r="IB1299" s="27"/>
      <c r="IC1299" s="27"/>
      <c r="ID1299" s="27"/>
      <c r="IE1299" s="27"/>
      <c r="IF1299" s="27"/>
      <c r="IG1299" s="27"/>
      <c r="IH1299" s="27"/>
      <c r="II1299" s="27"/>
      <c r="IJ1299" s="27"/>
      <c r="IK1299" s="27"/>
      <c r="IL1299" s="27"/>
      <c r="IM1299" s="27"/>
      <c r="IN1299" s="27"/>
      <c r="IO1299" s="27"/>
      <c r="IP1299" s="27"/>
      <c r="IQ1299" s="27"/>
      <c r="IR1299" s="27"/>
      <c r="IS1299" s="27"/>
      <c r="IT1299" s="27"/>
      <c r="IU1299" s="27"/>
      <c r="IV1299" s="27"/>
      <c r="IW1299" s="27"/>
      <c r="IX1299" s="27"/>
      <c r="IY1299" s="27"/>
      <c r="IZ1299" s="27"/>
      <c r="JA1299" s="27"/>
      <c r="JB1299" s="27"/>
      <c r="JC1299" s="27"/>
      <c r="JD1299" s="27"/>
      <c r="JE1299" s="27"/>
      <c r="JF1299" s="27"/>
      <c r="JG1299" s="27"/>
      <c r="JH1299" s="27"/>
      <c r="JI1299" s="27"/>
      <c r="JJ1299" s="27"/>
      <c r="JK1299" s="27"/>
      <c r="JL1299" s="27"/>
      <c r="JM1299" s="27"/>
      <c r="JN1299" s="27"/>
      <c r="JO1299" s="27"/>
      <c r="JP1299" s="27"/>
      <c r="JQ1299" s="27"/>
      <c r="JR1299" s="27"/>
      <c r="JS1299" s="27"/>
      <c r="JT1299" s="27"/>
      <c r="JU1299" s="27"/>
      <c r="JV1299" s="27"/>
      <c r="JW1299" s="27"/>
      <c r="JX1299" s="27"/>
      <c r="JY1299" s="27"/>
      <c r="JZ1299" s="27"/>
      <c r="KA1299" s="27"/>
      <c r="KB1299" s="27"/>
      <c r="KC1299" s="27"/>
      <c r="KD1299" s="27"/>
      <c r="KE1299" s="27"/>
      <c r="KF1299" s="27"/>
      <c r="KG1299" s="27"/>
      <c r="KH1299" s="27"/>
      <c r="KI1299" s="27"/>
      <c r="KJ1299" s="27"/>
      <c r="KK1299" s="27"/>
      <c r="KL1299" s="27"/>
      <c r="KM1299" s="27"/>
      <c r="KN1299" s="27"/>
      <c r="KO1299" s="27"/>
      <c r="KP1299" s="27"/>
      <c r="KQ1299" s="27"/>
      <c r="KR1299" s="27"/>
      <c r="KS1299" s="27"/>
      <c r="KT1299" s="27"/>
      <c r="KU1299" s="27"/>
      <c r="KV1299" s="27"/>
      <c r="KW1299" s="27"/>
      <c r="KX1299" s="27"/>
      <c r="KY1299" s="27"/>
      <c r="KZ1299" s="27"/>
      <c r="LA1299" s="27"/>
      <c r="LB1299" s="27"/>
      <c r="LC1299" s="27"/>
      <c r="LD1299" s="27"/>
      <c r="LE1299" s="27"/>
      <c r="LF1299" s="27"/>
      <c r="LG1299" s="27"/>
      <c r="LH1299" s="27"/>
      <c r="LI1299" s="27"/>
      <c r="LJ1299" s="27"/>
      <c r="LK1299" s="27"/>
      <c r="LL1299" s="27"/>
      <c r="LM1299" s="27"/>
      <c r="LN1299" s="27"/>
      <c r="LO1299" s="27"/>
      <c r="LP1299" s="27"/>
      <c r="LQ1299" s="27"/>
      <c r="LR1299" s="27"/>
      <c r="LS1299" s="27"/>
      <c r="LT1299" s="27"/>
      <c r="LU1299" s="27"/>
    </row>
    <row r="1300" spans="8:333" ht="12.75"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/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/>
      <c r="CY1300" s="27"/>
      <c r="CZ1300" s="27"/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/>
      <c r="DU1300" s="27"/>
      <c r="DV1300" s="27"/>
      <c r="DW1300" s="27"/>
      <c r="DX1300" s="27"/>
      <c r="DY1300" s="27"/>
      <c r="DZ1300" s="27"/>
      <c r="EA1300" s="27"/>
      <c r="EB1300" s="27"/>
      <c r="EC1300" s="27"/>
      <c r="ED1300" s="27"/>
      <c r="EE1300" s="27"/>
      <c r="EF1300" s="27"/>
      <c r="EG1300" s="27"/>
      <c r="EH1300" s="27"/>
      <c r="EI1300" s="27"/>
      <c r="EJ1300" s="27"/>
      <c r="EK1300" s="27"/>
      <c r="EL1300" s="27"/>
      <c r="EM1300" s="27"/>
      <c r="EN1300" s="27"/>
      <c r="EO1300" s="27"/>
      <c r="EP1300" s="27"/>
      <c r="EQ1300" s="27"/>
      <c r="ER1300" s="27"/>
      <c r="ES1300" s="27"/>
      <c r="ET1300" s="27"/>
      <c r="EU1300" s="27"/>
      <c r="EV1300" s="27"/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27"/>
      <c r="GS1300" s="27"/>
      <c r="GT1300" s="27"/>
      <c r="GU1300" s="27"/>
      <c r="GV1300" s="27"/>
      <c r="GW1300" s="27"/>
      <c r="GX1300" s="27"/>
      <c r="GY1300" s="27"/>
      <c r="GZ1300" s="27"/>
      <c r="HA1300" s="27"/>
      <c r="HB1300" s="27"/>
      <c r="HC1300" s="27"/>
      <c r="HD1300" s="27"/>
      <c r="HE1300" s="27"/>
      <c r="HF1300" s="27"/>
      <c r="HG1300" s="27"/>
      <c r="HH1300" s="27"/>
      <c r="HI1300" s="27"/>
      <c r="HJ1300" s="27"/>
      <c r="HK1300" s="27"/>
      <c r="HL1300" s="27"/>
      <c r="HM1300" s="27"/>
      <c r="HN1300" s="27"/>
      <c r="HO1300" s="27"/>
      <c r="HP1300" s="27"/>
      <c r="HQ1300" s="27"/>
      <c r="HR1300" s="27"/>
      <c r="HS1300" s="27"/>
      <c r="HT1300" s="27"/>
      <c r="HU1300" s="27"/>
      <c r="HV1300" s="27"/>
      <c r="HW1300" s="27"/>
      <c r="HX1300" s="27"/>
      <c r="HY1300" s="27"/>
      <c r="HZ1300" s="27"/>
      <c r="IA1300" s="27"/>
      <c r="IB1300" s="27"/>
      <c r="IC1300" s="27"/>
      <c r="ID1300" s="27"/>
      <c r="IE1300" s="27"/>
      <c r="IF1300" s="27"/>
      <c r="IG1300" s="27"/>
      <c r="IH1300" s="27"/>
      <c r="II1300" s="27"/>
      <c r="IJ1300" s="27"/>
      <c r="IK1300" s="27"/>
      <c r="IL1300" s="27"/>
      <c r="IM1300" s="27"/>
      <c r="IN1300" s="27"/>
      <c r="IO1300" s="27"/>
      <c r="IP1300" s="27"/>
      <c r="IQ1300" s="27"/>
      <c r="IR1300" s="27"/>
      <c r="IS1300" s="27"/>
      <c r="IT1300" s="27"/>
      <c r="IU1300" s="27"/>
      <c r="IV1300" s="27"/>
      <c r="IW1300" s="27"/>
      <c r="IX1300" s="27"/>
      <c r="IY1300" s="27"/>
      <c r="IZ1300" s="27"/>
      <c r="JA1300" s="27"/>
      <c r="JB1300" s="27"/>
      <c r="JC1300" s="27"/>
      <c r="JD1300" s="27"/>
      <c r="JE1300" s="27"/>
      <c r="JF1300" s="27"/>
      <c r="JG1300" s="27"/>
      <c r="JH1300" s="27"/>
      <c r="JI1300" s="27"/>
      <c r="JJ1300" s="27"/>
      <c r="JK1300" s="27"/>
      <c r="JL1300" s="27"/>
      <c r="JM1300" s="27"/>
      <c r="JN1300" s="27"/>
      <c r="JO1300" s="27"/>
      <c r="JP1300" s="27"/>
      <c r="JQ1300" s="27"/>
      <c r="JR1300" s="27"/>
      <c r="JS1300" s="27"/>
      <c r="JT1300" s="27"/>
      <c r="JU1300" s="27"/>
      <c r="JV1300" s="27"/>
      <c r="JW1300" s="27"/>
      <c r="JX1300" s="27"/>
      <c r="JY1300" s="27"/>
      <c r="JZ1300" s="27"/>
      <c r="KA1300" s="27"/>
      <c r="KB1300" s="27"/>
      <c r="KC1300" s="27"/>
      <c r="KD1300" s="27"/>
      <c r="KE1300" s="27"/>
      <c r="KF1300" s="27"/>
      <c r="KG1300" s="27"/>
      <c r="KH1300" s="27"/>
      <c r="KI1300" s="27"/>
      <c r="KJ1300" s="27"/>
      <c r="KK1300" s="27"/>
      <c r="KL1300" s="27"/>
      <c r="KM1300" s="27"/>
      <c r="KN1300" s="27"/>
      <c r="KO1300" s="27"/>
      <c r="KP1300" s="27"/>
      <c r="KQ1300" s="27"/>
      <c r="KR1300" s="27"/>
      <c r="KS1300" s="27"/>
      <c r="KT1300" s="27"/>
      <c r="KU1300" s="27"/>
      <c r="KV1300" s="27"/>
      <c r="KW1300" s="27"/>
      <c r="KX1300" s="27"/>
      <c r="KY1300" s="27"/>
      <c r="KZ1300" s="27"/>
      <c r="LA1300" s="27"/>
      <c r="LB1300" s="27"/>
      <c r="LC1300" s="27"/>
      <c r="LD1300" s="27"/>
      <c r="LE1300" s="27"/>
      <c r="LF1300" s="27"/>
      <c r="LG1300" s="27"/>
      <c r="LH1300" s="27"/>
      <c r="LI1300" s="27"/>
      <c r="LJ1300" s="27"/>
      <c r="LK1300" s="27"/>
      <c r="LL1300" s="27"/>
      <c r="LM1300" s="27"/>
      <c r="LN1300" s="27"/>
      <c r="LO1300" s="27"/>
      <c r="LP1300" s="27"/>
      <c r="LQ1300" s="27"/>
      <c r="LR1300" s="27"/>
      <c r="LS1300" s="27"/>
      <c r="LT1300" s="27"/>
      <c r="LU1300" s="27"/>
    </row>
    <row r="1301" spans="8:333" ht="12.75"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27"/>
      <c r="DZ1301" s="27"/>
      <c r="EA1301" s="27"/>
      <c r="EB1301" s="27"/>
      <c r="EC1301" s="27"/>
      <c r="ED1301" s="27"/>
      <c r="EE1301" s="27"/>
      <c r="EF1301" s="27"/>
      <c r="EG1301" s="27"/>
      <c r="EH1301" s="27"/>
      <c r="EI1301" s="27"/>
      <c r="EJ1301" s="27"/>
      <c r="EK1301" s="27"/>
      <c r="EL1301" s="27"/>
      <c r="EM1301" s="27"/>
      <c r="EN1301" s="27"/>
      <c r="EO1301" s="27"/>
      <c r="EP1301" s="27"/>
      <c r="EQ1301" s="27"/>
      <c r="ER1301" s="27"/>
      <c r="ES1301" s="27"/>
      <c r="ET1301" s="27"/>
      <c r="EU1301" s="27"/>
      <c r="EV1301" s="27"/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27"/>
      <c r="GS1301" s="27"/>
      <c r="GT1301" s="27"/>
      <c r="GU1301" s="27"/>
      <c r="GV1301" s="27"/>
      <c r="GW1301" s="27"/>
      <c r="GX1301" s="27"/>
      <c r="GY1301" s="27"/>
      <c r="GZ1301" s="27"/>
      <c r="HA1301" s="27"/>
      <c r="HB1301" s="27"/>
      <c r="HC1301" s="27"/>
      <c r="HD1301" s="27"/>
      <c r="HE1301" s="27"/>
      <c r="HF1301" s="27"/>
      <c r="HG1301" s="27"/>
      <c r="HH1301" s="27"/>
      <c r="HI1301" s="27"/>
      <c r="HJ1301" s="27"/>
      <c r="HK1301" s="27"/>
      <c r="HL1301" s="27"/>
      <c r="HM1301" s="27"/>
      <c r="HN1301" s="27"/>
      <c r="HO1301" s="27"/>
      <c r="HP1301" s="27"/>
      <c r="HQ1301" s="27"/>
      <c r="HR1301" s="27"/>
      <c r="HS1301" s="27"/>
      <c r="HT1301" s="27"/>
      <c r="HU1301" s="27"/>
      <c r="HV1301" s="27"/>
      <c r="HW1301" s="27"/>
      <c r="HX1301" s="27"/>
      <c r="HY1301" s="27"/>
      <c r="HZ1301" s="27"/>
      <c r="IA1301" s="27"/>
      <c r="IB1301" s="27"/>
      <c r="IC1301" s="27"/>
      <c r="ID1301" s="27"/>
      <c r="IE1301" s="27"/>
      <c r="IF1301" s="27"/>
      <c r="IG1301" s="27"/>
      <c r="IH1301" s="27"/>
      <c r="II1301" s="27"/>
      <c r="IJ1301" s="27"/>
      <c r="IK1301" s="27"/>
      <c r="IL1301" s="27"/>
      <c r="IM1301" s="27"/>
      <c r="IN1301" s="27"/>
      <c r="IO1301" s="27"/>
      <c r="IP1301" s="27"/>
      <c r="IQ1301" s="27"/>
      <c r="IR1301" s="27"/>
      <c r="IS1301" s="27"/>
      <c r="IT1301" s="27"/>
      <c r="IU1301" s="27"/>
      <c r="IV1301" s="27"/>
      <c r="IW1301" s="27"/>
      <c r="IX1301" s="27"/>
      <c r="IY1301" s="27"/>
      <c r="IZ1301" s="27"/>
      <c r="JA1301" s="27"/>
      <c r="JB1301" s="27"/>
      <c r="JC1301" s="27"/>
      <c r="JD1301" s="27"/>
      <c r="JE1301" s="27"/>
      <c r="JF1301" s="27"/>
      <c r="JG1301" s="27"/>
      <c r="JH1301" s="27"/>
      <c r="JI1301" s="27"/>
      <c r="JJ1301" s="27"/>
      <c r="JK1301" s="27"/>
      <c r="JL1301" s="27"/>
      <c r="JM1301" s="27"/>
      <c r="JN1301" s="27"/>
      <c r="JO1301" s="27"/>
      <c r="JP1301" s="27"/>
      <c r="JQ1301" s="27"/>
      <c r="JR1301" s="27"/>
      <c r="JS1301" s="27"/>
      <c r="JT1301" s="27"/>
      <c r="JU1301" s="27"/>
      <c r="JV1301" s="27"/>
      <c r="JW1301" s="27"/>
      <c r="JX1301" s="27"/>
      <c r="JY1301" s="27"/>
      <c r="JZ1301" s="27"/>
      <c r="KA1301" s="27"/>
      <c r="KB1301" s="27"/>
      <c r="KC1301" s="27"/>
      <c r="KD1301" s="27"/>
      <c r="KE1301" s="27"/>
      <c r="KF1301" s="27"/>
      <c r="KG1301" s="27"/>
      <c r="KH1301" s="27"/>
      <c r="KI1301" s="27"/>
      <c r="KJ1301" s="27"/>
      <c r="KK1301" s="27"/>
      <c r="KL1301" s="27"/>
      <c r="KM1301" s="27"/>
      <c r="KN1301" s="27"/>
      <c r="KO1301" s="27"/>
      <c r="KP1301" s="27"/>
      <c r="KQ1301" s="27"/>
      <c r="KR1301" s="27"/>
      <c r="KS1301" s="27"/>
      <c r="KT1301" s="27"/>
      <c r="KU1301" s="27"/>
      <c r="KV1301" s="27"/>
      <c r="KW1301" s="27"/>
      <c r="KX1301" s="27"/>
      <c r="KY1301" s="27"/>
      <c r="KZ1301" s="27"/>
      <c r="LA1301" s="27"/>
      <c r="LB1301" s="27"/>
      <c r="LC1301" s="27"/>
      <c r="LD1301" s="27"/>
      <c r="LE1301" s="27"/>
      <c r="LF1301" s="27"/>
      <c r="LG1301" s="27"/>
      <c r="LH1301" s="27"/>
      <c r="LI1301" s="27"/>
      <c r="LJ1301" s="27"/>
      <c r="LK1301" s="27"/>
      <c r="LL1301" s="27"/>
      <c r="LM1301" s="27"/>
      <c r="LN1301" s="27"/>
      <c r="LO1301" s="27"/>
      <c r="LP1301" s="27"/>
      <c r="LQ1301" s="27"/>
      <c r="LR1301" s="27"/>
      <c r="LS1301" s="27"/>
      <c r="LT1301" s="27"/>
      <c r="LU1301" s="27"/>
    </row>
    <row r="1302" spans="8:333" ht="12.75"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27"/>
      <c r="DZ1302" s="27"/>
      <c r="EA1302" s="27"/>
      <c r="EB1302" s="27"/>
      <c r="EC1302" s="27"/>
      <c r="ED1302" s="27"/>
      <c r="EE1302" s="27"/>
      <c r="EF1302" s="27"/>
      <c r="EG1302" s="27"/>
      <c r="EH1302" s="27"/>
      <c r="EI1302" s="27"/>
      <c r="EJ1302" s="27"/>
      <c r="EK1302" s="27"/>
      <c r="EL1302" s="27"/>
      <c r="EM1302" s="27"/>
      <c r="EN1302" s="27"/>
      <c r="EO1302" s="27"/>
      <c r="EP1302" s="27"/>
      <c r="EQ1302" s="27"/>
      <c r="ER1302" s="27"/>
      <c r="ES1302" s="27"/>
      <c r="ET1302" s="27"/>
      <c r="EU1302" s="27"/>
      <c r="EV1302" s="27"/>
      <c r="EW1302" s="27"/>
      <c r="EX1302" s="27"/>
      <c r="EY1302" s="27"/>
      <c r="EZ1302" s="27"/>
      <c r="FA1302" s="27"/>
      <c r="FB1302" s="27"/>
      <c r="FC1302" s="27"/>
      <c r="FD1302" s="27"/>
      <c r="FE1302" s="27"/>
      <c r="FF1302" s="27"/>
      <c r="FG1302" s="27"/>
      <c r="FH1302" s="27"/>
      <c r="FI1302" s="27"/>
      <c r="FJ1302" s="27"/>
      <c r="FK1302" s="27"/>
      <c r="FL1302" s="27"/>
      <c r="FM1302" s="27"/>
      <c r="FN1302" s="27"/>
      <c r="FO1302" s="27"/>
      <c r="FP1302" s="27"/>
      <c r="FQ1302" s="27"/>
      <c r="FR1302" s="27"/>
      <c r="FS1302" s="27"/>
      <c r="FT1302" s="27"/>
      <c r="FU1302" s="27"/>
      <c r="FV1302" s="27"/>
      <c r="FW1302" s="27"/>
      <c r="FX1302" s="27"/>
      <c r="FY1302" s="27"/>
      <c r="FZ1302" s="27"/>
      <c r="GA1302" s="27"/>
      <c r="GB1302" s="27"/>
      <c r="GC1302" s="27"/>
      <c r="GD1302" s="27"/>
      <c r="GE1302" s="27"/>
      <c r="GF1302" s="27"/>
      <c r="GG1302" s="27"/>
      <c r="GH1302" s="27"/>
      <c r="GI1302" s="27"/>
      <c r="GJ1302" s="27"/>
      <c r="GK1302" s="27"/>
      <c r="GL1302" s="27"/>
      <c r="GM1302" s="27"/>
      <c r="GN1302" s="27"/>
      <c r="GO1302" s="27"/>
      <c r="GP1302" s="27"/>
      <c r="GQ1302" s="27"/>
      <c r="GR1302" s="27"/>
      <c r="GS1302" s="27"/>
      <c r="GT1302" s="27"/>
      <c r="GU1302" s="27"/>
      <c r="GV1302" s="27"/>
      <c r="GW1302" s="27"/>
      <c r="GX1302" s="27"/>
      <c r="GY1302" s="27"/>
      <c r="GZ1302" s="27"/>
      <c r="HA1302" s="27"/>
      <c r="HB1302" s="27"/>
      <c r="HC1302" s="27"/>
      <c r="HD1302" s="27"/>
      <c r="HE1302" s="27"/>
      <c r="HF1302" s="27"/>
      <c r="HG1302" s="27"/>
      <c r="HH1302" s="27"/>
      <c r="HI1302" s="27"/>
      <c r="HJ1302" s="27"/>
      <c r="HK1302" s="27"/>
      <c r="HL1302" s="27"/>
      <c r="HM1302" s="27"/>
      <c r="HN1302" s="27"/>
      <c r="HO1302" s="27"/>
      <c r="HP1302" s="27"/>
      <c r="HQ1302" s="27"/>
      <c r="HR1302" s="27"/>
      <c r="HS1302" s="27"/>
      <c r="HT1302" s="27"/>
      <c r="HU1302" s="27"/>
      <c r="HV1302" s="27"/>
      <c r="HW1302" s="27"/>
      <c r="HX1302" s="27"/>
      <c r="HY1302" s="27"/>
      <c r="HZ1302" s="27"/>
      <c r="IA1302" s="27"/>
      <c r="IB1302" s="27"/>
      <c r="IC1302" s="27"/>
      <c r="ID1302" s="27"/>
      <c r="IE1302" s="27"/>
      <c r="IF1302" s="27"/>
      <c r="IG1302" s="27"/>
      <c r="IH1302" s="27"/>
      <c r="II1302" s="27"/>
      <c r="IJ1302" s="27"/>
      <c r="IK1302" s="27"/>
      <c r="IL1302" s="27"/>
      <c r="IM1302" s="27"/>
      <c r="IN1302" s="27"/>
      <c r="IO1302" s="27"/>
      <c r="IP1302" s="27"/>
      <c r="IQ1302" s="27"/>
      <c r="IR1302" s="27"/>
      <c r="IS1302" s="27"/>
      <c r="IT1302" s="27"/>
      <c r="IU1302" s="27"/>
      <c r="IV1302" s="27"/>
      <c r="IW1302" s="27"/>
      <c r="IX1302" s="27"/>
      <c r="IY1302" s="27"/>
      <c r="IZ1302" s="27"/>
      <c r="JA1302" s="27"/>
      <c r="JB1302" s="27"/>
      <c r="JC1302" s="27"/>
      <c r="JD1302" s="27"/>
      <c r="JE1302" s="27"/>
      <c r="JF1302" s="27"/>
      <c r="JG1302" s="27"/>
      <c r="JH1302" s="27"/>
      <c r="JI1302" s="27"/>
      <c r="JJ1302" s="27"/>
      <c r="JK1302" s="27"/>
      <c r="JL1302" s="27"/>
      <c r="JM1302" s="27"/>
      <c r="JN1302" s="27"/>
      <c r="JO1302" s="27"/>
      <c r="JP1302" s="27"/>
      <c r="JQ1302" s="27"/>
      <c r="JR1302" s="27"/>
      <c r="JS1302" s="27"/>
      <c r="JT1302" s="27"/>
      <c r="JU1302" s="27"/>
      <c r="JV1302" s="27"/>
      <c r="JW1302" s="27"/>
      <c r="JX1302" s="27"/>
      <c r="JY1302" s="27"/>
      <c r="JZ1302" s="27"/>
      <c r="KA1302" s="27"/>
      <c r="KB1302" s="27"/>
      <c r="KC1302" s="27"/>
      <c r="KD1302" s="27"/>
      <c r="KE1302" s="27"/>
      <c r="KF1302" s="27"/>
      <c r="KG1302" s="27"/>
      <c r="KH1302" s="27"/>
      <c r="KI1302" s="27"/>
      <c r="KJ1302" s="27"/>
      <c r="KK1302" s="27"/>
      <c r="KL1302" s="27"/>
      <c r="KM1302" s="27"/>
      <c r="KN1302" s="27"/>
      <c r="KO1302" s="27"/>
      <c r="KP1302" s="27"/>
      <c r="KQ1302" s="27"/>
      <c r="KR1302" s="27"/>
      <c r="KS1302" s="27"/>
      <c r="KT1302" s="27"/>
      <c r="KU1302" s="27"/>
      <c r="KV1302" s="27"/>
      <c r="KW1302" s="27"/>
      <c r="KX1302" s="27"/>
      <c r="KY1302" s="27"/>
      <c r="KZ1302" s="27"/>
      <c r="LA1302" s="27"/>
      <c r="LB1302" s="27"/>
      <c r="LC1302" s="27"/>
      <c r="LD1302" s="27"/>
      <c r="LE1302" s="27"/>
      <c r="LF1302" s="27"/>
      <c r="LG1302" s="27"/>
      <c r="LH1302" s="27"/>
      <c r="LI1302" s="27"/>
      <c r="LJ1302" s="27"/>
      <c r="LK1302" s="27"/>
      <c r="LL1302" s="27"/>
      <c r="LM1302" s="27"/>
      <c r="LN1302" s="27"/>
      <c r="LO1302" s="27"/>
      <c r="LP1302" s="27"/>
      <c r="LQ1302" s="27"/>
      <c r="LR1302" s="27"/>
      <c r="LS1302" s="27"/>
      <c r="LT1302" s="27"/>
      <c r="LU1302" s="27"/>
    </row>
    <row r="1303" spans="8:333" ht="12.75"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27"/>
      <c r="DZ1303" s="27"/>
      <c r="EA1303" s="27"/>
      <c r="EB1303" s="27"/>
      <c r="EC1303" s="27"/>
      <c r="ED1303" s="27"/>
      <c r="EE1303" s="27"/>
      <c r="EF1303" s="27"/>
      <c r="EG1303" s="27"/>
      <c r="EH1303" s="27"/>
      <c r="EI1303" s="27"/>
      <c r="EJ1303" s="27"/>
      <c r="EK1303" s="27"/>
      <c r="EL1303" s="27"/>
      <c r="EM1303" s="27"/>
      <c r="EN1303" s="27"/>
      <c r="EO1303" s="27"/>
      <c r="EP1303" s="27"/>
      <c r="EQ1303" s="27"/>
      <c r="ER1303" s="27"/>
      <c r="ES1303" s="27"/>
      <c r="ET1303" s="27"/>
      <c r="EU1303" s="27"/>
      <c r="EV1303" s="27"/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27"/>
      <c r="GS1303" s="27"/>
      <c r="GT1303" s="27"/>
      <c r="GU1303" s="27"/>
      <c r="GV1303" s="27"/>
      <c r="GW1303" s="27"/>
      <c r="GX1303" s="27"/>
      <c r="GY1303" s="27"/>
      <c r="GZ1303" s="27"/>
      <c r="HA1303" s="27"/>
      <c r="HB1303" s="27"/>
      <c r="HC1303" s="27"/>
      <c r="HD1303" s="27"/>
      <c r="HE1303" s="27"/>
      <c r="HF1303" s="27"/>
      <c r="HG1303" s="27"/>
      <c r="HH1303" s="27"/>
      <c r="HI1303" s="27"/>
      <c r="HJ1303" s="27"/>
      <c r="HK1303" s="27"/>
      <c r="HL1303" s="27"/>
      <c r="HM1303" s="27"/>
      <c r="HN1303" s="27"/>
      <c r="HO1303" s="27"/>
      <c r="HP1303" s="27"/>
      <c r="HQ1303" s="27"/>
      <c r="HR1303" s="27"/>
      <c r="HS1303" s="27"/>
      <c r="HT1303" s="27"/>
      <c r="HU1303" s="27"/>
      <c r="HV1303" s="27"/>
      <c r="HW1303" s="27"/>
      <c r="HX1303" s="27"/>
      <c r="HY1303" s="27"/>
      <c r="HZ1303" s="27"/>
      <c r="IA1303" s="27"/>
      <c r="IB1303" s="27"/>
      <c r="IC1303" s="27"/>
      <c r="ID1303" s="27"/>
      <c r="IE1303" s="27"/>
      <c r="IF1303" s="27"/>
      <c r="IG1303" s="27"/>
      <c r="IH1303" s="27"/>
      <c r="II1303" s="27"/>
      <c r="IJ1303" s="27"/>
      <c r="IK1303" s="27"/>
      <c r="IL1303" s="27"/>
      <c r="IM1303" s="27"/>
      <c r="IN1303" s="27"/>
      <c r="IO1303" s="27"/>
      <c r="IP1303" s="27"/>
      <c r="IQ1303" s="27"/>
      <c r="IR1303" s="27"/>
      <c r="IS1303" s="27"/>
      <c r="IT1303" s="27"/>
      <c r="IU1303" s="27"/>
      <c r="IV1303" s="27"/>
      <c r="IW1303" s="27"/>
      <c r="IX1303" s="27"/>
      <c r="IY1303" s="27"/>
      <c r="IZ1303" s="27"/>
      <c r="JA1303" s="27"/>
      <c r="JB1303" s="27"/>
      <c r="JC1303" s="27"/>
      <c r="JD1303" s="27"/>
      <c r="JE1303" s="27"/>
      <c r="JF1303" s="27"/>
      <c r="JG1303" s="27"/>
      <c r="JH1303" s="27"/>
      <c r="JI1303" s="27"/>
      <c r="JJ1303" s="27"/>
      <c r="JK1303" s="27"/>
      <c r="JL1303" s="27"/>
      <c r="JM1303" s="27"/>
      <c r="JN1303" s="27"/>
      <c r="JO1303" s="27"/>
      <c r="JP1303" s="27"/>
      <c r="JQ1303" s="27"/>
      <c r="JR1303" s="27"/>
      <c r="JS1303" s="27"/>
      <c r="JT1303" s="27"/>
      <c r="JU1303" s="27"/>
      <c r="JV1303" s="27"/>
      <c r="JW1303" s="27"/>
      <c r="JX1303" s="27"/>
      <c r="JY1303" s="27"/>
      <c r="JZ1303" s="27"/>
      <c r="KA1303" s="27"/>
      <c r="KB1303" s="27"/>
      <c r="KC1303" s="27"/>
      <c r="KD1303" s="27"/>
      <c r="KE1303" s="27"/>
      <c r="KF1303" s="27"/>
      <c r="KG1303" s="27"/>
      <c r="KH1303" s="27"/>
      <c r="KI1303" s="27"/>
      <c r="KJ1303" s="27"/>
      <c r="KK1303" s="27"/>
      <c r="KL1303" s="27"/>
      <c r="KM1303" s="27"/>
      <c r="KN1303" s="27"/>
      <c r="KO1303" s="27"/>
      <c r="KP1303" s="27"/>
      <c r="KQ1303" s="27"/>
      <c r="KR1303" s="27"/>
      <c r="KS1303" s="27"/>
      <c r="KT1303" s="27"/>
      <c r="KU1303" s="27"/>
      <c r="KV1303" s="27"/>
      <c r="KW1303" s="27"/>
      <c r="KX1303" s="27"/>
      <c r="KY1303" s="27"/>
      <c r="KZ1303" s="27"/>
      <c r="LA1303" s="27"/>
      <c r="LB1303" s="27"/>
      <c r="LC1303" s="27"/>
      <c r="LD1303" s="27"/>
      <c r="LE1303" s="27"/>
      <c r="LF1303" s="27"/>
      <c r="LG1303" s="27"/>
      <c r="LH1303" s="27"/>
      <c r="LI1303" s="27"/>
      <c r="LJ1303" s="27"/>
      <c r="LK1303" s="27"/>
      <c r="LL1303" s="27"/>
      <c r="LM1303" s="27"/>
      <c r="LN1303" s="27"/>
      <c r="LO1303" s="27"/>
      <c r="LP1303" s="27"/>
      <c r="LQ1303" s="27"/>
      <c r="LR1303" s="27"/>
      <c r="LS1303" s="27"/>
      <c r="LT1303" s="27"/>
      <c r="LU1303" s="27"/>
    </row>
    <row r="1304" spans="8:333" ht="12.75"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27"/>
      <c r="DZ1304" s="27"/>
      <c r="EA1304" s="27"/>
      <c r="EB1304" s="27"/>
      <c r="EC1304" s="27"/>
      <c r="ED1304" s="27"/>
      <c r="EE1304" s="27"/>
      <c r="EF1304" s="27"/>
      <c r="EG1304" s="27"/>
      <c r="EH1304" s="27"/>
      <c r="EI1304" s="27"/>
      <c r="EJ1304" s="27"/>
      <c r="EK1304" s="27"/>
      <c r="EL1304" s="27"/>
      <c r="EM1304" s="27"/>
      <c r="EN1304" s="27"/>
      <c r="EO1304" s="27"/>
      <c r="EP1304" s="27"/>
      <c r="EQ1304" s="27"/>
      <c r="ER1304" s="27"/>
      <c r="ES1304" s="27"/>
      <c r="ET1304" s="27"/>
      <c r="EU1304" s="27"/>
      <c r="EV1304" s="27"/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27"/>
      <c r="GS1304" s="27"/>
      <c r="GT1304" s="27"/>
      <c r="GU1304" s="27"/>
      <c r="GV1304" s="27"/>
      <c r="GW1304" s="27"/>
      <c r="GX1304" s="27"/>
      <c r="GY1304" s="27"/>
      <c r="GZ1304" s="27"/>
      <c r="HA1304" s="27"/>
      <c r="HB1304" s="27"/>
      <c r="HC1304" s="27"/>
      <c r="HD1304" s="27"/>
      <c r="HE1304" s="27"/>
      <c r="HF1304" s="27"/>
      <c r="HG1304" s="27"/>
      <c r="HH1304" s="27"/>
      <c r="HI1304" s="27"/>
      <c r="HJ1304" s="27"/>
      <c r="HK1304" s="27"/>
      <c r="HL1304" s="27"/>
      <c r="HM1304" s="27"/>
      <c r="HN1304" s="27"/>
      <c r="HO1304" s="27"/>
      <c r="HP1304" s="27"/>
      <c r="HQ1304" s="27"/>
      <c r="HR1304" s="27"/>
      <c r="HS1304" s="27"/>
      <c r="HT1304" s="27"/>
      <c r="HU1304" s="27"/>
      <c r="HV1304" s="27"/>
      <c r="HW1304" s="27"/>
      <c r="HX1304" s="27"/>
      <c r="HY1304" s="27"/>
      <c r="HZ1304" s="27"/>
      <c r="IA1304" s="27"/>
      <c r="IB1304" s="27"/>
      <c r="IC1304" s="27"/>
      <c r="ID1304" s="27"/>
      <c r="IE1304" s="27"/>
      <c r="IF1304" s="27"/>
      <c r="IG1304" s="27"/>
      <c r="IH1304" s="27"/>
      <c r="II1304" s="27"/>
      <c r="IJ1304" s="27"/>
      <c r="IK1304" s="27"/>
      <c r="IL1304" s="27"/>
      <c r="IM1304" s="27"/>
      <c r="IN1304" s="27"/>
      <c r="IO1304" s="27"/>
      <c r="IP1304" s="27"/>
      <c r="IQ1304" s="27"/>
      <c r="IR1304" s="27"/>
      <c r="IS1304" s="27"/>
      <c r="IT1304" s="27"/>
      <c r="IU1304" s="27"/>
      <c r="IV1304" s="27"/>
      <c r="IW1304" s="27"/>
      <c r="IX1304" s="27"/>
      <c r="IY1304" s="27"/>
      <c r="IZ1304" s="27"/>
      <c r="JA1304" s="27"/>
      <c r="JB1304" s="27"/>
      <c r="JC1304" s="27"/>
      <c r="JD1304" s="27"/>
      <c r="JE1304" s="27"/>
      <c r="JF1304" s="27"/>
      <c r="JG1304" s="27"/>
      <c r="JH1304" s="27"/>
      <c r="JI1304" s="27"/>
      <c r="JJ1304" s="27"/>
      <c r="JK1304" s="27"/>
      <c r="JL1304" s="27"/>
      <c r="JM1304" s="27"/>
      <c r="JN1304" s="27"/>
      <c r="JO1304" s="27"/>
      <c r="JP1304" s="27"/>
      <c r="JQ1304" s="27"/>
      <c r="JR1304" s="27"/>
      <c r="JS1304" s="27"/>
      <c r="JT1304" s="27"/>
      <c r="JU1304" s="27"/>
      <c r="JV1304" s="27"/>
      <c r="JW1304" s="27"/>
      <c r="JX1304" s="27"/>
      <c r="JY1304" s="27"/>
      <c r="JZ1304" s="27"/>
      <c r="KA1304" s="27"/>
      <c r="KB1304" s="27"/>
      <c r="KC1304" s="27"/>
      <c r="KD1304" s="27"/>
      <c r="KE1304" s="27"/>
      <c r="KF1304" s="27"/>
      <c r="KG1304" s="27"/>
      <c r="KH1304" s="27"/>
      <c r="KI1304" s="27"/>
      <c r="KJ1304" s="27"/>
      <c r="KK1304" s="27"/>
      <c r="KL1304" s="27"/>
      <c r="KM1304" s="27"/>
      <c r="KN1304" s="27"/>
      <c r="KO1304" s="27"/>
      <c r="KP1304" s="27"/>
      <c r="KQ1304" s="27"/>
      <c r="KR1304" s="27"/>
      <c r="KS1304" s="27"/>
      <c r="KT1304" s="27"/>
      <c r="KU1304" s="27"/>
      <c r="KV1304" s="27"/>
      <c r="KW1304" s="27"/>
      <c r="KX1304" s="27"/>
      <c r="KY1304" s="27"/>
      <c r="KZ1304" s="27"/>
      <c r="LA1304" s="27"/>
      <c r="LB1304" s="27"/>
      <c r="LC1304" s="27"/>
      <c r="LD1304" s="27"/>
      <c r="LE1304" s="27"/>
      <c r="LF1304" s="27"/>
      <c r="LG1304" s="27"/>
      <c r="LH1304" s="27"/>
      <c r="LI1304" s="27"/>
      <c r="LJ1304" s="27"/>
      <c r="LK1304" s="27"/>
      <c r="LL1304" s="27"/>
      <c r="LM1304" s="27"/>
      <c r="LN1304" s="27"/>
      <c r="LO1304" s="27"/>
      <c r="LP1304" s="27"/>
      <c r="LQ1304" s="27"/>
      <c r="LR1304" s="27"/>
      <c r="LS1304" s="27"/>
      <c r="LT1304" s="27"/>
      <c r="LU1304" s="27"/>
    </row>
    <row r="1305" spans="8:333" ht="12.75"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27"/>
      <c r="EC1305" s="27"/>
      <c r="ED1305" s="27"/>
      <c r="EE1305" s="27"/>
      <c r="EF1305" s="27"/>
      <c r="EG1305" s="27"/>
      <c r="EH1305" s="27"/>
      <c r="EI1305" s="27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  <c r="HJ1305" s="27"/>
      <c r="HK1305" s="27"/>
      <c r="HL1305" s="27"/>
      <c r="HM1305" s="27"/>
      <c r="HN1305" s="27"/>
      <c r="HO1305" s="27"/>
      <c r="HP1305" s="27"/>
      <c r="HQ1305" s="27"/>
      <c r="HR1305" s="27"/>
      <c r="HS1305" s="27"/>
      <c r="HT1305" s="27"/>
      <c r="HU1305" s="27"/>
      <c r="HV1305" s="27"/>
      <c r="HW1305" s="27"/>
      <c r="HX1305" s="27"/>
      <c r="HY1305" s="27"/>
      <c r="HZ1305" s="27"/>
      <c r="IA1305" s="27"/>
      <c r="IB1305" s="27"/>
      <c r="IC1305" s="27"/>
      <c r="ID1305" s="27"/>
      <c r="IE1305" s="27"/>
      <c r="IF1305" s="27"/>
      <c r="IG1305" s="27"/>
      <c r="IH1305" s="27"/>
      <c r="II1305" s="27"/>
      <c r="IJ1305" s="27"/>
      <c r="IK1305" s="27"/>
      <c r="IL1305" s="27"/>
      <c r="IM1305" s="27"/>
      <c r="IN1305" s="27"/>
      <c r="IO1305" s="27"/>
      <c r="IP1305" s="27"/>
      <c r="IQ1305" s="27"/>
      <c r="IR1305" s="27"/>
      <c r="IS1305" s="27"/>
      <c r="IT1305" s="27"/>
      <c r="IU1305" s="27"/>
      <c r="IV1305" s="27"/>
      <c r="IW1305" s="27"/>
      <c r="IX1305" s="27"/>
      <c r="IY1305" s="27"/>
      <c r="IZ1305" s="27"/>
      <c r="JA1305" s="27"/>
      <c r="JB1305" s="27"/>
      <c r="JC1305" s="27"/>
      <c r="JD1305" s="27"/>
      <c r="JE1305" s="27"/>
      <c r="JF1305" s="27"/>
      <c r="JG1305" s="27"/>
      <c r="JH1305" s="27"/>
      <c r="JI1305" s="27"/>
      <c r="JJ1305" s="27"/>
      <c r="JK1305" s="27"/>
      <c r="JL1305" s="27"/>
      <c r="JM1305" s="27"/>
      <c r="JN1305" s="27"/>
      <c r="JO1305" s="27"/>
      <c r="JP1305" s="27"/>
      <c r="JQ1305" s="27"/>
      <c r="JR1305" s="27"/>
      <c r="JS1305" s="27"/>
      <c r="JT1305" s="27"/>
      <c r="JU1305" s="27"/>
      <c r="JV1305" s="27"/>
      <c r="JW1305" s="27"/>
      <c r="JX1305" s="27"/>
      <c r="JY1305" s="27"/>
      <c r="JZ1305" s="27"/>
      <c r="KA1305" s="27"/>
      <c r="KB1305" s="27"/>
      <c r="KC1305" s="27"/>
      <c r="KD1305" s="27"/>
      <c r="KE1305" s="27"/>
      <c r="KF1305" s="27"/>
      <c r="KG1305" s="27"/>
      <c r="KH1305" s="27"/>
      <c r="KI1305" s="27"/>
      <c r="KJ1305" s="27"/>
      <c r="KK1305" s="27"/>
      <c r="KL1305" s="27"/>
      <c r="KM1305" s="27"/>
      <c r="KN1305" s="27"/>
      <c r="KO1305" s="27"/>
      <c r="KP1305" s="27"/>
      <c r="KQ1305" s="27"/>
      <c r="KR1305" s="27"/>
      <c r="KS1305" s="27"/>
      <c r="KT1305" s="27"/>
      <c r="KU1305" s="27"/>
      <c r="KV1305" s="27"/>
      <c r="KW1305" s="27"/>
      <c r="KX1305" s="27"/>
      <c r="KY1305" s="27"/>
      <c r="KZ1305" s="27"/>
      <c r="LA1305" s="27"/>
      <c r="LB1305" s="27"/>
      <c r="LC1305" s="27"/>
      <c r="LD1305" s="27"/>
      <c r="LE1305" s="27"/>
      <c r="LF1305" s="27"/>
      <c r="LG1305" s="27"/>
      <c r="LH1305" s="27"/>
      <c r="LI1305" s="27"/>
      <c r="LJ1305" s="27"/>
      <c r="LK1305" s="27"/>
      <c r="LL1305" s="27"/>
      <c r="LM1305" s="27"/>
      <c r="LN1305" s="27"/>
      <c r="LO1305" s="27"/>
      <c r="LP1305" s="27"/>
      <c r="LQ1305" s="27"/>
      <c r="LR1305" s="27"/>
      <c r="LS1305" s="27"/>
      <c r="LT1305" s="27"/>
      <c r="LU1305" s="27"/>
    </row>
    <row r="1306" spans="8:333" ht="12.75"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27"/>
      <c r="DZ1306" s="27"/>
      <c r="EA1306" s="27"/>
      <c r="EB1306" s="27"/>
      <c r="EC1306" s="27"/>
      <c r="ED1306" s="27"/>
      <c r="EE1306" s="27"/>
      <c r="EF1306" s="27"/>
      <c r="EG1306" s="27"/>
      <c r="EH1306" s="27"/>
      <c r="EI1306" s="27"/>
      <c r="EJ1306" s="27"/>
      <c r="EK1306" s="27"/>
      <c r="EL1306" s="27"/>
      <c r="EM1306" s="27"/>
      <c r="EN1306" s="27"/>
      <c r="EO1306" s="27"/>
      <c r="EP1306" s="27"/>
      <c r="EQ1306" s="27"/>
      <c r="ER1306" s="27"/>
      <c r="ES1306" s="27"/>
      <c r="ET1306" s="27"/>
      <c r="EU1306" s="27"/>
      <c r="EV1306" s="27"/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27"/>
      <c r="GS1306" s="27"/>
      <c r="GT1306" s="27"/>
      <c r="GU1306" s="27"/>
      <c r="GV1306" s="27"/>
      <c r="GW1306" s="27"/>
      <c r="GX1306" s="27"/>
      <c r="GY1306" s="27"/>
      <c r="GZ1306" s="27"/>
      <c r="HA1306" s="27"/>
      <c r="HB1306" s="27"/>
      <c r="HC1306" s="27"/>
      <c r="HD1306" s="27"/>
      <c r="HE1306" s="27"/>
      <c r="HF1306" s="27"/>
      <c r="HG1306" s="27"/>
      <c r="HH1306" s="27"/>
      <c r="HI1306" s="27"/>
      <c r="HJ1306" s="27"/>
      <c r="HK1306" s="27"/>
      <c r="HL1306" s="27"/>
      <c r="HM1306" s="27"/>
      <c r="HN1306" s="27"/>
      <c r="HO1306" s="27"/>
      <c r="HP1306" s="27"/>
      <c r="HQ1306" s="27"/>
      <c r="HR1306" s="27"/>
      <c r="HS1306" s="27"/>
      <c r="HT1306" s="27"/>
      <c r="HU1306" s="27"/>
      <c r="HV1306" s="27"/>
      <c r="HW1306" s="27"/>
      <c r="HX1306" s="27"/>
      <c r="HY1306" s="27"/>
      <c r="HZ1306" s="27"/>
      <c r="IA1306" s="27"/>
      <c r="IB1306" s="27"/>
      <c r="IC1306" s="27"/>
      <c r="ID1306" s="27"/>
      <c r="IE1306" s="27"/>
      <c r="IF1306" s="27"/>
      <c r="IG1306" s="27"/>
      <c r="IH1306" s="27"/>
      <c r="II1306" s="27"/>
      <c r="IJ1306" s="27"/>
      <c r="IK1306" s="27"/>
      <c r="IL1306" s="27"/>
      <c r="IM1306" s="27"/>
      <c r="IN1306" s="27"/>
      <c r="IO1306" s="27"/>
      <c r="IP1306" s="27"/>
      <c r="IQ1306" s="27"/>
      <c r="IR1306" s="27"/>
      <c r="IS1306" s="27"/>
      <c r="IT1306" s="27"/>
      <c r="IU1306" s="27"/>
      <c r="IV1306" s="27"/>
      <c r="IW1306" s="27"/>
      <c r="IX1306" s="27"/>
      <c r="IY1306" s="27"/>
      <c r="IZ1306" s="27"/>
      <c r="JA1306" s="27"/>
      <c r="JB1306" s="27"/>
      <c r="JC1306" s="27"/>
      <c r="JD1306" s="27"/>
      <c r="JE1306" s="27"/>
      <c r="JF1306" s="27"/>
      <c r="JG1306" s="27"/>
      <c r="JH1306" s="27"/>
      <c r="JI1306" s="27"/>
      <c r="JJ1306" s="27"/>
      <c r="JK1306" s="27"/>
      <c r="JL1306" s="27"/>
      <c r="JM1306" s="27"/>
      <c r="JN1306" s="27"/>
      <c r="JO1306" s="27"/>
      <c r="JP1306" s="27"/>
      <c r="JQ1306" s="27"/>
      <c r="JR1306" s="27"/>
      <c r="JS1306" s="27"/>
      <c r="JT1306" s="27"/>
      <c r="JU1306" s="27"/>
      <c r="JV1306" s="27"/>
      <c r="JW1306" s="27"/>
      <c r="JX1306" s="27"/>
      <c r="JY1306" s="27"/>
      <c r="JZ1306" s="27"/>
      <c r="KA1306" s="27"/>
      <c r="KB1306" s="27"/>
      <c r="KC1306" s="27"/>
      <c r="KD1306" s="27"/>
      <c r="KE1306" s="27"/>
      <c r="KF1306" s="27"/>
      <c r="KG1306" s="27"/>
      <c r="KH1306" s="27"/>
      <c r="KI1306" s="27"/>
      <c r="KJ1306" s="27"/>
      <c r="KK1306" s="27"/>
      <c r="KL1306" s="27"/>
      <c r="KM1306" s="27"/>
      <c r="KN1306" s="27"/>
      <c r="KO1306" s="27"/>
      <c r="KP1306" s="27"/>
      <c r="KQ1306" s="27"/>
      <c r="KR1306" s="27"/>
      <c r="KS1306" s="27"/>
      <c r="KT1306" s="27"/>
      <c r="KU1306" s="27"/>
      <c r="KV1306" s="27"/>
      <c r="KW1306" s="27"/>
      <c r="KX1306" s="27"/>
      <c r="KY1306" s="27"/>
      <c r="KZ1306" s="27"/>
      <c r="LA1306" s="27"/>
      <c r="LB1306" s="27"/>
      <c r="LC1306" s="27"/>
      <c r="LD1306" s="27"/>
      <c r="LE1306" s="27"/>
      <c r="LF1306" s="27"/>
      <c r="LG1306" s="27"/>
      <c r="LH1306" s="27"/>
      <c r="LI1306" s="27"/>
      <c r="LJ1306" s="27"/>
      <c r="LK1306" s="27"/>
      <c r="LL1306" s="27"/>
      <c r="LM1306" s="27"/>
      <c r="LN1306" s="27"/>
      <c r="LO1306" s="27"/>
      <c r="LP1306" s="27"/>
      <c r="LQ1306" s="27"/>
      <c r="LR1306" s="27"/>
      <c r="LS1306" s="27"/>
      <c r="LT1306" s="27"/>
      <c r="LU1306" s="27"/>
    </row>
    <row r="1307" spans="8:333" ht="12.75"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27"/>
      <c r="DZ1307" s="27"/>
      <c r="EA1307" s="27"/>
      <c r="EB1307" s="27"/>
      <c r="EC1307" s="27"/>
      <c r="ED1307" s="27"/>
      <c r="EE1307" s="27"/>
      <c r="EF1307" s="27"/>
      <c r="EG1307" s="27"/>
      <c r="EH1307" s="27"/>
      <c r="EI1307" s="27"/>
      <c r="EJ1307" s="27"/>
      <c r="EK1307" s="27"/>
      <c r="EL1307" s="27"/>
      <c r="EM1307" s="27"/>
      <c r="EN1307" s="27"/>
      <c r="EO1307" s="27"/>
      <c r="EP1307" s="27"/>
      <c r="EQ1307" s="27"/>
      <c r="ER1307" s="27"/>
      <c r="ES1307" s="27"/>
      <c r="ET1307" s="27"/>
      <c r="EU1307" s="27"/>
      <c r="EV1307" s="27"/>
      <c r="EW1307" s="27"/>
      <c r="EX1307" s="27"/>
      <c r="EY1307" s="27"/>
      <c r="EZ1307" s="27"/>
      <c r="FA1307" s="27"/>
      <c r="FB1307" s="27"/>
      <c r="FC1307" s="27"/>
      <c r="FD1307" s="27"/>
      <c r="FE1307" s="27"/>
      <c r="FF1307" s="27"/>
      <c r="FG1307" s="27"/>
      <c r="FH1307" s="27"/>
      <c r="FI1307" s="27"/>
      <c r="FJ1307" s="27"/>
      <c r="FK1307" s="27"/>
      <c r="FL1307" s="27"/>
      <c r="FM1307" s="27"/>
      <c r="FN1307" s="27"/>
      <c r="FO1307" s="27"/>
      <c r="FP1307" s="27"/>
      <c r="FQ1307" s="27"/>
      <c r="FR1307" s="27"/>
      <c r="FS1307" s="27"/>
      <c r="FT1307" s="27"/>
      <c r="FU1307" s="27"/>
      <c r="FV1307" s="27"/>
      <c r="FW1307" s="27"/>
      <c r="FX1307" s="27"/>
      <c r="FY1307" s="27"/>
      <c r="FZ1307" s="27"/>
      <c r="GA1307" s="27"/>
      <c r="GB1307" s="27"/>
      <c r="GC1307" s="27"/>
      <c r="GD1307" s="27"/>
      <c r="GE1307" s="27"/>
      <c r="GF1307" s="27"/>
      <c r="GG1307" s="27"/>
      <c r="GH1307" s="27"/>
      <c r="GI1307" s="27"/>
      <c r="GJ1307" s="27"/>
      <c r="GK1307" s="27"/>
      <c r="GL1307" s="27"/>
      <c r="GM1307" s="27"/>
      <c r="GN1307" s="27"/>
      <c r="GO1307" s="27"/>
      <c r="GP1307" s="27"/>
      <c r="GQ1307" s="27"/>
      <c r="GR1307" s="27"/>
      <c r="GS1307" s="27"/>
      <c r="GT1307" s="27"/>
      <c r="GU1307" s="27"/>
      <c r="GV1307" s="27"/>
      <c r="GW1307" s="27"/>
      <c r="GX1307" s="27"/>
      <c r="GY1307" s="27"/>
      <c r="GZ1307" s="27"/>
      <c r="HA1307" s="27"/>
      <c r="HB1307" s="27"/>
      <c r="HC1307" s="27"/>
      <c r="HD1307" s="27"/>
      <c r="HE1307" s="27"/>
      <c r="HF1307" s="27"/>
      <c r="HG1307" s="27"/>
      <c r="HH1307" s="27"/>
      <c r="HI1307" s="27"/>
      <c r="HJ1307" s="27"/>
      <c r="HK1307" s="27"/>
      <c r="HL1307" s="27"/>
      <c r="HM1307" s="27"/>
      <c r="HN1307" s="27"/>
      <c r="HO1307" s="27"/>
      <c r="HP1307" s="27"/>
      <c r="HQ1307" s="27"/>
      <c r="HR1307" s="27"/>
      <c r="HS1307" s="27"/>
      <c r="HT1307" s="27"/>
      <c r="HU1307" s="27"/>
      <c r="HV1307" s="27"/>
      <c r="HW1307" s="27"/>
      <c r="HX1307" s="27"/>
      <c r="HY1307" s="27"/>
      <c r="HZ1307" s="27"/>
      <c r="IA1307" s="27"/>
      <c r="IB1307" s="27"/>
      <c r="IC1307" s="27"/>
      <c r="ID1307" s="27"/>
      <c r="IE1307" s="27"/>
      <c r="IF1307" s="27"/>
      <c r="IG1307" s="27"/>
      <c r="IH1307" s="27"/>
      <c r="II1307" s="27"/>
      <c r="IJ1307" s="27"/>
      <c r="IK1307" s="27"/>
      <c r="IL1307" s="27"/>
      <c r="IM1307" s="27"/>
      <c r="IN1307" s="27"/>
      <c r="IO1307" s="27"/>
      <c r="IP1307" s="27"/>
      <c r="IQ1307" s="27"/>
      <c r="IR1307" s="27"/>
      <c r="IS1307" s="27"/>
      <c r="IT1307" s="27"/>
      <c r="IU1307" s="27"/>
      <c r="IV1307" s="27"/>
      <c r="IW1307" s="27"/>
      <c r="IX1307" s="27"/>
      <c r="IY1307" s="27"/>
      <c r="IZ1307" s="27"/>
      <c r="JA1307" s="27"/>
      <c r="JB1307" s="27"/>
      <c r="JC1307" s="27"/>
      <c r="JD1307" s="27"/>
      <c r="JE1307" s="27"/>
      <c r="JF1307" s="27"/>
      <c r="JG1307" s="27"/>
      <c r="JH1307" s="27"/>
      <c r="JI1307" s="27"/>
      <c r="JJ1307" s="27"/>
      <c r="JK1307" s="27"/>
      <c r="JL1307" s="27"/>
      <c r="JM1307" s="27"/>
      <c r="JN1307" s="27"/>
      <c r="JO1307" s="27"/>
      <c r="JP1307" s="27"/>
      <c r="JQ1307" s="27"/>
      <c r="JR1307" s="27"/>
      <c r="JS1307" s="27"/>
      <c r="JT1307" s="27"/>
      <c r="JU1307" s="27"/>
      <c r="JV1307" s="27"/>
      <c r="JW1307" s="27"/>
      <c r="JX1307" s="27"/>
      <c r="JY1307" s="27"/>
      <c r="JZ1307" s="27"/>
      <c r="KA1307" s="27"/>
      <c r="KB1307" s="27"/>
      <c r="KC1307" s="27"/>
      <c r="KD1307" s="27"/>
      <c r="KE1307" s="27"/>
      <c r="KF1307" s="27"/>
      <c r="KG1307" s="27"/>
      <c r="KH1307" s="27"/>
      <c r="KI1307" s="27"/>
      <c r="KJ1307" s="27"/>
      <c r="KK1307" s="27"/>
      <c r="KL1307" s="27"/>
      <c r="KM1307" s="27"/>
      <c r="KN1307" s="27"/>
      <c r="KO1307" s="27"/>
      <c r="KP1307" s="27"/>
      <c r="KQ1307" s="27"/>
      <c r="KR1307" s="27"/>
      <c r="KS1307" s="27"/>
      <c r="KT1307" s="27"/>
      <c r="KU1307" s="27"/>
      <c r="KV1307" s="27"/>
      <c r="KW1307" s="27"/>
      <c r="KX1307" s="27"/>
      <c r="KY1307" s="27"/>
      <c r="KZ1307" s="27"/>
      <c r="LA1307" s="27"/>
      <c r="LB1307" s="27"/>
      <c r="LC1307" s="27"/>
      <c r="LD1307" s="27"/>
      <c r="LE1307" s="27"/>
      <c r="LF1307" s="27"/>
      <c r="LG1307" s="27"/>
      <c r="LH1307" s="27"/>
      <c r="LI1307" s="27"/>
      <c r="LJ1307" s="27"/>
      <c r="LK1307" s="27"/>
      <c r="LL1307" s="27"/>
      <c r="LM1307" s="27"/>
      <c r="LN1307" s="27"/>
      <c r="LO1307" s="27"/>
      <c r="LP1307" s="27"/>
      <c r="LQ1307" s="27"/>
      <c r="LR1307" s="27"/>
      <c r="LS1307" s="27"/>
      <c r="LT1307" s="27"/>
      <c r="LU1307" s="27"/>
    </row>
    <row r="1308" spans="8:333" ht="12.75"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27"/>
      <c r="EC1308" s="27"/>
      <c r="ED1308" s="27"/>
      <c r="EE1308" s="27"/>
      <c r="EF1308" s="27"/>
      <c r="EG1308" s="27"/>
      <c r="EH1308" s="27"/>
      <c r="EI1308" s="27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  <c r="HJ1308" s="27"/>
      <c r="HK1308" s="27"/>
      <c r="HL1308" s="27"/>
      <c r="HM1308" s="27"/>
      <c r="HN1308" s="27"/>
      <c r="HO1308" s="27"/>
      <c r="HP1308" s="27"/>
      <c r="HQ1308" s="27"/>
      <c r="HR1308" s="27"/>
      <c r="HS1308" s="27"/>
      <c r="HT1308" s="27"/>
      <c r="HU1308" s="27"/>
      <c r="HV1308" s="27"/>
      <c r="HW1308" s="27"/>
      <c r="HX1308" s="27"/>
      <c r="HY1308" s="27"/>
      <c r="HZ1308" s="27"/>
      <c r="IA1308" s="27"/>
      <c r="IB1308" s="27"/>
      <c r="IC1308" s="27"/>
      <c r="ID1308" s="27"/>
      <c r="IE1308" s="27"/>
      <c r="IF1308" s="27"/>
      <c r="IG1308" s="27"/>
      <c r="IH1308" s="27"/>
      <c r="II1308" s="27"/>
      <c r="IJ1308" s="27"/>
      <c r="IK1308" s="27"/>
      <c r="IL1308" s="27"/>
      <c r="IM1308" s="27"/>
      <c r="IN1308" s="27"/>
      <c r="IO1308" s="27"/>
      <c r="IP1308" s="27"/>
      <c r="IQ1308" s="27"/>
      <c r="IR1308" s="27"/>
      <c r="IS1308" s="27"/>
      <c r="IT1308" s="27"/>
      <c r="IU1308" s="27"/>
      <c r="IV1308" s="27"/>
      <c r="IW1308" s="27"/>
      <c r="IX1308" s="27"/>
      <c r="IY1308" s="27"/>
      <c r="IZ1308" s="27"/>
      <c r="JA1308" s="27"/>
      <c r="JB1308" s="27"/>
      <c r="JC1308" s="27"/>
      <c r="JD1308" s="27"/>
      <c r="JE1308" s="27"/>
      <c r="JF1308" s="27"/>
      <c r="JG1308" s="27"/>
      <c r="JH1308" s="27"/>
      <c r="JI1308" s="27"/>
      <c r="JJ1308" s="27"/>
      <c r="JK1308" s="27"/>
      <c r="JL1308" s="27"/>
      <c r="JM1308" s="27"/>
      <c r="JN1308" s="27"/>
      <c r="JO1308" s="27"/>
      <c r="JP1308" s="27"/>
      <c r="JQ1308" s="27"/>
      <c r="JR1308" s="27"/>
      <c r="JS1308" s="27"/>
      <c r="JT1308" s="27"/>
      <c r="JU1308" s="27"/>
      <c r="JV1308" s="27"/>
      <c r="JW1308" s="27"/>
      <c r="JX1308" s="27"/>
      <c r="JY1308" s="27"/>
      <c r="JZ1308" s="27"/>
      <c r="KA1308" s="27"/>
      <c r="KB1308" s="27"/>
      <c r="KC1308" s="27"/>
      <c r="KD1308" s="27"/>
      <c r="KE1308" s="27"/>
      <c r="KF1308" s="27"/>
      <c r="KG1308" s="27"/>
      <c r="KH1308" s="27"/>
      <c r="KI1308" s="27"/>
      <c r="KJ1308" s="27"/>
      <c r="KK1308" s="27"/>
      <c r="KL1308" s="27"/>
      <c r="KM1308" s="27"/>
      <c r="KN1308" s="27"/>
      <c r="KO1308" s="27"/>
      <c r="KP1308" s="27"/>
      <c r="KQ1308" s="27"/>
      <c r="KR1308" s="27"/>
      <c r="KS1308" s="27"/>
      <c r="KT1308" s="27"/>
      <c r="KU1308" s="27"/>
      <c r="KV1308" s="27"/>
      <c r="KW1308" s="27"/>
      <c r="KX1308" s="27"/>
      <c r="KY1308" s="27"/>
      <c r="KZ1308" s="27"/>
      <c r="LA1308" s="27"/>
      <c r="LB1308" s="27"/>
      <c r="LC1308" s="27"/>
      <c r="LD1308" s="27"/>
      <c r="LE1308" s="27"/>
      <c r="LF1308" s="27"/>
      <c r="LG1308" s="27"/>
      <c r="LH1308" s="27"/>
      <c r="LI1308" s="27"/>
      <c r="LJ1308" s="27"/>
      <c r="LK1308" s="27"/>
      <c r="LL1308" s="27"/>
      <c r="LM1308" s="27"/>
      <c r="LN1308" s="27"/>
      <c r="LO1308" s="27"/>
      <c r="LP1308" s="27"/>
      <c r="LQ1308" s="27"/>
      <c r="LR1308" s="27"/>
      <c r="LS1308" s="27"/>
      <c r="LT1308" s="27"/>
      <c r="LU1308" s="27"/>
    </row>
    <row r="1309" spans="8:333" ht="12.75"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27"/>
      <c r="EC1309" s="27"/>
      <c r="ED1309" s="27"/>
      <c r="EE1309" s="27"/>
      <c r="EF1309" s="27"/>
      <c r="EG1309" s="27"/>
      <c r="EH1309" s="27"/>
      <c r="EI1309" s="27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  <c r="HJ1309" s="27"/>
      <c r="HK1309" s="27"/>
      <c r="HL1309" s="27"/>
      <c r="HM1309" s="27"/>
      <c r="HN1309" s="27"/>
      <c r="HO1309" s="27"/>
      <c r="HP1309" s="27"/>
      <c r="HQ1309" s="27"/>
      <c r="HR1309" s="27"/>
      <c r="HS1309" s="27"/>
      <c r="HT1309" s="27"/>
      <c r="HU1309" s="27"/>
      <c r="HV1309" s="27"/>
      <c r="HW1309" s="27"/>
      <c r="HX1309" s="27"/>
      <c r="HY1309" s="27"/>
      <c r="HZ1309" s="27"/>
      <c r="IA1309" s="27"/>
      <c r="IB1309" s="27"/>
      <c r="IC1309" s="27"/>
      <c r="ID1309" s="27"/>
      <c r="IE1309" s="27"/>
      <c r="IF1309" s="27"/>
      <c r="IG1309" s="27"/>
      <c r="IH1309" s="27"/>
      <c r="II1309" s="27"/>
      <c r="IJ1309" s="27"/>
      <c r="IK1309" s="27"/>
      <c r="IL1309" s="27"/>
      <c r="IM1309" s="27"/>
      <c r="IN1309" s="27"/>
      <c r="IO1309" s="27"/>
      <c r="IP1309" s="27"/>
      <c r="IQ1309" s="27"/>
      <c r="IR1309" s="27"/>
      <c r="IS1309" s="27"/>
      <c r="IT1309" s="27"/>
      <c r="IU1309" s="27"/>
      <c r="IV1309" s="27"/>
      <c r="IW1309" s="27"/>
      <c r="IX1309" s="27"/>
      <c r="IY1309" s="27"/>
      <c r="IZ1309" s="27"/>
      <c r="JA1309" s="27"/>
      <c r="JB1309" s="27"/>
      <c r="JC1309" s="27"/>
      <c r="JD1309" s="27"/>
      <c r="JE1309" s="27"/>
      <c r="JF1309" s="27"/>
      <c r="JG1309" s="27"/>
      <c r="JH1309" s="27"/>
      <c r="JI1309" s="27"/>
      <c r="JJ1309" s="27"/>
      <c r="JK1309" s="27"/>
      <c r="JL1309" s="27"/>
      <c r="JM1309" s="27"/>
      <c r="JN1309" s="27"/>
      <c r="JO1309" s="27"/>
      <c r="JP1309" s="27"/>
      <c r="JQ1309" s="27"/>
      <c r="JR1309" s="27"/>
      <c r="JS1309" s="27"/>
      <c r="JT1309" s="27"/>
      <c r="JU1309" s="27"/>
      <c r="JV1309" s="27"/>
      <c r="JW1309" s="27"/>
      <c r="JX1309" s="27"/>
      <c r="JY1309" s="27"/>
      <c r="JZ1309" s="27"/>
      <c r="KA1309" s="27"/>
      <c r="KB1309" s="27"/>
      <c r="KC1309" s="27"/>
      <c r="KD1309" s="27"/>
      <c r="KE1309" s="27"/>
      <c r="KF1309" s="27"/>
      <c r="KG1309" s="27"/>
      <c r="KH1309" s="27"/>
      <c r="KI1309" s="27"/>
      <c r="KJ1309" s="27"/>
      <c r="KK1309" s="27"/>
      <c r="KL1309" s="27"/>
      <c r="KM1309" s="27"/>
      <c r="KN1309" s="27"/>
      <c r="KO1309" s="27"/>
      <c r="KP1309" s="27"/>
      <c r="KQ1309" s="27"/>
      <c r="KR1309" s="27"/>
      <c r="KS1309" s="27"/>
      <c r="KT1309" s="27"/>
      <c r="KU1309" s="27"/>
      <c r="KV1309" s="27"/>
      <c r="KW1309" s="27"/>
      <c r="KX1309" s="27"/>
      <c r="KY1309" s="27"/>
      <c r="KZ1309" s="27"/>
      <c r="LA1309" s="27"/>
      <c r="LB1309" s="27"/>
      <c r="LC1309" s="27"/>
      <c r="LD1309" s="27"/>
      <c r="LE1309" s="27"/>
      <c r="LF1309" s="27"/>
      <c r="LG1309" s="27"/>
      <c r="LH1309" s="27"/>
      <c r="LI1309" s="27"/>
      <c r="LJ1309" s="27"/>
      <c r="LK1309" s="27"/>
      <c r="LL1309" s="27"/>
      <c r="LM1309" s="27"/>
      <c r="LN1309" s="27"/>
      <c r="LO1309" s="27"/>
      <c r="LP1309" s="27"/>
      <c r="LQ1309" s="27"/>
      <c r="LR1309" s="27"/>
      <c r="LS1309" s="27"/>
      <c r="LT1309" s="27"/>
      <c r="LU1309" s="27"/>
    </row>
    <row r="1310" spans="8:333" ht="12.75"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  <c r="HJ1310" s="27"/>
      <c r="HK1310" s="27"/>
      <c r="HL1310" s="27"/>
      <c r="HM1310" s="27"/>
      <c r="HN1310" s="27"/>
      <c r="HO1310" s="27"/>
      <c r="HP1310" s="27"/>
      <c r="HQ1310" s="27"/>
      <c r="HR1310" s="27"/>
      <c r="HS1310" s="27"/>
      <c r="HT1310" s="27"/>
      <c r="HU1310" s="27"/>
      <c r="HV1310" s="27"/>
      <c r="HW1310" s="27"/>
      <c r="HX1310" s="27"/>
      <c r="HY1310" s="27"/>
      <c r="HZ1310" s="27"/>
      <c r="IA1310" s="27"/>
      <c r="IB1310" s="27"/>
      <c r="IC1310" s="27"/>
      <c r="ID1310" s="27"/>
      <c r="IE1310" s="27"/>
      <c r="IF1310" s="27"/>
      <c r="IG1310" s="27"/>
      <c r="IH1310" s="27"/>
      <c r="II1310" s="27"/>
      <c r="IJ1310" s="27"/>
      <c r="IK1310" s="27"/>
      <c r="IL1310" s="27"/>
      <c r="IM1310" s="27"/>
      <c r="IN1310" s="27"/>
      <c r="IO1310" s="27"/>
      <c r="IP1310" s="27"/>
      <c r="IQ1310" s="27"/>
      <c r="IR1310" s="27"/>
      <c r="IS1310" s="27"/>
      <c r="IT1310" s="27"/>
      <c r="IU1310" s="27"/>
      <c r="IV1310" s="27"/>
      <c r="IW1310" s="27"/>
      <c r="IX1310" s="27"/>
      <c r="IY1310" s="27"/>
      <c r="IZ1310" s="27"/>
      <c r="JA1310" s="27"/>
      <c r="JB1310" s="27"/>
      <c r="JC1310" s="27"/>
      <c r="JD1310" s="27"/>
      <c r="JE1310" s="27"/>
      <c r="JF1310" s="27"/>
      <c r="JG1310" s="27"/>
      <c r="JH1310" s="27"/>
      <c r="JI1310" s="27"/>
      <c r="JJ1310" s="27"/>
      <c r="JK1310" s="27"/>
      <c r="JL1310" s="27"/>
      <c r="JM1310" s="27"/>
      <c r="JN1310" s="27"/>
      <c r="JO1310" s="27"/>
      <c r="JP1310" s="27"/>
      <c r="JQ1310" s="27"/>
      <c r="JR1310" s="27"/>
      <c r="JS1310" s="27"/>
      <c r="JT1310" s="27"/>
      <c r="JU1310" s="27"/>
      <c r="JV1310" s="27"/>
      <c r="JW1310" s="27"/>
      <c r="JX1310" s="27"/>
      <c r="JY1310" s="27"/>
      <c r="JZ1310" s="27"/>
      <c r="KA1310" s="27"/>
      <c r="KB1310" s="27"/>
      <c r="KC1310" s="27"/>
      <c r="KD1310" s="27"/>
      <c r="KE1310" s="27"/>
      <c r="KF1310" s="27"/>
      <c r="KG1310" s="27"/>
      <c r="KH1310" s="27"/>
      <c r="KI1310" s="27"/>
      <c r="KJ1310" s="27"/>
      <c r="KK1310" s="27"/>
      <c r="KL1310" s="27"/>
      <c r="KM1310" s="27"/>
      <c r="KN1310" s="27"/>
      <c r="KO1310" s="27"/>
      <c r="KP1310" s="27"/>
      <c r="KQ1310" s="27"/>
      <c r="KR1310" s="27"/>
      <c r="KS1310" s="27"/>
      <c r="KT1310" s="27"/>
      <c r="KU1310" s="27"/>
      <c r="KV1310" s="27"/>
      <c r="KW1310" s="27"/>
      <c r="KX1310" s="27"/>
      <c r="KY1310" s="27"/>
      <c r="KZ1310" s="27"/>
      <c r="LA1310" s="27"/>
      <c r="LB1310" s="27"/>
      <c r="LC1310" s="27"/>
      <c r="LD1310" s="27"/>
      <c r="LE1310" s="27"/>
      <c r="LF1310" s="27"/>
      <c r="LG1310" s="27"/>
      <c r="LH1310" s="27"/>
      <c r="LI1310" s="27"/>
      <c r="LJ1310" s="27"/>
      <c r="LK1310" s="27"/>
      <c r="LL1310" s="27"/>
      <c r="LM1310" s="27"/>
      <c r="LN1310" s="27"/>
      <c r="LO1310" s="27"/>
      <c r="LP1310" s="27"/>
      <c r="LQ1310" s="27"/>
      <c r="LR1310" s="27"/>
      <c r="LS1310" s="27"/>
      <c r="LT1310" s="27"/>
      <c r="LU1310" s="27"/>
    </row>
    <row r="1311" spans="8:333" ht="12.75"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27"/>
      <c r="DZ1311" s="27"/>
      <c r="EA1311" s="27"/>
      <c r="EB1311" s="27"/>
      <c r="EC1311" s="27"/>
      <c r="ED1311" s="27"/>
      <c r="EE1311" s="27"/>
      <c r="EF1311" s="27"/>
      <c r="EG1311" s="27"/>
      <c r="EH1311" s="27"/>
      <c r="EI1311" s="27"/>
      <c r="EJ1311" s="27"/>
      <c r="EK1311" s="27"/>
      <c r="EL1311" s="27"/>
      <c r="EM1311" s="27"/>
      <c r="EN1311" s="27"/>
      <c r="EO1311" s="27"/>
      <c r="EP1311" s="27"/>
      <c r="EQ1311" s="27"/>
      <c r="ER1311" s="27"/>
      <c r="ES1311" s="27"/>
      <c r="ET1311" s="27"/>
      <c r="EU1311" s="27"/>
      <c r="EV1311" s="27"/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27"/>
      <c r="GS1311" s="27"/>
      <c r="GT1311" s="27"/>
      <c r="GU1311" s="27"/>
      <c r="GV1311" s="27"/>
      <c r="GW1311" s="27"/>
      <c r="GX1311" s="27"/>
      <c r="GY1311" s="27"/>
      <c r="GZ1311" s="27"/>
      <c r="HA1311" s="27"/>
      <c r="HB1311" s="27"/>
      <c r="HC1311" s="27"/>
      <c r="HD1311" s="27"/>
      <c r="HE1311" s="27"/>
      <c r="HF1311" s="27"/>
      <c r="HG1311" s="27"/>
      <c r="HH1311" s="27"/>
      <c r="HI1311" s="27"/>
      <c r="HJ1311" s="27"/>
      <c r="HK1311" s="27"/>
      <c r="HL1311" s="27"/>
      <c r="HM1311" s="27"/>
      <c r="HN1311" s="27"/>
      <c r="HO1311" s="27"/>
      <c r="HP1311" s="27"/>
      <c r="HQ1311" s="27"/>
      <c r="HR1311" s="27"/>
      <c r="HS1311" s="27"/>
      <c r="HT1311" s="27"/>
      <c r="HU1311" s="27"/>
      <c r="HV1311" s="27"/>
      <c r="HW1311" s="27"/>
      <c r="HX1311" s="27"/>
      <c r="HY1311" s="27"/>
      <c r="HZ1311" s="27"/>
      <c r="IA1311" s="27"/>
      <c r="IB1311" s="27"/>
      <c r="IC1311" s="27"/>
      <c r="ID1311" s="27"/>
      <c r="IE1311" s="27"/>
      <c r="IF1311" s="27"/>
      <c r="IG1311" s="27"/>
      <c r="IH1311" s="27"/>
      <c r="II1311" s="27"/>
      <c r="IJ1311" s="27"/>
      <c r="IK1311" s="27"/>
      <c r="IL1311" s="27"/>
      <c r="IM1311" s="27"/>
      <c r="IN1311" s="27"/>
      <c r="IO1311" s="27"/>
      <c r="IP1311" s="27"/>
      <c r="IQ1311" s="27"/>
      <c r="IR1311" s="27"/>
      <c r="IS1311" s="27"/>
      <c r="IT1311" s="27"/>
      <c r="IU1311" s="27"/>
      <c r="IV1311" s="27"/>
      <c r="IW1311" s="27"/>
      <c r="IX1311" s="27"/>
      <c r="IY1311" s="27"/>
      <c r="IZ1311" s="27"/>
      <c r="JA1311" s="27"/>
      <c r="JB1311" s="27"/>
      <c r="JC1311" s="27"/>
      <c r="JD1311" s="27"/>
      <c r="JE1311" s="27"/>
      <c r="JF1311" s="27"/>
      <c r="JG1311" s="27"/>
      <c r="JH1311" s="27"/>
      <c r="JI1311" s="27"/>
      <c r="JJ1311" s="27"/>
      <c r="JK1311" s="27"/>
      <c r="JL1311" s="27"/>
      <c r="JM1311" s="27"/>
      <c r="JN1311" s="27"/>
      <c r="JO1311" s="27"/>
      <c r="JP1311" s="27"/>
      <c r="JQ1311" s="27"/>
      <c r="JR1311" s="27"/>
      <c r="JS1311" s="27"/>
      <c r="JT1311" s="27"/>
      <c r="JU1311" s="27"/>
      <c r="JV1311" s="27"/>
      <c r="JW1311" s="27"/>
      <c r="JX1311" s="27"/>
      <c r="JY1311" s="27"/>
      <c r="JZ1311" s="27"/>
      <c r="KA1311" s="27"/>
      <c r="KB1311" s="27"/>
      <c r="KC1311" s="27"/>
      <c r="KD1311" s="27"/>
      <c r="KE1311" s="27"/>
      <c r="KF1311" s="27"/>
      <c r="KG1311" s="27"/>
      <c r="KH1311" s="27"/>
      <c r="KI1311" s="27"/>
      <c r="KJ1311" s="27"/>
      <c r="KK1311" s="27"/>
      <c r="KL1311" s="27"/>
      <c r="KM1311" s="27"/>
      <c r="KN1311" s="27"/>
      <c r="KO1311" s="27"/>
      <c r="KP1311" s="27"/>
      <c r="KQ1311" s="27"/>
      <c r="KR1311" s="27"/>
      <c r="KS1311" s="27"/>
      <c r="KT1311" s="27"/>
      <c r="KU1311" s="27"/>
      <c r="KV1311" s="27"/>
      <c r="KW1311" s="27"/>
      <c r="KX1311" s="27"/>
      <c r="KY1311" s="27"/>
      <c r="KZ1311" s="27"/>
      <c r="LA1311" s="27"/>
      <c r="LB1311" s="27"/>
      <c r="LC1311" s="27"/>
      <c r="LD1311" s="27"/>
      <c r="LE1311" s="27"/>
      <c r="LF1311" s="27"/>
      <c r="LG1311" s="27"/>
      <c r="LH1311" s="27"/>
      <c r="LI1311" s="27"/>
      <c r="LJ1311" s="27"/>
      <c r="LK1311" s="27"/>
      <c r="LL1311" s="27"/>
      <c r="LM1311" s="27"/>
      <c r="LN1311" s="27"/>
      <c r="LO1311" s="27"/>
      <c r="LP1311" s="27"/>
      <c r="LQ1311" s="27"/>
      <c r="LR1311" s="27"/>
      <c r="LS1311" s="27"/>
      <c r="LT1311" s="27"/>
      <c r="LU1311" s="27"/>
    </row>
    <row r="1312" spans="8:333" ht="12.75"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27"/>
      <c r="DZ1312" s="27"/>
      <c r="EA1312" s="27"/>
      <c r="EB1312" s="27"/>
      <c r="EC1312" s="27"/>
      <c r="ED1312" s="27"/>
      <c r="EE1312" s="27"/>
      <c r="EF1312" s="27"/>
      <c r="EG1312" s="27"/>
      <c r="EH1312" s="27"/>
      <c r="EI1312" s="27"/>
      <c r="EJ1312" s="27"/>
      <c r="EK1312" s="27"/>
      <c r="EL1312" s="27"/>
      <c r="EM1312" s="27"/>
      <c r="EN1312" s="27"/>
      <c r="EO1312" s="27"/>
      <c r="EP1312" s="27"/>
      <c r="EQ1312" s="27"/>
      <c r="ER1312" s="27"/>
      <c r="ES1312" s="27"/>
      <c r="ET1312" s="27"/>
      <c r="EU1312" s="27"/>
      <c r="EV1312" s="27"/>
      <c r="EW1312" s="27"/>
      <c r="EX1312" s="27"/>
      <c r="EY1312" s="27"/>
      <c r="EZ1312" s="27"/>
      <c r="FA1312" s="27"/>
      <c r="FB1312" s="27"/>
      <c r="FC1312" s="27"/>
      <c r="FD1312" s="27"/>
      <c r="FE1312" s="27"/>
      <c r="FF1312" s="27"/>
      <c r="FG1312" s="27"/>
      <c r="FH1312" s="27"/>
      <c r="FI1312" s="27"/>
      <c r="FJ1312" s="27"/>
      <c r="FK1312" s="27"/>
      <c r="FL1312" s="27"/>
      <c r="FM1312" s="27"/>
      <c r="FN1312" s="27"/>
      <c r="FO1312" s="27"/>
      <c r="FP1312" s="27"/>
      <c r="FQ1312" s="27"/>
      <c r="FR1312" s="27"/>
      <c r="FS1312" s="27"/>
      <c r="FT1312" s="27"/>
      <c r="FU1312" s="27"/>
      <c r="FV1312" s="27"/>
      <c r="FW1312" s="27"/>
      <c r="FX1312" s="27"/>
      <c r="FY1312" s="27"/>
      <c r="FZ1312" s="27"/>
      <c r="GA1312" s="27"/>
      <c r="GB1312" s="27"/>
      <c r="GC1312" s="27"/>
      <c r="GD1312" s="27"/>
      <c r="GE1312" s="27"/>
      <c r="GF1312" s="27"/>
      <c r="GG1312" s="27"/>
      <c r="GH1312" s="27"/>
      <c r="GI1312" s="27"/>
      <c r="GJ1312" s="27"/>
      <c r="GK1312" s="27"/>
      <c r="GL1312" s="27"/>
      <c r="GM1312" s="27"/>
      <c r="GN1312" s="27"/>
      <c r="GO1312" s="27"/>
      <c r="GP1312" s="27"/>
      <c r="GQ1312" s="27"/>
      <c r="GR1312" s="27"/>
      <c r="GS1312" s="27"/>
      <c r="GT1312" s="27"/>
      <c r="GU1312" s="27"/>
      <c r="GV1312" s="27"/>
      <c r="GW1312" s="27"/>
      <c r="GX1312" s="27"/>
      <c r="GY1312" s="27"/>
      <c r="GZ1312" s="27"/>
      <c r="HA1312" s="27"/>
      <c r="HB1312" s="27"/>
      <c r="HC1312" s="27"/>
      <c r="HD1312" s="27"/>
      <c r="HE1312" s="27"/>
      <c r="HF1312" s="27"/>
      <c r="HG1312" s="27"/>
      <c r="HH1312" s="27"/>
      <c r="HI1312" s="27"/>
      <c r="HJ1312" s="27"/>
      <c r="HK1312" s="27"/>
      <c r="HL1312" s="27"/>
      <c r="HM1312" s="27"/>
      <c r="HN1312" s="27"/>
      <c r="HO1312" s="27"/>
      <c r="HP1312" s="27"/>
      <c r="HQ1312" s="27"/>
      <c r="HR1312" s="27"/>
      <c r="HS1312" s="27"/>
      <c r="HT1312" s="27"/>
      <c r="HU1312" s="27"/>
      <c r="HV1312" s="27"/>
      <c r="HW1312" s="27"/>
      <c r="HX1312" s="27"/>
      <c r="HY1312" s="27"/>
      <c r="HZ1312" s="27"/>
      <c r="IA1312" s="27"/>
      <c r="IB1312" s="27"/>
      <c r="IC1312" s="27"/>
      <c r="ID1312" s="27"/>
      <c r="IE1312" s="27"/>
      <c r="IF1312" s="27"/>
      <c r="IG1312" s="27"/>
      <c r="IH1312" s="27"/>
      <c r="II1312" s="27"/>
      <c r="IJ1312" s="27"/>
      <c r="IK1312" s="27"/>
      <c r="IL1312" s="27"/>
      <c r="IM1312" s="27"/>
      <c r="IN1312" s="27"/>
      <c r="IO1312" s="27"/>
      <c r="IP1312" s="27"/>
      <c r="IQ1312" s="27"/>
      <c r="IR1312" s="27"/>
      <c r="IS1312" s="27"/>
      <c r="IT1312" s="27"/>
      <c r="IU1312" s="27"/>
      <c r="IV1312" s="27"/>
      <c r="IW1312" s="27"/>
      <c r="IX1312" s="27"/>
      <c r="IY1312" s="27"/>
      <c r="IZ1312" s="27"/>
      <c r="JA1312" s="27"/>
      <c r="JB1312" s="27"/>
      <c r="JC1312" s="27"/>
      <c r="JD1312" s="27"/>
      <c r="JE1312" s="27"/>
      <c r="JF1312" s="27"/>
      <c r="JG1312" s="27"/>
      <c r="JH1312" s="27"/>
      <c r="JI1312" s="27"/>
      <c r="JJ1312" s="27"/>
      <c r="JK1312" s="27"/>
      <c r="JL1312" s="27"/>
      <c r="JM1312" s="27"/>
      <c r="JN1312" s="27"/>
      <c r="JO1312" s="27"/>
      <c r="JP1312" s="27"/>
      <c r="JQ1312" s="27"/>
      <c r="JR1312" s="27"/>
      <c r="JS1312" s="27"/>
      <c r="JT1312" s="27"/>
      <c r="JU1312" s="27"/>
      <c r="JV1312" s="27"/>
      <c r="JW1312" s="27"/>
      <c r="JX1312" s="27"/>
      <c r="JY1312" s="27"/>
      <c r="JZ1312" s="27"/>
      <c r="KA1312" s="27"/>
      <c r="KB1312" s="27"/>
      <c r="KC1312" s="27"/>
      <c r="KD1312" s="27"/>
      <c r="KE1312" s="27"/>
      <c r="KF1312" s="27"/>
      <c r="KG1312" s="27"/>
      <c r="KH1312" s="27"/>
      <c r="KI1312" s="27"/>
      <c r="KJ1312" s="27"/>
      <c r="KK1312" s="27"/>
      <c r="KL1312" s="27"/>
      <c r="KM1312" s="27"/>
      <c r="KN1312" s="27"/>
      <c r="KO1312" s="27"/>
      <c r="KP1312" s="27"/>
      <c r="KQ1312" s="27"/>
      <c r="KR1312" s="27"/>
      <c r="KS1312" s="27"/>
      <c r="KT1312" s="27"/>
      <c r="KU1312" s="27"/>
      <c r="KV1312" s="27"/>
      <c r="KW1312" s="27"/>
      <c r="KX1312" s="27"/>
      <c r="KY1312" s="27"/>
      <c r="KZ1312" s="27"/>
      <c r="LA1312" s="27"/>
      <c r="LB1312" s="27"/>
      <c r="LC1312" s="27"/>
      <c r="LD1312" s="27"/>
      <c r="LE1312" s="27"/>
      <c r="LF1312" s="27"/>
      <c r="LG1312" s="27"/>
      <c r="LH1312" s="27"/>
      <c r="LI1312" s="27"/>
      <c r="LJ1312" s="27"/>
      <c r="LK1312" s="27"/>
      <c r="LL1312" s="27"/>
      <c r="LM1312" s="27"/>
      <c r="LN1312" s="27"/>
      <c r="LO1312" s="27"/>
      <c r="LP1312" s="27"/>
      <c r="LQ1312" s="27"/>
      <c r="LR1312" s="27"/>
      <c r="LS1312" s="27"/>
      <c r="LT1312" s="27"/>
      <c r="LU1312" s="27"/>
    </row>
    <row r="1313" spans="8:333" ht="12.75"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27"/>
      <c r="DZ1313" s="27"/>
      <c r="EA1313" s="27"/>
      <c r="EB1313" s="27"/>
      <c r="EC1313" s="27"/>
      <c r="ED1313" s="27"/>
      <c r="EE1313" s="27"/>
      <c r="EF1313" s="27"/>
      <c r="EG1313" s="27"/>
      <c r="EH1313" s="27"/>
      <c r="EI1313" s="27"/>
      <c r="EJ1313" s="27"/>
      <c r="EK1313" s="27"/>
      <c r="EL1313" s="27"/>
      <c r="EM1313" s="27"/>
      <c r="EN1313" s="27"/>
      <c r="EO1313" s="27"/>
      <c r="EP1313" s="27"/>
      <c r="EQ1313" s="27"/>
      <c r="ER1313" s="27"/>
      <c r="ES1313" s="27"/>
      <c r="ET1313" s="27"/>
      <c r="EU1313" s="27"/>
      <c r="EV1313" s="27"/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27"/>
      <c r="GS1313" s="27"/>
      <c r="GT1313" s="27"/>
      <c r="GU1313" s="27"/>
      <c r="GV1313" s="27"/>
      <c r="GW1313" s="27"/>
      <c r="GX1313" s="27"/>
      <c r="GY1313" s="27"/>
      <c r="GZ1313" s="27"/>
      <c r="HA1313" s="27"/>
      <c r="HB1313" s="27"/>
      <c r="HC1313" s="27"/>
      <c r="HD1313" s="27"/>
      <c r="HE1313" s="27"/>
      <c r="HF1313" s="27"/>
      <c r="HG1313" s="27"/>
      <c r="HH1313" s="27"/>
      <c r="HI1313" s="27"/>
      <c r="HJ1313" s="27"/>
      <c r="HK1313" s="27"/>
      <c r="HL1313" s="27"/>
      <c r="HM1313" s="27"/>
      <c r="HN1313" s="27"/>
      <c r="HO1313" s="27"/>
      <c r="HP1313" s="27"/>
      <c r="HQ1313" s="27"/>
      <c r="HR1313" s="27"/>
      <c r="HS1313" s="27"/>
      <c r="HT1313" s="27"/>
      <c r="HU1313" s="27"/>
      <c r="HV1313" s="27"/>
      <c r="HW1313" s="27"/>
      <c r="HX1313" s="27"/>
      <c r="HY1313" s="27"/>
      <c r="HZ1313" s="27"/>
      <c r="IA1313" s="27"/>
      <c r="IB1313" s="27"/>
      <c r="IC1313" s="27"/>
      <c r="ID1313" s="27"/>
      <c r="IE1313" s="27"/>
      <c r="IF1313" s="27"/>
      <c r="IG1313" s="27"/>
      <c r="IH1313" s="27"/>
      <c r="II1313" s="27"/>
      <c r="IJ1313" s="27"/>
      <c r="IK1313" s="27"/>
      <c r="IL1313" s="27"/>
      <c r="IM1313" s="27"/>
      <c r="IN1313" s="27"/>
      <c r="IO1313" s="27"/>
      <c r="IP1313" s="27"/>
      <c r="IQ1313" s="27"/>
      <c r="IR1313" s="27"/>
      <c r="IS1313" s="27"/>
      <c r="IT1313" s="27"/>
      <c r="IU1313" s="27"/>
      <c r="IV1313" s="27"/>
      <c r="IW1313" s="27"/>
      <c r="IX1313" s="27"/>
      <c r="IY1313" s="27"/>
      <c r="IZ1313" s="27"/>
      <c r="JA1313" s="27"/>
      <c r="JB1313" s="27"/>
      <c r="JC1313" s="27"/>
      <c r="JD1313" s="27"/>
      <c r="JE1313" s="27"/>
      <c r="JF1313" s="27"/>
      <c r="JG1313" s="27"/>
      <c r="JH1313" s="27"/>
      <c r="JI1313" s="27"/>
      <c r="JJ1313" s="27"/>
      <c r="JK1313" s="27"/>
      <c r="JL1313" s="27"/>
      <c r="JM1313" s="27"/>
      <c r="JN1313" s="27"/>
      <c r="JO1313" s="27"/>
      <c r="JP1313" s="27"/>
      <c r="JQ1313" s="27"/>
      <c r="JR1313" s="27"/>
      <c r="JS1313" s="27"/>
      <c r="JT1313" s="27"/>
      <c r="JU1313" s="27"/>
      <c r="JV1313" s="27"/>
      <c r="JW1313" s="27"/>
      <c r="JX1313" s="27"/>
      <c r="JY1313" s="27"/>
      <c r="JZ1313" s="27"/>
      <c r="KA1313" s="27"/>
      <c r="KB1313" s="27"/>
      <c r="KC1313" s="27"/>
      <c r="KD1313" s="27"/>
      <c r="KE1313" s="27"/>
      <c r="KF1313" s="27"/>
      <c r="KG1313" s="27"/>
      <c r="KH1313" s="27"/>
      <c r="KI1313" s="27"/>
      <c r="KJ1313" s="27"/>
      <c r="KK1313" s="27"/>
      <c r="KL1313" s="27"/>
      <c r="KM1313" s="27"/>
      <c r="KN1313" s="27"/>
      <c r="KO1313" s="27"/>
      <c r="KP1313" s="27"/>
      <c r="KQ1313" s="27"/>
      <c r="KR1313" s="27"/>
      <c r="KS1313" s="27"/>
      <c r="KT1313" s="27"/>
      <c r="KU1313" s="27"/>
      <c r="KV1313" s="27"/>
      <c r="KW1313" s="27"/>
      <c r="KX1313" s="27"/>
      <c r="KY1313" s="27"/>
      <c r="KZ1313" s="27"/>
      <c r="LA1313" s="27"/>
      <c r="LB1313" s="27"/>
      <c r="LC1313" s="27"/>
      <c r="LD1313" s="27"/>
      <c r="LE1313" s="27"/>
      <c r="LF1313" s="27"/>
      <c r="LG1313" s="27"/>
      <c r="LH1313" s="27"/>
      <c r="LI1313" s="27"/>
      <c r="LJ1313" s="27"/>
      <c r="LK1313" s="27"/>
      <c r="LL1313" s="27"/>
      <c r="LM1313" s="27"/>
      <c r="LN1313" s="27"/>
      <c r="LO1313" s="27"/>
      <c r="LP1313" s="27"/>
      <c r="LQ1313" s="27"/>
      <c r="LR1313" s="27"/>
      <c r="LS1313" s="27"/>
      <c r="LT1313" s="27"/>
      <c r="LU1313" s="27"/>
    </row>
    <row r="1314" spans="8:333" ht="12.75"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27"/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27"/>
      <c r="DZ1314" s="27"/>
      <c r="EA1314" s="27"/>
      <c r="EB1314" s="27"/>
      <c r="EC1314" s="27"/>
      <c r="ED1314" s="27"/>
      <c r="EE1314" s="27"/>
      <c r="EF1314" s="27"/>
      <c r="EG1314" s="27"/>
      <c r="EH1314" s="27"/>
      <c r="EI1314" s="27"/>
      <c r="EJ1314" s="27"/>
      <c r="EK1314" s="27"/>
      <c r="EL1314" s="27"/>
      <c r="EM1314" s="27"/>
      <c r="EN1314" s="27"/>
      <c r="EO1314" s="27"/>
      <c r="EP1314" s="27"/>
      <c r="EQ1314" s="27"/>
      <c r="ER1314" s="27"/>
      <c r="ES1314" s="27"/>
      <c r="ET1314" s="27"/>
      <c r="EU1314" s="27"/>
      <c r="EV1314" s="27"/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27"/>
      <c r="GS1314" s="27"/>
      <c r="GT1314" s="27"/>
      <c r="GU1314" s="27"/>
      <c r="GV1314" s="27"/>
      <c r="GW1314" s="27"/>
      <c r="GX1314" s="27"/>
      <c r="GY1314" s="27"/>
      <c r="GZ1314" s="27"/>
      <c r="HA1314" s="27"/>
      <c r="HB1314" s="27"/>
      <c r="HC1314" s="27"/>
      <c r="HD1314" s="27"/>
      <c r="HE1314" s="27"/>
      <c r="HF1314" s="27"/>
      <c r="HG1314" s="27"/>
      <c r="HH1314" s="27"/>
      <c r="HI1314" s="27"/>
      <c r="HJ1314" s="27"/>
      <c r="HK1314" s="27"/>
      <c r="HL1314" s="27"/>
      <c r="HM1314" s="27"/>
      <c r="HN1314" s="27"/>
      <c r="HO1314" s="27"/>
      <c r="HP1314" s="27"/>
      <c r="HQ1314" s="27"/>
      <c r="HR1314" s="27"/>
      <c r="HS1314" s="27"/>
      <c r="HT1314" s="27"/>
      <c r="HU1314" s="27"/>
      <c r="HV1314" s="27"/>
      <c r="HW1314" s="27"/>
      <c r="HX1314" s="27"/>
      <c r="HY1314" s="27"/>
      <c r="HZ1314" s="27"/>
      <c r="IA1314" s="27"/>
      <c r="IB1314" s="27"/>
      <c r="IC1314" s="27"/>
      <c r="ID1314" s="27"/>
      <c r="IE1314" s="27"/>
      <c r="IF1314" s="27"/>
      <c r="IG1314" s="27"/>
      <c r="IH1314" s="27"/>
      <c r="II1314" s="27"/>
      <c r="IJ1314" s="27"/>
      <c r="IK1314" s="27"/>
      <c r="IL1314" s="27"/>
      <c r="IM1314" s="27"/>
      <c r="IN1314" s="27"/>
      <c r="IO1314" s="27"/>
      <c r="IP1314" s="27"/>
      <c r="IQ1314" s="27"/>
      <c r="IR1314" s="27"/>
      <c r="IS1314" s="27"/>
      <c r="IT1314" s="27"/>
      <c r="IU1314" s="27"/>
      <c r="IV1314" s="27"/>
      <c r="IW1314" s="27"/>
      <c r="IX1314" s="27"/>
      <c r="IY1314" s="27"/>
      <c r="IZ1314" s="27"/>
      <c r="JA1314" s="27"/>
      <c r="JB1314" s="27"/>
      <c r="JC1314" s="27"/>
      <c r="JD1314" s="27"/>
      <c r="JE1314" s="27"/>
      <c r="JF1314" s="27"/>
      <c r="JG1314" s="27"/>
      <c r="JH1314" s="27"/>
      <c r="JI1314" s="27"/>
      <c r="JJ1314" s="27"/>
      <c r="JK1314" s="27"/>
      <c r="JL1314" s="27"/>
      <c r="JM1314" s="27"/>
      <c r="JN1314" s="27"/>
      <c r="JO1314" s="27"/>
      <c r="JP1314" s="27"/>
      <c r="JQ1314" s="27"/>
      <c r="JR1314" s="27"/>
      <c r="JS1314" s="27"/>
      <c r="JT1314" s="27"/>
      <c r="JU1314" s="27"/>
      <c r="JV1314" s="27"/>
      <c r="JW1314" s="27"/>
      <c r="JX1314" s="27"/>
      <c r="JY1314" s="27"/>
      <c r="JZ1314" s="27"/>
      <c r="KA1314" s="27"/>
      <c r="KB1314" s="27"/>
      <c r="KC1314" s="27"/>
      <c r="KD1314" s="27"/>
      <c r="KE1314" s="27"/>
      <c r="KF1314" s="27"/>
      <c r="KG1314" s="27"/>
      <c r="KH1314" s="27"/>
      <c r="KI1314" s="27"/>
      <c r="KJ1314" s="27"/>
      <c r="KK1314" s="27"/>
      <c r="KL1314" s="27"/>
      <c r="KM1314" s="27"/>
      <c r="KN1314" s="27"/>
      <c r="KO1314" s="27"/>
      <c r="KP1314" s="27"/>
      <c r="KQ1314" s="27"/>
      <c r="KR1314" s="27"/>
      <c r="KS1314" s="27"/>
      <c r="KT1314" s="27"/>
      <c r="KU1314" s="27"/>
      <c r="KV1314" s="27"/>
      <c r="KW1314" s="27"/>
      <c r="KX1314" s="27"/>
      <c r="KY1314" s="27"/>
      <c r="KZ1314" s="27"/>
      <c r="LA1314" s="27"/>
      <c r="LB1314" s="27"/>
      <c r="LC1314" s="27"/>
      <c r="LD1314" s="27"/>
      <c r="LE1314" s="27"/>
      <c r="LF1314" s="27"/>
      <c r="LG1314" s="27"/>
      <c r="LH1314" s="27"/>
      <c r="LI1314" s="27"/>
      <c r="LJ1314" s="27"/>
      <c r="LK1314" s="27"/>
      <c r="LL1314" s="27"/>
      <c r="LM1314" s="27"/>
      <c r="LN1314" s="27"/>
      <c r="LO1314" s="27"/>
      <c r="LP1314" s="27"/>
      <c r="LQ1314" s="27"/>
      <c r="LR1314" s="27"/>
      <c r="LS1314" s="27"/>
      <c r="LT1314" s="27"/>
      <c r="LU1314" s="27"/>
    </row>
    <row r="1315" spans="8:333" ht="12.75"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27"/>
      <c r="DZ1315" s="27"/>
      <c r="EA1315" s="27"/>
      <c r="EB1315" s="27"/>
      <c r="EC1315" s="27"/>
      <c r="ED1315" s="27"/>
      <c r="EE1315" s="27"/>
      <c r="EF1315" s="27"/>
      <c r="EG1315" s="27"/>
      <c r="EH1315" s="27"/>
      <c r="EI1315" s="27"/>
      <c r="EJ1315" s="27"/>
      <c r="EK1315" s="27"/>
      <c r="EL1315" s="27"/>
      <c r="EM1315" s="27"/>
      <c r="EN1315" s="27"/>
      <c r="EO1315" s="27"/>
      <c r="EP1315" s="27"/>
      <c r="EQ1315" s="27"/>
      <c r="ER1315" s="27"/>
      <c r="ES1315" s="27"/>
      <c r="ET1315" s="27"/>
      <c r="EU1315" s="27"/>
      <c r="EV1315" s="27"/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27"/>
      <c r="GS1315" s="27"/>
      <c r="GT1315" s="27"/>
      <c r="GU1315" s="27"/>
      <c r="GV1315" s="27"/>
      <c r="GW1315" s="27"/>
      <c r="GX1315" s="27"/>
      <c r="GY1315" s="27"/>
      <c r="GZ1315" s="27"/>
      <c r="HA1315" s="27"/>
      <c r="HB1315" s="27"/>
      <c r="HC1315" s="27"/>
      <c r="HD1315" s="27"/>
      <c r="HE1315" s="27"/>
      <c r="HF1315" s="27"/>
      <c r="HG1315" s="27"/>
      <c r="HH1315" s="27"/>
      <c r="HI1315" s="27"/>
      <c r="HJ1315" s="27"/>
      <c r="HK1315" s="27"/>
      <c r="HL1315" s="27"/>
      <c r="HM1315" s="27"/>
      <c r="HN1315" s="27"/>
      <c r="HO1315" s="27"/>
      <c r="HP1315" s="27"/>
      <c r="HQ1315" s="27"/>
      <c r="HR1315" s="27"/>
      <c r="HS1315" s="27"/>
      <c r="HT1315" s="27"/>
      <c r="HU1315" s="27"/>
      <c r="HV1315" s="27"/>
      <c r="HW1315" s="27"/>
      <c r="HX1315" s="27"/>
      <c r="HY1315" s="27"/>
      <c r="HZ1315" s="27"/>
      <c r="IA1315" s="27"/>
      <c r="IB1315" s="27"/>
      <c r="IC1315" s="27"/>
      <c r="ID1315" s="27"/>
      <c r="IE1315" s="27"/>
      <c r="IF1315" s="27"/>
      <c r="IG1315" s="27"/>
      <c r="IH1315" s="27"/>
      <c r="II1315" s="27"/>
      <c r="IJ1315" s="27"/>
      <c r="IK1315" s="27"/>
      <c r="IL1315" s="27"/>
      <c r="IM1315" s="27"/>
      <c r="IN1315" s="27"/>
      <c r="IO1315" s="27"/>
      <c r="IP1315" s="27"/>
      <c r="IQ1315" s="27"/>
      <c r="IR1315" s="27"/>
      <c r="IS1315" s="27"/>
      <c r="IT1315" s="27"/>
      <c r="IU1315" s="27"/>
      <c r="IV1315" s="27"/>
      <c r="IW1315" s="27"/>
      <c r="IX1315" s="27"/>
      <c r="IY1315" s="27"/>
      <c r="IZ1315" s="27"/>
      <c r="JA1315" s="27"/>
      <c r="JB1315" s="27"/>
      <c r="JC1315" s="27"/>
      <c r="JD1315" s="27"/>
      <c r="JE1315" s="27"/>
      <c r="JF1315" s="27"/>
      <c r="JG1315" s="27"/>
      <c r="JH1315" s="27"/>
      <c r="JI1315" s="27"/>
      <c r="JJ1315" s="27"/>
      <c r="JK1315" s="27"/>
      <c r="JL1315" s="27"/>
      <c r="JM1315" s="27"/>
      <c r="JN1315" s="27"/>
      <c r="JO1315" s="27"/>
      <c r="JP1315" s="27"/>
      <c r="JQ1315" s="27"/>
      <c r="JR1315" s="27"/>
      <c r="JS1315" s="27"/>
      <c r="JT1315" s="27"/>
      <c r="JU1315" s="27"/>
      <c r="JV1315" s="27"/>
      <c r="JW1315" s="27"/>
      <c r="JX1315" s="27"/>
      <c r="JY1315" s="27"/>
      <c r="JZ1315" s="27"/>
      <c r="KA1315" s="27"/>
      <c r="KB1315" s="27"/>
      <c r="KC1315" s="27"/>
      <c r="KD1315" s="27"/>
      <c r="KE1315" s="27"/>
      <c r="KF1315" s="27"/>
      <c r="KG1315" s="27"/>
      <c r="KH1315" s="27"/>
      <c r="KI1315" s="27"/>
      <c r="KJ1315" s="27"/>
      <c r="KK1315" s="27"/>
      <c r="KL1315" s="27"/>
      <c r="KM1315" s="27"/>
      <c r="KN1315" s="27"/>
      <c r="KO1315" s="27"/>
      <c r="KP1315" s="27"/>
      <c r="KQ1315" s="27"/>
      <c r="KR1315" s="27"/>
      <c r="KS1315" s="27"/>
      <c r="KT1315" s="27"/>
      <c r="KU1315" s="27"/>
      <c r="KV1315" s="27"/>
      <c r="KW1315" s="27"/>
      <c r="KX1315" s="27"/>
      <c r="KY1315" s="27"/>
      <c r="KZ1315" s="27"/>
      <c r="LA1315" s="27"/>
      <c r="LB1315" s="27"/>
      <c r="LC1315" s="27"/>
      <c r="LD1315" s="27"/>
      <c r="LE1315" s="27"/>
      <c r="LF1315" s="27"/>
      <c r="LG1315" s="27"/>
      <c r="LH1315" s="27"/>
      <c r="LI1315" s="27"/>
      <c r="LJ1315" s="27"/>
      <c r="LK1315" s="27"/>
      <c r="LL1315" s="27"/>
      <c r="LM1315" s="27"/>
      <c r="LN1315" s="27"/>
      <c r="LO1315" s="27"/>
      <c r="LP1315" s="27"/>
      <c r="LQ1315" s="27"/>
      <c r="LR1315" s="27"/>
      <c r="LS1315" s="27"/>
      <c r="LT1315" s="27"/>
      <c r="LU1315" s="27"/>
    </row>
    <row r="1316" spans="8:333" ht="12.75"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27"/>
      <c r="DZ1316" s="27"/>
      <c r="EA1316" s="27"/>
      <c r="EB1316" s="27"/>
      <c r="EC1316" s="27"/>
      <c r="ED1316" s="27"/>
      <c r="EE1316" s="27"/>
      <c r="EF1316" s="27"/>
      <c r="EG1316" s="27"/>
      <c r="EH1316" s="27"/>
      <c r="EI1316" s="27"/>
      <c r="EJ1316" s="27"/>
      <c r="EK1316" s="27"/>
      <c r="EL1316" s="27"/>
      <c r="EM1316" s="27"/>
      <c r="EN1316" s="27"/>
      <c r="EO1316" s="27"/>
      <c r="EP1316" s="27"/>
      <c r="EQ1316" s="27"/>
      <c r="ER1316" s="27"/>
      <c r="ES1316" s="27"/>
      <c r="ET1316" s="27"/>
      <c r="EU1316" s="27"/>
      <c r="EV1316" s="27"/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27"/>
      <c r="GS1316" s="27"/>
      <c r="GT1316" s="27"/>
      <c r="GU1316" s="27"/>
      <c r="GV1316" s="27"/>
      <c r="GW1316" s="27"/>
      <c r="GX1316" s="27"/>
      <c r="GY1316" s="27"/>
      <c r="GZ1316" s="27"/>
      <c r="HA1316" s="27"/>
      <c r="HB1316" s="27"/>
      <c r="HC1316" s="27"/>
      <c r="HD1316" s="27"/>
      <c r="HE1316" s="27"/>
      <c r="HF1316" s="27"/>
      <c r="HG1316" s="27"/>
      <c r="HH1316" s="27"/>
      <c r="HI1316" s="27"/>
      <c r="HJ1316" s="27"/>
      <c r="HK1316" s="27"/>
      <c r="HL1316" s="27"/>
      <c r="HM1316" s="27"/>
      <c r="HN1316" s="27"/>
      <c r="HO1316" s="27"/>
      <c r="HP1316" s="27"/>
      <c r="HQ1316" s="27"/>
      <c r="HR1316" s="27"/>
      <c r="HS1316" s="27"/>
      <c r="HT1316" s="27"/>
      <c r="HU1316" s="27"/>
      <c r="HV1316" s="27"/>
      <c r="HW1316" s="27"/>
      <c r="HX1316" s="27"/>
      <c r="HY1316" s="27"/>
      <c r="HZ1316" s="27"/>
      <c r="IA1316" s="27"/>
      <c r="IB1316" s="27"/>
      <c r="IC1316" s="27"/>
      <c r="ID1316" s="27"/>
      <c r="IE1316" s="27"/>
      <c r="IF1316" s="27"/>
      <c r="IG1316" s="27"/>
      <c r="IH1316" s="27"/>
      <c r="II1316" s="27"/>
      <c r="IJ1316" s="27"/>
      <c r="IK1316" s="27"/>
      <c r="IL1316" s="27"/>
      <c r="IM1316" s="27"/>
      <c r="IN1316" s="27"/>
      <c r="IO1316" s="27"/>
      <c r="IP1316" s="27"/>
      <c r="IQ1316" s="27"/>
      <c r="IR1316" s="27"/>
      <c r="IS1316" s="27"/>
      <c r="IT1316" s="27"/>
      <c r="IU1316" s="27"/>
      <c r="IV1316" s="27"/>
      <c r="IW1316" s="27"/>
      <c r="IX1316" s="27"/>
      <c r="IY1316" s="27"/>
      <c r="IZ1316" s="27"/>
      <c r="JA1316" s="27"/>
      <c r="JB1316" s="27"/>
      <c r="JC1316" s="27"/>
      <c r="JD1316" s="27"/>
      <c r="JE1316" s="27"/>
      <c r="JF1316" s="27"/>
      <c r="JG1316" s="27"/>
      <c r="JH1316" s="27"/>
      <c r="JI1316" s="27"/>
      <c r="JJ1316" s="27"/>
      <c r="JK1316" s="27"/>
      <c r="JL1316" s="27"/>
      <c r="JM1316" s="27"/>
      <c r="JN1316" s="27"/>
      <c r="JO1316" s="27"/>
      <c r="JP1316" s="27"/>
      <c r="JQ1316" s="27"/>
      <c r="JR1316" s="27"/>
      <c r="JS1316" s="27"/>
      <c r="JT1316" s="27"/>
      <c r="JU1316" s="27"/>
      <c r="JV1316" s="27"/>
      <c r="JW1316" s="27"/>
      <c r="JX1316" s="27"/>
      <c r="JY1316" s="27"/>
      <c r="JZ1316" s="27"/>
      <c r="KA1316" s="27"/>
      <c r="KB1316" s="27"/>
      <c r="KC1316" s="27"/>
      <c r="KD1316" s="27"/>
      <c r="KE1316" s="27"/>
      <c r="KF1316" s="27"/>
      <c r="KG1316" s="27"/>
      <c r="KH1316" s="27"/>
      <c r="KI1316" s="27"/>
      <c r="KJ1316" s="27"/>
      <c r="KK1316" s="27"/>
      <c r="KL1316" s="27"/>
      <c r="KM1316" s="27"/>
      <c r="KN1316" s="27"/>
      <c r="KO1316" s="27"/>
      <c r="KP1316" s="27"/>
      <c r="KQ1316" s="27"/>
      <c r="KR1316" s="27"/>
      <c r="KS1316" s="27"/>
      <c r="KT1316" s="27"/>
      <c r="KU1316" s="27"/>
      <c r="KV1316" s="27"/>
      <c r="KW1316" s="27"/>
      <c r="KX1316" s="27"/>
      <c r="KY1316" s="27"/>
      <c r="KZ1316" s="27"/>
      <c r="LA1316" s="27"/>
      <c r="LB1316" s="27"/>
      <c r="LC1316" s="27"/>
      <c r="LD1316" s="27"/>
      <c r="LE1316" s="27"/>
      <c r="LF1316" s="27"/>
      <c r="LG1316" s="27"/>
      <c r="LH1316" s="27"/>
      <c r="LI1316" s="27"/>
      <c r="LJ1316" s="27"/>
      <c r="LK1316" s="27"/>
      <c r="LL1316" s="27"/>
      <c r="LM1316" s="27"/>
      <c r="LN1316" s="27"/>
      <c r="LO1316" s="27"/>
      <c r="LP1316" s="27"/>
      <c r="LQ1316" s="27"/>
      <c r="LR1316" s="27"/>
      <c r="LS1316" s="27"/>
      <c r="LT1316" s="27"/>
      <c r="LU1316" s="27"/>
    </row>
    <row r="1317" spans="8:333" ht="12.75"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27"/>
      <c r="DZ1317" s="27"/>
      <c r="EA1317" s="27"/>
      <c r="EB1317" s="27"/>
      <c r="EC1317" s="27"/>
      <c r="ED1317" s="27"/>
      <c r="EE1317" s="27"/>
      <c r="EF1317" s="27"/>
      <c r="EG1317" s="27"/>
      <c r="EH1317" s="27"/>
      <c r="EI1317" s="27"/>
      <c r="EJ1317" s="27"/>
      <c r="EK1317" s="27"/>
      <c r="EL1317" s="27"/>
      <c r="EM1317" s="27"/>
      <c r="EN1317" s="27"/>
      <c r="EO1317" s="27"/>
      <c r="EP1317" s="27"/>
      <c r="EQ1317" s="27"/>
      <c r="ER1317" s="27"/>
      <c r="ES1317" s="27"/>
      <c r="ET1317" s="27"/>
      <c r="EU1317" s="27"/>
      <c r="EV1317" s="27"/>
      <c r="EW1317" s="27"/>
      <c r="EX1317" s="27"/>
      <c r="EY1317" s="27"/>
      <c r="EZ1317" s="27"/>
      <c r="FA1317" s="27"/>
      <c r="FB1317" s="27"/>
      <c r="FC1317" s="27"/>
      <c r="FD1317" s="27"/>
      <c r="FE1317" s="27"/>
      <c r="FF1317" s="27"/>
      <c r="FG1317" s="27"/>
      <c r="FH1317" s="27"/>
      <c r="FI1317" s="27"/>
      <c r="FJ1317" s="27"/>
      <c r="FK1317" s="27"/>
      <c r="FL1317" s="27"/>
      <c r="FM1317" s="27"/>
      <c r="FN1317" s="27"/>
      <c r="FO1317" s="27"/>
      <c r="FP1317" s="27"/>
      <c r="FQ1317" s="27"/>
      <c r="FR1317" s="27"/>
      <c r="FS1317" s="27"/>
      <c r="FT1317" s="27"/>
      <c r="FU1317" s="27"/>
      <c r="FV1317" s="27"/>
      <c r="FW1317" s="27"/>
      <c r="FX1317" s="27"/>
      <c r="FY1317" s="27"/>
      <c r="FZ1317" s="27"/>
      <c r="GA1317" s="27"/>
      <c r="GB1317" s="27"/>
      <c r="GC1317" s="27"/>
      <c r="GD1317" s="27"/>
      <c r="GE1317" s="27"/>
      <c r="GF1317" s="27"/>
      <c r="GG1317" s="27"/>
      <c r="GH1317" s="27"/>
      <c r="GI1317" s="27"/>
      <c r="GJ1317" s="27"/>
      <c r="GK1317" s="27"/>
      <c r="GL1317" s="27"/>
      <c r="GM1317" s="27"/>
      <c r="GN1317" s="27"/>
      <c r="GO1317" s="27"/>
      <c r="GP1317" s="27"/>
      <c r="GQ1317" s="27"/>
      <c r="GR1317" s="27"/>
      <c r="GS1317" s="27"/>
      <c r="GT1317" s="27"/>
      <c r="GU1317" s="27"/>
      <c r="GV1317" s="27"/>
      <c r="GW1317" s="27"/>
      <c r="GX1317" s="27"/>
      <c r="GY1317" s="27"/>
      <c r="GZ1317" s="27"/>
      <c r="HA1317" s="27"/>
      <c r="HB1317" s="27"/>
      <c r="HC1317" s="27"/>
      <c r="HD1317" s="27"/>
      <c r="HE1317" s="27"/>
      <c r="HF1317" s="27"/>
      <c r="HG1317" s="27"/>
      <c r="HH1317" s="27"/>
      <c r="HI1317" s="27"/>
      <c r="HJ1317" s="27"/>
      <c r="HK1317" s="27"/>
      <c r="HL1317" s="27"/>
      <c r="HM1317" s="27"/>
      <c r="HN1317" s="27"/>
      <c r="HO1317" s="27"/>
      <c r="HP1317" s="27"/>
      <c r="HQ1317" s="27"/>
      <c r="HR1317" s="27"/>
      <c r="HS1317" s="27"/>
      <c r="HT1317" s="27"/>
      <c r="HU1317" s="27"/>
      <c r="HV1317" s="27"/>
      <c r="HW1317" s="27"/>
      <c r="HX1317" s="27"/>
      <c r="HY1317" s="27"/>
      <c r="HZ1317" s="27"/>
      <c r="IA1317" s="27"/>
      <c r="IB1317" s="27"/>
      <c r="IC1317" s="27"/>
      <c r="ID1317" s="27"/>
      <c r="IE1317" s="27"/>
      <c r="IF1317" s="27"/>
      <c r="IG1317" s="27"/>
      <c r="IH1317" s="27"/>
      <c r="II1317" s="27"/>
      <c r="IJ1317" s="27"/>
      <c r="IK1317" s="27"/>
      <c r="IL1317" s="27"/>
      <c r="IM1317" s="27"/>
      <c r="IN1317" s="27"/>
      <c r="IO1317" s="27"/>
      <c r="IP1317" s="27"/>
      <c r="IQ1317" s="27"/>
      <c r="IR1317" s="27"/>
      <c r="IS1317" s="27"/>
      <c r="IT1317" s="27"/>
      <c r="IU1317" s="27"/>
      <c r="IV1317" s="27"/>
      <c r="IW1317" s="27"/>
      <c r="IX1317" s="27"/>
      <c r="IY1317" s="27"/>
      <c r="IZ1317" s="27"/>
      <c r="JA1317" s="27"/>
      <c r="JB1317" s="27"/>
      <c r="JC1317" s="27"/>
      <c r="JD1317" s="27"/>
      <c r="JE1317" s="27"/>
      <c r="JF1317" s="27"/>
      <c r="JG1317" s="27"/>
      <c r="JH1317" s="27"/>
      <c r="JI1317" s="27"/>
      <c r="JJ1317" s="27"/>
      <c r="JK1317" s="27"/>
      <c r="JL1317" s="27"/>
      <c r="JM1317" s="27"/>
      <c r="JN1317" s="27"/>
      <c r="JO1317" s="27"/>
      <c r="JP1317" s="27"/>
      <c r="JQ1317" s="27"/>
      <c r="JR1317" s="27"/>
      <c r="JS1317" s="27"/>
      <c r="JT1317" s="27"/>
      <c r="JU1317" s="27"/>
      <c r="JV1317" s="27"/>
      <c r="JW1317" s="27"/>
      <c r="JX1317" s="27"/>
      <c r="JY1317" s="27"/>
      <c r="JZ1317" s="27"/>
      <c r="KA1317" s="27"/>
      <c r="KB1317" s="27"/>
      <c r="KC1317" s="27"/>
      <c r="KD1317" s="27"/>
      <c r="KE1317" s="27"/>
      <c r="KF1317" s="27"/>
      <c r="KG1317" s="27"/>
      <c r="KH1317" s="27"/>
      <c r="KI1317" s="27"/>
      <c r="KJ1317" s="27"/>
      <c r="KK1317" s="27"/>
      <c r="KL1317" s="27"/>
      <c r="KM1317" s="27"/>
      <c r="KN1317" s="27"/>
      <c r="KO1317" s="27"/>
      <c r="KP1317" s="27"/>
      <c r="KQ1317" s="27"/>
      <c r="KR1317" s="27"/>
      <c r="KS1317" s="27"/>
      <c r="KT1317" s="27"/>
      <c r="KU1317" s="27"/>
      <c r="KV1317" s="27"/>
      <c r="KW1317" s="27"/>
      <c r="KX1317" s="27"/>
      <c r="KY1317" s="27"/>
      <c r="KZ1317" s="27"/>
      <c r="LA1317" s="27"/>
      <c r="LB1317" s="27"/>
      <c r="LC1317" s="27"/>
      <c r="LD1317" s="27"/>
      <c r="LE1317" s="27"/>
      <c r="LF1317" s="27"/>
      <c r="LG1317" s="27"/>
      <c r="LH1317" s="27"/>
      <c r="LI1317" s="27"/>
      <c r="LJ1317" s="27"/>
      <c r="LK1317" s="27"/>
      <c r="LL1317" s="27"/>
      <c r="LM1317" s="27"/>
      <c r="LN1317" s="27"/>
      <c r="LO1317" s="27"/>
      <c r="LP1317" s="27"/>
      <c r="LQ1317" s="27"/>
      <c r="LR1317" s="27"/>
      <c r="LS1317" s="27"/>
      <c r="LT1317" s="27"/>
      <c r="LU1317" s="27"/>
    </row>
    <row r="1318" spans="8:333" ht="12.75"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27"/>
      <c r="DZ1318" s="27"/>
      <c r="EA1318" s="27"/>
      <c r="EB1318" s="27"/>
      <c r="EC1318" s="27"/>
      <c r="ED1318" s="27"/>
      <c r="EE1318" s="27"/>
      <c r="EF1318" s="27"/>
      <c r="EG1318" s="27"/>
      <c r="EH1318" s="27"/>
      <c r="EI1318" s="27"/>
      <c r="EJ1318" s="27"/>
      <c r="EK1318" s="27"/>
      <c r="EL1318" s="27"/>
      <c r="EM1318" s="27"/>
      <c r="EN1318" s="27"/>
      <c r="EO1318" s="27"/>
      <c r="EP1318" s="27"/>
      <c r="EQ1318" s="27"/>
      <c r="ER1318" s="27"/>
      <c r="ES1318" s="27"/>
      <c r="ET1318" s="27"/>
      <c r="EU1318" s="27"/>
      <c r="EV1318" s="27"/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27"/>
      <c r="GS1318" s="27"/>
      <c r="GT1318" s="27"/>
      <c r="GU1318" s="27"/>
      <c r="GV1318" s="27"/>
      <c r="GW1318" s="27"/>
      <c r="GX1318" s="27"/>
      <c r="GY1318" s="27"/>
      <c r="GZ1318" s="27"/>
      <c r="HA1318" s="27"/>
      <c r="HB1318" s="27"/>
      <c r="HC1318" s="27"/>
      <c r="HD1318" s="27"/>
      <c r="HE1318" s="27"/>
      <c r="HF1318" s="27"/>
      <c r="HG1318" s="27"/>
      <c r="HH1318" s="27"/>
      <c r="HI1318" s="27"/>
      <c r="HJ1318" s="27"/>
      <c r="HK1318" s="27"/>
      <c r="HL1318" s="27"/>
      <c r="HM1318" s="27"/>
      <c r="HN1318" s="27"/>
      <c r="HO1318" s="27"/>
      <c r="HP1318" s="27"/>
      <c r="HQ1318" s="27"/>
      <c r="HR1318" s="27"/>
      <c r="HS1318" s="27"/>
      <c r="HT1318" s="27"/>
      <c r="HU1318" s="27"/>
      <c r="HV1318" s="27"/>
      <c r="HW1318" s="27"/>
      <c r="HX1318" s="27"/>
      <c r="HY1318" s="27"/>
      <c r="HZ1318" s="27"/>
      <c r="IA1318" s="27"/>
      <c r="IB1318" s="27"/>
      <c r="IC1318" s="27"/>
      <c r="ID1318" s="27"/>
      <c r="IE1318" s="27"/>
      <c r="IF1318" s="27"/>
      <c r="IG1318" s="27"/>
      <c r="IH1318" s="27"/>
      <c r="II1318" s="27"/>
      <c r="IJ1318" s="27"/>
      <c r="IK1318" s="27"/>
      <c r="IL1318" s="27"/>
      <c r="IM1318" s="27"/>
      <c r="IN1318" s="27"/>
      <c r="IO1318" s="27"/>
      <c r="IP1318" s="27"/>
      <c r="IQ1318" s="27"/>
      <c r="IR1318" s="27"/>
      <c r="IS1318" s="27"/>
      <c r="IT1318" s="27"/>
      <c r="IU1318" s="27"/>
      <c r="IV1318" s="27"/>
      <c r="IW1318" s="27"/>
      <c r="IX1318" s="27"/>
      <c r="IY1318" s="27"/>
      <c r="IZ1318" s="27"/>
      <c r="JA1318" s="27"/>
      <c r="JB1318" s="27"/>
      <c r="JC1318" s="27"/>
      <c r="JD1318" s="27"/>
      <c r="JE1318" s="27"/>
      <c r="JF1318" s="27"/>
      <c r="JG1318" s="27"/>
      <c r="JH1318" s="27"/>
      <c r="JI1318" s="27"/>
      <c r="JJ1318" s="27"/>
      <c r="JK1318" s="27"/>
      <c r="JL1318" s="27"/>
      <c r="JM1318" s="27"/>
      <c r="JN1318" s="27"/>
      <c r="JO1318" s="27"/>
      <c r="JP1318" s="27"/>
      <c r="JQ1318" s="27"/>
      <c r="JR1318" s="27"/>
      <c r="JS1318" s="27"/>
      <c r="JT1318" s="27"/>
      <c r="JU1318" s="27"/>
      <c r="JV1318" s="27"/>
      <c r="JW1318" s="27"/>
      <c r="JX1318" s="27"/>
      <c r="JY1318" s="27"/>
      <c r="JZ1318" s="27"/>
      <c r="KA1318" s="27"/>
      <c r="KB1318" s="27"/>
      <c r="KC1318" s="27"/>
      <c r="KD1318" s="27"/>
      <c r="KE1318" s="27"/>
      <c r="KF1318" s="27"/>
      <c r="KG1318" s="27"/>
      <c r="KH1318" s="27"/>
      <c r="KI1318" s="27"/>
      <c r="KJ1318" s="27"/>
      <c r="KK1318" s="27"/>
      <c r="KL1318" s="27"/>
      <c r="KM1318" s="27"/>
      <c r="KN1318" s="27"/>
      <c r="KO1318" s="27"/>
      <c r="KP1318" s="27"/>
      <c r="KQ1318" s="27"/>
      <c r="KR1318" s="27"/>
      <c r="KS1318" s="27"/>
      <c r="KT1318" s="27"/>
      <c r="KU1318" s="27"/>
      <c r="KV1318" s="27"/>
      <c r="KW1318" s="27"/>
      <c r="KX1318" s="27"/>
      <c r="KY1318" s="27"/>
      <c r="KZ1318" s="27"/>
      <c r="LA1318" s="27"/>
      <c r="LB1318" s="27"/>
      <c r="LC1318" s="27"/>
      <c r="LD1318" s="27"/>
      <c r="LE1318" s="27"/>
      <c r="LF1318" s="27"/>
      <c r="LG1318" s="27"/>
      <c r="LH1318" s="27"/>
      <c r="LI1318" s="27"/>
      <c r="LJ1318" s="27"/>
      <c r="LK1318" s="27"/>
      <c r="LL1318" s="27"/>
      <c r="LM1318" s="27"/>
      <c r="LN1318" s="27"/>
      <c r="LO1318" s="27"/>
      <c r="LP1318" s="27"/>
      <c r="LQ1318" s="27"/>
      <c r="LR1318" s="27"/>
      <c r="LS1318" s="27"/>
      <c r="LT1318" s="27"/>
      <c r="LU1318" s="27"/>
    </row>
    <row r="1319" spans="8:333" ht="12.75"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27"/>
      <c r="DZ1319" s="27"/>
      <c r="EA1319" s="27"/>
      <c r="EB1319" s="27"/>
      <c r="EC1319" s="27"/>
      <c r="ED1319" s="27"/>
      <c r="EE1319" s="27"/>
      <c r="EF1319" s="27"/>
      <c r="EG1319" s="27"/>
      <c r="EH1319" s="27"/>
      <c r="EI1319" s="27"/>
      <c r="EJ1319" s="27"/>
      <c r="EK1319" s="27"/>
      <c r="EL1319" s="27"/>
      <c r="EM1319" s="27"/>
      <c r="EN1319" s="27"/>
      <c r="EO1319" s="27"/>
      <c r="EP1319" s="27"/>
      <c r="EQ1319" s="27"/>
      <c r="ER1319" s="27"/>
      <c r="ES1319" s="27"/>
      <c r="ET1319" s="27"/>
      <c r="EU1319" s="27"/>
      <c r="EV1319" s="27"/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27"/>
      <c r="GS1319" s="27"/>
      <c r="GT1319" s="27"/>
      <c r="GU1319" s="27"/>
      <c r="GV1319" s="27"/>
      <c r="GW1319" s="27"/>
      <c r="GX1319" s="27"/>
      <c r="GY1319" s="27"/>
      <c r="GZ1319" s="27"/>
      <c r="HA1319" s="27"/>
      <c r="HB1319" s="27"/>
      <c r="HC1319" s="27"/>
      <c r="HD1319" s="27"/>
      <c r="HE1319" s="27"/>
      <c r="HF1319" s="27"/>
      <c r="HG1319" s="27"/>
      <c r="HH1319" s="27"/>
      <c r="HI1319" s="27"/>
      <c r="HJ1319" s="27"/>
      <c r="HK1319" s="27"/>
      <c r="HL1319" s="27"/>
      <c r="HM1319" s="27"/>
      <c r="HN1319" s="27"/>
      <c r="HO1319" s="27"/>
      <c r="HP1319" s="27"/>
      <c r="HQ1319" s="27"/>
      <c r="HR1319" s="27"/>
      <c r="HS1319" s="27"/>
      <c r="HT1319" s="27"/>
      <c r="HU1319" s="27"/>
      <c r="HV1319" s="27"/>
      <c r="HW1319" s="27"/>
      <c r="HX1319" s="27"/>
      <c r="HY1319" s="27"/>
      <c r="HZ1319" s="27"/>
      <c r="IA1319" s="27"/>
      <c r="IB1319" s="27"/>
      <c r="IC1319" s="27"/>
      <c r="ID1319" s="27"/>
      <c r="IE1319" s="27"/>
      <c r="IF1319" s="27"/>
      <c r="IG1319" s="27"/>
      <c r="IH1319" s="27"/>
      <c r="II1319" s="27"/>
      <c r="IJ1319" s="27"/>
      <c r="IK1319" s="27"/>
      <c r="IL1319" s="27"/>
      <c r="IM1319" s="27"/>
      <c r="IN1319" s="27"/>
      <c r="IO1319" s="27"/>
      <c r="IP1319" s="27"/>
      <c r="IQ1319" s="27"/>
      <c r="IR1319" s="27"/>
      <c r="IS1319" s="27"/>
      <c r="IT1319" s="27"/>
      <c r="IU1319" s="27"/>
      <c r="IV1319" s="27"/>
      <c r="IW1319" s="27"/>
      <c r="IX1319" s="27"/>
      <c r="IY1319" s="27"/>
      <c r="IZ1319" s="27"/>
      <c r="JA1319" s="27"/>
      <c r="JB1319" s="27"/>
      <c r="JC1319" s="27"/>
      <c r="JD1319" s="27"/>
      <c r="JE1319" s="27"/>
      <c r="JF1319" s="27"/>
      <c r="JG1319" s="27"/>
      <c r="JH1319" s="27"/>
      <c r="JI1319" s="27"/>
      <c r="JJ1319" s="27"/>
      <c r="JK1319" s="27"/>
      <c r="JL1319" s="27"/>
      <c r="JM1319" s="27"/>
      <c r="JN1319" s="27"/>
      <c r="JO1319" s="27"/>
      <c r="JP1319" s="27"/>
      <c r="JQ1319" s="27"/>
      <c r="JR1319" s="27"/>
      <c r="JS1319" s="27"/>
      <c r="JT1319" s="27"/>
      <c r="JU1319" s="27"/>
      <c r="JV1319" s="27"/>
      <c r="JW1319" s="27"/>
      <c r="JX1319" s="27"/>
      <c r="JY1319" s="27"/>
      <c r="JZ1319" s="27"/>
      <c r="KA1319" s="27"/>
      <c r="KB1319" s="27"/>
      <c r="KC1319" s="27"/>
      <c r="KD1319" s="27"/>
      <c r="KE1319" s="27"/>
      <c r="KF1319" s="27"/>
      <c r="KG1319" s="27"/>
      <c r="KH1319" s="27"/>
      <c r="KI1319" s="27"/>
      <c r="KJ1319" s="27"/>
      <c r="KK1319" s="27"/>
      <c r="KL1319" s="27"/>
      <c r="KM1319" s="27"/>
      <c r="KN1319" s="27"/>
      <c r="KO1319" s="27"/>
      <c r="KP1319" s="27"/>
      <c r="KQ1319" s="27"/>
      <c r="KR1319" s="27"/>
      <c r="KS1319" s="27"/>
      <c r="KT1319" s="27"/>
      <c r="KU1319" s="27"/>
      <c r="KV1319" s="27"/>
      <c r="KW1319" s="27"/>
      <c r="KX1319" s="27"/>
      <c r="KY1319" s="27"/>
      <c r="KZ1319" s="27"/>
      <c r="LA1319" s="27"/>
      <c r="LB1319" s="27"/>
      <c r="LC1319" s="27"/>
      <c r="LD1319" s="27"/>
      <c r="LE1319" s="27"/>
      <c r="LF1319" s="27"/>
      <c r="LG1319" s="27"/>
      <c r="LH1319" s="27"/>
      <c r="LI1319" s="27"/>
      <c r="LJ1319" s="27"/>
      <c r="LK1319" s="27"/>
      <c r="LL1319" s="27"/>
      <c r="LM1319" s="27"/>
      <c r="LN1319" s="27"/>
      <c r="LO1319" s="27"/>
      <c r="LP1319" s="27"/>
      <c r="LQ1319" s="27"/>
      <c r="LR1319" s="27"/>
      <c r="LS1319" s="27"/>
      <c r="LT1319" s="27"/>
      <c r="LU1319" s="27"/>
    </row>
    <row r="1320" spans="8:333" ht="12.75"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/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27"/>
      <c r="DZ1320" s="27"/>
      <c r="EA1320" s="27"/>
      <c r="EB1320" s="27"/>
      <c r="EC1320" s="27"/>
      <c r="ED1320" s="27"/>
      <c r="EE1320" s="27"/>
      <c r="EF1320" s="27"/>
      <c r="EG1320" s="27"/>
      <c r="EH1320" s="27"/>
      <c r="EI1320" s="27"/>
      <c r="EJ1320" s="27"/>
      <c r="EK1320" s="27"/>
      <c r="EL1320" s="27"/>
      <c r="EM1320" s="27"/>
      <c r="EN1320" s="27"/>
      <c r="EO1320" s="27"/>
      <c r="EP1320" s="27"/>
      <c r="EQ1320" s="27"/>
      <c r="ER1320" s="27"/>
      <c r="ES1320" s="27"/>
      <c r="ET1320" s="27"/>
      <c r="EU1320" s="27"/>
      <c r="EV1320" s="27"/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27"/>
      <c r="GS1320" s="27"/>
      <c r="GT1320" s="27"/>
      <c r="GU1320" s="27"/>
      <c r="GV1320" s="27"/>
      <c r="GW1320" s="27"/>
      <c r="GX1320" s="27"/>
      <c r="GY1320" s="27"/>
      <c r="GZ1320" s="27"/>
      <c r="HA1320" s="27"/>
      <c r="HB1320" s="27"/>
      <c r="HC1320" s="27"/>
      <c r="HD1320" s="27"/>
      <c r="HE1320" s="27"/>
      <c r="HF1320" s="27"/>
      <c r="HG1320" s="27"/>
      <c r="HH1320" s="27"/>
      <c r="HI1320" s="27"/>
      <c r="HJ1320" s="27"/>
      <c r="HK1320" s="27"/>
      <c r="HL1320" s="27"/>
      <c r="HM1320" s="27"/>
      <c r="HN1320" s="27"/>
      <c r="HO1320" s="27"/>
      <c r="HP1320" s="27"/>
      <c r="HQ1320" s="27"/>
      <c r="HR1320" s="27"/>
      <c r="HS1320" s="27"/>
      <c r="HT1320" s="27"/>
      <c r="HU1320" s="27"/>
      <c r="HV1320" s="27"/>
      <c r="HW1320" s="27"/>
      <c r="HX1320" s="27"/>
      <c r="HY1320" s="27"/>
      <c r="HZ1320" s="27"/>
      <c r="IA1320" s="27"/>
      <c r="IB1320" s="27"/>
      <c r="IC1320" s="27"/>
      <c r="ID1320" s="27"/>
      <c r="IE1320" s="27"/>
      <c r="IF1320" s="27"/>
      <c r="IG1320" s="27"/>
      <c r="IH1320" s="27"/>
      <c r="II1320" s="27"/>
      <c r="IJ1320" s="27"/>
      <c r="IK1320" s="27"/>
      <c r="IL1320" s="27"/>
      <c r="IM1320" s="27"/>
      <c r="IN1320" s="27"/>
      <c r="IO1320" s="27"/>
      <c r="IP1320" s="27"/>
      <c r="IQ1320" s="27"/>
      <c r="IR1320" s="27"/>
      <c r="IS1320" s="27"/>
      <c r="IT1320" s="27"/>
      <c r="IU1320" s="27"/>
      <c r="IV1320" s="27"/>
      <c r="IW1320" s="27"/>
      <c r="IX1320" s="27"/>
      <c r="IY1320" s="27"/>
      <c r="IZ1320" s="27"/>
      <c r="JA1320" s="27"/>
      <c r="JB1320" s="27"/>
      <c r="JC1320" s="27"/>
      <c r="JD1320" s="27"/>
      <c r="JE1320" s="27"/>
      <c r="JF1320" s="27"/>
      <c r="JG1320" s="27"/>
      <c r="JH1320" s="27"/>
      <c r="JI1320" s="27"/>
      <c r="JJ1320" s="27"/>
      <c r="JK1320" s="27"/>
      <c r="JL1320" s="27"/>
      <c r="JM1320" s="27"/>
      <c r="JN1320" s="27"/>
      <c r="JO1320" s="27"/>
      <c r="JP1320" s="27"/>
      <c r="JQ1320" s="27"/>
      <c r="JR1320" s="27"/>
      <c r="JS1320" s="27"/>
      <c r="JT1320" s="27"/>
      <c r="JU1320" s="27"/>
      <c r="JV1320" s="27"/>
      <c r="JW1320" s="27"/>
      <c r="JX1320" s="27"/>
      <c r="JY1320" s="27"/>
      <c r="JZ1320" s="27"/>
      <c r="KA1320" s="27"/>
      <c r="KB1320" s="27"/>
      <c r="KC1320" s="27"/>
      <c r="KD1320" s="27"/>
      <c r="KE1320" s="27"/>
      <c r="KF1320" s="27"/>
      <c r="KG1320" s="27"/>
      <c r="KH1320" s="27"/>
      <c r="KI1320" s="27"/>
      <c r="KJ1320" s="27"/>
      <c r="KK1320" s="27"/>
      <c r="KL1320" s="27"/>
      <c r="KM1320" s="27"/>
      <c r="KN1320" s="27"/>
      <c r="KO1320" s="27"/>
      <c r="KP1320" s="27"/>
      <c r="KQ1320" s="27"/>
      <c r="KR1320" s="27"/>
      <c r="KS1320" s="27"/>
      <c r="KT1320" s="27"/>
      <c r="KU1320" s="27"/>
      <c r="KV1320" s="27"/>
      <c r="KW1320" s="27"/>
      <c r="KX1320" s="27"/>
      <c r="KY1320" s="27"/>
      <c r="KZ1320" s="27"/>
      <c r="LA1320" s="27"/>
      <c r="LB1320" s="27"/>
      <c r="LC1320" s="27"/>
      <c r="LD1320" s="27"/>
      <c r="LE1320" s="27"/>
      <c r="LF1320" s="27"/>
      <c r="LG1320" s="27"/>
      <c r="LH1320" s="27"/>
      <c r="LI1320" s="27"/>
      <c r="LJ1320" s="27"/>
      <c r="LK1320" s="27"/>
      <c r="LL1320" s="27"/>
      <c r="LM1320" s="27"/>
      <c r="LN1320" s="27"/>
      <c r="LO1320" s="27"/>
      <c r="LP1320" s="27"/>
      <c r="LQ1320" s="27"/>
      <c r="LR1320" s="27"/>
      <c r="LS1320" s="27"/>
      <c r="LT1320" s="27"/>
      <c r="LU1320" s="27"/>
    </row>
    <row r="1321" spans="8:333" ht="12.75"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/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27"/>
      <c r="DZ1321" s="27"/>
      <c r="EA1321" s="27"/>
      <c r="EB1321" s="27"/>
      <c r="EC1321" s="27"/>
      <c r="ED1321" s="27"/>
      <c r="EE1321" s="27"/>
      <c r="EF1321" s="27"/>
      <c r="EG1321" s="27"/>
      <c r="EH1321" s="27"/>
      <c r="EI1321" s="27"/>
      <c r="EJ1321" s="27"/>
      <c r="EK1321" s="27"/>
      <c r="EL1321" s="27"/>
      <c r="EM1321" s="27"/>
      <c r="EN1321" s="27"/>
      <c r="EO1321" s="27"/>
      <c r="EP1321" s="27"/>
      <c r="EQ1321" s="27"/>
      <c r="ER1321" s="27"/>
      <c r="ES1321" s="27"/>
      <c r="ET1321" s="27"/>
      <c r="EU1321" s="27"/>
      <c r="EV1321" s="27"/>
      <c r="EW1321" s="27"/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27"/>
      <c r="GS1321" s="27"/>
      <c r="GT1321" s="27"/>
      <c r="GU1321" s="27"/>
      <c r="GV1321" s="27"/>
      <c r="GW1321" s="27"/>
      <c r="GX1321" s="27"/>
      <c r="GY1321" s="27"/>
      <c r="GZ1321" s="27"/>
      <c r="HA1321" s="27"/>
      <c r="HB1321" s="27"/>
      <c r="HC1321" s="27"/>
      <c r="HD1321" s="27"/>
      <c r="HE1321" s="27"/>
      <c r="HF1321" s="27"/>
      <c r="HG1321" s="27"/>
      <c r="HH1321" s="27"/>
      <c r="HI1321" s="27"/>
      <c r="HJ1321" s="27"/>
      <c r="HK1321" s="27"/>
      <c r="HL1321" s="27"/>
      <c r="HM1321" s="27"/>
      <c r="HN1321" s="27"/>
      <c r="HO1321" s="27"/>
      <c r="HP1321" s="27"/>
      <c r="HQ1321" s="27"/>
      <c r="HR1321" s="27"/>
      <c r="HS1321" s="27"/>
      <c r="HT1321" s="27"/>
      <c r="HU1321" s="27"/>
      <c r="HV1321" s="27"/>
      <c r="HW1321" s="27"/>
      <c r="HX1321" s="27"/>
      <c r="HY1321" s="27"/>
      <c r="HZ1321" s="27"/>
      <c r="IA1321" s="27"/>
      <c r="IB1321" s="27"/>
      <c r="IC1321" s="27"/>
      <c r="ID1321" s="27"/>
      <c r="IE1321" s="27"/>
      <c r="IF1321" s="27"/>
      <c r="IG1321" s="27"/>
      <c r="IH1321" s="27"/>
      <c r="II1321" s="27"/>
      <c r="IJ1321" s="27"/>
      <c r="IK1321" s="27"/>
      <c r="IL1321" s="27"/>
      <c r="IM1321" s="27"/>
      <c r="IN1321" s="27"/>
      <c r="IO1321" s="27"/>
      <c r="IP1321" s="27"/>
      <c r="IQ1321" s="27"/>
      <c r="IR1321" s="27"/>
      <c r="IS1321" s="27"/>
      <c r="IT1321" s="27"/>
      <c r="IU1321" s="27"/>
      <c r="IV1321" s="27"/>
      <c r="IW1321" s="27"/>
      <c r="IX1321" s="27"/>
      <c r="IY1321" s="27"/>
      <c r="IZ1321" s="27"/>
      <c r="JA1321" s="27"/>
      <c r="JB1321" s="27"/>
      <c r="JC1321" s="27"/>
      <c r="JD1321" s="27"/>
      <c r="JE1321" s="27"/>
      <c r="JF1321" s="27"/>
      <c r="JG1321" s="27"/>
      <c r="JH1321" s="27"/>
      <c r="JI1321" s="27"/>
      <c r="JJ1321" s="27"/>
      <c r="JK1321" s="27"/>
      <c r="JL1321" s="27"/>
      <c r="JM1321" s="27"/>
      <c r="JN1321" s="27"/>
      <c r="JO1321" s="27"/>
      <c r="JP1321" s="27"/>
      <c r="JQ1321" s="27"/>
      <c r="JR1321" s="27"/>
      <c r="JS1321" s="27"/>
      <c r="JT1321" s="27"/>
      <c r="JU1321" s="27"/>
      <c r="JV1321" s="27"/>
      <c r="JW1321" s="27"/>
      <c r="JX1321" s="27"/>
      <c r="JY1321" s="27"/>
      <c r="JZ1321" s="27"/>
      <c r="KA1321" s="27"/>
      <c r="KB1321" s="27"/>
      <c r="KC1321" s="27"/>
      <c r="KD1321" s="27"/>
      <c r="KE1321" s="27"/>
      <c r="KF1321" s="27"/>
      <c r="KG1321" s="27"/>
      <c r="KH1321" s="27"/>
      <c r="KI1321" s="27"/>
      <c r="KJ1321" s="27"/>
      <c r="KK1321" s="27"/>
      <c r="KL1321" s="27"/>
      <c r="KM1321" s="27"/>
      <c r="KN1321" s="27"/>
      <c r="KO1321" s="27"/>
      <c r="KP1321" s="27"/>
      <c r="KQ1321" s="27"/>
      <c r="KR1321" s="27"/>
      <c r="KS1321" s="27"/>
      <c r="KT1321" s="27"/>
      <c r="KU1321" s="27"/>
      <c r="KV1321" s="27"/>
      <c r="KW1321" s="27"/>
      <c r="KX1321" s="27"/>
      <c r="KY1321" s="27"/>
      <c r="KZ1321" s="27"/>
      <c r="LA1321" s="27"/>
      <c r="LB1321" s="27"/>
      <c r="LC1321" s="27"/>
      <c r="LD1321" s="27"/>
      <c r="LE1321" s="27"/>
      <c r="LF1321" s="27"/>
      <c r="LG1321" s="27"/>
      <c r="LH1321" s="27"/>
      <c r="LI1321" s="27"/>
      <c r="LJ1321" s="27"/>
      <c r="LK1321" s="27"/>
      <c r="LL1321" s="27"/>
      <c r="LM1321" s="27"/>
      <c r="LN1321" s="27"/>
      <c r="LO1321" s="27"/>
      <c r="LP1321" s="27"/>
      <c r="LQ1321" s="27"/>
      <c r="LR1321" s="27"/>
      <c r="LS1321" s="27"/>
      <c r="LT1321" s="27"/>
      <c r="LU1321" s="27"/>
    </row>
    <row r="1322" spans="8:333" ht="12.75"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27"/>
      <c r="EC1322" s="27"/>
      <c r="ED1322" s="27"/>
      <c r="EE1322" s="27"/>
      <c r="EF1322" s="27"/>
      <c r="EG1322" s="27"/>
      <c r="EH1322" s="27"/>
      <c r="EI1322" s="27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  <c r="HJ1322" s="27"/>
      <c r="HK1322" s="27"/>
      <c r="HL1322" s="27"/>
      <c r="HM1322" s="27"/>
      <c r="HN1322" s="27"/>
      <c r="HO1322" s="27"/>
      <c r="HP1322" s="27"/>
      <c r="HQ1322" s="27"/>
      <c r="HR1322" s="27"/>
      <c r="HS1322" s="27"/>
      <c r="HT1322" s="27"/>
      <c r="HU1322" s="27"/>
      <c r="HV1322" s="27"/>
      <c r="HW1322" s="27"/>
      <c r="HX1322" s="27"/>
      <c r="HY1322" s="27"/>
      <c r="HZ1322" s="27"/>
      <c r="IA1322" s="27"/>
      <c r="IB1322" s="27"/>
      <c r="IC1322" s="27"/>
      <c r="ID1322" s="27"/>
      <c r="IE1322" s="27"/>
      <c r="IF1322" s="27"/>
      <c r="IG1322" s="27"/>
      <c r="IH1322" s="27"/>
      <c r="II1322" s="27"/>
      <c r="IJ1322" s="27"/>
      <c r="IK1322" s="27"/>
      <c r="IL1322" s="27"/>
      <c r="IM1322" s="27"/>
      <c r="IN1322" s="27"/>
      <c r="IO1322" s="27"/>
      <c r="IP1322" s="27"/>
      <c r="IQ1322" s="27"/>
      <c r="IR1322" s="27"/>
      <c r="IS1322" s="27"/>
      <c r="IT1322" s="27"/>
      <c r="IU1322" s="27"/>
      <c r="IV1322" s="27"/>
      <c r="IW1322" s="27"/>
      <c r="IX1322" s="27"/>
      <c r="IY1322" s="27"/>
      <c r="IZ1322" s="27"/>
      <c r="JA1322" s="27"/>
      <c r="JB1322" s="27"/>
      <c r="JC1322" s="27"/>
      <c r="JD1322" s="27"/>
      <c r="JE1322" s="27"/>
      <c r="JF1322" s="27"/>
      <c r="JG1322" s="27"/>
      <c r="JH1322" s="27"/>
      <c r="JI1322" s="27"/>
      <c r="JJ1322" s="27"/>
      <c r="JK1322" s="27"/>
      <c r="JL1322" s="27"/>
      <c r="JM1322" s="27"/>
      <c r="JN1322" s="27"/>
      <c r="JO1322" s="27"/>
      <c r="JP1322" s="27"/>
      <c r="JQ1322" s="27"/>
      <c r="JR1322" s="27"/>
      <c r="JS1322" s="27"/>
      <c r="JT1322" s="27"/>
      <c r="JU1322" s="27"/>
      <c r="JV1322" s="27"/>
      <c r="JW1322" s="27"/>
      <c r="JX1322" s="27"/>
      <c r="JY1322" s="27"/>
      <c r="JZ1322" s="27"/>
      <c r="KA1322" s="27"/>
      <c r="KB1322" s="27"/>
      <c r="KC1322" s="27"/>
      <c r="KD1322" s="27"/>
      <c r="KE1322" s="27"/>
      <c r="KF1322" s="27"/>
      <c r="KG1322" s="27"/>
      <c r="KH1322" s="27"/>
      <c r="KI1322" s="27"/>
      <c r="KJ1322" s="27"/>
      <c r="KK1322" s="27"/>
      <c r="KL1322" s="27"/>
      <c r="KM1322" s="27"/>
      <c r="KN1322" s="27"/>
      <c r="KO1322" s="27"/>
      <c r="KP1322" s="27"/>
      <c r="KQ1322" s="27"/>
      <c r="KR1322" s="27"/>
      <c r="KS1322" s="27"/>
      <c r="KT1322" s="27"/>
      <c r="KU1322" s="27"/>
      <c r="KV1322" s="27"/>
      <c r="KW1322" s="27"/>
      <c r="KX1322" s="27"/>
      <c r="KY1322" s="27"/>
      <c r="KZ1322" s="27"/>
      <c r="LA1322" s="27"/>
      <c r="LB1322" s="27"/>
      <c r="LC1322" s="27"/>
      <c r="LD1322" s="27"/>
      <c r="LE1322" s="27"/>
      <c r="LF1322" s="27"/>
      <c r="LG1322" s="27"/>
      <c r="LH1322" s="27"/>
      <c r="LI1322" s="27"/>
      <c r="LJ1322" s="27"/>
      <c r="LK1322" s="27"/>
      <c r="LL1322" s="27"/>
      <c r="LM1322" s="27"/>
      <c r="LN1322" s="27"/>
      <c r="LO1322" s="27"/>
      <c r="LP1322" s="27"/>
      <c r="LQ1322" s="27"/>
      <c r="LR1322" s="27"/>
      <c r="LS1322" s="27"/>
      <c r="LT1322" s="27"/>
      <c r="LU1322" s="27"/>
    </row>
    <row r="1323" spans="8:333" ht="12.75"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27"/>
      <c r="DZ1323" s="27"/>
      <c r="EA1323" s="27"/>
      <c r="EB1323" s="27"/>
      <c r="EC1323" s="27"/>
      <c r="ED1323" s="27"/>
      <c r="EE1323" s="27"/>
      <c r="EF1323" s="27"/>
      <c r="EG1323" s="27"/>
      <c r="EH1323" s="27"/>
      <c r="EI1323" s="27"/>
      <c r="EJ1323" s="27"/>
      <c r="EK1323" s="27"/>
      <c r="EL1323" s="27"/>
      <c r="EM1323" s="27"/>
      <c r="EN1323" s="27"/>
      <c r="EO1323" s="27"/>
      <c r="EP1323" s="27"/>
      <c r="EQ1323" s="27"/>
      <c r="ER1323" s="27"/>
      <c r="ES1323" s="27"/>
      <c r="ET1323" s="27"/>
      <c r="EU1323" s="27"/>
      <c r="EV1323" s="27"/>
      <c r="EW1323" s="27"/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27"/>
      <c r="GS1323" s="27"/>
      <c r="GT1323" s="27"/>
      <c r="GU1323" s="27"/>
      <c r="GV1323" s="27"/>
      <c r="GW1323" s="27"/>
      <c r="GX1323" s="27"/>
      <c r="GY1323" s="27"/>
      <c r="GZ1323" s="27"/>
      <c r="HA1323" s="27"/>
      <c r="HB1323" s="27"/>
      <c r="HC1323" s="27"/>
      <c r="HD1323" s="27"/>
      <c r="HE1323" s="27"/>
      <c r="HF1323" s="27"/>
      <c r="HG1323" s="27"/>
      <c r="HH1323" s="27"/>
      <c r="HI1323" s="27"/>
      <c r="HJ1323" s="27"/>
      <c r="HK1323" s="27"/>
      <c r="HL1323" s="27"/>
      <c r="HM1323" s="27"/>
      <c r="HN1323" s="27"/>
      <c r="HO1323" s="27"/>
      <c r="HP1323" s="27"/>
      <c r="HQ1323" s="27"/>
      <c r="HR1323" s="27"/>
      <c r="HS1323" s="27"/>
      <c r="HT1323" s="27"/>
      <c r="HU1323" s="27"/>
      <c r="HV1323" s="27"/>
      <c r="HW1323" s="27"/>
      <c r="HX1323" s="27"/>
      <c r="HY1323" s="27"/>
      <c r="HZ1323" s="27"/>
      <c r="IA1323" s="27"/>
      <c r="IB1323" s="27"/>
      <c r="IC1323" s="27"/>
      <c r="ID1323" s="27"/>
      <c r="IE1323" s="27"/>
      <c r="IF1323" s="27"/>
      <c r="IG1323" s="27"/>
      <c r="IH1323" s="27"/>
      <c r="II1323" s="27"/>
      <c r="IJ1323" s="27"/>
      <c r="IK1323" s="27"/>
      <c r="IL1323" s="27"/>
      <c r="IM1323" s="27"/>
      <c r="IN1323" s="27"/>
      <c r="IO1323" s="27"/>
      <c r="IP1323" s="27"/>
      <c r="IQ1323" s="27"/>
      <c r="IR1323" s="27"/>
      <c r="IS1323" s="27"/>
      <c r="IT1323" s="27"/>
      <c r="IU1323" s="27"/>
      <c r="IV1323" s="27"/>
      <c r="IW1323" s="27"/>
      <c r="IX1323" s="27"/>
      <c r="IY1323" s="27"/>
      <c r="IZ1323" s="27"/>
      <c r="JA1323" s="27"/>
      <c r="JB1323" s="27"/>
      <c r="JC1323" s="27"/>
      <c r="JD1323" s="27"/>
      <c r="JE1323" s="27"/>
      <c r="JF1323" s="27"/>
      <c r="JG1323" s="27"/>
      <c r="JH1323" s="27"/>
      <c r="JI1323" s="27"/>
      <c r="JJ1323" s="27"/>
      <c r="JK1323" s="27"/>
      <c r="JL1323" s="27"/>
      <c r="JM1323" s="27"/>
      <c r="JN1323" s="27"/>
      <c r="JO1323" s="27"/>
      <c r="JP1323" s="27"/>
      <c r="JQ1323" s="27"/>
      <c r="JR1323" s="27"/>
      <c r="JS1323" s="27"/>
      <c r="JT1323" s="27"/>
      <c r="JU1323" s="27"/>
      <c r="JV1323" s="27"/>
      <c r="JW1323" s="27"/>
      <c r="JX1323" s="27"/>
      <c r="JY1323" s="27"/>
      <c r="JZ1323" s="27"/>
      <c r="KA1323" s="27"/>
      <c r="KB1323" s="27"/>
      <c r="KC1323" s="27"/>
      <c r="KD1323" s="27"/>
      <c r="KE1323" s="27"/>
      <c r="KF1323" s="27"/>
      <c r="KG1323" s="27"/>
      <c r="KH1323" s="27"/>
      <c r="KI1323" s="27"/>
      <c r="KJ1323" s="27"/>
      <c r="KK1323" s="27"/>
      <c r="KL1323" s="27"/>
      <c r="KM1323" s="27"/>
      <c r="KN1323" s="27"/>
      <c r="KO1323" s="27"/>
      <c r="KP1323" s="27"/>
      <c r="KQ1323" s="27"/>
      <c r="KR1323" s="27"/>
      <c r="KS1323" s="27"/>
      <c r="KT1323" s="27"/>
      <c r="KU1323" s="27"/>
      <c r="KV1323" s="27"/>
      <c r="KW1323" s="27"/>
      <c r="KX1323" s="27"/>
      <c r="KY1323" s="27"/>
      <c r="KZ1323" s="27"/>
      <c r="LA1323" s="27"/>
      <c r="LB1323" s="27"/>
      <c r="LC1323" s="27"/>
      <c r="LD1323" s="27"/>
      <c r="LE1323" s="27"/>
      <c r="LF1323" s="27"/>
      <c r="LG1323" s="27"/>
      <c r="LH1323" s="27"/>
      <c r="LI1323" s="27"/>
      <c r="LJ1323" s="27"/>
      <c r="LK1323" s="27"/>
      <c r="LL1323" s="27"/>
      <c r="LM1323" s="27"/>
      <c r="LN1323" s="27"/>
      <c r="LO1323" s="27"/>
      <c r="LP1323" s="27"/>
      <c r="LQ1323" s="27"/>
      <c r="LR1323" s="27"/>
      <c r="LS1323" s="27"/>
      <c r="LT1323" s="27"/>
      <c r="LU1323" s="27"/>
    </row>
    <row r="1324" spans="8:333" ht="12.75"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27"/>
      <c r="DZ1324" s="27"/>
      <c r="EA1324" s="27"/>
      <c r="EB1324" s="27"/>
      <c r="EC1324" s="27"/>
      <c r="ED1324" s="27"/>
      <c r="EE1324" s="27"/>
      <c r="EF1324" s="27"/>
      <c r="EG1324" s="27"/>
      <c r="EH1324" s="27"/>
      <c r="EI1324" s="27"/>
      <c r="EJ1324" s="27"/>
      <c r="EK1324" s="27"/>
      <c r="EL1324" s="27"/>
      <c r="EM1324" s="27"/>
      <c r="EN1324" s="27"/>
      <c r="EO1324" s="27"/>
      <c r="EP1324" s="27"/>
      <c r="EQ1324" s="27"/>
      <c r="ER1324" s="27"/>
      <c r="ES1324" s="27"/>
      <c r="ET1324" s="27"/>
      <c r="EU1324" s="27"/>
      <c r="EV1324" s="27"/>
      <c r="EW1324" s="27"/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27"/>
      <c r="GS1324" s="27"/>
      <c r="GT1324" s="27"/>
      <c r="GU1324" s="27"/>
      <c r="GV1324" s="27"/>
      <c r="GW1324" s="27"/>
      <c r="GX1324" s="27"/>
      <c r="GY1324" s="27"/>
      <c r="GZ1324" s="27"/>
      <c r="HA1324" s="27"/>
      <c r="HB1324" s="27"/>
      <c r="HC1324" s="27"/>
      <c r="HD1324" s="27"/>
      <c r="HE1324" s="27"/>
      <c r="HF1324" s="27"/>
      <c r="HG1324" s="27"/>
      <c r="HH1324" s="27"/>
      <c r="HI1324" s="27"/>
      <c r="HJ1324" s="27"/>
      <c r="HK1324" s="27"/>
      <c r="HL1324" s="27"/>
      <c r="HM1324" s="27"/>
      <c r="HN1324" s="27"/>
      <c r="HO1324" s="27"/>
      <c r="HP1324" s="27"/>
      <c r="HQ1324" s="27"/>
      <c r="HR1324" s="27"/>
      <c r="HS1324" s="27"/>
      <c r="HT1324" s="27"/>
      <c r="HU1324" s="27"/>
      <c r="HV1324" s="27"/>
      <c r="HW1324" s="27"/>
      <c r="HX1324" s="27"/>
      <c r="HY1324" s="27"/>
      <c r="HZ1324" s="27"/>
      <c r="IA1324" s="27"/>
      <c r="IB1324" s="27"/>
      <c r="IC1324" s="27"/>
      <c r="ID1324" s="27"/>
      <c r="IE1324" s="27"/>
      <c r="IF1324" s="27"/>
      <c r="IG1324" s="27"/>
      <c r="IH1324" s="27"/>
      <c r="II1324" s="27"/>
      <c r="IJ1324" s="27"/>
      <c r="IK1324" s="27"/>
      <c r="IL1324" s="27"/>
      <c r="IM1324" s="27"/>
      <c r="IN1324" s="27"/>
      <c r="IO1324" s="27"/>
      <c r="IP1324" s="27"/>
      <c r="IQ1324" s="27"/>
      <c r="IR1324" s="27"/>
      <c r="IS1324" s="27"/>
      <c r="IT1324" s="27"/>
      <c r="IU1324" s="27"/>
      <c r="IV1324" s="27"/>
      <c r="IW1324" s="27"/>
      <c r="IX1324" s="27"/>
      <c r="IY1324" s="27"/>
      <c r="IZ1324" s="27"/>
      <c r="JA1324" s="27"/>
      <c r="JB1324" s="27"/>
      <c r="JC1324" s="27"/>
      <c r="JD1324" s="27"/>
      <c r="JE1324" s="27"/>
      <c r="JF1324" s="27"/>
      <c r="JG1324" s="27"/>
      <c r="JH1324" s="27"/>
      <c r="JI1324" s="27"/>
      <c r="JJ1324" s="27"/>
      <c r="JK1324" s="27"/>
      <c r="JL1324" s="27"/>
      <c r="JM1324" s="27"/>
      <c r="JN1324" s="27"/>
      <c r="JO1324" s="27"/>
      <c r="JP1324" s="27"/>
      <c r="JQ1324" s="27"/>
      <c r="JR1324" s="27"/>
      <c r="JS1324" s="27"/>
      <c r="JT1324" s="27"/>
      <c r="JU1324" s="27"/>
      <c r="JV1324" s="27"/>
      <c r="JW1324" s="27"/>
      <c r="JX1324" s="27"/>
      <c r="JY1324" s="27"/>
      <c r="JZ1324" s="27"/>
      <c r="KA1324" s="27"/>
      <c r="KB1324" s="27"/>
      <c r="KC1324" s="27"/>
      <c r="KD1324" s="27"/>
      <c r="KE1324" s="27"/>
      <c r="KF1324" s="27"/>
      <c r="KG1324" s="27"/>
      <c r="KH1324" s="27"/>
      <c r="KI1324" s="27"/>
      <c r="KJ1324" s="27"/>
      <c r="KK1324" s="27"/>
      <c r="KL1324" s="27"/>
      <c r="KM1324" s="27"/>
      <c r="KN1324" s="27"/>
      <c r="KO1324" s="27"/>
      <c r="KP1324" s="27"/>
      <c r="KQ1324" s="27"/>
      <c r="KR1324" s="27"/>
      <c r="KS1324" s="27"/>
      <c r="KT1324" s="27"/>
      <c r="KU1324" s="27"/>
      <c r="KV1324" s="27"/>
      <c r="KW1324" s="27"/>
      <c r="KX1324" s="27"/>
      <c r="KY1324" s="27"/>
      <c r="KZ1324" s="27"/>
      <c r="LA1324" s="27"/>
      <c r="LB1324" s="27"/>
      <c r="LC1324" s="27"/>
      <c r="LD1324" s="27"/>
      <c r="LE1324" s="27"/>
      <c r="LF1324" s="27"/>
      <c r="LG1324" s="27"/>
      <c r="LH1324" s="27"/>
      <c r="LI1324" s="27"/>
      <c r="LJ1324" s="27"/>
      <c r="LK1324" s="27"/>
      <c r="LL1324" s="27"/>
      <c r="LM1324" s="27"/>
      <c r="LN1324" s="27"/>
      <c r="LO1324" s="27"/>
      <c r="LP1324" s="27"/>
      <c r="LQ1324" s="27"/>
      <c r="LR1324" s="27"/>
      <c r="LS1324" s="27"/>
      <c r="LT1324" s="27"/>
      <c r="LU1324" s="27"/>
    </row>
    <row r="1325" spans="8:333" ht="12.75"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27"/>
      <c r="DZ1325" s="27"/>
      <c r="EA1325" s="27"/>
      <c r="EB1325" s="27"/>
      <c r="EC1325" s="27"/>
      <c r="ED1325" s="27"/>
      <c r="EE1325" s="27"/>
      <c r="EF1325" s="27"/>
      <c r="EG1325" s="27"/>
      <c r="EH1325" s="27"/>
      <c r="EI1325" s="27"/>
      <c r="EJ1325" s="27"/>
      <c r="EK1325" s="27"/>
      <c r="EL1325" s="27"/>
      <c r="EM1325" s="27"/>
      <c r="EN1325" s="27"/>
      <c r="EO1325" s="27"/>
      <c r="EP1325" s="27"/>
      <c r="EQ1325" s="27"/>
      <c r="ER1325" s="27"/>
      <c r="ES1325" s="27"/>
      <c r="ET1325" s="27"/>
      <c r="EU1325" s="27"/>
      <c r="EV1325" s="27"/>
      <c r="EW1325" s="27"/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27"/>
      <c r="GS1325" s="27"/>
      <c r="GT1325" s="27"/>
      <c r="GU1325" s="27"/>
      <c r="GV1325" s="27"/>
      <c r="GW1325" s="27"/>
      <c r="GX1325" s="27"/>
      <c r="GY1325" s="27"/>
      <c r="GZ1325" s="27"/>
      <c r="HA1325" s="27"/>
      <c r="HB1325" s="27"/>
      <c r="HC1325" s="27"/>
      <c r="HD1325" s="27"/>
      <c r="HE1325" s="27"/>
      <c r="HF1325" s="27"/>
      <c r="HG1325" s="27"/>
      <c r="HH1325" s="27"/>
      <c r="HI1325" s="27"/>
      <c r="HJ1325" s="27"/>
      <c r="HK1325" s="27"/>
      <c r="HL1325" s="27"/>
      <c r="HM1325" s="27"/>
      <c r="HN1325" s="27"/>
      <c r="HO1325" s="27"/>
      <c r="HP1325" s="27"/>
      <c r="HQ1325" s="27"/>
      <c r="HR1325" s="27"/>
      <c r="HS1325" s="27"/>
      <c r="HT1325" s="27"/>
      <c r="HU1325" s="27"/>
      <c r="HV1325" s="27"/>
      <c r="HW1325" s="27"/>
      <c r="HX1325" s="27"/>
      <c r="HY1325" s="27"/>
      <c r="HZ1325" s="27"/>
      <c r="IA1325" s="27"/>
      <c r="IB1325" s="27"/>
      <c r="IC1325" s="27"/>
      <c r="ID1325" s="27"/>
      <c r="IE1325" s="27"/>
      <c r="IF1325" s="27"/>
      <c r="IG1325" s="27"/>
      <c r="IH1325" s="27"/>
      <c r="II1325" s="27"/>
      <c r="IJ1325" s="27"/>
      <c r="IK1325" s="27"/>
      <c r="IL1325" s="27"/>
      <c r="IM1325" s="27"/>
      <c r="IN1325" s="27"/>
      <c r="IO1325" s="27"/>
      <c r="IP1325" s="27"/>
      <c r="IQ1325" s="27"/>
      <c r="IR1325" s="27"/>
      <c r="IS1325" s="27"/>
      <c r="IT1325" s="27"/>
      <c r="IU1325" s="27"/>
      <c r="IV1325" s="27"/>
      <c r="IW1325" s="27"/>
      <c r="IX1325" s="27"/>
      <c r="IY1325" s="27"/>
      <c r="IZ1325" s="27"/>
      <c r="JA1325" s="27"/>
      <c r="JB1325" s="27"/>
      <c r="JC1325" s="27"/>
      <c r="JD1325" s="27"/>
      <c r="JE1325" s="27"/>
      <c r="JF1325" s="27"/>
      <c r="JG1325" s="27"/>
      <c r="JH1325" s="27"/>
      <c r="JI1325" s="27"/>
      <c r="JJ1325" s="27"/>
      <c r="JK1325" s="27"/>
      <c r="JL1325" s="27"/>
      <c r="JM1325" s="27"/>
      <c r="JN1325" s="27"/>
      <c r="JO1325" s="27"/>
      <c r="JP1325" s="27"/>
      <c r="JQ1325" s="27"/>
      <c r="JR1325" s="27"/>
      <c r="JS1325" s="27"/>
      <c r="JT1325" s="27"/>
      <c r="JU1325" s="27"/>
      <c r="JV1325" s="27"/>
      <c r="JW1325" s="27"/>
      <c r="JX1325" s="27"/>
      <c r="JY1325" s="27"/>
      <c r="JZ1325" s="27"/>
      <c r="KA1325" s="27"/>
      <c r="KB1325" s="27"/>
      <c r="KC1325" s="27"/>
      <c r="KD1325" s="27"/>
      <c r="KE1325" s="27"/>
      <c r="KF1325" s="27"/>
      <c r="KG1325" s="27"/>
      <c r="KH1325" s="27"/>
      <c r="KI1325" s="27"/>
      <c r="KJ1325" s="27"/>
      <c r="KK1325" s="27"/>
      <c r="KL1325" s="27"/>
      <c r="KM1325" s="27"/>
      <c r="KN1325" s="27"/>
      <c r="KO1325" s="27"/>
      <c r="KP1325" s="27"/>
      <c r="KQ1325" s="27"/>
      <c r="KR1325" s="27"/>
      <c r="KS1325" s="27"/>
      <c r="KT1325" s="27"/>
      <c r="KU1325" s="27"/>
      <c r="KV1325" s="27"/>
      <c r="KW1325" s="27"/>
      <c r="KX1325" s="27"/>
      <c r="KY1325" s="27"/>
      <c r="KZ1325" s="27"/>
      <c r="LA1325" s="27"/>
      <c r="LB1325" s="27"/>
      <c r="LC1325" s="27"/>
      <c r="LD1325" s="27"/>
      <c r="LE1325" s="27"/>
      <c r="LF1325" s="27"/>
      <c r="LG1325" s="27"/>
      <c r="LH1325" s="27"/>
      <c r="LI1325" s="27"/>
      <c r="LJ1325" s="27"/>
      <c r="LK1325" s="27"/>
      <c r="LL1325" s="27"/>
      <c r="LM1325" s="27"/>
      <c r="LN1325" s="27"/>
      <c r="LO1325" s="27"/>
      <c r="LP1325" s="27"/>
      <c r="LQ1325" s="27"/>
      <c r="LR1325" s="27"/>
      <c r="LS1325" s="27"/>
      <c r="LT1325" s="27"/>
      <c r="LU1325" s="27"/>
    </row>
    <row r="1326" spans="8:333" ht="12.75"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27"/>
      <c r="DZ1326" s="27"/>
      <c r="EA1326" s="27"/>
      <c r="EB1326" s="27"/>
      <c r="EC1326" s="27"/>
      <c r="ED1326" s="27"/>
      <c r="EE1326" s="27"/>
      <c r="EF1326" s="27"/>
      <c r="EG1326" s="27"/>
      <c r="EH1326" s="27"/>
      <c r="EI1326" s="27"/>
      <c r="EJ1326" s="27"/>
      <c r="EK1326" s="27"/>
      <c r="EL1326" s="27"/>
      <c r="EM1326" s="27"/>
      <c r="EN1326" s="27"/>
      <c r="EO1326" s="27"/>
      <c r="EP1326" s="27"/>
      <c r="EQ1326" s="27"/>
      <c r="ER1326" s="27"/>
      <c r="ES1326" s="27"/>
      <c r="ET1326" s="27"/>
      <c r="EU1326" s="27"/>
      <c r="EV1326" s="27"/>
      <c r="EW1326" s="27"/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27"/>
      <c r="GS1326" s="27"/>
      <c r="GT1326" s="27"/>
      <c r="GU1326" s="27"/>
      <c r="GV1326" s="27"/>
      <c r="GW1326" s="27"/>
      <c r="GX1326" s="27"/>
      <c r="GY1326" s="27"/>
      <c r="GZ1326" s="27"/>
      <c r="HA1326" s="27"/>
      <c r="HB1326" s="27"/>
      <c r="HC1326" s="27"/>
      <c r="HD1326" s="27"/>
      <c r="HE1326" s="27"/>
      <c r="HF1326" s="27"/>
      <c r="HG1326" s="27"/>
      <c r="HH1326" s="27"/>
      <c r="HI1326" s="27"/>
      <c r="HJ1326" s="27"/>
      <c r="HK1326" s="27"/>
      <c r="HL1326" s="27"/>
      <c r="HM1326" s="27"/>
      <c r="HN1326" s="27"/>
      <c r="HO1326" s="27"/>
      <c r="HP1326" s="27"/>
      <c r="HQ1326" s="27"/>
      <c r="HR1326" s="27"/>
      <c r="HS1326" s="27"/>
      <c r="HT1326" s="27"/>
      <c r="HU1326" s="27"/>
      <c r="HV1326" s="27"/>
      <c r="HW1326" s="27"/>
      <c r="HX1326" s="27"/>
      <c r="HY1326" s="27"/>
      <c r="HZ1326" s="27"/>
      <c r="IA1326" s="27"/>
      <c r="IB1326" s="27"/>
      <c r="IC1326" s="27"/>
      <c r="ID1326" s="27"/>
      <c r="IE1326" s="27"/>
      <c r="IF1326" s="27"/>
      <c r="IG1326" s="27"/>
      <c r="IH1326" s="27"/>
      <c r="II1326" s="27"/>
      <c r="IJ1326" s="27"/>
      <c r="IK1326" s="27"/>
      <c r="IL1326" s="27"/>
      <c r="IM1326" s="27"/>
      <c r="IN1326" s="27"/>
      <c r="IO1326" s="27"/>
      <c r="IP1326" s="27"/>
      <c r="IQ1326" s="27"/>
      <c r="IR1326" s="27"/>
      <c r="IS1326" s="27"/>
      <c r="IT1326" s="27"/>
      <c r="IU1326" s="27"/>
      <c r="IV1326" s="27"/>
      <c r="IW1326" s="27"/>
      <c r="IX1326" s="27"/>
      <c r="IY1326" s="27"/>
      <c r="IZ1326" s="27"/>
      <c r="JA1326" s="27"/>
      <c r="JB1326" s="27"/>
      <c r="JC1326" s="27"/>
      <c r="JD1326" s="27"/>
      <c r="JE1326" s="27"/>
      <c r="JF1326" s="27"/>
      <c r="JG1326" s="27"/>
      <c r="JH1326" s="27"/>
      <c r="JI1326" s="27"/>
      <c r="JJ1326" s="27"/>
      <c r="JK1326" s="27"/>
      <c r="JL1326" s="27"/>
      <c r="JM1326" s="27"/>
      <c r="JN1326" s="27"/>
      <c r="JO1326" s="27"/>
      <c r="JP1326" s="27"/>
      <c r="JQ1326" s="27"/>
      <c r="JR1326" s="27"/>
      <c r="JS1326" s="27"/>
      <c r="JT1326" s="27"/>
      <c r="JU1326" s="27"/>
      <c r="JV1326" s="27"/>
      <c r="JW1326" s="27"/>
      <c r="JX1326" s="27"/>
      <c r="JY1326" s="27"/>
      <c r="JZ1326" s="27"/>
      <c r="KA1326" s="27"/>
      <c r="KB1326" s="27"/>
      <c r="KC1326" s="27"/>
      <c r="KD1326" s="27"/>
      <c r="KE1326" s="27"/>
      <c r="KF1326" s="27"/>
      <c r="KG1326" s="27"/>
      <c r="KH1326" s="27"/>
      <c r="KI1326" s="27"/>
      <c r="KJ1326" s="27"/>
      <c r="KK1326" s="27"/>
      <c r="KL1326" s="27"/>
      <c r="KM1326" s="27"/>
      <c r="KN1326" s="27"/>
      <c r="KO1326" s="27"/>
      <c r="KP1326" s="27"/>
      <c r="KQ1326" s="27"/>
      <c r="KR1326" s="27"/>
      <c r="KS1326" s="27"/>
      <c r="KT1326" s="27"/>
      <c r="KU1326" s="27"/>
      <c r="KV1326" s="27"/>
      <c r="KW1326" s="27"/>
      <c r="KX1326" s="27"/>
      <c r="KY1326" s="27"/>
      <c r="KZ1326" s="27"/>
      <c r="LA1326" s="27"/>
      <c r="LB1326" s="27"/>
      <c r="LC1326" s="27"/>
      <c r="LD1326" s="27"/>
      <c r="LE1326" s="27"/>
      <c r="LF1326" s="27"/>
      <c r="LG1326" s="27"/>
      <c r="LH1326" s="27"/>
      <c r="LI1326" s="27"/>
      <c r="LJ1326" s="27"/>
      <c r="LK1326" s="27"/>
      <c r="LL1326" s="27"/>
      <c r="LM1326" s="27"/>
      <c r="LN1326" s="27"/>
      <c r="LO1326" s="27"/>
      <c r="LP1326" s="27"/>
      <c r="LQ1326" s="27"/>
      <c r="LR1326" s="27"/>
      <c r="LS1326" s="27"/>
      <c r="LT1326" s="27"/>
      <c r="LU1326" s="27"/>
    </row>
    <row r="1327" spans="8:333" ht="12.75"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/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27"/>
      <c r="DZ1327" s="27"/>
      <c r="EA1327" s="27"/>
      <c r="EB1327" s="27"/>
      <c r="EC1327" s="27"/>
      <c r="ED1327" s="27"/>
      <c r="EE1327" s="27"/>
      <c r="EF1327" s="27"/>
      <c r="EG1327" s="27"/>
      <c r="EH1327" s="27"/>
      <c r="EI1327" s="27"/>
      <c r="EJ1327" s="27"/>
      <c r="EK1327" s="27"/>
      <c r="EL1327" s="27"/>
      <c r="EM1327" s="27"/>
      <c r="EN1327" s="27"/>
      <c r="EO1327" s="27"/>
      <c r="EP1327" s="27"/>
      <c r="EQ1327" s="27"/>
      <c r="ER1327" s="27"/>
      <c r="ES1327" s="27"/>
      <c r="ET1327" s="27"/>
      <c r="EU1327" s="27"/>
      <c r="EV1327" s="27"/>
      <c r="EW1327" s="27"/>
      <c r="EX1327" s="27"/>
      <c r="EY1327" s="27"/>
      <c r="EZ1327" s="27"/>
      <c r="FA1327" s="27"/>
      <c r="FB1327" s="27"/>
      <c r="FC1327" s="27"/>
      <c r="FD1327" s="27"/>
      <c r="FE1327" s="27"/>
      <c r="FF1327" s="27"/>
      <c r="FG1327" s="27"/>
      <c r="FH1327" s="27"/>
      <c r="FI1327" s="27"/>
      <c r="FJ1327" s="27"/>
      <c r="FK1327" s="27"/>
      <c r="FL1327" s="27"/>
      <c r="FM1327" s="27"/>
      <c r="FN1327" s="27"/>
      <c r="FO1327" s="27"/>
      <c r="FP1327" s="27"/>
      <c r="FQ1327" s="27"/>
      <c r="FR1327" s="27"/>
      <c r="FS1327" s="27"/>
      <c r="FT1327" s="27"/>
      <c r="FU1327" s="27"/>
      <c r="FV1327" s="27"/>
      <c r="FW1327" s="27"/>
      <c r="FX1327" s="27"/>
      <c r="FY1327" s="27"/>
      <c r="FZ1327" s="27"/>
      <c r="GA1327" s="27"/>
      <c r="GB1327" s="27"/>
      <c r="GC1327" s="27"/>
      <c r="GD1327" s="27"/>
      <c r="GE1327" s="27"/>
      <c r="GF1327" s="27"/>
      <c r="GG1327" s="27"/>
      <c r="GH1327" s="27"/>
      <c r="GI1327" s="27"/>
      <c r="GJ1327" s="27"/>
      <c r="GK1327" s="27"/>
      <c r="GL1327" s="27"/>
      <c r="GM1327" s="27"/>
      <c r="GN1327" s="27"/>
      <c r="GO1327" s="27"/>
      <c r="GP1327" s="27"/>
      <c r="GQ1327" s="27"/>
      <c r="GR1327" s="27"/>
      <c r="GS1327" s="27"/>
      <c r="GT1327" s="27"/>
      <c r="GU1327" s="27"/>
      <c r="GV1327" s="27"/>
      <c r="GW1327" s="27"/>
      <c r="GX1327" s="27"/>
      <c r="GY1327" s="27"/>
      <c r="GZ1327" s="27"/>
      <c r="HA1327" s="27"/>
      <c r="HB1327" s="27"/>
      <c r="HC1327" s="27"/>
      <c r="HD1327" s="27"/>
      <c r="HE1327" s="27"/>
      <c r="HF1327" s="27"/>
      <c r="HG1327" s="27"/>
      <c r="HH1327" s="27"/>
      <c r="HI1327" s="27"/>
      <c r="HJ1327" s="27"/>
      <c r="HK1327" s="27"/>
      <c r="HL1327" s="27"/>
      <c r="HM1327" s="27"/>
      <c r="HN1327" s="27"/>
      <c r="HO1327" s="27"/>
      <c r="HP1327" s="27"/>
      <c r="HQ1327" s="27"/>
      <c r="HR1327" s="27"/>
      <c r="HS1327" s="27"/>
      <c r="HT1327" s="27"/>
      <c r="HU1327" s="27"/>
      <c r="HV1327" s="27"/>
      <c r="HW1327" s="27"/>
      <c r="HX1327" s="27"/>
      <c r="HY1327" s="27"/>
      <c r="HZ1327" s="27"/>
      <c r="IA1327" s="27"/>
      <c r="IB1327" s="27"/>
      <c r="IC1327" s="27"/>
      <c r="ID1327" s="27"/>
      <c r="IE1327" s="27"/>
      <c r="IF1327" s="27"/>
      <c r="IG1327" s="27"/>
      <c r="IH1327" s="27"/>
      <c r="II1327" s="27"/>
      <c r="IJ1327" s="27"/>
      <c r="IK1327" s="27"/>
      <c r="IL1327" s="27"/>
      <c r="IM1327" s="27"/>
      <c r="IN1327" s="27"/>
      <c r="IO1327" s="27"/>
      <c r="IP1327" s="27"/>
      <c r="IQ1327" s="27"/>
      <c r="IR1327" s="27"/>
      <c r="IS1327" s="27"/>
      <c r="IT1327" s="27"/>
      <c r="IU1327" s="27"/>
      <c r="IV1327" s="27"/>
      <c r="IW1327" s="27"/>
      <c r="IX1327" s="27"/>
      <c r="IY1327" s="27"/>
      <c r="IZ1327" s="27"/>
      <c r="JA1327" s="27"/>
      <c r="JB1327" s="27"/>
      <c r="JC1327" s="27"/>
      <c r="JD1327" s="27"/>
      <c r="JE1327" s="27"/>
      <c r="JF1327" s="27"/>
      <c r="JG1327" s="27"/>
      <c r="JH1327" s="27"/>
      <c r="JI1327" s="27"/>
      <c r="JJ1327" s="27"/>
      <c r="JK1327" s="27"/>
      <c r="JL1327" s="27"/>
      <c r="JM1327" s="27"/>
      <c r="JN1327" s="27"/>
      <c r="JO1327" s="27"/>
      <c r="JP1327" s="27"/>
      <c r="JQ1327" s="27"/>
      <c r="JR1327" s="27"/>
      <c r="JS1327" s="27"/>
      <c r="JT1327" s="27"/>
      <c r="JU1327" s="27"/>
      <c r="JV1327" s="27"/>
      <c r="JW1327" s="27"/>
      <c r="JX1327" s="27"/>
      <c r="JY1327" s="27"/>
      <c r="JZ1327" s="27"/>
      <c r="KA1327" s="27"/>
      <c r="KB1327" s="27"/>
      <c r="KC1327" s="27"/>
      <c r="KD1327" s="27"/>
      <c r="KE1327" s="27"/>
      <c r="KF1327" s="27"/>
      <c r="KG1327" s="27"/>
      <c r="KH1327" s="27"/>
      <c r="KI1327" s="27"/>
      <c r="KJ1327" s="27"/>
      <c r="KK1327" s="27"/>
      <c r="KL1327" s="27"/>
      <c r="KM1327" s="27"/>
      <c r="KN1327" s="27"/>
      <c r="KO1327" s="27"/>
      <c r="KP1327" s="27"/>
      <c r="KQ1327" s="27"/>
      <c r="KR1327" s="27"/>
      <c r="KS1327" s="27"/>
      <c r="KT1327" s="27"/>
      <c r="KU1327" s="27"/>
      <c r="KV1327" s="27"/>
      <c r="KW1327" s="27"/>
      <c r="KX1327" s="27"/>
      <c r="KY1327" s="27"/>
      <c r="KZ1327" s="27"/>
      <c r="LA1327" s="27"/>
      <c r="LB1327" s="27"/>
      <c r="LC1327" s="27"/>
      <c r="LD1327" s="27"/>
      <c r="LE1327" s="27"/>
      <c r="LF1327" s="27"/>
      <c r="LG1327" s="27"/>
      <c r="LH1327" s="27"/>
      <c r="LI1327" s="27"/>
      <c r="LJ1327" s="27"/>
      <c r="LK1327" s="27"/>
      <c r="LL1327" s="27"/>
      <c r="LM1327" s="27"/>
      <c r="LN1327" s="27"/>
      <c r="LO1327" s="27"/>
      <c r="LP1327" s="27"/>
      <c r="LQ1327" s="27"/>
      <c r="LR1327" s="27"/>
      <c r="LS1327" s="27"/>
      <c r="LT1327" s="27"/>
      <c r="LU1327" s="27"/>
    </row>
    <row r="1328" spans="8:333" ht="12.75"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/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27"/>
      <c r="DZ1328" s="27"/>
      <c r="EA1328" s="27"/>
      <c r="EB1328" s="27"/>
      <c r="EC1328" s="27"/>
      <c r="ED1328" s="27"/>
      <c r="EE1328" s="27"/>
      <c r="EF1328" s="27"/>
      <c r="EG1328" s="27"/>
      <c r="EH1328" s="27"/>
      <c r="EI1328" s="27"/>
      <c r="EJ1328" s="27"/>
      <c r="EK1328" s="27"/>
      <c r="EL1328" s="27"/>
      <c r="EM1328" s="27"/>
      <c r="EN1328" s="27"/>
      <c r="EO1328" s="27"/>
      <c r="EP1328" s="27"/>
      <c r="EQ1328" s="27"/>
      <c r="ER1328" s="27"/>
      <c r="ES1328" s="27"/>
      <c r="ET1328" s="27"/>
      <c r="EU1328" s="27"/>
      <c r="EV1328" s="27"/>
      <c r="EW1328" s="27"/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27"/>
      <c r="GS1328" s="27"/>
      <c r="GT1328" s="27"/>
      <c r="GU1328" s="27"/>
      <c r="GV1328" s="27"/>
      <c r="GW1328" s="27"/>
      <c r="GX1328" s="27"/>
      <c r="GY1328" s="27"/>
      <c r="GZ1328" s="27"/>
      <c r="HA1328" s="27"/>
      <c r="HB1328" s="27"/>
      <c r="HC1328" s="27"/>
      <c r="HD1328" s="27"/>
      <c r="HE1328" s="27"/>
      <c r="HF1328" s="27"/>
      <c r="HG1328" s="27"/>
      <c r="HH1328" s="27"/>
      <c r="HI1328" s="27"/>
      <c r="HJ1328" s="27"/>
      <c r="HK1328" s="27"/>
      <c r="HL1328" s="27"/>
      <c r="HM1328" s="27"/>
      <c r="HN1328" s="27"/>
      <c r="HO1328" s="27"/>
      <c r="HP1328" s="27"/>
      <c r="HQ1328" s="27"/>
      <c r="HR1328" s="27"/>
      <c r="HS1328" s="27"/>
      <c r="HT1328" s="27"/>
      <c r="HU1328" s="27"/>
      <c r="HV1328" s="27"/>
      <c r="HW1328" s="27"/>
      <c r="HX1328" s="27"/>
      <c r="HY1328" s="27"/>
      <c r="HZ1328" s="27"/>
      <c r="IA1328" s="27"/>
      <c r="IB1328" s="27"/>
      <c r="IC1328" s="27"/>
      <c r="ID1328" s="27"/>
      <c r="IE1328" s="27"/>
      <c r="IF1328" s="27"/>
      <c r="IG1328" s="27"/>
      <c r="IH1328" s="27"/>
      <c r="II1328" s="27"/>
      <c r="IJ1328" s="27"/>
      <c r="IK1328" s="27"/>
      <c r="IL1328" s="27"/>
      <c r="IM1328" s="27"/>
      <c r="IN1328" s="27"/>
      <c r="IO1328" s="27"/>
      <c r="IP1328" s="27"/>
      <c r="IQ1328" s="27"/>
      <c r="IR1328" s="27"/>
      <c r="IS1328" s="27"/>
      <c r="IT1328" s="27"/>
      <c r="IU1328" s="27"/>
      <c r="IV1328" s="27"/>
      <c r="IW1328" s="27"/>
      <c r="IX1328" s="27"/>
      <c r="IY1328" s="27"/>
      <c r="IZ1328" s="27"/>
      <c r="JA1328" s="27"/>
      <c r="JB1328" s="27"/>
      <c r="JC1328" s="27"/>
      <c r="JD1328" s="27"/>
      <c r="JE1328" s="27"/>
      <c r="JF1328" s="27"/>
      <c r="JG1328" s="27"/>
      <c r="JH1328" s="27"/>
      <c r="JI1328" s="27"/>
      <c r="JJ1328" s="27"/>
      <c r="JK1328" s="27"/>
      <c r="JL1328" s="27"/>
      <c r="JM1328" s="27"/>
      <c r="JN1328" s="27"/>
      <c r="JO1328" s="27"/>
      <c r="JP1328" s="27"/>
      <c r="JQ1328" s="27"/>
      <c r="JR1328" s="27"/>
      <c r="JS1328" s="27"/>
      <c r="JT1328" s="27"/>
      <c r="JU1328" s="27"/>
      <c r="JV1328" s="27"/>
      <c r="JW1328" s="27"/>
      <c r="JX1328" s="27"/>
      <c r="JY1328" s="27"/>
      <c r="JZ1328" s="27"/>
      <c r="KA1328" s="27"/>
      <c r="KB1328" s="27"/>
      <c r="KC1328" s="27"/>
      <c r="KD1328" s="27"/>
      <c r="KE1328" s="27"/>
      <c r="KF1328" s="27"/>
      <c r="KG1328" s="27"/>
      <c r="KH1328" s="27"/>
      <c r="KI1328" s="27"/>
      <c r="KJ1328" s="27"/>
      <c r="KK1328" s="27"/>
      <c r="KL1328" s="27"/>
      <c r="KM1328" s="27"/>
      <c r="KN1328" s="27"/>
      <c r="KO1328" s="27"/>
      <c r="KP1328" s="27"/>
      <c r="KQ1328" s="27"/>
      <c r="KR1328" s="27"/>
      <c r="KS1328" s="27"/>
      <c r="KT1328" s="27"/>
      <c r="KU1328" s="27"/>
      <c r="KV1328" s="27"/>
      <c r="KW1328" s="27"/>
      <c r="KX1328" s="27"/>
      <c r="KY1328" s="27"/>
      <c r="KZ1328" s="27"/>
      <c r="LA1328" s="27"/>
      <c r="LB1328" s="27"/>
      <c r="LC1328" s="27"/>
      <c r="LD1328" s="27"/>
      <c r="LE1328" s="27"/>
      <c r="LF1328" s="27"/>
      <c r="LG1328" s="27"/>
      <c r="LH1328" s="27"/>
      <c r="LI1328" s="27"/>
      <c r="LJ1328" s="27"/>
      <c r="LK1328" s="27"/>
      <c r="LL1328" s="27"/>
      <c r="LM1328" s="27"/>
      <c r="LN1328" s="27"/>
      <c r="LO1328" s="27"/>
      <c r="LP1328" s="27"/>
      <c r="LQ1328" s="27"/>
      <c r="LR1328" s="27"/>
      <c r="LS1328" s="27"/>
      <c r="LT1328" s="27"/>
      <c r="LU1328" s="27"/>
    </row>
    <row r="1329" spans="8:333" ht="12.75"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  <c r="HJ1329" s="27"/>
      <c r="HK1329" s="27"/>
      <c r="HL1329" s="27"/>
      <c r="HM1329" s="27"/>
      <c r="HN1329" s="27"/>
      <c r="HO1329" s="27"/>
      <c r="HP1329" s="27"/>
      <c r="HQ1329" s="27"/>
      <c r="HR1329" s="27"/>
      <c r="HS1329" s="27"/>
      <c r="HT1329" s="27"/>
      <c r="HU1329" s="27"/>
      <c r="HV1329" s="27"/>
      <c r="HW1329" s="27"/>
      <c r="HX1329" s="27"/>
      <c r="HY1329" s="27"/>
      <c r="HZ1329" s="27"/>
      <c r="IA1329" s="27"/>
      <c r="IB1329" s="27"/>
      <c r="IC1329" s="27"/>
      <c r="ID1329" s="27"/>
      <c r="IE1329" s="27"/>
      <c r="IF1329" s="27"/>
      <c r="IG1329" s="27"/>
      <c r="IH1329" s="27"/>
      <c r="II1329" s="27"/>
      <c r="IJ1329" s="27"/>
      <c r="IK1329" s="27"/>
      <c r="IL1329" s="27"/>
      <c r="IM1329" s="27"/>
      <c r="IN1329" s="27"/>
      <c r="IO1329" s="27"/>
      <c r="IP1329" s="27"/>
      <c r="IQ1329" s="27"/>
      <c r="IR1329" s="27"/>
      <c r="IS1329" s="27"/>
      <c r="IT1329" s="27"/>
      <c r="IU1329" s="27"/>
      <c r="IV1329" s="27"/>
      <c r="IW1329" s="27"/>
      <c r="IX1329" s="27"/>
      <c r="IY1329" s="27"/>
      <c r="IZ1329" s="27"/>
      <c r="JA1329" s="27"/>
      <c r="JB1329" s="27"/>
      <c r="JC1329" s="27"/>
      <c r="JD1329" s="27"/>
      <c r="JE1329" s="27"/>
      <c r="JF1329" s="27"/>
      <c r="JG1329" s="27"/>
      <c r="JH1329" s="27"/>
      <c r="JI1329" s="27"/>
      <c r="JJ1329" s="27"/>
      <c r="JK1329" s="27"/>
      <c r="JL1329" s="27"/>
      <c r="JM1329" s="27"/>
      <c r="JN1329" s="27"/>
      <c r="JO1329" s="27"/>
      <c r="JP1329" s="27"/>
      <c r="JQ1329" s="27"/>
      <c r="JR1329" s="27"/>
      <c r="JS1329" s="27"/>
      <c r="JT1329" s="27"/>
      <c r="JU1329" s="27"/>
      <c r="JV1329" s="27"/>
      <c r="JW1329" s="27"/>
      <c r="JX1329" s="27"/>
      <c r="JY1329" s="27"/>
      <c r="JZ1329" s="27"/>
      <c r="KA1329" s="27"/>
      <c r="KB1329" s="27"/>
      <c r="KC1329" s="27"/>
      <c r="KD1329" s="27"/>
      <c r="KE1329" s="27"/>
      <c r="KF1329" s="27"/>
      <c r="KG1329" s="27"/>
      <c r="KH1329" s="27"/>
      <c r="KI1329" s="27"/>
      <c r="KJ1329" s="27"/>
      <c r="KK1329" s="27"/>
      <c r="KL1329" s="27"/>
      <c r="KM1329" s="27"/>
      <c r="KN1329" s="27"/>
      <c r="KO1329" s="27"/>
      <c r="KP1329" s="27"/>
      <c r="KQ1329" s="27"/>
      <c r="KR1329" s="27"/>
      <c r="KS1329" s="27"/>
      <c r="KT1329" s="27"/>
      <c r="KU1329" s="27"/>
      <c r="KV1329" s="27"/>
      <c r="KW1329" s="27"/>
      <c r="KX1329" s="27"/>
      <c r="KY1329" s="27"/>
      <c r="KZ1329" s="27"/>
      <c r="LA1329" s="27"/>
      <c r="LB1329" s="27"/>
      <c r="LC1329" s="27"/>
      <c r="LD1329" s="27"/>
      <c r="LE1329" s="27"/>
      <c r="LF1329" s="27"/>
      <c r="LG1329" s="27"/>
      <c r="LH1329" s="27"/>
      <c r="LI1329" s="27"/>
      <c r="LJ1329" s="27"/>
      <c r="LK1329" s="27"/>
      <c r="LL1329" s="27"/>
      <c r="LM1329" s="27"/>
      <c r="LN1329" s="27"/>
      <c r="LO1329" s="27"/>
      <c r="LP1329" s="27"/>
      <c r="LQ1329" s="27"/>
      <c r="LR1329" s="27"/>
      <c r="LS1329" s="27"/>
      <c r="LT1329" s="27"/>
      <c r="LU1329" s="27"/>
    </row>
    <row r="1330" spans="8:333" ht="12.75"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27"/>
      <c r="DZ1330" s="27"/>
      <c r="EA1330" s="27"/>
      <c r="EB1330" s="27"/>
      <c r="EC1330" s="27"/>
      <c r="ED1330" s="27"/>
      <c r="EE1330" s="27"/>
      <c r="EF1330" s="27"/>
      <c r="EG1330" s="27"/>
      <c r="EH1330" s="27"/>
      <c r="EI1330" s="27"/>
      <c r="EJ1330" s="27"/>
      <c r="EK1330" s="27"/>
      <c r="EL1330" s="27"/>
      <c r="EM1330" s="27"/>
      <c r="EN1330" s="27"/>
      <c r="EO1330" s="27"/>
      <c r="EP1330" s="27"/>
      <c r="EQ1330" s="27"/>
      <c r="ER1330" s="27"/>
      <c r="ES1330" s="27"/>
      <c r="ET1330" s="27"/>
      <c r="EU1330" s="27"/>
      <c r="EV1330" s="27"/>
      <c r="EW1330" s="27"/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27"/>
      <c r="GS1330" s="27"/>
      <c r="GT1330" s="27"/>
      <c r="GU1330" s="27"/>
      <c r="GV1330" s="27"/>
      <c r="GW1330" s="27"/>
      <c r="GX1330" s="27"/>
      <c r="GY1330" s="27"/>
      <c r="GZ1330" s="27"/>
      <c r="HA1330" s="27"/>
      <c r="HB1330" s="27"/>
      <c r="HC1330" s="27"/>
      <c r="HD1330" s="27"/>
      <c r="HE1330" s="27"/>
      <c r="HF1330" s="27"/>
      <c r="HG1330" s="27"/>
      <c r="HH1330" s="27"/>
      <c r="HI1330" s="27"/>
      <c r="HJ1330" s="27"/>
      <c r="HK1330" s="27"/>
      <c r="HL1330" s="27"/>
      <c r="HM1330" s="27"/>
      <c r="HN1330" s="27"/>
      <c r="HO1330" s="27"/>
      <c r="HP1330" s="27"/>
      <c r="HQ1330" s="27"/>
      <c r="HR1330" s="27"/>
      <c r="HS1330" s="27"/>
      <c r="HT1330" s="27"/>
      <c r="HU1330" s="27"/>
      <c r="HV1330" s="27"/>
      <c r="HW1330" s="27"/>
      <c r="HX1330" s="27"/>
      <c r="HY1330" s="27"/>
      <c r="HZ1330" s="27"/>
      <c r="IA1330" s="27"/>
      <c r="IB1330" s="27"/>
      <c r="IC1330" s="27"/>
      <c r="ID1330" s="27"/>
      <c r="IE1330" s="27"/>
      <c r="IF1330" s="27"/>
      <c r="IG1330" s="27"/>
      <c r="IH1330" s="27"/>
      <c r="II1330" s="27"/>
      <c r="IJ1330" s="27"/>
      <c r="IK1330" s="27"/>
      <c r="IL1330" s="27"/>
      <c r="IM1330" s="27"/>
      <c r="IN1330" s="27"/>
      <c r="IO1330" s="27"/>
      <c r="IP1330" s="27"/>
      <c r="IQ1330" s="27"/>
      <c r="IR1330" s="27"/>
      <c r="IS1330" s="27"/>
      <c r="IT1330" s="27"/>
      <c r="IU1330" s="27"/>
      <c r="IV1330" s="27"/>
      <c r="IW1330" s="27"/>
      <c r="IX1330" s="27"/>
      <c r="IY1330" s="27"/>
      <c r="IZ1330" s="27"/>
      <c r="JA1330" s="27"/>
      <c r="JB1330" s="27"/>
      <c r="JC1330" s="27"/>
      <c r="JD1330" s="27"/>
      <c r="JE1330" s="27"/>
      <c r="JF1330" s="27"/>
      <c r="JG1330" s="27"/>
      <c r="JH1330" s="27"/>
      <c r="JI1330" s="27"/>
      <c r="JJ1330" s="27"/>
      <c r="JK1330" s="27"/>
      <c r="JL1330" s="27"/>
      <c r="JM1330" s="27"/>
      <c r="JN1330" s="27"/>
      <c r="JO1330" s="27"/>
      <c r="JP1330" s="27"/>
      <c r="JQ1330" s="27"/>
      <c r="JR1330" s="27"/>
      <c r="JS1330" s="27"/>
      <c r="JT1330" s="27"/>
      <c r="JU1330" s="27"/>
      <c r="JV1330" s="27"/>
      <c r="JW1330" s="27"/>
      <c r="JX1330" s="27"/>
      <c r="JY1330" s="27"/>
      <c r="JZ1330" s="27"/>
      <c r="KA1330" s="27"/>
      <c r="KB1330" s="27"/>
      <c r="KC1330" s="27"/>
      <c r="KD1330" s="27"/>
      <c r="KE1330" s="27"/>
      <c r="KF1330" s="27"/>
      <c r="KG1330" s="27"/>
      <c r="KH1330" s="27"/>
      <c r="KI1330" s="27"/>
      <c r="KJ1330" s="27"/>
      <c r="KK1330" s="27"/>
      <c r="KL1330" s="27"/>
      <c r="KM1330" s="27"/>
      <c r="KN1330" s="27"/>
      <c r="KO1330" s="27"/>
      <c r="KP1330" s="27"/>
      <c r="KQ1330" s="27"/>
      <c r="KR1330" s="27"/>
      <c r="KS1330" s="27"/>
      <c r="KT1330" s="27"/>
      <c r="KU1330" s="27"/>
      <c r="KV1330" s="27"/>
      <c r="KW1330" s="27"/>
      <c r="KX1330" s="27"/>
      <c r="KY1330" s="27"/>
      <c r="KZ1330" s="27"/>
      <c r="LA1330" s="27"/>
      <c r="LB1330" s="27"/>
      <c r="LC1330" s="27"/>
      <c r="LD1330" s="27"/>
      <c r="LE1330" s="27"/>
      <c r="LF1330" s="27"/>
      <c r="LG1330" s="27"/>
      <c r="LH1330" s="27"/>
      <c r="LI1330" s="27"/>
      <c r="LJ1330" s="27"/>
      <c r="LK1330" s="27"/>
      <c r="LL1330" s="27"/>
      <c r="LM1330" s="27"/>
      <c r="LN1330" s="27"/>
      <c r="LO1330" s="27"/>
      <c r="LP1330" s="27"/>
      <c r="LQ1330" s="27"/>
      <c r="LR1330" s="27"/>
      <c r="LS1330" s="27"/>
      <c r="LT1330" s="27"/>
      <c r="LU1330" s="27"/>
    </row>
    <row r="1331" spans="8:333" ht="12.75"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C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27"/>
      <c r="DZ1331" s="27"/>
      <c r="EA1331" s="27"/>
      <c r="EB1331" s="27"/>
      <c r="EC1331" s="27"/>
      <c r="ED1331" s="27"/>
      <c r="EE1331" s="27"/>
      <c r="EF1331" s="27"/>
      <c r="EG1331" s="27"/>
      <c r="EH1331" s="27"/>
      <c r="EI1331" s="27"/>
      <c r="EJ1331" s="27"/>
      <c r="EK1331" s="27"/>
      <c r="EL1331" s="27"/>
      <c r="EM1331" s="27"/>
      <c r="EN1331" s="27"/>
      <c r="EO1331" s="27"/>
      <c r="EP1331" s="27"/>
      <c r="EQ1331" s="27"/>
      <c r="ER1331" s="27"/>
      <c r="ES1331" s="27"/>
      <c r="ET1331" s="27"/>
      <c r="EU1331" s="27"/>
      <c r="EV1331" s="27"/>
      <c r="EW1331" s="27"/>
      <c r="EX1331" s="27"/>
      <c r="EY1331" s="27"/>
      <c r="EZ1331" s="27"/>
      <c r="FA1331" s="27"/>
      <c r="FB1331" s="27"/>
      <c r="FC1331" s="27"/>
      <c r="FD1331" s="27"/>
      <c r="FE1331" s="27"/>
      <c r="FF1331" s="27"/>
      <c r="FG1331" s="27"/>
      <c r="FH1331" s="27"/>
      <c r="FI1331" s="27"/>
      <c r="FJ1331" s="27"/>
      <c r="FK1331" s="27"/>
      <c r="FL1331" s="27"/>
      <c r="FM1331" s="27"/>
      <c r="FN1331" s="27"/>
      <c r="FO1331" s="27"/>
      <c r="FP1331" s="27"/>
      <c r="FQ1331" s="27"/>
      <c r="FR1331" s="27"/>
      <c r="FS1331" s="27"/>
      <c r="FT1331" s="27"/>
      <c r="FU1331" s="27"/>
      <c r="FV1331" s="27"/>
      <c r="FW1331" s="27"/>
      <c r="FX1331" s="27"/>
      <c r="FY1331" s="27"/>
      <c r="FZ1331" s="27"/>
      <c r="GA1331" s="27"/>
      <c r="GB1331" s="27"/>
      <c r="GC1331" s="27"/>
      <c r="GD1331" s="27"/>
      <c r="GE1331" s="27"/>
      <c r="GF1331" s="27"/>
      <c r="GG1331" s="27"/>
      <c r="GH1331" s="27"/>
      <c r="GI1331" s="27"/>
      <c r="GJ1331" s="27"/>
      <c r="GK1331" s="27"/>
      <c r="GL1331" s="27"/>
      <c r="GM1331" s="27"/>
      <c r="GN1331" s="27"/>
      <c r="GO1331" s="27"/>
      <c r="GP1331" s="27"/>
      <c r="GQ1331" s="27"/>
      <c r="GR1331" s="27"/>
      <c r="GS1331" s="27"/>
      <c r="GT1331" s="27"/>
      <c r="GU1331" s="27"/>
      <c r="GV1331" s="27"/>
      <c r="GW1331" s="27"/>
      <c r="GX1331" s="27"/>
      <c r="GY1331" s="27"/>
      <c r="GZ1331" s="27"/>
      <c r="HA1331" s="27"/>
      <c r="HB1331" s="27"/>
      <c r="HC1331" s="27"/>
      <c r="HD1331" s="27"/>
      <c r="HE1331" s="27"/>
      <c r="HF1331" s="27"/>
      <c r="HG1331" s="27"/>
      <c r="HH1331" s="27"/>
      <c r="HI1331" s="27"/>
      <c r="HJ1331" s="27"/>
      <c r="HK1331" s="27"/>
      <c r="HL1331" s="27"/>
      <c r="HM1331" s="27"/>
      <c r="HN1331" s="27"/>
      <c r="HO1331" s="27"/>
      <c r="HP1331" s="27"/>
      <c r="HQ1331" s="27"/>
      <c r="HR1331" s="27"/>
      <c r="HS1331" s="27"/>
      <c r="HT1331" s="27"/>
      <c r="HU1331" s="27"/>
      <c r="HV1331" s="27"/>
      <c r="HW1331" s="27"/>
      <c r="HX1331" s="27"/>
      <c r="HY1331" s="27"/>
      <c r="HZ1331" s="27"/>
      <c r="IA1331" s="27"/>
      <c r="IB1331" s="27"/>
      <c r="IC1331" s="27"/>
      <c r="ID1331" s="27"/>
      <c r="IE1331" s="27"/>
      <c r="IF1331" s="27"/>
      <c r="IG1331" s="27"/>
      <c r="IH1331" s="27"/>
      <c r="II1331" s="27"/>
      <c r="IJ1331" s="27"/>
      <c r="IK1331" s="27"/>
      <c r="IL1331" s="27"/>
      <c r="IM1331" s="27"/>
      <c r="IN1331" s="27"/>
      <c r="IO1331" s="27"/>
      <c r="IP1331" s="27"/>
      <c r="IQ1331" s="27"/>
      <c r="IR1331" s="27"/>
      <c r="IS1331" s="27"/>
      <c r="IT1331" s="27"/>
      <c r="IU1331" s="27"/>
      <c r="IV1331" s="27"/>
      <c r="IW1331" s="27"/>
      <c r="IX1331" s="27"/>
      <c r="IY1331" s="27"/>
      <c r="IZ1331" s="27"/>
      <c r="JA1331" s="27"/>
      <c r="JB1331" s="27"/>
      <c r="JC1331" s="27"/>
      <c r="JD1331" s="27"/>
      <c r="JE1331" s="27"/>
      <c r="JF1331" s="27"/>
      <c r="JG1331" s="27"/>
      <c r="JH1331" s="27"/>
      <c r="JI1331" s="27"/>
      <c r="JJ1331" s="27"/>
      <c r="JK1331" s="27"/>
      <c r="JL1331" s="27"/>
      <c r="JM1331" s="27"/>
      <c r="JN1331" s="27"/>
      <c r="JO1331" s="27"/>
      <c r="JP1331" s="27"/>
      <c r="JQ1331" s="27"/>
      <c r="JR1331" s="27"/>
      <c r="JS1331" s="27"/>
      <c r="JT1331" s="27"/>
      <c r="JU1331" s="27"/>
      <c r="JV1331" s="27"/>
      <c r="JW1331" s="27"/>
      <c r="JX1331" s="27"/>
      <c r="JY1331" s="27"/>
      <c r="JZ1331" s="27"/>
      <c r="KA1331" s="27"/>
      <c r="KB1331" s="27"/>
      <c r="KC1331" s="27"/>
      <c r="KD1331" s="27"/>
      <c r="KE1331" s="27"/>
      <c r="KF1331" s="27"/>
      <c r="KG1331" s="27"/>
      <c r="KH1331" s="27"/>
      <c r="KI1331" s="27"/>
      <c r="KJ1331" s="27"/>
      <c r="KK1331" s="27"/>
      <c r="KL1331" s="27"/>
      <c r="KM1331" s="27"/>
      <c r="KN1331" s="27"/>
      <c r="KO1331" s="27"/>
      <c r="KP1331" s="27"/>
      <c r="KQ1331" s="27"/>
      <c r="KR1331" s="27"/>
      <c r="KS1331" s="27"/>
      <c r="KT1331" s="27"/>
      <c r="KU1331" s="27"/>
      <c r="KV1331" s="27"/>
      <c r="KW1331" s="27"/>
      <c r="KX1331" s="27"/>
      <c r="KY1331" s="27"/>
      <c r="KZ1331" s="27"/>
      <c r="LA1331" s="27"/>
      <c r="LB1331" s="27"/>
      <c r="LC1331" s="27"/>
      <c r="LD1331" s="27"/>
      <c r="LE1331" s="27"/>
      <c r="LF1331" s="27"/>
      <c r="LG1331" s="27"/>
      <c r="LH1331" s="27"/>
      <c r="LI1331" s="27"/>
      <c r="LJ1331" s="27"/>
      <c r="LK1331" s="27"/>
      <c r="LL1331" s="27"/>
      <c r="LM1331" s="27"/>
      <c r="LN1331" s="27"/>
      <c r="LO1331" s="27"/>
      <c r="LP1331" s="27"/>
      <c r="LQ1331" s="27"/>
      <c r="LR1331" s="27"/>
      <c r="LS1331" s="27"/>
      <c r="LT1331" s="27"/>
      <c r="LU1331" s="27"/>
    </row>
    <row r="1332" spans="8:333" ht="12.75"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27"/>
      <c r="DZ1332" s="27"/>
      <c r="EA1332" s="27"/>
      <c r="EB1332" s="27"/>
      <c r="EC1332" s="27"/>
      <c r="ED1332" s="27"/>
      <c r="EE1332" s="27"/>
      <c r="EF1332" s="27"/>
      <c r="EG1332" s="27"/>
      <c r="EH1332" s="27"/>
      <c r="EI1332" s="27"/>
      <c r="EJ1332" s="27"/>
      <c r="EK1332" s="27"/>
      <c r="EL1332" s="27"/>
      <c r="EM1332" s="27"/>
      <c r="EN1332" s="27"/>
      <c r="EO1332" s="27"/>
      <c r="EP1332" s="27"/>
      <c r="EQ1332" s="27"/>
      <c r="ER1332" s="27"/>
      <c r="ES1332" s="27"/>
      <c r="ET1332" s="27"/>
      <c r="EU1332" s="27"/>
      <c r="EV1332" s="27"/>
      <c r="EW1332" s="27"/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27"/>
      <c r="GS1332" s="27"/>
      <c r="GT1332" s="27"/>
      <c r="GU1332" s="27"/>
      <c r="GV1332" s="27"/>
      <c r="GW1332" s="27"/>
      <c r="GX1332" s="27"/>
      <c r="GY1332" s="27"/>
      <c r="GZ1332" s="27"/>
      <c r="HA1332" s="27"/>
      <c r="HB1332" s="27"/>
      <c r="HC1332" s="27"/>
      <c r="HD1332" s="27"/>
      <c r="HE1332" s="27"/>
      <c r="HF1332" s="27"/>
      <c r="HG1332" s="27"/>
      <c r="HH1332" s="27"/>
      <c r="HI1332" s="27"/>
      <c r="HJ1332" s="27"/>
      <c r="HK1332" s="27"/>
      <c r="HL1332" s="27"/>
      <c r="HM1332" s="27"/>
      <c r="HN1332" s="27"/>
      <c r="HO1332" s="27"/>
      <c r="HP1332" s="27"/>
      <c r="HQ1332" s="27"/>
      <c r="HR1332" s="27"/>
      <c r="HS1332" s="27"/>
      <c r="HT1332" s="27"/>
      <c r="HU1332" s="27"/>
      <c r="HV1332" s="27"/>
      <c r="HW1332" s="27"/>
      <c r="HX1332" s="27"/>
      <c r="HY1332" s="27"/>
      <c r="HZ1332" s="27"/>
      <c r="IA1332" s="27"/>
      <c r="IB1332" s="27"/>
      <c r="IC1332" s="27"/>
      <c r="ID1332" s="27"/>
      <c r="IE1332" s="27"/>
      <c r="IF1332" s="27"/>
      <c r="IG1332" s="27"/>
      <c r="IH1332" s="27"/>
      <c r="II1332" s="27"/>
      <c r="IJ1332" s="27"/>
      <c r="IK1332" s="27"/>
      <c r="IL1332" s="27"/>
      <c r="IM1332" s="27"/>
      <c r="IN1332" s="27"/>
      <c r="IO1332" s="27"/>
      <c r="IP1332" s="27"/>
      <c r="IQ1332" s="27"/>
      <c r="IR1332" s="27"/>
      <c r="IS1332" s="27"/>
      <c r="IT1332" s="27"/>
      <c r="IU1332" s="27"/>
      <c r="IV1332" s="27"/>
      <c r="IW1332" s="27"/>
      <c r="IX1332" s="27"/>
      <c r="IY1332" s="27"/>
      <c r="IZ1332" s="27"/>
      <c r="JA1332" s="27"/>
      <c r="JB1332" s="27"/>
      <c r="JC1332" s="27"/>
      <c r="JD1332" s="27"/>
      <c r="JE1332" s="27"/>
      <c r="JF1332" s="27"/>
      <c r="JG1332" s="27"/>
      <c r="JH1332" s="27"/>
      <c r="JI1332" s="27"/>
      <c r="JJ1332" s="27"/>
      <c r="JK1332" s="27"/>
      <c r="JL1332" s="27"/>
      <c r="JM1332" s="27"/>
      <c r="JN1332" s="27"/>
      <c r="JO1332" s="27"/>
      <c r="JP1332" s="27"/>
      <c r="JQ1332" s="27"/>
      <c r="JR1332" s="27"/>
      <c r="JS1332" s="27"/>
      <c r="JT1332" s="27"/>
      <c r="JU1332" s="27"/>
      <c r="JV1332" s="27"/>
      <c r="JW1332" s="27"/>
      <c r="JX1332" s="27"/>
      <c r="JY1332" s="27"/>
      <c r="JZ1332" s="27"/>
      <c r="KA1332" s="27"/>
      <c r="KB1332" s="27"/>
      <c r="KC1332" s="27"/>
      <c r="KD1332" s="27"/>
      <c r="KE1332" s="27"/>
      <c r="KF1332" s="27"/>
      <c r="KG1332" s="27"/>
      <c r="KH1332" s="27"/>
      <c r="KI1332" s="27"/>
      <c r="KJ1332" s="27"/>
      <c r="KK1332" s="27"/>
      <c r="KL1332" s="27"/>
      <c r="KM1332" s="27"/>
      <c r="KN1332" s="27"/>
      <c r="KO1332" s="27"/>
      <c r="KP1332" s="27"/>
      <c r="KQ1332" s="27"/>
      <c r="KR1332" s="27"/>
      <c r="KS1332" s="27"/>
      <c r="KT1332" s="27"/>
      <c r="KU1332" s="27"/>
      <c r="KV1332" s="27"/>
      <c r="KW1332" s="27"/>
      <c r="KX1332" s="27"/>
      <c r="KY1332" s="27"/>
      <c r="KZ1332" s="27"/>
      <c r="LA1332" s="27"/>
      <c r="LB1332" s="27"/>
      <c r="LC1332" s="27"/>
      <c r="LD1332" s="27"/>
      <c r="LE1332" s="27"/>
      <c r="LF1332" s="27"/>
      <c r="LG1332" s="27"/>
      <c r="LH1332" s="27"/>
      <c r="LI1332" s="27"/>
      <c r="LJ1332" s="27"/>
      <c r="LK1332" s="27"/>
      <c r="LL1332" s="27"/>
      <c r="LM1332" s="27"/>
      <c r="LN1332" s="27"/>
      <c r="LO1332" s="27"/>
      <c r="LP1332" s="27"/>
      <c r="LQ1332" s="27"/>
      <c r="LR1332" s="27"/>
      <c r="LS1332" s="27"/>
      <c r="LT1332" s="27"/>
      <c r="LU1332" s="27"/>
    </row>
    <row r="1333" spans="8:333" ht="12.75"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/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27"/>
      <c r="DZ1333" s="27"/>
      <c r="EA1333" s="27"/>
      <c r="EB1333" s="27"/>
      <c r="EC1333" s="27"/>
      <c r="ED1333" s="27"/>
      <c r="EE1333" s="27"/>
      <c r="EF1333" s="27"/>
      <c r="EG1333" s="27"/>
      <c r="EH1333" s="27"/>
      <c r="EI1333" s="27"/>
      <c r="EJ1333" s="27"/>
      <c r="EK1333" s="27"/>
      <c r="EL1333" s="27"/>
      <c r="EM1333" s="27"/>
      <c r="EN1333" s="27"/>
      <c r="EO1333" s="27"/>
      <c r="EP1333" s="27"/>
      <c r="EQ1333" s="27"/>
      <c r="ER1333" s="27"/>
      <c r="ES1333" s="27"/>
      <c r="ET1333" s="27"/>
      <c r="EU1333" s="27"/>
      <c r="EV1333" s="27"/>
      <c r="EW1333" s="27"/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27"/>
      <c r="GS1333" s="27"/>
      <c r="GT1333" s="27"/>
      <c r="GU1333" s="27"/>
      <c r="GV1333" s="27"/>
      <c r="GW1333" s="27"/>
      <c r="GX1333" s="27"/>
      <c r="GY1333" s="27"/>
      <c r="GZ1333" s="27"/>
      <c r="HA1333" s="27"/>
      <c r="HB1333" s="27"/>
      <c r="HC1333" s="27"/>
      <c r="HD1333" s="27"/>
      <c r="HE1333" s="27"/>
      <c r="HF1333" s="27"/>
      <c r="HG1333" s="27"/>
      <c r="HH1333" s="27"/>
      <c r="HI1333" s="27"/>
      <c r="HJ1333" s="27"/>
      <c r="HK1333" s="27"/>
      <c r="HL1333" s="27"/>
      <c r="HM1333" s="27"/>
      <c r="HN1333" s="27"/>
      <c r="HO1333" s="27"/>
      <c r="HP1333" s="27"/>
      <c r="HQ1333" s="27"/>
      <c r="HR1333" s="27"/>
      <c r="HS1333" s="27"/>
      <c r="HT1333" s="27"/>
      <c r="HU1333" s="27"/>
      <c r="HV1333" s="27"/>
      <c r="HW1333" s="27"/>
      <c r="HX1333" s="27"/>
      <c r="HY1333" s="27"/>
      <c r="HZ1333" s="27"/>
      <c r="IA1333" s="27"/>
      <c r="IB1333" s="27"/>
      <c r="IC1333" s="27"/>
      <c r="ID1333" s="27"/>
      <c r="IE1333" s="27"/>
      <c r="IF1333" s="27"/>
      <c r="IG1333" s="27"/>
      <c r="IH1333" s="27"/>
      <c r="II1333" s="27"/>
      <c r="IJ1333" s="27"/>
      <c r="IK1333" s="27"/>
      <c r="IL1333" s="27"/>
      <c r="IM1333" s="27"/>
      <c r="IN1333" s="27"/>
      <c r="IO1333" s="27"/>
      <c r="IP1333" s="27"/>
      <c r="IQ1333" s="27"/>
      <c r="IR1333" s="27"/>
      <c r="IS1333" s="27"/>
      <c r="IT1333" s="27"/>
      <c r="IU1333" s="27"/>
      <c r="IV1333" s="27"/>
      <c r="IW1333" s="27"/>
      <c r="IX1333" s="27"/>
      <c r="IY1333" s="27"/>
      <c r="IZ1333" s="27"/>
      <c r="JA1333" s="27"/>
      <c r="JB1333" s="27"/>
      <c r="JC1333" s="27"/>
      <c r="JD1333" s="27"/>
      <c r="JE1333" s="27"/>
      <c r="JF1333" s="27"/>
      <c r="JG1333" s="27"/>
      <c r="JH1333" s="27"/>
      <c r="JI1333" s="27"/>
      <c r="JJ1333" s="27"/>
      <c r="JK1333" s="27"/>
      <c r="JL1333" s="27"/>
      <c r="JM1333" s="27"/>
      <c r="JN1333" s="27"/>
      <c r="JO1333" s="27"/>
      <c r="JP1333" s="27"/>
      <c r="JQ1333" s="27"/>
      <c r="JR1333" s="27"/>
      <c r="JS1333" s="27"/>
      <c r="JT1333" s="27"/>
      <c r="JU1333" s="27"/>
      <c r="JV1333" s="27"/>
      <c r="JW1333" s="27"/>
      <c r="JX1333" s="27"/>
      <c r="JY1333" s="27"/>
      <c r="JZ1333" s="27"/>
      <c r="KA1333" s="27"/>
      <c r="KB1333" s="27"/>
      <c r="KC1333" s="27"/>
      <c r="KD1333" s="27"/>
      <c r="KE1333" s="27"/>
      <c r="KF1333" s="27"/>
      <c r="KG1333" s="27"/>
      <c r="KH1333" s="27"/>
      <c r="KI1333" s="27"/>
      <c r="KJ1333" s="27"/>
      <c r="KK1333" s="27"/>
      <c r="KL1333" s="27"/>
      <c r="KM1333" s="27"/>
      <c r="KN1333" s="27"/>
      <c r="KO1333" s="27"/>
      <c r="KP1333" s="27"/>
      <c r="KQ1333" s="27"/>
      <c r="KR1333" s="27"/>
      <c r="KS1333" s="27"/>
      <c r="KT1333" s="27"/>
      <c r="KU1333" s="27"/>
      <c r="KV1333" s="27"/>
      <c r="KW1333" s="27"/>
      <c r="KX1333" s="27"/>
      <c r="KY1333" s="27"/>
      <c r="KZ1333" s="27"/>
      <c r="LA1333" s="27"/>
      <c r="LB1333" s="27"/>
      <c r="LC1333" s="27"/>
      <c r="LD1333" s="27"/>
      <c r="LE1333" s="27"/>
      <c r="LF1333" s="27"/>
      <c r="LG1333" s="27"/>
      <c r="LH1333" s="27"/>
      <c r="LI1333" s="27"/>
      <c r="LJ1333" s="27"/>
      <c r="LK1333" s="27"/>
      <c r="LL1333" s="27"/>
      <c r="LM1333" s="27"/>
      <c r="LN1333" s="27"/>
      <c r="LO1333" s="27"/>
      <c r="LP1333" s="27"/>
      <c r="LQ1333" s="27"/>
      <c r="LR1333" s="27"/>
      <c r="LS1333" s="27"/>
      <c r="LT1333" s="27"/>
      <c r="LU1333" s="27"/>
    </row>
    <row r="1334" spans="8:333" ht="12.75"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27"/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27"/>
      <c r="DZ1334" s="27"/>
      <c r="EA1334" s="27"/>
      <c r="EB1334" s="27"/>
      <c r="EC1334" s="27"/>
      <c r="ED1334" s="27"/>
      <c r="EE1334" s="27"/>
      <c r="EF1334" s="27"/>
      <c r="EG1334" s="27"/>
      <c r="EH1334" s="27"/>
      <c r="EI1334" s="27"/>
      <c r="EJ1334" s="27"/>
      <c r="EK1334" s="27"/>
      <c r="EL1334" s="27"/>
      <c r="EM1334" s="27"/>
      <c r="EN1334" s="27"/>
      <c r="EO1334" s="27"/>
      <c r="EP1334" s="27"/>
      <c r="EQ1334" s="27"/>
      <c r="ER1334" s="27"/>
      <c r="ES1334" s="27"/>
      <c r="ET1334" s="27"/>
      <c r="EU1334" s="27"/>
      <c r="EV1334" s="27"/>
      <c r="EW1334" s="27"/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27"/>
      <c r="GS1334" s="27"/>
      <c r="GT1334" s="27"/>
      <c r="GU1334" s="27"/>
      <c r="GV1334" s="27"/>
      <c r="GW1334" s="27"/>
      <c r="GX1334" s="27"/>
      <c r="GY1334" s="27"/>
      <c r="GZ1334" s="27"/>
      <c r="HA1334" s="27"/>
      <c r="HB1334" s="27"/>
      <c r="HC1334" s="27"/>
      <c r="HD1334" s="27"/>
      <c r="HE1334" s="27"/>
      <c r="HF1334" s="27"/>
      <c r="HG1334" s="27"/>
      <c r="HH1334" s="27"/>
      <c r="HI1334" s="27"/>
      <c r="HJ1334" s="27"/>
      <c r="HK1334" s="27"/>
      <c r="HL1334" s="27"/>
      <c r="HM1334" s="27"/>
      <c r="HN1334" s="27"/>
      <c r="HO1334" s="27"/>
      <c r="HP1334" s="27"/>
      <c r="HQ1334" s="27"/>
      <c r="HR1334" s="27"/>
      <c r="HS1334" s="27"/>
      <c r="HT1334" s="27"/>
      <c r="HU1334" s="27"/>
      <c r="HV1334" s="27"/>
      <c r="HW1334" s="27"/>
      <c r="HX1334" s="27"/>
      <c r="HY1334" s="27"/>
      <c r="HZ1334" s="27"/>
      <c r="IA1334" s="27"/>
      <c r="IB1334" s="27"/>
      <c r="IC1334" s="27"/>
      <c r="ID1334" s="27"/>
      <c r="IE1334" s="27"/>
      <c r="IF1334" s="27"/>
      <c r="IG1334" s="27"/>
      <c r="IH1334" s="27"/>
      <c r="II1334" s="27"/>
      <c r="IJ1334" s="27"/>
      <c r="IK1334" s="27"/>
      <c r="IL1334" s="27"/>
      <c r="IM1334" s="27"/>
      <c r="IN1334" s="27"/>
      <c r="IO1334" s="27"/>
      <c r="IP1334" s="27"/>
      <c r="IQ1334" s="27"/>
      <c r="IR1334" s="27"/>
      <c r="IS1334" s="27"/>
      <c r="IT1334" s="27"/>
      <c r="IU1334" s="27"/>
      <c r="IV1334" s="27"/>
      <c r="IW1334" s="27"/>
      <c r="IX1334" s="27"/>
      <c r="IY1334" s="27"/>
      <c r="IZ1334" s="27"/>
      <c r="JA1334" s="27"/>
      <c r="JB1334" s="27"/>
      <c r="JC1334" s="27"/>
      <c r="JD1334" s="27"/>
      <c r="JE1334" s="27"/>
      <c r="JF1334" s="27"/>
      <c r="JG1334" s="27"/>
      <c r="JH1334" s="27"/>
      <c r="JI1334" s="27"/>
      <c r="JJ1334" s="27"/>
      <c r="JK1334" s="27"/>
      <c r="JL1334" s="27"/>
      <c r="JM1334" s="27"/>
      <c r="JN1334" s="27"/>
      <c r="JO1334" s="27"/>
      <c r="JP1334" s="27"/>
      <c r="JQ1334" s="27"/>
      <c r="JR1334" s="27"/>
      <c r="JS1334" s="27"/>
      <c r="JT1334" s="27"/>
      <c r="JU1334" s="27"/>
      <c r="JV1334" s="27"/>
      <c r="JW1334" s="27"/>
      <c r="JX1334" s="27"/>
      <c r="JY1334" s="27"/>
      <c r="JZ1334" s="27"/>
      <c r="KA1334" s="27"/>
      <c r="KB1334" s="27"/>
      <c r="KC1334" s="27"/>
      <c r="KD1334" s="27"/>
      <c r="KE1334" s="27"/>
      <c r="KF1334" s="27"/>
      <c r="KG1334" s="27"/>
      <c r="KH1334" s="27"/>
      <c r="KI1334" s="27"/>
      <c r="KJ1334" s="27"/>
      <c r="KK1334" s="27"/>
      <c r="KL1334" s="27"/>
      <c r="KM1334" s="27"/>
      <c r="KN1334" s="27"/>
      <c r="KO1334" s="27"/>
      <c r="KP1334" s="27"/>
      <c r="KQ1334" s="27"/>
      <c r="KR1334" s="27"/>
      <c r="KS1334" s="27"/>
      <c r="KT1334" s="27"/>
      <c r="KU1334" s="27"/>
      <c r="KV1334" s="27"/>
      <c r="KW1334" s="27"/>
      <c r="KX1334" s="27"/>
      <c r="KY1334" s="27"/>
      <c r="KZ1334" s="27"/>
      <c r="LA1334" s="27"/>
      <c r="LB1334" s="27"/>
      <c r="LC1334" s="27"/>
      <c r="LD1334" s="27"/>
      <c r="LE1334" s="27"/>
      <c r="LF1334" s="27"/>
      <c r="LG1334" s="27"/>
      <c r="LH1334" s="27"/>
      <c r="LI1334" s="27"/>
      <c r="LJ1334" s="27"/>
      <c r="LK1334" s="27"/>
      <c r="LL1334" s="27"/>
      <c r="LM1334" s="27"/>
      <c r="LN1334" s="27"/>
      <c r="LO1334" s="27"/>
      <c r="LP1334" s="27"/>
      <c r="LQ1334" s="27"/>
      <c r="LR1334" s="27"/>
      <c r="LS1334" s="27"/>
      <c r="LT1334" s="27"/>
      <c r="LU1334" s="27"/>
    </row>
    <row r="1335" spans="8:333" ht="12.75"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27"/>
      <c r="DZ1335" s="27"/>
      <c r="EA1335" s="27"/>
      <c r="EB1335" s="27"/>
      <c r="EC1335" s="27"/>
      <c r="ED1335" s="27"/>
      <c r="EE1335" s="27"/>
      <c r="EF1335" s="27"/>
      <c r="EG1335" s="27"/>
      <c r="EH1335" s="27"/>
      <c r="EI1335" s="27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  <c r="HJ1335" s="27"/>
      <c r="HK1335" s="27"/>
      <c r="HL1335" s="27"/>
      <c r="HM1335" s="27"/>
      <c r="HN1335" s="27"/>
      <c r="HO1335" s="27"/>
      <c r="HP1335" s="27"/>
      <c r="HQ1335" s="27"/>
      <c r="HR1335" s="27"/>
      <c r="HS1335" s="27"/>
      <c r="HT1335" s="27"/>
      <c r="HU1335" s="27"/>
      <c r="HV1335" s="27"/>
      <c r="HW1335" s="27"/>
      <c r="HX1335" s="27"/>
      <c r="HY1335" s="27"/>
      <c r="HZ1335" s="27"/>
      <c r="IA1335" s="27"/>
      <c r="IB1335" s="27"/>
      <c r="IC1335" s="27"/>
      <c r="ID1335" s="27"/>
      <c r="IE1335" s="27"/>
      <c r="IF1335" s="27"/>
      <c r="IG1335" s="27"/>
      <c r="IH1335" s="27"/>
      <c r="II1335" s="27"/>
      <c r="IJ1335" s="27"/>
      <c r="IK1335" s="27"/>
      <c r="IL1335" s="27"/>
      <c r="IM1335" s="27"/>
      <c r="IN1335" s="27"/>
      <c r="IO1335" s="27"/>
      <c r="IP1335" s="27"/>
      <c r="IQ1335" s="27"/>
      <c r="IR1335" s="27"/>
      <c r="IS1335" s="27"/>
      <c r="IT1335" s="27"/>
      <c r="IU1335" s="27"/>
      <c r="IV1335" s="27"/>
      <c r="IW1335" s="27"/>
      <c r="IX1335" s="27"/>
      <c r="IY1335" s="27"/>
      <c r="IZ1335" s="27"/>
      <c r="JA1335" s="27"/>
      <c r="JB1335" s="27"/>
      <c r="JC1335" s="27"/>
      <c r="JD1335" s="27"/>
      <c r="JE1335" s="27"/>
      <c r="JF1335" s="27"/>
      <c r="JG1335" s="27"/>
      <c r="JH1335" s="27"/>
      <c r="JI1335" s="27"/>
      <c r="JJ1335" s="27"/>
      <c r="JK1335" s="27"/>
      <c r="JL1335" s="27"/>
      <c r="JM1335" s="27"/>
      <c r="JN1335" s="27"/>
      <c r="JO1335" s="27"/>
      <c r="JP1335" s="27"/>
      <c r="JQ1335" s="27"/>
      <c r="JR1335" s="27"/>
      <c r="JS1335" s="27"/>
      <c r="JT1335" s="27"/>
      <c r="JU1335" s="27"/>
      <c r="JV1335" s="27"/>
      <c r="JW1335" s="27"/>
      <c r="JX1335" s="27"/>
      <c r="JY1335" s="27"/>
      <c r="JZ1335" s="27"/>
      <c r="KA1335" s="27"/>
      <c r="KB1335" s="27"/>
      <c r="KC1335" s="27"/>
      <c r="KD1335" s="27"/>
      <c r="KE1335" s="27"/>
      <c r="KF1335" s="27"/>
      <c r="KG1335" s="27"/>
      <c r="KH1335" s="27"/>
      <c r="KI1335" s="27"/>
      <c r="KJ1335" s="27"/>
      <c r="KK1335" s="27"/>
      <c r="KL1335" s="27"/>
      <c r="KM1335" s="27"/>
      <c r="KN1335" s="27"/>
      <c r="KO1335" s="27"/>
      <c r="KP1335" s="27"/>
      <c r="KQ1335" s="27"/>
      <c r="KR1335" s="27"/>
      <c r="KS1335" s="27"/>
      <c r="KT1335" s="27"/>
      <c r="KU1335" s="27"/>
      <c r="KV1335" s="27"/>
      <c r="KW1335" s="27"/>
      <c r="KX1335" s="27"/>
      <c r="KY1335" s="27"/>
      <c r="KZ1335" s="27"/>
      <c r="LA1335" s="27"/>
      <c r="LB1335" s="27"/>
      <c r="LC1335" s="27"/>
      <c r="LD1335" s="27"/>
      <c r="LE1335" s="27"/>
      <c r="LF1335" s="27"/>
      <c r="LG1335" s="27"/>
      <c r="LH1335" s="27"/>
      <c r="LI1335" s="27"/>
      <c r="LJ1335" s="27"/>
      <c r="LK1335" s="27"/>
      <c r="LL1335" s="27"/>
      <c r="LM1335" s="27"/>
      <c r="LN1335" s="27"/>
      <c r="LO1335" s="27"/>
      <c r="LP1335" s="27"/>
      <c r="LQ1335" s="27"/>
      <c r="LR1335" s="27"/>
      <c r="LS1335" s="27"/>
      <c r="LT1335" s="27"/>
      <c r="LU1335" s="27"/>
    </row>
    <row r="1336" spans="8:333" ht="12.75"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/>
      <c r="BJ1336" s="27"/>
      <c r="BK1336" s="27"/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27"/>
      <c r="DZ1336" s="27"/>
      <c r="EA1336" s="27"/>
      <c r="EB1336" s="27"/>
      <c r="EC1336" s="27"/>
      <c r="ED1336" s="27"/>
      <c r="EE1336" s="27"/>
      <c r="EF1336" s="27"/>
      <c r="EG1336" s="27"/>
      <c r="EH1336" s="27"/>
      <c r="EI1336" s="27"/>
      <c r="EJ1336" s="27"/>
      <c r="EK1336" s="27"/>
      <c r="EL1336" s="27"/>
      <c r="EM1336" s="27"/>
      <c r="EN1336" s="27"/>
      <c r="EO1336" s="27"/>
      <c r="EP1336" s="27"/>
      <c r="EQ1336" s="27"/>
      <c r="ER1336" s="27"/>
      <c r="ES1336" s="27"/>
      <c r="ET1336" s="27"/>
      <c r="EU1336" s="27"/>
      <c r="EV1336" s="27"/>
      <c r="EW1336" s="27"/>
      <c r="EX1336" s="27"/>
      <c r="EY1336" s="27"/>
      <c r="EZ1336" s="27"/>
      <c r="FA1336" s="27"/>
      <c r="FB1336" s="27"/>
      <c r="FC1336" s="27"/>
      <c r="FD1336" s="27"/>
      <c r="FE1336" s="27"/>
      <c r="FF1336" s="27"/>
      <c r="FG1336" s="27"/>
      <c r="FH1336" s="27"/>
      <c r="FI1336" s="27"/>
      <c r="FJ1336" s="27"/>
      <c r="FK1336" s="27"/>
      <c r="FL1336" s="27"/>
      <c r="FM1336" s="27"/>
      <c r="FN1336" s="27"/>
      <c r="FO1336" s="27"/>
      <c r="FP1336" s="27"/>
      <c r="FQ1336" s="27"/>
      <c r="FR1336" s="27"/>
      <c r="FS1336" s="27"/>
      <c r="FT1336" s="27"/>
      <c r="FU1336" s="27"/>
      <c r="FV1336" s="27"/>
      <c r="FW1336" s="27"/>
      <c r="FX1336" s="27"/>
      <c r="FY1336" s="27"/>
      <c r="FZ1336" s="27"/>
      <c r="GA1336" s="27"/>
      <c r="GB1336" s="27"/>
      <c r="GC1336" s="27"/>
      <c r="GD1336" s="27"/>
      <c r="GE1336" s="27"/>
      <c r="GF1336" s="27"/>
      <c r="GG1336" s="27"/>
      <c r="GH1336" s="27"/>
      <c r="GI1336" s="27"/>
      <c r="GJ1336" s="27"/>
      <c r="GK1336" s="27"/>
      <c r="GL1336" s="27"/>
      <c r="GM1336" s="27"/>
      <c r="GN1336" s="27"/>
      <c r="GO1336" s="27"/>
      <c r="GP1336" s="27"/>
      <c r="GQ1336" s="27"/>
      <c r="GR1336" s="27"/>
      <c r="GS1336" s="27"/>
      <c r="GT1336" s="27"/>
      <c r="GU1336" s="27"/>
      <c r="GV1336" s="27"/>
      <c r="GW1336" s="27"/>
      <c r="GX1336" s="27"/>
      <c r="GY1336" s="27"/>
      <c r="GZ1336" s="27"/>
      <c r="HA1336" s="27"/>
      <c r="HB1336" s="27"/>
      <c r="HC1336" s="27"/>
      <c r="HD1336" s="27"/>
      <c r="HE1336" s="27"/>
      <c r="HF1336" s="27"/>
      <c r="HG1336" s="27"/>
      <c r="HH1336" s="27"/>
      <c r="HI1336" s="27"/>
      <c r="HJ1336" s="27"/>
      <c r="HK1336" s="27"/>
      <c r="HL1336" s="27"/>
      <c r="HM1336" s="27"/>
      <c r="HN1336" s="27"/>
      <c r="HO1336" s="27"/>
      <c r="HP1336" s="27"/>
      <c r="HQ1336" s="27"/>
      <c r="HR1336" s="27"/>
      <c r="HS1336" s="27"/>
      <c r="HT1336" s="27"/>
      <c r="HU1336" s="27"/>
      <c r="HV1336" s="27"/>
      <c r="HW1336" s="27"/>
      <c r="HX1336" s="27"/>
      <c r="HY1336" s="27"/>
      <c r="HZ1336" s="27"/>
      <c r="IA1336" s="27"/>
      <c r="IB1336" s="27"/>
      <c r="IC1336" s="27"/>
      <c r="ID1336" s="27"/>
      <c r="IE1336" s="27"/>
      <c r="IF1336" s="27"/>
      <c r="IG1336" s="27"/>
      <c r="IH1336" s="27"/>
      <c r="II1336" s="27"/>
      <c r="IJ1336" s="27"/>
      <c r="IK1336" s="27"/>
      <c r="IL1336" s="27"/>
      <c r="IM1336" s="27"/>
      <c r="IN1336" s="27"/>
      <c r="IO1336" s="27"/>
      <c r="IP1336" s="27"/>
      <c r="IQ1336" s="27"/>
      <c r="IR1336" s="27"/>
      <c r="IS1336" s="27"/>
      <c r="IT1336" s="27"/>
      <c r="IU1336" s="27"/>
      <c r="IV1336" s="27"/>
      <c r="IW1336" s="27"/>
      <c r="IX1336" s="27"/>
      <c r="IY1336" s="27"/>
      <c r="IZ1336" s="27"/>
      <c r="JA1336" s="27"/>
      <c r="JB1336" s="27"/>
      <c r="JC1336" s="27"/>
      <c r="JD1336" s="27"/>
      <c r="JE1336" s="27"/>
      <c r="JF1336" s="27"/>
      <c r="JG1336" s="27"/>
      <c r="JH1336" s="27"/>
      <c r="JI1336" s="27"/>
      <c r="JJ1336" s="27"/>
      <c r="JK1336" s="27"/>
      <c r="JL1336" s="27"/>
      <c r="JM1336" s="27"/>
      <c r="JN1336" s="27"/>
      <c r="JO1336" s="27"/>
      <c r="JP1336" s="27"/>
      <c r="JQ1336" s="27"/>
      <c r="JR1336" s="27"/>
      <c r="JS1336" s="27"/>
      <c r="JT1336" s="27"/>
      <c r="JU1336" s="27"/>
      <c r="JV1336" s="27"/>
      <c r="JW1336" s="27"/>
      <c r="JX1336" s="27"/>
      <c r="JY1336" s="27"/>
      <c r="JZ1336" s="27"/>
      <c r="KA1336" s="27"/>
      <c r="KB1336" s="27"/>
      <c r="KC1336" s="27"/>
      <c r="KD1336" s="27"/>
      <c r="KE1336" s="27"/>
      <c r="KF1336" s="27"/>
      <c r="KG1336" s="27"/>
      <c r="KH1336" s="27"/>
      <c r="KI1336" s="27"/>
      <c r="KJ1336" s="27"/>
      <c r="KK1336" s="27"/>
      <c r="KL1336" s="27"/>
      <c r="KM1336" s="27"/>
      <c r="KN1336" s="27"/>
      <c r="KO1336" s="27"/>
      <c r="KP1336" s="27"/>
      <c r="KQ1336" s="27"/>
      <c r="KR1336" s="27"/>
      <c r="KS1336" s="27"/>
      <c r="KT1336" s="27"/>
      <c r="KU1336" s="27"/>
      <c r="KV1336" s="27"/>
      <c r="KW1336" s="27"/>
      <c r="KX1336" s="27"/>
      <c r="KY1336" s="27"/>
      <c r="KZ1336" s="27"/>
      <c r="LA1336" s="27"/>
      <c r="LB1336" s="27"/>
      <c r="LC1336" s="27"/>
      <c r="LD1336" s="27"/>
      <c r="LE1336" s="27"/>
      <c r="LF1336" s="27"/>
      <c r="LG1336" s="27"/>
      <c r="LH1336" s="27"/>
      <c r="LI1336" s="27"/>
      <c r="LJ1336" s="27"/>
      <c r="LK1336" s="27"/>
      <c r="LL1336" s="27"/>
      <c r="LM1336" s="27"/>
      <c r="LN1336" s="27"/>
      <c r="LO1336" s="27"/>
      <c r="LP1336" s="27"/>
      <c r="LQ1336" s="27"/>
      <c r="LR1336" s="27"/>
      <c r="LS1336" s="27"/>
      <c r="LT1336" s="27"/>
      <c r="LU1336" s="27"/>
    </row>
    <row r="1337" spans="8:333" ht="12.75"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27"/>
      <c r="DZ1337" s="27"/>
      <c r="EA1337" s="27"/>
      <c r="EB1337" s="27"/>
      <c r="EC1337" s="27"/>
      <c r="ED1337" s="27"/>
      <c r="EE1337" s="27"/>
      <c r="EF1337" s="27"/>
      <c r="EG1337" s="27"/>
      <c r="EH1337" s="27"/>
      <c r="EI1337" s="27"/>
      <c r="EJ1337" s="27"/>
      <c r="EK1337" s="27"/>
      <c r="EL1337" s="27"/>
      <c r="EM1337" s="27"/>
      <c r="EN1337" s="27"/>
      <c r="EO1337" s="27"/>
      <c r="EP1337" s="27"/>
      <c r="EQ1337" s="27"/>
      <c r="ER1337" s="27"/>
      <c r="ES1337" s="27"/>
      <c r="ET1337" s="27"/>
      <c r="EU1337" s="27"/>
      <c r="EV1337" s="27"/>
      <c r="EW1337" s="27"/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27"/>
      <c r="GS1337" s="27"/>
      <c r="GT1337" s="27"/>
      <c r="GU1337" s="27"/>
      <c r="GV1337" s="27"/>
      <c r="GW1337" s="27"/>
      <c r="GX1337" s="27"/>
      <c r="GY1337" s="27"/>
      <c r="GZ1337" s="27"/>
      <c r="HA1337" s="27"/>
      <c r="HB1337" s="27"/>
      <c r="HC1337" s="27"/>
      <c r="HD1337" s="27"/>
      <c r="HE1337" s="27"/>
      <c r="HF1337" s="27"/>
      <c r="HG1337" s="27"/>
      <c r="HH1337" s="27"/>
      <c r="HI1337" s="27"/>
      <c r="HJ1337" s="27"/>
      <c r="HK1337" s="27"/>
      <c r="HL1337" s="27"/>
      <c r="HM1337" s="27"/>
      <c r="HN1337" s="27"/>
      <c r="HO1337" s="27"/>
      <c r="HP1337" s="27"/>
      <c r="HQ1337" s="27"/>
      <c r="HR1337" s="27"/>
      <c r="HS1337" s="27"/>
      <c r="HT1337" s="27"/>
      <c r="HU1337" s="27"/>
      <c r="HV1337" s="27"/>
      <c r="HW1337" s="27"/>
      <c r="HX1337" s="27"/>
      <c r="HY1337" s="27"/>
      <c r="HZ1337" s="27"/>
      <c r="IA1337" s="27"/>
      <c r="IB1337" s="27"/>
      <c r="IC1337" s="27"/>
      <c r="ID1337" s="27"/>
      <c r="IE1337" s="27"/>
      <c r="IF1337" s="27"/>
      <c r="IG1337" s="27"/>
      <c r="IH1337" s="27"/>
      <c r="II1337" s="27"/>
      <c r="IJ1337" s="27"/>
      <c r="IK1337" s="27"/>
      <c r="IL1337" s="27"/>
      <c r="IM1337" s="27"/>
      <c r="IN1337" s="27"/>
      <c r="IO1337" s="27"/>
      <c r="IP1337" s="27"/>
      <c r="IQ1337" s="27"/>
      <c r="IR1337" s="27"/>
      <c r="IS1337" s="27"/>
      <c r="IT1337" s="27"/>
      <c r="IU1337" s="27"/>
      <c r="IV1337" s="27"/>
      <c r="IW1337" s="27"/>
      <c r="IX1337" s="27"/>
      <c r="IY1337" s="27"/>
      <c r="IZ1337" s="27"/>
      <c r="JA1337" s="27"/>
      <c r="JB1337" s="27"/>
      <c r="JC1337" s="27"/>
      <c r="JD1337" s="27"/>
      <c r="JE1337" s="27"/>
      <c r="JF1337" s="27"/>
      <c r="JG1337" s="27"/>
      <c r="JH1337" s="27"/>
      <c r="JI1337" s="27"/>
      <c r="JJ1337" s="27"/>
      <c r="JK1337" s="27"/>
      <c r="JL1337" s="27"/>
      <c r="JM1337" s="27"/>
      <c r="JN1337" s="27"/>
      <c r="JO1337" s="27"/>
      <c r="JP1337" s="27"/>
      <c r="JQ1337" s="27"/>
      <c r="JR1337" s="27"/>
      <c r="JS1337" s="27"/>
      <c r="JT1337" s="27"/>
      <c r="JU1337" s="27"/>
      <c r="JV1337" s="27"/>
      <c r="JW1337" s="27"/>
      <c r="JX1337" s="27"/>
      <c r="JY1337" s="27"/>
      <c r="JZ1337" s="27"/>
      <c r="KA1337" s="27"/>
      <c r="KB1337" s="27"/>
      <c r="KC1337" s="27"/>
      <c r="KD1337" s="27"/>
      <c r="KE1337" s="27"/>
      <c r="KF1337" s="27"/>
      <c r="KG1337" s="27"/>
      <c r="KH1337" s="27"/>
      <c r="KI1337" s="27"/>
      <c r="KJ1337" s="27"/>
      <c r="KK1337" s="27"/>
      <c r="KL1337" s="27"/>
      <c r="KM1337" s="27"/>
      <c r="KN1337" s="27"/>
      <c r="KO1337" s="27"/>
      <c r="KP1337" s="27"/>
      <c r="KQ1337" s="27"/>
      <c r="KR1337" s="27"/>
      <c r="KS1337" s="27"/>
      <c r="KT1337" s="27"/>
      <c r="KU1337" s="27"/>
      <c r="KV1337" s="27"/>
      <c r="KW1337" s="27"/>
      <c r="KX1337" s="27"/>
      <c r="KY1337" s="27"/>
      <c r="KZ1337" s="27"/>
      <c r="LA1337" s="27"/>
      <c r="LB1337" s="27"/>
      <c r="LC1337" s="27"/>
      <c r="LD1337" s="27"/>
      <c r="LE1337" s="27"/>
      <c r="LF1337" s="27"/>
      <c r="LG1337" s="27"/>
      <c r="LH1337" s="27"/>
      <c r="LI1337" s="27"/>
      <c r="LJ1337" s="27"/>
      <c r="LK1337" s="27"/>
      <c r="LL1337" s="27"/>
      <c r="LM1337" s="27"/>
      <c r="LN1337" s="27"/>
      <c r="LO1337" s="27"/>
      <c r="LP1337" s="27"/>
      <c r="LQ1337" s="27"/>
      <c r="LR1337" s="27"/>
      <c r="LS1337" s="27"/>
      <c r="LT1337" s="27"/>
      <c r="LU1337" s="27"/>
    </row>
    <row r="1338" spans="8:333" ht="12.75"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27"/>
      <c r="EC1338" s="27"/>
      <c r="ED1338" s="27"/>
      <c r="EE1338" s="27"/>
      <c r="EF1338" s="27"/>
      <c r="EG1338" s="27"/>
      <c r="EH1338" s="27"/>
      <c r="EI1338" s="27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  <c r="HJ1338" s="27"/>
      <c r="HK1338" s="27"/>
      <c r="HL1338" s="27"/>
      <c r="HM1338" s="27"/>
      <c r="HN1338" s="27"/>
      <c r="HO1338" s="27"/>
      <c r="HP1338" s="27"/>
      <c r="HQ1338" s="27"/>
      <c r="HR1338" s="27"/>
      <c r="HS1338" s="27"/>
      <c r="HT1338" s="27"/>
      <c r="HU1338" s="27"/>
      <c r="HV1338" s="27"/>
      <c r="HW1338" s="27"/>
      <c r="HX1338" s="27"/>
      <c r="HY1338" s="27"/>
      <c r="HZ1338" s="27"/>
      <c r="IA1338" s="27"/>
      <c r="IB1338" s="27"/>
      <c r="IC1338" s="27"/>
      <c r="ID1338" s="27"/>
      <c r="IE1338" s="27"/>
      <c r="IF1338" s="27"/>
      <c r="IG1338" s="27"/>
      <c r="IH1338" s="27"/>
      <c r="II1338" s="27"/>
      <c r="IJ1338" s="27"/>
      <c r="IK1338" s="27"/>
      <c r="IL1338" s="27"/>
      <c r="IM1338" s="27"/>
      <c r="IN1338" s="27"/>
      <c r="IO1338" s="27"/>
      <c r="IP1338" s="27"/>
      <c r="IQ1338" s="27"/>
      <c r="IR1338" s="27"/>
      <c r="IS1338" s="27"/>
      <c r="IT1338" s="27"/>
      <c r="IU1338" s="27"/>
      <c r="IV1338" s="27"/>
      <c r="IW1338" s="27"/>
      <c r="IX1338" s="27"/>
      <c r="IY1338" s="27"/>
      <c r="IZ1338" s="27"/>
      <c r="JA1338" s="27"/>
      <c r="JB1338" s="27"/>
      <c r="JC1338" s="27"/>
      <c r="JD1338" s="27"/>
      <c r="JE1338" s="27"/>
      <c r="JF1338" s="27"/>
      <c r="JG1338" s="27"/>
      <c r="JH1338" s="27"/>
      <c r="JI1338" s="27"/>
      <c r="JJ1338" s="27"/>
      <c r="JK1338" s="27"/>
      <c r="JL1338" s="27"/>
      <c r="JM1338" s="27"/>
      <c r="JN1338" s="27"/>
      <c r="JO1338" s="27"/>
      <c r="JP1338" s="27"/>
      <c r="JQ1338" s="27"/>
      <c r="JR1338" s="27"/>
      <c r="JS1338" s="27"/>
      <c r="JT1338" s="27"/>
      <c r="JU1338" s="27"/>
      <c r="JV1338" s="27"/>
      <c r="JW1338" s="27"/>
      <c r="JX1338" s="27"/>
      <c r="JY1338" s="27"/>
      <c r="JZ1338" s="27"/>
      <c r="KA1338" s="27"/>
      <c r="KB1338" s="27"/>
      <c r="KC1338" s="27"/>
      <c r="KD1338" s="27"/>
      <c r="KE1338" s="27"/>
      <c r="KF1338" s="27"/>
      <c r="KG1338" s="27"/>
      <c r="KH1338" s="27"/>
      <c r="KI1338" s="27"/>
      <c r="KJ1338" s="27"/>
      <c r="KK1338" s="27"/>
      <c r="KL1338" s="27"/>
      <c r="KM1338" s="27"/>
      <c r="KN1338" s="27"/>
      <c r="KO1338" s="27"/>
      <c r="KP1338" s="27"/>
      <c r="KQ1338" s="27"/>
      <c r="KR1338" s="27"/>
      <c r="KS1338" s="27"/>
      <c r="KT1338" s="27"/>
      <c r="KU1338" s="27"/>
      <c r="KV1338" s="27"/>
      <c r="KW1338" s="27"/>
      <c r="KX1338" s="27"/>
      <c r="KY1338" s="27"/>
      <c r="KZ1338" s="27"/>
      <c r="LA1338" s="27"/>
      <c r="LB1338" s="27"/>
      <c r="LC1338" s="27"/>
      <c r="LD1338" s="27"/>
      <c r="LE1338" s="27"/>
      <c r="LF1338" s="27"/>
      <c r="LG1338" s="27"/>
      <c r="LH1338" s="27"/>
      <c r="LI1338" s="27"/>
      <c r="LJ1338" s="27"/>
      <c r="LK1338" s="27"/>
      <c r="LL1338" s="27"/>
      <c r="LM1338" s="27"/>
      <c r="LN1338" s="27"/>
      <c r="LO1338" s="27"/>
      <c r="LP1338" s="27"/>
      <c r="LQ1338" s="27"/>
      <c r="LR1338" s="27"/>
      <c r="LS1338" s="27"/>
      <c r="LT1338" s="27"/>
      <c r="LU1338" s="27"/>
    </row>
    <row r="1339" spans="8:333" ht="12.75"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/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27"/>
      <c r="DZ1339" s="27"/>
      <c r="EA1339" s="27"/>
      <c r="EB1339" s="27"/>
      <c r="EC1339" s="27"/>
      <c r="ED1339" s="27"/>
      <c r="EE1339" s="27"/>
      <c r="EF1339" s="27"/>
      <c r="EG1339" s="27"/>
      <c r="EH1339" s="27"/>
      <c r="EI1339" s="27"/>
      <c r="EJ1339" s="27"/>
      <c r="EK1339" s="27"/>
      <c r="EL1339" s="27"/>
      <c r="EM1339" s="27"/>
      <c r="EN1339" s="27"/>
      <c r="EO1339" s="27"/>
      <c r="EP1339" s="27"/>
      <c r="EQ1339" s="27"/>
      <c r="ER1339" s="27"/>
      <c r="ES1339" s="27"/>
      <c r="ET1339" s="27"/>
      <c r="EU1339" s="27"/>
      <c r="EV1339" s="27"/>
      <c r="EW1339" s="27"/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27"/>
      <c r="GS1339" s="27"/>
      <c r="GT1339" s="27"/>
      <c r="GU1339" s="27"/>
      <c r="GV1339" s="27"/>
      <c r="GW1339" s="27"/>
      <c r="GX1339" s="27"/>
      <c r="GY1339" s="27"/>
      <c r="GZ1339" s="27"/>
      <c r="HA1339" s="27"/>
      <c r="HB1339" s="27"/>
      <c r="HC1339" s="27"/>
      <c r="HD1339" s="27"/>
      <c r="HE1339" s="27"/>
      <c r="HF1339" s="27"/>
      <c r="HG1339" s="27"/>
      <c r="HH1339" s="27"/>
      <c r="HI1339" s="27"/>
      <c r="HJ1339" s="27"/>
      <c r="HK1339" s="27"/>
      <c r="HL1339" s="27"/>
      <c r="HM1339" s="27"/>
      <c r="HN1339" s="27"/>
      <c r="HO1339" s="27"/>
      <c r="HP1339" s="27"/>
      <c r="HQ1339" s="27"/>
      <c r="HR1339" s="27"/>
      <c r="HS1339" s="27"/>
      <c r="HT1339" s="27"/>
      <c r="HU1339" s="27"/>
      <c r="HV1339" s="27"/>
      <c r="HW1339" s="27"/>
      <c r="HX1339" s="27"/>
      <c r="HY1339" s="27"/>
      <c r="HZ1339" s="27"/>
      <c r="IA1339" s="27"/>
      <c r="IB1339" s="27"/>
      <c r="IC1339" s="27"/>
      <c r="ID1339" s="27"/>
      <c r="IE1339" s="27"/>
      <c r="IF1339" s="27"/>
      <c r="IG1339" s="27"/>
      <c r="IH1339" s="27"/>
      <c r="II1339" s="27"/>
      <c r="IJ1339" s="27"/>
      <c r="IK1339" s="27"/>
      <c r="IL1339" s="27"/>
      <c r="IM1339" s="27"/>
      <c r="IN1339" s="27"/>
      <c r="IO1339" s="27"/>
      <c r="IP1339" s="27"/>
      <c r="IQ1339" s="27"/>
      <c r="IR1339" s="27"/>
      <c r="IS1339" s="27"/>
      <c r="IT1339" s="27"/>
      <c r="IU1339" s="27"/>
      <c r="IV1339" s="27"/>
      <c r="IW1339" s="27"/>
      <c r="IX1339" s="27"/>
      <c r="IY1339" s="27"/>
      <c r="IZ1339" s="27"/>
      <c r="JA1339" s="27"/>
      <c r="JB1339" s="27"/>
      <c r="JC1339" s="27"/>
      <c r="JD1339" s="27"/>
      <c r="JE1339" s="27"/>
      <c r="JF1339" s="27"/>
      <c r="JG1339" s="27"/>
      <c r="JH1339" s="27"/>
      <c r="JI1339" s="27"/>
      <c r="JJ1339" s="27"/>
      <c r="JK1339" s="27"/>
      <c r="JL1339" s="27"/>
      <c r="JM1339" s="27"/>
      <c r="JN1339" s="27"/>
      <c r="JO1339" s="27"/>
      <c r="JP1339" s="27"/>
      <c r="JQ1339" s="27"/>
      <c r="JR1339" s="27"/>
      <c r="JS1339" s="27"/>
      <c r="JT1339" s="27"/>
      <c r="JU1339" s="27"/>
      <c r="JV1339" s="27"/>
      <c r="JW1339" s="27"/>
      <c r="JX1339" s="27"/>
      <c r="JY1339" s="27"/>
      <c r="JZ1339" s="27"/>
      <c r="KA1339" s="27"/>
      <c r="KB1339" s="27"/>
      <c r="KC1339" s="27"/>
      <c r="KD1339" s="27"/>
      <c r="KE1339" s="27"/>
      <c r="KF1339" s="27"/>
      <c r="KG1339" s="27"/>
      <c r="KH1339" s="27"/>
      <c r="KI1339" s="27"/>
      <c r="KJ1339" s="27"/>
      <c r="KK1339" s="27"/>
      <c r="KL1339" s="27"/>
      <c r="KM1339" s="27"/>
      <c r="KN1339" s="27"/>
      <c r="KO1339" s="27"/>
      <c r="KP1339" s="27"/>
      <c r="KQ1339" s="27"/>
      <c r="KR1339" s="27"/>
      <c r="KS1339" s="27"/>
      <c r="KT1339" s="27"/>
      <c r="KU1339" s="27"/>
      <c r="KV1339" s="27"/>
      <c r="KW1339" s="27"/>
      <c r="KX1339" s="27"/>
      <c r="KY1339" s="27"/>
      <c r="KZ1339" s="27"/>
      <c r="LA1339" s="27"/>
      <c r="LB1339" s="27"/>
      <c r="LC1339" s="27"/>
      <c r="LD1339" s="27"/>
      <c r="LE1339" s="27"/>
      <c r="LF1339" s="27"/>
      <c r="LG1339" s="27"/>
      <c r="LH1339" s="27"/>
      <c r="LI1339" s="27"/>
      <c r="LJ1339" s="27"/>
      <c r="LK1339" s="27"/>
      <c r="LL1339" s="27"/>
      <c r="LM1339" s="27"/>
      <c r="LN1339" s="27"/>
      <c r="LO1339" s="27"/>
      <c r="LP1339" s="27"/>
      <c r="LQ1339" s="27"/>
      <c r="LR1339" s="27"/>
      <c r="LS1339" s="27"/>
      <c r="LT1339" s="27"/>
      <c r="LU1339" s="27"/>
    </row>
    <row r="1340" spans="8:333" ht="12.75"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27"/>
      <c r="DZ1340" s="27"/>
      <c r="EA1340" s="27"/>
      <c r="EB1340" s="27"/>
      <c r="EC1340" s="27"/>
      <c r="ED1340" s="27"/>
      <c r="EE1340" s="27"/>
      <c r="EF1340" s="27"/>
      <c r="EG1340" s="27"/>
      <c r="EH1340" s="27"/>
      <c r="EI1340" s="27"/>
      <c r="EJ1340" s="27"/>
      <c r="EK1340" s="27"/>
      <c r="EL1340" s="27"/>
      <c r="EM1340" s="27"/>
      <c r="EN1340" s="27"/>
      <c r="EO1340" s="27"/>
      <c r="EP1340" s="27"/>
      <c r="EQ1340" s="27"/>
      <c r="ER1340" s="27"/>
      <c r="ES1340" s="27"/>
      <c r="ET1340" s="27"/>
      <c r="EU1340" s="27"/>
      <c r="EV1340" s="27"/>
      <c r="EW1340" s="27"/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27"/>
      <c r="GS1340" s="27"/>
      <c r="GT1340" s="27"/>
      <c r="GU1340" s="27"/>
      <c r="GV1340" s="27"/>
      <c r="GW1340" s="27"/>
      <c r="GX1340" s="27"/>
      <c r="GY1340" s="27"/>
      <c r="GZ1340" s="27"/>
      <c r="HA1340" s="27"/>
      <c r="HB1340" s="27"/>
      <c r="HC1340" s="27"/>
      <c r="HD1340" s="27"/>
      <c r="HE1340" s="27"/>
      <c r="HF1340" s="27"/>
      <c r="HG1340" s="27"/>
      <c r="HH1340" s="27"/>
      <c r="HI1340" s="27"/>
      <c r="HJ1340" s="27"/>
      <c r="HK1340" s="27"/>
      <c r="HL1340" s="27"/>
      <c r="HM1340" s="27"/>
      <c r="HN1340" s="27"/>
      <c r="HO1340" s="27"/>
      <c r="HP1340" s="27"/>
      <c r="HQ1340" s="27"/>
      <c r="HR1340" s="27"/>
      <c r="HS1340" s="27"/>
      <c r="HT1340" s="27"/>
      <c r="HU1340" s="27"/>
      <c r="HV1340" s="27"/>
      <c r="HW1340" s="27"/>
      <c r="HX1340" s="27"/>
      <c r="HY1340" s="27"/>
      <c r="HZ1340" s="27"/>
      <c r="IA1340" s="27"/>
      <c r="IB1340" s="27"/>
      <c r="IC1340" s="27"/>
      <c r="ID1340" s="27"/>
      <c r="IE1340" s="27"/>
      <c r="IF1340" s="27"/>
      <c r="IG1340" s="27"/>
      <c r="IH1340" s="27"/>
      <c r="II1340" s="27"/>
      <c r="IJ1340" s="27"/>
      <c r="IK1340" s="27"/>
      <c r="IL1340" s="27"/>
      <c r="IM1340" s="27"/>
      <c r="IN1340" s="27"/>
      <c r="IO1340" s="27"/>
      <c r="IP1340" s="27"/>
      <c r="IQ1340" s="27"/>
      <c r="IR1340" s="27"/>
      <c r="IS1340" s="27"/>
      <c r="IT1340" s="27"/>
      <c r="IU1340" s="27"/>
      <c r="IV1340" s="27"/>
      <c r="IW1340" s="27"/>
      <c r="IX1340" s="27"/>
      <c r="IY1340" s="27"/>
      <c r="IZ1340" s="27"/>
      <c r="JA1340" s="27"/>
      <c r="JB1340" s="27"/>
      <c r="JC1340" s="27"/>
      <c r="JD1340" s="27"/>
      <c r="JE1340" s="27"/>
      <c r="JF1340" s="27"/>
      <c r="JG1340" s="27"/>
      <c r="JH1340" s="27"/>
      <c r="JI1340" s="27"/>
      <c r="JJ1340" s="27"/>
      <c r="JK1340" s="27"/>
      <c r="JL1340" s="27"/>
      <c r="JM1340" s="27"/>
      <c r="JN1340" s="27"/>
      <c r="JO1340" s="27"/>
      <c r="JP1340" s="27"/>
      <c r="JQ1340" s="27"/>
      <c r="JR1340" s="27"/>
      <c r="JS1340" s="27"/>
      <c r="JT1340" s="27"/>
      <c r="JU1340" s="27"/>
      <c r="JV1340" s="27"/>
      <c r="JW1340" s="27"/>
      <c r="JX1340" s="27"/>
      <c r="JY1340" s="27"/>
      <c r="JZ1340" s="27"/>
      <c r="KA1340" s="27"/>
      <c r="KB1340" s="27"/>
      <c r="KC1340" s="27"/>
      <c r="KD1340" s="27"/>
      <c r="KE1340" s="27"/>
      <c r="KF1340" s="27"/>
      <c r="KG1340" s="27"/>
      <c r="KH1340" s="27"/>
      <c r="KI1340" s="27"/>
      <c r="KJ1340" s="27"/>
      <c r="KK1340" s="27"/>
      <c r="KL1340" s="27"/>
      <c r="KM1340" s="27"/>
      <c r="KN1340" s="27"/>
      <c r="KO1340" s="27"/>
      <c r="KP1340" s="27"/>
      <c r="KQ1340" s="27"/>
      <c r="KR1340" s="27"/>
      <c r="KS1340" s="27"/>
      <c r="KT1340" s="27"/>
      <c r="KU1340" s="27"/>
      <c r="KV1340" s="27"/>
      <c r="KW1340" s="27"/>
      <c r="KX1340" s="27"/>
      <c r="KY1340" s="27"/>
      <c r="KZ1340" s="27"/>
      <c r="LA1340" s="27"/>
      <c r="LB1340" s="27"/>
      <c r="LC1340" s="27"/>
      <c r="LD1340" s="27"/>
      <c r="LE1340" s="27"/>
      <c r="LF1340" s="27"/>
      <c r="LG1340" s="27"/>
      <c r="LH1340" s="27"/>
      <c r="LI1340" s="27"/>
      <c r="LJ1340" s="27"/>
      <c r="LK1340" s="27"/>
      <c r="LL1340" s="27"/>
      <c r="LM1340" s="27"/>
      <c r="LN1340" s="27"/>
      <c r="LO1340" s="27"/>
      <c r="LP1340" s="27"/>
      <c r="LQ1340" s="27"/>
      <c r="LR1340" s="27"/>
      <c r="LS1340" s="27"/>
      <c r="LT1340" s="27"/>
      <c r="LU1340" s="27"/>
    </row>
    <row r="1341" spans="8:333" ht="12.75"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/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27"/>
      <c r="DZ1341" s="27"/>
      <c r="EA1341" s="27"/>
      <c r="EB1341" s="27"/>
      <c r="EC1341" s="27"/>
      <c r="ED1341" s="27"/>
      <c r="EE1341" s="27"/>
      <c r="EF1341" s="27"/>
      <c r="EG1341" s="27"/>
      <c r="EH1341" s="27"/>
      <c r="EI1341" s="27"/>
      <c r="EJ1341" s="27"/>
      <c r="EK1341" s="27"/>
      <c r="EL1341" s="27"/>
      <c r="EM1341" s="27"/>
      <c r="EN1341" s="27"/>
      <c r="EO1341" s="27"/>
      <c r="EP1341" s="27"/>
      <c r="EQ1341" s="27"/>
      <c r="ER1341" s="27"/>
      <c r="ES1341" s="27"/>
      <c r="ET1341" s="27"/>
      <c r="EU1341" s="27"/>
      <c r="EV1341" s="27"/>
      <c r="EW1341" s="27"/>
      <c r="EX1341" s="27"/>
      <c r="EY1341" s="27"/>
      <c r="EZ1341" s="27"/>
      <c r="FA1341" s="27"/>
      <c r="FB1341" s="27"/>
      <c r="FC1341" s="27"/>
      <c r="FD1341" s="27"/>
      <c r="FE1341" s="27"/>
      <c r="FF1341" s="27"/>
      <c r="FG1341" s="27"/>
      <c r="FH1341" s="27"/>
      <c r="FI1341" s="27"/>
      <c r="FJ1341" s="27"/>
      <c r="FK1341" s="27"/>
      <c r="FL1341" s="27"/>
      <c r="FM1341" s="27"/>
      <c r="FN1341" s="27"/>
      <c r="FO1341" s="27"/>
      <c r="FP1341" s="27"/>
      <c r="FQ1341" s="27"/>
      <c r="FR1341" s="27"/>
      <c r="FS1341" s="27"/>
      <c r="FT1341" s="27"/>
      <c r="FU1341" s="27"/>
      <c r="FV1341" s="27"/>
      <c r="FW1341" s="27"/>
      <c r="FX1341" s="27"/>
      <c r="FY1341" s="27"/>
      <c r="FZ1341" s="27"/>
      <c r="GA1341" s="27"/>
      <c r="GB1341" s="27"/>
      <c r="GC1341" s="27"/>
      <c r="GD1341" s="27"/>
      <c r="GE1341" s="27"/>
      <c r="GF1341" s="27"/>
      <c r="GG1341" s="27"/>
      <c r="GH1341" s="27"/>
      <c r="GI1341" s="27"/>
      <c r="GJ1341" s="27"/>
      <c r="GK1341" s="27"/>
      <c r="GL1341" s="27"/>
      <c r="GM1341" s="27"/>
      <c r="GN1341" s="27"/>
      <c r="GO1341" s="27"/>
      <c r="GP1341" s="27"/>
      <c r="GQ1341" s="27"/>
      <c r="GR1341" s="27"/>
      <c r="GS1341" s="27"/>
      <c r="GT1341" s="27"/>
      <c r="GU1341" s="27"/>
      <c r="GV1341" s="27"/>
      <c r="GW1341" s="27"/>
      <c r="GX1341" s="27"/>
      <c r="GY1341" s="27"/>
      <c r="GZ1341" s="27"/>
      <c r="HA1341" s="27"/>
      <c r="HB1341" s="27"/>
      <c r="HC1341" s="27"/>
      <c r="HD1341" s="27"/>
      <c r="HE1341" s="27"/>
      <c r="HF1341" s="27"/>
      <c r="HG1341" s="27"/>
      <c r="HH1341" s="27"/>
      <c r="HI1341" s="27"/>
      <c r="HJ1341" s="27"/>
      <c r="HK1341" s="27"/>
      <c r="HL1341" s="27"/>
      <c r="HM1341" s="27"/>
      <c r="HN1341" s="27"/>
      <c r="HO1341" s="27"/>
      <c r="HP1341" s="27"/>
      <c r="HQ1341" s="27"/>
      <c r="HR1341" s="27"/>
      <c r="HS1341" s="27"/>
      <c r="HT1341" s="27"/>
      <c r="HU1341" s="27"/>
      <c r="HV1341" s="27"/>
      <c r="HW1341" s="27"/>
      <c r="HX1341" s="27"/>
      <c r="HY1341" s="27"/>
      <c r="HZ1341" s="27"/>
      <c r="IA1341" s="27"/>
      <c r="IB1341" s="27"/>
      <c r="IC1341" s="27"/>
      <c r="ID1341" s="27"/>
      <c r="IE1341" s="27"/>
      <c r="IF1341" s="27"/>
      <c r="IG1341" s="27"/>
      <c r="IH1341" s="27"/>
      <c r="II1341" s="27"/>
      <c r="IJ1341" s="27"/>
      <c r="IK1341" s="27"/>
      <c r="IL1341" s="27"/>
      <c r="IM1341" s="27"/>
      <c r="IN1341" s="27"/>
      <c r="IO1341" s="27"/>
      <c r="IP1341" s="27"/>
      <c r="IQ1341" s="27"/>
      <c r="IR1341" s="27"/>
      <c r="IS1341" s="27"/>
      <c r="IT1341" s="27"/>
      <c r="IU1341" s="27"/>
      <c r="IV1341" s="27"/>
      <c r="IW1341" s="27"/>
      <c r="IX1341" s="27"/>
      <c r="IY1341" s="27"/>
      <c r="IZ1341" s="27"/>
      <c r="JA1341" s="27"/>
      <c r="JB1341" s="27"/>
      <c r="JC1341" s="27"/>
      <c r="JD1341" s="27"/>
      <c r="JE1341" s="27"/>
      <c r="JF1341" s="27"/>
      <c r="JG1341" s="27"/>
      <c r="JH1341" s="27"/>
      <c r="JI1341" s="27"/>
      <c r="JJ1341" s="27"/>
      <c r="JK1341" s="27"/>
      <c r="JL1341" s="27"/>
      <c r="JM1341" s="27"/>
      <c r="JN1341" s="27"/>
      <c r="JO1341" s="27"/>
      <c r="JP1341" s="27"/>
      <c r="JQ1341" s="27"/>
      <c r="JR1341" s="27"/>
      <c r="JS1341" s="27"/>
      <c r="JT1341" s="27"/>
      <c r="JU1341" s="27"/>
      <c r="JV1341" s="27"/>
      <c r="JW1341" s="27"/>
      <c r="JX1341" s="27"/>
      <c r="JY1341" s="27"/>
      <c r="JZ1341" s="27"/>
      <c r="KA1341" s="27"/>
      <c r="KB1341" s="27"/>
      <c r="KC1341" s="27"/>
      <c r="KD1341" s="27"/>
      <c r="KE1341" s="27"/>
      <c r="KF1341" s="27"/>
      <c r="KG1341" s="27"/>
      <c r="KH1341" s="27"/>
      <c r="KI1341" s="27"/>
      <c r="KJ1341" s="27"/>
      <c r="KK1341" s="27"/>
      <c r="KL1341" s="27"/>
      <c r="KM1341" s="27"/>
      <c r="KN1341" s="27"/>
      <c r="KO1341" s="27"/>
      <c r="KP1341" s="27"/>
      <c r="KQ1341" s="27"/>
      <c r="KR1341" s="27"/>
      <c r="KS1341" s="27"/>
      <c r="KT1341" s="27"/>
      <c r="KU1341" s="27"/>
      <c r="KV1341" s="27"/>
      <c r="KW1341" s="27"/>
      <c r="KX1341" s="27"/>
      <c r="KY1341" s="27"/>
      <c r="KZ1341" s="27"/>
      <c r="LA1341" s="27"/>
      <c r="LB1341" s="27"/>
      <c r="LC1341" s="27"/>
      <c r="LD1341" s="27"/>
      <c r="LE1341" s="27"/>
      <c r="LF1341" s="27"/>
      <c r="LG1341" s="27"/>
      <c r="LH1341" s="27"/>
      <c r="LI1341" s="27"/>
      <c r="LJ1341" s="27"/>
      <c r="LK1341" s="27"/>
      <c r="LL1341" s="27"/>
      <c r="LM1341" s="27"/>
      <c r="LN1341" s="27"/>
      <c r="LO1341" s="27"/>
      <c r="LP1341" s="27"/>
      <c r="LQ1341" s="27"/>
      <c r="LR1341" s="27"/>
      <c r="LS1341" s="27"/>
      <c r="LT1341" s="27"/>
      <c r="LU1341" s="27"/>
    </row>
    <row r="1342" spans="8:333" ht="12.75"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27"/>
      <c r="DZ1342" s="27"/>
      <c r="EA1342" s="27"/>
      <c r="EB1342" s="27"/>
      <c r="EC1342" s="27"/>
      <c r="ED1342" s="27"/>
      <c r="EE1342" s="27"/>
      <c r="EF1342" s="27"/>
      <c r="EG1342" s="27"/>
      <c r="EH1342" s="27"/>
      <c r="EI1342" s="27"/>
      <c r="EJ1342" s="27"/>
      <c r="EK1342" s="27"/>
      <c r="EL1342" s="27"/>
      <c r="EM1342" s="27"/>
      <c r="EN1342" s="27"/>
      <c r="EO1342" s="27"/>
      <c r="EP1342" s="27"/>
      <c r="EQ1342" s="27"/>
      <c r="ER1342" s="27"/>
      <c r="ES1342" s="27"/>
      <c r="ET1342" s="27"/>
      <c r="EU1342" s="27"/>
      <c r="EV1342" s="27"/>
      <c r="EW1342" s="27"/>
      <c r="EX1342" s="27"/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27"/>
      <c r="GS1342" s="27"/>
      <c r="GT1342" s="27"/>
      <c r="GU1342" s="27"/>
      <c r="GV1342" s="27"/>
      <c r="GW1342" s="27"/>
      <c r="GX1342" s="27"/>
      <c r="GY1342" s="27"/>
      <c r="GZ1342" s="27"/>
      <c r="HA1342" s="27"/>
      <c r="HB1342" s="27"/>
      <c r="HC1342" s="27"/>
      <c r="HD1342" s="27"/>
      <c r="HE1342" s="27"/>
      <c r="HF1342" s="27"/>
      <c r="HG1342" s="27"/>
      <c r="HH1342" s="27"/>
      <c r="HI1342" s="27"/>
      <c r="HJ1342" s="27"/>
      <c r="HK1342" s="27"/>
      <c r="HL1342" s="27"/>
      <c r="HM1342" s="27"/>
      <c r="HN1342" s="27"/>
      <c r="HO1342" s="27"/>
      <c r="HP1342" s="27"/>
      <c r="HQ1342" s="27"/>
      <c r="HR1342" s="27"/>
      <c r="HS1342" s="27"/>
      <c r="HT1342" s="27"/>
      <c r="HU1342" s="27"/>
      <c r="HV1342" s="27"/>
      <c r="HW1342" s="27"/>
      <c r="HX1342" s="27"/>
      <c r="HY1342" s="27"/>
      <c r="HZ1342" s="27"/>
      <c r="IA1342" s="27"/>
      <c r="IB1342" s="27"/>
      <c r="IC1342" s="27"/>
      <c r="ID1342" s="27"/>
      <c r="IE1342" s="27"/>
      <c r="IF1342" s="27"/>
      <c r="IG1342" s="27"/>
      <c r="IH1342" s="27"/>
      <c r="II1342" s="27"/>
      <c r="IJ1342" s="27"/>
      <c r="IK1342" s="27"/>
      <c r="IL1342" s="27"/>
      <c r="IM1342" s="27"/>
      <c r="IN1342" s="27"/>
      <c r="IO1342" s="27"/>
      <c r="IP1342" s="27"/>
      <c r="IQ1342" s="27"/>
      <c r="IR1342" s="27"/>
      <c r="IS1342" s="27"/>
      <c r="IT1342" s="27"/>
      <c r="IU1342" s="27"/>
      <c r="IV1342" s="27"/>
      <c r="IW1342" s="27"/>
      <c r="IX1342" s="27"/>
      <c r="IY1342" s="27"/>
      <c r="IZ1342" s="27"/>
      <c r="JA1342" s="27"/>
      <c r="JB1342" s="27"/>
      <c r="JC1342" s="27"/>
      <c r="JD1342" s="27"/>
      <c r="JE1342" s="27"/>
      <c r="JF1342" s="27"/>
      <c r="JG1342" s="27"/>
      <c r="JH1342" s="27"/>
      <c r="JI1342" s="27"/>
      <c r="JJ1342" s="27"/>
      <c r="JK1342" s="27"/>
      <c r="JL1342" s="27"/>
      <c r="JM1342" s="27"/>
      <c r="JN1342" s="27"/>
      <c r="JO1342" s="27"/>
      <c r="JP1342" s="27"/>
      <c r="JQ1342" s="27"/>
      <c r="JR1342" s="27"/>
      <c r="JS1342" s="27"/>
      <c r="JT1342" s="27"/>
      <c r="JU1342" s="27"/>
      <c r="JV1342" s="27"/>
      <c r="JW1342" s="27"/>
      <c r="JX1342" s="27"/>
      <c r="JY1342" s="27"/>
      <c r="JZ1342" s="27"/>
      <c r="KA1342" s="27"/>
      <c r="KB1342" s="27"/>
      <c r="KC1342" s="27"/>
      <c r="KD1342" s="27"/>
      <c r="KE1342" s="27"/>
      <c r="KF1342" s="27"/>
      <c r="KG1342" s="27"/>
      <c r="KH1342" s="27"/>
      <c r="KI1342" s="27"/>
      <c r="KJ1342" s="27"/>
      <c r="KK1342" s="27"/>
      <c r="KL1342" s="27"/>
      <c r="KM1342" s="27"/>
      <c r="KN1342" s="27"/>
      <c r="KO1342" s="27"/>
      <c r="KP1342" s="27"/>
      <c r="KQ1342" s="27"/>
      <c r="KR1342" s="27"/>
      <c r="KS1342" s="27"/>
      <c r="KT1342" s="27"/>
      <c r="KU1342" s="27"/>
      <c r="KV1342" s="27"/>
      <c r="KW1342" s="27"/>
      <c r="KX1342" s="27"/>
      <c r="KY1342" s="27"/>
      <c r="KZ1342" s="27"/>
      <c r="LA1342" s="27"/>
      <c r="LB1342" s="27"/>
      <c r="LC1342" s="27"/>
      <c r="LD1342" s="27"/>
      <c r="LE1342" s="27"/>
      <c r="LF1342" s="27"/>
      <c r="LG1342" s="27"/>
      <c r="LH1342" s="27"/>
      <c r="LI1342" s="27"/>
      <c r="LJ1342" s="27"/>
      <c r="LK1342" s="27"/>
      <c r="LL1342" s="27"/>
      <c r="LM1342" s="27"/>
      <c r="LN1342" s="27"/>
      <c r="LO1342" s="27"/>
      <c r="LP1342" s="27"/>
      <c r="LQ1342" s="27"/>
      <c r="LR1342" s="27"/>
      <c r="LS1342" s="27"/>
      <c r="LT1342" s="27"/>
      <c r="LU1342" s="27"/>
    </row>
    <row r="1343" spans="8:333" ht="12.75"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27"/>
      <c r="EC1343" s="27"/>
      <c r="ED1343" s="27"/>
      <c r="EE1343" s="27"/>
      <c r="EF1343" s="27"/>
      <c r="EG1343" s="27"/>
      <c r="EH1343" s="27"/>
      <c r="EI1343" s="27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  <c r="HJ1343" s="27"/>
      <c r="HK1343" s="27"/>
      <c r="HL1343" s="27"/>
      <c r="HM1343" s="27"/>
      <c r="HN1343" s="27"/>
      <c r="HO1343" s="27"/>
      <c r="HP1343" s="27"/>
      <c r="HQ1343" s="27"/>
      <c r="HR1343" s="27"/>
      <c r="HS1343" s="27"/>
      <c r="HT1343" s="27"/>
      <c r="HU1343" s="27"/>
      <c r="HV1343" s="27"/>
      <c r="HW1343" s="27"/>
      <c r="HX1343" s="27"/>
      <c r="HY1343" s="27"/>
      <c r="HZ1343" s="27"/>
      <c r="IA1343" s="27"/>
      <c r="IB1343" s="27"/>
      <c r="IC1343" s="27"/>
      <c r="ID1343" s="27"/>
      <c r="IE1343" s="27"/>
      <c r="IF1343" s="27"/>
      <c r="IG1343" s="27"/>
      <c r="IH1343" s="27"/>
      <c r="II1343" s="27"/>
      <c r="IJ1343" s="27"/>
      <c r="IK1343" s="27"/>
      <c r="IL1343" s="27"/>
      <c r="IM1343" s="27"/>
      <c r="IN1343" s="27"/>
      <c r="IO1343" s="27"/>
      <c r="IP1343" s="27"/>
      <c r="IQ1343" s="27"/>
      <c r="IR1343" s="27"/>
      <c r="IS1343" s="27"/>
      <c r="IT1343" s="27"/>
      <c r="IU1343" s="27"/>
      <c r="IV1343" s="27"/>
      <c r="IW1343" s="27"/>
      <c r="IX1343" s="27"/>
      <c r="IY1343" s="27"/>
      <c r="IZ1343" s="27"/>
      <c r="JA1343" s="27"/>
      <c r="JB1343" s="27"/>
      <c r="JC1343" s="27"/>
      <c r="JD1343" s="27"/>
      <c r="JE1343" s="27"/>
      <c r="JF1343" s="27"/>
      <c r="JG1343" s="27"/>
      <c r="JH1343" s="27"/>
      <c r="JI1343" s="27"/>
      <c r="JJ1343" s="27"/>
      <c r="JK1343" s="27"/>
      <c r="JL1343" s="27"/>
      <c r="JM1343" s="27"/>
      <c r="JN1343" s="27"/>
      <c r="JO1343" s="27"/>
      <c r="JP1343" s="27"/>
      <c r="JQ1343" s="27"/>
      <c r="JR1343" s="27"/>
      <c r="JS1343" s="27"/>
      <c r="JT1343" s="27"/>
      <c r="JU1343" s="27"/>
      <c r="JV1343" s="27"/>
      <c r="JW1343" s="27"/>
      <c r="JX1343" s="27"/>
      <c r="JY1343" s="27"/>
      <c r="JZ1343" s="27"/>
      <c r="KA1343" s="27"/>
      <c r="KB1343" s="27"/>
      <c r="KC1343" s="27"/>
      <c r="KD1343" s="27"/>
      <c r="KE1343" s="27"/>
      <c r="KF1343" s="27"/>
      <c r="KG1343" s="27"/>
      <c r="KH1343" s="27"/>
      <c r="KI1343" s="27"/>
      <c r="KJ1343" s="27"/>
      <c r="KK1343" s="27"/>
      <c r="KL1343" s="27"/>
      <c r="KM1343" s="27"/>
      <c r="KN1343" s="27"/>
      <c r="KO1343" s="27"/>
      <c r="KP1343" s="27"/>
      <c r="KQ1343" s="27"/>
      <c r="KR1343" s="27"/>
      <c r="KS1343" s="27"/>
      <c r="KT1343" s="27"/>
      <c r="KU1343" s="27"/>
      <c r="KV1343" s="27"/>
      <c r="KW1343" s="27"/>
      <c r="KX1343" s="27"/>
      <c r="KY1343" s="27"/>
      <c r="KZ1343" s="27"/>
      <c r="LA1343" s="27"/>
      <c r="LB1343" s="27"/>
      <c r="LC1343" s="27"/>
      <c r="LD1343" s="27"/>
      <c r="LE1343" s="27"/>
      <c r="LF1343" s="27"/>
      <c r="LG1343" s="27"/>
      <c r="LH1343" s="27"/>
      <c r="LI1343" s="27"/>
      <c r="LJ1343" s="27"/>
      <c r="LK1343" s="27"/>
      <c r="LL1343" s="27"/>
      <c r="LM1343" s="27"/>
      <c r="LN1343" s="27"/>
      <c r="LO1343" s="27"/>
      <c r="LP1343" s="27"/>
      <c r="LQ1343" s="27"/>
      <c r="LR1343" s="27"/>
      <c r="LS1343" s="27"/>
      <c r="LT1343" s="27"/>
      <c r="LU1343" s="27"/>
    </row>
    <row r="1344" spans="8:333" ht="12.75"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27"/>
      <c r="EC1344" s="27"/>
      <c r="ED1344" s="27"/>
      <c r="EE1344" s="27"/>
      <c r="EF1344" s="27"/>
      <c r="EG1344" s="27"/>
      <c r="EH1344" s="27"/>
      <c r="EI1344" s="27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  <c r="HJ1344" s="27"/>
      <c r="HK1344" s="27"/>
      <c r="HL1344" s="27"/>
      <c r="HM1344" s="27"/>
      <c r="HN1344" s="27"/>
      <c r="HO1344" s="27"/>
      <c r="HP1344" s="27"/>
      <c r="HQ1344" s="27"/>
      <c r="HR1344" s="27"/>
      <c r="HS1344" s="27"/>
      <c r="HT1344" s="27"/>
      <c r="HU1344" s="27"/>
      <c r="HV1344" s="27"/>
      <c r="HW1344" s="27"/>
      <c r="HX1344" s="27"/>
      <c r="HY1344" s="27"/>
      <c r="HZ1344" s="27"/>
      <c r="IA1344" s="27"/>
      <c r="IB1344" s="27"/>
      <c r="IC1344" s="27"/>
      <c r="ID1344" s="27"/>
      <c r="IE1344" s="27"/>
      <c r="IF1344" s="27"/>
      <c r="IG1344" s="27"/>
      <c r="IH1344" s="27"/>
      <c r="II1344" s="27"/>
      <c r="IJ1344" s="27"/>
      <c r="IK1344" s="27"/>
      <c r="IL1344" s="27"/>
      <c r="IM1344" s="27"/>
      <c r="IN1344" s="27"/>
      <c r="IO1344" s="27"/>
      <c r="IP1344" s="27"/>
      <c r="IQ1344" s="27"/>
      <c r="IR1344" s="27"/>
      <c r="IS1344" s="27"/>
      <c r="IT1344" s="27"/>
      <c r="IU1344" s="27"/>
      <c r="IV1344" s="27"/>
      <c r="IW1344" s="27"/>
      <c r="IX1344" s="27"/>
      <c r="IY1344" s="27"/>
      <c r="IZ1344" s="27"/>
      <c r="JA1344" s="27"/>
      <c r="JB1344" s="27"/>
      <c r="JC1344" s="27"/>
      <c r="JD1344" s="27"/>
      <c r="JE1344" s="27"/>
      <c r="JF1344" s="27"/>
      <c r="JG1344" s="27"/>
      <c r="JH1344" s="27"/>
      <c r="JI1344" s="27"/>
      <c r="JJ1344" s="27"/>
      <c r="JK1344" s="27"/>
      <c r="JL1344" s="27"/>
      <c r="JM1344" s="27"/>
      <c r="JN1344" s="27"/>
      <c r="JO1344" s="27"/>
      <c r="JP1344" s="27"/>
      <c r="JQ1344" s="27"/>
      <c r="JR1344" s="27"/>
      <c r="JS1344" s="27"/>
      <c r="JT1344" s="27"/>
      <c r="JU1344" s="27"/>
      <c r="JV1344" s="27"/>
      <c r="JW1344" s="27"/>
      <c r="JX1344" s="27"/>
      <c r="JY1344" s="27"/>
      <c r="JZ1344" s="27"/>
      <c r="KA1344" s="27"/>
      <c r="KB1344" s="27"/>
      <c r="KC1344" s="27"/>
      <c r="KD1344" s="27"/>
      <c r="KE1344" s="27"/>
      <c r="KF1344" s="27"/>
      <c r="KG1344" s="27"/>
      <c r="KH1344" s="27"/>
      <c r="KI1344" s="27"/>
      <c r="KJ1344" s="27"/>
      <c r="KK1344" s="27"/>
      <c r="KL1344" s="27"/>
      <c r="KM1344" s="27"/>
      <c r="KN1344" s="27"/>
      <c r="KO1344" s="27"/>
      <c r="KP1344" s="27"/>
      <c r="KQ1344" s="27"/>
      <c r="KR1344" s="27"/>
      <c r="KS1344" s="27"/>
      <c r="KT1344" s="27"/>
      <c r="KU1344" s="27"/>
      <c r="KV1344" s="27"/>
      <c r="KW1344" s="27"/>
      <c r="KX1344" s="27"/>
      <c r="KY1344" s="27"/>
      <c r="KZ1344" s="27"/>
      <c r="LA1344" s="27"/>
      <c r="LB1344" s="27"/>
      <c r="LC1344" s="27"/>
      <c r="LD1344" s="27"/>
      <c r="LE1344" s="27"/>
      <c r="LF1344" s="27"/>
      <c r="LG1344" s="27"/>
      <c r="LH1344" s="27"/>
      <c r="LI1344" s="27"/>
      <c r="LJ1344" s="27"/>
      <c r="LK1344" s="27"/>
      <c r="LL1344" s="27"/>
      <c r="LM1344" s="27"/>
      <c r="LN1344" s="27"/>
      <c r="LO1344" s="27"/>
      <c r="LP1344" s="27"/>
      <c r="LQ1344" s="27"/>
      <c r="LR1344" s="27"/>
      <c r="LS1344" s="27"/>
      <c r="LT1344" s="27"/>
      <c r="LU1344" s="27"/>
    </row>
    <row r="1345" spans="8:333" ht="12.75"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27"/>
      <c r="DZ1345" s="27"/>
      <c r="EA1345" s="27"/>
      <c r="EB1345" s="27"/>
      <c r="EC1345" s="27"/>
      <c r="ED1345" s="27"/>
      <c r="EE1345" s="27"/>
      <c r="EF1345" s="27"/>
      <c r="EG1345" s="27"/>
      <c r="EH1345" s="27"/>
      <c r="EI1345" s="27"/>
      <c r="EJ1345" s="27"/>
      <c r="EK1345" s="27"/>
      <c r="EL1345" s="27"/>
      <c r="EM1345" s="27"/>
      <c r="EN1345" s="27"/>
      <c r="EO1345" s="27"/>
      <c r="EP1345" s="27"/>
      <c r="EQ1345" s="27"/>
      <c r="ER1345" s="27"/>
      <c r="ES1345" s="27"/>
      <c r="ET1345" s="27"/>
      <c r="EU1345" s="27"/>
      <c r="EV1345" s="27"/>
      <c r="EW1345" s="27"/>
      <c r="EX1345" s="27"/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27"/>
      <c r="GS1345" s="27"/>
      <c r="GT1345" s="27"/>
      <c r="GU1345" s="27"/>
      <c r="GV1345" s="27"/>
      <c r="GW1345" s="27"/>
      <c r="GX1345" s="27"/>
      <c r="GY1345" s="27"/>
      <c r="GZ1345" s="27"/>
      <c r="HA1345" s="27"/>
      <c r="HB1345" s="27"/>
      <c r="HC1345" s="27"/>
      <c r="HD1345" s="27"/>
      <c r="HE1345" s="27"/>
      <c r="HF1345" s="27"/>
      <c r="HG1345" s="27"/>
      <c r="HH1345" s="27"/>
      <c r="HI1345" s="27"/>
      <c r="HJ1345" s="27"/>
      <c r="HK1345" s="27"/>
      <c r="HL1345" s="27"/>
      <c r="HM1345" s="27"/>
      <c r="HN1345" s="27"/>
      <c r="HO1345" s="27"/>
      <c r="HP1345" s="27"/>
      <c r="HQ1345" s="27"/>
      <c r="HR1345" s="27"/>
      <c r="HS1345" s="27"/>
      <c r="HT1345" s="27"/>
      <c r="HU1345" s="27"/>
      <c r="HV1345" s="27"/>
      <c r="HW1345" s="27"/>
      <c r="HX1345" s="27"/>
      <c r="HY1345" s="27"/>
      <c r="HZ1345" s="27"/>
      <c r="IA1345" s="27"/>
      <c r="IB1345" s="27"/>
      <c r="IC1345" s="27"/>
      <c r="ID1345" s="27"/>
      <c r="IE1345" s="27"/>
      <c r="IF1345" s="27"/>
      <c r="IG1345" s="27"/>
      <c r="IH1345" s="27"/>
      <c r="II1345" s="27"/>
      <c r="IJ1345" s="27"/>
      <c r="IK1345" s="27"/>
      <c r="IL1345" s="27"/>
      <c r="IM1345" s="27"/>
      <c r="IN1345" s="27"/>
      <c r="IO1345" s="27"/>
      <c r="IP1345" s="27"/>
      <c r="IQ1345" s="27"/>
      <c r="IR1345" s="27"/>
      <c r="IS1345" s="27"/>
      <c r="IT1345" s="27"/>
      <c r="IU1345" s="27"/>
      <c r="IV1345" s="27"/>
      <c r="IW1345" s="27"/>
      <c r="IX1345" s="27"/>
      <c r="IY1345" s="27"/>
      <c r="IZ1345" s="27"/>
      <c r="JA1345" s="27"/>
      <c r="JB1345" s="27"/>
      <c r="JC1345" s="27"/>
      <c r="JD1345" s="27"/>
      <c r="JE1345" s="27"/>
      <c r="JF1345" s="27"/>
      <c r="JG1345" s="27"/>
      <c r="JH1345" s="27"/>
      <c r="JI1345" s="27"/>
      <c r="JJ1345" s="27"/>
      <c r="JK1345" s="27"/>
      <c r="JL1345" s="27"/>
      <c r="JM1345" s="27"/>
      <c r="JN1345" s="27"/>
      <c r="JO1345" s="27"/>
      <c r="JP1345" s="27"/>
      <c r="JQ1345" s="27"/>
      <c r="JR1345" s="27"/>
      <c r="JS1345" s="27"/>
      <c r="JT1345" s="27"/>
      <c r="JU1345" s="27"/>
      <c r="JV1345" s="27"/>
      <c r="JW1345" s="27"/>
      <c r="JX1345" s="27"/>
      <c r="JY1345" s="27"/>
      <c r="JZ1345" s="27"/>
      <c r="KA1345" s="27"/>
      <c r="KB1345" s="27"/>
      <c r="KC1345" s="27"/>
      <c r="KD1345" s="27"/>
      <c r="KE1345" s="27"/>
      <c r="KF1345" s="27"/>
      <c r="KG1345" s="27"/>
      <c r="KH1345" s="27"/>
      <c r="KI1345" s="27"/>
      <c r="KJ1345" s="27"/>
      <c r="KK1345" s="27"/>
      <c r="KL1345" s="27"/>
      <c r="KM1345" s="27"/>
      <c r="KN1345" s="27"/>
      <c r="KO1345" s="27"/>
      <c r="KP1345" s="27"/>
      <c r="KQ1345" s="27"/>
      <c r="KR1345" s="27"/>
      <c r="KS1345" s="27"/>
      <c r="KT1345" s="27"/>
      <c r="KU1345" s="27"/>
      <c r="KV1345" s="27"/>
      <c r="KW1345" s="27"/>
      <c r="KX1345" s="27"/>
      <c r="KY1345" s="27"/>
      <c r="KZ1345" s="27"/>
      <c r="LA1345" s="27"/>
      <c r="LB1345" s="27"/>
      <c r="LC1345" s="27"/>
      <c r="LD1345" s="27"/>
      <c r="LE1345" s="27"/>
      <c r="LF1345" s="27"/>
      <c r="LG1345" s="27"/>
      <c r="LH1345" s="27"/>
      <c r="LI1345" s="27"/>
      <c r="LJ1345" s="27"/>
      <c r="LK1345" s="27"/>
      <c r="LL1345" s="27"/>
      <c r="LM1345" s="27"/>
      <c r="LN1345" s="27"/>
      <c r="LO1345" s="27"/>
      <c r="LP1345" s="27"/>
      <c r="LQ1345" s="27"/>
      <c r="LR1345" s="27"/>
      <c r="LS1345" s="27"/>
      <c r="LT1345" s="27"/>
      <c r="LU1345" s="27"/>
    </row>
    <row r="1346" spans="8:333" ht="12.75"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/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27"/>
      <c r="DZ1346" s="27"/>
      <c r="EA1346" s="27"/>
      <c r="EB1346" s="27"/>
      <c r="EC1346" s="27"/>
      <c r="ED1346" s="27"/>
      <c r="EE1346" s="27"/>
      <c r="EF1346" s="27"/>
      <c r="EG1346" s="27"/>
      <c r="EH1346" s="27"/>
      <c r="EI1346" s="27"/>
      <c r="EJ1346" s="27"/>
      <c r="EK1346" s="27"/>
      <c r="EL1346" s="27"/>
      <c r="EM1346" s="27"/>
      <c r="EN1346" s="27"/>
      <c r="EO1346" s="27"/>
      <c r="EP1346" s="27"/>
      <c r="EQ1346" s="27"/>
      <c r="ER1346" s="27"/>
      <c r="ES1346" s="27"/>
      <c r="ET1346" s="27"/>
      <c r="EU1346" s="27"/>
      <c r="EV1346" s="27"/>
      <c r="EW1346" s="27"/>
      <c r="EX1346" s="27"/>
      <c r="EY1346" s="27"/>
      <c r="EZ1346" s="27"/>
      <c r="FA1346" s="27"/>
      <c r="FB1346" s="27"/>
      <c r="FC1346" s="27"/>
      <c r="FD1346" s="27"/>
      <c r="FE1346" s="27"/>
      <c r="FF1346" s="27"/>
      <c r="FG1346" s="27"/>
      <c r="FH1346" s="27"/>
      <c r="FI1346" s="27"/>
      <c r="FJ1346" s="27"/>
      <c r="FK1346" s="27"/>
      <c r="FL1346" s="27"/>
      <c r="FM1346" s="27"/>
      <c r="FN1346" s="27"/>
      <c r="FO1346" s="27"/>
      <c r="FP1346" s="27"/>
      <c r="FQ1346" s="27"/>
      <c r="FR1346" s="27"/>
      <c r="FS1346" s="27"/>
      <c r="FT1346" s="27"/>
      <c r="FU1346" s="27"/>
      <c r="FV1346" s="27"/>
      <c r="FW1346" s="27"/>
      <c r="FX1346" s="27"/>
      <c r="FY1346" s="27"/>
      <c r="FZ1346" s="27"/>
      <c r="GA1346" s="27"/>
      <c r="GB1346" s="27"/>
      <c r="GC1346" s="27"/>
      <c r="GD1346" s="27"/>
      <c r="GE1346" s="27"/>
      <c r="GF1346" s="27"/>
      <c r="GG1346" s="27"/>
      <c r="GH1346" s="27"/>
      <c r="GI1346" s="27"/>
      <c r="GJ1346" s="27"/>
      <c r="GK1346" s="27"/>
      <c r="GL1346" s="27"/>
      <c r="GM1346" s="27"/>
      <c r="GN1346" s="27"/>
      <c r="GO1346" s="27"/>
      <c r="GP1346" s="27"/>
      <c r="GQ1346" s="27"/>
      <c r="GR1346" s="27"/>
      <c r="GS1346" s="27"/>
      <c r="GT1346" s="27"/>
      <c r="GU1346" s="27"/>
      <c r="GV1346" s="27"/>
      <c r="GW1346" s="27"/>
      <c r="GX1346" s="27"/>
      <c r="GY1346" s="27"/>
      <c r="GZ1346" s="27"/>
      <c r="HA1346" s="27"/>
      <c r="HB1346" s="27"/>
      <c r="HC1346" s="27"/>
      <c r="HD1346" s="27"/>
      <c r="HE1346" s="27"/>
      <c r="HF1346" s="27"/>
      <c r="HG1346" s="27"/>
      <c r="HH1346" s="27"/>
      <c r="HI1346" s="27"/>
      <c r="HJ1346" s="27"/>
      <c r="HK1346" s="27"/>
      <c r="HL1346" s="27"/>
      <c r="HM1346" s="27"/>
      <c r="HN1346" s="27"/>
      <c r="HO1346" s="27"/>
      <c r="HP1346" s="27"/>
      <c r="HQ1346" s="27"/>
      <c r="HR1346" s="27"/>
      <c r="HS1346" s="27"/>
      <c r="HT1346" s="27"/>
      <c r="HU1346" s="27"/>
      <c r="HV1346" s="27"/>
      <c r="HW1346" s="27"/>
      <c r="HX1346" s="27"/>
      <c r="HY1346" s="27"/>
      <c r="HZ1346" s="27"/>
      <c r="IA1346" s="27"/>
      <c r="IB1346" s="27"/>
      <c r="IC1346" s="27"/>
      <c r="ID1346" s="27"/>
      <c r="IE1346" s="27"/>
      <c r="IF1346" s="27"/>
      <c r="IG1346" s="27"/>
      <c r="IH1346" s="27"/>
      <c r="II1346" s="27"/>
      <c r="IJ1346" s="27"/>
      <c r="IK1346" s="27"/>
      <c r="IL1346" s="27"/>
      <c r="IM1346" s="27"/>
      <c r="IN1346" s="27"/>
      <c r="IO1346" s="27"/>
      <c r="IP1346" s="27"/>
      <c r="IQ1346" s="27"/>
      <c r="IR1346" s="27"/>
      <c r="IS1346" s="27"/>
      <c r="IT1346" s="27"/>
      <c r="IU1346" s="27"/>
      <c r="IV1346" s="27"/>
      <c r="IW1346" s="27"/>
      <c r="IX1346" s="27"/>
      <c r="IY1346" s="27"/>
      <c r="IZ1346" s="27"/>
      <c r="JA1346" s="27"/>
      <c r="JB1346" s="27"/>
      <c r="JC1346" s="27"/>
      <c r="JD1346" s="27"/>
      <c r="JE1346" s="27"/>
      <c r="JF1346" s="27"/>
      <c r="JG1346" s="27"/>
      <c r="JH1346" s="27"/>
      <c r="JI1346" s="27"/>
      <c r="JJ1346" s="27"/>
      <c r="JK1346" s="27"/>
      <c r="JL1346" s="27"/>
      <c r="JM1346" s="27"/>
      <c r="JN1346" s="27"/>
      <c r="JO1346" s="27"/>
      <c r="JP1346" s="27"/>
      <c r="JQ1346" s="27"/>
      <c r="JR1346" s="27"/>
      <c r="JS1346" s="27"/>
      <c r="JT1346" s="27"/>
      <c r="JU1346" s="27"/>
      <c r="JV1346" s="27"/>
      <c r="JW1346" s="27"/>
      <c r="JX1346" s="27"/>
      <c r="JY1346" s="27"/>
      <c r="JZ1346" s="27"/>
      <c r="KA1346" s="27"/>
      <c r="KB1346" s="27"/>
      <c r="KC1346" s="27"/>
      <c r="KD1346" s="27"/>
      <c r="KE1346" s="27"/>
      <c r="KF1346" s="27"/>
      <c r="KG1346" s="27"/>
      <c r="KH1346" s="27"/>
      <c r="KI1346" s="27"/>
      <c r="KJ1346" s="27"/>
      <c r="KK1346" s="27"/>
      <c r="KL1346" s="27"/>
      <c r="KM1346" s="27"/>
      <c r="KN1346" s="27"/>
      <c r="KO1346" s="27"/>
      <c r="KP1346" s="27"/>
      <c r="KQ1346" s="27"/>
      <c r="KR1346" s="27"/>
      <c r="KS1346" s="27"/>
      <c r="KT1346" s="27"/>
      <c r="KU1346" s="27"/>
      <c r="KV1346" s="27"/>
      <c r="KW1346" s="27"/>
      <c r="KX1346" s="27"/>
      <c r="KY1346" s="27"/>
      <c r="KZ1346" s="27"/>
      <c r="LA1346" s="27"/>
      <c r="LB1346" s="27"/>
      <c r="LC1346" s="27"/>
      <c r="LD1346" s="27"/>
      <c r="LE1346" s="27"/>
      <c r="LF1346" s="27"/>
      <c r="LG1346" s="27"/>
      <c r="LH1346" s="27"/>
      <c r="LI1346" s="27"/>
      <c r="LJ1346" s="27"/>
      <c r="LK1346" s="27"/>
      <c r="LL1346" s="27"/>
      <c r="LM1346" s="27"/>
      <c r="LN1346" s="27"/>
      <c r="LO1346" s="27"/>
      <c r="LP1346" s="27"/>
      <c r="LQ1346" s="27"/>
      <c r="LR1346" s="27"/>
      <c r="LS1346" s="27"/>
      <c r="LT1346" s="27"/>
      <c r="LU1346" s="27"/>
    </row>
    <row r="1347" spans="8:333" ht="12.75"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27"/>
      <c r="DZ1347" s="27"/>
      <c r="EA1347" s="27"/>
      <c r="EB1347" s="27"/>
      <c r="EC1347" s="27"/>
      <c r="ED1347" s="27"/>
      <c r="EE1347" s="27"/>
      <c r="EF1347" s="27"/>
      <c r="EG1347" s="27"/>
      <c r="EH1347" s="27"/>
      <c r="EI1347" s="27"/>
      <c r="EJ1347" s="27"/>
      <c r="EK1347" s="27"/>
      <c r="EL1347" s="27"/>
      <c r="EM1347" s="27"/>
      <c r="EN1347" s="27"/>
      <c r="EO1347" s="27"/>
      <c r="EP1347" s="27"/>
      <c r="EQ1347" s="27"/>
      <c r="ER1347" s="27"/>
      <c r="ES1347" s="27"/>
      <c r="ET1347" s="27"/>
      <c r="EU1347" s="27"/>
      <c r="EV1347" s="27"/>
      <c r="EW1347" s="27"/>
      <c r="EX1347" s="27"/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27"/>
      <c r="GS1347" s="27"/>
      <c r="GT1347" s="27"/>
      <c r="GU1347" s="27"/>
      <c r="GV1347" s="27"/>
      <c r="GW1347" s="27"/>
      <c r="GX1347" s="27"/>
      <c r="GY1347" s="27"/>
      <c r="GZ1347" s="27"/>
      <c r="HA1347" s="27"/>
      <c r="HB1347" s="27"/>
      <c r="HC1347" s="27"/>
      <c r="HD1347" s="27"/>
      <c r="HE1347" s="27"/>
      <c r="HF1347" s="27"/>
      <c r="HG1347" s="27"/>
      <c r="HH1347" s="27"/>
      <c r="HI1347" s="27"/>
      <c r="HJ1347" s="27"/>
      <c r="HK1347" s="27"/>
      <c r="HL1347" s="27"/>
      <c r="HM1347" s="27"/>
      <c r="HN1347" s="27"/>
      <c r="HO1347" s="27"/>
      <c r="HP1347" s="27"/>
      <c r="HQ1347" s="27"/>
      <c r="HR1347" s="27"/>
      <c r="HS1347" s="27"/>
      <c r="HT1347" s="27"/>
      <c r="HU1347" s="27"/>
      <c r="HV1347" s="27"/>
      <c r="HW1347" s="27"/>
      <c r="HX1347" s="27"/>
      <c r="HY1347" s="27"/>
      <c r="HZ1347" s="27"/>
      <c r="IA1347" s="27"/>
      <c r="IB1347" s="27"/>
      <c r="IC1347" s="27"/>
      <c r="ID1347" s="27"/>
      <c r="IE1347" s="27"/>
      <c r="IF1347" s="27"/>
      <c r="IG1347" s="27"/>
      <c r="IH1347" s="27"/>
      <c r="II1347" s="27"/>
      <c r="IJ1347" s="27"/>
      <c r="IK1347" s="27"/>
      <c r="IL1347" s="27"/>
      <c r="IM1347" s="27"/>
      <c r="IN1347" s="27"/>
      <c r="IO1347" s="27"/>
      <c r="IP1347" s="27"/>
      <c r="IQ1347" s="27"/>
      <c r="IR1347" s="27"/>
      <c r="IS1347" s="27"/>
      <c r="IT1347" s="27"/>
      <c r="IU1347" s="27"/>
      <c r="IV1347" s="27"/>
      <c r="IW1347" s="27"/>
      <c r="IX1347" s="27"/>
      <c r="IY1347" s="27"/>
      <c r="IZ1347" s="27"/>
      <c r="JA1347" s="27"/>
      <c r="JB1347" s="27"/>
      <c r="JC1347" s="27"/>
      <c r="JD1347" s="27"/>
      <c r="JE1347" s="27"/>
      <c r="JF1347" s="27"/>
      <c r="JG1347" s="27"/>
      <c r="JH1347" s="27"/>
      <c r="JI1347" s="27"/>
      <c r="JJ1347" s="27"/>
      <c r="JK1347" s="27"/>
      <c r="JL1347" s="27"/>
      <c r="JM1347" s="27"/>
      <c r="JN1347" s="27"/>
      <c r="JO1347" s="27"/>
      <c r="JP1347" s="27"/>
      <c r="JQ1347" s="27"/>
      <c r="JR1347" s="27"/>
      <c r="JS1347" s="27"/>
      <c r="JT1347" s="27"/>
      <c r="JU1347" s="27"/>
      <c r="JV1347" s="27"/>
      <c r="JW1347" s="27"/>
      <c r="JX1347" s="27"/>
      <c r="JY1347" s="27"/>
      <c r="JZ1347" s="27"/>
      <c r="KA1347" s="27"/>
      <c r="KB1347" s="27"/>
      <c r="KC1347" s="27"/>
      <c r="KD1347" s="27"/>
      <c r="KE1347" s="27"/>
      <c r="KF1347" s="27"/>
      <c r="KG1347" s="27"/>
      <c r="KH1347" s="27"/>
      <c r="KI1347" s="27"/>
      <c r="KJ1347" s="27"/>
      <c r="KK1347" s="27"/>
      <c r="KL1347" s="27"/>
      <c r="KM1347" s="27"/>
      <c r="KN1347" s="27"/>
      <c r="KO1347" s="27"/>
      <c r="KP1347" s="27"/>
      <c r="KQ1347" s="27"/>
      <c r="KR1347" s="27"/>
      <c r="KS1347" s="27"/>
      <c r="KT1347" s="27"/>
      <c r="KU1347" s="27"/>
      <c r="KV1347" s="27"/>
      <c r="KW1347" s="27"/>
      <c r="KX1347" s="27"/>
      <c r="KY1347" s="27"/>
      <c r="KZ1347" s="27"/>
      <c r="LA1347" s="27"/>
      <c r="LB1347" s="27"/>
      <c r="LC1347" s="27"/>
      <c r="LD1347" s="27"/>
      <c r="LE1347" s="27"/>
      <c r="LF1347" s="27"/>
      <c r="LG1347" s="27"/>
      <c r="LH1347" s="27"/>
      <c r="LI1347" s="27"/>
      <c r="LJ1347" s="27"/>
      <c r="LK1347" s="27"/>
      <c r="LL1347" s="27"/>
      <c r="LM1347" s="27"/>
      <c r="LN1347" s="27"/>
      <c r="LO1347" s="27"/>
      <c r="LP1347" s="27"/>
      <c r="LQ1347" s="27"/>
      <c r="LR1347" s="27"/>
      <c r="LS1347" s="27"/>
      <c r="LT1347" s="27"/>
      <c r="LU1347" s="27"/>
    </row>
    <row r="1348" spans="8:333" ht="12.75"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27"/>
      <c r="DZ1348" s="27"/>
      <c r="EA1348" s="27"/>
      <c r="EB1348" s="27"/>
      <c r="EC1348" s="27"/>
      <c r="ED1348" s="27"/>
      <c r="EE1348" s="27"/>
      <c r="EF1348" s="27"/>
      <c r="EG1348" s="27"/>
      <c r="EH1348" s="27"/>
      <c r="EI1348" s="27"/>
      <c r="EJ1348" s="27"/>
      <c r="EK1348" s="27"/>
      <c r="EL1348" s="27"/>
      <c r="EM1348" s="27"/>
      <c r="EN1348" s="27"/>
      <c r="EO1348" s="27"/>
      <c r="EP1348" s="27"/>
      <c r="EQ1348" s="27"/>
      <c r="ER1348" s="27"/>
      <c r="ES1348" s="27"/>
      <c r="ET1348" s="27"/>
      <c r="EU1348" s="27"/>
      <c r="EV1348" s="27"/>
      <c r="EW1348" s="27"/>
      <c r="EX1348" s="27"/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27"/>
      <c r="GS1348" s="27"/>
      <c r="GT1348" s="27"/>
      <c r="GU1348" s="27"/>
      <c r="GV1348" s="27"/>
      <c r="GW1348" s="27"/>
      <c r="GX1348" s="27"/>
      <c r="GY1348" s="27"/>
      <c r="GZ1348" s="27"/>
      <c r="HA1348" s="27"/>
      <c r="HB1348" s="27"/>
      <c r="HC1348" s="27"/>
      <c r="HD1348" s="27"/>
      <c r="HE1348" s="27"/>
      <c r="HF1348" s="27"/>
      <c r="HG1348" s="27"/>
      <c r="HH1348" s="27"/>
      <c r="HI1348" s="27"/>
      <c r="HJ1348" s="27"/>
      <c r="HK1348" s="27"/>
      <c r="HL1348" s="27"/>
      <c r="HM1348" s="27"/>
      <c r="HN1348" s="27"/>
      <c r="HO1348" s="27"/>
      <c r="HP1348" s="27"/>
      <c r="HQ1348" s="27"/>
      <c r="HR1348" s="27"/>
      <c r="HS1348" s="27"/>
      <c r="HT1348" s="27"/>
      <c r="HU1348" s="27"/>
      <c r="HV1348" s="27"/>
      <c r="HW1348" s="27"/>
      <c r="HX1348" s="27"/>
      <c r="HY1348" s="27"/>
      <c r="HZ1348" s="27"/>
      <c r="IA1348" s="27"/>
      <c r="IB1348" s="27"/>
      <c r="IC1348" s="27"/>
      <c r="ID1348" s="27"/>
      <c r="IE1348" s="27"/>
      <c r="IF1348" s="27"/>
      <c r="IG1348" s="27"/>
      <c r="IH1348" s="27"/>
      <c r="II1348" s="27"/>
      <c r="IJ1348" s="27"/>
      <c r="IK1348" s="27"/>
      <c r="IL1348" s="27"/>
      <c r="IM1348" s="27"/>
      <c r="IN1348" s="27"/>
      <c r="IO1348" s="27"/>
      <c r="IP1348" s="27"/>
      <c r="IQ1348" s="27"/>
      <c r="IR1348" s="27"/>
      <c r="IS1348" s="27"/>
      <c r="IT1348" s="27"/>
      <c r="IU1348" s="27"/>
      <c r="IV1348" s="27"/>
      <c r="IW1348" s="27"/>
      <c r="IX1348" s="27"/>
      <c r="IY1348" s="27"/>
      <c r="IZ1348" s="27"/>
      <c r="JA1348" s="27"/>
      <c r="JB1348" s="27"/>
      <c r="JC1348" s="27"/>
      <c r="JD1348" s="27"/>
      <c r="JE1348" s="27"/>
      <c r="JF1348" s="27"/>
      <c r="JG1348" s="27"/>
      <c r="JH1348" s="27"/>
      <c r="JI1348" s="27"/>
      <c r="JJ1348" s="27"/>
      <c r="JK1348" s="27"/>
      <c r="JL1348" s="27"/>
      <c r="JM1348" s="27"/>
      <c r="JN1348" s="27"/>
      <c r="JO1348" s="27"/>
      <c r="JP1348" s="27"/>
      <c r="JQ1348" s="27"/>
      <c r="JR1348" s="27"/>
      <c r="JS1348" s="27"/>
      <c r="JT1348" s="27"/>
      <c r="JU1348" s="27"/>
      <c r="JV1348" s="27"/>
      <c r="JW1348" s="27"/>
      <c r="JX1348" s="27"/>
      <c r="JY1348" s="27"/>
      <c r="JZ1348" s="27"/>
      <c r="KA1348" s="27"/>
      <c r="KB1348" s="27"/>
      <c r="KC1348" s="27"/>
      <c r="KD1348" s="27"/>
      <c r="KE1348" s="27"/>
      <c r="KF1348" s="27"/>
      <c r="KG1348" s="27"/>
      <c r="KH1348" s="27"/>
      <c r="KI1348" s="27"/>
      <c r="KJ1348" s="27"/>
      <c r="KK1348" s="27"/>
      <c r="KL1348" s="27"/>
      <c r="KM1348" s="27"/>
      <c r="KN1348" s="27"/>
      <c r="KO1348" s="27"/>
      <c r="KP1348" s="27"/>
      <c r="KQ1348" s="27"/>
      <c r="KR1348" s="27"/>
      <c r="KS1348" s="27"/>
      <c r="KT1348" s="27"/>
      <c r="KU1348" s="27"/>
      <c r="KV1348" s="27"/>
      <c r="KW1348" s="27"/>
      <c r="KX1348" s="27"/>
      <c r="KY1348" s="27"/>
      <c r="KZ1348" s="27"/>
      <c r="LA1348" s="27"/>
      <c r="LB1348" s="27"/>
      <c r="LC1348" s="27"/>
      <c r="LD1348" s="27"/>
      <c r="LE1348" s="27"/>
      <c r="LF1348" s="27"/>
      <c r="LG1348" s="27"/>
      <c r="LH1348" s="27"/>
      <c r="LI1348" s="27"/>
      <c r="LJ1348" s="27"/>
      <c r="LK1348" s="27"/>
      <c r="LL1348" s="27"/>
      <c r="LM1348" s="27"/>
      <c r="LN1348" s="27"/>
      <c r="LO1348" s="27"/>
      <c r="LP1348" s="27"/>
      <c r="LQ1348" s="27"/>
      <c r="LR1348" s="27"/>
      <c r="LS1348" s="27"/>
      <c r="LT1348" s="27"/>
      <c r="LU1348" s="27"/>
    </row>
    <row r="1349" spans="8:333" ht="12.75"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27"/>
      <c r="EC1349" s="27"/>
      <c r="ED1349" s="27"/>
      <c r="EE1349" s="27"/>
      <c r="EF1349" s="27"/>
      <c r="EG1349" s="27"/>
      <c r="EH1349" s="27"/>
      <c r="EI1349" s="27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  <c r="HJ1349" s="27"/>
      <c r="HK1349" s="27"/>
      <c r="HL1349" s="27"/>
      <c r="HM1349" s="27"/>
      <c r="HN1349" s="27"/>
      <c r="HO1349" s="27"/>
      <c r="HP1349" s="27"/>
      <c r="HQ1349" s="27"/>
      <c r="HR1349" s="27"/>
      <c r="HS1349" s="27"/>
      <c r="HT1349" s="27"/>
      <c r="HU1349" s="27"/>
      <c r="HV1349" s="27"/>
      <c r="HW1349" s="27"/>
      <c r="HX1349" s="27"/>
      <c r="HY1349" s="27"/>
      <c r="HZ1349" s="27"/>
      <c r="IA1349" s="27"/>
      <c r="IB1349" s="27"/>
      <c r="IC1349" s="27"/>
      <c r="ID1349" s="27"/>
      <c r="IE1349" s="27"/>
      <c r="IF1349" s="27"/>
      <c r="IG1349" s="27"/>
      <c r="IH1349" s="27"/>
      <c r="II1349" s="27"/>
      <c r="IJ1349" s="27"/>
      <c r="IK1349" s="27"/>
      <c r="IL1349" s="27"/>
      <c r="IM1349" s="27"/>
      <c r="IN1349" s="27"/>
      <c r="IO1349" s="27"/>
      <c r="IP1349" s="27"/>
      <c r="IQ1349" s="27"/>
      <c r="IR1349" s="27"/>
      <c r="IS1349" s="27"/>
      <c r="IT1349" s="27"/>
      <c r="IU1349" s="27"/>
      <c r="IV1349" s="27"/>
      <c r="IW1349" s="27"/>
      <c r="IX1349" s="27"/>
      <c r="IY1349" s="27"/>
      <c r="IZ1349" s="27"/>
      <c r="JA1349" s="27"/>
      <c r="JB1349" s="27"/>
      <c r="JC1349" s="27"/>
      <c r="JD1349" s="27"/>
      <c r="JE1349" s="27"/>
      <c r="JF1349" s="27"/>
      <c r="JG1349" s="27"/>
      <c r="JH1349" s="27"/>
      <c r="JI1349" s="27"/>
      <c r="JJ1349" s="27"/>
      <c r="JK1349" s="27"/>
      <c r="JL1349" s="27"/>
      <c r="JM1349" s="27"/>
      <c r="JN1349" s="27"/>
      <c r="JO1349" s="27"/>
      <c r="JP1349" s="27"/>
      <c r="JQ1349" s="27"/>
      <c r="JR1349" s="27"/>
      <c r="JS1349" s="27"/>
      <c r="JT1349" s="27"/>
      <c r="JU1349" s="27"/>
      <c r="JV1349" s="27"/>
      <c r="JW1349" s="27"/>
      <c r="JX1349" s="27"/>
      <c r="JY1349" s="27"/>
      <c r="JZ1349" s="27"/>
      <c r="KA1349" s="27"/>
      <c r="KB1349" s="27"/>
      <c r="KC1349" s="27"/>
      <c r="KD1349" s="27"/>
      <c r="KE1349" s="27"/>
      <c r="KF1349" s="27"/>
      <c r="KG1349" s="27"/>
      <c r="KH1349" s="27"/>
      <c r="KI1349" s="27"/>
      <c r="KJ1349" s="27"/>
      <c r="KK1349" s="27"/>
      <c r="KL1349" s="27"/>
      <c r="KM1349" s="27"/>
      <c r="KN1349" s="27"/>
      <c r="KO1349" s="27"/>
      <c r="KP1349" s="27"/>
      <c r="KQ1349" s="27"/>
      <c r="KR1349" s="27"/>
      <c r="KS1349" s="27"/>
      <c r="KT1349" s="27"/>
      <c r="KU1349" s="27"/>
      <c r="KV1349" s="27"/>
      <c r="KW1349" s="27"/>
      <c r="KX1349" s="27"/>
      <c r="KY1349" s="27"/>
      <c r="KZ1349" s="27"/>
      <c r="LA1349" s="27"/>
      <c r="LB1349" s="27"/>
      <c r="LC1349" s="27"/>
      <c r="LD1349" s="27"/>
      <c r="LE1349" s="27"/>
      <c r="LF1349" s="27"/>
      <c r="LG1349" s="27"/>
      <c r="LH1349" s="27"/>
      <c r="LI1349" s="27"/>
      <c r="LJ1349" s="27"/>
      <c r="LK1349" s="27"/>
      <c r="LL1349" s="27"/>
      <c r="LM1349" s="27"/>
      <c r="LN1349" s="27"/>
      <c r="LO1349" s="27"/>
      <c r="LP1349" s="27"/>
      <c r="LQ1349" s="27"/>
      <c r="LR1349" s="27"/>
      <c r="LS1349" s="27"/>
      <c r="LT1349" s="27"/>
      <c r="LU1349" s="27"/>
    </row>
    <row r="1350" spans="8:333" ht="12.75"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27"/>
      <c r="EC1350" s="27"/>
      <c r="ED1350" s="27"/>
      <c r="EE1350" s="27"/>
      <c r="EF1350" s="27"/>
      <c r="EG1350" s="27"/>
      <c r="EH1350" s="27"/>
      <c r="EI1350" s="27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  <c r="HJ1350" s="27"/>
      <c r="HK1350" s="27"/>
      <c r="HL1350" s="27"/>
      <c r="HM1350" s="27"/>
      <c r="HN1350" s="27"/>
      <c r="HO1350" s="27"/>
      <c r="HP1350" s="27"/>
      <c r="HQ1350" s="27"/>
      <c r="HR1350" s="27"/>
      <c r="HS1350" s="27"/>
      <c r="HT1350" s="27"/>
      <c r="HU1350" s="27"/>
      <c r="HV1350" s="27"/>
      <c r="HW1350" s="27"/>
      <c r="HX1350" s="27"/>
      <c r="HY1350" s="27"/>
      <c r="HZ1350" s="27"/>
      <c r="IA1350" s="27"/>
      <c r="IB1350" s="27"/>
      <c r="IC1350" s="27"/>
      <c r="ID1350" s="27"/>
      <c r="IE1350" s="27"/>
      <c r="IF1350" s="27"/>
      <c r="IG1350" s="27"/>
      <c r="IH1350" s="27"/>
      <c r="II1350" s="27"/>
      <c r="IJ1350" s="27"/>
      <c r="IK1350" s="27"/>
      <c r="IL1350" s="27"/>
      <c r="IM1350" s="27"/>
      <c r="IN1350" s="27"/>
      <c r="IO1350" s="27"/>
      <c r="IP1350" s="27"/>
      <c r="IQ1350" s="27"/>
      <c r="IR1350" s="27"/>
      <c r="IS1350" s="27"/>
      <c r="IT1350" s="27"/>
      <c r="IU1350" s="27"/>
      <c r="IV1350" s="27"/>
      <c r="IW1350" s="27"/>
      <c r="IX1350" s="27"/>
      <c r="IY1350" s="27"/>
      <c r="IZ1350" s="27"/>
      <c r="JA1350" s="27"/>
      <c r="JB1350" s="27"/>
      <c r="JC1350" s="27"/>
      <c r="JD1350" s="27"/>
      <c r="JE1350" s="27"/>
      <c r="JF1350" s="27"/>
      <c r="JG1350" s="27"/>
      <c r="JH1350" s="27"/>
      <c r="JI1350" s="27"/>
      <c r="JJ1350" s="27"/>
      <c r="JK1350" s="27"/>
      <c r="JL1350" s="27"/>
      <c r="JM1350" s="27"/>
      <c r="JN1350" s="27"/>
      <c r="JO1350" s="27"/>
      <c r="JP1350" s="27"/>
      <c r="JQ1350" s="27"/>
      <c r="JR1350" s="27"/>
      <c r="JS1350" s="27"/>
      <c r="JT1350" s="27"/>
      <c r="JU1350" s="27"/>
      <c r="JV1350" s="27"/>
      <c r="JW1350" s="27"/>
      <c r="JX1350" s="27"/>
      <c r="JY1350" s="27"/>
      <c r="JZ1350" s="27"/>
      <c r="KA1350" s="27"/>
      <c r="KB1350" s="27"/>
      <c r="KC1350" s="27"/>
      <c r="KD1350" s="27"/>
      <c r="KE1350" s="27"/>
      <c r="KF1350" s="27"/>
      <c r="KG1350" s="27"/>
      <c r="KH1350" s="27"/>
      <c r="KI1350" s="27"/>
      <c r="KJ1350" s="27"/>
      <c r="KK1350" s="27"/>
      <c r="KL1350" s="27"/>
      <c r="KM1350" s="27"/>
      <c r="KN1350" s="27"/>
      <c r="KO1350" s="27"/>
      <c r="KP1350" s="27"/>
      <c r="KQ1350" s="27"/>
      <c r="KR1350" s="27"/>
      <c r="KS1350" s="27"/>
      <c r="KT1350" s="27"/>
      <c r="KU1350" s="27"/>
      <c r="KV1350" s="27"/>
      <c r="KW1350" s="27"/>
      <c r="KX1350" s="27"/>
      <c r="KY1350" s="27"/>
      <c r="KZ1350" s="27"/>
      <c r="LA1350" s="27"/>
      <c r="LB1350" s="27"/>
      <c r="LC1350" s="27"/>
      <c r="LD1350" s="27"/>
      <c r="LE1350" s="27"/>
      <c r="LF1350" s="27"/>
      <c r="LG1350" s="27"/>
      <c r="LH1350" s="27"/>
      <c r="LI1350" s="27"/>
      <c r="LJ1350" s="27"/>
      <c r="LK1350" s="27"/>
      <c r="LL1350" s="27"/>
      <c r="LM1350" s="27"/>
      <c r="LN1350" s="27"/>
      <c r="LO1350" s="27"/>
      <c r="LP1350" s="27"/>
      <c r="LQ1350" s="27"/>
      <c r="LR1350" s="27"/>
      <c r="LS1350" s="27"/>
      <c r="LT1350" s="27"/>
      <c r="LU1350" s="27"/>
    </row>
    <row r="1351" spans="8:333" ht="12.75"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A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/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27"/>
      <c r="DZ1351" s="27"/>
      <c r="EA1351" s="27"/>
      <c r="EB1351" s="27"/>
      <c r="EC1351" s="27"/>
      <c r="ED1351" s="27"/>
      <c r="EE1351" s="27"/>
      <c r="EF1351" s="27"/>
      <c r="EG1351" s="27"/>
      <c r="EH1351" s="27"/>
      <c r="EI1351" s="27"/>
      <c r="EJ1351" s="27"/>
      <c r="EK1351" s="27"/>
      <c r="EL1351" s="27"/>
      <c r="EM1351" s="27"/>
      <c r="EN1351" s="27"/>
      <c r="EO1351" s="27"/>
      <c r="EP1351" s="27"/>
      <c r="EQ1351" s="27"/>
      <c r="ER1351" s="27"/>
      <c r="ES1351" s="27"/>
      <c r="ET1351" s="27"/>
      <c r="EU1351" s="27"/>
      <c r="EV1351" s="27"/>
      <c r="EW1351" s="27"/>
      <c r="EX1351" s="27"/>
      <c r="EY1351" s="27"/>
      <c r="EZ1351" s="27"/>
      <c r="FA1351" s="27"/>
      <c r="FB1351" s="27"/>
      <c r="FC1351" s="27"/>
      <c r="FD1351" s="27"/>
      <c r="FE1351" s="27"/>
      <c r="FF1351" s="27"/>
      <c r="FG1351" s="27"/>
      <c r="FH1351" s="27"/>
      <c r="FI1351" s="27"/>
      <c r="FJ1351" s="27"/>
      <c r="FK1351" s="27"/>
      <c r="FL1351" s="27"/>
      <c r="FM1351" s="27"/>
      <c r="FN1351" s="27"/>
      <c r="FO1351" s="27"/>
      <c r="FP1351" s="27"/>
      <c r="FQ1351" s="27"/>
      <c r="FR1351" s="27"/>
      <c r="FS1351" s="27"/>
      <c r="FT1351" s="27"/>
      <c r="FU1351" s="27"/>
      <c r="FV1351" s="27"/>
      <c r="FW1351" s="27"/>
      <c r="FX1351" s="27"/>
      <c r="FY1351" s="27"/>
      <c r="FZ1351" s="27"/>
      <c r="GA1351" s="27"/>
      <c r="GB1351" s="27"/>
      <c r="GC1351" s="27"/>
      <c r="GD1351" s="27"/>
      <c r="GE1351" s="27"/>
      <c r="GF1351" s="27"/>
      <c r="GG1351" s="27"/>
      <c r="GH1351" s="27"/>
      <c r="GI1351" s="27"/>
      <c r="GJ1351" s="27"/>
      <c r="GK1351" s="27"/>
      <c r="GL1351" s="27"/>
      <c r="GM1351" s="27"/>
      <c r="GN1351" s="27"/>
      <c r="GO1351" s="27"/>
      <c r="GP1351" s="27"/>
      <c r="GQ1351" s="27"/>
      <c r="GR1351" s="27"/>
      <c r="GS1351" s="27"/>
      <c r="GT1351" s="27"/>
      <c r="GU1351" s="27"/>
      <c r="GV1351" s="27"/>
      <c r="GW1351" s="27"/>
      <c r="GX1351" s="27"/>
      <c r="GY1351" s="27"/>
      <c r="GZ1351" s="27"/>
      <c r="HA1351" s="27"/>
      <c r="HB1351" s="27"/>
      <c r="HC1351" s="27"/>
      <c r="HD1351" s="27"/>
      <c r="HE1351" s="27"/>
      <c r="HF1351" s="27"/>
      <c r="HG1351" s="27"/>
      <c r="HH1351" s="27"/>
      <c r="HI1351" s="27"/>
      <c r="HJ1351" s="27"/>
      <c r="HK1351" s="27"/>
      <c r="HL1351" s="27"/>
      <c r="HM1351" s="27"/>
      <c r="HN1351" s="27"/>
      <c r="HO1351" s="27"/>
      <c r="HP1351" s="27"/>
      <c r="HQ1351" s="27"/>
      <c r="HR1351" s="27"/>
      <c r="HS1351" s="27"/>
      <c r="HT1351" s="27"/>
      <c r="HU1351" s="27"/>
      <c r="HV1351" s="27"/>
      <c r="HW1351" s="27"/>
      <c r="HX1351" s="27"/>
      <c r="HY1351" s="27"/>
      <c r="HZ1351" s="27"/>
      <c r="IA1351" s="27"/>
      <c r="IB1351" s="27"/>
      <c r="IC1351" s="27"/>
      <c r="ID1351" s="27"/>
      <c r="IE1351" s="27"/>
      <c r="IF1351" s="27"/>
      <c r="IG1351" s="27"/>
      <c r="IH1351" s="27"/>
      <c r="II1351" s="27"/>
      <c r="IJ1351" s="27"/>
      <c r="IK1351" s="27"/>
      <c r="IL1351" s="27"/>
      <c r="IM1351" s="27"/>
      <c r="IN1351" s="27"/>
      <c r="IO1351" s="27"/>
      <c r="IP1351" s="27"/>
      <c r="IQ1351" s="27"/>
      <c r="IR1351" s="27"/>
      <c r="IS1351" s="27"/>
      <c r="IT1351" s="27"/>
      <c r="IU1351" s="27"/>
      <c r="IV1351" s="27"/>
      <c r="IW1351" s="27"/>
      <c r="IX1351" s="27"/>
      <c r="IY1351" s="27"/>
      <c r="IZ1351" s="27"/>
      <c r="JA1351" s="27"/>
      <c r="JB1351" s="27"/>
      <c r="JC1351" s="27"/>
      <c r="JD1351" s="27"/>
      <c r="JE1351" s="27"/>
      <c r="JF1351" s="27"/>
      <c r="JG1351" s="27"/>
      <c r="JH1351" s="27"/>
      <c r="JI1351" s="27"/>
      <c r="JJ1351" s="27"/>
      <c r="JK1351" s="27"/>
      <c r="JL1351" s="27"/>
      <c r="JM1351" s="27"/>
      <c r="JN1351" s="27"/>
      <c r="JO1351" s="27"/>
      <c r="JP1351" s="27"/>
      <c r="JQ1351" s="27"/>
      <c r="JR1351" s="27"/>
      <c r="JS1351" s="27"/>
      <c r="JT1351" s="27"/>
      <c r="JU1351" s="27"/>
      <c r="JV1351" s="27"/>
      <c r="JW1351" s="27"/>
      <c r="JX1351" s="27"/>
      <c r="JY1351" s="27"/>
      <c r="JZ1351" s="27"/>
      <c r="KA1351" s="27"/>
      <c r="KB1351" s="27"/>
      <c r="KC1351" s="27"/>
      <c r="KD1351" s="27"/>
      <c r="KE1351" s="27"/>
      <c r="KF1351" s="27"/>
      <c r="KG1351" s="27"/>
      <c r="KH1351" s="27"/>
      <c r="KI1351" s="27"/>
      <c r="KJ1351" s="27"/>
      <c r="KK1351" s="27"/>
      <c r="KL1351" s="27"/>
      <c r="KM1351" s="27"/>
      <c r="KN1351" s="27"/>
      <c r="KO1351" s="27"/>
      <c r="KP1351" s="27"/>
      <c r="KQ1351" s="27"/>
      <c r="KR1351" s="27"/>
      <c r="KS1351" s="27"/>
      <c r="KT1351" s="27"/>
      <c r="KU1351" s="27"/>
      <c r="KV1351" s="27"/>
      <c r="KW1351" s="27"/>
      <c r="KX1351" s="27"/>
      <c r="KY1351" s="27"/>
      <c r="KZ1351" s="27"/>
      <c r="LA1351" s="27"/>
      <c r="LB1351" s="27"/>
      <c r="LC1351" s="27"/>
      <c r="LD1351" s="27"/>
      <c r="LE1351" s="27"/>
      <c r="LF1351" s="27"/>
      <c r="LG1351" s="27"/>
      <c r="LH1351" s="27"/>
      <c r="LI1351" s="27"/>
      <c r="LJ1351" s="27"/>
      <c r="LK1351" s="27"/>
      <c r="LL1351" s="27"/>
      <c r="LM1351" s="27"/>
      <c r="LN1351" s="27"/>
      <c r="LO1351" s="27"/>
      <c r="LP1351" s="27"/>
      <c r="LQ1351" s="27"/>
      <c r="LR1351" s="27"/>
      <c r="LS1351" s="27"/>
      <c r="LT1351" s="27"/>
      <c r="LU1351" s="27"/>
    </row>
    <row r="1352" spans="8:333" ht="12.75"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27"/>
      <c r="EC1352" s="27"/>
      <c r="ED1352" s="27"/>
      <c r="EE1352" s="27"/>
      <c r="EF1352" s="27"/>
      <c r="EG1352" s="27"/>
      <c r="EH1352" s="27"/>
      <c r="EI1352" s="27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  <c r="HJ1352" s="27"/>
      <c r="HK1352" s="27"/>
      <c r="HL1352" s="27"/>
      <c r="HM1352" s="27"/>
      <c r="HN1352" s="27"/>
      <c r="HO1352" s="27"/>
      <c r="HP1352" s="27"/>
      <c r="HQ1352" s="27"/>
      <c r="HR1352" s="27"/>
      <c r="HS1352" s="27"/>
      <c r="HT1352" s="27"/>
      <c r="HU1352" s="27"/>
      <c r="HV1352" s="27"/>
      <c r="HW1352" s="27"/>
      <c r="HX1352" s="27"/>
      <c r="HY1352" s="27"/>
      <c r="HZ1352" s="27"/>
      <c r="IA1352" s="27"/>
      <c r="IB1352" s="27"/>
      <c r="IC1352" s="27"/>
      <c r="ID1352" s="27"/>
      <c r="IE1352" s="27"/>
      <c r="IF1352" s="27"/>
      <c r="IG1352" s="27"/>
      <c r="IH1352" s="27"/>
      <c r="II1352" s="27"/>
      <c r="IJ1352" s="27"/>
      <c r="IK1352" s="27"/>
      <c r="IL1352" s="27"/>
      <c r="IM1352" s="27"/>
      <c r="IN1352" s="27"/>
      <c r="IO1352" s="27"/>
      <c r="IP1352" s="27"/>
      <c r="IQ1352" s="27"/>
      <c r="IR1352" s="27"/>
      <c r="IS1352" s="27"/>
      <c r="IT1352" s="27"/>
      <c r="IU1352" s="27"/>
      <c r="IV1352" s="27"/>
      <c r="IW1352" s="27"/>
      <c r="IX1352" s="27"/>
      <c r="IY1352" s="27"/>
      <c r="IZ1352" s="27"/>
      <c r="JA1352" s="27"/>
      <c r="JB1352" s="27"/>
      <c r="JC1352" s="27"/>
      <c r="JD1352" s="27"/>
      <c r="JE1352" s="27"/>
      <c r="JF1352" s="27"/>
      <c r="JG1352" s="27"/>
      <c r="JH1352" s="27"/>
      <c r="JI1352" s="27"/>
      <c r="JJ1352" s="27"/>
      <c r="JK1352" s="27"/>
      <c r="JL1352" s="27"/>
      <c r="JM1352" s="27"/>
      <c r="JN1352" s="27"/>
      <c r="JO1352" s="27"/>
      <c r="JP1352" s="27"/>
      <c r="JQ1352" s="27"/>
      <c r="JR1352" s="27"/>
      <c r="JS1352" s="27"/>
      <c r="JT1352" s="27"/>
      <c r="JU1352" s="27"/>
      <c r="JV1352" s="27"/>
      <c r="JW1352" s="27"/>
      <c r="JX1352" s="27"/>
      <c r="JY1352" s="27"/>
      <c r="JZ1352" s="27"/>
      <c r="KA1352" s="27"/>
      <c r="KB1352" s="27"/>
      <c r="KC1352" s="27"/>
      <c r="KD1352" s="27"/>
      <c r="KE1352" s="27"/>
      <c r="KF1352" s="27"/>
      <c r="KG1352" s="27"/>
      <c r="KH1352" s="27"/>
      <c r="KI1352" s="27"/>
      <c r="KJ1352" s="27"/>
      <c r="KK1352" s="27"/>
      <c r="KL1352" s="27"/>
      <c r="KM1352" s="27"/>
      <c r="KN1352" s="27"/>
      <c r="KO1352" s="27"/>
      <c r="KP1352" s="27"/>
      <c r="KQ1352" s="27"/>
      <c r="KR1352" s="27"/>
      <c r="KS1352" s="27"/>
      <c r="KT1352" s="27"/>
      <c r="KU1352" s="27"/>
      <c r="KV1352" s="27"/>
      <c r="KW1352" s="27"/>
      <c r="KX1352" s="27"/>
      <c r="KY1352" s="27"/>
      <c r="KZ1352" s="27"/>
      <c r="LA1352" s="27"/>
      <c r="LB1352" s="27"/>
      <c r="LC1352" s="27"/>
      <c r="LD1352" s="27"/>
      <c r="LE1352" s="27"/>
      <c r="LF1352" s="27"/>
      <c r="LG1352" s="27"/>
      <c r="LH1352" s="27"/>
      <c r="LI1352" s="27"/>
      <c r="LJ1352" s="27"/>
      <c r="LK1352" s="27"/>
      <c r="LL1352" s="27"/>
      <c r="LM1352" s="27"/>
      <c r="LN1352" s="27"/>
      <c r="LO1352" s="27"/>
      <c r="LP1352" s="27"/>
      <c r="LQ1352" s="27"/>
      <c r="LR1352" s="27"/>
      <c r="LS1352" s="27"/>
      <c r="LT1352" s="27"/>
      <c r="LU1352" s="27"/>
    </row>
    <row r="1353" spans="8:333" ht="12.75"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27"/>
      <c r="DZ1353" s="27"/>
      <c r="EA1353" s="27"/>
      <c r="EB1353" s="27"/>
      <c r="EC1353" s="27"/>
      <c r="ED1353" s="27"/>
      <c r="EE1353" s="27"/>
      <c r="EF1353" s="27"/>
      <c r="EG1353" s="27"/>
      <c r="EH1353" s="27"/>
      <c r="EI1353" s="27"/>
      <c r="EJ1353" s="27"/>
      <c r="EK1353" s="27"/>
      <c r="EL1353" s="27"/>
      <c r="EM1353" s="27"/>
      <c r="EN1353" s="27"/>
      <c r="EO1353" s="27"/>
      <c r="EP1353" s="27"/>
      <c r="EQ1353" s="27"/>
      <c r="ER1353" s="27"/>
      <c r="ES1353" s="27"/>
      <c r="ET1353" s="27"/>
      <c r="EU1353" s="27"/>
      <c r="EV1353" s="27"/>
      <c r="EW1353" s="27"/>
      <c r="EX1353" s="27"/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27"/>
      <c r="GS1353" s="27"/>
      <c r="GT1353" s="27"/>
      <c r="GU1353" s="27"/>
      <c r="GV1353" s="27"/>
      <c r="GW1353" s="27"/>
      <c r="GX1353" s="27"/>
      <c r="GY1353" s="27"/>
      <c r="GZ1353" s="27"/>
      <c r="HA1353" s="27"/>
      <c r="HB1353" s="27"/>
      <c r="HC1353" s="27"/>
      <c r="HD1353" s="27"/>
      <c r="HE1353" s="27"/>
      <c r="HF1353" s="27"/>
      <c r="HG1353" s="27"/>
      <c r="HH1353" s="27"/>
      <c r="HI1353" s="27"/>
      <c r="HJ1353" s="27"/>
      <c r="HK1353" s="27"/>
      <c r="HL1353" s="27"/>
      <c r="HM1353" s="27"/>
      <c r="HN1353" s="27"/>
      <c r="HO1353" s="27"/>
      <c r="HP1353" s="27"/>
      <c r="HQ1353" s="27"/>
      <c r="HR1353" s="27"/>
      <c r="HS1353" s="27"/>
      <c r="HT1353" s="27"/>
      <c r="HU1353" s="27"/>
      <c r="HV1353" s="27"/>
      <c r="HW1353" s="27"/>
      <c r="HX1353" s="27"/>
      <c r="HY1353" s="27"/>
      <c r="HZ1353" s="27"/>
      <c r="IA1353" s="27"/>
      <c r="IB1353" s="27"/>
      <c r="IC1353" s="27"/>
      <c r="ID1353" s="27"/>
      <c r="IE1353" s="27"/>
      <c r="IF1353" s="27"/>
      <c r="IG1353" s="27"/>
      <c r="IH1353" s="27"/>
      <c r="II1353" s="27"/>
      <c r="IJ1353" s="27"/>
      <c r="IK1353" s="27"/>
      <c r="IL1353" s="27"/>
      <c r="IM1353" s="27"/>
      <c r="IN1353" s="27"/>
      <c r="IO1353" s="27"/>
      <c r="IP1353" s="27"/>
      <c r="IQ1353" s="27"/>
      <c r="IR1353" s="27"/>
      <c r="IS1353" s="27"/>
      <c r="IT1353" s="27"/>
      <c r="IU1353" s="27"/>
      <c r="IV1353" s="27"/>
      <c r="IW1353" s="27"/>
      <c r="IX1353" s="27"/>
      <c r="IY1353" s="27"/>
      <c r="IZ1353" s="27"/>
      <c r="JA1353" s="27"/>
      <c r="JB1353" s="27"/>
      <c r="JC1353" s="27"/>
      <c r="JD1353" s="27"/>
      <c r="JE1353" s="27"/>
      <c r="JF1353" s="27"/>
      <c r="JG1353" s="27"/>
      <c r="JH1353" s="27"/>
      <c r="JI1353" s="27"/>
      <c r="JJ1353" s="27"/>
      <c r="JK1353" s="27"/>
      <c r="JL1353" s="27"/>
      <c r="JM1353" s="27"/>
      <c r="JN1353" s="27"/>
      <c r="JO1353" s="27"/>
      <c r="JP1353" s="27"/>
      <c r="JQ1353" s="27"/>
      <c r="JR1353" s="27"/>
      <c r="JS1353" s="27"/>
      <c r="JT1353" s="27"/>
      <c r="JU1353" s="27"/>
      <c r="JV1353" s="27"/>
      <c r="JW1353" s="27"/>
      <c r="JX1353" s="27"/>
      <c r="JY1353" s="27"/>
      <c r="JZ1353" s="27"/>
      <c r="KA1353" s="27"/>
      <c r="KB1353" s="27"/>
      <c r="KC1353" s="27"/>
      <c r="KD1353" s="27"/>
      <c r="KE1353" s="27"/>
      <c r="KF1353" s="27"/>
      <c r="KG1353" s="27"/>
      <c r="KH1353" s="27"/>
      <c r="KI1353" s="27"/>
      <c r="KJ1353" s="27"/>
      <c r="KK1353" s="27"/>
      <c r="KL1353" s="27"/>
      <c r="KM1353" s="27"/>
      <c r="KN1353" s="27"/>
      <c r="KO1353" s="27"/>
      <c r="KP1353" s="27"/>
      <c r="KQ1353" s="27"/>
      <c r="KR1353" s="27"/>
      <c r="KS1353" s="27"/>
      <c r="KT1353" s="27"/>
      <c r="KU1353" s="27"/>
      <c r="KV1353" s="27"/>
      <c r="KW1353" s="27"/>
      <c r="KX1353" s="27"/>
      <c r="KY1353" s="27"/>
      <c r="KZ1353" s="27"/>
      <c r="LA1353" s="27"/>
      <c r="LB1353" s="27"/>
      <c r="LC1353" s="27"/>
      <c r="LD1353" s="27"/>
      <c r="LE1353" s="27"/>
      <c r="LF1353" s="27"/>
      <c r="LG1353" s="27"/>
      <c r="LH1353" s="27"/>
      <c r="LI1353" s="27"/>
      <c r="LJ1353" s="27"/>
      <c r="LK1353" s="27"/>
      <c r="LL1353" s="27"/>
      <c r="LM1353" s="27"/>
      <c r="LN1353" s="27"/>
      <c r="LO1353" s="27"/>
      <c r="LP1353" s="27"/>
      <c r="LQ1353" s="27"/>
      <c r="LR1353" s="27"/>
      <c r="LS1353" s="27"/>
      <c r="LT1353" s="27"/>
      <c r="LU1353" s="27"/>
    </row>
    <row r="1354" spans="8:333" ht="12.75"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27"/>
      <c r="EC1354" s="27"/>
      <c r="ED1354" s="27"/>
      <c r="EE1354" s="27"/>
      <c r="EF1354" s="27"/>
      <c r="EG1354" s="27"/>
      <c r="EH1354" s="27"/>
      <c r="EI1354" s="27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  <c r="HJ1354" s="27"/>
      <c r="HK1354" s="27"/>
      <c r="HL1354" s="27"/>
      <c r="HM1354" s="27"/>
      <c r="HN1354" s="27"/>
      <c r="HO1354" s="27"/>
      <c r="HP1354" s="27"/>
      <c r="HQ1354" s="27"/>
      <c r="HR1354" s="27"/>
      <c r="HS1354" s="27"/>
      <c r="HT1354" s="27"/>
      <c r="HU1354" s="27"/>
      <c r="HV1354" s="27"/>
      <c r="HW1354" s="27"/>
      <c r="HX1354" s="27"/>
      <c r="HY1354" s="27"/>
      <c r="HZ1354" s="27"/>
      <c r="IA1354" s="27"/>
      <c r="IB1354" s="27"/>
      <c r="IC1354" s="27"/>
      <c r="ID1354" s="27"/>
      <c r="IE1354" s="27"/>
      <c r="IF1354" s="27"/>
      <c r="IG1354" s="27"/>
      <c r="IH1354" s="27"/>
      <c r="II1354" s="27"/>
      <c r="IJ1354" s="27"/>
      <c r="IK1354" s="27"/>
      <c r="IL1354" s="27"/>
      <c r="IM1354" s="27"/>
      <c r="IN1354" s="27"/>
      <c r="IO1354" s="27"/>
      <c r="IP1354" s="27"/>
      <c r="IQ1354" s="27"/>
      <c r="IR1354" s="27"/>
      <c r="IS1354" s="27"/>
      <c r="IT1354" s="27"/>
      <c r="IU1354" s="27"/>
      <c r="IV1354" s="27"/>
      <c r="IW1354" s="27"/>
      <c r="IX1354" s="27"/>
      <c r="IY1354" s="27"/>
      <c r="IZ1354" s="27"/>
      <c r="JA1354" s="27"/>
      <c r="JB1354" s="27"/>
      <c r="JC1354" s="27"/>
      <c r="JD1354" s="27"/>
      <c r="JE1354" s="27"/>
      <c r="JF1354" s="27"/>
      <c r="JG1354" s="27"/>
      <c r="JH1354" s="27"/>
      <c r="JI1354" s="27"/>
      <c r="JJ1354" s="27"/>
      <c r="JK1354" s="27"/>
      <c r="JL1354" s="27"/>
      <c r="JM1354" s="27"/>
      <c r="JN1354" s="27"/>
      <c r="JO1354" s="27"/>
      <c r="JP1354" s="27"/>
      <c r="JQ1354" s="27"/>
      <c r="JR1354" s="27"/>
      <c r="JS1354" s="27"/>
      <c r="JT1354" s="27"/>
      <c r="JU1354" s="27"/>
      <c r="JV1354" s="27"/>
      <c r="JW1354" s="27"/>
      <c r="JX1354" s="27"/>
      <c r="JY1354" s="27"/>
      <c r="JZ1354" s="27"/>
      <c r="KA1354" s="27"/>
      <c r="KB1354" s="27"/>
      <c r="KC1354" s="27"/>
      <c r="KD1354" s="27"/>
      <c r="KE1354" s="27"/>
      <c r="KF1354" s="27"/>
      <c r="KG1354" s="27"/>
      <c r="KH1354" s="27"/>
      <c r="KI1354" s="27"/>
      <c r="KJ1354" s="27"/>
      <c r="KK1354" s="27"/>
      <c r="KL1354" s="27"/>
      <c r="KM1354" s="27"/>
      <c r="KN1354" s="27"/>
      <c r="KO1354" s="27"/>
      <c r="KP1354" s="27"/>
      <c r="KQ1354" s="27"/>
      <c r="KR1354" s="27"/>
      <c r="KS1354" s="27"/>
      <c r="KT1354" s="27"/>
      <c r="KU1354" s="27"/>
      <c r="KV1354" s="27"/>
      <c r="KW1354" s="27"/>
      <c r="KX1354" s="27"/>
      <c r="KY1354" s="27"/>
      <c r="KZ1354" s="27"/>
      <c r="LA1354" s="27"/>
      <c r="LB1354" s="27"/>
      <c r="LC1354" s="27"/>
      <c r="LD1354" s="27"/>
      <c r="LE1354" s="27"/>
      <c r="LF1354" s="27"/>
      <c r="LG1354" s="27"/>
      <c r="LH1354" s="27"/>
      <c r="LI1354" s="27"/>
      <c r="LJ1354" s="27"/>
      <c r="LK1354" s="27"/>
      <c r="LL1354" s="27"/>
      <c r="LM1354" s="27"/>
      <c r="LN1354" s="27"/>
      <c r="LO1354" s="27"/>
      <c r="LP1354" s="27"/>
      <c r="LQ1354" s="27"/>
      <c r="LR1354" s="27"/>
      <c r="LS1354" s="27"/>
      <c r="LT1354" s="27"/>
      <c r="LU1354" s="27"/>
    </row>
    <row r="1355" spans="8:333" ht="12.75"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  <c r="HJ1355" s="27"/>
      <c r="HK1355" s="27"/>
      <c r="HL1355" s="27"/>
      <c r="HM1355" s="27"/>
      <c r="HN1355" s="27"/>
      <c r="HO1355" s="27"/>
      <c r="HP1355" s="27"/>
      <c r="HQ1355" s="27"/>
      <c r="HR1355" s="27"/>
      <c r="HS1355" s="27"/>
      <c r="HT1355" s="27"/>
      <c r="HU1355" s="27"/>
      <c r="HV1355" s="27"/>
      <c r="HW1355" s="27"/>
      <c r="HX1355" s="27"/>
      <c r="HY1355" s="27"/>
      <c r="HZ1355" s="27"/>
      <c r="IA1355" s="27"/>
      <c r="IB1355" s="27"/>
      <c r="IC1355" s="27"/>
      <c r="ID1355" s="27"/>
      <c r="IE1355" s="27"/>
      <c r="IF1355" s="27"/>
      <c r="IG1355" s="27"/>
      <c r="IH1355" s="27"/>
      <c r="II1355" s="27"/>
      <c r="IJ1355" s="27"/>
      <c r="IK1355" s="27"/>
      <c r="IL1355" s="27"/>
      <c r="IM1355" s="27"/>
      <c r="IN1355" s="27"/>
      <c r="IO1355" s="27"/>
      <c r="IP1355" s="27"/>
      <c r="IQ1355" s="27"/>
      <c r="IR1355" s="27"/>
      <c r="IS1355" s="27"/>
      <c r="IT1355" s="27"/>
      <c r="IU1355" s="27"/>
      <c r="IV1355" s="27"/>
      <c r="IW1355" s="27"/>
      <c r="IX1355" s="27"/>
      <c r="IY1355" s="27"/>
      <c r="IZ1355" s="27"/>
      <c r="JA1355" s="27"/>
      <c r="JB1355" s="27"/>
      <c r="JC1355" s="27"/>
      <c r="JD1355" s="27"/>
      <c r="JE1355" s="27"/>
      <c r="JF1355" s="27"/>
      <c r="JG1355" s="27"/>
      <c r="JH1355" s="27"/>
      <c r="JI1355" s="27"/>
      <c r="JJ1355" s="27"/>
      <c r="JK1355" s="27"/>
      <c r="JL1355" s="27"/>
      <c r="JM1355" s="27"/>
      <c r="JN1355" s="27"/>
      <c r="JO1355" s="27"/>
      <c r="JP1355" s="27"/>
      <c r="JQ1355" s="27"/>
      <c r="JR1355" s="27"/>
      <c r="JS1355" s="27"/>
      <c r="JT1355" s="27"/>
      <c r="JU1355" s="27"/>
      <c r="JV1355" s="27"/>
      <c r="JW1355" s="27"/>
      <c r="JX1355" s="27"/>
      <c r="JY1355" s="27"/>
      <c r="JZ1355" s="27"/>
      <c r="KA1355" s="27"/>
      <c r="KB1355" s="27"/>
      <c r="KC1355" s="27"/>
      <c r="KD1355" s="27"/>
      <c r="KE1355" s="27"/>
      <c r="KF1355" s="27"/>
      <c r="KG1355" s="27"/>
      <c r="KH1355" s="27"/>
      <c r="KI1355" s="27"/>
      <c r="KJ1355" s="27"/>
      <c r="KK1355" s="27"/>
      <c r="KL1355" s="27"/>
      <c r="KM1355" s="27"/>
      <c r="KN1355" s="27"/>
      <c r="KO1355" s="27"/>
      <c r="KP1355" s="27"/>
      <c r="KQ1355" s="27"/>
      <c r="KR1355" s="27"/>
      <c r="KS1355" s="27"/>
      <c r="KT1355" s="27"/>
      <c r="KU1355" s="27"/>
      <c r="KV1355" s="27"/>
      <c r="KW1355" s="27"/>
      <c r="KX1355" s="27"/>
      <c r="KY1355" s="27"/>
      <c r="KZ1355" s="27"/>
      <c r="LA1355" s="27"/>
      <c r="LB1355" s="27"/>
      <c r="LC1355" s="27"/>
      <c r="LD1355" s="27"/>
      <c r="LE1355" s="27"/>
      <c r="LF1355" s="27"/>
      <c r="LG1355" s="27"/>
      <c r="LH1355" s="27"/>
      <c r="LI1355" s="27"/>
      <c r="LJ1355" s="27"/>
      <c r="LK1355" s="27"/>
      <c r="LL1355" s="27"/>
      <c r="LM1355" s="27"/>
      <c r="LN1355" s="27"/>
      <c r="LO1355" s="27"/>
      <c r="LP1355" s="27"/>
      <c r="LQ1355" s="27"/>
      <c r="LR1355" s="27"/>
      <c r="LS1355" s="27"/>
      <c r="LT1355" s="27"/>
      <c r="LU1355" s="27"/>
    </row>
    <row r="1356" spans="8:333" ht="12.75"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/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27"/>
      <c r="DZ1356" s="27"/>
      <c r="EA1356" s="27"/>
      <c r="EB1356" s="27"/>
      <c r="EC1356" s="27"/>
      <c r="ED1356" s="27"/>
      <c r="EE1356" s="27"/>
      <c r="EF1356" s="27"/>
      <c r="EG1356" s="27"/>
      <c r="EH1356" s="27"/>
      <c r="EI1356" s="27"/>
      <c r="EJ1356" s="27"/>
      <c r="EK1356" s="27"/>
      <c r="EL1356" s="27"/>
      <c r="EM1356" s="27"/>
      <c r="EN1356" s="27"/>
      <c r="EO1356" s="27"/>
      <c r="EP1356" s="27"/>
      <c r="EQ1356" s="27"/>
      <c r="ER1356" s="27"/>
      <c r="ES1356" s="27"/>
      <c r="ET1356" s="27"/>
      <c r="EU1356" s="27"/>
      <c r="EV1356" s="27"/>
      <c r="EW1356" s="27"/>
      <c r="EX1356" s="27"/>
      <c r="EY1356" s="27"/>
      <c r="EZ1356" s="27"/>
      <c r="FA1356" s="27"/>
      <c r="FB1356" s="27"/>
      <c r="FC1356" s="27"/>
      <c r="FD1356" s="27"/>
      <c r="FE1356" s="27"/>
      <c r="FF1356" s="27"/>
      <c r="FG1356" s="27"/>
      <c r="FH1356" s="27"/>
      <c r="FI1356" s="27"/>
      <c r="FJ1356" s="27"/>
      <c r="FK1356" s="27"/>
      <c r="FL1356" s="27"/>
      <c r="FM1356" s="27"/>
      <c r="FN1356" s="27"/>
      <c r="FO1356" s="27"/>
      <c r="FP1356" s="27"/>
      <c r="FQ1356" s="27"/>
      <c r="FR1356" s="27"/>
      <c r="FS1356" s="27"/>
      <c r="FT1356" s="27"/>
      <c r="FU1356" s="27"/>
      <c r="FV1356" s="27"/>
      <c r="FW1356" s="27"/>
      <c r="FX1356" s="27"/>
      <c r="FY1356" s="27"/>
      <c r="FZ1356" s="27"/>
      <c r="GA1356" s="27"/>
      <c r="GB1356" s="27"/>
      <c r="GC1356" s="27"/>
      <c r="GD1356" s="27"/>
      <c r="GE1356" s="27"/>
      <c r="GF1356" s="27"/>
      <c r="GG1356" s="27"/>
      <c r="GH1356" s="27"/>
      <c r="GI1356" s="27"/>
      <c r="GJ1356" s="27"/>
      <c r="GK1356" s="27"/>
      <c r="GL1356" s="27"/>
      <c r="GM1356" s="27"/>
      <c r="GN1356" s="27"/>
      <c r="GO1356" s="27"/>
      <c r="GP1356" s="27"/>
      <c r="GQ1356" s="27"/>
      <c r="GR1356" s="27"/>
      <c r="GS1356" s="27"/>
      <c r="GT1356" s="27"/>
      <c r="GU1356" s="27"/>
      <c r="GV1356" s="27"/>
      <c r="GW1356" s="27"/>
      <c r="GX1356" s="27"/>
      <c r="GY1356" s="27"/>
      <c r="GZ1356" s="27"/>
      <c r="HA1356" s="27"/>
      <c r="HB1356" s="27"/>
      <c r="HC1356" s="27"/>
      <c r="HD1356" s="27"/>
      <c r="HE1356" s="27"/>
      <c r="HF1356" s="27"/>
      <c r="HG1356" s="27"/>
      <c r="HH1356" s="27"/>
      <c r="HI1356" s="27"/>
      <c r="HJ1356" s="27"/>
      <c r="HK1356" s="27"/>
      <c r="HL1356" s="27"/>
      <c r="HM1356" s="27"/>
      <c r="HN1356" s="27"/>
      <c r="HO1356" s="27"/>
      <c r="HP1356" s="27"/>
      <c r="HQ1356" s="27"/>
      <c r="HR1356" s="27"/>
      <c r="HS1356" s="27"/>
      <c r="HT1356" s="27"/>
      <c r="HU1356" s="27"/>
      <c r="HV1356" s="27"/>
      <c r="HW1356" s="27"/>
      <c r="HX1356" s="27"/>
      <c r="HY1356" s="27"/>
      <c r="HZ1356" s="27"/>
      <c r="IA1356" s="27"/>
      <c r="IB1356" s="27"/>
      <c r="IC1356" s="27"/>
      <c r="ID1356" s="27"/>
      <c r="IE1356" s="27"/>
      <c r="IF1356" s="27"/>
      <c r="IG1356" s="27"/>
      <c r="IH1356" s="27"/>
      <c r="II1356" s="27"/>
      <c r="IJ1356" s="27"/>
      <c r="IK1356" s="27"/>
      <c r="IL1356" s="27"/>
      <c r="IM1356" s="27"/>
      <c r="IN1356" s="27"/>
      <c r="IO1356" s="27"/>
      <c r="IP1356" s="27"/>
      <c r="IQ1356" s="27"/>
      <c r="IR1356" s="27"/>
      <c r="IS1356" s="27"/>
      <c r="IT1356" s="27"/>
      <c r="IU1356" s="27"/>
      <c r="IV1356" s="27"/>
      <c r="IW1356" s="27"/>
      <c r="IX1356" s="27"/>
      <c r="IY1356" s="27"/>
      <c r="IZ1356" s="27"/>
      <c r="JA1356" s="27"/>
      <c r="JB1356" s="27"/>
      <c r="JC1356" s="27"/>
      <c r="JD1356" s="27"/>
      <c r="JE1356" s="27"/>
      <c r="JF1356" s="27"/>
      <c r="JG1356" s="27"/>
      <c r="JH1356" s="27"/>
      <c r="JI1356" s="27"/>
      <c r="JJ1356" s="27"/>
      <c r="JK1356" s="27"/>
      <c r="JL1356" s="27"/>
      <c r="JM1356" s="27"/>
      <c r="JN1356" s="27"/>
      <c r="JO1356" s="27"/>
      <c r="JP1356" s="27"/>
      <c r="JQ1356" s="27"/>
      <c r="JR1356" s="27"/>
      <c r="JS1356" s="27"/>
      <c r="JT1356" s="27"/>
      <c r="JU1356" s="27"/>
      <c r="JV1356" s="27"/>
      <c r="JW1356" s="27"/>
      <c r="JX1356" s="27"/>
      <c r="JY1356" s="27"/>
      <c r="JZ1356" s="27"/>
      <c r="KA1356" s="27"/>
      <c r="KB1356" s="27"/>
      <c r="KC1356" s="27"/>
      <c r="KD1356" s="27"/>
      <c r="KE1356" s="27"/>
      <c r="KF1356" s="27"/>
      <c r="KG1356" s="27"/>
      <c r="KH1356" s="27"/>
      <c r="KI1356" s="27"/>
      <c r="KJ1356" s="27"/>
      <c r="KK1356" s="27"/>
      <c r="KL1356" s="27"/>
      <c r="KM1356" s="27"/>
      <c r="KN1356" s="27"/>
      <c r="KO1356" s="27"/>
      <c r="KP1356" s="27"/>
      <c r="KQ1356" s="27"/>
      <c r="KR1356" s="27"/>
      <c r="KS1356" s="27"/>
      <c r="KT1356" s="27"/>
      <c r="KU1356" s="27"/>
      <c r="KV1356" s="27"/>
      <c r="KW1356" s="27"/>
      <c r="KX1356" s="27"/>
      <c r="KY1356" s="27"/>
      <c r="KZ1356" s="27"/>
      <c r="LA1356" s="27"/>
      <c r="LB1356" s="27"/>
      <c r="LC1356" s="27"/>
      <c r="LD1356" s="27"/>
      <c r="LE1356" s="27"/>
      <c r="LF1356" s="27"/>
      <c r="LG1356" s="27"/>
      <c r="LH1356" s="27"/>
      <c r="LI1356" s="27"/>
      <c r="LJ1356" s="27"/>
      <c r="LK1356" s="27"/>
      <c r="LL1356" s="27"/>
      <c r="LM1356" s="27"/>
      <c r="LN1356" s="27"/>
      <c r="LO1356" s="27"/>
      <c r="LP1356" s="27"/>
      <c r="LQ1356" s="27"/>
      <c r="LR1356" s="27"/>
      <c r="LS1356" s="27"/>
      <c r="LT1356" s="27"/>
      <c r="LU1356" s="27"/>
    </row>
    <row r="1357" spans="8:333" ht="12.75"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27"/>
      <c r="EC1357" s="27"/>
      <c r="ED1357" s="27"/>
      <c r="EE1357" s="27"/>
      <c r="EF1357" s="27"/>
      <c r="EG1357" s="27"/>
      <c r="EH1357" s="27"/>
      <c r="EI1357" s="27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  <c r="HJ1357" s="27"/>
      <c r="HK1357" s="27"/>
      <c r="HL1357" s="27"/>
      <c r="HM1357" s="27"/>
      <c r="HN1357" s="27"/>
      <c r="HO1357" s="27"/>
      <c r="HP1357" s="27"/>
      <c r="HQ1357" s="27"/>
      <c r="HR1357" s="27"/>
      <c r="HS1357" s="27"/>
      <c r="HT1357" s="27"/>
      <c r="HU1357" s="27"/>
      <c r="HV1357" s="27"/>
      <c r="HW1357" s="27"/>
      <c r="HX1357" s="27"/>
      <c r="HY1357" s="27"/>
      <c r="HZ1357" s="27"/>
      <c r="IA1357" s="27"/>
      <c r="IB1357" s="27"/>
      <c r="IC1357" s="27"/>
      <c r="ID1357" s="27"/>
      <c r="IE1357" s="27"/>
      <c r="IF1357" s="27"/>
      <c r="IG1357" s="27"/>
      <c r="IH1357" s="27"/>
      <c r="II1357" s="27"/>
      <c r="IJ1357" s="27"/>
      <c r="IK1357" s="27"/>
      <c r="IL1357" s="27"/>
      <c r="IM1357" s="27"/>
      <c r="IN1357" s="27"/>
      <c r="IO1357" s="27"/>
      <c r="IP1357" s="27"/>
      <c r="IQ1357" s="27"/>
      <c r="IR1357" s="27"/>
      <c r="IS1357" s="27"/>
      <c r="IT1357" s="27"/>
      <c r="IU1357" s="27"/>
      <c r="IV1357" s="27"/>
      <c r="IW1357" s="27"/>
      <c r="IX1357" s="27"/>
      <c r="IY1357" s="27"/>
      <c r="IZ1357" s="27"/>
      <c r="JA1357" s="27"/>
      <c r="JB1357" s="27"/>
      <c r="JC1357" s="27"/>
      <c r="JD1357" s="27"/>
      <c r="JE1357" s="27"/>
      <c r="JF1357" s="27"/>
      <c r="JG1357" s="27"/>
      <c r="JH1357" s="27"/>
      <c r="JI1357" s="27"/>
      <c r="JJ1357" s="27"/>
      <c r="JK1357" s="27"/>
      <c r="JL1357" s="27"/>
      <c r="JM1357" s="27"/>
      <c r="JN1357" s="27"/>
      <c r="JO1357" s="27"/>
      <c r="JP1357" s="27"/>
      <c r="JQ1357" s="27"/>
      <c r="JR1357" s="27"/>
      <c r="JS1357" s="27"/>
      <c r="JT1357" s="27"/>
      <c r="JU1357" s="27"/>
      <c r="JV1357" s="27"/>
      <c r="JW1357" s="27"/>
      <c r="JX1357" s="27"/>
      <c r="JY1357" s="27"/>
      <c r="JZ1357" s="27"/>
      <c r="KA1357" s="27"/>
      <c r="KB1357" s="27"/>
      <c r="KC1357" s="27"/>
      <c r="KD1357" s="27"/>
      <c r="KE1357" s="27"/>
      <c r="KF1357" s="27"/>
      <c r="KG1357" s="27"/>
      <c r="KH1357" s="27"/>
      <c r="KI1357" s="27"/>
      <c r="KJ1357" s="27"/>
      <c r="KK1357" s="27"/>
      <c r="KL1357" s="27"/>
      <c r="KM1357" s="27"/>
      <c r="KN1357" s="27"/>
      <c r="KO1357" s="27"/>
      <c r="KP1357" s="27"/>
      <c r="KQ1357" s="27"/>
      <c r="KR1357" s="27"/>
      <c r="KS1357" s="27"/>
      <c r="KT1357" s="27"/>
      <c r="KU1357" s="27"/>
      <c r="KV1357" s="27"/>
      <c r="KW1357" s="27"/>
      <c r="KX1357" s="27"/>
      <c r="KY1357" s="27"/>
      <c r="KZ1357" s="27"/>
      <c r="LA1357" s="27"/>
      <c r="LB1357" s="27"/>
      <c r="LC1357" s="27"/>
      <c r="LD1357" s="27"/>
      <c r="LE1357" s="27"/>
      <c r="LF1357" s="27"/>
      <c r="LG1357" s="27"/>
      <c r="LH1357" s="27"/>
      <c r="LI1357" s="27"/>
      <c r="LJ1357" s="27"/>
      <c r="LK1357" s="27"/>
      <c r="LL1357" s="27"/>
      <c r="LM1357" s="27"/>
      <c r="LN1357" s="27"/>
      <c r="LO1357" s="27"/>
      <c r="LP1357" s="27"/>
      <c r="LQ1357" s="27"/>
      <c r="LR1357" s="27"/>
      <c r="LS1357" s="27"/>
      <c r="LT1357" s="27"/>
      <c r="LU1357" s="27"/>
    </row>
    <row r="1358" spans="8:333" ht="12.75"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/>
      <c r="CN1358" s="27"/>
      <c r="CO1358" s="27"/>
      <c r="CP1358" s="27"/>
      <c r="CQ1358" s="27"/>
      <c r="CR1358" s="27"/>
      <c r="CS1358" s="27"/>
      <c r="CT1358" s="27"/>
      <c r="CU1358" s="27"/>
      <c r="CV1358" s="27"/>
      <c r="CW1358" s="27"/>
      <c r="CX1358" s="27"/>
      <c r="CY1358" s="27"/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27"/>
      <c r="DZ1358" s="27"/>
      <c r="EA1358" s="27"/>
      <c r="EB1358" s="27"/>
      <c r="EC1358" s="27"/>
      <c r="ED1358" s="27"/>
      <c r="EE1358" s="27"/>
      <c r="EF1358" s="27"/>
      <c r="EG1358" s="27"/>
      <c r="EH1358" s="27"/>
      <c r="EI1358" s="27"/>
      <c r="EJ1358" s="27"/>
      <c r="EK1358" s="27"/>
      <c r="EL1358" s="27"/>
      <c r="EM1358" s="27"/>
      <c r="EN1358" s="27"/>
      <c r="EO1358" s="27"/>
      <c r="EP1358" s="27"/>
      <c r="EQ1358" s="27"/>
      <c r="ER1358" s="27"/>
      <c r="ES1358" s="27"/>
      <c r="ET1358" s="27"/>
      <c r="EU1358" s="27"/>
      <c r="EV1358" s="27"/>
      <c r="EW1358" s="27"/>
      <c r="EX1358" s="27"/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27"/>
      <c r="GS1358" s="27"/>
      <c r="GT1358" s="27"/>
      <c r="GU1358" s="27"/>
      <c r="GV1358" s="27"/>
      <c r="GW1358" s="27"/>
      <c r="GX1358" s="27"/>
      <c r="GY1358" s="27"/>
      <c r="GZ1358" s="27"/>
      <c r="HA1358" s="27"/>
      <c r="HB1358" s="27"/>
      <c r="HC1358" s="27"/>
      <c r="HD1358" s="27"/>
      <c r="HE1358" s="27"/>
      <c r="HF1358" s="27"/>
      <c r="HG1358" s="27"/>
      <c r="HH1358" s="27"/>
      <c r="HI1358" s="27"/>
      <c r="HJ1358" s="27"/>
      <c r="HK1358" s="27"/>
      <c r="HL1358" s="27"/>
      <c r="HM1358" s="27"/>
      <c r="HN1358" s="27"/>
      <c r="HO1358" s="27"/>
      <c r="HP1358" s="27"/>
      <c r="HQ1358" s="27"/>
      <c r="HR1358" s="27"/>
      <c r="HS1358" s="27"/>
      <c r="HT1358" s="27"/>
      <c r="HU1358" s="27"/>
      <c r="HV1358" s="27"/>
      <c r="HW1358" s="27"/>
      <c r="HX1358" s="27"/>
      <c r="HY1358" s="27"/>
      <c r="HZ1358" s="27"/>
      <c r="IA1358" s="27"/>
      <c r="IB1358" s="27"/>
      <c r="IC1358" s="27"/>
      <c r="ID1358" s="27"/>
      <c r="IE1358" s="27"/>
      <c r="IF1358" s="27"/>
      <c r="IG1358" s="27"/>
      <c r="IH1358" s="27"/>
      <c r="II1358" s="27"/>
      <c r="IJ1358" s="27"/>
      <c r="IK1358" s="27"/>
      <c r="IL1358" s="27"/>
      <c r="IM1358" s="27"/>
      <c r="IN1358" s="27"/>
      <c r="IO1358" s="27"/>
      <c r="IP1358" s="27"/>
      <c r="IQ1358" s="27"/>
      <c r="IR1358" s="27"/>
      <c r="IS1358" s="27"/>
      <c r="IT1358" s="27"/>
      <c r="IU1358" s="27"/>
      <c r="IV1358" s="27"/>
      <c r="IW1358" s="27"/>
      <c r="IX1358" s="27"/>
      <c r="IY1358" s="27"/>
      <c r="IZ1358" s="27"/>
      <c r="JA1358" s="27"/>
      <c r="JB1358" s="27"/>
      <c r="JC1358" s="27"/>
      <c r="JD1358" s="27"/>
      <c r="JE1358" s="27"/>
      <c r="JF1358" s="27"/>
      <c r="JG1358" s="27"/>
      <c r="JH1358" s="27"/>
      <c r="JI1358" s="27"/>
      <c r="JJ1358" s="27"/>
      <c r="JK1358" s="27"/>
      <c r="JL1358" s="27"/>
      <c r="JM1358" s="27"/>
      <c r="JN1358" s="27"/>
      <c r="JO1358" s="27"/>
      <c r="JP1358" s="27"/>
      <c r="JQ1358" s="27"/>
      <c r="JR1358" s="27"/>
      <c r="JS1358" s="27"/>
      <c r="JT1358" s="27"/>
      <c r="JU1358" s="27"/>
      <c r="JV1358" s="27"/>
      <c r="JW1358" s="27"/>
      <c r="JX1358" s="27"/>
      <c r="JY1358" s="27"/>
      <c r="JZ1358" s="27"/>
      <c r="KA1358" s="27"/>
      <c r="KB1358" s="27"/>
      <c r="KC1358" s="27"/>
      <c r="KD1358" s="27"/>
      <c r="KE1358" s="27"/>
      <c r="KF1358" s="27"/>
      <c r="KG1358" s="27"/>
      <c r="KH1358" s="27"/>
      <c r="KI1358" s="27"/>
      <c r="KJ1358" s="27"/>
      <c r="KK1358" s="27"/>
      <c r="KL1358" s="27"/>
      <c r="KM1358" s="27"/>
      <c r="KN1358" s="27"/>
      <c r="KO1358" s="27"/>
      <c r="KP1358" s="27"/>
      <c r="KQ1358" s="27"/>
      <c r="KR1358" s="27"/>
      <c r="KS1358" s="27"/>
      <c r="KT1358" s="27"/>
      <c r="KU1358" s="27"/>
      <c r="KV1358" s="27"/>
      <c r="KW1358" s="27"/>
      <c r="KX1358" s="27"/>
      <c r="KY1358" s="27"/>
      <c r="KZ1358" s="27"/>
      <c r="LA1358" s="27"/>
      <c r="LB1358" s="27"/>
      <c r="LC1358" s="27"/>
      <c r="LD1358" s="27"/>
      <c r="LE1358" s="27"/>
      <c r="LF1358" s="27"/>
      <c r="LG1358" s="27"/>
      <c r="LH1358" s="27"/>
      <c r="LI1358" s="27"/>
      <c r="LJ1358" s="27"/>
      <c r="LK1358" s="27"/>
      <c r="LL1358" s="27"/>
      <c r="LM1358" s="27"/>
      <c r="LN1358" s="27"/>
      <c r="LO1358" s="27"/>
      <c r="LP1358" s="27"/>
      <c r="LQ1358" s="27"/>
      <c r="LR1358" s="27"/>
      <c r="LS1358" s="27"/>
      <c r="LT1358" s="27"/>
      <c r="LU1358" s="27"/>
    </row>
    <row r="1359" spans="8:333" ht="12.75"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27"/>
      <c r="EC1359" s="27"/>
      <c r="ED1359" s="27"/>
      <c r="EE1359" s="27"/>
      <c r="EF1359" s="27"/>
      <c r="EG1359" s="27"/>
      <c r="EH1359" s="27"/>
      <c r="EI1359" s="27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  <c r="HJ1359" s="27"/>
      <c r="HK1359" s="27"/>
      <c r="HL1359" s="27"/>
      <c r="HM1359" s="27"/>
      <c r="HN1359" s="27"/>
      <c r="HO1359" s="27"/>
      <c r="HP1359" s="27"/>
      <c r="HQ1359" s="27"/>
      <c r="HR1359" s="27"/>
      <c r="HS1359" s="27"/>
      <c r="HT1359" s="27"/>
      <c r="HU1359" s="27"/>
      <c r="HV1359" s="27"/>
      <c r="HW1359" s="27"/>
      <c r="HX1359" s="27"/>
      <c r="HY1359" s="27"/>
      <c r="HZ1359" s="27"/>
      <c r="IA1359" s="27"/>
      <c r="IB1359" s="27"/>
      <c r="IC1359" s="27"/>
      <c r="ID1359" s="27"/>
      <c r="IE1359" s="27"/>
      <c r="IF1359" s="27"/>
      <c r="IG1359" s="27"/>
      <c r="IH1359" s="27"/>
      <c r="II1359" s="27"/>
      <c r="IJ1359" s="27"/>
      <c r="IK1359" s="27"/>
      <c r="IL1359" s="27"/>
      <c r="IM1359" s="27"/>
      <c r="IN1359" s="27"/>
      <c r="IO1359" s="27"/>
      <c r="IP1359" s="27"/>
      <c r="IQ1359" s="27"/>
      <c r="IR1359" s="27"/>
      <c r="IS1359" s="27"/>
      <c r="IT1359" s="27"/>
      <c r="IU1359" s="27"/>
      <c r="IV1359" s="27"/>
      <c r="IW1359" s="27"/>
      <c r="IX1359" s="27"/>
      <c r="IY1359" s="27"/>
      <c r="IZ1359" s="27"/>
      <c r="JA1359" s="27"/>
      <c r="JB1359" s="27"/>
      <c r="JC1359" s="27"/>
      <c r="JD1359" s="27"/>
      <c r="JE1359" s="27"/>
      <c r="JF1359" s="27"/>
      <c r="JG1359" s="27"/>
      <c r="JH1359" s="27"/>
      <c r="JI1359" s="27"/>
      <c r="JJ1359" s="27"/>
      <c r="JK1359" s="27"/>
      <c r="JL1359" s="27"/>
      <c r="JM1359" s="27"/>
      <c r="JN1359" s="27"/>
      <c r="JO1359" s="27"/>
      <c r="JP1359" s="27"/>
      <c r="JQ1359" s="27"/>
      <c r="JR1359" s="27"/>
      <c r="JS1359" s="27"/>
      <c r="JT1359" s="27"/>
      <c r="JU1359" s="27"/>
      <c r="JV1359" s="27"/>
      <c r="JW1359" s="27"/>
      <c r="JX1359" s="27"/>
      <c r="JY1359" s="27"/>
      <c r="JZ1359" s="27"/>
      <c r="KA1359" s="27"/>
      <c r="KB1359" s="27"/>
      <c r="KC1359" s="27"/>
      <c r="KD1359" s="27"/>
      <c r="KE1359" s="27"/>
      <c r="KF1359" s="27"/>
      <c r="KG1359" s="27"/>
      <c r="KH1359" s="27"/>
      <c r="KI1359" s="27"/>
      <c r="KJ1359" s="27"/>
      <c r="KK1359" s="27"/>
      <c r="KL1359" s="27"/>
      <c r="KM1359" s="27"/>
      <c r="KN1359" s="27"/>
      <c r="KO1359" s="27"/>
      <c r="KP1359" s="27"/>
      <c r="KQ1359" s="27"/>
      <c r="KR1359" s="27"/>
      <c r="KS1359" s="27"/>
      <c r="KT1359" s="27"/>
      <c r="KU1359" s="27"/>
      <c r="KV1359" s="27"/>
      <c r="KW1359" s="27"/>
      <c r="KX1359" s="27"/>
      <c r="KY1359" s="27"/>
      <c r="KZ1359" s="27"/>
      <c r="LA1359" s="27"/>
      <c r="LB1359" s="27"/>
      <c r="LC1359" s="27"/>
      <c r="LD1359" s="27"/>
      <c r="LE1359" s="27"/>
      <c r="LF1359" s="27"/>
      <c r="LG1359" s="27"/>
      <c r="LH1359" s="27"/>
      <c r="LI1359" s="27"/>
      <c r="LJ1359" s="27"/>
      <c r="LK1359" s="27"/>
      <c r="LL1359" s="27"/>
      <c r="LM1359" s="27"/>
      <c r="LN1359" s="27"/>
      <c r="LO1359" s="27"/>
      <c r="LP1359" s="27"/>
      <c r="LQ1359" s="27"/>
      <c r="LR1359" s="27"/>
      <c r="LS1359" s="27"/>
      <c r="LT1359" s="27"/>
      <c r="LU1359" s="27"/>
    </row>
    <row r="1360" spans="8:333" ht="12.75"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/>
      <c r="DX1360" s="27"/>
      <c r="DY1360" s="27"/>
      <c r="DZ1360" s="27"/>
      <c r="EA1360" s="27"/>
      <c r="EB1360" s="27"/>
      <c r="EC1360" s="27"/>
      <c r="ED1360" s="27"/>
      <c r="EE1360" s="27"/>
      <c r="EF1360" s="27"/>
      <c r="EG1360" s="27"/>
      <c r="EH1360" s="27"/>
      <c r="EI1360" s="27"/>
      <c r="EJ1360" s="27"/>
      <c r="EK1360" s="27"/>
      <c r="EL1360" s="27"/>
      <c r="EM1360" s="27"/>
      <c r="EN1360" s="27"/>
      <c r="EO1360" s="27"/>
      <c r="EP1360" s="27"/>
      <c r="EQ1360" s="27"/>
      <c r="ER1360" s="27"/>
      <c r="ES1360" s="27"/>
      <c r="ET1360" s="27"/>
      <c r="EU1360" s="27"/>
      <c r="EV1360" s="27"/>
      <c r="EW1360" s="27"/>
      <c r="EX1360" s="27"/>
      <c r="EY1360" s="27"/>
      <c r="EZ1360" s="27"/>
      <c r="FA1360" s="27"/>
      <c r="FB1360" s="27"/>
      <c r="FC1360" s="27"/>
      <c r="FD1360" s="27"/>
      <c r="FE1360" s="27"/>
      <c r="FF1360" s="27"/>
      <c r="FG1360" s="27"/>
      <c r="FH1360" s="27"/>
      <c r="FI1360" s="27"/>
      <c r="FJ1360" s="27"/>
      <c r="FK1360" s="27"/>
      <c r="FL1360" s="27"/>
      <c r="FM1360" s="27"/>
      <c r="FN1360" s="27"/>
      <c r="FO1360" s="27"/>
      <c r="FP1360" s="27"/>
      <c r="FQ1360" s="27"/>
      <c r="FR1360" s="27"/>
      <c r="FS1360" s="27"/>
      <c r="FT1360" s="27"/>
      <c r="FU1360" s="27"/>
      <c r="FV1360" s="27"/>
      <c r="FW1360" s="27"/>
      <c r="FX1360" s="27"/>
      <c r="FY1360" s="27"/>
      <c r="FZ1360" s="27"/>
      <c r="GA1360" s="27"/>
      <c r="GB1360" s="27"/>
      <c r="GC1360" s="27"/>
      <c r="GD1360" s="27"/>
      <c r="GE1360" s="27"/>
      <c r="GF1360" s="27"/>
      <c r="GG1360" s="27"/>
      <c r="GH1360" s="27"/>
      <c r="GI1360" s="27"/>
      <c r="GJ1360" s="27"/>
      <c r="GK1360" s="27"/>
      <c r="GL1360" s="27"/>
      <c r="GM1360" s="27"/>
      <c r="GN1360" s="27"/>
      <c r="GO1360" s="27"/>
      <c r="GP1360" s="27"/>
      <c r="GQ1360" s="27"/>
      <c r="GR1360" s="27"/>
      <c r="GS1360" s="27"/>
      <c r="GT1360" s="27"/>
      <c r="GU1360" s="27"/>
      <c r="GV1360" s="27"/>
      <c r="GW1360" s="27"/>
      <c r="GX1360" s="27"/>
      <c r="GY1360" s="27"/>
      <c r="GZ1360" s="27"/>
      <c r="HA1360" s="27"/>
      <c r="HB1360" s="27"/>
      <c r="HC1360" s="27"/>
      <c r="HD1360" s="27"/>
      <c r="HE1360" s="27"/>
      <c r="HF1360" s="27"/>
      <c r="HG1360" s="27"/>
      <c r="HH1360" s="27"/>
      <c r="HI1360" s="27"/>
      <c r="HJ1360" s="27"/>
      <c r="HK1360" s="27"/>
      <c r="HL1360" s="27"/>
      <c r="HM1360" s="27"/>
      <c r="HN1360" s="27"/>
      <c r="HO1360" s="27"/>
      <c r="HP1360" s="27"/>
      <c r="HQ1360" s="27"/>
      <c r="HR1360" s="27"/>
      <c r="HS1360" s="27"/>
      <c r="HT1360" s="27"/>
      <c r="HU1360" s="27"/>
      <c r="HV1360" s="27"/>
      <c r="HW1360" s="27"/>
      <c r="HX1360" s="27"/>
      <c r="HY1360" s="27"/>
      <c r="HZ1360" s="27"/>
      <c r="IA1360" s="27"/>
      <c r="IB1360" s="27"/>
      <c r="IC1360" s="27"/>
      <c r="ID1360" s="27"/>
      <c r="IE1360" s="27"/>
      <c r="IF1360" s="27"/>
      <c r="IG1360" s="27"/>
      <c r="IH1360" s="27"/>
      <c r="II1360" s="27"/>
      <c r="IJ1360" s="27"/>
      <c r="IK1360" s="27"/>
      <c r="IL1360" s="27"/>
      <c r="IM1360" s="27"/>
      <c r="IN1360" s="27"/>
      <c r="IO1360" s="27"/>
      <c r="IP1360" s="27"/>
      <c r="IQ1360" s="27"/>
      <c r="IR1360" s="27"/>
      <c r="IS1360" s="27"/>
      <c r="IT1360" s="27"/>
      <c r="IU1360" s="27"/>
      <c r="IV1360" s="27"/>
      <c r="IW1360" s="27"/>
      <c r="IX1360" s="27"/>
      <c r="IY1360" s="27"/>
      <c r="IZ1360" s="27"/>
      <c r="JA1360" s="27"/>
      <c r="JB1360" s="27"/>
      <c r="JC1360" s="27"/>
      <c r="JD1360" s="27"/>
      <c r="JE1360" s="27"/>
      <c r="JF1360" s="27"/>
      <c r="JG1360" s="27"/>
      <c r="JH1360" s="27"/>
      <c r="JI1360" s="27"/>
      <c r="JJ1360" s="27"/>
      <c r="JK1360" s="27"/>
      <c r="JL1360" s="27"/>
      <c r="JM1360" s="27"/>
      <c r="JN1360" s="27"/>
      <c r="JO1360" s="27"/>
      <c r="JP1360" s="27"/>
      <c r="JQ1360" s="27"/>
      <c r="JR1360" s="27"/>
      <c r="JS1360" s="27"/>
      <c r="JT1360" s="27"/>
      <c r="JU1360" s="27"/>
      <c r="JV1360" s="27"/>
      <c r="JW1360" s="27"/>
      <c r="JX1360" s="27"/>
      <c r="JY1360" s="27"/>
      <c r="JZ1360" s="27"/>
      <c r="KA1360" s="27"/>
      <c r="KB1360" s="27"/>
      <c r="KC1360" s="27"/>
      <c r="KD1360" s="27"/>
      <c r="KE1360" s="27"/>
      <c r="KF1360" s="27"/>
      <c r="KG1360" s="27"/>
      <c r="KH1360" s="27"/>
      <c r="KI1360" s="27"/>
      <c r="KJ1360" s="27"/>
      <c r="KK1360" s="27"/>
      <c r="KL1360" s="27"/>
      <c r="KM1360" s="27"/>
      <c r="KN1360" s="27"/>
      <c r="KO1360" s="27"/>
      <c r="KP1360" s="27"/>
      <c r="KQ1360" s="27"/>
      <c r="KR1360" s="27"/>
      <c r="KS1360" s="27"/>
      <c r="KT1360" s="27"/>
      <c r="KU1360" s="27"/>
      <c r="KV1360" s="27"/>
      <c r="KW1360" s="27"/>
      <c r="KX1360" s="27"/>
      <c r="KY1360" s="27"/>
      <c r="KZ1360" s="27"/>
      <c r="LA1360" s="27"/>
      <c r="LB1360" s="27"/>
      <c r="LC1360" s="27"/>
      <c r="LD1360" s="27"/>
      <c r="LE1360" s="27"/>
      <c r="LF1360" s="27"/>
      <c r="LG1360" s="27"/>
      <c r="LH1360" s="27"/>
      <c r="LI1360" s="27"/>
      <c r="LJ1360" s="27"/>
      <c r="LK1360" s="27"/>
      <c r="LL1360" s="27"/>
      <c r="LM1360" s="27"/>
      <c r="LN1360" s="27"/>
      <c r="LO1360" s="27"/>
      <c r="LP1360" s="27"/>
      <c r="LQ1360" s="27"/>
      <c r="LR1360" s="27"/>
      <c r="LS1360" s="27"/>
      <c r="LT1360" s="27"/>
      <c r="LU1360" s="27"/>
    </row>
    <row r="1361" spans="8:333" ht="12.75"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27"/>
      <c r="EC1361" s="27"/>
      <c r="ED1361" s="27"/>
      <c r="EE1361" s="27"/>
      <c r="EF1361" s="27"/>
      <c r="EG1361" s="27"/>
      <c r="EH1361" s="27"/>
      <c r="EI1361" s="27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  <c r="HJ1361" s="27"/>
      <c r="HK1361" s="27"/>
      <c r="HL1361" s="27"/>
      <c r="HM1361" s="27"/>
      <c r="HN1361" s="27"/>
      <c r="HO1361" s="27"/>
      <c r="HP1361" s="27"/>
      <c r="HQ1361" s="27"/>
      <c r="HR1361" s="27"/>
      <c r="HS1361" s="27"/>
      <c r="HT1361" s="27"/>
      <c r="HU1361" s="27"/>
      <c r="HV1361" s="27"/>
      <c r="HW1361" s="27"/>
      <c r="HX1361" s="27"/>
      <c r="HY1361" s="27"/>
      <c r="HZ1361" s="27"/>
      <c r="IA1361" s="27"/>
      <c r="IB1361" s="27"/>
      <c r="IC1361" s="27"/>
      <c r="ID1361" s="27"/>
      <c r="IE1361" s="27"/>
      <c r="IF1361" s="27"/>
      <c r="IG1361" s="27"/>
      <c r="IH1361" s="27"/>
      <c r="II1361" s="27"/>
      <c r="IJ1361" s="27"/>
      <c r="IK1361" s="27"/>
      <c r="IL1361" s="27"/>
      <c r="IM1361" s="27"/>
      <c r="IN1361" s="27"/>
      <c r="IO1361" s="27"/>
      <c r="IP1361" s="27"/>
      <c r="IQ1361" s="27"/>
      <c r="IR1361" s="27"/>
      <c r="IS1361" s="27"/>
      <c r="IT1361" s="27"/>
      <c r="IU1361" s="27"/>
      <c r="IV1361" s="27"/>
      <c r="IW1361" s="27"/>
      <c r="IX1361" s="27"/>
      <c r="IY1361" s="27"/>
      <c r="IZ1361" s="27"/>
      <c r="JA1361" s="27"/>
      <c r="JB1361" s="27"/>
      <c r="JC1361" s="27"/>
      <c r="JD1361" s="27"/>
      <c r="JE1361" s="27"/>
      <c r="JF1361" s="27"/>
      <c r="JG1361" s="27"/>
      <c r="JH1361" s="27"/>
      <c r="JI1361" s="27"/>
      <c r="JJ1361" s="27"/>
      <c r="JK1361" s="27"/>
      <c r="JL1361" s="27"/>
      <c r="JM1361" s="27"/>
      <c r="JN1361" s="27"/>
      <c r="JO1361" s="27"/>
      <c r="JP1361" s="27"/>
      <c r="JQ1361" s="27"/>
      <c r="JR1361" s="27"/>
      <c r="JS1361" s="27"/>
      <c r="JT1361" s="27"/>
      <c r="JU1361" s="27"/>
      <c r="JV1361" s="27"/>
      <c r="JW1361" s="27"/>
      <c r="JX1361" s="27"/>
      <c r="JY1361" s="27"/>
      <c r="JZ1361" s="27"/>
      <c r="KA1361" s="27"/>
      <c r="KB1361" s="27"/>
      <c r="KC1361" s="27"/>
      <c r="KD1361" s="27"/>
      <c r="KE1361" s="27"/>
      <c r="KF1361" s="27"/>
      <c r="KG1361" s="27"/>
      <c r="KH1361" s="27"/>
      <c r="KI1361" s="27"/>
      <c r="KJ1361" s="27"/>
      <c r="KK1361" s="27"/>
      <c r="KL1361" s="27"/>
      <c r="KM1361" s="27"/>
      <c r="KN1361" s="27"/>
      <c r="KO1361" s="27"/>
      <c r="KP1361" s="27"/>
      <c r="KQ1361" s="27"/>
      <c r="KR1361" s="27"/>
      <c r="KS1361" s="27"/>
      <c r="KT1361" s="27"/>
      <c r="KU1361" s="27"/>
      <c r="KV1361" s="27"/>
      <c r="KW1361" s="27"/>
      <c r="KX1361" s="27"/>
      <c r="KY1361" s="27"/>
      <c r="KZ1361" s="27"/>
      <c r="LA1361" s="27"/>
      <c r="LB1361" s="27"/>
      <c r="LC1361" s="27"/>
      <c r="LD1361" s="27"/>
      <c r="LE1361" s="27"/>
      <c r="LF1361" s="27"/>
      <c r="LG1361" s="27"/>
      <c r="LH1361" s="27"/>
      <c r="LI1361" s="27"/>
      <c r="LJ1361" s="27"/>
      <c r="LK1361" s="27"/>
      <c r="LL1361" s="27"/>
      <c r="LM1361" s="27"/>
      <c r="LN1361" s="27"/>
      <c r="LO1361" s="27"/>
      <c r="LP1361" s="27"/>
      <c r="LQ1361" s="27"/>
      <c r="LR1361" s="27"/>
      <c r="LS1361" s="27"/>
      <c r="LT1361" s="27"/>
      <c r="LU1361" s="27"/>
    </row>
    <row r="1362" spans="8:333" ht="12.75"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27"/>
      <c r="EC1362" s="27"/>
      <c r="ED1362" s="27"/>
      <c r="EE1362" s="27"/>
      <c r="EF1362" s="27"/>
      <c r="EG1362" s="27"/>
      <c r="EH1362" s="27"/>
      <c r="EI1362" s="27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  <c r="HJ1362" s="27"/>
      <c r="HK1362" s="27"/>
      <c r="HL1362" s="27"/>
      <c r="HM1362" s="27"/>
      <c r="HN1362" s="27"/>
      <c r="HO1362" s="27"/>
      <c r="HP1362" s="27"/>
      <c r="HQ1362" s="27"/>
      <c r="HR1362" s="27"/>
      <c r="HS1362" s="27"/>
      <c r="HT1362" s="27"/>
      <c r="HU1362" s="27"/>
      <c r="HV1362" s="27"/>
      <c r="HW1362" s="27"/>
      <c r="HX1362" s="27"/>
      <c r="HY1362" s="27"/>
      <c r="HZ1362" s="27"/>
      <c r="IA1362" s="27"/>
      <c r="IB1362" s="27"/>
      <c r="IC1362" s="27"/>
      <c r="ID1362" s="27"/>
      <c r="IE1362" s="27"/>
      <c r="IF1362" s="27"/>
      <c r="IG1362" s="27"/>
      <c r="IH1362" s="27"/>
      <c r="II1362" s="27"/>
      <c r="IJ1362" s="27"/>
      <c r="IK1362" s="27"/>
      <c r="IL1362" s="27"/>
      <c r="IM1362" s="27"/>
      <c r="IN1362" s="27"/>
      <c r="IO1362" s="27"/>
      <c r="IP1362" s="27"/>
      <c r="IQ1362" s="27"/>
      <c r="IR1362" s="27"/>
      <c r="IS1362" s="27"/>
      <c r="IT1362" s="27"/>
      <c r="IU1362" s="27"/>
      <c r="IV1362" s="27"/>
      <c r="IW1362" s="27"/>
      <c r="IX1362" s="27"/>
      <c r="IY1362" s="27"/>
      <c r="IZ1362" s="27"/>
      <c r="JA1362" s="27"/>
      <c r="JB1362" s="27"/>
      <c r="JC1362" s="27"/>
      <c r="JD1362" s="27"/>
      <c r="JE1362" s="27"/>
      <c r="JF1362" s="27"/>
      <c r="JG1362" s="27"/>
      <c r="JH1362" s="27"/>
      <c r="JI1362" s="27"/>
      <c r="JJ1362" s="27"/>
      <c r="JK1362" s="27"/>
      <c r="JL1362" s="27"/>
      <c r="JM1362" s="27"/>
      <c r="JN1362" s="27"/>
      <c r="JO1362" s="27"/>
      <c r="JP1362" s="27"/>
      <c r="JQ1362" s="27"/>
      <c r="JR1362" s="27"/>
      <c r="JS1362" s="27"/>
      <c r="JT1362" s="27"/>
      <c r="JU1362" s="27"/>
      <c r="JV1362" s="27"/>
      <c r="JW1362" s="27"/>
      <c r="JX1362" s="27"/>
      <c r="JY1362" s="27"/>
      <c r="JZ1362" s="27"/>
      <c r="KA1362" s="27"/>
      <c r="KB1362" s="27"/>
      <c r="KC1362" s="27"/>
      <c r="KD1362" s="27"/>
      <c r="KE1362" s="27"/>
      <c r="KF1362" s="27"/>
      <c r="KG1362" s="27"/>
      <c r="KH1362" s="27"/>
      <c r="KI1362" s="27"/>
      <c r="KJ1362" s="27"/>
      <c r="KK1362" s="27"/>
      <c r="KL1362" s="27"/>
      <c r="KM1362" s="27"/>
      <c r="KN1362" s="27"/>
      <c r="KO1362" s="27"/>
      <c r="KP1362" s="27"/>
      <c r="KQ1362" s="27"/>
      <c r="KR1362" s="27"/>
      <c r="KS1362" s="27"/>
      <c r="KT1362" s="27"/>
      <c r="KU1362" s="27"/>
      <c r="KV1362" s="27"/>
      <c r="KW1362" s="27"/>
      <c r="KX1362" s="27"/>
      <c r="KY1362" s="27"/>
      <c r="KZ1362" s="27"/>
      <c r="LA1362" s="27"/>
      <c r="LB1362" s="27"/>
      <c r="LC1362" s="27"/>
      <c r="LD1362" s="27"/>
      <c r="LE1362" s="27"/>
      <c r="LF1362" s="27"/>
      <c r="LG1362" s="27"/>
      <c r="LH1362" s="27"/>
      <c r="LI1362" s="27"/>
      <c r="LJ1362" s="27"/>
      <c r="LK1362" s="27"/>
      <c r="LL1362" s="27"/>
      <c r="LM1362" s="27"/>
      <c r="LN1362" s="27"/>
      <c r="LO1362" s="27"/>
      <c r="LP1362" s="27"/>
      <c r="LQ1362" s="27"/>
      <c r="LR1362" s="27"/>
      <c r="LS1362" s="27"/>
      <c r="LT1362" s="27"/>
      <c r="LU1362" s="27"/>
    </row>
    <row r="1363" spans="8:333" ht="12.75"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27"/>
      <c r="EC1363" s="27"/>
      <c r="ED1363" s="27"/>
      <c r="EE1363" s="27"/>
      <c r="EF1363" s="27"/>
      <c r="EG1363" s="27"/>
      <c r="EH1363" s="27"/>
      <c r="EI1363" s="27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  <c r="HJ1363" s="27"/>
      <c r="HK1363" s="27"/>
      <c r="HL1363" s="27"/>
      <c r="HM1363" s="27"/>
      <c r="HN1363" s="27"/>
      <c r="HO1363" s="27"/>
      <c r="HP1363" s="27"/>
      <c r="HQ1363" s="27"/>
      <c r="HR1363" s="27"/>
      <c r="HS1363" s="27"/>
      <c r="HT1363" s="27"/>
      <c r="HU1363" s="27"/>
      <c r="HV1363" s="27"/>
      <c r="HW1363" s="27"/>
      <c r="HX1363" s="27"/>
      <c r="HY1363" s="27"/>
      <c r="HZ1363" s="27"/>
      <c r="IA1363" s="27"/>
      <c r="IB1363" s="27"/>
      <c r="IC1363" s="27"/>
      <c r="ID1363" s="27"/>
      <c r="IE1363" s="27"/>
      <c r="IF1363" s="27"/>
      <c r="IG1363" s="27"/>
      <c r="IH1363" s="27"/>
      <c r="II1363" s="27"/>
      <c r="IJ1363" s="27"/>
      <c r="IK1363" s="27"/>
      <c r="IL1363" s="27"/>
      <c r="IM1363" s="27"/>
      <c r="IN1363" s="27"/>
      <c r="IO1363" s="27"/>
      <c r="IP1363" s="27"/>
      <c r="IQ1363" s="27"/>
      <c r="IR1363" s="27"/>
      <c r="IS1363" s="27"/>
      <c r="IT1363" s="27"/>
      <c r="IU1363" s="27"/>
      <c r="IV1363" s="27"/>
      <c r="IW1363" s="27"/>
      <c r="IX1363" s="27"/>
      <c r="IY1363" s="27"/>
      <c r="IZ1363" s="27"/>
      <c r="JA1363" s="27"/>
      <c r="JB1363" s="27"/>
      <c r="JC1363" s="27"/>
      <c r="JD1363" s="27"/>
      <c r="JE1363" s="27"/>
      <c r="JF1363" s="27"/>
      <c r="JG1363" s="27"/>
      <c r="JH1363" s="27"/>
      <c r="JI1363" s="27"/>
      <c r="JJ1363" s="27"/>
      <c r="JK1363" s="27"/>
      <c r="JL1363" s="27"/>
      <c r="JM1363" s="27"/>
      <c r="JN1363" s="27"/>
      <c r="JO1363" s="27"/>
      <c r="JP1363" s="27"/>
      <c r="JQ1363" s="27"/>
      <c r="JR1363" s="27"/>
      <c r="JS1363" s="27"/>
      <c r="JT1363" s="27"/>
      <c r="JU1363" s="27"/>
      <c r="JV1363" s="27"/>
      <c r="JW1363" s="27"/>
      <c r="JX1363" s="27"/>
      <c r="JY1363" s="27"/>
      <c r="JZ1363" s="27"/>
      <c r="KA1363" s="27"/>
      <c r="KB1363" s="27"/>
      <c r="KC1363" s="27"/>
      <c r="KD1363" s="27"/>
      <c r="KE1363" s="27"/>
      <c r="KF1363" s="27"/>
      <c r="KG1363" s="27"/>
      <c r="KH1363" s="27"/>
      <c r="KI1363" s="27"/>
      <c r="KJ1363" s="27"/>
      <c r="KK1363" s="27"/>
      <c r="KL1363" s="27"/>
      <c r="KM1363" s="27"/>
      <c r="KN1363" s="27"/>
      <c r="KO1363" s="27"/>
      <c r="KP1363" s="27"/>
      <c r="KQ1363" s="27"/>
      <c r="KR1363" s="27"/>
      <c r="KS1363" s="27"/>
      <c r="KT1363" s="27"/>
      <c r="KU1363" s="27"/>
      <c r="KV1363" s="27"/>
      <c r="KW1363" s="27"/>
      <c r="KX1363" s="27"/>
      <c r="KY1363" s="27"/>
      <c r="KZ1363" s="27"/>
      <c r="LA1363" s="27"/>
      <c r="LB1363" s="27"/>
      <c r="LC1363" s="27"/>
      <c r="LD1363" s="27"/>
      <c r="LE1363" s="27"/>
      <c r="LF1363" s="27"/>
      <c r="LG1363" s="27"/>
      <c r="LH1363" s="27"/>
      <c r="LI1363" s="27"/>
      <c r="LJ1363" s="27"/>
      <c r="LK1363" s="27"/>
      <c r="LL1363" s="27"/>
      <c r="LM1363" s="27"/>
      <c r="LN1363" s="27"/>
      <c r="LO1363" s="27"/>
      <c r="LP1363" s="27"/>
      <c r="LQ1363" s="27"/>
      <c r="LR1363" s="27"/>
      <c r="LS1363" s="27"/>
      <c r="LT1363" s="27"/>
      <c r="LU1363" s="27"/>
    </row>
    <row r="1364" spans="8:333" ht="12.75"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27"/>
      <c r="EC1364" s="27"/>
      <c r="ED1364" s="27"/>
      <c r="EE1364" s="27"/>
      <c r="EF1364" s="27"/>
      <c r="EG1364" s="27"/>
      <c r="EH1364" s="27"/>
      <c r="EI1364" s="27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  <c r="HJ1364" s="27"/>
      <c r="HK1364" s="27"/>
      <c r="HL1364" s="27"/>
      <c r="HM1364" s="27"/>
      <c r="HN1364" s="27"/>
      <c r="HO1364" s="27"/>
      <c r="HP1364" s="27"/>
      <c r="HQ1364" s="27"/>
      <c r="HR1364" s="27"/>
      <c r="HS1364" s="27"/>
      <c r="HT1364" s="27"/>
      <c r="HU1364" s="27"/>
      <c r="HV1364" s="27"/>
      <c r="HW1364" s="27"/>
      <c r="HX1364" s="27"/>
      <c r="HY1364" s="27"/>
      <c r="HZ1364" s="27"/>
      <c r="IA1364" s="27"/>
      <c r="IB1364" s="27"/>
      <c r="IC1364" s="27"/>
      <c r="ID1364" s="27"/>
      <c r="IE1364" s="27"/>
      <c r="IF1364" s="27"/>
      <c r="IG1364" s="27"/>
      <c r="IH1364" s="27"/>
      <c r="II1364" s="27"/>
      <c r="IJ1364" s="27"/>
      <c r="IK1364" s="27"/>
      <c r="IL1364" s="27"/>
      <c r="IM1364" s="27"/>
      <c r="IN1364" s="27"/>
      <c r="IO1364" s="27"/>
      <c r="IP1364" s="27"/>
      <c r="IQ1364" s="27"/>
      <c r="IR1364" s="27"/>
      <c r="IS1364" s="27"/>
      <c r="IT1364" s="27"/>
      <c r="IU1364" s="27"/>
      <c r="IV1364" s="27"/>
      <c r="IW1364" s="27"/>
      <c r="IX1364" s="27"/>
      <c r="IY1364" s="27"/>
      <c r="IZ1364" s="27"/>
      <c r="JA1364" s="27"/>
      <c r="JB1364" s="27"/>
      <c r="JC1364" s="27"/>
      <c r="JD1364" s="27"/>
      <c r="JE1364" s="27"/>
      <c r="JF1364" s="27"/>
      <c r="JG1364" s="27"/>
      <c r="JH1364" s="27"/>
      <c r="JI1364" s="27"/>
      <c r="JJ1364" s="27"/>
      <c r="JK1364" s="27"/>
      <c r="JL1364" s="27"/>
      <c r="JM1364" s="27"/>
      <c r="JN1364" s="27"/>
      <c r="JO1364" s="27"/>
      <c r="JP1364" s="27"/>
      <c r="JQ1364" s="27"/>
      <c r="JR1364" s="27"/>
      <c r="JS1364" s="27"/>
      <c r="JT1364" s="27"/>
      <c r="JU1364" s="27"/>
      <c r="JV1364" s="27"/>
      <c r="JW1364" s="27"/>
      <c r="JX1364" s="27"/>
      <c r="JY1364" s="27"/>
      <c r="JZ1364" s="27"/>
      <c r="KA1364" s="27"/>
      <c r="KB1364" s="27"/>
      <c r="KC1364" s="27"/>
      <c r="KD1364" s="27"/>
      <c r="KE1364" s="27"/>
      <c r="KF1364" s="27"/>
      <c r="KG1364" s="27"/>
      <c r="KH1364" s="27"/>
      <c r="KI1364" s="27"/>
      <c r="KJ1364" s="27"/>
      <c r="KK1364" s="27"/>
      <c r="KL1364" s="27"/>
      <c r="KM1364" s="27"/>
      <c r="KN1364" s="27"/>
      <c r="KO1364" s="27"/>
      <c r="KP1364" s="27"/>
      <c r="KQ1364" s="27"/>
      <c r="KR1364" s="27"/>
      <c r="KS1364" s="27"/>
      <c r="KT1364" s="27"/>
      <c r="KU1364" s="27"/>
      <c r="KV1364" s="27"/>
      <c r="KW1364" s="27"/>
      <c r="KX1364" s="27"/>
      <c r="KY1364" s="27"/>
      <c r="KZ1364" s="27"/>
      <c r="LA1364" s="27"/>
      <c r="LB1364" s="27"/>
      <c r="LC1364" s="27"/>
      <c r="LD1364" s="27"/>
      <c r="LE1364" s="27"/>
      <c r="LF1364" s="27"/>
      <c r="LG1364" s="27"/>
      <c r="LH1364" s="27"/>
      <c r="LI1364" s="27"/>
      <c r="LJ1364" s="27"/>
      <c r="LK1364" s="27"/>
      <c r="LL1364" s="27"/>
      <c r="LM1364" s="27"/>
      <c r="LN1364" s="27"/>
      <c r="LO1364" s="27"/>
      <c r="LP1364" s="27"/>
      <c r="LQ1364" s="27"/>
      <c r="LR1364" s="27"/>
      <c r="LS1364" s="27"/>
      <c r="LT1364" s="27"/>
      <c r="LU1364" s="27"/>
    </row>
    <row r="1365" spans="8:333" ht="12.75"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/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27"/>
      <c r="DZ1365" s="27"/>
      <c r="EA1365" s="27"/>
      <c r="EB1365" s="27"/>
      <c r="EC1365" s="27"/>
      <c r="ED1365" s="27"/>
      <c r="EE1365" s="27"/>
      <c r="EF1365" s="27"/>
      <c r="EG1365" s="27"/>
      <c r="EH1365" s="27"/>
      <c r="EI1365" s="27"/>
      <c r="EJ1365" s="27"/>
      <c r="EK1365" s="27"/>
      <c r="EL1365" s="27"/>
      <c r="EM1365" s="27"/>
      <c r="EN1365" s="27"/>
      <c r="EO1365" s="27"/>
      <c r="EP1365" s="27"/>
      <c r="EQ1365" s="27"/>
      <c r="ER1365" s="27"/>
      <c r="ES1365" s="27"/>
      <c r="ET1365" s="27"/>
      <c r="EU1365" s="27"/>
      <c r="EV1365" s="27"/>
      <c r="EW1365" s="27"/>
      <c r="EX1365" s="27"/>
      <c r="EY1365" s="27"/>
      <c r="EZ1365" s="27"/>
      <c r="FA1365" s="27"/>
      <c r="FB1365" s="27"/>
      <c r="FC1365" s="27"/>
      <c r="FD1365" s="27"/>
      <c r="FE1365" s="27"/>
      <c r="FF1365" s="27"/>
      <c r="FG1365" s="27"/>
      <c r="FH1365" s="27"/>
      <c r="FI1365" s="27"/>
      <c r="FJ1365" s="27"/>
      <c r="FK1365" s="27"/>
      <c r="FL1365" s="27"/>
      <c r="FM1365" s="27"/>
      <c r="FN1365" s="27"/>
      <c r="FO1365" s="27"/>
      <c r="FP1365" s="27"/>
      <c r="FQ1365" s="27"/>
      <c r="FR1365" s="27"/>
      <c r="FS1365" s="27"/>
      <c r="FT1365" s="27"/>
      <c r="FU1365" s="27"/>
      <c r="FV1365" s="27"/>
      <c r="FW1365" s="27"/>
      <c r="FX1365" s="27"/>
      <c r="FY1365" s="27"/>
      <c r="FZ1365" s="27"/>
      <c r="GA1365" s="27"/>
      <c r="GB1365" s="27"/>
      <c r="GC1365" s="27"/>
      <c r="GD1365" s="27"/>
      <c r="GE1365" s="27"/>
      <c r="GF1365" s="27"/>
      <c r="GG1365" s="27"/>
      <c r="GH1365" s="27"/>
      <c r="GI1365" s="27"/>
      <c r="GJ1365" s="27"/>
      <c r="GK1365" s="27"/>
      <c r="GL1365" s="27"/>
      <c r="GM1365" s="27"/>
      <c r="GN1365" s="27"/>
      <c r="GO1365" s="27"/>
      <c r="GP1365" s="27"/>
      <c r="GQ1365" s="27"/>
      <c r="GR1365" s="27"/>
      <c r="GS1365" s="27"/>
      <c r="GT1365" s="27"/>
      <c r="GU1365" s="27"/>
      <c r="GV1365" s="27"/>
      <c r="GW1365" s="27"/>
      <c r="GX1365" s="27"/>
      <c r="GY1365" s="27"/>
      <c r="GZ1365" s="27"/>
      <c r="HA1365" s="27"/>
      <c r="HB1365" s="27"/>
      <c r="HC1365" s="27"/>
      <c r="HD1365" s="27"/>
      <c r="HE1365" s="27"/>
      <c r="HF1365" s="27"/>
      <c r="HG1365" s="27"/>
      <c r="HH1365" s="27"/>
      <c r="HI1365" s="27"/>
      <c r="HJ1365" s="27"/>
      <c r="HK1365" s="27"/>
      <c r="HL1365" s="27"/>
      <c r="HM1365" s="27"/>
      <c r="HN1365" s="27"/>
      <c r="HO1365" s="27"/>
      <c r="HP1365" s="27"/>
      <c r="HQ1365" s="27"/>
      <c r="HR1365" s="27"/>
      <c r="HS1365" s="27"/>
      <c r="HT1365" s="27"/>
      <c r="HU1365" s="27"/>
      <c r="HV1365" s="27"/>
      <c r="HW1365" s="27"/>
      <c r="HX1365" s="27"/>
      <c r="HY1365" s="27"/>
      <c r="HZ1365" s="27"/>
      <c r="IA1365" s="27"/>
      <c r="IB1365" s="27"/>
      <c r="IC1365" s="27"/>
      <c r="ID1365" s="27"/>
      <c r="IE1365" s="27"/>
      <c r="IF1365" s="27"/>
      <c r="IG1365" s="27"/>
      <c r="IH1365" s="27"/>
      <c r="II1365" s="27"/>
      <c r="IJ1365" s="27"/>
      <c r="IK1365" s="27"/>
      <c r="IL1365" s="27"/>
      <c r="IM1365" s="27"/>
      <c r="IN1365" s="27"/>
      <c r="IO1365" s="27"/>
      <c r="IP1365" s="27"/>
      <c r="IQ1365" s="27"/>
      <c r="IR1365" s="27"/>
      <c r="IS1365" s="27"/>
      <c r="IT1365" s="27"/>
      <c r="IU1365" s="27"/>
      <c r="IV1365" s="27"/>
      <c r="IW1365" s="27"/>
      <c r="IX1365" s="27"/>
      <c r="IY1365" s="27"/>
      <c r="IZ1365" s="27"/>
      <c r="JA1365" s="27"/>
      <c r="JB1365" s="27"/>
      <c r="JC1365" s="27"/>
      <c r="JD1365" s="27"/>
      <c r="JE1365" s="27"/>
      <c r="JF1365" s="27"/>
      <c r="JG1365" s="27"/>
      <c r="JH1365" s="27"/>
      <c r="JI1365" s="27"/>
      <c r="JJ1365" s="27"/>
      <c r="JK1365" s="27"/>
      <c r="JL1365" s="27"/>
      <c r="JM1365" s="27"/>
      <c r="JN1365" s="27"/>
      <c r="JO1365" s="27"/>
      <c r="JP1365" s="27"/>
      <c r="JQ1365" s="27"/>
      <c r="JR1365" s="27"/>
      <c r="JS1365" s="27"/>
      <c r="JT1365" s="27"/>
      <c r="JU1365" s="27"/>
      <c r="JV1365" s="27"/>
      <c r="JW1365" s="27"/>
      <c r="JX1365" s="27"/>
      <c r="JY1365" s="27"/>
      <c r="JZ1365" s="27"/>
      <c r="KA1365" s="27"/>
      <c r="KB1365" s="27"/>
      <c r="KC1365" s="27"/>
      <c r="KD1365" s="27"/>
      <c r="KE1365" s="27"/>
      <c r="KF1365" s="27"/>
      <c r="KG1365" s="27"/>
      <c r="KH1365" s="27"/>
      <c r="KI1365" s="27"/>
      <c r="KJ1365" s="27"/>
      <c r="KK1365" s="27"/>
      <c r="KL1365" s="27"/>
      <c r="KM1365" s="27"/>
      <c r="KN1365" s="27"/>
      <c r="KO1365" s="27"/>
      <c r="KP1365" s="27"/>
      <c r="KQ1365" s="27"/>
      <c r="KR1365" s="27"/>
      <c r="KS1365" s="27"/>
      <c r="KT1365" s="27"/>
      <c r="KU1365" s="27"/>
      <c r="KV1365" s="27"/>
      <c r="KW1365" s="27"/>
      <c r="KX1365" s="27"/>
      <c r="KY1365" s="27"/>
      <c r="KZ1365" s="27"/>
      <c r="LA1365" s="27"/>
      <c r="LB1365" s="27"/>
      <c r="LC1365" s="27"/>
      <c r="LD1365" s="27"/>
      <c r="LE1365" s="27"/>
      <c r="LF1365" s="27"/>
      <c r="LG1365" s="27"/>
      <c r="LH1365" s="27"/>
      <c r="LI1365" s="27"/>
      <c r="LJ1365" s="27"/>
      <c r="LK1365" s="27"/>
      <c r="LL1365" s="27"/>
      <c r="LM1365" s="27"/>
      <c r="LN1365" s="27"/>
      <c r="LO1365" s="27"/>
      <c r="LP1365" s="27"/>
      <c r="LQ1365" s="27"/>
      <c r="LR1365" s="27"/>
      <c r="LS1365" s="27"/>
      <c r="LT1365" s="27"/>
      <c r="LU1365" s="27"/>
    </row>
    <row r="1366" spans="8:333" ht="12.75"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27"/>
      <c r="EC1366" s="27"/>
      <c r="ED1366" s="27"/>
      <c r="EE1366" s="27"/>
      <c r="EF1366" s="27"/>
      <c r="EG1366" s="27"/>
      <c r="EH1366" s="27"/>
      <c r="EI1366" s="27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  <c r="HJ1366" s="27"/>
      <c r="HK1366" s="27"/>
      <c r="HL1366" s="27"/>
      <c r="HM1366" s="27"/>
      <c r="HN1366" s="27"/>
      <c r="HO1366" s="27"/>
      <c r="HP1366" s="27"/>
      <c r="HQ1366" s="27"/>
      <c r="HR1366" s="27"/>
      <c r="HS1366" s="27"/>
      <c r="HT1366" s="27"/>
      <c r="HU1366" s="27"/>
      <c r="HV1366" s="27"/>
      <c r="HW1366" s="27"/>
      <c r="HX1366" s="27"/>
      <c r="HY1366" s="27"/>
      <c r="HZ1366" s="27"/>
      <c r="IA1366" s="27"/>
      <c r="IB1366" s="27"/>
      <c r="IC1366" s="27"/>
      <c r="ID1366" s="27"/>
      <c r="IE1366" s="27"/>
      <c r="IF1366" s="27"/>
      <c r="IG1366" s="27"/>
      <c r="IH1366" s="27"/>
      <c r="II1366" s="27"/>
      <c r="IJ1366" s="27"/>
      <c r="IK1366" s="27"/>
      <c r="IL1366" s="27"/>
      <c r="IM1366" s="27"/>
      <c r="IN1366" s="27"/>
      <c r="IO1366" s="27"/>
      <c r="IP1366" s="27"/>
      <c r="IQ1366" s="27"/>
      <c r="IR1366" s="27"/>
      <c r="IS1366" s="27"/>
      <c r="IT1366" s="27"/>
      <c r="IU1366" s="27"/>
      <c r="IV1366" s="27"/>
      <c r="IW1366" s="27"/>
      <c r="IX1366" s="27"/>
      <c r="IY1366" s="27"/>
      <c r="IZ1366" s="27"/>
      <c r="JA1366" s="27"/>
      <c r="JB1366" s="27"/>
      <c r="JC1366" s="27"/>
      <c r="JD1366" s="27"/>
      <c r="JE1366" s="27"/>
      <c r="JF1366" s="27"/>
      <c r="JG1366" s="27"/>
      <c r="JH1366" s="27"/>
      <c r="JI1366" s="27"/>
      <c r="JJ1366" s="27"/>
      <c r="JK1366" s="27"/>
      <c r="JL1366" s="27"/>
      <c r="JM1366" s="27"/>
      <c r="JN1366" s="27"/>
      <c r="JO1366" s="27"/>
      <c r="JP1366" s="27"/>
      <c r="JQ1366" s="27"/>
      <c r="JR1366" s="27"/>
      <c r="JS1366" s="27"/>
      <c r="JT1366" s="27"/>
      <c r="JU1366" s="27"/>
      <c r="JV1366" s="27"/>
      <c r="JW1366" s="27"/>
      <c r="JX1366" s="27"/>
      <c r="JY1366" s="27"/>
      <c r="JZ1366" s="27"/>
      <c r="KA1366" s="27"/>
      <c r="KB1366" s="27"/>
      <c r="KC1366" s="27"/>
      <c r="KD1366" s="27"/>
      <c r="KE1366" s="27"/>
      <c r="KF1366" s="27"/>
      <c r="KG1366" s="27"/>
      <c r="KH1366" s="27"/>
      <c r="KI1366" s="27"/>
      <c r="KJ1366" s="27"/>
      <c r="KK1366" s="27"/>
      <c r="KL1366" s="27"/>
      <c r="KM1366" s="27"/>
      <c r="KN1366" s="27"/>
      <c r="KO1366" s="27"/>
      <c r="KP1366" s="27"/>
      <c r="KQ1366" s="27"/>
      <c r="KR1366" s="27"/>
      <c r="KS1366" s="27"/>
      <c r="KT1366" s="27"/>
      <c r="KU1366" s="27"/>
      <c r="KV1366" s="27"/>
      <c r="KW1366" s="27"/>
      <c r="KX1366" s="27"/>
      <c r="KY1366" s="27"/>
      <c r="KZ1366" s="27"/>
      <c r="LA1366" s="27"/>
      <c r="LB1366" s="27"/>
      <c r="LC1366" s="27"/>
      <c r="LD1366" s="27"/>
      <c r="LE1366" s="27"/>
      <c r="LF1366" s="27"/>
      <c r="LG1366" s="27"/>
      <c r="LH1366" s="27"/>
      <c r="LI1366" s="27"/>
      <c r="LJ1366" s="27"/>
      <c r="LK1366" s="27"/>
      <c r="LL1366" s="27"/>
      <c r="LM1366" s="27"/>
      <c r="LN1366" s="27"/>
      <c r="LO1366" s="27"/>
      <c r="LP1366" s="27"/>
      <c r="LQ1366" s="27"/>
      <c r="LR1366" s="27"/>
      <c r="LS1366" s="27"/>
      <c r="LT1366" s="27"/>
      <c r="LU1366" s="27"/>
    </row>
    <row r="1367" spans="8:333" ht="12.75"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  <c r="HJ1367" s="27"/>
      <c r="HK1367" s="27"/>
      <c r="HL1367" s="27"/>
      <c r="HM1367" s="27"/>
      <c r="HN1367" s="27"/>
      <c r="HO1367" s="27"/>
      <c r="HP1367" s="27"/>
      <c r="HQ1367" s="27"/>
      <c r="HR1367" s="27"/>
      <c r="HS1367" s="27"/>
      <c r="HT1367" s="27"/>
      <c r="HU1367" s="27"/>
      <c r="HV1367" s="27"/>
      <c r="HW1367" s="27"/>
      <c r="HX1367" s="27"/>
      <c r="HY1367" s="27"/>
      <c r="HZ1367" s="27"/>
      <c r="IA1367" s="27"/>
      <c r="IB1367" s="27"/>
      <c r="IC1367" s="27"/>
      <c r="ID1367" s="27"/>
      <c r="IE1367" s="27"/>
      <c r="IF1367" s="27"/>
      <c r="IG1367" s="27"/>
      <c r="IH1367" s="27"/>
      <c r="II1367" s="27"/>
      <c r="IJ1367" s="27"/>
      <c r="IK1367" s="27"/>
      <c r="IL1367" s="27"/>
      <c r="IM1367" s="27"/>
      <c r="IN1367" s="27"/>
      <c r="IO1367" s="27"/>
      <c r="IP1367" s="27"/>
      <c r="IQ1367" s="27"/>
      <c r="IR1367" s="27"/>
      <c r="IS1367" s="27"/>
      <c r="IT1367" s="27"/>
      <c r="IU1367" s="27"/>
      <c r="IV1367" s="27"/>
      <c r="IW1367" s="27"/>
      <c r="IX1367" s="27"/>
      <c r="IY1367" s="27"/>
      <c r="IZ1367" s="27"/>
      <c r="JA1367" s="27"/>
      <c r="JB1367" s="27"/>
      <c r="JC1367" s="27"/>
      <c r="JD1367" s="27"/>
      <c r="JE1367" s="27"/>
      <c r="JF1367" s="27"/>
      <c r="JG1367" s="27"/>
      <c r="JH1367" s="27"/>
      <c r="JI1367" s="27"/>
      <c r="JJ1367" s="27"/>
      <c r="JK1367" s="27"/>
      <c r="JL1367" s="27"/>
      <c r="JM1367" s="27"/>
      <c r="JN1367" s="27"/>
      <c r="JO1367" s="27"/>
      <c r="JP1367" s="27"/>
      <c r="JQ1367" s="27"/>
      <c r="JR1367" s="27"/>
      <c r="JS1367" s="27"/>
      <c r="JT1367" s="27"/>
      <c r="JU1367" s="27"/>
      <c r="JV1367" s="27"/>
      <c r="JW1367" s="27"/>
      <c r="JX1367" s="27"/>
      <c r="JY1367" s="27"/>
      <c r="JZ1367" s="27"/>
      <c r="KA1367" s="27"/>
      <c r="KB1367" s="27"/>
      <c r="KC1367" s="27"/>
      <c r="KD1367" s="27"/>
      <c r="KE1367" s="27"/>
      <c r="KF1367" s="27"/>
      <c r="KG1367" s="27"/>
      <c r="KH1367" s="27"/>
      <c r="KI1367" s="27"/>
      <c r="KJ1367" s="27"/>
      <c r="KK1367" s="27"/>
      <c r="KL1367" s="27"/>
      <c r="KM1367" s="27"/>
      <c r="KN1367" s="27"/>
      <c r="KO1367" s="27"/>
      <c r="KP1367" s="27"/>
      <c r="KQ1367" s="27"/>
      <c r="KR1367" s="27"/>
      <c r="KS1367" s="27"/>
      <c r="KT1367" s="27"/>
      <c r="KU1367" s="27"/>
      <c r="KV1367" s="27"/>
      <c r="KW1367" s="27"/>
      <c r="KX1367" s="27"/>
      <c r="KY1367" s="27"/>
      <c r="KZ1367" s="27"/>
      <c r="LA1367" s="27"/>
      <c r="LB1367" s="27"/>
      <c r="LC1367" s="27"/>
      <c r="LD1367" s="27"/>
      <c r="LE1367" s="27"/>
      <c r="LF1367" s="27"/>
      <c r="LG1367" s="27"/>
      <c r="LH1367" s="27"/>
      <c r="LI1367" s="27"/>
      <c r="LJ1367" s="27"/>
      <c r="LK1367" s="27"/>
      <c r="LL1367" s="27"/>
      <c r="LM1367" s="27"/>
      <c r="LN1367" s="27"/>
      <c r="LO1367" s="27"/>
      <c r="LP1367" s="27"/>
      <c r="LQ1367" s="27"/>
      <c r="LR1367" s="27"/>
      <c r="LS1367" s="27"/>
      <c r="LT1367" s="27"/>
      <c r="LU1367" s="27"/>
    </row>
    <row r="1368" spans="8:333" ht="12.75"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27"/>
      <c r="EC1368" s="27"/>
      <c r="ED1368" s="27"/>
      <c r="EE1368" s="27"/>
      <c r="EF1368" s="27"/>
      <c r="EG1368" s="27"/>
      <c r="EH1368" s="27"/>
      <c r="EI1368" s="27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  <c r="HJ1368" s="27"/>
      <c r="HK1368" s="27"/>
      <c r="HL1368" s="27"/>
      <c r="HM1368" s="27"/>
      <c r="HN1368" s="27"/>
      <c r="HO1368" s="27"/>
      <c r="HP1368" s="27"/>
      <c r="HQ1368" s="27"/>
      <c r="HR1368" s="27"/>
      <c r="HS1368" s="27"/>
      <c r="HT1368" s="27"/>
      <c r="HU1368" s="27"/>
      <c r="HV1368" s="27"/>
      <c r="HW1368" s="27"/>
      <c r="HX1368" s="27"/>
      <c r="HY1368" s="27"/>
      <c r="HZ1368" s="27"/>
      <c r="IA1368" s="27"/>
      <c r="IB1368" s="27"/>
      <c r="IC1368" s="27"/>
      <c r="ID1368" s="27"/>
      <c r="IE1368" s="27"/>
      <c r="IF1368" s="27"/>
      <c r="IG1368" s="27"/>
      <c r="IH1368" s="27"/>
      <c r="II1368" s="27"/>
      <c r="IJ1368" s="27"/>
      <c r="IK1368" s="27"/>
      <c r="IL1368" s="27"/>
      <c r="IM1368" s="27"/>
      <c r="IN1368" s="27"/>
      <c r="IO1368" s="27"/>
      <c r="IP1368" s="27"/>
      <c r="IQ1368" s="27"/>
      <c r="IR1368" s="27"/>
      <c r="IS1368" s="27"/>
      <c r="IT1368" s="27"/>
      <c r="IU1368" s="27"/>
      <c r="IV1368" s="27"/>
      <c r="IW1368" s="27"/>
      <c r="IX1368" s="27"/>
      <c r="IY1368" s="27"/>
      <c r="IZ1368" s="27"/>
      <c r="JA1368" s="27"/>
      <c r="JB1368" s="27"/>
      <c r="JC1368" s="27"/>
      <c r="JD1368" s="27"/>
      <c r="JE1368" s="27"/>
      <c r="JF1368" s="27"/>
      <c r="JG1368" s="27"/>
      <c r="JH1368" s="27"/>
      <c r="JI1368" s="27"/>
      <c r="JJ1368" s="27"/>
      <c r="JK1368" s="27"/>
      <c r="JL1368" s="27"/>
      <c r="JM1368" s="27"/>
      <c r="JN1368" s="27"/>
      <c r="JO1368" s="27"/>
      <c r="JP1368" s="27"/>
      <c r="JQ1368" s="27"/>
      <c r="JR1368" s="27"/>
      <c r="JS1368" s="27"/>
      <c r="JT1368" s="27"/>
      <c r="JU1368" s="27"/>
      <c r="JV1368" s="27"/>
      <c r="JW1368" s="27"/>
      <c r="JX1368" s="27"/>
      <c r="JY1368" s="27"/>
      <c r="JZ1368" s="27"/>
      <c r="KA1368" s="27"/>
      <c r="KB1368" s="27"/>
      <c r="KC1368" s="27"/>
      <c r="KD1368" s="27"/>
      <c r="KE1368" s="27"/>
      <c r="KF1368" s="27"/>
      <c r="KG1368" s="27"/>
      <c r="KH1368" s="27"/>
      <c r="KI1368" s="27"/>
      <c r="KJ1368" s="27"/>
      <c r="KK1368" s="27"/>
      <c r="KL1368" s="27"/>
      <c r="KM1368" s="27"/>
      <c r="KN1368" s="27"/>
      <c r="KO1368" s="27"/>
      <c r="KP1368" s="27"/>
      <c r="KQ1368" s="27"/>
      <c r="KR1368" s="27"/>
      <c r="KS1368" s="27"/>
      <c r="KT1368" s="27"/>
      <c r="KU1368" s="27"/>
      <c r="KV1368" s="27"/>
      <c r="KW1368" s="27"/>
      <c r="KX1368" s="27"/>
      <c r="KY1368" s="27"/>
      <c r="KZ1368" s="27"/>
      <c r="LA1368" s="27"/>
      <c r="LB1368" s="27"/>
      <c r="LC1368" s="27"/>
      <c r="LD1368" s="27"/>
      <c r="LE1368" s="27"/>
      <c r="LF1368" s="27"/>
      <c r="LG1368" s="27"/>
      <c r="LH1368" s="27"/>
      <c r="LI1368" s="27"/>
      <c r="LJ1368" s="27"/>
      <c r="LK1368" s="27"/>
      <c r="LL1368" s="27"/>
      <c r="LM1368" s="27"/>
      <c r="LN1368" s="27"/>
      <c r="LO1368" s="27"/>
      <c r="LP1368" s="27"/>
      <c r="LQ1368" s="27"/>
      <c r="LR1368" s="27"/>
      <c r="LS1368" s="27"/>
      <c r="LT1368" s="27"/>
      <c r="LU1368" s="27"/>
    </row>
    <row r="1369" spans="8:333" ht="12.75"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27"/>
      <c r="EC1369" s="27"/>
      <c r="ED1369" s="27"/>
      <c r="EE1369" s="27"/>
      <c r="EF1369" s="27"/>
      <c r="EG1369" s="27"/>
      <c r="EH1369" s="27"/>
      <c r="EI1369" s="27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  <c r="HJ1369" s="27"/>
      <c r="HK1369" s="27"/>
      <c r="HL1369" s="27"/>
      <c r="HM1369" s="27"/>
      <c r="HN1369" s="27"/>
      <c r="HO1369" s="27"/>
      <c r="HP1369" s="27"/>
      <c r="HQ1369" s="27"/>
      <c r="HR1369" s="27"/>
      <c r="HS1369" s="27"/>
      <c r="HT1369" s="27"/>
      <c r="HU1369" s="27"/>
      <c r="HV1369" s="27"/>
      <c r="HW1369" s="27"/>
      <c r="HX1369" s="27"/>
      <c r="HY1369" s="27"/>
      <c r="HZ1369" s="27"/>
      <c r="IA1369" s="27"/>
      <c r="IB1369" s="27"/>
      <c r="IC1369" s="27"/>
      <c r="ID1369" s="27"/>
      <c r="IE1369" s="27"/>
      <c r="IF1369" s="27"/>
      <c r="IG1369" s="27"/>
      <c r="IH1369" s="27"/>
      <c r="II1369" s="27"/>
      <c r="IJ1369" s="27"/>
      <c r="IK1369" s="27"/>
      <c r="IL1369" s="27"/>
      <c r="IM1369" s="27"/>
      <c r="IN1369" s="27"/>
      <c r="IO1369" s="27"/>
      <c r="IP1369" s="27"/>
      <c r="IQ1369" s="27"/>
      <c r="IR1369" s="27"/>
      <c r="IS1369" s="27"/>
      <c r="IT1369" s="27"/>
      <c r="IU1369" s="27"/>
      <c r="IV1369" s="27"/>
      <c r="IW1369" s="27"/>
      <c r="IX1369" s="27"/>
      <c r="IY1369" s="27"/>
      <c r="IZ1369" s="27"/>
      <c r="JA1369" s="27"/>
      <c r="JB1369" s="27"/>
      <c r="JC1369" s="27"/>
      <c r="JD1369" s="27"/>
      <c r="JE1369" s="27"/>
      <c r="JF1369" s="27"/>
      <c r="JG1369" s="27"/>
      <c r="JH1369" s="27"/>
      <c r="JI1369" s="27"/>
      <c r="JJ1369" s="27"/>
      <c r="JK1369" s="27"/>
      <c r="JL1369" s="27"/>
      <c r="JM1369" s="27"/>
      <c r="JN1369" s="27"/>
      <c r="JO1369" s="27"/>
      <c r="JP1369" s="27"/>
      <c r="JQ1369" s="27"/>
      <c r="JR1369" s="27"/>
      <c r="JS1369" s="27"/>
      <c r="JT1369" s="27"/>
      <c r="JU1369" s="27"/>
      <c r="JV1369" s="27"/>
      <c r="JW1369" s="27"/>
      <c r="JX1369" s="27"/>
      <c r="JY1369" s="27"/>
      <c r="JZ1369" s="27"/>
      <c r="KA1369" s="27"/>
      <c r="KB1369" s="27"/>
      <c r="KC1369" s="27"/>
      <c r="KD1369" s="27"/>
      <c r="KE1369" s="27"/>
      <c r="KF1369" s="27"/>
      <c r="KG1369" s="27"/>
      <c r="KH1369" s="27"/>
      <c r="KI1369" s="27"/>
      <c r="KJ1369" s="27"/>
      <c r="KK1369" s="27"/>
      <c r="KL1369" s="27"/>
      <c r="KM1369" s="27"/>
      <c r="KN1369" s="27"/>
      <c r="KO1369" s="27"/>
      <c r="KP1369" s="27"/>
      <c r="KQ1369" s="27"/>
      <c r="KR1369" s="27"/>
      <c r="KS1369" s="27"/>
      <c r="KT1369" s="27"/>
      <c r="KU1369" s="27"/>
      <c r="KV1369" s="27"/>
      <c r="KW1369" s="27"/>
      <c r="KX1369" s="27"/>
      <c r="KY1369" s="27"/>
      <c r="KZ1369" s="27"/>
      <c r="LA1369" s="27"/>
      <c r="LB1369" s="27"/>
      <c r="LC1369" s="27"/>
      <c r="LD1369" s="27"/>
      <c r="LE1369" s="27"/>
      <c r="LF1369" s="27"/>
      <c r="LG1369" s="27"/>
      <c r="LH1369" s="27"/>
      <c r="LI1369" s="27"/>
      <c r="LJ1369" s="27"/>
      <c r="LK1369" s="27"/>
      <c r="LL1369" s="27"/>
      <c r="LM1369" s="27"/>
      <c r="LN1369" s="27"/>
      <c r="LO1369" s="27"/>
      <c r="LP1369" s="27"/>
      <c r="LQ1369" s="27"/>
      <c r="LR1369" s="27"/>
      <c r="LS1369" s="27"/>
      <c r="LT1369" s="27"/>
      <c r="LU1369" s="27"/>
    </row>
    <row r="1370" spans="8:333" ht="12.75"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27"/>
      <c r="EC1370" s="27"/>
      <c r="ED1370" s="27"/>
      <c r="EE1370" s="27"/>
      <c r="EF1370" s="27"/>
      <c r="EG1370" s="27"/>
      <c r="EH1370" s="27"/>
      <c r="EI1370" s="27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  <c r="HJ1370" s="27"/>
      <c r="HK1370" s="27"/>
      <c r="HL1370" s="27"/>
      <c r="HM1370" s="27"/>
      <c r="HN1370" s="27"/>
      <c r="HO1370" s="27"/>
      <c r="HP1370" s="27"/>
      <c r="HQ1370" s="27"/>
      <c r="HR1370" s="27"/>
      <c r="HS1370" s="27"/>
      <c r="HT1370" s="27"/>
      <c r="HU1370" s="27"/>
      <c r="HV1370" s="27"/>
      <c r="HW1370" s="27"/>
      <c r="HX1370" s="27"/>
      <c r="HY1370" s="27"/>
      <c r="HZ1370" s="27"/>
      <c r="IA1370" s="27"/>
      <c r="IB1370" s="27"/>
      <c r="IC1370" s="27"/>
      <c r="ID1370" s="27"/>
      <c r="IE1370" s="27"/>
      <c r="IF1370" s="27"/>
      <c r="IG1370" s="27"/>
      <c r="IH1370" s="27"/>
      <c r="II1370" s="27"/>
      <c r="IJ1370" s="27"/>
      <c r="IK1370" s="27"/>
      <c r="IL1370" s="27"/>
      <c r="IM1370" s="27"/>
      <c r="IN1370" s="27"/>
      <c r="IO1370" s="27"/>
      <c r="IP1370" s="27"/>
      <c r="IQ1370" s="27"/>
      <c r="IR1370" s="27"/>
      <c r="IS1370" s="27"/>
      <c r="IT1370" s="27"/>
      <c r="IU1370" s="27"/>
      <c r="IV1370" s="27"/>
      <c r="IW1370" s="27"/>
      <c r="IX1370" s="27"/>
      <c r="IY1370" s="27"/>
      <c r="IZ1370" s="27"/>
      <c r="JA1370" s="27"/>
      <c r="JB1370" s="27"/>
      <c r="JC1370" s="27"/>
      <c r="JD1370" s="27"/>
      <c r="JE1370" s="27"/>
      <c r="JF1370" s="27"/>
      <c r="JG1370" s="27"/>
      <c r="JH1370" s="27"/>
      <c r="JI1370" s="27"/>
      <c r="JJ1370" s="27"/>
      <c r="JK1370" s="27"/>
      <c r="JL1370" s="27"/>
      <c r="JM1370" s="27"/>
      <c r="JN1370" s="27"/>
      <c r="JO1370" s="27"/>
      <c r="JP1370" s="27"/>
      <c r="JQ1370" s="27"/>
      <c r="JR1370" s="27"/>
      <c r="JS1370" s="27"/>
      <c r="JT1370" s="27"/>
      <c r="JU1370" s="27"/>
      <c r="JV1370" s="27"/>
      <c r="JW1370" s="27"/>
      <c r="JX1370" s="27"/>
      <c r="JY1370" s="27"/>
      <c r="JZ1370" s="27"/>
      <c r="KA1370" s="27"/>
      <c r="KB1370" s="27"/>
      <c r="KC1370" s="27"/>
      <c r="KD1370" s="27"/>
      <c r="KE1370" s="27"/>
      <c r="KF1370" s="27"/>
      <c r="KG1370" s="27"/>
      <c r="KH1370" s="27"/>
      <c r="KI1370" s="27"/>
      <c r="KJ1370" s="27"/>
      <c r="KK1370" s="27"/>
      <c r="KL1370" s="27"/>
      <c r="KM1370" s="27"/>
      <c r="KN1370" s="27"/>
      <c r="KO1370" s="27"/>
      <c r="KP1370" s="27"/>
      <c r="KQ1370" s="27"/>
      <c r="KR1370" s="27"/>
      <c r="KS1370" s="27"/>
      <c r="KT1370" s="27"/>
      <c r="KU1370" s="27"/>
      <c r="KV1370" s="27"/>
      <c r="KW1370" s="27"/>
      <c r="KX1370" s="27"/>
      <c r="KY1370" s="27"/>
      <c r="KZ1370" s="27"/>
      <c r="LA1370" s="27"/>
      <c r="LB1370" s="27"/>
      <c r="LC1370" s="27"/>
      <c r="LD1370" s="27"/>
      <c r="LE1370" s="27"/>
      <c r="LF1370" s="27"/>
      <c r="LG1370" s="27"/>
      <c r="LH1370" s="27"/>
      <c r="LI1370" s="27"/>
      <c r="LJ1370" s="27"/>
      <c r="LK1370" s="27"/>
      <c r="LL1370" s="27"/>
      <c r="LM1370" s="27"/>
      <c r="LN1370" s="27"/>
      <c r="LO1370" s="27"/>
      <c r="LP1370" s="27"/>
      <c r="LQ1370" s="27"/>
      <c r="LR1370" s="27"/>
      <c r="LS1370" s="27"/>
      <c r="LT1370" s="27"/>
      <c r="LU1370" s="27"/>
    </row>
    <row r="1371" spans="8:333" ht="12.75"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/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27"/>
      <c r="DZ1371" s="27"/>
      <c r="EA1371" s="27"/>
      <c r="EB1371" s="27"/>
      <c r="EC1371" s="27"/>
      <c r="ED1371" s="27"/>
      <c r="EE1371" s="27"/>
      <c r="EF1371" s="27"/>
      <c r="EG1371" s="27"/>
      <c r="EH1371" s="27"/>
      <c r="EI1371" s="27"/>
      <c r="EJ1371" s="27"/>
      <c r="EK1371" s="27"/>
      <c r="EL1371" s="27"/>
      <c r="EM1371" s="27"/>
      <c r="EN1371" s="27"/>
      <c r="EO1371" s="27"/>
      <c r="EP1371" s="27"/>
      <c r="EQ1371" s="27"/>
      <c r="ER1371" s="27"/>
      <c r="ES1371" s="27"/>
      <c r="ET1371" s="27"/>
      <c r="EU1371" s="27"/>
      <c r="EV1371" s="27"/>
      <c r="EW1371" s="27"/>
      <c r="EX1371" s="27"/>
      <c r="EY1371" s="27"/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27"/>
      <c r="GS1371" s="27"/>
      <c r="GT1371" s="27"/>
      <c r="GU1371" s="27"/>
      <c r="GV1371" s="27"/>
      <c r="GW1371" s="27"/>
      <c r="GX1371" s="27"/>
      <c r="GY1371" s="27"/>
      <c r="GZ1371" s="27"/>
      <c r="HA1371" s="27"/>
      <c r="HB1371" s="27"/>
      <c r="HC1371" s="27"/>
      <c r="HD1371" s="27"/>
      <c r="HE1371" s="27"/>
      <c r="HF1371" s="27"/>
      <c r="HG1371" s="27"/>
      <c r="HH1371" s="27"/>
      <c r="HI1371" s="27"/>
      <c r="HJ1371" s="27"/>
      <c r="HK1371" s="27"/>
      <c r="HL1371" s="27"/>
      <c r="HM1371" s="27"/>
      <c r="HN1371" s="27"/>
      <c r="HO1371" s="27"/>
      <c r="HP1371" s="27"/>
      <c r="HQ1371" s="27"/>
      <c r="HR1371" s="27"/>
      <c r="HS1371" s="27"/>
      <c r="HT1371" s="27"/>
      <c r="HU1371" s="27"/>
      <c r="HV1371" s="27"/>
      <c r="HW1371" s="27"/>
      <c r="HX1371" s="27"/>
      <c r="HY1371" s="27"/>
      <c r="HZ1371" s="27"/>
      <c r="IA1371" s="27"/>
      <c r="IB1371" s="27"/>
      <c r="IC1371" s="27"/>
      <c r="ID1371" s="27"/>
      <c r="IE1371" s="27"/>
      <c r="IF1371" s="27"/>
      <c r="IG1371" s="27"/>
      <c r="IH1371" s="27"/>
      <c r="II1371" s="27"/>
      <c r="IJ1371" s="27"/>
      <c r="IK1371" s="27"/>
      <c r="IL1371" s="27"/>
      <c r="IM1371" s="27"/>
      <c r="IN1371" s="27"/>
      <c r="IO1371" s="27"/>
      <c r="IP1371" s="27"/>
      <c r="IQ1371" s="27"/>
      <c r="IR1371" s="27"/>
      <c r="IS1371" s="27"/>
      <c r="IT1371" s="27"/>
      <c r="IU1371" s="27"/>
      <c r="IV1371" s="27"/>
      <c r="IW1371" s="27"/>
      <c r="IX1371" s="27"/>
      <c r="IY1371" s="27"/>
      <c r="IZ1371" s="27"/>
      <c r="JA1371" s="27"/>
      <c r="JB1371" s="27"/>
      <c r="JC1371" s="27"/>
      <c r="JD1371" s="27"/>
      <c r="JE1371" s="27"/>
      <c r="JF1371" s="27"/>
      <c r="JG1371" s="27"/>
      <c r="JH1371" s="27"/>
      <c r="JI1371" s="27"/>
      <c r="JJ1371" s="27"/>
      <c r="JK1371" s="27"/>
      <c r="JL1371" s="27"/>
      <c r="JM1371" s="27"/>
      <c r="JN1371" s="27"/>
      <c r="JO1371" s="27"/>
      <c r="JP1371" s="27"/>
      <c r="JQ1371" s="27"/>
      <c r="JR1371" s="27"/>
      <c r="JS1371" s="27"/>
      <c r="JT1371" s="27"/>
      <c r="JU1371" s="27"/>
      <c r="JV1371" s="27"/>
      <c r="JW1371" s="27"/>
      <c r="JX1371" s="27"/>
      <c r="JY1371" s="27"/>
      <c r="JZ1371" s="27"/>
      <c r="KA1371" s="27"/>
      <c r="KB1371" s="27"/>
      <c r="KC1371" s="27"/>
      <c r="KD1371" s="27"/>
      <c r="KE1371" s="27"/>
      <c r="KF1371" s="27"/>
      <c r="KG1371" s="27"/>
      <c r="KH1371" s="27"/>
      <c r="KI1371" s="27"/>
      <c r="KJ1371" s="27"/>
      <c r="KK1371" s="27"/>
      <c r="KL1371" s="27"/>
      <c r="KM1371" s="27"/>
      <c r="KN1371" s="27"/>
      <c r="KO1371" s="27"/>
      <c r="KP1371" s="27"/>
      <c r="KQ1371" s="27"/>
      <c r="KR1371" s="27"/>
      <c r="KS1371" s="27"/>
      <c r="KT1371" s="27"/>
      <c r="KU1371" s="27"/>
      <c r="KV1371" s="27"/>
      <c r="KW1371" s="27"/>
      <c r="KX1371" s="27"/>
      <c r="KY1371" s="27"/>
      <c r="KZ1371" s="27"/>
      <c r="LA1371" s="27"/>
      <c r="LB1371" s="27"/>
      <c r="LC1371" s="27"/>
      <c r="LD1371" s="27"/>
      <c r="LE1371" s="27"/>
      <c r="LF1371" s="27"/>
      <c r="LG1371" s="27"/>
      <c r="LH1371" s="27"/>
      <c r="LI1371" s="27"/>
      <c r="LJ1371" s="27"/>
      <c r="LK1371" s="27"/>
      <c r="LL1371" s="27"/>
      <c r="LM1371" s="27"/>
      <c r="LN1371" s="27"/>
      <c r="LO1371" s="27"/>
      <c r="LP1371" s="27"/>
      <c r="LQ1371" s="27"/>
      <c r="LR1371" s="27"/>
      <c r="LS1371" s="27"/>
      <c r="LT1371" s="27"/>
      <c r="LU1371" s="27"/>
    </row>
    <row r="1372" spans="8:333" ht="12.75"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27"/>
      <c r="DQ1372" s="27"/>
      <c r="DR1372" s="27"/>
      <c r="DS1372" s="27"/>
      <c r="DT1372" s="27"/>
      <c r="DU1372" s="27"/>
      <c r="DV1372" s="27"/>
      <c r="DW1372" s="27"/>
      <c r="DX1372" s="27"/>
      <c r="DY1372" s="27"/>
      <c r="DZ1372" s="27"/>
      <c r="EA1372" s="27"/>
      <c r="EB1372" s="27"/>
      <c r="EC1372" s="27"/>
      <c r="ED1372" s="27"/>
      <c r="EE1372" s="27"/>
      <c r="EF1372" s="27"/>
      <c r="EG1372" s="27"/>
      <c r="EH1372" s="27"/>
      <c r="EI1372" s="27"/>
      <c r="EJ1372" s="27"/>
      <c r="EK1372" s="27"/>
      <c r="EL1372" s="27"/>
      <c r="EM1372" s="27"/>
      <c r="EN1372" s="27"/>
      <c r="EO1372" s="27"/>
      <c r="EP1372" s="27"/>
      <c r="EQ1372" s="27"/>
      <c r="ER1372" s="27"/>
      <c r="ES1372" s="27"/>
      <c r="ET1372" s="27"/>
      <c r="EU1372" s="27"/>
      <c r="EV1372" s="27"/>
      <c r="EW1372" s="27"/>
      <c r="EX1372" s="27"/>
      <c r="EY1372" s="27"/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27"/>
      <c r="GS1372" s="27"/>
      <c r="GT1372" s="27"/>
      <c r="GU1372" s="27"/>
      <c r="GV1372" s="27"/>
      <c r="GW1372" s="27"/>
      <c r="GX1372" s="27"/>
      <c r="GY1372" s="27"/>
      <c r="GZ1372" s="27"/>
      <c r="HA1372" s="27"/>
      <c r="HB1372" s="27"/>
      <c r="HC1372" s="27"/>
      <c r="HD1372" s="27"/>
      <c r="HE1372" s="27"/>
      <c r="HF1372" s="27"/>
      <c r="HG1372" s="27"/>
      <c r="HH1372" s="27"/>
      <c r="HI1372" s="27"/>
      <c r="HJ1372" s="27"/>
      <c r="HK1372" s="27"/>
      <c r="HL1372" s="27"/>
      <c r="HM1372" s="27"/>
      <c r="HN1372" s="27"/>
      <c r="HO1372" s="27"/>
      <c r="HP1372" s="27"/>
      <c r="HQ1372" s="27"/>
      <c r="HR1372" s="27"/>
      <c r="HS1372" s="27"/>
      <c r="HT1372" s="27"/>
      <c r="HU1372" s="27"/>
      <c r="HV1372" s="27"/>
      <c r="HW1372" s="27"/>
      <c r="HX1372" s="27"/>
      <c r="HY1372" s="27"/>
      <c r="HZ1372" s="27"/>
      <c r="IA1372" s="27"/>
      <c r="IB1372" s="27"/>
      <c r="IC1372" s="27"/>
      <c r="ID1372" s="27"/>
      <c r="IE1372" s="27"/>
      <c r="IF1372" s="27"/>
      <c r="IG1372" s="27"/>
      <c r="IH1372" s="27"/>
      <c r="II1372" s="27"/>
      <c r="IJ1372" s="27"/>
      <c r="IK1372" s="27"/>
      <c r="IL1372" s="27"/>
      <c r="IM1372" s="27"/>
      <c r="IN1372" s="27"/>
      <c r="IO1372" s="27"/>
      <c r="IP1372" s="27"/>
      <c r="IQ1372" s="27"/>
      <c r="IR1372" s="27"/>
      <c r="IS1372" s="27"/>
      <c r="IT1372" s="27"/>
      <c r="IU1372" s="27"/>
      <c r="IV1372" s="27"/>
      <c r="IW1372" s="27"/>
      <c r="IX1372" s="27"/>
      <c r="IY1372" s="27"/>
      <c r="IZ1372" s="27"/>
      <c r="JA1372" s="27"/>
      <c r="JB1372" s="27"/>
      <c r="JC1372" s="27"/>
      <c r="JD1372" s="27"/>
      <c r="JE1372" s="27"/>
      <c r="JF1372" s="27"/>
      <c r="JG1372" s="27"/>
      <c r="JH1372" s="27"/>
      <c r="JI1372" s="27"/>
      <c r="JJ1372" s="27"/>
      <c r="JK1372" s="27"/>
      <c r="JL1372" s="27"/>
      <c r="JM1372" s="27"/>
      <c r="JN1372" s="27"/>
      <c r="JO1372" s="27"/>
      <c r="JP1372" s="27"/>
      <c r="JQ1372" s="27"/>
      <c r="JR1372" s="27"/>
      <c r="JS1372" s="27"/>
      <c r="JT1372" s="27"/>
      <c r="JU1372" s="27"/>
      <c r="JV1372" s="27"/>
      <c r="JW1372" s="27"/>
      <c r="JX1372" s="27"/>
      <c r="JY1372" s="27"/>
      <c r="JZ1372" s="27"/>
      <c r="KA1372" s="27"/>
      <c r="KB1372" s="27"/>
      <c r="KC1372" s="27"/>
      <c r="KD1372" s="27"/>
      <c r="KE1372" s="27"/>
      <c r="KF1372" s="27"/>
      <c r="KG1372" s="27"/>
      <c r="KH1372" s="27"/>
      <c r="KI1372" s="27"/>
      <c r="KJ1372" s="27"/>
      <c r="KK1372" s="27"/>
      <c r="KL1372" s="27"/>
      <c r="KM1372" s="27"/>
      <c r="KN1372" s="27"/>
      <c r="KO1372" s="27"/>
      <c r="KP1372" s="27"/>
      <c r="KQ1372" s="27"/>
      <c r="KR1372" s="27"/>
      <c r="KS1372" s="27"/>
      <c r="KT1372" s="27"/>
      <c r="KU1372" s="27"/>
      <c r="KV1372" s="27"/>
      <c r="KW1372" s="27"/>
      <c r="KX1372" s="27"/>
      <c r="KY1372" s="27"/>
      <c r="KZ1372" s="27"/>
      <c r="LA1372" s="27"/>
      <c r="LB1372" s="27"/>
      <c r="LC1372" s="27"/>
      <c r="LD1372" s="27"/>
      <c r="LE1372" s="27"/>
      <c r="LF1372" s="27"/>
      <c r="LG1372" s="27"/>
      <c r="LH1372" s="27"/>
      <c r="LI1372" s="27"/>
      <c r="LJ1372" s="27"/>
      <c r="LK1372" s="27"/>
      <c r="LL1372" s="27"/>
      <c r="LM1372" s="27"/>
      <c r="LN1372" s="27"/>
      <c r="LO1372" s="27"/>
      <c r="LP1372" s="27"/>
      <c r="LQ1372" s="27"/>
      <c r="LR1372" s="27"/>
      <c r="LS1372" s="27"/>
      <c r="LT1372" s="27"/>
      <c r="LU1372" s="27"/>
    </row>
    <row r="1373" spans="8:333" ht="12.75"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/>
      <c r="DV1373" s="27"/>
      <c r="DW1373" s="27"/>
      <c r="DX1373" s="27"/>
      <c r="DY1373" s="27"/>
      <c r="DZ1373" s="27"/>
      <c r="EA1373" s="27"/>
      <c r="EB1373" s="27"/>
      <c r="EC1373" s="27"/>
      <c r="ED1373" s="27"/>
      <c r="EE1373" s="27"/>
      <c r="EF1373" s="27"/>
      <c r="EG1373" s="27"/>
      <c r="EH1373" s="27"/>
      <c r="EI1373" s="27"/>
      <c r="EJ1373" s="27"/>
      <c r="EK1373" s="27"/>
      <c r="EL1373" s="27"/>
      <c r="EM1373" s="27"/>
      <c r="EN1373" s="27"/>
      <c r="EO1373" s="27"/>
      <c r="EP1373" s="27"/>
      <c r="EQ1373" s="27"/>
      <c r="ER1373" s="27"/>
      <c r="ES1373" s="27"/>
      <c r="ET1373" s="27"/>
      <c r="EU1373" s="27"/>
      <c r="EV1373" s="27"/>
      <c r="EW1373" s="27"/>
      <c r="EX1373" s="27"/>
      <c r="EY1373" s="27"/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27"/>
      <c r="GS1373" s="27"/>
      <c r="GT1373" s="27"/>
      <c r="GU1373" s="27"/>
      <c r="GV1373" s="27"/>
      <c r="GW1373" s="27"/>
      <c r="GX1373" s="27"/>
      <c r="GY1373" s="27"/>
      <c r="GZ1373" s="27"/>
      <c r="HA1373" s="27"/>
      <c r="HB1373" s="27"/>
      <c r="HC1373" s="27"/>
      <c r="HD1373" s="27"/>
      <c r="HE1373" s="27"/>
      <c r="HF1373" s="27"/>
      <c r="HG1373" s="27"/>
      <c r="HH1373" s="27"/>
      <c r="HI1373" s="27"/>
      <c r="HJ1373" s="27"/>
      <c r="HK1373" s="27"/>
      <c r="HL1373" s="27"/>
      <c r="HM1373" s="27"/>
      <c r="HN1373" s="27"/>
      <c r="HO1373" s="27"/>
      <c r="HP1373" s="27"/>
      <c r="HQ1373" s="27"/>
      <c r="HR1373" s="27"/>
      <c r="HS1373" s="27"/>
      <c r="HT1373" s="27"/>
      <c r="HU1373" s="27"/>
      <c r="HV1373" s="27"/>
      <c r="HW1373" s="27"/>
      <c r="HX1373" s="27"/>
      <c r="HY1373" s="27"/>
      <c r="HZ1373" s="27"/>
      <c r="IA1373" s="27"/>
      <c r="IB1373" s="27"/>
      <c r="IC1373" s="27"/>
      <c r="ID1373" s="27"/>
      <c r="IE1373" s="27"/>
      <c r="IF1373" s="27"/>
      <c r="IG1373" s="27"/>
      <c r="IH1373" s="27"/>
      <c r="II1373" s="27"/>
      <c r="IJ1373" s="27"/>
      <c r="IK1373" s="27"/>
      <c r="IL1373" s="27"/>
      <c r="IM1373" s="27"/>
      <c r="IN1373" s="27"/>
      <c r="IO1373" s="27"/>
      <c r="IP1373" s="27"/>
      <c r="IQ1373" s="27"/>
      <c r="IR1373" s="27"/>
      <c r="IS1373" s="27"/>
      <c r="IT1373" s="27"/>
      <c r="IU1373" s="27"/>
      <c r="IV1373" s="27"/>
      <c r="IW1373" s="27"/>
      <c r="IX1373" s="27"/>
      <c r="IY1373" s="27"/>
      <c r="IZ1373" s="27"/>
      <c r="JA1373" s="27"/>
      <c r="JB1373" s="27"/>
      <c r="JC1373" s="27"/>
      <c r="JD1373" s="27"/>
      <c r="JE1373" s="27"/>
      <c r="JF1373" s="27"/>
      <c r="JG1373" s="27"/>
      <c r="JH1373" s="27"/>
      <c r="JI1373" s="27"/>
      <c r="JJ1373" s="27"/>
      <c r="JK1373" s="27"/>
      <c r="JL1373" s="27"/>
      <c r="JM1373" s="27"/>
      <c r="JN1373" s="27"/>
      <c r="JO1373" s="27"/>
      <c r="JP1373" s="27"/>
      <c r="JQ1373" s="27"/>
      <c r="JR1373" s="27"/>
      <c r="JS1373" s="27"/>
      <c r="JT1373" s="27"/>
      <c r="JU1373" s="27"/>
      <c r="JV1373" s="27"/>
      <c r="JW1373" s="27"/>
      <c r="JX1373" s="27"/>
      <c r="JY1373" s="27"/>
      <c r="JZ1373" s="27"/>
      <c r="KA1373" s="27"/>
      <c r="KB1373" s="27"/>
      <c r="KC1373" s="27"/>
      <c r="KD1373" s="27"/>
      <c r="KE1373" s="27"/>
      <c r="KF1373" s="27"/>
      <c r="KG1373" s="27"/>
      <c r="KH1373" s="27"/>
      <c r="KI1373" s="27"/>
      <c r="KJ1373" s="27"/>
      <c r="KK1373" s="27"/>
      <c r="KL1373" s="27"/>
      <c r="KM1373" s="27"/>
      <c r="KN1373" s="27"/>
      <c r="KO1373" s="27"/>
      <c r="KP1373" s="27"/>
      <c r="KQ1373" s="27"/>
      <c r="KR1373" s="27"/>
      <c r="KS1373" s="27"/>
      <c r="KT1373" s="27"/>
      <c r="KU1373" s="27"/>
      <c r="KV1373" s="27"/>
      <c r="KW1373" s="27"/>
      <c r="KX1373" s="27"/>
      <c r="KY1373" s="27"/>
      <c r="KZ1373" s="27"/>
      <c r="LA1373" s="27"/>
      <c r="LB1373" s="27"/>
      <c r="LC1373" s="27"/>
      <c r="LD1373" s="27"/>
      <c r="LE1373" s="27"/>
      <c r="LF1373" s="27"/>
      <c r="LG1373" s="27"/>
      <c r="LH1373" s="27"/>
      <c r="LI1373" s="27"/>
      <c r="LJ1373" s="27"/>
      <c r="LK1373" s="27"/>
      <c r="LL1373" s="27"/>
      <c r="LM1373" s="27"/>
      <c r="LN1373" s="27"/>
      <c r="LO1373" s="27"/>
      <c r="LP1373" s="27"/>
      <c r="LQ1373" s="27"/>
      <c r="LR1373" s="27"/>
      <c r="LS1373" s="27"/>
      <c r="LT1373" s="27"/>
      <c r="LU1373" s="27"/>
    </row>
    <row r="1374" spans="8:333" ht="12.75"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/>
      <c r="DV1374" s="27"/>
      <c r="DW1374" s="27"/>
      <c r="DX1374" s="27"/>
      <c r="DY1374" s="27"/>
      <c r="DZ1374" s="27"/>
      <c r="EA1374" s="27"/>
      <c r="EB1374" s="27"/>
      <c r="EC1374" s="27"/>
      <c r="ED1374" s="27"/>
      <c r="EE1374" s="27"/>
      <c r="EF1374" s="27"/>
      <c r="EG1374" s="27"/>
      <c r="EH1374" s="27"/>
      <c r="EI1374" s="27"/>
      <c r="EJ1374" s="27"/>
      <c r="EK1374" s="27"/>
      <c r="EL1374" s="27"/>
      <c r="EM1374" s="27"/>
      <c r="EN1374" s="27"/>
      <c r="EO1374" s="27"/>
      <c r="EP1374" s="27"/>
      <c r="EQ1374" s="27"/>
      <c r="ER1374" s="27"/>
      <c r="ES1374" s="27"/>
      <c r="ET1374" s="27"/>
      <c r="EU1374" s="27"/>
      <c r="EV1374" s="27"/>
      <c r="EW1374" s="27"/>
      <c r="EX1374" s="27"/>
      <c r="EY1374" s="27"/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27"/>
      <c r="GS1374" s="27"/>
      <c r="GT1374" s="27"/>
      <c r="GU1374" s="27"/>
      <c r="GV1374" s="27"/>
      <c r="GW1374" s="27"/>
      <c r="GX1374" s="27"/>
      <c r="GY1374" s="27"/>
      <c r="GZ1374" s="27"/>
      <c r="HA1374" s="27"/>
      <c r="HB1374" s="27"/>
      <c r="HC1374" s="27"/>
      <c r="HD1374" s="27"/>
      <c r="HE1374" s="27"/>
      <c r="HF1374" s="27"/>
      <c r="HG1374" s="27"/>
      <c r="HH1374" s="27"/>
      <c r="HI1374" s="27"/>
      <c r="HJ1374" s="27"/>
      <c r="HK1374" s="27"/>
      <c r="HL1374" s="27"/>
      <c r="HM1374" s="27"/>
      <c r="HN1374" s="27"/>
      <c r="HO1374" s="27"/>
      <c r="HP1374" s="27"/>
      <c r="HQ1374" s="27"/>
      <c r="HR1374" s="27"/>
      <c r="HS1374" s="27"/>
      <c r="HT1374" s="27"/>
      <c r="HU1374" s="27"/>
      <c r="HV1374" s="27"/>
      <c r="HW1374" s="27"/>
      <c r="HX1374" s="27"/>
      <c r="HY1374" s="27"/>
      <c r="HZ1374" s="27"/>
      <c r="IA1374" s="27"/>
      <c r="IB1374" s="27"/>
      <c r="IC1374" s="27"/>
      <c r="ID1374" s="27"/>
      <c r="IE1374" s="27"/>
      <c r="IF1374" s="27"/>
      <c r="IG1374" s="27"/>
      <c r="IH1374" s="27"/>
      <c r="II1374" s="27"/>
      <c r="IJ1374" s="27"/>
      <c r="IK1374" s="27"/>
      <c r="IL1374" s="27"/>
      <c r="IM1374" s="27"/>
      <c r="IN1374" s="27"/>
      <c r="IO1374" s="27"/>
      <c r="IP1374" s="27"/>
      <c r="IQ1374" s="27"/>
      <c r="IR1374" s="27"/>
      <c r="IS1374" s="27"/>
      <c r="IT1374" s="27"/>
      <c r="IU1374" s="27"/>
      <c r="IV1374" s="27"/>
      <c r="IW1374" s="27"/>
      <c r="IX1374" s="27"/>
      <c r="IY1374" s="27"/>
      <c r="IZ1374" s="27"/>
      <c r="JA1374" s="27"/>
      <c r="JB1374" s="27"/>
      <c r="JC1374" s="27"/>
      <c r="JD1374" s="27"/>
      <c r="JE1374" s="27"/>
      <c r="JF1374" s="27"/>
      <c r="JG1374" s="27"/>
      <c r="JH1374" s="27"/>
      <c r="JI1374" s="27"/>
      <c r="JJ1374" s="27"/>
      <c r="JK1374" s="27"/>
      <c r="JL1374" s="27"/>
      <c r="JM1374" s="27"/>
      <c r="JN1374" s="27"/>
      <c r="JO1374" s="27"/>
      <c r="JP1374" s="27"/>
      <c r="JQ1374" s="27"/>
      <c r="JR1374" s="27"/>
      <c r="JS1374" s="27"/>
      <c r="JT1374" s="27"/>
      <c r="JU1374" s="27"/>
      <c r="JV1374" s="27"/>
      <c r="JW1374" s="27"/>
      <c r="JX1374" s="27"/>
      <c r="JY1374" s="27"/>
      <c r="JZ1374" s="27"/>
      <c r="KA1374" s="27"/>
      <c r="KB1374" s="27"/>
      <c r="KC1374" s="27"/>
      <c r="KD1374" s="27"/>
      <c r="KE1374" s="27"/>
      <c r="KF1374" s="27"/>
      <c r="KG1374" s="27"/>
      <c r="KH1374" s="27"/>
      <c r="KI1374" s="27"/>
      <c r="KJ1374" s="27"/>
      <c r="KK1374" s="27"/>
      <c r="KL1374" s="27"/>
      <c r="KM1374" s="27"/>
      <c r="KN1374" s="27"/>
      <c r="KO1374" s="27"/>
      <c r="KP1374" s="27"/>
      <c r="KQ1374" s="27"/>
      <c r="KR1374" s="27"/>
      <c r="KS1374" s="27"/>
      <c r="KT1374" s="27"/>
      <c r="KU1374" s="27"/>
      <c r="KV1374" s="27"/>
      <c r="KW1374" s="27"/>
      <c r="KX1374" s="27"/>
      <c r="KY1374" s="27"/>
      <c r="KZ1374" s="27"/>
      <c r="LA1374" s="27"/>
      <c r="LB1374" s="27"/>
      <c r="LC1374" s="27"/>
      <c r="LD1374" s="27"/>
      <c r="LE1374" s="27"/>
      <c r="LF1374" s="27"/>
      <c r="LG1374" s="27"/>
      <c r="LH1374" s="27"/>
      <c r="LI1374" s="27"/>
      <c r="LJ1374" s="27"/>
      <c r="LK1374" s="27"/>
      <c r="LL1374" s="27"/>
      <c r="LM1374" s="27"/>
      <c r="LN1374" s="27"/>
      <c r="LO1374" s="27"/>
      <c r="LP1374" s="27"/>
      <c r="LQ1374" s="27"/>
      <c r="LR1374" s="27"/>
      <c r="LS1374" s="27"/>
      <c r="LT1374" s="27"/>
      <c r="LU1374" s="27"/>
    </row>
    <row r="1375" spans="8:333" ht="12.75"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27"/>
      <c r="DZ1375" s="27"/>
      <c r="EA1375" s="27"/>
      <c r="EB1375" s="27"/>
      <c r="EC1375" s="27"/>
      <c r="ED1375" s="27"/>
      <c r="EE1375" s="27"/>
      <c r="EF1375" s="27"/>
      <c r="EG1375" s="27"/>
      <c r="EH1375" s="27"/>
      <c r="EI1375" s="27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  <c r="HJ1375" s="27"/>
      <c r="HK1375" s="27"/>
      <c r="HL1375" s="27"/>
      <c r="HM1375" s="27"/>
      <c r="HN1375" s="27"/>
      <c r="HO1375" s="27"/>
      <c r="HP1375" s="27"/>
      <c r="HQ1375" s="27"/>
      <c r="HR1375" s="27"/>
      <c r="HS1375" s="27"/>
      <c r="HT1375" s="27"/>
      <c r="HU1375" s="27"/>
      <c r="HV1375" s="27"/>
      <c r="HW1375" s="27"/>
      <c r="HX1375" s="27"/>
      <c r="HY1375" s="27"/>
      <c r="HZ1375" s="27"/>
      <c r="IA1375" s="27"/>
      <c r="IB1375" s="27"/>
      <c r="IC1375" s="27"/>
      <c r="ID1375" s="27"/>
      <c r="IE1375" s="27"/>
      <c r="IF1375" s="27"/>
      <c r="IG1375" s="27"/>
      <c r="IH1375" s="27"/>
      <c r="II1375" s="27"/>
      <c r="IJ1375" s="27"/>
      <c r="IK1375" s="27"/>
      <c r="IL1375" s="27"/>
      <c r="IM1375" s="27"/>
      <c r="IN1375" s="27"/>
      <c r="IO1375" s="27"/>
      <c r="IP1375" s="27"/>
      <c r="IQ1375" s="27"/>
      <c r="IR1375" s="27"/>
      <c r="IS1375" s="27"/>
      <c r="IT1375" s="27"/>
      <c r="IU1375" s="27"/>
      <c r="IV1375" s="27"/>
      <c r="IW1375" s="27"/>
      <c r="IX1375" s="27"/>
      <c r="IY1375" s="27"/>
      <c r="IZ1375" s="27"/>
      <c r="JA1375" s="27"/>
      <c r="JB1375" s="27"/>
      <c r="JC1375" s="27"/>
      <c r="JD1375" s="27"/>
      <c r="JE1375" s="27"/>
      <c r="JF1375" s="27"/>
      <c r="JG1375" s="27"/>
      <c r="JH1375" s="27"/>
      <c r="JI1375" s="27"/>
      <c r="JJ1375" s="27"/>
      <c r="JK1375" s="27"/>
      <c r="JL1375" s="27"/>
      <c r="JM1375" s="27"/>
      <c r="JN1375" s="27"/>
      <c r="JO1375" s="27"/>
      <c r="JP1375" s="27"/>
      <c r="JQ1375" s="27"/>
      <c r="JR1375" s="27"/>
      <c r="JS1375" s="27"/>
      <c r="JT1375" s="27"/>
      <c r="JU1375" s="27"/>
      <c r="JV1375" s="27"/>
      <c r="JW1375" s="27"/>
      <c r="JX1375" s="27"/>
      <c r="JY1375" s="27"/>
      <c r="JZ1375" s="27"/>
      <c r="KA1375" s="27"/>
      <c r="KB1375" s="27"/>
      <c r="KC1375" s="27"/>
      <c r="KD1375" s="27"/>
      <c r="KE1375" s="27"/>
      <c r="KF1375" s="27"/>
      <c r="KG1375" s="27"/>
      <c r="KH1375" s="27"/>
      <c r="KI1375" s="27"/>
      <c r="KJ1375" s="27"/>
      <c r="KK1375" s="27"/>
      <c r="KL1375" s="27"/>
      <c r="KM1375" s="27"/>
      <c r="KN1375" s="27"/>
      <c r="KO1375" s="27"/>
      <c r="KP1375" s="27"/>
      <c r="KQ1375" s="27"/>
      <c r="KR1375" s="27"/>
      <c r="KS1375" s="27"/>
      <c r="KT1375" s="27"/>
      <c r="KU1375" s="27"/>
      <c r="KV1375" s="27"/>
      <c r="KW1375" s="27"/>
      <c r="KX1375" s="27"/>
      <c r="KY1375" s="27"/>
      <c r="KZ1375" s="27"/>
      <c r="LA1375" s="27"/>
      <c r="LB1375" s="27"/>
      <c r="LC1375" s="27"/>
      <c r="LD1375" s="27"/>
      <c r="LE1375" s="27"/>
      <c r="LF1375" s="27"/>
      <c r="LG1375" s="27"/>
      <c r="LH1375" s="27"/>
      <c r="LI1375" s="27"/>
      <c r="LJ1375" s="27"/>
      <c r="LK1375" s="27"/>
      <c r="LL1375" s="27"/>
      <c r="LM1375" s="27"/>
      <c r="LN1375" s="27"/>
      <c r="LO1375" s="27"/>
      <c r="LP1375" s="27"/>
      <c r="LQ1375" s="27"/>
      <c r="LR1375" s="27"/>
      <c r="LS1375" s="27"/>
      <c r="LT1375" s="27"/>
      <c r="LU1375" s="27"/>
    </row>
    <row r="1376" spans="8:333" ht="12.75"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/>
      <c r="DX1376" s="27"/>
      <c r="DY1376" s="27"/>
      <c r="DZ1376" s="27"/>
      <c r="EA1376" s="27"/>
      <c r="EB1376" s="27"/>
      <c r="EC1376" s="27"/>
      <c r="ED1376" s="27"/>
      <c r="EE1376" s="27"/>
      <c r="EF1376" s="27"/>
      <c r="EG1376" s="27"/>
      <c r="EH1376" s="27"/>
      <c r="EI1376" s="27"/>
      <c r="EJ1376" s="27"/>
      <c r="EK1376" s="27"/>
      <c r="EL1376" s="27"/>
      <c r="EM1376" s="27"/>
      <c r="EN1376" s="27"/>
      <c r="EO1376" s="27"/>
      <c r="EP1376" s="27"/>
      <c r="EQ1376" s="27"/>
      <c r="ER1376" s="27"/>
      <c r="ES1376" s="27"/>
      <c r="ET1376" s="27"/>
      <c r="EU1376" s="27"/>
      <c r="EV1376" s="27"/>
      <c r="EW1376" s="27"/>
      <c r="EX1376" s="27"/>
      <c r="EY1376" s="27"/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27"/>
      <c r="GS1376" s="27"/>
      <c r="GT1376" s="27"/>
      <c r="GU1376" s="27"/>
      <c r="GV1376" s="27"/>
      <c r="GW1376" s="27"/>
      <c r="GX1376" s="27"/>
      <c r="GY1376" s="27"/>
      <c r="GZ1376" s="27"/>
      <c r="HA1376" s="27"/>
      <c r="HB1376" s="27"/>
      <c r="HC1376" s="27"/>
      <c r="HD1376" s="27"/>
      <c r="HE1376" s="27"/>
      <c r="HF1376" s="27"/>
      <c r="HG1376" s="27"/>
      <c r="HH1376" s="27"/>
      <c r="HI1376" s="27"/>
      <c r="HJ1376" s="27"/>
      <c r="HK1376" s="27"/>
      <c r="HL1376" s="27"/>
      <c r="HM1376" s="27"/>
      <c r="HN1376" s="27"/>
      <c r="HO1376" s="27"/>
      <c r="HP1376" s="27"/>
      <c r="HQ1376" s="27"/>
      <c r="HR1376" s="27"/>
      <c r="HS1376" s="27"/>
      <c r="HT1376" s="27"/>
      <c r="HU1376" s="27"/>
      <c r="HV1376" s="27"/>
      <c r="HW1376" s="27"/>
      <c r="HX1376" s="27"/>
      <c r="HY1376" s="27"/>
      <c r="HZ1376" s="27"/>
      <c r="IA1376" s="27"/>
      <c r="IB1376" s="27"/>
      <c r="IC1376" s="27"/>
      <c r="ID1376" s="27"/>
      <c r="IE1376" s="27"/>
      <c r="IF1376" s="27"/>
      <c r="IG1376" s="27"/>
      <c r="IH1376" s="27"/>
      <c r="II1376" s="27"/>
      <c r="IJ1376" s="27"/>
      <c r="IK1376" s="27"/>
      <c r="IL1376" s="27"/>
      <c r="IM1376" s="27"/>
      <c r="IN1376" s="27"/>
      <c r="IO1376" s="27"/>
      <c r="IP1376" s="27"/>
      <c r="IQ1376" s="27"/>
      <c r="IR1376" s="27"/>
      <c r="IS1376" s="27"/>
      <c r="IT1376" s="27"/>
      <c r="IU1376" s="27"/>
      <c r="IV1376" s="27"/>
      <c r="IW1376" s="27"/>
      <c r="IX1376" s="27"/>
      <c r="IY1376" s="27"/>
      <c r="IZ1376" s="27"/>
      <c r="JA1376" s="27"/>
      <c r="JB1376" s="27"/>
      <c r="JC1376" s="27"/>
      <c r="JD1376" s="27"/>
      <c r="JE1376" s="27"/>
      <c r="JF1376" s="27"/>
      <c r="JG1376" s="27"/>
      <c r="JH1376" s="27"/>
      <c r="JI1376" s="27"/>
      <c r="JJ1376" s="27"/>
      <c r="JK1376" s="27"/>
      <c r="JL1376" s="27"/>
      <c r="JM1376" s="27"/>
      <c r="JN1376" s="27"/>
      <c r="JO1376" s="27"/>
      <c r="JP1376" s="27"/>
      <c r="JQ1376" s="27"/>
      <c r="JR1376" s="27"/>
      <c r="JS1376" s="27"/>
      <c r="JT1376" s="27"/>
      <c r="JU1376" s="27"/>
      <c r="JV1376" s="27"/>
      <c r="JW1376" s="27"/>
      <c r="JX1376" s="27"/>
      <c r="JY1376" s="27"/>
      <c r="JZ1376" s="27"/>
      <c r="KA1376" s="27"/>
      <c r="KB1376" s="27"/>
      <c r="KC1376" s="27"/>
      <c r="KD1376" s="27"/>
      <c r="KE1376" s="27"/>
      <c r="KF1376" s="27"/>
      <c r="KG1376" s="27"/>
      <c r="KH1376" s="27"/>
      <c r="KI1376" s="27"/>
      <c r="KJ1376" s="27"/>
      <c r="KK1376" s="27"/>
      <c r="KL1376" s="27"/>
      <c r="KM1376" s="27"/>
      <c r="KN1376" s="27"/>
      <c r="KO1376" s="27"/>
      <c r="KP1376" s="27"/>
      <c r="KQ1376" s="27"/>
      <c r="KR1376" s="27"/>
      <c r="KS1376" s="27"/>
      <c r="KT1376" s="27"/>
      <c r="KU1376" s="27"/>
      <c r="KV1376" s="27"/>
      <c r="KW1376" s="27"/>
      <c r="KX1376" s="27"/>
      <c r="KY1376" s="27"/>
      <c r="KZ1376" s="27"/>
      <c r="LA1376" s="27"/>
      <c r="LB1376" s="27"/>
      <c r="LC1376" s="27"/>
      <c r="LD1376" s="27"/>
      <c r="LE1376" s="27"/>
      <c r="LF1376" s="27"/>
      <c r="LG1376" s="27"/>
      <c r="LH1376" s="27"/>
      <c r="LI1376" s="27"/>
      <c r="LJ1376" s="27"/>
      <c r="LK1376" s="27"/>
      <c r="LL1376" s="27"/>
      <c r="LM1376" s="27"/>
      <c r="LN1376" s="27"/>
      <c r="LO1376" s="27"/>
      <c r="LP1376" s="27"/>
      <c r="LQ1376" s="27"/>
      <c r="LR1376" s="27"/>
      <c r="LS1376" s="27"/>
      <c r="LT1376" s="27"/>
      <c r="LU1376" s="27"/>
    </row>
    <row r="1377" spans="8:333" ht="12.75"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/>
      <c r="DX1377" s="27"/>
      <c r="DY1377" s="27"/>
      <c r="DZ1377" s="27"/>
      <c r="EA1377" s="27"/>
      <c r="EB1377" s="27"/>
      <c r="EC1377" s="27"/>
      <c r="ED1377" s="27"/>
      <c r="EE1377" s="27"/>
      <c r="EF1377" s="27"/>
      <c r="EG1377" s="27"/>
      <c r="EH1377" s="27"/>
      <c r="EI1377" s="27"/>
      <c r="EJ1377" s="27"/>
      <c r="EK1377" s="27"/>
      <c r="EL1377" s="27"/>
      <c r="EM1377" s="27"/>
      <c r="EN1377" s="27"/>
      <c r="EO1377" s="27"/>
      <c r="EP1377" s="27"/>
      <c r="EQ1377" s="27"/>
      <c r="ER1377" s="27"/>
      <c r="ES1377" s="27"/>
      <c r="ET1377" s="27"/>
      <c r="EU1377" s="27"/>
      <c r="EV1377" s="27"/>
      <c r="EW1377" s="27"/>
      <c r="EX1377" s="27"/>
      <c r="EY1377" s="27"/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27"/>
      <c r="GS1377" s="27"/>
      <c r="GT1377" s="27"/>
      <c r="GU1377" s="27"/>
      <c r="GV1377" s="27"/>
      <c r="GW1377" s="27"/>
      <c r="GX1377" s="27"/>
      <c r="GY1377" s="27"/>
      <c r="GZ1377" s="27"/>
      <c r="HA1377" s="27"/>
      <c r="HB1377" s="27"/>
      <c r="HC1377" s="27"/>
      <c r="HD1377" s="27"/>
      <c r="HE1377" s="27"/>
      <c r="HF1377" s="27"/>
      <c r="HG1377" s="27"/>
      <c r="HH1377" s="27"/>
      <c r="HI1377" s="27"/>
      <c r="HJ1377" s="27"/>
      <c r="HK1377" s="27"/>
      <c r="HL1377" s="27"/>
      <c r="HM1377" s="27"/>
      <c r="HN1377" s="27"/>
      <c r="HO1377" s="27"/>
      <c r="HP1377" s="27"/>
      <c r="HQ1377" s="27"/>
      <c r="HR1377" s="27"/>
      <c r="HS1377" s="27"/>
      <c r="HT1377" s="27"/>
      <c r="HU1377" s="27"/>
      <c r="HV1377" s="27"/>
      <c r="HW1377" s="27"/>
      <c r="HX1377" s="27"/>
      <c r="HY1377" s="27"/>
      <c r="HZ1377" s="27"/>
      <c r="IA1377" s="27"/>
      <c r="IB1377" s="27"/>
      <c r="IC1377" s="27"/>
      <c r="ID1377" s="27"/>
      <c r="IE1377" s="27"/>
      <c r="IF1377" s="27"/>
      <c r="IG1377" s="27"/>
      <c r="IH1377" s="27"/>
      <c r="II1377" s="27"/>
      <c r="IJ1377" s="27"/>
      <c r="IK1377" s="27"/>
      <c r="IL1377" s="27"/>
      <c r="IM1377" s="27"/>
      <c r="IN1377" s="27"/>
      <c r="IO1377" s="27"/>
      <c r="IP1377" s="27"/>
      <c r="IQ1377" s="27"/>
      <c r="IR1377" s="27"/>
      <c r="IS1377" s="27"/>
      <c r="IT1377" s="27"/>
      <c r="IU1377" s="27"/>
      <c r="IV1377" s="27"/>
      <c r="IW1377" s="27"/>
      <c r="IX1377" s="27"/>
      <c r="IY1377" s="27"/>
      <c r="IZ1377" s="27"/>
      <c r="JA1377" s="27"/>
      <c r="JB1377" s="27"/>
      <c r="JC1377" s="27"/>
      <c r="JD1377" s="27"/>
      <c r="JE1377" s="27"/>
      <c r="JF1377" s="27"/>
      <c r="JG1377" s="27"/>
      <c r="JH1377" s="27"/>
      <c r="JI1377" s="27"/>
      <c r="JJ1377" s="27"/>
      <c r="JK1377" s="27"/>
      <c r="JL1377" s="27"/>
      <c r="JM1377" s="27"/>
      <c r="JN1377" s="27"/>
      <c r="JO1377" s="27"/>
      <c r="JP1377" s="27"/>
      <c r="JQ1377" s="27"/>
      <c r="JR1377" s="27"/>
      <c r="JS1377" s="27"/>
      <c r="JT1377" s="27"/>
      <c r="JU1377" s="27"/>
      <c r="JV1377" s="27"/>
      <c r="JW1377" s="27"/>
      <c r="JX1377" s="27"/>
      <c r="JY1377" s="27"/>
      <c r="JZ1377" s="27"/>
      <c r="KA1377" s="27"/>
      <c r="KB1377" s="27"/>
      <c r="KC1377" s="27"/>
      <c r="KD1377" s="27"/>
      <c r="KE1377" s="27"/>
      <c r="KF1377" s="27"/>
      <c r="KG1377" s="27"/>
      <c r="KH1377" s="27"/>
      <c r="KI1377" s="27"/>
      <c r="KJ1377" s="27"/>
      <c r="KK1377" s="27"/>
      <c r="KL1377" s="27"/>
      <c r="KM1377" s="27"/>
      <c r="KN1377" s="27"/>
      <c r="KO1377" s="27"/>
      <c r="KP1377" s="27"/>
      <c r="KQ1377" s="27"/>
      <c r="KR1377" s="27"/>
      <c r="KS1377" s="27"/>
      <c r="KT1377" s="27"/>
      <c r="KU1377" s="27"/>
      <c r="KV1377" s="27"/>
      <c r="KW1377" s="27"/>
      <c r="KX1377" s="27"/>
      <c r="KY1377" s="27"/>
      <c r="KZ1377" s="27"/>
      <c r="LA1377" s="27"/>
      <c r="LB1377" s="27"/>
      <c r="LC1377" s="27"/>
      <c r="LD1377" s="27"/>
      <c r="LE1377" s="27"/>
      <c r="LF1377" s="27"/>
      <c r="LG1377" s="27"/>
      <c r="LH1377" s="27"/>
      <c r="LI1377" s="27"/>
      <c r="LJ1377" s="27"/>
      <c r="LK1377" s="27"/>
      <c r="LL1377" s="27"/>
      <c r="LM1377" s="27"/>
      <c r="LN1377" s="27"/>
      <c r="LO1377" s="27"/>
      <c r="LP1377" s="27"/>
      <c r="LQ1377" s="27"/>
      <c r="LR1377" s="27"/>
      <c r="LS1377" s="27"/>
      <c r="LT1377" s="27"/>
      <c r="LU1377" s="27"/>
    </row>
    <row r="1378" spans="8:333" ht="12.75"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27"/>
      <c r="EC1378" s="27"/>
      <c r="ED1378" s="27"/>
      <c r="EE1378" s="27"/>
      <c r="EF1378" s="27"/>
      <c r="EG1378" s="27"/>
      <c r="EH1378" s="27"/>
      <c r="EI1378" s="27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  <c r="HJ1378" s="27"/>
      <c r="HK1378" s="27"/>
      <c r="HL1378" s="27"/>
      <c r="HM1378" s="27"/>
      <c r="HN1378" s="27"/>
      <c r="HO1378" s="27"/>
      <c r="HP1378" s="27"/>
      <c r="HQ1378" s="27"/>
      <c r="HR1378" s="27"/>
      <c r="HS1378" s="27"/>
      <c r="HT1378" s="27"/>
      <c r="HU1378" s="27"/>
      <c r="HV1378" s="27"/>
      <c r="HW1378" s="27"/>
      <c r="HX1378" s="27"/>
      <c r="HY1378" s="27"/>
      <c r="HZ1378" s="27"/>
      <c r="IA1378" s="27"/>
      <c r="IB1378" s="27"/>
      <c r="IC1378" s="27"/>
      <c r="ID1378" s="27"/>
      <c r="IE1378" s="27"/>
      <c r="IF1378" s="27"/>
      <c r="IG1378" s="27"/>
      <c r="IH1378" s="27"/>
      <c r="II1378" s="27"/>
      <c r="IJ1378" s="27"/>
      <c r="IK1378" s="27"/>
      <c r="IL1378" s="27"/>
      <c r="IM1378" s="27"/>
      <c r="IN1378" s="27"/>
      <c r="IO1378" s="27"/>
      <c r="IP1378" s="27"/>
      <c r="IQ1378" s="27"/>
      <c r="IR1378" s="27"/>
      <c r="IS1378" s="27"/>
      <c r="IT1378" s="27"/>
      <c r="IU1378" s="27"/>
      <c r="IV1378" s="27"/>
      <c r="IW1378" s="27"/>
      <c r="IX1378" s="27"/>
      <c r="IY1378" s="27"/>
      <c r="IZ1378" s="27"/>
      <c r="JA1378" s="27"/>
      <c r="JB1378" s="27"/>
      <c r="JC1378" s="27"/>
      <c r="JD1378" s="27"/>
      <c r="JE1378" s="27"/>
      <c r="JF1378" s="27"/>
      <c r="JG1378" s="27"/>
      <c r="JH1378" s="27"/>
      <c r="JI1378" s="27"/>
      <c r="JJ1378" s="27"/>
      <c r="JK1378" s="27"/>
      <c r="JL1378" s="27"/>
      <c r="JM1378" s="27"/>
      <c r="JN1378" s="27"/>
      <c r="JO1378" s="27"/>
      <c r="JP1378" s="27"/>
      <c r="JQ1378" s="27"/>
      <c r="JR1378" s="27"/>
      <c r="JS1378" s="27"/>
      <c r="JT1378" s="27"/>
      <c r="JU1378" s="27"/>
      <c r="JV1378" s="27"/>
      <c r="JW1378" s="27"/>
      <c r="JX1378" s="27"/>
      <c r="JY1378" s="27"/>
      <c r="JZ1378" s="27"/>
      <c r="KA1378" s="27"/>
      <c r="KB1378" s="27"/>
      <c r="KC1378" s="27"/>
      <c r="KD1378" s="27"/>
      <c r="KE1378" s="27"/>
      <c r="KF1378" s="27"/>
      <c r="KG1378" s="27"/>
      <c r="KH1378" s="27"/>
      <c r="KI1378" s="27"/>
      <c r="KJ1378" s="27"/>
      <c r="KK1378" s="27"/>
      <c r="KL1378" s="27"/>
      <c r="KM1378" s="27"/>
      <c r="KN1378" s="27"/>
      <c r="KO1378" s="27"/>
      <c r="KP1378" s="27"/>
      <c r="KQ1378" s="27"/>
      <c r="KR1378" s="27"/>
      <c r="KS1378" s="27"/>
      <c r="KT1378" s="27"/>
      <c r="KU1378" s="27"/>
      <c r="KV1378" s="27"/>
      <c r="KW1378" s="27"/>
      <c r="KX1378" s="27"/>
      <c r="KY1378" s="27"/>
      <c r="KZ1378" s="27"/>
      <c r="LA1378" s="27"/>
      <c r="LB1378" s="27"/>
      <c r="LC1378" s="27"/>
      <c r="LD1378" s="27"/>
      <c r="LE1378" s="27"/>
      <c r="LF1378" s="27"/>
      <c r="LG1378" s="27"/>
      <c r="LH1378" s="27"/>
      <c r="LI1378" s="27"/>
      <c r="LJ1378" s="27"/>
      <c r="LK1378" s="27"/>
      <c r="LL1378" s="27"/>
      <c r="LM1378" s="27"/>
      <c r="LN1378" s="27"/>
      <c r="LO1378" s="27"/>
      <c r="LP1378" s="27"/>
      <c r="LQ1378" s="27"/>
      <c r="LR1378" s="27"/>
      <c r="LS1378" s="27"/>
      <c r="LT1378" s="27"/>
      <c r="LU1378" s="27"/>
    </row>
    <row r="1379" spans="8:333" ht="12.75"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27"/>
      <c r="EC1379" s="27"/>
      <c r="ED1379" s="27"/>
      <c r="EE1379" s="27"/>
      <c r="EF1379" s="27"/>
      <c r="EG1379" s="27"/>
      <c r="EH1379" s="27"/>
      <c r="EI1379" s="27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  <c r="HJ1379" s="27"/>
      <c r="HK1379" s="27"/>
      <c r="HL1379" s="27"/>
      <c r="HM1379" s="27"/>
      <c r="HN1379" s="27"/>
      <c r="HO1379" s="27"/>
      <c r="HP1379" s="27"/>
      <c r="HQ1379" s="27"/>
      <c r="HR1379" s="27"/>
      <c r="HS1379" s="27"/>
      <c r="HT1379" s="27"/>
      <c r="HU1379" s="27"/>
      <c r="HV1379" s="27"/>
      <c r="HW1379" s="27"/>
      <c r="HX1379" s="27"/>
      <c r="HY1379" s="27"/>
      <c r="HZ1379" s="27"/>
      <c r="IA1379" s="27"/>
      <c r="IB1379" s="27"/>
      <c r="IC1379" s="27"/>
      <c r="ID1379" s="27"/>
      <c r="IE1379" s="27"/>
      <c r="IF1379" s="27"/>
      <c r="IG1379" s="27"/>
      <c r="IH1379" s="27"/>
      <c r="II1379" s="27"/>
      <c r="IJ1379" s="27"/>
      <c r="IK1379" s="27"/>
      <c r="IL1379" s="27"/>
      <c r="IM1379" s="27"/>
      <c r="IN1379" s="27"/>
      <c r="IO1379" s="27"/>
      <c r="IP1379" s="27"/>
      <c r="IQ1379" s="27"/>
      <c r="IR1379" s="27"/>
      <c r="IS1379" s="27"/>
      <c r="IT1379" s="27"/>
      <c r="IU1379" s="27"/>
      <c r="IV1379" s="27"/>
      <c r="IW1379" s="27"/>
      <c r="IX1379" s="27"/>
      <c r="IY1379" s="27"/>
      <c r="IZ1379" s="27"/>
      <c r="JA1379" s="27"/>
      <c r="JB1379" s="27"/>
      <c r="JC1379" s="27"/>
      <c r="JD1379" s="27"/>
      <c r="JE1379" s="27"/>
      <c r="JF1379" s="27"/>
      <c r="JG1379" s="27"/>
      <c r="JH1379" s="27"/>
      <c r="JI1379" s="27"/>
      <c r="JJ1379" s="27"/>
      <c r="JK1379" s="27"/>
      <c r="JL1379" s="27"/>
      <c r="JM1379" s="27"/>
      <c r="JN1379" s="27"/>
      <c r="JO1379" s="27"/>
      <c r="JP1379" s="27"/>
      <c r="JQ1379" s="27"/>
      <c r="JR1379" s="27"/>
      <c r="JS1379" s="27"/>
      <c r="JT1379" s="27"/>
      <c r="JU1379" s="27"/>
      <c r="JV1379" s="27"/>
      <c r="JW1379" s="27"/>
      <c r="JX1379" s="27"/>
      <c r="JY1379" s="27"/>
      <c r="JZ1379" s="27"/>
      <c r="KA1379" s="27"/>
      <c r="KB1379" s="27"/>
      <c r="KC1379" s="27"/>
      <c r="KD1379" s="27"/>
      <c r="KE1379" s="27"/>
      <c r="KF1379" s="27"/>
      <c r="KG1379" s="27"/>
      <c r="KH1379" s="27"/>
      <c r="KI1379" s="27"/>
      <c r="KJ1379" s="27"/>
      <c r="KK1379" s="27"/>
      <c r="KL1379" s="27"/>
      <c r="KM1379" s="27"/>
      <c r="KN1379" s="27"/>
      <c r="KO1379" s="27"/>
      <c r="KP1379" s="27"/>
      <c r="KQ1379" s="27"/>
      <c r="KR1379" s="27"/>
      <c r="KS1379" s="27"/>
      <c r="KT1379" s="27"/>
      <c r="KU1379" s="27"/>
      <c r="KV1379" s="27"/>
      <c r="KW1379" s="27"/>
      <c r="KX1379" s="27"/>
      <c r="KY1379" s="27"/>
      <c r="KZ1379" s="27"/>
      <c r="LA1379" s="27"/>
      <c r="LB1379" s="27"/>
      <c r="LC1379" s="27"/>
      <c r="LD1379" s="27"/>
      <c r="LE1379" s="27"/>
      <c r="LF1379" s="27"/>
      <c r="LG1379" s="27"/>
      <c r="LH1379" s="27"/>
      <c r="LI1379" s="27"/>
      <c r="LJ1379" s="27"/>
      <c r="LK1379" s="27"/>
      <c r="LL1379" s="27"/>
      <c r="LM1379" s="27"/>
      <c r="LN1379" s="27"/>
      <c r="LO1379" s="27"/>
      <c r="LP1379" s="27"/>
      <c r="LQ1379" s="27"/>
      <c r="LR1379" s="27"/>
      <c r="LS1379" s="27"/>
      <c r="LT1379" s="27"/>
      <c r="LU1379" s="27"/>
    </row>
    <row r="1380" spans="8:333" ht="12.75"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27"/>
      <c r="DZ1380" s="27"/>
      <c r="EA1380" s="27"/>
      <c r="EB1380" s="27"/>
      <c r="EC1380" s="27"/>
      <c r="ED1380" s="27"/>
      <c r="EE1380" s="27"/>
      <c r="EF1380" s="27"/>
      <c r="EG1380" s="27"/>
      <c r="EH1380" s="27"/>
      <c r="EI1380" s="27"/>
      <c r="EJ1380" s="27"/>
      <c r="EK1380" s="27"/>
      <c r="EL1380" s="27"/>
      <c r="EM1380" s="27"/>
      <c r="EN1380" s="27"/>
      <c r="EO1380" s="27"/>
      <c r="EP1380" s="27"/>
      <c r="EQ1380" s="27"/>
      <c r="ER1380" s="27"/>
      <c r="ES1380" s="27"/>
      <c r="ET1380" s="27"/>
      <c r="EU1380" s="27"/>
      <c r="EV1380" s="27"/>
      <c r="EW1380" s="27"/>
      <c r="EX1380" s="27"/>
      <c r="EY1380" s="27"/>
      <c r="EZ1380" s="27"/>
      <c r="FA1380" s="27"/>
      <c r="FB1380" s="27"/>
      <c r="FC1380" s="27"/>
      <c r="FD1380" s="27"/>
      <c r="FE1380" s="27"/>
      <c r="FF1380" s="27"/>
      <c r="FG1380" s="27"/>
      <c r="FH1380" s="27"/>
      <c r="FI1380" s="27"/>
      <c r="FJ1380" s="27"/>
      <c r="FK1380" s="27"/>
      <c r="FL1380" s="27"/>
      <c r="FM1380" s="27"/>
      <c r="FN1380" s="27"/>
      <c r="FO1380" s="27"/>
      <c r="FP1380" s="27"/>
      <c r="FQ1380" s="27"/>
      <c r="FR1380" s="27"/>
      <c r="FS1380" s="27"/>
      <c r="FT1380" s="27"/>
      <c r="FU1380" s="27"/>
      <c r="FV1380" s="27"/>
      <c r="FW1380" s="27"/>
      <c r="FX1380" s="27"/>
      <c r="FY1380" s="27"/>
      <c r="FZ1380" s="27"/>
      <c r="GA1380" s="27"/>
      <c r="GB1380" s="27"/>
      <c r="GC1380" s="27"/>
      <c r="GD1380" s="27"/>
      <c r="GE1380" s="27"/>
      <c r="GF1380" s="27"/>
      <c r="GG1380" s="27"/>
      <c r="GH1380" s="27"/>
      <c r="GI1380" s="27"/>
      <c r="GJ1380" s="27"/>
      <c r="GK1380" s="27"/>
      <c r="GL1380" s="27"/>
      <c r="GM1380" s="27"/>
      <c r="GN1380" s="27"/>
      <c r="GO1380" s="27"/>
      <c r="GP1380" s="27"/>
      <c r="GQ1380" s="27"/>
      <c r="GR1380" s="27"/>
      <c r="GS1380" s="27"/>
      <c r="GT1380" s="27"/>
      <c r="GU1380" s="27"/>
      <c r="GV1380" s="27"/>
      <c r="GW1380" s="27"/>
      <c r="GX1380" s="27"/>
      <c r="GY1380" s="27"/>
      <c r="GZ1380" s="27"/>
      <c r="HA1380" s="27"/>
      <c r="HB1380" s="27"/>
      <c r="HC1380" s="27"/>
      <c r="HD1380" s="27"/>
      <c r="HE1380" s="27"/>
      <c r="HF1380" s="27"/>
      <c r="HG1380" s="27"/>
      <c r="HH1380" s="27"/>
      <c r="HI1380" s="27"/>
      <c r="HJ1380" s="27"/>
      <c r="HK1380" s="27"/>
      <c r="HL1380" s="27"/>
      <c r="HM1380" s="27"/>
      <c r="HN1380" s="27"/>
      <c r="HO1380" s="27"/>
      <c r="HP1380" s="27"/>
      <c r="HQ1380" s="27"/>
      <c r="HR1380" s="27"/>
      <c r="HS1380" s="27"/>
      <c r="HT1380" s="27"/>
      <c r="HU1380" s="27"/>
      <c r="HV1380" s="27"/>
      <c r="HW1380" s="27"/>
      <c r="HX1380" s="27"/>
      <c r="HY1380" s="27"/>
      <c r="HZ1380" s="27"/>
      <c r="IA1380" s="27"/>
      <c r="IB1380" s="27"/>
      <c r="IC1380" s="27"/>
      <c r="ID1380" s="27"/>
      <c r="IE1380" s="27"/>
      <c r="IF1380" s="27"/>
      <c r="IG1380" s="27"/>
      <c r="IH1380" s="27"/>
      <c r="II1380" s="27"/>
      <c r="IJ1380" s="27"/>
      <c r="IK1380" s="27"/>
      <c r="IL1380" s="27"/>
      <c r="IM1380" s="27"/>
      <c r="IN1380" s="27"/>
      <c r="IO1380" s="27"/>
      <c r="IP1380" s="27"/>
      <c r="IQ1380" s="27"/>
      <c r="IR1380" s="27"/>
      <c r="IS1380" s="27"/>
      <c r="IT1380" s="27"/>
      <c r="IU1380" s="27"/>
      <c r="IV1380" s="27"/>
      <c r="IW1380" s="27"/>
      <c r="IX1380" s="27"/>
      <c r="IY1380" s="27"/>
      <c r="IZ1380" s="27"/>
      <c r="JA1380" s="27"/>
      <c r="JB1380" s="27"/>
      <c r="JC1380" s="27"/>
      <c r="JD1380" s="27"/>
      <c r="JE1380" s="27"/>
      <c r="JF1380" s="27"/>
      <c r="JG1380" s="27"/>
      <c r="JH1380" s="27"/>
      <c r="JI1380" s="27"/>
      <c r="JJ1380" s="27"/>
      <c r="JK1380" s="27"/>
      <c r="JL1380" s="27"/>
      <c r="JM1380" s="27"/>
      <c r="JN1380" s="27"/>
      <c r="JO1380" s="27"/>
      <c r="JP1380" s="27"/>
      <c r="JQ1380" s="27"/>
      <c r="JR1380" s="27"/>
      <c r="JS1380" s="27"/>
      <c r="JT1380" s="27"/>
      <c r="JU1380" s="27"/>
      <c r="JV1380" s="27"/>
      <c r="JW1380" s="27"/>
      <c r="JX1380" s="27"/>
      <c r="JY1380" s="27"/>
      <c r="JZ1380" s="27"/>
      <c r="KA1380" s="27"/>
      <c r="KB1380" s="27"/>
      <c r="KC1380" s="27"/>
      <c r="KD1380" s="27"/>
      <c r="KE1380" s="27"/>
      <c r="KF1380" s="27"/>
      <c r="KG1380" s="27"/>
      <c r="KH1380" s="27"/>
      <c r="KI1380" s="27"/>
      <c r="KJ1380" s="27"/>
      <c r="KK1380" s="27"/>
      <c r="KL1380" s="27"/>
      <c r="KM1380" s="27"/>
      <c r="KN1380" s="27"/>
      <c r="KO1380" s="27"/>
      <c r="KP1380" s="27"/>
      <c r="KQ1380" s="27"/>
      <c r="KR1380" s="27"/>
      <c r="KS1380" s="27"/>
      <c r="KT1380" s="27"/>
      <c r="KU1380" s="27"/>
      <c r="KV1380" s="27"/>
      <c r="KW1380" s="27"/>
      <c r="KX1380" s="27"/>
      <c r="KY1380" s="27"/>
      <c r="KZ1380" s="27"/>
      <c r="LA1380" s="27"/>
      <c r="LB1380" s="27"/>
      <c r="LC1380" s="27"/>
      <c r="LD1380" s="27"/>
      <c r="LE1380" s="27"/>
      <c r="LF1380" s="27"/>
      <c r="LG1380" s="27"/>
      <c r="LH1380" s="27"/>
      <c r="LI1380" s="27"/>
      <c r="LJ1380" s="27"/>
      <c r="LK1380" s="27"/>
      <c r="LL1380" s="27"/>
      <c r="LM1380" s="27"/>
      <c r="LN1380" s="27"/>
      <c r="LO1380" s="27"/>
      <c r="LP1380" s="27"/>
      <c r="LQ1380" s="27"/>
      <c r="LR1380" s="27"/>
      <c r="LS1380" s="27"/>
      <c r="LT1380" s="27"/>
      <c r="LU1380" s="27"/>
    </row>
    <row r="1381" spans="8:333" ht="12.75"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27"/>
      <c r="EC1381" s="27"/>
      <c r="ED1381" s="27"/>
      <c r="EE1381" s="27"/>
      <c r="EF1381" s="27"/>
      <c r="EG1381" s="27"/>
      <c r="EH1381" s="27"/>
      <c r="EI1381" s="27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  <c r="HJ1381" s="27"/>
      <c r="HK1381" s="27"/>
      <c r="HL1381" s="27"/>
      <c r="HM1381" s="27"/>
      <c r="HN1381" s="27"/>
      <c r="HO1381" s="27"/>
      <c r="HP1381" s="27"/>
      <c r="HQ1381" s="27"/>
      <c r="HR1381" s="27"/>
      <c r="HS1381" s="27"/>
      <c r="HT1381" s="27"/>
      <c r="HU1381" s="27"/>
      <c r="HV1381" s="27"/>
      <c r="HW1381" s="27"/>
      <c r="HX1381" s="27"/>
      <c r="HY1381" s="27"/>
      <c r="HZ1381" s="27"/>
      <c r="IA1381" s="27"/>
      <c r="IB1381" s="27"/>
      <c r="IC1381" s="27"/>
      <c r="ID1381" s="27"/>
      <c r="IE1381" s="27"/>
      <c r="IF1381" s="27"/>
      <c r="IG1381" s="27"/>
      <c r="IH1381" s="27"/>
      <c r="II1381" s="27"/>
      <c r="IJ1381" s="27"/>
      <c r="IK1381" s="27"/>
      <c r="IL1381" s="27"/>
      <c r="IM1381" s="27"/>
      <c r="IN1381" s="27"/>
      <c r="IO1381" s="27"/>
      <c r="IP1381" s="27"/>
      <c r="IQ1381" s="27"/>
      <c r="IR1381" s="27"/>
      <c r="IS1381" s="27"/>
      <c r="IT1381" s="27"/>
      <c r="IU1381" s="27"/>
      <c r="IV1381" s="27"/>
      <c r="IW1381" s="27"/>
      <c r="IX1381" s="27"/>
      <c r="IY1381" s="27"/>
      <c r="IZ1381" s="27"/>
      <c r="JA1381" s="27"/>
      <c r="JB1381" s="27"/>
      <c r="JC1381" s="27"/>
      <c r="JD1381" s="27"/>
      <c r="JE1381" s="27"/>
      <c r="JF1381" s="27"/>
      <c r="JG1381" s="27"/>
      <c r="JH1381" s="27"/>
      <c r="JI1381" s="27"/>
      <c r="JJ1381" s="27"/>
      <c r="JK1381" s="27"/>
      <c r="JL1381" s="27"/>
      <c r="JM1381" s="27"/>
      <c r="JN1381" s="27"/>
      <c r="JO1381" s="27"/>
      <c r="JP1381" s="27"/>
      <c r="JQ1381" s="27"/>
      <c r="JR1381" s="27"/>
      <c r="JS1381" s="27"/>
      <c r="JT1381" s="27"/>
      <c r="JU1381" s="27"/>
      <c r="JV1381" s="27"/>
      <c r="JW1381" s="27"/>
      <c r="JX1381" s="27"/>
      <c r="JY1381" s="27"/>
      <c r="JZ1381" s="27"/>
      <c r="KA1381" s="27"/>
      <c r="KB1381" s="27"/>
      <c r="KC1381" s="27"/>
      <c r="KD1381" s="27"/>
      <c r="KE1381" s="27"/>
      <c r="KF1381" s="27"/>
      <c r="KG1381" s="27"/>
      <c r="KH1381" s="27"/>
      <c r="KI1381" s="27"/>
      <c r="KJ1381" s="27"/>
      <c r="KK1381" s="27"/>
      <c r="KL1381" s="27"/>
      <c r="KM1381" s="27"/>
      <c r="KN1381" s="27"/>
      <c r="KO1381" s="27"/>
      <c r="KP1381" s="27"/>
      <c r="KQ1381" s="27"/>
      <c r="KR1381" s="27"/>
      <c r="KS1381" s="27"/>
      <c r="KT1381" s="27"/>
      <c r="KU1381" s="27"/>
      <c r="KV1381" s="27"/>
      <c r="KW1381" s="27"/>
      <c r="KX1381" s="27"/>
      <c r="KY1381" s="27"/>
      <c r="KZ1381" s="27"/>
      <c r="LA1381" s="27"/>
      <c r="LB1381" s="27"/>
      <c r="LC1381" s="27"/>
      <c r="LD1381" s="27"/>
      <c r="LE1381" s="27"/>
      <c r="LF1381" s="27"/>
      <c r="LG1381" s="27"/>
      <c r="LH1381" s="27"/>
      <c r="LI1381" s="27"/>
      <c r="LJ1381" s="27"/>
      <c r="LK1381" s="27"/>
      <c r="LL1381" s="27"/>
      <c r="LM1381" s="27"/>
      <c r="LN1381" s="27"/>
      <c r="LO1381" s="27"/>
      <c r="LP1381" s="27"/>
      <c r="LQ1381" s="27"/>
      <c r="LR1381" s="27"/>
      <c r="LS1381" s="27"/>
      <c r="LT1381" s="27"/>
      <c r="LU1381" s="27"/>
    </row>
    <row r="1382" spans="8:333" ht="12.75"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27"/>
      <c r="DZ1382" s="27"/>
      <c r="EA1382" s="27"/>
      <c r="EB1382" s="27"/>
      <c r="EC1382" s="27"/>
      <c r="ED1382" s="27"/>
      <c r="EE1382" s="27"/>
      <c r="EF1382" s="27"/>
      <c r="EG1382" s="27"/>
      <c r="EH1382" s="27"/>
      <c r="EI1382" s="27"/>
      <c r="EJ1382" s="27"/>
      <c r="EK1382" s="27"/>
      <c r="EL1382" s="27"/>
      <c r="EM1382" s="27"/>
      <c r="EN1382" s="27"/>
      <c r="EO1382" s="27"/>
      <c r="EP1382" s="27"/>
      <c r="EQ1382" s="27"/>
      <c r="ER1382" s="27"/>
      <c r="ES1382" s="27"/>
      <c r="ET1382" s="27"/>
      <c r="EU1382" s="27"/>
      <c r="EV1382" s="27"/>
      <c r="EW1382" s="27"/>
      <c r="EX1382" s="27"/>
      <c r="EY1382" s="27"/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27"/>
      <c r="GS1382" s="27"/>
      <c r="GT1382" s="27"/>
      <c r="GU1382" s="27"/>
      <c r="GV1382" s="27"/>
      <c r="GW1382" s="27"/>
      <c r="GX1382" s="27"/>
      <c r="GY1382" s="27"/>
      <c r="GZ1382" s="27"/>
      <c r="HA1382" s="27"/>
      <c r="HB1382" s="27"/>
      <c r="HC1382" s="27"/>
      <c r="HD1382" s="27"/>
      <c r="HE1382" s="27"/>
      <c r="HF1382" s="27"/>
      <c r="HG1382" s="27"/>
      <c r="HH1382" s="27"/>
      <c r="HI1382" s="27"/>
      <c r="HJ1382" s="27"/>
      <c r="HK1382" s="27"/>
      <c r="HL1382" s="27"/>
      <c r="HM1382" s="27"/>
      <c r="HN1382" s="27"/>
      <c r="HO1382" s="27"/>
      <c r="HP1382" s="27"/>
      <c r="HQ1382" s="27"/>
      <c r="HR1382" s="27"/>
      <c r="HS1382" s="27"/>
      <c r="HT1382" s="27"/>
      <c r="HU1382" s="27"/>
      <c r="HV1382" s="27"/>
      <c r="HW1382" s="27"/>
      <c r="HX1382" s="27"/>
      <c r="HY1382" s="27"/>
      <c r="HZ1382" s="27"/>
      <c r="IA1382" s="27"/>
      <c r="IB1382" s="27"/>
      <c r="IC1382" s="27"/>
      <c r="ID1382" s="27"/>
      <c r="IE1382" s="27"/>
      <c r="IF1382" s="27"/>
      <c r="IG1382" s="27"/>
      <c r="IH1382" s="27"/>
      <c r="II1382" s="27"/>
      <c r="IJ1382" s="27"/>
      <c r="IK1382" s="27"/>
      <c r="IL1382" s="27"/>
      <c r="IM1382" s="27"/>
      <c r="IN1382" s="27"/>
      <c r="IO1382" s="27"/>
      <c r="IP1382" s="27"/>
      <c r="IQ1382" s="27"/>
      <c r="IR1382" s="27"/>
      <c r="IS1382" s="27"/>
      <c r="IT1382" s="27"/>
      <c r="IU1382" s="27"/>
      <c r="IV1382" s="27"/>
      <c r="IW1382" s="27"/>
      <c r="IX1382" s="27"/>
      <c r="IY1382" s="27"/>
      <c r="IZ1382" s="27"/>
      <c r="JA1382" s="27"/>
      <c r="JB1382" s="27"/>
      <c r="JC1382" s="27"/>
      <c r="JD1382" s="27"/>
      <c r="JE1382" s="27"/>
      <c r="JF1382" s="27"/>
      <c r="JG1382" s="27"/>
      <c r="JH1382" s="27"/>
      <c r="JI1382" s="27"/>
      <c r="JJ1382" s="27"/>
      <c r="JK1382" s="27"/>
      <c r="JL1382" s="27"/>
      <c r="JM1382" s="27"/>
      <c r="JN1382" s="27"/>
      <c r="JO1382" s="27"/>
      <c r="JP1382" s="27"/>
      <c r="JQ1382" s="27"/>
      <c r="JR1382" s="27"/>
      <c r="JS1382" s="27"/>
      <c r="JT1382" s="27"/>
      <c r="JU1382" s="27"/>
      <c r="JV1382" s="27"/>
      <c r="JW1382" s="27"/>
      <c r="JX1382" s="27"/>
      <c r="JY1382" s="27"/>
      <c r="JZ1382" s="27"/>
      <c r="KA1382" s="27"/>
      <c r="KB1382" s="27"/>
      <c r="KC1382" s="27"/>
      <c r="KD1382" s="27"/>
      <c r="KE1382" s="27"/>
      <c r="KF1382" s="27"/>
      <c r="KG1382" s="27"/>
      <c r="KH1382" s="27"/>
      <c r="KI1382" s="27"/>
      <c r="KJ1382" s="27"/>
      <c r="KK1382" s="27"/>
      <c r="KL1382" s="27"/>
      <c r="KM1382" s="27"/>
      <c r="KN1382" s="27"/>
      <c r="KO1382" s="27"/>
      <c r="KP1382" s="27"/>
      <c r="KQ1382" s="27"/>
      <c r="KR1382" s="27"/>
      <c r="KS1382" s="27"/>
      <c r="KT1382" s="27"/>
      <c r="KU1382" s="27"/>
      <c r="KV1382" s="27"/>
      <c r="KW1382" s="27"/>
      <c r="KX1382" s="27"/>
      <c r="KY1382" s="27"/>
      <c r="KZ1382" s="27"/>
      <c r="LA1382" s="27"/>
      <c r="LB1382" s="27"/>
      <c r="LC1382" s="27"/>
      <c r="LD1382" s="27"/>
      <c r="LE1382" s="27"/>
      <c r="LF1382" s="27"/>
      <c r="LG1382" s="27"/>
      <c r="LH1382" s="27"/>
      <c r="LI1382" s="27"/>
      <c r="LJ1382" s="27"/>
      <c r="LK1382" s="27"/>
      <c r="LL1382" s="27"/>
      <c r="LM1382" s="27"/>
      <c r="LN1382" s="27"/>
      <c r="LO1382" s="27"/>
      <c r="LP1382" s="27"/>
      <c r="LQ1382" s="27"/>
      <c r="LR1382" s="27"/>
      <c r="LS1382" s="27"/>
      <c r="LT1382" s="27"/>
      <c r="LU1382" s="27"/>
    </row>
    <row r="1383" spans="8:333" ht="12.75"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27"/>
      <c r="DZ1383" s="27"/>
      <c r="EA1383" s="27"/>
      <c r="EB1383" s="27"/>
      <c r="EC1383" s="27"/>
      <c r="ED1383" s="27"/>
      <c r="EE1383" s="27"/>
      <c r="EF1383" s="27"/>
      <c r="EG1383" s="27"/>
      <c r="EH1383" s="27"/>
      <c r="EI1383" s="27"/>
      <c r="EJ1383" s="27"/>
      <c r="EK1383" s="27"/>
      <c r="EL1383" s="27"/>
      <c r="EM1383" s="27"/>
      <c r="EN1383" s="27"/>
      <c r="EO1383" s="27"/>
      <c r="EP1383" s="27"/>
      <c r="EQ1383" s="27"/>
      <c r="ER1383" s="27"/>
      <c r="ES1383" s="27"/>
      <c r="ET1383" s="27"/>
      <c r="EU1383" s="27"/>
      <c r="EV1383" s="27"/>
      <c r="EW1383" s="27"/>
      <c r="EX1383" s="27"/>
      <c r="EY1383" s="27"/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27"/>
      <c r="GS1383" s="27"/>
      <c r="GT1383" s="27"/>
      <c r="GU1383" s="27"/>
      <c r="GV1383" s="27"/>
      <c r="GW1383" s="27"/>
      <c r="GX1383" s="27"/>
      <c r="GY1383" s="27"/>
      <c r="GZ1383" s="27"/>
      <c r="HA1383" s="27"/>
      <c r="HB1383" s="27"/>
      <c r="HC1383" s="27"/>
      <c r="HD1383" s="27"/>
      <c r="HE1383" s="27"/>
      <c r="HF1383" s="27"/>
      <c r="HG1383" s="27"/>
      <c r="HH1383" s="27"/>
      <c r="HI1383" s="27"/>
      <c r="HJ1383" s="27"/>
      <c r="HK1383" s="27"/>
      <c r="HL1383" s="27"/>
      <c r="HM1383" s="27"/>
      <c r="HN1383" s="27"/>
      <c r="HO1383" s="27"/>
      <c r="HP1383" s="27"/>
      <c r="HQ1383" s="27"/>
      <c r="HR1383" s="27"/>
      <c r="HS1383" s="27"/>
      <c r="HT1383" s="27"/>
      <c r="HU1383" s="27"/>
      <c r="HV1383" s="27"/>
      <c r="HW1383" s="27"/>
      <c r="HX1383" s="27"/>
      <c r="HY1383" s="27"/>
      <c r="HZ1383" s="27"/>
      <c r="IA1383" s="27"/>
      <c r="IB1383" s="27"/>
      <c r="IC1383" s="27"/>
      <c r="ID1383" s="27"/>
      <c r="IE1383" s="27"/>
      <c r="IF1383" s="27"/>
      <c r="IG1383" s="27"/>
      <c r="IH1383" s="27"/>
      <c r="II1383" s="27"/>
      <c r="IJ1383" s="27"/>
      <c r="IK1383" s="27"/>
      <c r="IL1383" s="27"/>
      <c r="IM1383" s="27"/>
      <c r="IN1383" s="27"/>
      <c r="IO1383" s="27"/>
      <c r="IP1383" s="27"/>
      <c r="IQ1383" s="27"/>
      <c r="IR1383" s="27"/>
      <c r="IS1383" s="27"/>
      <c r="IT1383" s="27"/>
      <c r="IU1383" s="27"/>
      <c r="IV1383" s="27"/>
      <c r="IW1383" s="27"/>
      <c r="IX1383" s="27"/>
      <c r="IY1383" s="27"/>
      <c r="IZ1383" s="27"/>
      <c r="JA1383" s="27"/>
      <c r="JB1383" s="27"/>
      <c r="JC1383" s="27"/>
      <c r="JD1383" s="27"/>
      <c r="JE1383" s="27"/>
      <c r="JF1383" s="27"/>
      <c r="JG1383" s="27"/>
      <c r="JH1383" s="27"/>
      <c r="JI1383" s="27"/>
      <c r="JJ1383" s="27"/>
      <c r="JK1383" s="27"/>
      <c r="JL1383" s="27"/>
      <c r="JM1383" s="27"/>
      <c r="JN1383" s="27"/>
      <c r="JO1383" s="27"/>
      <c r="JP1383" s="27"/>
      <c r="JQ1383" s="27"/>
      <c r="JR1383" s="27"/>
      <c r="JS1383" s="27"/>
      <c r="JT1383" s="27"/>
      <c r="JU1383" s="27"/>
      <c r="JV1383" s="27"/>
      <c r="JW1383" s="27"/>
      <c r="JX1383" s="27"/>
      <c r="JY1383" s="27"/>
      <c r="JZ1383" s="27"/>
      <c r="KA1383" s="27"/>
      <c r="KB1383" s="27"/>
      <c r="KC1383" s="27"/>
      <c r="KD1383" s="27"/>
      <c r="KE1383" s="27"/>
      <c r="KF1383" s="27"/>
      <c r="KG1383" s="27"/>
      <c r="KH1383" s="27"/>
      <c r="KI1383" s="27"/>
      <c r="KJ1383" s="27"/>
      <c r="KK1383" s="27"/>
      <c r="KL1383" s="27"/>
      <c r="KM1383" s="27"/>
      <c r="KN1383" s="27"/>
      <c r="KO1383" s="27"/>
      <c r="KP1383" s="27"/>
      <c r="KQ1383" s="27"/>
      <c r="KR1383" s="27"/>
      <c r="KS1383" s="27"/>
      <c r="KT1383" s="27"/>
      <c r="KU1383" s="27"/>
      <c r="KV1383" s="27"/>
      <c r="KW1383" s="27"/>
      <c r="KX1383" s="27"/>
      <c r="KY1383" s="27"/>
      <c r="KZ1383" s="27"/>
      <c r="LA1383" s="27"/>
      <c r="LB1383" s="27"/>
      <c r="LC1383" s="27"/>
      <c r="LD1383" s="27"/>
      <c r="LE1383" s="27"/>
      <c r="LF1383" s="27"/>
      <c r="LG1383" s="27"/>
      <c r="LH1383" s="27"/>
      <c r="LI1383" s="27"/>
      <c r="LJ1383" s="27"/>
      <c r="LK1383" s="27"/>
      <c r="LL1383" s="27"/>
      <c r="LM1383" s="27"/>
      <c r="LN1383" s="27"/>
      <c r="LO1383" s="27"/>
      <c r="LP1383" s="27"/>
      <c r="LQ1383" s="27"/>
      <c r="LR1383" s="27"/>
      <c r="LS1383" s="27"/>
      <c r="LT1383" s="27"/>
      <c r="LU1383" s="27"/>
    </row>
    <row r="1384" spans="8:333" ht="12.75"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27"/>
      <c r="DZ1384" s="27"/>
      <c r="EA1384" s="27"/>
      <c r="EB1384" s="27"/>
      <c r="EC1384" s="27"/>
      <c r="ED1384" s="27"/>
      <c r="EE1384" s="27"/>
      <c r="EF1384" s="27"/>
      <c r="EG1384" s="27"/>
      <c r="EH1384" s="27"/>
      <c r="EI1384" s="27"/>
      <c r="EJ1384" s="27"/>
      <c r="EK1384" s="27"/>
      <c r="EL1384" s="27"/>
      <c r="EM1384" s="27"/>
      <c r="EN1384" s="27"/>
      <c r="EO1384" s="27"/>
      <c r="EP1384" s="27"/>
      <c r="EQ1384" s="27"/>
      <c r="ER1384" s="27"/>
      <c r="ES1384" s="27"/>
      <c r="ET1384" s="27"/>
      <c r="EU1384" s="27"/>
      <c r="EV1384" s="27"/>
      <c r="EW1384" s="27"/>
      <c r="EX1384" s="27"/>
      <c r="EY1384" s="27"/>
      <c r="EZ1384" s="27"/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27"/>
      <c r="GS1384" s="27"/>
      <c r="GT1384" s="27"/>
      <c r="GU1384" s="27"/>
      <c r="GV1384" s="27"/>
      <c r="GW1384" s="27"/>
      <c r="GX1384" s="27"/>
      <c r="GY1384" s="27"/>
      <c r="GZ1384" s="27"/>
      <c r="HA1384" s="27"/>
      <c r="HB1384" s="27"/>
      <c r="HC1384" s="27"/>
      <c r="HD1384" s="27"/>
      <c r="HE1384" s="27"/>
      <c r="HF1384" s="27"/>
      <c r="HG1384" s="27"/>
      <c r="HH1384" s="27"/>
      <c r="HI1384" s="27"/>
      <c r="HJ1384" s="27"/>
      <c r="HK1384" s="27"/>
      <c r="HL1384" s="27"/>
      <c r="HM1384" s="27"/>
      <c r="HN1384" s="27"/>
      <c r="HO1384" s="27"/>
      <c r="HP1384" s="27"/>
      <c r="HQ1384" s="27"/>
      <c r="HR1384" s="27"/>
      <c r="HS1384" s="27"/>
      <c r="HT1384" s="27"/>
      <c r="HU1384" s="27"/>
      <c r="HV1384" s="27"/>
      <c r="HW1384" s="27"/>
      <c r="HX1384" s="27"/>
      <c r="HY1384" s="27"/>
      <c r="HZ1384" s="27"/>
      <c r="IA1384" s="27"/>
      <c r="IB1384" s="27"/>
      <c r="IC1384" s="27"/>
      <c r="ID1384" s="27"/>
      <c r="IE1384" s="27"/>
      <c r="IF1384" s="27"/>
      <c r="IG1384" s="27"/>
      <c r="IH1384" s="27"/>
      <c r="II1384" s="27"/>
      <c r="IJ1384" s="27"/>
      <c r="IK1384" s="27"/>
      <c r="IL1384" s="27"/>
      <c r="IM1384" s="27"/>
      <c r="IN1384" s="27"/>
      <c r="IO1384" s="27"/>
      <c r="IP1384" s="27"/>
      <c r="IQ1384" s="27"/>
      <c r="IR1384" s="27"/>
      <c r="IS1384" s="27"/>
      <c r="IT1384" s="27"/>
      <c r="IU1384" s="27"/>
      <c r="IV1384" s="27"/>
      <c r="IW1384" s="27"/>
      <c r="IX1384" s="27"/>
      <c r="IY1384" s="27"/>
      <c r="IZ1384" s="27"/>
      <c r="JA1384" s="27"/>
      <c r="JB1384" s="27"/>
      <c r="JC1384" s="27"/>
      <c r="JD1384" s="27"/>
      <c r="JE1384" s="27"/>
      <c r="JF1384" s="27"/>
      <c r="JG1384" s="27"/>
      <c r="JH1384" s="27"/>
      <c r="JI1384" s="27"/>
      <c r="JJ1384" s="27"/>
      <c r="JK1384" s="27"/>
      <c r="JL1384" s="27"/>
      <c r="JM1384" s="27"/>
      <c r="JN1384" s="27"/>
      <c r="JO1384" s="27"/>
      <c r="JP1384" s="27"/>
      <c r="JQ1384" s="27"/>
      <c r="JR1384" s="27"/>
      <c r="JS1384" s="27"/>
      <c r="JT1384" s="27"/>
      <c r="JU1384" s="27"/>
      <c r="JV1384" s="27"/>
      <c r="JW1384" s="27"/>
      <c r="JX1384" s="27"/>
      <c r="JY1384" s="27"/>
      <c r="JZ1384" s="27"/>
      <c r="KA1384" s="27"/>
      <c r="KB1384" s="27"/>
      <c r="KC1384" s="27"/>
      <c r="KD1384" s="27"/>
      <c r="KE1384" s="27"/>
      <c r="KF1384" s="27"/>
      <c r="KG1384" s="27"/>
      <c r="KH1384" s="27"/>
      <c r="KI1384" s="27"/>
      <c r="KJ1384" s="27"/>
      <c r="KK1384" s="27"/>
      <c r="KL1384" s="27"/>
      <c r="KM1384" s="27"/>
      <c r="KN1384" s="27"/>
      <c r="KO1384" s="27"/>
      <c r="KP1384" s="27"/>
      <c r="KQ1384" s="27"/>
      <c r="KR1384" s="27"/>
      <c r="KS1384" s="27"/>
      <c r="KT1384" s="27"/>
      <c r="KU1384" s="27"/>
      <c r="KV1384" s="27"/>
      <c r="KW1384" s="27"/>
      <c r="KX1384" s="27"/>
      <c r="KY1384" s="27"/>
      <c r="KZ1384" s="27"/>
      <c r="LA1384" s="27"/>
      <c r="LB1384" s="27"/>
      <c r="LC1384" s="27"/>
      <c r="LD1384" s="27"/>
      <c r="LE1384" s="27"/>
      <c r="LF1384" s="27"/>
      <c r="LG1384" s="27"/>
      <c r="LH1384" s="27"/>
      <c r="LI1384" s="27"/>
      <c r="LJ1384" s="27"/>
      <c r="LK1384" s="27"/>
      <c r="LL1384" s="27"/>
      <c r="LM1384" s="27"/>
      <c r="LN1384" s="27"/>
      <c r="LO1384" s="27"/>
      <c r="LP1384" s="27"/>
      <c r="LQ1384" s="27"/>
      <c r="LR1384" s="27"/>
      <c r="LS1384" s="27"/>
      <c r="LT1384" s="27"/>
      <c r="LU1384" s="27"/>
    </row>
    <row r="1385" spans="8:333" ht="12.75"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27"/>
      <c r="DR1385" s="27"/>
      <c r="DS1385" s="27"/>
      <c r="DT1385" s="27"/>
      <c r="DU1385" s="27"/>
      <c r="DV1385" s="27"/>
      <c r="DW1385" s="27"/>
      <c r="DX1385" s="27"/>
      <c r="DY1385" s="27"/>
      <c r="DZ1385" s="27"/>
      <c r="EA1385" s="27"/>
      <c r="EB1385" s="27"/>
      <c r="EC1385" s="27"/>
      <c r="ED1385" s="27"/>
      <c r="EE1385" s="27"/>
      <c r="EF1385" s="27"/>
      <c r="EG1385" s="27"/>
      <c r="EH1385" s="27"/>
      <c r="EI1385" s="27"/>
      <c r="EJ1385" s="27"/>
      <c r="EK1385" s="27"/>
      <c r="EL1385" s="27"/>
      <c r="EM1385" s="27"/>
      <c r="EN1385" s="27"/>
      <c r="EO1385" s="27"/>
      <c r="EP1385" s="27"/>
      <c r="EQ1385" s="27"/>
      <c r="ER1385" s="27"/>
      <c r="ES1385" s="27"/>
      <c r="ET1385" s="27"/>
      <c r="EU1385" s="27"/>
      <c r="EV1385" s="27"/>
      <c r="EW1385" s="27"/>
      <c r="EX1385" s="27"/>
      <c r="EY1385" s="27"/>
      <c r="EZ1385" s="27"/>
      <c r="FA1385" s="27"/>
      <c r="FB1385" s="27"/>
      <c r="FC1385" s="27"/>
      <c r="FD1385" s="27"/>
      <c r="FE1385" s="27"/>
      <c r="FF1385" s="27"/>
      <c r="FG1385" s="27"/>
      <c r="FH1385" s="27"/>
      <c r="FI1385" s="27"/>
      <c r="FJ1385" s="27"/>
      <c r="FK1385" s="27"/>
      <c r="FL1385" s="27"/>
      <c r="FM1385" s="27"/>
      <c r="FN1385" s="27"/>
      <c r="FO1385" s="27"/>
      <c r="FP1385" s="27"/>
      <c r="FQ1385" s="27"/>
      <c r="FR1385" s="27"/>
      <c r="FS1385" s="27"/>
      <c r="FT1385" s="27"/>
      <c r="FU1385" s="27"/>
      <c r="FV1385" s="27"/>
      <c r="FW1385" s="27"/>
      <c r="FX1385" s="27"/>
      <c r="FY1385" s="27"/>
      <c r="FZ1385" s="27"/>
      <c r="GA1385" s="27"/>
      <c r="GB1385" s="27"/>
      <c r="GC1385" s="27"/>
      <c r="GD1385" s="27"/>
      <c r="GE1385" s="27"/>
      <c r="GF1385" s="27"/>
      <c r="GG1385" s="27"/>
      <c r="GH1385" s="27"/>
      <c r="GI1385" s="27"/>
      <c r="GJ1385" s="27"/>
      <c r="GK1385" s="27"/>
      <c r="GL1385" s="27"/>
      <c r="GM1385" s="27"/>
      <c r="GN1385" s="27"/>
      <c r="GO1385" s="27"/>
      <c r="GP1385" s="27"/>
      <c r="GQ1385" s="27"/>
      <c r="GR1385" s="27"/>
      <c r="GS1385" s="27"/>
      <c r="GT1385" s="27"/>
      <c r="GU1385" s="27"/>
      <c r="GV1385" s="27"/>
      <c r="GW1385" s="27"/>
      <c r="GX1385" s="27"/>
      <c r="GY1385" s="27"/>
      <c r="GZ1385" s="27"/>
      <c r="HA1385" s="27"/>
      <c r="HB1385" s="27"/>
      <c r="HC1385" s="27"/>
      <c r="HD1385" s="27"/>
      <c r="HE1385" s="27"/>
      <c r="HF1385" s="27"/>
      <c r="HG1385" s="27"/>
      <c r="HH1385" s="27"/>
      <c r="HI1385" s="27"/>
      <c r="HJ1385" s="27"/>
      <c r="HK1385" s="27"/>
      <c r="HL1385" s="27"/>
      <c r="HM1385" s="27"/>
      <c r="HN1385" s="27"/>
      <c r="HO1385" s="27"/>
      <c r="HP1385" s="27"/>
      <c r="HQ1385" s="27"/>
      <c r="HR1385" s="27"/>
      <c r="HS1385" s="27"/>
      <c r="HT1385" s="27"/>
      <c r="HU1385" s="27"/>
      <c r="HV1385" s="27"/>
      <c r="HW1385" s="27"/>
      <c r="HX1385" s="27"/>
      <c r="HY1385" s="27"/>
      <c r="HZ1385" s="27"/>
      <c r="IA1385" s="27"/>
      <c r="IB1385" s="27"/>
      <c r="IC1385" s="27"/>
      <c r="ID1385" s="27"/>
      <c r="IE1385" s="27"/>
      <c r="IF1385" s="27"/>
      <c r="IG1385" s="27"/>
      <c r="IH1385" s="27"/>
      <c r="II1385" s="27"/>
      <c r="IJ1385" s="27"/>
      <c r="IK1385" s="27"/>
      <c r="IL1385" s="27"/>
      <c r="IM1385" s="27"/>
      <c r="IN1385" s="27"/>
      <c r="IO1385" s="27"/>
      <c r="IP1385" s="27"/>
      <c r="IQ1385" s="27"/>
      <c r="IR1385" s="27"/>
      <c r="IS1385" s="27"/>
      <c r="IT1385" s="27"/>
      <c r="IU1385" s="27"/>
      <c r="IV1385" s="27"/>
      <c r="IW1385" s="27"/>
      <c r="IX1385" s="27"/>
      <c r="IY1385" s="27"/>
      <c r="IZ1385" s="27"/>
      <c r="JA1385" s="27"/>
      <c r="JB1385" s="27"/>
      <c r="JC1385" s="27"/>
      <c r="JD1385" s="27"/>
      <c r="JE1385" s="27"/>
      <c r="JF1385" s="27"/>
      <c r="JG1385" s="27"/>
      <c r="JH1385" s="27"/>
      <c r="JI1385" s="27"/>
      <c r="JJ1385" s="27"/>
      <c r="JK1385" s="27"/>
      <c r="JL1385" s="27"/>
      <c r="JM1385" s="27"/>
      <c r="JN1385" s="27"/>
      <c r="JO1385" s="27"/>
      <c r="JP1385" s="27"/>
      <c r="JQ1385" s="27"/>
      <c r="JR1385" s="27"/>
      <c r="JS1385" s="27"/>
      <c r="JT1385" s="27"/>
      <c r="JU1385" s="27"/>
      <c r="JV1385" s="27"/>
      <c r="JW1385" s="27"/>
      <c r="JX1385" s="27"/>
      <c r="JY1385" s="27"/>
      <c r="JZ1385" s="27"/>
      <c r="KA1385" s="27"/>
      <c r="KB1385" s="27"/>
      <c r="KC1385" s="27"/>
      <c r="KD1385" s="27"/>
      <c r="KE1385" s="27"/>
      <c r="KF1385" s="27"/>
      <c r="KG1385" s="27"/>
      <c r="KH1385" s="27"/>
      <c r="KI1385" s="27"/>
      <c r="KJ1385" s="27"/>
      <c r="KK1385" s="27"/>
      <c r="KL1385" s="27"/>
      <c r="KM1385" s="27"/>
      <c r="KN1385" s="27"/>
      <c r="KO1385" s="27"/>
      <c r="KP1385" s="27"/>
      <c r="KQ1385" s="27"/>
      <c r="KR1385" s="27"/>
      <c r="KS1385" s="27"/>
      <c r="KT1385" s="27"/>
      <c r="KU1385" s="27"/>
      <c r="KV1385" s="27"/>
      <c r="KW1385" s="27"/>
      <c r="KX1385" s="27"/>
      <c r="KY1385" s="27"/>
      <c r="KZ1385" s="27"/>
      <c r="LA1385" s="27"/>
      <c r="LB1385" s="27"/>
      <c r="LC1385" s="27"/>
      <c r="LD1385" s="27"/>
      <c r="LE1385" s="27"/>
      <c r="LF1385" s="27"/>
      <c r="LG1385" s="27"/>
      <c r="LH1385" s="27"/>
      <c r="LI1385" s="27"/>
      <c r="LJ1385" s="27"/>
      <c r="LK1385" s="27"/>
      <c r="LL1385" s="27"/>
      <c r="LM1385" s="27"/>
      <c r="LN1385" s="27"/>
      <c r="LO1385" s="27"/>
      <c r="LP1385" s="27"/>
      <c r="LQ1385" s="27"/>
      <c r="LR1385" s="27"/>
      <c r="LS1385" s="27"/>
      <c r="LT1385" s="27"/>
      <c r="LU1385" s="27"/>
    </row>
    <row r="1386" spans="8:333" ht="12.75"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27"/>
      <c r="EC1386" s="27"/>
      <c r="ED1386" s="27"/>
      <c r="EE1386" s="27"/>
      <c r="EF1386" s="27"/>
      <c r="EG1386" s="27"/>
      <c r="EH1386" s="27"/>
      <c r="EI1386" s="27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  <c r="HJ1386" s="27"/>
      <c r="HK1386" s="27"/>
      <c r="HL1386" s="27"/>
      <c r="HM1386" s="27"/>
      <c r="HN1386" s="27"/>
      <c r="HO1386" s="27"/>
      <c r="HP1386" s="27"/>
      <c r="HQ1386" s="27"/>
      <c r="HR1386" s="27"/>
      <c r="HS1386" s="27"/>
      <c r="HT1386" s="27"/>
      <c r="HU1386" s="27"/>
      <c r="HV1386" s="27"/>
      <c r="HW1386" s="27"/>
      <c r="HX1386" s="27"/>
      <c r="HY1386" s="27"/>
      <c r="HZ1386" s="27"/>
      <c r="IA1386" s="27"/>
      <c r="IB1386" s="27"/>
      <c r="IC1386" s="27"/>
      <c r="ID1386" s="27"/>
      <c r="IE1386" s="27"/>
      <c r="IF1386" s="27"/>
      <c r="IG1386" s="27"/>
      <c r="IH1386" s="27"/>
      <c r="II1386" s="27"/>
      <c r="IJ1386" s="27"/>
      <c r="IK1386" s="27"/>
      <c r="IL1386" s="27"/>
      <c r="IM1386" s="27"/>
      <c r="IN1386" s="27"/>
      <c r="IO1386" s="27"/>
      <c r="IP1386" s="27"/>
      <c r="IQ1386" s="27"/>
      <c r="IR1386" s="27"/>
      <c r="IS1386" s="27"/>
      <c r="IT1386" s="27"/>
      <c r="IU1386" s="27"/>
      <c r="IV1386" s="27"/>
      <c r="IW1386" s="27"/>
      <c r="IX1386" s="27"/>
      <c r="IY1386" s="27"/>
      <c r="IZ1386" s="27"/>
      <c r="JA1386" s="27"/>
      <c r="JB1386" s="27"/>
      <c r="JC1386" s="27"/>
      <c r="JD1386" s="27"/>
      <c r="JE1386" s="27"/>
      <c r="JF1386" s="27"/>
      <c r="JG1386" s="27"/>
      <c r="JH1386" s="27"/>
      <c r="JI1386" s="27"/>
      <c r="JJ1386" s="27"/>
      <c r="JK1386" s="27"/>
      <c r="JL1386" s="27"/>
      <c r="JM1386" s="27"/>
      <c r="JN1386" s="27"/>
      <c r="JO1386" s="27"/>
      <c r="JP1386" s="27"/>
      <c r="JQ1386" s="27"/>
      <c r="JR1386" s="27"/>
      <c r="JS1386" s="27"/>
      <c r="JT1386" s="27"/>
      <c r="JU1386" s="27"/>
      <c r="JV1386" s="27"/>
      <c r="JW1386" s="27"/>
      <c r="JX1386" s="27"/>
      <c r="JY1386" s="27"/>
      <c r="JZ1386" s="27"/>
      <c r="KA1386" s="27"/>
      <c r="KB1386" s="27"/>
      <c r="KC1386" s="27"/>
      <c r="KD1386" s="27"/>
      <c r="KE1386" s="27"/>
      <c r="KF1386" s="27"/>
      <c r="KG1386" s="27"/>
      <c r="KH1386" s="27"/>
      <c r="KI1386" s="27"/>
      <c r="KJ1386" s="27"/>
      <c r="KK1386" s="27"/>
      <c r="KL1386" s="27"/>
      <c r="KM1386" s="27"/>
      <c r="KN1386" s="27"/>
      <c r="KO1386" s="27"/>
      <c r="KP1386" s="27"/>
      <c r="KQ1386" s="27"/>
      <c r="KR1386" s="27"/>
      <c r="KS1386" s="27"/>
      <c r="KT1386" s="27"/>
      <c r="KU1386" s="27"/>
      <c r="KV1386" s="27"/>
      <c r="KW1386" s="27"/>
      <c r="KX1386" s="27"/>
      <c r="KY1386" s="27"/>
      <c r="KZ1386" s="27"/>
      <c r="LA1386" s="27"/>
      <c r="LB1386" s="27"/>
      <c r="LC1386" s="27"/>
      <c r="LD1386" s="27"/>
      <c r="LE1386" s="27"/>
      <c r="LF1386" s="27"/>
      <c r="LG1386" s="27"/>
      <c r="LH1386" s="27"/>
      <c r="LI1386" s="27"/>
      <c r="LJ1386" s="27"/>
      <c r="LK1386" s="27"/>
      <c r="LL1386" s="27"/>
      <c r="LM1386" s="27"/>
      <c r="LN1386" s="27"/>
      <c r="LO1386" s="27"/>
      <c r="LP1386" s="27"/>
      <c r="LQ1386" s="27"/>
      <c r="LR1386" s="27"/>
      <c r="LS1386" s="27"/>
      <c r="LT1386" s="27"/>
      <c r="LU1386" s="27"/>
    </row>
    <row r="1387" spans="8:333" ht="12.75"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27"/>
      <c r="EC1387" s="27"/>
      <c r="ED1387" s="27"/>
      <c r="EE1387" s="27"/>
      <c r="EF1387" s="27"/>
      <c r="EG1387" s="27"/>
      <c r="EH1387" s="27"/>
      <c r="EI1387" s="27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  <c r="HJ1387" s="27"/>
      <c r="HK1387" s="27"/>
      <c r="HL1387" s="27"/>
      <c r="HM1387" s="27"/>
      <c r="HN1387" s="27"/>
      <c r="HO1387" s="27"/>
      <c r="HP1387" s="27"/>
      <c r="HQ1387" s="27"/>
      <c r="HR1387" s="27"/>
      <c r="HS1387" s="27"/>
      <c r="HT1387" s="27"/>
      <c r="HU1387" s="27"/>
      <c r="HV1387" s="27"/>
      <c r="HW1387" s="27"/>
      <c r="HX1387" s="27"/>
      <c r="HY1387" s="27"/>
      <c r="HZ1387" s="27"/>
      <c r="IA1387" s="27"/>
      <c r="IB1387" s="27"/>
      <c r="IC1387" s="27"/>
      <c r="ID1387" s="27"/>
      <c r="IE1387" s="27"/>
      <c r="IF1387" s="27"/>
      <c r="IG1387" s="27"/>
      <c r="IH1387" s="27"/>
      <c r="II1387" s="27"/>
      <c r="IJ1387" s="27"/>
      <c r="IK1387" s="27"/>
      <c r="IL1387" s="27"/>
      <c r="IM1387" s="27"/>
      <c r="IN1387" s="27"/>
      <c r="IO1387" s="27"/>
      <c r="IP1387" s="27"/>
      <c r="IQ1387" s="27"/>
      <c r="IR1387" s="27"/>
      <c r="IS1387" s="27"/>
      <c r="IT1387" s="27"/>
      <c r="IU1387" s="27"/>
      <c r="IV1387" s="27"/>
      <c r="IW1387" s="27"/>
      <c r="IX1387" s="27"/>
      <c r="IY1387" s="27"/>
      <c r="IZ1387" s="27"/>
      <c r="JA1387" s="27"/>
      <c r="JB1387" s="27"/>
      <c r="JC1387" s="27"/>
      <c r="JD1387" s="27"/>
      <c r="JE1387" s="27"/>
      <c r="JF1387" s="27"/>
      <c r="JG1387" s="27"/>
      <c r="JH1387" s="27"/>
      <c r="JI1387" s="27"/>
      <c r="JJ1387" s="27"/>
      <c r="JK1387" s="27"/>
      <c r="JL1387" s="27"/>
      <c r="JM1387" s="27"/>
      <c r="JN1387" s="27"/>
      <c r="JO1387" s="27"/>
      <c r="JP1387" s="27"/>
      <c r="JQ1387" s="27"/>
      <c r="JR1387" s="27"/>
      <c r="JS1387" s="27"/>
      <c r="JT1387" s="27"/>
      <c r="JU1387" s="27"/>
      <c r="JV1387" s="27"/>
      <c r="JW1387" s="27"/>
      <c r="JX1387" s="27"/>
      <c r="JY1387" s="27"/>
      <c r="JZ1387" s="27"/>
      <c r="KA1387" s="27"/>
      <c r="KB1387" s="27"/>
      <c r="KC1387" s="27"/>
      <c r="KD1387" s="27"/>
      <c r="KE1387" s="27"/>
      <c r="KF1387" s="27"/>
      <c r="KG1387" s="27"/>
      <c r="KH1387" s="27"/>
      <c r="KI1387" s="27"/>
      <c r="KJ1387" s="27"/>
      <c r="KK1387" s="27"/>
      <c r="KL1387" s="27"/>
      <c r="KM1387" s="27"/>
      <c r="KN1387" s="27"/>
      <c r="KO1387" s="27"/>
      <c r="KP1387" s="27"/>
      <c r="KQ1387" s="27"/>
      <c r="KR1387" s="27"/>
      <c r="KS1387" s="27"/>
      <c r="KT1387" s="27"/>
      <c r="KU1387" s="27"/>
      <c r="KV1387" s="27"/>
      <c r="KW1387" s="27"/>
      <c r="KX1387" s="27"/>
      <c r="KY1387" s="27"/>
      <c r="KZ1387" s="27"/>
      <c r="LA1387" s="27"/>
      <c r="LB1387" s="27"/>
      <c r="LC1387" s="27"/>
      <c r="LD1387" s="27"/>
      <c r="LE1387" s="27"/>
      <c r="LF1387" s="27"/>
      <c r="LG1387" s="27"/>
      <c r="LH1387" s="27"/>
      <c r="LI1387" s="27"/>
      <c r="LJ1387" s="27"/>
      <c r="LK1387" s="27"/>
      <c r="LL1387" s="27"/>
      <c r="LM1387" s="27"/>
      <c r="LN1387" s="27"/>
      <c r="LO1387" s="27"/>
      <c r="LP1387" s="27"/>
      <c r="LQ1387" s="27"/>
      <c r="LR1387" s="27"/>
      <c r="LS1387" s="27"/>
      <c r="LT1387" s="27"/>
      <c r="LU1387" s="27"/>
    </row>
    <row r="1388" spans="8:333" ht="12.75"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27"/>
      <c r="DZ1388" s="27"/>
      <c r="EA1388" s="27"/>
      <c r="EB1388" s="27"/>
      <c r="EC1388" s="27"/>
      <c r="ED1388" s="27"/>
      <c r="EE1388" s="27"/>
      <c r="EF1388" s="27"/>
      <c r="EG1388" s="27"/>
      <c r="EH1388" s="27"/>
      <c r="EI1388" s="27"/>
      <c r="EJ1388" s="27"/>
      <c r="EK1388" s="27"/>
      <c r="EL1388" s="27"/>
      <c r="EM1388" s="27"/>
      <c r="EN1388" s="27"/>
      <c r="EO1388" s="27"/>
      <c r="EP1388" s="27"/>
      <c r="EQ1388" s="27"/>
      <c r="ER1388" s="27"/>
      <c r="ES1388" s="27"/>
      <c r="ET1388" s="27"/>
      <c r="EU1388" s="27"/>
      <c r="EV1388" s="27"/>
      <c r="EW1388" s="27"/>
      <c r="EX1388" s="27"/>
      <c r="EY1388" s="27"/>
      <c r="EZ1388" s="27"/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27"/>
      <c r="GS1388" s="27"/>
      <c r="GT1388" s="27"/>
      <c r="GU1388" s="27"/>
      <c r="GV1388" s="27"/>
      <c r="GW1388" s="27"/>
      <c r="GX1388" s="27"/>
      <c r="GY1388" s="27"/>
      <c r="GZ1388" s="27"/>
      <c r="HA1388" s="27"/>
      <c r="HB1388" s="27"/>
      <c r="HC1388" s="27"/>
      <c r="HD1388" s="27"/>
      <c r="HE1388" s="27"/>
      <c r="HF1388" s="27"/>
      <c r="HG1388" s="27"/>
      <c r="HH1388" s="27"/>
      <c r="HI1388" s="27"/>
      <c r="HJ1388" s="27"/>
      <c r="HK1388" s="27"/>
      <c r="HL1388" s="27"/>
      <c r="HM1388" s="27"/>
      <c r="HN1388" s="27"/>
      <c r="HO1388" s="27"/>
      <c r="HP1388" s="27"/>
      <c r="HQ1388" s="27"/>
      <c r="HR1388" s="27"/>
      <c r="HS1388" s="27"/>
      <c r="HT1388" s="27"/>
      <c r="HU1388" s="27"/>
      <c r="HV1388" s="27"/>
      <c r="HW1388" s="27"/>
      <c r="HX1388" s="27"/>
      <c r="HY1388" s="27"/>
      <c r="HZ1388" s="27"/>
      <c r="IA1388" s="27"/>
      <c r="IB1388" s="27"/>
      <c r="IC1388" s="27"/>
      <c r="ID1388" s="27"/>
      <c r="IE1388" s="27"/>
      <c r="IF1388" s="27"/>
      <c r="IG1388" s="27"/>
      <c r="IH1388" s="27"/>
      <c r="II1388" s="27"/>
      <c r="IJ1388" s="27"/>
      <c r="IK1388" s="27"/>
      <c r="IL1388" s="27"/>
      <c r="IM1388" s="27"/>
      <c r="IN1388" s="27"/>
      <c r="IO1388" s="27"/>
      <c r="IP1388" s="27"/>
      <c r="IQ1388" s="27"/>
      <c r="IR1388" s="27"/>
      <c r="IS1388" s="27"/>
      <c r="IT1388" s="27"/>
      <c r="IU1388" s="27"/>
      <c r="IV1388" s="27"/>
      <c r="IW1388" s="27"/>
      <c r="IX1388" s="27"/>
      <c r="IY1388" s="27"/>
      <c r="IZ1388" s="27"/>
      <c r="JA1388" s="27"/>
      <c r="JB1388" s="27"/>
      <c r="JC1388" s="27"/>
      <c r="JD1388" s="27"/>
      <c r="JE1388" s="27"/>
      <c r="JF1388" s="27"/>
      <c r="JG1388" s="27"/>
      <c r="JH1388" s="27"/>
      <c r="JI1388" s="27"/>
      <c r="JJ1388" s="27"/>
      <c r="JK1388" s="27"/>
      <c r="JL1388" s="27"/>
      <c r="JM1388" s="27"/>
      <c r="JN1388" s="27"/>
      <c r="JO1388" s="27"/>
      <c r="JP1388" s="27"/>
      <c r="JQ1388" s="27"/>
      <c r="JR1388" s="27"/>
      <c r="JS1388" s="27"/>
      <c r="JT1388" s="27"/>
      <c r="JU1388" s="27"/>
      <c r="JV1388" s="27"/>
      <c r="JW1388" s="27"/>
      <c r="JX1388" s="27"/>
      <c r="JY1388" s="27"/>
      <c r="JZ1388" s="27"/>
      <c r="KA1388" s="27"/>
      <c r="KB1388" s="27"/>
      <c r="KC1388" s="27"/>
      <c r="KD1388" s="27"/>
      <c r="KE1388" s="27"/>
      <c r="KF1388" s="27"/>
      <c r="KG1388" s="27"/>
      <c r="KH1388" s="27"/>
      <c r="KI1388" s="27"/>
      <c r="KJ1388" s="27"/>
      <c r="KK1388" s="27"/>
      <c r="KL1388" s="27"/>
      <c r="KM1388" s="27"/>
      <c r="KN1388" s="27"/>
      <c r="KO1388" s="27"/>
      <c r="KP1388" s="27"/>
      <c r="KQ1388" s="27"/>
      <c r="KR1388" s="27"/>
      <c r="KS1388" s="27"/>
      <c r="KT1388" s="27"/>
      <c r="KU1388" s="27"/>
      <c r="KV1388" s="27"/>
      <c r="KW1388" s="27"/>
      <c r="KX1388" s="27"/>
      <c r="KY1388" s="27"/>
      <c r="KZ1388" s="27"/>
      <c r="LA1388" s="27"/>
      <c r="LB1388" s="27"/>
      <c r="LC1388" s="27"/>
      <c r="LD1388" s="27"/>
      <c r="LE1388" s="27"/>
      <c r="LF1388" s="27"/>
      <c r="LG1388" s="27"/>
      <c r="LH1388" s="27"/>
      <c r="LI1388" s="27"/>
      <c r="LJ1388" s="27"/>
      <c r="LK1388" s="27"/>
      <c r="LL1388" s="27"/>
      <c r="LM1388" s="27"/>
      <c r="LN1388" s="27"/>
      <c r="LO1388" s="27"/>
      <c r="LP1388" s="27"/>
      <c r="LQ1388" s="27"/>
      <c r="LR1388" s="27"/>
      <c r="LS1388" s="27"/>
      <c r="LT1388" s="27"/>
      <c r="LU1388" s="27"/>
    </row>
    <row r="1389" spans="8:333" ht="12.75"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/>
      <c r="DI1389" s="27"/>
      <c r="DJ1389" s="27"/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27"/>
      <c r="DZ1389" s="27"/>
      <c r="EA1389" s="27"/>
      <c r="EB1389" s="27"/>
      <c r="EC1389" s="27"/>
      <c r="ED1389" s="27"/>
      <c r="EE1389" s="27"/>
      <c r="EF1389" s="27"/>
      <c r="EG1389" s="27"/>
      <c r="EH1389" s="27"/>
      <c r="EI1389" s="27"/>
      <c r="EJ1389" s="27"/>
      <c r="EK1389" s="27"/>
      <c r="EL1389" s="27"/>
      <c r="EM1389" s="27"/>
      <c r="EN1389" s="27"/>
      <c r="EO1389" s="27"/>
      <c r="EP1389" s="27"/>
      <c r="EQ1389" s="27"/>
      <c r="ER1389" s="27"/>
      <c r="ES1389" s="27"/>
      <c r="ET1389" s="27"/>
      <c r="EU1389" s="27"/>
      <c r="EV1389" s="27"/>
      <c r="EW1389" s="27"/>
      <c r="EX1389" s="27"/>
      <c r="EY1389" s="27"/>
      <c r="EZ1389" s="27"/>
      <c r="FA1389" s="27"/>
      <c r="FB1389" s="27"/>
      <c r="FC1389" s="27"/>
      <c r="FD1389" s="27"/>
      <c r="FE1389" s="27"/>
      <c r="FF1389" s="27"/>
      <c r="FG1389" s="27"/>
      <c r="FH1389" s="27"/>
      <c r="FI1389" s="27"/>
      <c r="FJ1389" s="27"/>
      <c r="FK1389" s="27"/>
      <c r="FL1389" s="27"/>
      <c r="FM1389" s="27"/>
      <c r="FN1389" s="27"/>
      <c r="FO1389" s="27"/>
      <c r="FP1389" s="27"/>
      <c r="FQ1389" s="27"/>
      <c r="FR1389" s="27"/>
      <c r="FS1389" s="27"/>
      <c r="FT1389" s="27"/>
      <c r="FU1389" s="27"/>
      <c r="FV1389" s="27"/>
      <c r="FW1389" s="27"/>
      <c r="FX1389" s="27"/>
      <c r="FY1389" s="27"/>
      <c r="FZ1389" s="27"/>
      <c r="GA1389" s="27"/>
      <c r="GB1389" s="27"/>
      <c r="GC1389" s="27"/>
      <c r="GD1389" s="27"/>
      <c r="GE1389" s="27"/>
      <c r="GF1389" s="27"/>
      <c r="GG1389" s="27"/>
      <c r="GH1389" s="27"/>
      <c r="GI1389" s="27"/>
      <c r="GJ1389" s="27"/>
      <c r="GK1389" s="27"/>
      <c r="GL1389" s="27"/>
      <c r="GM1389" s="27"/>
      <c r="GN1389" s="27"/>
      <c r="GO1389" s="27"/>
      <c r="GP1389" s="27"/>
      <c r="GQ1389" s="27"/>
      <c r="GR1389" s="27"/>
      <c r="GS1389" s="27"/>
      <c r="GT1389" s="27"/>
      <c r="GU1389" s="27"/>
      <c r="GV1389" s="27"/>
      <c r="GW1389" s="27"/>
      <c r="GX1389" s="27"/>
      <c r="GY1389" s="27"/>
      <c r="GZ1389" s="27"/>
      <c r="HA1389" s="27"/>
      <c r="HB1389" s="27"/>
      <c r="HC1389" s="27"/>
      <c r="HD1389" s="27"/>
      <c r="HE1389" s="27"/>
      <c r="HF1389" s="27"/>
      <c r="HG1389" s="27"/>
      <c r="HH1389" s="27"/>
      <c r="HI1389" s="27"/>
      <c r="HJ1389" s="27"/>
      <c r="HK1389" s="27"/>
      <c r="HL1389" s="27"/>
      <c r="HM1389" s="27"/>
      <c r="HN1389" s="27"/>
      <c r="HO1389" s="27"/>
      <c r="HP1389" s="27"/>
      <c r="HQ1389" s="27"/>
      <c r="HR1389" s="27"/>
      <c r="HS1389" s="27"/>
      <c r="HT1389" s="27"/>
      <c r="HU1389" s="27"/>
      <c r="HV1389" s="27"/>
      <c r="HW1389" s="27"/>
      <c r="HX1389" s="27"/>
      <c r="HY1389" s="27"/>
      <c r="HZ1389" s="27"/>
      <c r="IA1389" s="27"/>
      <c r="IB1389" s="27"/>
      <c r="IC1389" s="27"/>
      <c r="ID1389" s="27"/>
      <c r="IE1389" s="27"/>
      <c r="IF1389" s="27"/>
      <c r="IG1389" s="27"/>
      <c r="IH1389" s="27"/>
      <c r="II1389" s="27"/>
      <c r="IJ1389" s="27"/>
      <c r="IK1389" s="27"/>
      <c r="IL1389" s="27"/>
      <c r="IM1389" s="27"/>
      <c r="IN1389" s="27"/>
      <c r="IO1389" s="27"/>
      <c r="IP1389" s="27"/>
      <c r="IQ1389" s="27"/>
      <c r="IR1389" s="27"/>
      <c r="IS1389" s="27"/>
      <c r="IT1389" s="27"/>
      <c r="IU1389" s="27"/>
      <c r="IV1389" s="27"/>
      <c r="IW1389" s="27"/>
      <c r="IX1389" s="27"/>
      <c r="IY1389" s="27"/>
      <c r="IZ1389" s="27"/>
      <c r="JA1389" s="27"/>
      <c r="JB1389" s="27"/>
      <c r="JC1389" s="27"/>
      <c r="JD1389" s="27"/>
      <c r="JE1389" s="27"/>
      <c r="JF1389" s="27"/>
      <c r="JG1389" s="27"/>
      <c r="JH1389" s="27"/>
      <c r="JI1389" s="27"/>
      <c r="JJ1389" s="27"/>
      <c r="JK1389" s="27"/>
      <c r="JL1389" s="27"/>
      <c r="JM1389" s="27"/>
      <c r="JN1389" s="27"/>
      <c r="JO1389" s="27"/>
      <c r="JP1389" s="27"/>
      <c r="JQ1389" s="27"/>
      <c r="JR1389" s="27"/>
      <c r="JS1389" s="27"/>
      <c r="JT1389" s="27"/>
      <c r="JU1389" s="27"/>
      <c r="JV1389" s="27"/>
      <c r="JW1389" s="27"/>
      <c r="JX1389" s="27"/>
      <c r="JY1389" s="27"/>
      <c r="JZ1389" s="27"/>
      <c r="KA1389" s="27"/>
      <c r="KB1389" s="27"/>
      <c r="KC1389" s="27"/>
      <c r="KD1389" s="27"/>
      <c r="KE1389" s="27"/>
      <c r="KF1389" s="27"/>
      <c r="KG1389" s="27"/>
      <c r="KH1389" s="27"/>
      <c r="KI1389" s="27"/>
      <c r="KJ1389" s="27"/>
      <c r="KK1389" s="27"/>
      <c r="KL1389" s="27"/>
      <c r="KM1389" s="27"/>
      <c r="KN1389" s="27"/>
      <c r="KO1389" s="27"/>
      <c r="KP1389" s="27"/>
      <c r="KQ1389" s="27"/>
      <c r="KR1389" s="27"/>
      <c r="KS1389" s="27"/>
      <c r="KT1389" s="27"/>
      <c r="KU1389" s="27"/>
      <c r="KV1389" s="27"/>
      <c r="KW1389" s="27"/>
      <c r="KX1389" s="27"/>
      <c r="KY1389" s="27"/>
      <c r="KZ1389" s="27"/>
      <c r="LA1389" s="27"/>
      <c r="LB1389" s="27"/>
      <c r="LC1389" s="27"/>
      <c r="LD1389" s="27"/>
      <c r="LE1389" s="27"/>
      <c r="LF1389" s="27"/>
      <c r="LG1389" s="27"/>
      <c r="LH1389" s="27"/>
      <c r="LI1389" s="27"/>
      <c r="LJ1389" s="27"/>
      <c r="LK1389" s="27"/>
      <c r="LL1389" s="27"/>
      <c r="LM1389" s="27"/>
      <c r="LN1389" s="27"/>
      <c r="LO1389" s="27"/>
      <c r="LP1389" s="27"/>
      <c r="LQ1389" s="27"/>
      <c r="LR1389" s="27"/>
      <c r="LS1389" s="27"/>
      <c r="LT1389" s="27"/>
      <c r="LU1389" s="27"/>
    </row>
    <row r="1390" spans="8:333" ht="12.75"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27"/>
      <c r="DZ1390" s="27"/>
      <c r="EA1390" s="27"/>
      <c r="EB1390" s="27"/>
      <c r="EC1390" s="27"/>
      <c r="ED1390" s="27"/>
      <c r="EE1390" s="27"/>
      <c r="EF1390" s="27"/>
      <c r="EG1390" s="27"/>
      <c r="EH1390" s="27"/>
      <c r="EI1390" s="27"/>
      <c r="EJ1390" s="27"/>
      <c r="EK1390" s="27"/>
      <c r="EL1390" s="27"/>
      <c r="EM1390" s="27"/>
      <c r="EN1390" s="27"/>
      <c r="EO1390" s="27"/>
      <c r="EP1390" s="27"/>
      <c r="EQ1390" s="27"/>
      <c r="ER1390" s="27"/>
      <c r="ES1390" s="27"/>
      <c r="ET1390" s="27"/>
      <c r="EU1390" s="27"/>
      <c r="EV1390" s="27"/>
      <c r="EW1390" s="27"/>
      <c r="EX1390" s="27"/>
      <c r="EY1390" s="27"/>
      <c r="EZ1390" s="27"/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27"/>
      <c r="GS1390" s="27"/>
      <c r="GT1390" s="27"/>
      <c r="GU1390" s="27"/>
      <c r="GV1390" s="27"/>
      <c r="GW1390" s="27"/>
      <c r="GX1390" s="27"/>
      <c r="GY1390" s="27"/>
      <c r="GZ1390" s="27"/>
      <c r="HA1390" s="27"/>
      <c r="HB1390" s="27"/>
      <c r="HC1390" s="27"/>
      <c r="HD1390" s="27"/>
      <c r="HE1390" s="27"/>
      <c r="HF1390" s="27"/>
      <c r="HG1390" s="27"/>
      <c r="HH1390" s="27"/>
      <c r="HI1390" s="27"/>
      <c r="HJ1390" s="27"/>
      <c r="HK1390" s="27"/>
      <c r="HL1390" s="27"/>
      <c r="HM1390" s="27"/>
      <c r="HN1390" s="27"/>
      <c r="HO1390" s="27"/>
      <c r="HP1390" s="27"/>
      <c r="HQ1390" s="27"/>
      <c r="HR1390" s="27"/>
      <c r="HS1390" s="27"/>
      <c r="HT1390" s="27"/>
      <c r="HU1390" s="27"/>
      <c r="HV1390" s="27"/>
      <c r="HW1390" s="27"/>
      <c r="HX1390" s="27"/>
      <c r="HY1390" s="27"/>
      <c r="HZ1390" s="27"/>
      <c r="IA1390" s="27"/>
      <c r="IB1390" s="27"/>
      <c r="IC1390" s="27"/>
      <c r="ID1390" s="27"/>
      <c r="IE1390" s="27"/>
      <c r="IF1390" s="27"/>
      <c r="IG1390" s="27"/>
      <c r="IH1390" s="27"/>
      <c r="II1390" s="27"/>
      <c r="IJ1390" s="27"/>
      <c r="IK1390" s="27"/>
      <c r="IL1390" s="27"/>
      <c r="IM1390" s="27"/>
      <c r="IN1390" s="27"/>
      <c r="IO1390" s="27"/>
      <c r="IP1390" s="27"/>
      <c r="IQ1390" s="27"/>
      <c r="IR1390" s="27"/>
      <c r="IS1390" s="27"/>
      <c r="IT1390" s="27"/>
      <c r="IU1390" s="27"/>
      <c r="IV1390" s="27"/>
      <c r="IW1390" s="27"/>
      <c r="IX1390" s="27"/>
      <c r="IY1390" s="27"/>
      <c r="IZ1390" s="27"/>
      <c r="JA1390" s="27"/>
      <c r="JB1390" s="27"/>
      <c r="JC1390" s="27"/>
      <c r="JD1390" s="27"/>
      <c r="JE1390" s="27"/>
      <c r="JF1390" s="27"/>
      <c r="JG1390" s="27"/>
      <c r="JH1390" s="27"/>
      <c r="JI1390" s="27"/>
      <c r="JJ1390" s="27"/>
      <c r="JK1390" s="27"/>
      <c r="JL1390" s="27"/>
      <c r="JM1390" s="27"/>
      <c r="JN1390" s="27"/>
      <c r="JO1390" s="27"/>
      <c r="JP1390" s="27"/>
      <c r="JQ1390" s="27"/>
      <c r="JR1390" s="27"/>
      <c r="JS1390" s="27"/>
      <c r="JT1390" s="27"/>
      <c r="JU1390" s="27"/>
      <c r="JV1390" s="27"/>
      <c r="JW1390" s="27"/>
      <c r="JX1390" s="27"/>
      <c r="JY1390" s="27"/>
      <c r="JZ1390" s="27"/>
      <c r="KA1390" s="27"/>
      <c r="KB1390" s="27"/>
      <c r="KC1390" s="27"/>
      <c r="KD1390" s="27"/>
      <c r="KE1390" s="27"/>
      <c r="KF1390" s="27"/>
      <c r="KG1390" s="27"/>
      <c r="KH1390" s="27"/>
      <c r="KI1390" s="27"/>
      <c r="KJ1390" s="27"/>
      <c r="KK1390" s="27"/>
      <c r="KL1390" s="27"/>
      <c r="KM1390" s="27"/>
      <c r="KN1390" s="27"/>
      <c r="KO1390" s="27"/>
      <c r="KP1390" s="27"/>
      <c r="KQ1390" s="27"/>
      <c r="KR1390" s="27"/>
      <c r="KS1390" s="27"/>
      <c r="KT1390" s="27"/>
      <c r="KU1390" s="27"/>
      <c r="KV1390" s="27"/>
      <c r="KW1390" s="27"/>
      <c r="KX1390" s="27"/>
      <c r="KY1390" s="27"/>
      <c r="KZ1390" s="27"/>
      <c r="LA1390" s="27"/>
      <c r="LB1390" s="27"/>
      <c r="LC1390" s="27"/>
      <c r="LD1390" s="27"/>
      <c r="LE1390" s="27"/>
      <c r="LF1390" s="27"/>
      <c r="LG1390" s="27"/>
      <c r="LH1390" s="27"/>
      <c r="LI1390" s="27"/>
      <c r="LJ1390" s="27"/>
      <c r="LK1390" s="27"/>
      <c r="LL1390" s="27"/>
      <c r="LM1390" s="27"/>
      <c r="LN1390" s="27"/>
      <c r="LO1390" s="27"/>
      <c r="LP1390" s="27"/>
      <c r="LQ1390" s="27"/>
      <c r="LR1390" s="27"/>
      <c r="LS1390" s="27"/>
      <c r="LT1390" s="27"/>
      <c r="LU1390" s="27"/>
    </row>
    <row r="1391" spans="8:333" ht="12.75"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27"/>
      <c r="DZ1391" s="27"/>
      <c r="EA1391" s="27"/>
      <c r="EB1391" s="27"/>
      <c r="EC1391" s="27"/>
      <c r="ED1391" s="27"/>
      <c r="EE1391" s="27"/>
      <c r="EF1391" s="27"/>
      <c r="EG1391" s="27"/>
      <c r="EH1391" s="27"/>
      <c r="EI1391" s="27"/>
      <c r="EJ1391" s="27"/>
      <c r="EK1391" s="27"/>
      <c r="EL1391" s="27"/>
      <c r="EM1391" s="27"/>
      <c r="EN1391" s="27"/>
      <c r="EO1391" s="27"/>
      <c r="EP1391" s="27"/>
      <c r="EQ1391" s="27"/>
      <c r="ER1391" s="27"/>
      <c r="ES1391" s="27"/>
      <c r="ET1391" s="27"/>
      <c r="EU1391" s="27"/>
      <c r="EV1391" s="27"/>
      <c r="EW1391" s="27"/>
      <c r="EX1391" s="27"/>
      <c r="EY1391" s="27"/>
      <c r="EZ1391" s="27"/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27"/>
      <c r="GS1391" s="27"/>
      <c r="GT1391" s="27"/>
      <c r="GU1391" s="27"/>
      <c r="GV1391" s="27"/>
      <c r="GW1391" s="27"/>
      <c r="GX1391" s="27"/>
      <c r="GY1391" s="27"/>
      <c r="GZ1391" s="27"/>
      <c r="HA1391" s="27"/>
      <c r="HB1391" s="27"/>
      <c r="HC1391" s="27"/>
      <c r="HD1391" s="27"/>
      <c r="HE1391" s="27"/>
      <c r="HF1391" s="27"/>
      <c r="HG1391" s="27"/>
      <c r="HH1391" s="27"/>
      <c r="HI1391" s="27"/>
      <c r="HJ1391" s="27"/>
      <c r="HK1391" s="27"/>
      <c r="HL1391" s="27"/>
      <c r="HM1391" s="27"/>
      <c r="HN1391" s="27"/>
      <c r="HO1391" s="27"/>
      <c r="HP1391" s="27"/>
      <c r="HQ1391" s="27"/>
      <c r="HR1391" s="27"/>
      <c r="HS1391" s="27"/>
      <c r="HT1391" s="27"/>
      <c r="HU1391" s="27"/>
      <c r="HV1391" s="27"/>
      <c r="HW1391" s="27"/>
      <c r="HX1391" s="27"/>
      <c r="HY1391" s="27"/>
      <c r="HZ1391" s="27"/>
      <c r="IA1391" s="27"/>
      <c r="IB1391" s="27"/>
      <c r="IC1391" s="27"/>
      <c r="ID1391" s="27"/>
      <c r="IE1391" s="27"/>
      <c r="IF1391" s="27"/>
      <c r="IG1391" s="27"/>
      <c r="IH1391" s="27"/>
      <c r="II1391" s="27"/>
      <c r="IJ1391" s="27"/>
      <c r="IK1391" s="27"/>
      <c r="IL1391" s="27"/>
      <c r="IM1391" s="27"/>
      <c r="IN1391" s="27"/>
      <c r="IO1391" s="27"/>
      <c r="IP1391" s="27"/>
      <c r="IQ1391" s="27"/>
      <c r="IR1391" s="27"/>
      <c r="IS1391" s="27"/>
      <c r="IT1391" s="27"/>
      <c r="IU1391" s="27"/>
      <c r="IV1391" s="27"/>
      <c r="IW1391" s="27"/>
      <c r="IX1391" s="27"/>
      <c r="IY1391" s="27"/>
      <c r="IZ1391" s="27"/>
      <c r="JA1391" s="27"/>
      <c r="JB1391" s="27"/>
      <c r="JC1391" s="27"/>
      <c r="JD1391" s="27"/>
      <c r="JE1391" s="27"/>
      <c r="JF1391" s="27"/>
      <c r="JG1391" s="27"/>
      <c r="JH1391" s="27"/>
      <c r="JI1391" s="27"/>
      <c r="JJ1391" s="27"/>
      <c r="JK1391" s="27"/>
      <c r="JL1391" s="27"/>
      <c r="JM1391" s="27"/>
      <c r="JN1391" s="27"/>
      <c r="JO1391" s="27"/>
      <c r="JP1391" s="27"/>
      <c r="JQ1391" s="27"/>
      <c r="JR1391" s="27"/>
      <c r="JS1391" s="27"/>
      <c r="JT1391" s="27"/>
      <c r="JU1391" s="27"/>
      <c r="JV1391" s="27"/>
      <c r="JW1391" s="27"/>
      <c r="JX1391" s="27"/>
      <c r="JY1391" s="27"/>
      <c r="JZ1391" s="27"/>
      <c r="KA1391" s="27"/>
      <c r="KB1391" s="27"/>
      <c r="KC1391" s="27"/>
      <c r="KD1391" s="27"/>
      <c r="KE1391" s="27"/>
      <c r="KF1391" s="27"/>
      <c r="KG1391" s="27"/>
      <c r="KH1391" s="27"/>
      <c r="KI1391" s="27"/>
      <c r="KJ1391" s="27"/>
      <c r="KK1391" s="27"/>
      <c r="KL1391" s="27"/>
      <c r="KM1391" s="27"/>
      <c r="KN1391" s="27"/>
      <c r="KO1391" s="27"/>
      <c r="KP1391" s="27"/>
      <c r="KQ1391" s="27"/>
      <c r="KR1391" s="27"/>
      <c r="KS1391" s="27"/>
      <c r="KT1391" s="27"/>
      <c r="KU1391" s="27"/>
      <c r="KV1391" s="27"/>
      <c r="KW1391" s="27"/>
      <c r="KX1391" s="27"/>
      <c r="KY1391" s="27"/>
      <c r="KZ1391" s="27"/>
      <c r="LA1391" s="27"/>
      <c r="LB1391" s="27"/>
      <c r="LC1391" s="27"/>
      <c r="LD1391" s="27"/>
      <c r="LE1391" s="27"/>
      <c r="LF1391" s="27"/>
      <c r="LG1391" s="27"/>
      <c r="LH1391" s="27"/>
      <c r="LI1391" s="27"/>
      <c r="LJ1391" s="27"/>
      <c r="LK1391" s="27"/>
      <c r="LL1391" s="27"/>
      <c r="LM1391" s="27"/>
      <c r="LN1391" s="27"/>
      <c r="LO1391" s="27"/>
      <c r="LP1391" s="27"/>
      <c r="LQ1391" s="27"/>
      <c r="LR1391" s="27"/>
      <c r="LS1391" s="27"/>
      <c r="LT1391" s="27"/>
      <c r="LU1391" s="27"/>
    </row>
    <row r="1392" spans="8:333" ht="12.75"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27"/>
      <c r="DZ1392" s="27"/>
      <c r="EA1392" s="27"/>
      <c r="EB1392" s="27"/>
      <c r="EC1392" s="27"/>
      <c r="ED1392" s="27"/>
      <c r="EE1392" s="27"/>
      <c r="EF1392" s="27"/>
      <c r="EG1392" s="27"/>
      <c r="EH1392" s="27"/>
      <c r="EI1392" s="27"/>
      <c r="EJ1392" s="27"/>
      <c r="EK1392" s="27"/>
      <c r="EL1392" s="27"/>
      <c r="EM1392" s="27"/>
      <c r="EN1392" s="27"/>
      <c r="EO1392" s="27"/>
      <c r="EP1392" s="27"/>
      <c r="EQ1392" s="27"/>
      <c r="ER1392" s="27"/>
      <c r="ES1392" s="27"/>
      <c r="ET1392" s="27"/>
      <c r="EU1392" s="27"/>
      <c r="EV1392" s="27"/>
      <c r="EW1392" s="27"/>
      <c r="EX1392" s="27"/>
      <c r="EY1392" s="27"/>
      <c r="EZ1392" s="27"/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27"/>
      <c r="GS1392" s="27"/>
      <c r="GT1392" s="27"/>
      <c r="GU1392" s="27"/>
      <c r="GV1392" s="27"/>
      <c r="GW1392" s="27"/>
      <c r="GX1392" s="27"/>
      <c r="GY1392" s="27"/>
      <c r="GZ1392" s="27"/>
      <c r="HA1392" s="27"/>
      <c r="HB1392" s="27"/>
      <c r="HC1392" s="27"/>
      <c r="HD1392" s="27"/>
      <c r="HE1392" s="27"/>
      <c r="HF1392" s="27"/>
      <c r="HG1392" s="27"/>
      <c r="HH1392" s="27"/>
      <c r="HI1392" s="27"/>
      <c r="HJ1392" s="27"/>
      <c r="HK1392" s="27"/>
      <c r="HL1392" s="27"/>
      <c r="HM1392" s="27"/>
      <c r="HN1392" s="27"/>
      <c r="HO1392" s="27"/>
      <c r="HP1392" s="27"/>
      <c r="HQ1392" s="27"/>
      <c r="HR1392" s="27"/>
      <c r="HS1392" s="27"/>
      <c r="HT1392" s="27"/>
      <c r="HU1392" s="27"/>
      <c r="HV1392" s="27"/>
      <c r="HW1392" s="27"/>
      <c r="HX1392" s="27"/>
      <c r="HY1392" s="27"/>
      <c r="HZ1392" s="27"/>
      <c r="IA1392" s="27"/>
      <c r="IB1392" s="27"/>
      <c r="IC1392" s="27"/>
      <c r="ID1392" s="27"/>
      <c r="IE1392" s="27"/>
      <c r="IF1392" s="27"/>
      <c r="IG1392" s="27"/>
      <c r="IH1392" s="27"/>
      <c r="II1392" s="27"/>
      <c r="IJ1392" s="27"/>
      <c r="IK1392" s="27"/>
      <c r="IL1392" s="27"/>
      <c r="IM1392" s="27"/>
      <c r="IN1392" s="27"/>
      <c r="IO1392" s="27"/>
      <c r="IP1392" s="27"/>
      <c r="IQ1392" s="27"/>
      <c r="IR1392" s="27"/>
      <c r="IS1392" s="27"/>
      <c r="IT1392" s="27"/>
      <c r="IU1392" s="27"/>
      <c r="IV1392" s="27"/>
      <c r="IW1392" s="27"/>
      <c r="IX1392" s="27"/>
      <c r="IY1392" s="27"/>
      <c r="IZ1392" s="27"/>
      <c r="JA1392" s="27"/>
      <c r="JB1392" s="27"/>
      <c r="JC1392" s="27"/>
      <c r="JD1392" s="27"/>
      <c r="JE1392" s="27"/>
      <c r="JF1392" s="27"/>
      <c r="JG1392" s="27"/>
      <c r="JH1392" s="27"/>
      <c r="JI1392" s="27"/>
      <c r="JJ1392" s="27"/>
      <c r="JK1392" s="27"/>
      <c r="JL1392" s="27"/>
      <c r="JM1392" s="27"/>
      <c r="JN1392" s="27"/>
      <c r="JO1392" s="27"/>
      <c r="JP1392" s="27"/>
      <c r="JQ1392" s="27"/>
      <c r="JR1392" s="27"/>
      <c r="JS1392" s="27"/>
      <c r="JT1392" s="27"/>
      <c r="JU1392" s="27"/>
      <c r="JV1392" s="27"/>
      <c r="JW1392" s="27"/>
      <c r="JX1392" s="27"/>
      <c r="JY1392" s="27"/>
      <c r="JZ1392" s="27"/>
      <c r="KA1392" s="27"/>
      <c r="KB1392" s="27"/>
      <c r="KC1392" s="27"/>
      <c r="KD1392" s="27"/>
      <c r="KE1392" s="27"/>
      <c r="KF1392" s="27"/>
      <c r="KG1392" s="27"/>
      <c r="KH1392" s="27"/>
      <c r="KI1392" s="27"/>
      <c r="KJ1392" s="27"/>
      <c r="KK1392" s="27"/>
      <c r="KL1392" s="27"/>
      <c r="KM1392" s="27"/>
      <c r="KN1392" s="27"/>
      <c r="KO1392" s="27"/>
      <c r="KP1392" s="27"/>
      <c r="KQ1392" s="27"/>
      <c r="KR1392" s="27"/>
      <c r="KS1392" s="27"/>
      <c r="KT1392" s="27"/>
      <c r="KU1392" s="27"/>
      <c r="KV1392" s="27"/>
      <c r="KW1392" s="27"/>
      <c r="KX1392" s="27"/>
      <c r="KY1392" s="27"/>
      <c r="KZ1392" s="27"/>
      <c r="LA1392" s="27"/>
      <c r="LB1392" s="27"/>
      <c r="LC1392" s="27"/>
      <c r="LD1392" s="27"/>
      <c r="LE1392" s="27"/>
      <c r="LF1392" s="27"/>
      <c r="LG1392" s="27"/>
      <c r="LH1392" s="27"/>
      <c r="LI1392" s="27"/>
      <c r="LJ1392" s="27"/>
      <c r="LK1392" s="27"/>
      <c r="LL1392" s="27"/>
      <c r="LM1392" s="27"/>
      <c r="LN1392" s="27"/>
      <c r="LO1392" s="27"/>
      <c r="LP1392" s="27"/>
      <c r="LQ1392" s="27"/>
      <c r="LR1392" s="27"/>
      <c r="LS1392" s="27"/>
      <c r="LT1392" s="27"/>
      <c r="LU1392" s="27"/>
    </row>
    <row r="1393" spans="8:333" ht="12.75"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27"/>
      <c r="EC1393" s="27"/>
      <c r="ED1393" s="27"/>
      <c r="EE1393" s="27"/>
      <c r="EF1393" s="27"/>
      <c r="EG1393" s="27"/>
      <c r="EH1393" s="27"/>
      <c r="EI1393" s="27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  <c r="HJ1393" s="27"/>
      <c r="HK1393" s="27"/>
      <c r="HL1393" s="27"/>
      <c r="HM1393" s="27"/>
      <c r="HN1393" s="27"/>
      <c r="HO1393" s="27"/>
      <c r="HP1393" s="27"/>
      <c r="HQ1393" s="27"/>
      <c r="HR1393" s="27"/>
      <c r="HS1393" s="27"/>
      <c r="HT1393" s="27"/>
      <c r="HU1393" s="27"/>
      <c r="HV1393" s="27"/>
      <c r="HW1393" s="27"/>
      <c r="HX1393" s="27"/>
      <c r="HY1393" s="27"/>
      <c r="HZ1393" s="27"/>
      <c r="IA1393" s="27"/>
      <c r="IB1393" s="27"/>
      <c r="IC1393" s="27"/>
      <c r="ID1393" s="27"/>
      <c r="IE1393" s="27"/>
      <c r="IF1393" s="27"/>
      <c r="IG1393" s="27"/>
      <c r="IH1393" s="27"/>
      <c r="II1393" s="27"/>
      <c r="IJ1393" s="27"/>
      <c r="IK1393" s="27"/>
      <c r="IL1393" s="27"/>
      <c r="IM1393" s="27"/>
      <c r="IN1393" s="27"/>
      <c r="IO1393" s="27"/>
      <c r="IP1393" s="27"/>
      <c r="IQ1393" s="27"/>
      <c r="IR1393" s="27"/>
      <c r="IS1393" s="27"/>
      <c r="IT1393" s="27"/>
      <c r="IU1393" s="27"/>
      <c r="IV1393" s="27"/>
      <c r="IW1393" s="27"/>
      <c r="IX1393" s="27"/>
      <c r="IY1393" s="27"/>
      <c r="IZ1393" s="27"/>
      <c r="JA1393" s="27"/>
      <c r="JB1393" s="27"/>
      <c r="JC1393" s="27"/>
      <c r="JD1393" s="27"/>
      <c r="JE1393" s="27"/>
      <c r="JF1393" s="27"/>
      <c r="JG1393" s="27"/>
      <c r="JH1393" s="27"/>
      <c r="JI1393" s="27"/>
      <c r="JJ1393" s="27"/>
      <c r="JK1393" s="27"/>
      <c r="JL1393" s="27"/>
      <c r="JM1393" s="27"/>
      <c r="JN1393" s="27"/>
      <c r="JO1393" s="27"/>
      <c r="JP1393" s="27"/>
      <c r="JQ1393" s="27"/>
      <c r="JR1393" s="27"/>
      <c r="JS1393" s="27"/>
      <c r="JT1393" s="27"/>
      <c r="JU1393" s="27"/>
      <c r="JV1393" s="27"/>
      <c r="JW1393" s="27"/>
      <c r="JX1393" s="27"/>
      <c r="JY1393" s="27"/>
      <c r="JZ1393" s="27"/>
      <c r="KA1393" s="27"/>
      <c r="KB1393" s="27"/>
      <c r="KC1393" s="27"/>
      <c r="KD1393" s="27"/>
      <c r="KE1393" s="27"/>
      <c r="KF1393" s="27"/>
      <c r="KG1393" s="27"/>
      <c r="KH1393" s="27"/>
      <c r="KI1393" s="27"/>
      <c r="KJ1393" s="27"/>
      <c r="KK1393" s="27"/>
      <c r="KL1393" s="27"/>
      <c r="KM1393" s="27"/>
      <c r="KN1393" s="27"/>
      <c r="KO1393" s="27"/>
      <c r="KP1393" s="27"/>
      <c r="KQ1393" s="27"/>
      <c r="KR1393" s="27"/>
      <c r="KS1393" s="27"/>
      <c r="KT1393" s="27"/>
      <c r="KU1393" s="27"/>
      <c r="KV1393" s="27"/>
      <c r="KW1393" s="27"/>
      <c r="KX1393" s="27"/>
      <c r="KY1393" s="27"/>
      <c r="KZ1393" s="27"/>
      <c r="LA1393" s="27"/>
      <c r="LB1393" s="27"/>
      <c r="LC1393" s="27"/>
      <c r="LD1393" s="27"/>
      <c r="LE1393" s="27"/>
      <c r="LF1393" s="27"/>
      <c r="LG1393" s="27"/>
      <c r="LH1393" s="27"/>
      <c r="LI1393" s="27"/>
      <c r="LJ1393" s="27"/>
      <c r="LK1393" s="27"/>
      <c r="LL1393" s="27"/>
      <c r="LM1393" s="27"/>
      <c r="LN1393" s="27"/>
      <c r="LO1393" s="27"/>
      <c r="LP1393" s="27"/>
      <c r="LQ1393" s="27"/>
      <c r="LR1393" s="27"/>
      <c r="LS1393" s="27"/>
      <c r="LT1393" s="27"/>
      <c r="LU1393" s="27"/>
    </row>
    <row r="1394" spans="8:333" ht="12.75"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27"/>
      <c r="EC1394" s="27"/>
      <c r="ED1394" s="27"/>
      <c r="EE1394" s="27"/>
      <c r="EF1394" s="27"/>
      <c r="EG1394" s="27"/>
      <c r="EH1394" s="27"/>
      <c r="EI1394" s="27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  <c r="HJ1394" s="27"/>
      <c r="HK1394" s="27"/>
      <c r="HL1394" s="27"/>
      <c r="HM1394" s="27"/>
      <c r="HN1394" s="27"/>
      <c r="HO1394" s="27"/>
      <c r="HP1394" s="27"/>
      <c r="HQ1394" s="27"/>
      <c r="HR1394" s="27"/>
      <c r="HS1394" s="27"/>
      <c r="HT1394" s="27"/>
      <c r="HU1394" s="27"/>
      <c r="HV1394" s="27"/>
      <c r="HW1394" s="27"/>
      <c r="HX1394" s="27"/>
      <c r="HY1394" s="27"/>
      <c r="HZ1394" s="27"/>
      <c r="IA1394" s="27"/>
      <c r="IB1394" s="27"/>
      <c r="IC1394" s="27"/>
      <c r="ID1394" s="27"/>
      <c r="IE1394" s="27"/>
      <c r="IF1394" s="27"/>
      <c r="IG1394" s="27"/>
      <c r="IH1394" s="27"/>
      <c r="II1394" s="27"/>
      <c r="IJ1394" s="27"/>
      <c r="IK1394" s="27"/>
      <c r="IL1394" s="27"/>
      <c r="IM1394" s="27"/>
      <c r="IN1394" s="27"/>
      <c r="IO1394" s="27"/>
      <c r="IP1394" s="27"/>
      <c r="IQ1394" s="27"/>
      <c r="IR1394" s="27"/>
      <c r="IS1394" s="27"/>
      <c r="IT1394" s="27"/>
      <c r="IU1394" s="27"/>
      <c r="IV1394" s="27"/>
      <c r="IW1394" s="27"/>
      <c r="IX1394" s="27"/>
      <c r="IY1394" s="27"/>
      <c r="IZ1394" s="27"/>
      <c r="JA1394" s="27"/>
      <c r="JB1394" s="27"/>
      <c r="JC1394" s="27"/>
      <c r="JD1394" s="27"/>
      <c r="JE1394" s="27"/>
      <c r="JF1394" s="27"/>
      <c r="JG1394" s="27"/>
      <c r="JH1394" s="27"/>
      <c r="JI1394" s="27"/>
      <c r="JJ1394" s="27"/>
      <c r="JK1394" s="27"/>
      <c r="JL1394" s="27"/>
      <c r="JM1394" s="27"/>
      <c r="JN1394" s="27"/>
      <c r="JO1394" s="27"/>
      <c r="JP1394" s="27"/>
      <c r="JQ1394" s="27"/>
      <c r="JR1394" s="27"/>
      <c r="JS1394" s="27"/>
      <c r="JT1394" s="27"/>
      <c r="JU1394" s="27"/>
      <c r="JV1394" s="27"/>
      <c r="JW1394" s="27"/>
      <c r="JX1394" s="27"/>
      <c r="JY1394" s="27"/>
      <c r="JZ1394" s="27"/>
      <c r="KA1394" s="27"/>
      <c r="KB1394" s="27"/>
      <c r="KC1394" s="27"/>
      <c r="KD1394" s="27"/>
      <c r="KE1394" s="27"/>
      <c r="KF1394" s="27"/>
      <c r="KG1394" s="27"/>
      <c r="KH1394" s="27"/>
      <c r="KI1394" s="27"/>
      <c r="KJ1394" s="27"/>
      <c r="KK1394" s="27"/>
      <c r="KL1394" s="27"/>
      <c r="KM1394" s="27"/>
      <c r="KN1394" s="27"/>
      <c r="KO1394" s="27"/>
      <c r="KP1394" s="27"/>
      <c r="KQ1394" s="27"/>
      <c r="KR1394" s="27"/>
      <c r="KS1394" s="27"/>
      <c r="KT1394" s="27"/>
      <c r="KU1394" s="27"/>
      <c r="KV1394" s="27"/>
      <c r="KW1394" s="27"/>
      <c r="KX1394" s="27"/>
      <c r="KY1394" s="27"/>
      <c r="KZ1394" s="27"/>
      <c r="LA1394" s="27"/>
      <c r="LB1394" s="27"/>
      <c r="LC1394" s="27"/>
      <c r="LD1394" s="27"/>
      <c r="LE1394" s="27"/>
      <c r="LF1394" s="27"/>
      <c r="LG1394" s="27"/>
      <c r="LH1394" s="27"/>
      <c r="LI1394" s="27"/>
      <c r="LJ1394" s="27"/>
      <c r="LK1394" s="27"/>
      <c r="LL1394" s="27"/>
      <c r="LM1394" s="27"/>
      <c r="LN1394" s="27"/>
      <c r="LO1394" s="27"/>
      <c r="LP1394" s="27"/>
      <c r="LQ1394" s="27"/>
      <c r="LR1394" s="27"/>
      <c r="LS1394" s="27"/>
      <c r="LT1394" s="27"/>
      <c r="LU1394" s="27"/>
    </row>
    <row r="1395" spans="8:333" ht="12.75"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27"/>
      <c r="DZ1395" s="27"/>
      <c r="EA1395" s="27"/>
      <c r="EB1395" s="27"/>
      <c r="EC1395" s="27"/>
      <c r="ED1395" s="27"/>
      <c r="EE1395" s="27"/>
      <c r="EF1395" s="27"/>
      <c r="EG1395" s="27"/>
      <c r="EH1395" s="27"/>
      <c r="EI1395" s="27"/>
      <c r="EJ1395" s="27"/>
      <c r="EK1395" s="27"/>
      <c r="EL1395" s="27"/>
      <c r="EM1395" s="27"/>
      <c r="EN1395" s="27"/>
      <c r="EO1395" s="27"/>
      <c r="EP1395" s="27"/>
      <c r="EQ1395" s="27"/>
      <c r="ER1395" s="27"/>
      <c r="ES1395" s="27"/>
      <c r="ET1395" s="27"/>
      <c r="EU1395" s="27"/>
      <c r="EV1395" s="27"/>
      <c r="EW1395" s="27"/>
      <c r="EX1395" s="27"/>
      <c r="EY1395" s="27"/>
      <c r="EZ1395" s="27"/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27"/>
      <c r="GS1395" s="27"/>
      <c r="GT1395" s="27"/>
      <c r="GU1395" s="27"/>
      <c r="GV1395" s="27"/>
      <c r="GW1395" s="27"/>
      <c r="GX1395" s="27"/>
      <c r="GY1395" s="27"/>
      <c r="GZ1395" s="27"/>
      <c r="HA1395" s="27"/>
      <c r="HB1395" s="27"/>
      <c r="HC1395" s="27"/>
      <c r="HD1395" s="27"/>
      <c r="HE1395" s="27"/>
      <c r="HF1395" s="27"/>
      <c r="HG1395" s="27"/>
      <c r="HH1395" s="27"/>
      <c r="HI1395" s="27"/>
      <c r="HJ1395" s="27"/>
      <c r="HK1395" s="27"/>
      <c r="HL1395" s="27"/>
      <c r="HM1395" s="27"/>
      <c r="HN1395" s="27"/>
      <c r="HO1395" s="27"/>
      <c r="HP1395" s="27"/>
      <c r="HQ1395" s="27"/>
      <c r="HR1395" s="27"/>
      <c r="HS1395" s="27"/>
      <c r="HT1395" s="27"/>
      <c r="HU1395" s="27"/>
      <c r="HV1395" s="27"/>
      <c r="HW1395" s="27"/>
      <c r="HX1395" s="27"/>
      <c r="HY1395" s="27"/>
      <c r="HZ1395" s="27"/>
      <c r="IA1395" s="27"/>
      <c r="IB1395" s="27"/>
      <c r="IC1395" s="27"/>
      <c r="ID1395" s="27"/>
      <c r="IE1395" s="27"/>
      <c r="IF1395" s="27"/>
      <c r="IG1395" s="27"/>
      <c r="IH1395" s="27"/>
      <c r="II1395" s="27"/>
      <c r="IJ1395" s="27"/>
      <c r="IK1395" s="27"/>
      <c r="IL1395" s="27"/>
      <c r="IM1395" s="27"/>
      <c r="IN1395" s="27"/>
      <c r="IO1395" s="27"/>
      <c r="IP1395" s="27"/>
      <c r="IQ1395" s="27"/>
      <c r="IR1395" s="27"/>
      <c r="IS1395" s="27"/>
      <c r="IT1395" s="27"/>
      <c r="IU1395" s="27"/>
      <c r="IV1395" s="27"/>
      <c r="IW1395" s="27"/>
      <c r="IX1395" s="27"/>
      <c r="IY1395" s="27"/>
      <c r="IZ1395" s="27"/>
      <c r="JA1395" s="27"/>
      <c r="JB1395" s="27"/>
      <c r="JC1395" s="27"/>
      <c r="JD1395" s="27"/>
      <c r="JE1395" s="27"/>
      <c r="JF1395" s="27"/>
      <c r="JG1395" s="27"/>
      <c r="JH1395" s="27"/>
      <c r="JI1395" s="27"/>
      <c r="JJ1395" s="27"/>
      <c r="JK1395" s="27"/>
      <c r="JL1395" s="27"/>
      <c r="JM1395" s="27"/>
      <c r="JN1395" s="27"/>
      <c r="JO1395" s="27"/>
      <c r="JP1395" s="27"/>
      <c r="JQ1395" s="27"/>
      <c r="JR1395" s="27"/>
      <c r="JS1395" s="27"/>
      <c r="JT1395" s="27"/>
      <c r="JU1395" s="27"/>
      <c r="JV1395" s="27"/>
      <c r="JW1395" s="27"/>
      <c r="JX1395" s="27"/>
      <c r="JY1395" s="27"/>
      <c r="JZ1395" s="27"/>
      <c r="KA1395" s="27"/>
      <c r="KB1395" s="27"/>
      <c r="KC1395" s="27"/>
      <c r="KD1395" s="27"/>
      <c r="KE1395" s="27"/>
      <c r="KF1395" s="27"/>
      <c r="KG1395" s="27"/>
      <c r="KH1395" s="27"/>
      <c r="KI1395" s="27"/>
      <c r="KJ1395" s="27"/>
      <c r="KK1395" s="27"/>
      <c r="KL1395" s="27"/>
      <c r="KM1395" s="27"/>
      <c r="KN1395" s="27"/>
      <c r="KO1395" s="27"/>
      <c r="KP1395" s="27"/>
      <c r="KQ1395" s="27"/>
      <c r="KR1395" s="27"/>
      <c r="KS1395" s="27"/>
      <c r="KT1395" s="27"/>
      <c r="KU1395" s="27"/>
      <c r="KV1395" s="27"/>
      <c r="KW1395" s="27"/>
      <c r="KX1395" s="27"/>
      <c r="KY1395" s="27"/>
      <c r="KZ1395" s="27"/>
      <c r="LA1395" s="27"/>
      <c r="LB1395" s="27"/>
      <c r="LC1395" s="27"/>
      <c r="LD1395" s="27"/>
      <c r="LE1395" s="27"/>
      <c r="LF1395" s="27"/>
      <c r="LG1395" s="27"/>
      <c r="LH1395" s="27"/>
      <c r="LI1395" s="27"/>
      <c r="LJ1395" s="27"/>
      <c r="LK1395" s="27"/>
      <c r="LL1395" s="27"/>
      <c r="LM1395" s="27"/>
      <c r="LN1395" s="27"/>
      <c r="LO1395" s="27"/>
      <c r="LP1395" s="27"/>
      <c r="LQ1395" s="27"/>
      <c r="LR1395" s="27"/>
      <c r="LS1395" s="27"/>
      <c r="LT1395" s="27"/>
      <c r="LU1395" s="27"/>
    </row>
    <row r="1396" spans="8:333" ht="12.75"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/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/>
      <c r="DX1396" s="27"/>
      <c r="DY1396" s="27"/>
      <c r="DZ1396" s="27"/>
      <c r="EA1396" s="27"/>
      <c r="EB1396" s="27"/>
      <c r="EC1396" s="27"/>
      <c r="ED1396" s="27"/>
      <c r="EE1396" s="27"/>
      <c r="EF1396" s="27"/>
      <c r="EG1396" s="27"/>
      <c r="EH1396" s="27"/>
      <c r="EI1396" s="27"/>
      <c r="EJ1396" s="27"/>
      <c r="EK1396" s="27"/>
      <c r="EL1396" s="27"/>
      <c r="EM1396" s="27"/>
      <c r="EN1396" s="27"/>
      <c r="EO1396" s="27"/>
      <c r="EP1396" s="27"/>
      <c r="EQ1396" s="27"/>
      <c r="ER1396" s="27"/>
      <c r="ES1396" s="27"/>
      <c r="ET1396" s="27"/>
      <c r="EU1396" s="27"/>
      <c r="EV1396" s="27"/>
      <c r="EW1396" s="27"/>
      <c r="EX1396" s="27"/>
      <c r="EY1396" s="27"/>
      <c r="EZ1396" s="27"/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27"/>
      <c r="GS1396" s="27"/>
      <c r="GT1396" s="27"/>
      <c r="GU1396" s="27"/>
      <c r="GV1396" s="27"/>
      <c r="GW1396" s="27"/>
      <c r="GX1396" s="27"/>
      <c r="GY1396" s="27"/>
      <c r="GZ1396" s="27"/>
      <c r="HA1396" s="27"/>
      <c r="HB1396" s="27"/>
      <c r="HC1396" s="27"/>
      <c r="HD1396" s="27"/>
      <c r="HE1396" s="27"/>
      <c r="HF1396" s="27"/>
      <c r="HG1396" s="27"/>
      <c r="HH1396" s="27"/>
      <c r="HI1396" s="27"/>
      <c r="HJ1396" s="27"/>
      <c r="HK1396" s="27"/>
      <c r="HL1396" s="27"/>
      <c r="HM1396" s="27"/>
      <c r="HN1396" s="27"/>
      <c r="HO1396" s="27"/>
      <c r="HP1396" s="27"/>
      <c r="HQ1396" s="27"/>
      <c r="HR1396" s="27"/>
      <c r="HS1396" s="27"/>
      <c r="HT1396" s="27"/>
      <c r="HU1396" s="27"/>
      <c r="HV1396" s="27"/>
      <c r="HW1396" s="27"/>
      <c r="HX1396" s="27"/>
      <c r="HY1396" s="27"/>
      <c r="HZ1396" s="27"/>
      <c r="IA1396" s="27"/>
      <c r="IB1396" s="27"/>
      <c r="IC1396" s="27"/>
      <c r="ID1396" s="27"/>
      <c r="IE1396" s="27"/>
      <c r="IF1396" s="27"/>
      <c r="IG1396" s="27"/>
      <c r="IH1396" s="27"/>
      <c r="II1396" s="27"/>
      <c r="IJ1396" s="27"/>
      <c r="IK1396" s="27"/>
      <c r="IL1396" s="27"/>
      <c r="IM1396" s="27"/>
      <c r="IN1396" s="27"/>
      <c r="IO1396" s="27"/>
      <c r="IP1396" s="27"/>
      <c r="IQ1396" s="27"/>
      <c r="IR1396" s="27"/>
      <c r="IS1396" s="27"/>
      <c r="IT1396" s="27"/>
      <c r="IU1396" s="27"/>
      <c r="IV1396" s="27"/>
      <c r="IW1396" s="27"/>
      <c r="IX1396" s="27"/>
      <c r="IY1396" s="27"/>
      <c r="IZ1396" s="27"/>
      <c r="JA1396" s="27"/>
      <c r="JB1396" s="27"/>
      <c r="JC1396" s="27"/>
      <c r="JD1396" s="27"/>
      <c r="JE1396" s="27"/>
      <c r="JF1396" s="27"/>
      <c r="JG1396" s="27"/>
      <c r="JH1396" s="27"/>
      <c r="JI1396" s="27"/>
      <c r="JJ1396" s="27"/>
      <c r="JK1396" s="27"/>
      <c r="JL1396" s="27"/>
      <c r="JM1396" s="27"/>
      <c r="JN1396" s="27"/>
      <c r="JO1396" s="27"/>
      <c r="JP1396" s="27"/>
      <c r="JQ1396" s="27"/>
      <c r="JR1396" s="27"/>
      <c r="JS1396" s="27"/>
      <c r="JT1396" s="27"/>
      <c r="JU1396" s="27"/>
      <c r="JV1396" s="27"/>
      <c r="JW1396" s="27"/>
      <c r="JX1396" s="27"/>
      <c r="JY1396" s="27"/>
      <c r="JZ1396" s="27"/>
      <c r="KA1396" s="27"/>
      <c r="KB1396" s="27"/>
      <c r="KC1396" s="27"/>
      <c r="KD1396" s="27"/>
      <c r="KE1396" s="27"/>
      <c r="KF1396" s="27"/>
      <c r="KG1396" s="27"/>
      <c r="KH1396" s="27"/>
      <c r="KI1396" s="27"/>
      <c r="KJ1396" s="27"/>
      <c r="KK1396" s="27"/>
      <c r="KL1396" s="27"/>
      <c r="KM1396" s="27"/>
      <c r="KN1396" s="27"/>
      <c r="KO1396" s="27"/>
      <c r="KP1396" s="27"/>
      <c r="KQ1396" s="27"/>
      <c r="KR1396" s="27"/>
      <c r="KS1396" s="27"/>
      <c r="KT1396" s="27"/>
      <c r="KU1396" s="27"/>
      <c r="KV1396" s="27"/>
      <c r="KW1396" s="27"/>
      <c r="KX1396" s="27"/>
      <c r="KY1396" s="27"/>
      <c r="KZ1396" s="27"/>
      <c r="LA1396" s="27"/>
      <c r="LB1396" s="27"/>
      <c r="LC1396" s="27"/>
      <c r="LD1396" s="27"/>
      <c r="LE1396" s="27"/>
      <c r="LF1396" s="27"/>
      <c r="LG1396" s="27"/>
      <c r="LH1396" s="27"/>
      <c r="LI1396" s="27"/>
      <c r="LJ1396" s="27"/>
      <c r="LK1396" s="27"/>
      <c r="LL1396" s="27"/>
      <c r="LM1396" s="27"/>
      <c r="LN1396" s="27"/>
      <c r="LO1396" s="27"/>
      <c r="LP1396" s="27"/>
      <c r="LQ1396" s="27"/>
      <c r="LR1396" s="27"/>
      <c r="LS1396" s="27"/>
      <c r="LT1396" s="27"/>
      <c r="LU1396" s="27"/>
    </row>
    <row r="1397" spans="8:333" ht="12.75"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  <c r="HJ1397" s="27"/>
      <c r="HK1397" s="27"/>
      <c r="HL1397" s="27"/>
      <c r="HM1397" s="27"/>
      <c r="HN1397" s="27"/>
      <c r="HO1397" s="27"/>
      <c r="HP1397" s="27"/>
      <c r="HQ1397" s="27"/>
      <c r="HR1397" s="27"/>
      <c r="HS1397" s="27"/>
      <c r="HT1397" s="27"/>
      <c r="HU1397" s="27"/>
      <c r="HV1397" s="27"/>
      <c r="HW1397" s="27"/>
      <c r="HX1397" s="27"/>
      <c r="HY1397" s="27"/>
      <c r="HZ1397" s="27"/>
      <c r="IA1397" s="27"/>
      <c r="IB1397" s="27"/>
      <c r="IC1397" s="27"/>
      <c r="ID1397" s="27"/>
      <c r="IE1397" s="27"/>
      <c r="IF1397" s="27"/>
      <c r="IG1397" s="27"/>
      <c r="IH1397" s="27"/>
      <c r="II1397" s="27"/>
      <c r="IJ1397" s="27"/>
      <c r="IK1397" s="27"/>
      <c r="IL1397" s="27"/>
      <c r="IM1397" s="27"/>
      <c r="IN1397" s="27"/>
      <c r="IO1397" s="27"/>
      <c r="IP1397" s="27"/>
      <c r="IQ1397" s="27"/>
      <c r="IR1397" s="27"/>
      <c r="IS1397" s="27"/>
      <c r="IT1397" s="27"/>
      <c r="IU1397" s="27"/>
      <c r="IV1397" s="27"/>
      <c r="IW1397" s="27"/>
      <c r="IX1397" s="27"/>
      <c r="IY1397" s="27"/>
      <c r="IZ1397" s="27"/>
      <c r="JA1397" s="27"/>
      <c r="JB1397" s="27"/>
      <c r="JC1397" s="27"/>
      <c r="JD1397" s="27"/>
      <c r="JE1397" s="27"/>
      <c r="JF1397" s="27"/>
      <c r="JG1397" s="27"/>
      <c r="JH1397" s="27"/>
      <c r="JI1397" s="27"/>
      <c r="JJ1397" s="27"/>
      <c r="JK1397" s="27"/>
      <c r="JL1397" s="27"/>
      <c r="JM1397" s="27"/>
      <c r="JN1397" s="27"/>
      <c r="JO1397" s="27"/>
      <c r="JP1397" s="27"/>
      <c r="JQ1397" s="27"/>
      <c r="JR1397" s="27"/>
      <c r="JS1397" s="27"/>
      <c r="JT1397" s="27"/>
      <c r="JU1397" s="27"/>
      <c r="JV1397" s="27"/>
      <c r="JW1397" s="27"/>
      <c r="JX1397" s="27"/>
      <c r="JY1397" s="27"/>
      <c r="JZ1397" s="27"/>
      <c r="KA1397" s="27"/>
      <c r="KB1397" s="27"/>
      <c r="KC1397" s="27"/>
      <c r="KD1397" s="27"/>
      <c r="KE1397" s="27"/>
      <c r="KF1397" s="27"/>
      <c r="KG1397" s="27"/>
      <c r="KH1397" s="27"/>
      <c r="KI1397" s="27"/>
      <c r="KJ1397" s="27"/>
      <c r="KK1397" s="27"/>
      <c r="KL1397" s="27"/>
      <c r="KM1397" s="27"/>
      <c r="KN1397" s="27"/>
      <c r="KO1397" s="27"/>
      <c r="KP1397" s="27"/>
      <c r="KQ1397" s="27"/>
      <c r="KR1397" s="27"/>
      <c r="KS1397" s="27"/>
      <c r="KT1397" s="27"/>
      <c r="KU1397" s="27"/>
      <c r="KV1397" s="27"/>
      <c r="KW1397" s="27"/>
      <c r="KX1397" s="27"/>
      <c r="KY1397" s="27"/>
      <c r="KZ1397" s="27"/>
      <c r="LA1397" s="27"/>
      <c r="LB1397" s="27"/>
      <c r="LC1397" s="27"/>
      <c r="LD1397" s="27"/>
      <c r="LE1397" s="27"/>
      <c r="LF1397" s="27"/>
      <c r="LG1397" s="27"/>
      <c r="LH1397" s="27"/>
      <c r="LI1397" s="27"/>
      <c r="LJ1397" s="27"/>
      <c r="LK1397" s="27"/>
      <c r="LL1397" s="27"/>
      <c r="LM1397" s="27"/>
      <c r="LN1397" s="27"/>
      <c r="LO1397" s="27"/>
      <c r="LP1397" s="27"/>
      <c r="LQ1397" s="27"/>
      <c r="LR1397" s="27"/>
      <c r="LS1397" s="27"/>
      <c r="LT1397" s="27"/>
      <c r="LU1397" s="27"/>
    </row>
    <row r="1398" spans="8:333" ht="12.75"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27"/>
      <c r="DZ1398" s="27"/>
      <c r="EA1398" s="27"/>
      <c r="EB1398" s="27"/>
      <c r="EC1398" s="27"/>
      <c r="ED1398" s="27"/>
      <c r="EE1398" s="27"/>
      <c r="EF1398" s="27"/>
      <c r="EG1398" s="27"/>
      <c r="EH1398" s="27"/>
      <c r="EI1398" s="27"/>
      <c r="EJ1398" s="27"/>
      <c r="EK1398" s="27"/>
      <c r="EL1398" s="27"/>
      <c r="EM1398" s="27"/>
      <c r="EN1398" s="27"/>
      <c r="EO1398" s="27"/>
      <c r="EP1398" s="27"/>
      <c r="EQ1398" s="27"/>
      <c r="ER1398" s="27"/>
      <c r="ES1398" s="27"/>
      <c r="ET1398" s="27"/>
      <c r="EU1398" s="27"/>
      <c r="EV1398" s="27"/>
      <c r="EW1398" s="27"/>
      <c r="EX1398" s="27"/>
      <c r="EY1398" s="27"/>
      <c r="EZ1398" s="27"/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27"/>
      <c r="GS1398" s="27"/>
      <c r="GT1398" s="27"/>
      <c r="GU1398" s="27"/>
      <c r="GV1398" s="27"/>
      <c r="GW1398" s="27"/>
      <c r="GX1398" s="27"/>
      <c r="GY1398" s="27"/>
      <c r="GZ1398" s="27"/>
      <c r="HA1398" s="27"/>
      <c r="HB1398" s="27"/>
      <c r="HC1398" s="27"/>
      <c r="HD1398" s="27"/>
      <c r="HE1398" s="27"/>
      <c r="HF1398" s="27"/>
      <c r="HG1398" s="27"/>
      <c r="HH1398" s="27"/>
      <c r="HI1398" s="27"/>
      <c r="HJ1398" s="27"/>
      <c r="HK1398" s="27"/>
      <c r="HL1398" s="27"/>
      <c r="HM1398" s="27"/>
      <c r="HN1398" s="27"/>
      <c r="HO1398" s="27"/>
      <c r="HP1398" s="27"/>
      <c r="HQ1398" s="27"/>
      <c r="HR1398" s="27"/>
      <c r="HS1398" s="27"/>
      <c r="HT1398" s="27"/>
      <c r="HU1398" s="27"/>
      <c r="HV1398" s="27"/>
      <c r="HW1398" s="27"/>
      <c r="HX1398" s="27"/>
      <c r="HY1398" s="27"/>
      <c r="HZ1398" s="27"/>
      <c r="IA1398" s="27"/>
      <c r="IB1398" s="27"/>
      <c r="IC1398" s="27"/>
      <c r="ID1398" s="27"/>
      <c r="IE1398" s="27"/>
      <c r="IF1398" s="27"/>
      <c r="IG1398" s="27"/>
      <c r="IH1398" s="27"/>
      <c r="II1398" s="27"/>
      <c r="IJ1398" s="27"/>
      <c r="IK1398" s="27"/>
      <c r="IL1398" s="27"/>
      <c r="IM1398" s="27"/>
      <c r="IN1398" s="27"/>
      <c r="IO1398" s="27"/>
      <c r="IP1398" s="27"/>
      <c r="IQ1398" s="27"/>
      <c r="IR1398" s="27"/>
      <c r="IS1398" s="27"/>
      <c r="IT1398" s="27"/>
      <c r="IU1398" s="27"/>
      <c r="IV1398" s="27"/>
      <c r="IW1398" s="27"/>
      <c r="IX1398" s="27"/>
      <c r="IY1398" s="27"/>
      <c r="IZ1398" s="27"/>
      <c r="JA1398" s="27"/>
      <c r="JB1398" s="27"/>
      <c r="JC1398" s="27"/>
      <c r="JD1398" s="27"/>
      <c r="JE1398" s="27"/>
      <c r="JF1398" s="27"/>
      <c r="JG1398" s="27"/>
      <c r="JH1398" s="27"/>
      <c r="JI1398" s="27"/>
      <c r="JJ1398" s="27"/>
      <c r="JK1398" s="27"/>
      <c r="JL1398" s="27"/>
      <c r="JM1398" s="27"/>
      <c r="JN1398" s="27"/>
      <c r="JO1398" s="27"/>
      <c r="JP1398" s="27"/>
      <c r="JQ1398" s="27"/>
      <c r="JR1398" s="27"/>
      <c r="JS1398" s="27"/>
      <c r="JT1398" s="27"/>
      <c r="JU1398" s="27"/>
      <c r="JV1398" s="27"/>
      <c r="JW1398" s="27"/>
      <c r="JX1398" s="27"/>
      <c r="JY1398" s="27"/>
      <c r="JZ1398" s="27"/>
      <c r="KA1398" s="27"/>
      <c r="KB1398" s="27"/>
      <c r="KC1398" s="27"/>
      <c r="KD1398" s="27"/>
      <c r="KE1398" s="27"/>
      <c r="KF1398" s="27"/>
      <c r="KG1398" s="27"/>
      <c r="KH1398" s="27"/>
      <c r="KI1398" s="27"/>
      <c r="KJ1398" s="27"/>
      <c r="KK1398" s="27"/>
      <c r="KL1398" s="27"/>
      <c r="KM1398" s="27"/>
      <c r="KN1398" s="27"/>
      <c r="KO1398" s="27"/>
      <c r="KP1398" s="27"/>
      <c r="KQ1398" s="27"/>
      <c r="KR1398" s="27"/>
      <c r="KS1398" s="27"/>
      <c r="KT1398" s="27"/>
      <c r="KU1398" s="27"/>
      <c r="KV1398" s="27"/>
      <c r="KW1398" s="27"/>
      <c r="KX1398" s="27"/>
      <c r="KY1398" s="27"/>
      <c r="KZ1398" s="27"/>
      <c r="LA1398" s="27"/>
      <c r="LB1398" s="27"/>
      <c r="LC1398" s="27"/>
      <c r="LD1398" s="27"/>
      <c r="LE1398" s="27"/>
      <c r="LF1398" s="27"/>
      <c r="LG1398" s="27"/>
      <c r="LH1398" s="27"/>
      <c r="LI1398" s="27"/>
      <c r="LJ1398" s="27"/>
      <c r="LK1398" s="27"/>
      <c r="LL1398" s="27"/>
      <c r="LM1398" s="27"/>
      <c r="LN1398" s="27"/>
      <c r="LO1398" s="27"/>
      <c r="LP1398" s="27"/>
      <c r="LQ1398" s="27"/>
      <c r="LR1398" s="27"/>
      <c r="LS1398" s="27"/>
      <c r="LT1398" s="27"/>
      <c r="LU1398" s="27"/>
    </row>
    <row r="1399" spans="8:333" ht="12.75"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27"/>
      <c r="EC1399" s="27"/>
      <c r="ED1399" s="27"/>
      <c r="EE1399" s="27"/>
      <c r="EF1399" s="27"/>
      <c r="EG1399" s="27"/>
      <c r="EH1399" s="27"/>
      <c r="EI1399" s="27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  <c r="HJ1399" s="27"/>
      <c r="HK1399" s="27"/>
      <c r="HL1399" s="27"/>
      <c r="HM1399" s="27"/>
      <c r="HN1399" s="27"/>
      <c r="HO1399" s="27"/>
      <c r="HP1399" s="27"/>
      <c r="HQ1399" s="27"/>
      <c r="HR1399" s="27"/>
      <c r="HS1399" s="27"/>
      <c r="HT1399" s="27"/>
      <c r="HU1399" s="27"/>
      <c r="HV1399" s="27"/>
      <c r="HW1399" s="27"/>
      <c r="HX1399" s="27"/>
      <c r="HY1399" s="27"/>
      <c r="HZ1399" s="27"/>
      <c r="IA1399" s="27"/>
      <c r="IB1399" s="27"/>
      <c r="IC1399" s="27"/>
      <c r="ID1399" s="27"/>
      <c r="IE1399" s="27"/>
      <c r="IF1399" s="27"/>
      <c r="IG1399" s="27"/>
      <c r="IH1399" s="27"/>
      <c r="II1399" s="27"/>
      <c r="IJ1399" s="27"/>
      <c r="IK1399" s="27"/>
      <c r="IL1399" s="27"/>
      <c r="IM1399" s="27"/>
      <c r="IN1399" s="27"/>
      <c r="IO1399" s="27"/>
      <c r="IP1399" s="27"/>
      <c r="IQ1399" s="27"/>
      <c r="IR1399" s="27"/>
      <c r="IS1399" s="27"/>
      <c r="IT1399" s="27"/>
      <c r="IU1399" s="27"/>
      <c r="IV1399" s="27"/>
      <c r="IW1399" s="27"/>
      <c r="IX1399" s="27"/>
      <c r="IY1399" s="27"/>
      <c r="IZ1399" s="27"/>
      <c r="JA1399" s="27"/>
      <c r="JB1399" s="27"/>
      <c r="JC1399" s="27"/>
      <c r="JD1399" s="27"/>
      <c r="JE1399" s="27"/>
      <c r="JF1399" s="27"/>
      <c r="JG1399" s="27"/>
      <c r="JH1399" s="27"/>
      <c r="JI1399" s="27"/>
      <c r="JJ1399" s="27"/>
      <c r="JK1399" s="27"/>
      <c r="JL1399" s="27"/>
      <c r="JM1399" s="27"/>
      <c r="JN1399" s="27"/>
      <c r="JO1399" s="27"/>
      <c r="JP1399" s="27"/>
      <c r="JQ1399" s="27"/>
      <c r="JR1399" s="27"/>
      <c r="JS1399" s="27"/>
      <c r="JT1399" s="27"/>
      <c r="JU1399" s="27"/>
      <c r="JV1399" s="27"/>
      <c r="JW1399" s="27"/>
      <c r="JX1399" s="27"/>
      <c r="JY1399" s="27"/>
      <c r="JZ1399" s="27"/>
      <c r="KA1399" s="27"/>
      <c r="KB1399" s="27"/>
      <c r="KC1399" s="27"/>
      <c r="KD1399" s="27"/>
      <c r="KE1399" s="27"/>
      <c r="KF1399" s="27"/>
      <c r="KG1399" s="27"/>
      <c r="KH1399" s="27"/>
      <c r="KI1399" s="27"/>
      <c r="KJ1399" s="27"/>
      <c r="KK1399" s="27"/>
      <c r="KL1399" s="27"/>
      <c r="KM1399" s="27"/>
      <c r="KN1399" s="27"/>
      <c r="KO1399" s="27"/>
      <c r="KP1399" s="27"/>
      <c r="KQ1399" s="27"/>
      <c r="KR1399" s="27"/>
      <c r="KS1399" s="27"/>
      <c r="KT1399" s="27"/>
      <c r="KU1399" s="27"/>
      <c r="KV1399" s="27"/>
      <c r="KW1399" s="27"/>
      <c r="KX1399" s="27"/>
      <c r="KY1399" s="27"/>
      <c r="KZ1399" s="27"/>
      <c r="LA1399" s="27"/>
      <c r="LB1399" s="27"/>
      <c r="LC1399" s="27"/>
      <c r="LD1399" s="27"/>
      <c r="LE1399" s="27"/>
      <c r="LF1399" s="27"/>
      <c r="LG1399" s="27"/>
      <c r="LH1399" s="27"/>
      <c r="LI1399" s="27"/>
      <c r="LJ1399" s="27"/>
      <c r="LK1399" s="27"/>
      <c r="LL1399" s="27"/>
      <c r="LM1399" s="27"/>
      <c r="LN1399" s="27"/>
      <c r="LO1399" s="27"/>
      <c r="LP1399" s="27"/>
      <c r="LQ1399" s="27"/>
      <c r="LR1399" s="27"/>
      <c r="LS1399" s="27"/>
      <c r="LT1399" s="27"/>
      <c r="LU1399" s="27"/>
    </row>
    <row r="1400" spans="8:333" ht="12.75"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27"/>
      <c r="EC1400" s="27"/>
      <c r="ED1400" s="27"/>
      <c r="EE1400" s="27"/>
      <c r="EF1400" s="27"/>
      <c r="EG1400" s="27"/>
      <c r="EH1400" s="27"/>
      <c r="EI1400" s="27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  <c r="HJ1400" s="27"/>
      <c r="HK1400" s="27"/>
      <c r="HL1400" s="27"/>
      <c r="HM1400" s="27"/>
      <c r="HN1400" s="27"/>
      <c r="HO1400" s="27"/>
      <c r="HP1400" s="27"/>
      <c r="HQ1400" s="27"/>
      <c r="HR1400" s="27"/>
      <c r="HS1400" s="27"/>
      <c r="HT1400" s="27"/>
      <c r="HU1400" s="27"/>
      <c r="HV1400" s="27"/>
      <c r="HW1400" s="27"/>
      <c r="HX1400" s="27"/>
      <c r="HY1400" s="27"/>
      <c r="HZ1400" s="27"/>
      <c r="IA1400" s="27"/>
      <c r="IB1400" s="27"/>
      <c r="IC1400" s="27"/>
      <c r="ID1400" s="27"/>
      <c r="IE1400" s="27"/>
      <c r="IF1400" s="27"/>
      <c r="IG1400" s="27"/>
      <c r="IH1400" s="27"/>
      <c r="II1400" s="27"/>
      <c r="IJ1400" s="27"/>
      <c r="IK1400" s="27"/>
      <c r="IL1400" s="27"/>
      <c r="IM1400" s="27"/>
      <c r="IN1400" s="27"/>
      <c r="IO1400" s="27"/>
      <c r="IP1400" s="27"/>
      <c r="IQ1400" s="27"/>
      <c r="IR1400" s="27"/>
      <c r="IS1400" s="27"/>
      <c r="IT1400" s="27"/>
      <c r="IU1400" s="27"/>
      <c r="IV1400" s="27"/>
      <c r="IW1400" s="27"/>
      <c r="IX1400" s="27"/>
      <c r="IY1400" s="27"/>
      <c r="IZ1400" s="27"/>
      <c r="JA1400" s="27"/>
      <c r="JB1400" s="27"/>
      <c r="JC1400" s="27"/>
      <c r="JD1400" s="27"/>
      <c r="JE1400" s="27"/>
      <c r="JF1400" s="27"/>
      <c r="JG1400" s="27"/>
      <c r="JH1400" s="27"/>
      <c r="JI1400" s="27"/>
      <c r="JJ1400" s="27"/>
      <c r="JK1400" s="27"/>
      <c r="JL1400" s="27"/>
      <c r="JM1400" s="27"/>
      <c r="JN1400" s="27"/>
      <c r="JO1400" s="27"/>
      <c r="JP1400" s="27"/>
      <c r="JQ1400" s="27"/>
      <c r="JR1400" s="27"/>
      <c r="JS1400" s="27"/>
      <c r="JT1400" s="27"/>
      <c r="JU1400" s="27"/>
      <c r="JV1400" s="27"/>
      <c r="JW1400" s="27"/>
      <c r="JX1400" s="27"/>
      <c r="JY1400" s="27"/>
      <c r="JZ1400" s="27"/>
      <c r="KA1400" s="27"/>
      <c r="KB1400" s="27"/>
      <c r="KC1400" s="27"/>
      <c r="KD1400" s="27"/>
      <c r="KE1400" s="27"/>
      <c r="KF1400" s="27"/>
      <c r="KG1400" s="27"/>
      <c r="KH1400" s="27"/>
      <c r="KI1400" s="27"/>
      <c r="KJ1400" s="27"/>
      <c r="KK1400" s="27"/>
      <c r="KL1400" s="27"/>
      <c r="KM1400" s="27"/>
      <c r="KN1400" s="27"/>
      <c r="KO1400" s="27"/>
      <c r="KP1400" s="27"/>
      <c r="KQ1400" s="27"/>
      <c r="KR1400" s="27"/>
      <c r="KS1400" s="27"/>
      <c r="KT1400" s="27"/>
      <c r="KU1400" s="27"/>
      <c r="KV1400" s="27"/>
      <c r="KW1400" s="27"/>
      <c r="KX1400" s="27"/>
      <c r="KY1400" s="27"/>
      <c r="KZ1400" s="27"/>
      <c r="LA1400" s="27"/>
      <c r="LB1400" s="27"/>
      <c r="LC1400" s="27"/>
      <c r="LD1400" s="27"/>
      <c r="LE1400" s="27"/>
      <c r="LF1400" s="27"/>
      <c r="LG1400" s="27"/>
      <c r="LH1400" s="27"/>
      <c r="LI1400" s="27"/>
      <c r="LJ1400" s="27"/>
      <c r="LK1400" s="27"/>
      <c r="LL1400" s="27"/>
      <c r="LM1400" s="27"/>
      <c r="LN1400" s="27"/>
      <c r="LO1400" s="27"/>
      <c r="LP1400" s="27"/>
      <c r="LQ1400" s="27"/>
      <c r="LR1400" s="27"/>
      <c r="LS1400" s="27"/>
      <c r="LT1400" s="27"/>
      <c r="LU1400" s="27"/>
    </row>
    <row r="1401" spans="8:333" ht="12.75"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27"/>
      <c r="EC1401" s="27"/>
      <c r="ED1401" s="27"/>
      <c r="EE1401" s="27"/>
      <c r="EF1401" s="27"/>
      <c r="EG1401" s="27"/>
      <c r="EH1401" s="27"/>
      <c r="EI1401" s="27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  <c r="HJ1401" s="27"/>
      <c r="HK1401" s="27"/>
      <c r="HL1401" s="27"/>
      <c r="HM1401" s="27"/>
      <c r="HN1401" s="27"/>
      <c r="HO1401" s="27"/>
      <c r="HP1401" s="27"/>
      <c r="HQ1401" s="27"/>
      <c r="HR1401" s="27"/>
      <c r="HS1401" s="27"/>
      <c r="HT1401" s="27"/>
      <c r="HU1401" s="27"/>
      <c r="HV1401" s="27"/>
      <c r="HW1401" s="27"/>
      <c r="HX1401" s="27"/>
      <c r="HY1401" s="27"/>
      <c r="HZ1401" s="27"/>
      <c r="IA1401" s="27"/>
      <c r="IB1401" s="27"/>
      <c r="IC1401" s="27"/>
      <c r="ID1401" s="27"/>
      <c r="IE1401" s="27"/>
      <c r="IF1401" s="27"/>
      <c r="IG1401" s="27"/>
      <c r="IH1401" s="27"/>
      <c r="II1401" s="27"/>
      <c r="IJ1401" s="27"/>
      <c r="IK1401" s="27"/>
      <c r="IL1401" s="27"/>
      <c r="IM1401" s="27"/>
      <c r="IN1401" s="27"/>
      <c r="IO1401" s="27"/>
      <c r="IP1401" s="27"/>
      <c r="IQ1401" s="27"/>
      <c r="IR1401" s="27"/>
      <c r="IS1401" s="27"/>
      <c r="IT1401" s="27"/>
      <c r="IU1401" s="27"/>
      <c r="IV1401" s="27"/>
      <c r="IW1401" s="27"/>
      <c r="IX1401" s="27"/>
      <c r="IY1401" s="27"/>
      <c r="IZ1401" s="27"/>
      <c r="JA1401" s="27"/>
      <c r="JB1401" s="27"/>
      <c r="JC1401" s="27"/>
      <c r="JD1401" s="27"/>
      <c r="JE1401" s="27"/>
      <c r="JF1401" s="27"/>
      <c r="JG1401" s="27"/>
      <c r="JH1401" s="27"/>
      <c r="JI1401" s="27"/>
      <c r="JJ1401" s="27"/>
      <c r="JK1401" s="27"/>
      <c r="JL1401" s="27"/>
      <c r="JM1401" s="27"/>
      <c r="JN1401" s="27"/>
      <c r="JO1401" s="27"/>
      <c r="JP1401" s="27"/>
      <c r="JQ1401" s="27"/>
      <c r="JR1401" s="27"/>
      <c r="JS1401" s="27"/>
      <c r="JT1401" s="27"/>
      <c r="JU1401" s="27"/>
      <c r="JV1401" s="27"/>
      <c r="JW1401" s="27"/>
      <c r="JX1401" s="27"/>
      <c r="JY1401" s="27"/>
      <c r="JZ1401" s="27"/>
      <c r="KA1401" s="27"/>
      <c r="KB1401" s="27"/>
      <c r="KC1401" s="27"/>
      <c r="KD1401" s="27"/>
      <c r="KE1401" s="27"/>
      <c r="KF1401" s="27"/>
      <c r="KG1401" s="27"/>
      <c r="KH1401" s="27"/>
      <c r="KI1401" s="27"/>
      <c r="KJ1401" s="27"/>
      <c r="KK1401" s="27"/>
      <c r="KL1401" s="27"/>
      <c r="KM1401" s="27"/>
      <c r="KN1401" s="27"/>
      <c r="KO1401" s="27"/>
      <c r="KP1401" s="27"/>
      <c r="KQ1401" s="27"/>
      <c r="KR1401" s="27"/>
      <c r="KS1401" s="27"/>
      <c r="KT1401" s="27"/>
      <c r="KU1401" s="27"/>
      <c r="KV1401" s="27"/>
      <c r="KW1401" s="27"/>
      <c r="KX1401" s="27"/>
      <c r="KY1401" s="27"/>
      <c r="KZ1401" s="27"/>
      <c r="LA1401" s="27"/>
      <c r="LB1401" s="27"/>
      <c r="LC1401" s="27"/>
      <c r="LD1401" s="27"/>
      <c r="LE1401" s="27"/>
      <c r="LF1401" s="27"/>
      <c r="LG1401" s="27"/>
      <c r="LH1401" s="27"/>
      <c r="LI1401" s="27"/>
      <c r="LJ1401" s="27"/>
      <c r="LK1401" s="27"/>
      <c r="LL1401" s="27"/>
      <c r="LM1401" s="27"/>
      <c r="LN1401" s="27"/>
      <c r="LO1401" s="27"/>
      <c r="LP1401" s="27"/>
      <c r="LQ1401" s="27"/>
      <c r="LR1401" s="27"/>
      <c r="LS1401" s="27"/>
      <c r="LT1401" s="27"/>
      <c r="LU1401" s="27"/>
    </row>
    <row r="1402" spans="8:333" ht="12.75"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27"/>
      <c r="DZ1402" s="27"/>
      <c r="EA1402" s="27"/>
      <c r="EB1402" s="27"/>
      <c r="EC1402" s="27"/>
      <c r="ED1402" s="27"/>
      <c r="EE1402" s="27"/>
      <c r="EF1402" s="27"/>
      <c r="EG1402" s="27"/>
      <c r="EH1402" s="27"/>
      <c r="EI1402" s="27"/>
      <c r="EJ1402" s="27"/>
      <c r="EK1402" s="27"/>
      <c r="EL1402" s="27"/>
      <c r="EM1402" s="27"/>
      <c r="EN1402" s="27"/>
      <c r="EO1402" s="27"/>
      <c r="EP1402" s="27"/>
      <c r="EQ1402" s="27"/>
      <c r="ER1402" s="27"/>
      <c r="ES1402" s="27"/>
      <c r="ET1402" s="27"/>
      <c r="EU1402" s="27"/>
      <c r="EV1402" s="27"/>
      <c r="EW1402" s="27"/>
      <c r="EX1402" s="27"/>
      <c r="EY1402" s="27"/>
      <c r="EZ1402" s="27"/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27"/>
      <c r="GS1402" s="27"/>
      <c r="GT1402" s="27"/>
      <c r="GU1402" s="27"/>
      <c r="GV1402" s="27"/>
      <c r="GW1402" s="27"/>
      <c r="GX1402" s="27"/>
      <c r="GY1402" s="27"/>
      <c r="GZ1402" s="27"/>
      <c r="HA1402" s="27"/>
      <c r="HB1402" s="27"/>
      <c r="HC1402" s="27"/>
      <c r="HD1402" s="27"/>
      <c r="HE1402" s="27"/>
      <c r="HF1402" s="27"/>
      <c r="HG1402" s="27"/>
      <c r="HH1402" s="27"/>
      <c r="HI1402" s="27"/>
      <c r="HJ1402" s="27"/>
      <c r="HK1402" s="27"/>
      <c r="HL1402" s="27"/>
      <c r="HM1402" s="27"/>
      <c r="HN1402" s="27"/>
      <c r="HO1402" s="27"/>
      <c r="HP1402" s="27"/>
      <c r="HQ1402" s="27"/>
      <c r="HR1402" s="27"/>
      <c r="HS1402" s="27"/>
      <c r="HT1402" s="27"/>
      <c r="HU1402" s="27"/>
      <c r="HV1402" s="27"/>
      <c r="HW1402" s="27"/>
      <c r="HX1402" s="27"/>
      <c r="HY1402" s="27"/>
      <c r="HZ1402" s="27"/>
      <c r="IA1402" s="27"/>
      <c r="IB1402" s="27"/>
      <c r="IC1402" s="27"/>
      <c r="ID1402" s="27"/>
      <c r="IE1402" s="27"/>
      <c r="IF1402" s="27"/>
      <c r="IG1402" s="27"/>
      <c r="IH1402" s="27"/>
      <c r="II1402" s="27"/>
      <c r="IJ1402" s="27"/>
      <c r="IK1402" s="27"/>
      <c r="IL1402" s="27"/>
      <c r="IM1402" s="27"/>
      <c r="IN1402" s="27"/>
      <c r="IO1402" s="27"/>
      <c r="IP1402" s="27"/>
      <c r="IQ1402" s="27"/>
      <c r="IR1402" s="27"/>
      <c r="IS1402" s="27"/>
      <c r="IT1402" s="27"/>
      <c r="IU1402" s="27"/>
      <c r="IV1402" s="27"/>
      <c r="IW1402" s="27"/>
      <c r="IX1402" s="27"/>
      <c r="IY1402" s="27"/>
      <c r="IZ1402" s="27"/>
      <c r="JA1402" s="27"/>
      <c r="JB1402" s="27"/>
      <c r="JC1402" s="27"/>
      <c r="JD1402" s="27"/>
      <c r="JE1402" s="27"/>
      <c r="JF1402" s="27"/>
      <c r="JG1402" s="27"/>
      <c r="JH1402" s="27"/>
      <c r="JI1402" s="27"/>
      <c r="JJ1402" s="27"/>
      <c r="JK1402" s="27"/>
      <c r="JL1402" s="27"/>
      <c r="JM1402" s="27"/>
      <c r="JN1402" s="27"/>
      <c r="JO1402" s="27"/>
      <c r="JP1402" s="27"/>
      <c r="JQ1402" s="27"/>
      <c r="JR1402" s="27"/>
      <c r="JS1402" s="27"/>
      <c r="JT1402" s="27"/>
      <c r="JU1402" s="27"/>
      <c r="JV1402" s="27"/>
      <c r="JW1402" s="27"/>
      <c r="JX1402" s="27"/>
      <c r="JY1402" s="27"/>
      <c r="JZ1402" s="27"/>
      <c r="KA1402" s="27"/>
      <c r="KB1402" s="27"/>
      <c r="KC1402" s="27"/>
      <c r="KD1402" s="27"/>
      <c r="KE1402" s="27"/>
      <c r="KF1402" s="27"/>
      <c r="KG1402" s="27"/>
      <c r="KH1402" s="27"/>
      <c r="KI1402" s="27"/>
      <c r="KJ1402" s="27"/>
      <c r="KK1402" s="27"/>
      <c r="KL1402" s="27"/>
      <c r="KM1402" s="27"/>
      <c r="KN1402" s="27"/>
      <c r="KO1402" s="27"/>
      <c r="KP1402" s="27"/>
      <c r="KQ1402" s="27"/>
      <c r="KR1402" s="27"/>
      <c r="KS1402" s="27"/>
      <c r="KT1402" s="27"/>
      <c r="KU1402" s="27"/>
      <c r="KV1402" s="27"/>
      <c r="KW1402" s="27"/>
      <c r="KX1402" s="27"/>
      <c r="KY1402" s="27"/>
      <c r="KZ1402" s="27"/>
      <c r="LA1402" s="27"/>
      <c r="LB1402" s="27"/>
      <c r="LC1402" s="27"/>
      <c r="LD1402" s="27"/>
      <c r="LE1402" s="27"/>
      <c r="LF1402" s="27"/>
      <c r="LG1402" s="27"/>
      <c r="LH1402" s="27"/>
      <c r="LI1402" s="27"/>
      <c r="LJ1402" s="27"/>
      <c r="LK1402" s="27"/>
      <c r="LL1402" s="27"/>
      <c r="LM1402" s="27"/>
      <c r="LN1402" s="27"/>
      <c r="LO1402" s="27"/>
      <c r="LP1402" s="27"/>
      <c r="LQ1402" s="27"/>
      <c r="LR1402" s="27"/>
      <c r="LS1402" s="27"/>
      <c r="LT1402" s="27"/>
      <c r="LU1402" s="27"/>
    </row>
    <row r="1403" spans="8:333" ht="12.75"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27"/>
      <c r="EC1403" s="27"/>
      <c r="ED1403" s="27"/>
      <c r="EE1403" s="27"/>
      <c r="EF1403" s="27"/>
      <c r="EG1403" s="27"/>
      <c r="EH1403" s="27"/>
      <c r="EI1403" s="27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  <c r="HJ1403" s="27"/>
      <c r="HK1403" s="27"/>
      <c r="HL1403" s="27"/>
      <c r="HM1403" s="27"/>
      <c r="HN1403" s="27"/>
      <c r="HO1403" s="27"/>
      <c r="HP1403" s="27"/>
      <c r="HQ1403" s="27"/>
      <c r="HR1403" s="27"/>
      <c r="HS1403" s="27"/>
      <c r="HT1403" s="27"/>
      <c r="HU1403" s="27"/>
      <c r="HV1403" s="27"/>
      <c r="HW1403" s="27"/>
      <c r="HX1403" s="27"/>
      <c r="HY1403" s="27"/>
      <c r="HZ1403" s="27"/>
      <c r="IA1403" s="27"/>
      <c r="IB1403" s="27"/>
      <c r="IC1403" s="27"/>
      <c r="ID1403" s="27"/>
      <c r="IE1403" s="27"/>
      <c r="IF1403" s="27"/>
      <c r="IG1403" s="27"/>
      <c r="IH1403" s="27"/>
      <c r="II1403" s="27"/>
      <c r="IJ1403" s="27"/>
      <c r="IK1403" s="27"/>
      <c r="IL1403" s="27"/>
      <c r="IM1403" s="27"/>
      <c r="IN1403" s="27"/>
      <c r="IO1403" s="27"/>
      <c r="IP1403" s="27"/>
      <c r="IQ1403" s="27"/>
      <c r="IR1403" s="27"/>
      <c r="IS1403" s="27"/>
      <c r="IT1403" s="27"/>
      <c r="IU1403" s="27"/>
      <c r="IV1403" s="27"/>
      <c r="IW1403" s="27"/>
      <c r="IX1403" s="27"/>
      <c r="IY1403" s="27"/>
      <c r="IZ1403" s="27"/>
      <c r="JA1403" s="27"/>
      <c r="JB1403" s="27"/>
      <c r="JC1403" s="27"/>
      <c r="JD1403" s="27"/>
      <c r="JE1403" s="27"/>
      <c r="JF1403" s="27"/>
      <c r="JG1403" s="27"/>
      <c r="JH1403" s="27"/>
      <c r="JI1403" s="27"/>
      <c r="JJ1403" s="27"/>
      <c r="JK1403" s="27"/>
      <c r="JL1403" s="27"/>
      <c r="JM1403" s="27"/>
      <c r="JN1403" s="27"/>
      <c r="JO1403" s="27"/>
      <c r="JP1403" s="27"/>
      <c r="JQ1403" s="27"/>
      <c r="JR1403" s="27"/>
      <c r="JS1403" s="27"/>
      <c r="JT1403" s="27"/>
      <c r="JU1403" s="27"/>
      <c r="JV1403" s="27"/>
      <c r="JW1403" s="27"/>
      <c r="JX1403" s="27"/>
      <c r="JY1403" s="27"/>
      <c r="JZ1403" s="27"/>
      <c r="KA1403" s="27"/>
      <c r="KB1403" s="27"/>
      <c r="KC1403" s="27"/>
      <c r="KD1403" s="27"/>
      <c r="KE1403" s="27"/>
      <c r="KF1403" s="27"/>
      <c r="KG1403" s="27"/>
      <c r="KH1403" s="27"/>
      <c r="KI1403" s="27"/>
      <c r="KJ1403" s="27"/>
      <c r="KK1403" s="27"/>
      <c r="KL1403" s="27"/>
      <c r="KM1403" s="27"/>
      <c r="KN1403" s="27"/>
      <c r="KO1403" s="27"/>
      <c r="KP1403" s="27"/>
      <c r="KQ1403" s="27"/>
      <c r="KR1403" s="27"/>
      <c r="KS1403" s="27"/>
      <c r="KT1403" s="27"/>
      <c r="KU1403" s="27"/>
      <c r="KV1403" s="27"/>
      <c r="KW1403" s="27"/>
      <c r="KX1403" s="27"/>
      <c r="KY1403" s="27"/>
      <c r="KZ1403" s="27"/>
      <c r="LA1403" s="27"/>
      <c r="LB1403" s="27"/>
      <c r="LC1403" s="27"/>
      <c r="LD1403" s="27"/>
      <c r="LE1403" s="27"/>
      <c r="LF1403" s="27"/>
      <c r="LG1403" s="27"/>
      <c r="LH1403" s="27"/>
      <c r="LI1403" s="27"/>
      <c r="LJ1403" s="27"/>
      <c r="LK1403" s="27"/>
      <c r="LL1403" s="27"/>
      <c r="LM1403" s="27"/>
      <c r="LN1403" s="27"/>
      <c r="LO1403" s="27"/>
      <c r="LP1403" s="27"/>
      <c r="LQ1403" s="27"/>
      <c r="LR1403" s="27"/>
      <c r="LS1403" s="27"/>
      <c r="LT1403" s="27"/>
      <c r="LU1403" s="27"/>
    </row>
    <row r="1404" spans="8:333" ht="12.75"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27"/>
      <c r="EC1404" s="27"/>
      <c r="ED1404" s="27"/>
      <c r="EE1404" s="27"/>
      <c r="EF1404" s="27"/>
      <c r="EG1404" s="27"/>
      <c r="EH1404" s="27"/>
      <c r="EI1404" s="27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  <c r="HJ1404" s="27"/>
      <c r="HK1404" s="27"/>
      <c r="HL1404" s="27"/>
      <c r="HM1404" s="27"/>
      <c r="HN1404" s="27"/>
      <c r="HO1404" s="27"/>
      <c r="HP1404" s="27"/>
      <c r="HQ1404" s="27"/>
      <c r="HR1404" s="27"/>
      <c r="HS1404" s="27"/>
      <c r="HT1404" s="27"/>
      <c r="HU1404" s="27"/>
      <c r="HV1404" s="27"/>
      <c r="HW1404" s="27"/>
      <c r="HX1404" s="27"/>
      <c r="HY1404" s="27"/>
      <c r="HZ1404" s="27"/>
      <c r="IA1404" s="27"/>
      <c r="IB1404" s="27"/>
      <c r="IC1404" s="27"/>
      <c r="ID1404" s="27"/>
      <c r="IE1404" s="27"/>
      <c r="IF1404" s="27"/>
      <c r="IG1404" s="27"/>
      <c r="IH1404" s="27"/>
      <c r="II1404" s="27"/>
      <c r="IJ1404" s="27"/>
      <c r="IK1404" s="27"/>
      <c r="IL1404" s="27"/>
      <c r="IM1404" s="27"/>
      <c r="IN1404" s="27"/>
      <c r="IO1404" s="27"/>
      <c r="IP1404" s="27"/>
      <c r="IQ1404" s="27"/>
      <c r="IR1404" s="27"/>
      <c r="IS1404" s="27"/>
      <c r="IT1404" s="27"/>
      <c r="IU1404" s="27"/>
      <c r="IV1404" s="27"/>
      <c r="IW1404" s="27"/>
      <c r="IX1404" s="27"/>
      <c r="IY1404" s="27"/>
      <c r="IZ1404" s="27"/>
      <c r="JA1404" s="27"/>
      <c r="JB1404" s="27"/>
      <c r="JC1404" s="27"/>
      <c r="JD1404" s="27"/>
      <c r="JE1404" s="27"/>
      <c r="JF1404" s="27"/>
      <c r="JG1404" s="27"/>
      <c r="JH1404" s="27"/>
      <c r="JI1404" s="27"/>
      <c r="JJ1404" s="27"/>
      <c r="JK1404" s="27"/>
      <c r="JL1404" s="27"/>
      <c r="JM1404" s="27"/>
      <c r="JN1404" s="27"/>
      <c r="JO1404" s="27"/>
      <c r="JP1404" s="27"/>
      <c r="JQ1404" s="27"/>
      <c r="JR1404" s="27"/>
      <c r="JS1404" s="27"/>
      <c r="JT1404" s="27"/>
      <c r="JU1404" s="27"/>
      <c r="JV1404" s="27"/>
      <c r="JW1404" s="27"/>
      <c r="JX1404" s="27"/>
      <c r="JY1404" s="27"/>
      <c r="JZ1404" s="27"/>
      <c r="KA1404" s="27"/>
      <c r="KB1404" s="27"/>
      <c r="KC1404" s="27"/>
      <c r="KD1404" s="27"/>
      <c r="KE1404" s="27"/>
      <c r="KF1404" s="27"/>
      <c r="KG1404" s="27"/>
      <c r="KH1404" s="27"/>
      <c r="KI1404" s="27"/>
      <c r="KJ1404" s="27"/>
      <c r="KK1404" s="27"/>
      <c r="KL1404" s="27"/>
      <c r="KM1404" s="27"/>
      <c r="KN1404" s="27"/>
      <c r="KO1404" s="27"/>
      <c r="KP1404" s="27"/>
      <c r="KQ1404" s="27"/>
      <c r="KR1404" s="27"/>
      <c r="KS1404" s="27"/>
      <c r="KT1404" s="27"/>
      <c r="KU1404" s="27"/>
      <c r="KV1404" s="27"/>
      <c r="KW1404" s="27"/>
      <c r="KX1404" s="27"/>
      <c r="KY1404" s="27"/>
      <c r="KZ1404" s="27"/>
      <c r="LA1404" s="27"/>
      <c r="LB1404" s="27"/>
      <c r="LC1404" s="27"/>
      <c r="LD1404" s="27"/>
      <c r="LE1404" s="27"/>
      <c r="LF1404" s="27"/>
      <c r="LG1404" s="27"/>
      <c r="LH1404" s="27"/>
      <c r="LI1404" s="27"/>
      <c r="LJ1404" s="27"/>
      <c r="LK1404" s="27"/>
      <c r="LL1404" s="27"/>
      <c r="LM1404" s="27"/>
      <c r="LN1404" s="27"/>
      <c r="LO1404" s="27"/>
      <c r="LP1404" s="27"/>
      <c r="LQ1404" s="27"/>
      <c r="LR1404" s="27"/>
      <c r="LS1404" s="27"/>
      <c r="LT1404" s="27"/>
      <c r="LU1404" s="27"/>
    </row>
    <row r="1405" spans="8:333" ht="12.75"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27"/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27"/>
      <c r="DZ1405" s="27"/>
      <c r="EA1405" s="27"/>
      <c r="EB1405" s="27"/>
      <c r="EC1405" s="27"/>
      <c r="ED1405" s="27"/>
      <c r="EE1405" s="27"/>
      <c r="EF1405" s="27"/>
      <c r="EG1405" s="27"/>
      <c r="EH1405" s="27"/>
      <c r="EI1405" s="27"/>
      <c r="EJ1405" s="27"/>
      <c r="EK1405" s="27"/>
      <c r="EL1405" s="27"/>
      <c r="EM1405" s="27"/>
      <c r="EN1405" s="27"/>
      <c r="EO1405" s="27"/>
      <c r="EP1405" s="27"/>
      <c r="EQ1405" s="27"/>
      <c r="ER1405" s="27"/>
      <c r="ES1405" s="27"/>
      <c r="ET1405" s="27"/>
      <c r="EU1405" s="27"/>
      <c r="EV1405" s="27"/>
      <c r="EW1405" s="27"/>
      <c r="EX1405" s="27"/>
      <c r="EY1405" s="27"/>
      <c r="EZ1405" s="27"/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27"/>
      <c r="GS1405" s="27"/>
      <c r="GT1405" s="27"/>
      <c r="GU1405" s="27"/>
      <c r="GV1405" s="27"/>
      <c r="GW1405" s="27"/>
      <c r="GX1405" s="27"/>
      <c r="GY1405" s="27"/>
      <c r="GZ1405" s="27"/>
      <c r="HA1405" s="27"/>
      <c r="HB1405" s="27"/>
      <c r="HC1405" s="27"/>
      <c r="HD1405" s="27"/>
      <c r="HE1405" s="27"/>
      <c r="HF1405" s="27"/>
      <c r="HG1405" s="27"/>
      <c r="HH1405" s="27"/>
      <c r="HI1405" s="27"/>
      <c r="HJ1405" s="27"/>
      <c r="HK1405" s="27"/>
      <c r="HL1405" s="27"/>
      <c r="HM1405" s="27"/>
      <c r="HN1405" s="27"/>
      <c r="HO1405" s="27"/>
      <c r="HP1405" s="27"/>
      <c r="HQ1405" s="27"/>
      <c r="HR1405" s="27"/>
      <c r="HS1405" s="27"/>
      <c r="HT1405" s="27"/>
      <c r="HU1405" s="27"/>
      <c r="HV1405" s="27"/>
      <c r="HW1405" s="27"/>
      <c r="HX1405" s="27"/>
      <c r="HY1405" s="27"/>
      <c r="HZ1405" s="27"/>
      <c r="IA1405" s="27"/>
      <c r="IB1405" s="27"/>
      <c r="IC1405" s="27"/>
      <c r="ID1405" s="27"/>
      <c r="IE1405" s="27"/>
      <c r="IF1405" s="27"/>
      <c r="IG1405" s="27"/>
      <c r="IH1405" s="27"/>
      <c r="II1405" s="27"/>
      <c r="IJ1405" s="27"/>
      <c r="IK1405" s="27"/>
      <c r="IL1405" s="27"/>
      <c r="IM1405" s="27"/>
      <c r="IN1405" s="27"/>
      <c r="IO1405" s="27"/>
      <c r="IP1405" s="27"/>
      <c r="IQ1405" s="27"/>
      <c r="IR1405" s="27"/>
      <c r="IS1405" s="27"/>
      <c r="IT1405" s="27"/>
      <c r="IU1405" s="27"/>
      <c r="IV1405" s="27"/>
      <c r="IW1405" s="27"/>
      <c r="IX1405" s="27"/>
      <c r="IY1405" s="27"/>
      <c r="IZ1405" s="27"/>
      <c r="JA1405" s="27"/>
      <c r="JB1405" s="27"/>
      <c r="JC1405" s="27"/>
      <c r="JD1405" s="27"/>
      <c r="JE1405" s="27"/>
      <c r="JF1405" s="27"/>
      <c r="JG1405" s="27"/>
      <c r="JH1405" s="27"/>
      <c r="JI1405" s="27"/>
      <c r="JJ1405" s="27"/>
      <c r="JK1405" s="27"/>
      <c r="JL1405" s="27"/>
      <c r="JM1405" s="27"/>
      <c r="JN1405" s="27"/>
      <c r="JO1405" s="27"/>
      <c r="JP1405" s="27"/>
      <c r="JQ1405" s="27"/>
      <c r="JR1405" s="27"/>
      <c r="JS1405" s="27"/>
      <c r="JT1405" s="27"/>
      <c r="JU1405" s="27"/>
      <c r="JV1405" s="27"/>
      <c r="JW1405" s="27"/>
      <c r="JX1405" s="27"/>
      <c r="JY1405" s="27"/>
      <c r="JZ1405" s="27"/>
      <c r="KA1405" s="27"/>
      <c r="KB1405" s="27"/>
      <c r="KC1405" s="27"/>
      <c r="KD1405" s="27"/>
      <c r="KE1405" s="27"/>
      <c r="KF1405" s="27"/>
      <c r="KG1405" s="27"/>
      <c r="KH1405" s="27"/>
      <c r="KI1405" s="27"/>
      <c r="KJ1405" s="27"/>
      <c r="KK1405" s="27"/>
      <c r="KL1405" s="27"/>
      <c r="KM1405" s="27"/>
      <c r="KN1405" s="27"/>
      <c r="KO1405" s="27"/>
      <c r="KP1405" s="27"/>
      <c r="KQ1405" s="27"/>
      <c r="KR1405" s="27"/>
      <c r="KS1405" s="27"/>
      <c r="KT1405" s="27"/>
      <c r="KU1405" s="27"/>
      <c r="KV1405" s="27"/>
      <c r="KW1405" s="27"/>
      <c r="KX1405" s="27"/>
      <c r="KY1405" s="27"/>
      <c r="KZ1405" s="27"/>
      <c r="LA1405" s="27"/>
      <c r="LB1405" s="27"/>
      <c r="LC1405" s="27"/>
      <c r="LD1405" s="27"/>
      <c r="LE1405" s="27"/>
      <c r="LF1405" s="27"/>
      <c r="LG1405" s="27"/>
      <c r="LH1405" s="27"/>
      <c r="LI1405" s="27"/>
      <c r="LJ1405" s="27"/>
      <c r="LK1405" s="27"/>
      <c r="LL1405" s="27"/>
      <c r="LM1405" s="27"/>
      <c r="LN1405" s="27"/>
      <c r="LO1405" s="27"/>
      <c r="LP1405" s="27"/>
      <c r="LQ1405" s="27"/>
      <c r="LR1405" s="27"/>
      <c r="LS1405" s="27"/>
      <c r="LT1405" s="27"/>
      <c r="LU1405" s="27"/>
    </row>
    <row r="1406" spans="8:333" ht="12.75"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27"/>
      <c r="DZ1406" s="27"/>
      <c r="EA1406" s="27"/>
      <c r="EB1406" s="27"/>
      <c r="EC1406" s="27"/>
      <c r="ED1406" s="27"/>
      <c r="EE1406" s="27"/>
      <c r="EF1406" s="27"/>
      <c r="EG1406" s="27"/>
      <c r="EH1406" s="27"/>
      <c r="EI1406" s="27"/>
      <c r="EJ1406" s="27"/>
      <c r="EK1406" s="27"/>
      <c r="EL1406" s="27"/>
      <c r="EM1406" s="27"/>
      <c r="EN1406" s="27"/>
      <c r="EO1406" s="27"/>
      <c r="EP1406" s="27"/>
      <c r="EQ1406" s="27"/>
      <c r="ER1406" s="27"/>
      <c r="ES1406" s="27"/>
      <c r="ET1406" s="27"/>
      <c r="EU1406" s="27"/>
      <c r="EV1406" s="27"/>
      <c r="EW1406" s="27"/>
      <c r="EX1406" s="27"/>
      <c r="EY1406" s="27"/>
      <c r="EZ1406" s="27"/>
      <c r="FA1406" s="27"/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27"/>
      <c r="GS1406" s="27"/>
      <c r="GT1406" s="27"/>
      <c r="GU1406" s="27"/>
      <c r="GV1406" s="27"/>
      <c r="GW1406" s="27"/>
      <c r="GX1406" s="27"/>
      <c r="GY1406" s="27"/>
      <c r="GZ1406" s="27"/>
      <c r="HA1406" s="27"/>
      <c r="HB1406" s="27"/>
      <c r="HC1406" s="27"/>
      <c r="HD1406" s="27"/>
      <c r="HE1406" s="27"/>
      <c r="HF1406" s="27"/>
      <c r="HG1406" s="27"/>
      <c r="HH1406" s="27"/>
      <c r="HI1406" s="27"/>
      <c r="HJ1406" s="27"/>
      <c r="HK1406" s="27"/>
      <c r="HL1406" s="27"/>
      <c r="HM1406" s="27"/>
      <c r="HN1406" s="27"/>
      <c r="HO1406" s="27"/>
      <c r="HP1406" s="27"/>
      <c r="HQ1406" s="27"/>
      <c r="HR1406" s="27"/>
      <c r="HS1406" s="27"/>
      <c r="HT1406" s="27"/>
      <c r="HU1406" s="27"/>
      <c r="HV1406" s="27"/>
      <c r="HW1406" s="27"/>
      <c r="HX1406" s="27"/>
      <c r="HY1406" s="27"/>
      <c r="HZ1406" s="27"/>
      <c r="IA1406" s="27"/>
      <c r="IB1406" s="27"/>
      <c r="IC1406" s="27"/>
      <c r="ID1406" s="27"/>
      <c r="IE1406" s="27"/>
      <c r="IF1406" s="27"/>
      <c r="IG1406" s="27"/>
      <c r="IH1406" s="27"/>
      <c r="II1406" s="27"/>
      <c r="IJ1406" s="27"/>
      <c r="IK1406" s="27"/>
      <c r="IL1406" s="27"/>
      <c r="IM1406" s="27"/>
      <c r="IN1406" s="27"/>
      <c r="IO1406" s="27"/>
      <c r="IP1406" s="27"/>
      <c r="IQ1406" s="27"/>
      <c r="IR1406" s="27"/>
      <c r="IS1406" s="27"/>
      <c r="IT1406" s="27"/>
      <c r="IU1406" s="27"/>
      <c r="IV1406" s="27"/>
      <c r="IW1406" s="27"/>
      <c r="IX1406" s="27"/>
      <c r="IY1406" s="27"/>
      <c r="IZ1406" s="27"/>
      <c r="JA1406" s="27"/>
      <c r="JB1406" s="27"/>
      <c r="JC1406" s="27"/>
      <c r="JD1406" s="27"/>
      <c r="JE1406" s="27"/>
      <c r="JF1406" s="27"/>
      <c r="JG1406" s="27"/>
      <c r="JH1406" s="27"/>
      <c r="JI1406" s="27"/>
      <c r="JJ1406" s="27"/>
      <c r="JK1406" s="27"/>
      <c r="JL1406" s="27"/>
      <c r="JM1406" s="27"/>
      <c r="JN1406" s="27"/>
      <c r="JO1406" s="27"/>
      <c r="JP1406" s="27"/>
      <c r="JQ1406" s="27"/>
      <c r="JR1406" s="27"/>
      <c r="JS1406" s="27"/>
      <c r="JT1406" s="27"/>
      <c r="JU1406" s="27"/>
      <c r="JV1406" s="27"/>
      <c r="JW1406" s="27"/>
      <c r="JX1406" s="27"/>
      <c r="JY1406" s="27"/>
      <c r="JZ1406" s="27"/>
      <c r="KA1406" s="27"/>
      <c r="KB1406" s="27"/>
      <c r="KC1406" s="27"/>
      <c r="KD1406" s="27"/>
      <c r="KE1406" s="27"/>
      <c r="KF1406" s="27"/>
      <c r="KG1406" s="27"/>
      <c r="KH1406" s="27"/>
      <c r="KI1406" s="27"/>
      <c r="KJ1406" s="27"/>
      <c r="KK1406" s="27"/>
      <c r="KL1406" s="27"/>
      <c r="KM1406" s="27"/>
      <c r="KN1406" s="27"/>
      <c r="KO1406" s="27"/>
      <c r="KP1406" s="27"/>
      <c r="KQ1406" s="27"/>
      <c r="KR1406" s="27"/>
      <c r="KS1406" s="27"/>
      <c r="KT1406" s="27"/>
      <c r="KU1406" s="27"/>
      <c r="KV1406" s="27"/>
      <c r="KW1406" s="27"/>
      <c r="KX1406" s="27"/>
      <c r="KY1406" s="27"/>
      <c r="KZ1406" s="27"/>
      <c r="LA1406" s="27"/>
      <c r="LB1406" s="27"/>
      <c r="LC1406" s="27"/>
      <c r="LD1406" s="27"/>
      <c r="LE1406" s="27"/>
      <c r="LF1406" s="27"/>
      <c r="LG1406" s="27"/>
      <c r="LH1406" s="27"/>
      <c r="LI1406" s="27"/>
      <c r="LJ1406" s="27"/>
      <c r="LK1406" s="27"/>
      <c r="LL1406" s="27"/>
      <c r="LM1406" s="27"/>
      <c r="LN1406" s="27"/>
      <c r="LO1406" s="27"/>
      <c r="LP1406" s="27"/>
      <c r="LQ1406" s="27"/>
      <c r="LR1406" s="27"/>
      <c r="LS1406" s="27"/>
      <c r="LT1406" s="27"/>
      <c r="LU1406" s="27"/>
    </row>
    <row r="1407" spans="8:333" ht="12.75"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27"/>
      <c r="DZ1407" s="27"/>
      <c r="EA1407" s="27"/>
      <c r="EB1407" s="27"/>
      <c r="EC1407" s="27"/>
      <c r="ED1407" s="27"/>
      <c r="EE1407" s="27"/>
      <c r="EF1407" s="27"/>
      <c r="EG1407" s="27"/>
      <c r="EH1407" s="27"/>
      <c r="EI1407" s="27"/>
      <c r="EJ1407" s="27"/>
      <c r="EK1407" s="27"/>
      <c r="EL1407" s="27"/>
      <c r="EM1407" s="27"/>
      <c r="EN1407" s="27"/>
      <c r="EO1407" s="27"/>
      <c r="EP1407" s="27"/>
      <c r="EQ1407" s="27"/>
      <c r="ER1407" s="27"/>
      <c r="ES1407" s="27"/>
      <c r="ET1407" s="27"/>
      <c r="EU1407" s="27"/>
      <c r="EV1407" s="27"/>
      <c r="EW1407" s="27"/>
      <c r="EX1407" s="27"/>
      <c r="EY1407" s="27"/>
      <c r="EZ1407" s="27"/>
      <c r="FA1407" s="27"/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27"/>
      <c r="GS1407" s="27"/>
      <c r="GT1407" s="27"/>
      <c r="GU1407" s="27"/>
      <c r="GV1407" s="27"/>
      <c r="GW1407" s="27"/>
      <c r="GX1407" s="27"/>
      <c r="GY1407" s="27"/>
      <c r="GZ1407" s="27"/>
      <c r="HA1407" s="27"/>
      <c r="HB1407" s="27"/>
      <c r="HC1407" s="27"/>
      <c r="HD1407" s="27"/>
      <c r="HE1407" s="27"/>
      <c r="HF1407" s="27"/>
      <c r="HG1407" s="27"/>
      <c r="HH1407" s="27"/>
      <c r="HI1407" s="27"/>
      <c r="HJ1407" s="27"/>
      <c r="HK1407" s="27"/>
      <c r="HL1407" s="27"/>
      <c r="HM1407" s="27"/>
      <c r="HN1407" s="27"/>
      <c r="HO1407" s="27"/>
      <c r="HP1407" s="27"/>
      <c r="HQ1407" s="27"/>
      <c r="HR1407" s="27"/>
      <c r="HS1407" s="27"/>
      <c r="HT1407" s="27"/>
      <c r="HU1407" s="27"/>
      <c r="HV1407" s="27"/>
      <c r="HW1407" s="27"/>
      <c r="HX1407" s="27"/>
      <c r="HY1407" s="27"/>
      <c r="HZ1407" s="27"/>
      <c r="IA1407" s="27"/>
      <c r="IB1407" s="27"/>
      <c r="IC1407" s="27"/>
      <c r="ID1407" s="27"/>
      <c r="IE1407" s="27"/>
      <c r="IF1407" s="27"/>
      <c r="IG1407" s="27"/>
      <c r="IH1407" s="27"/>
      <c r="II1407" s="27"/>
      <c r="IJ1407" s="27"/>
      <c r="IK1407" s="27"/>
      <c r="IL1407" s="27"/>
      <c r="IM1407" s="27"/>
      <c r="IN1407" s="27"/>
      <c r="IO1407" s="27"/>
      <c r="IP1407" s="27"/>
      <c r="IQ1407" s="27"/>
      <c r="IR1407" s="27"/>
      <c r="IS1407" s="27"/>
      <c r="IT1407" s="27"/>
      <c r="IU1407" s="27"/>
      <c r="IV1407" s="27"/>
      <c r="IW1407" s="27"/>
      <c r="IX1407" s="27"/>
      <c r="IY1407" s="27"/>
      <c r="IZ1407" s="27"/>
      <c r="JA1407" s="27"/>
      <c r="JB1407" s="27"/>
      <c r="JC1407" s="27"/>
      <c r="JD1407" s="27"/>
      <c r="JE1407" s="27"/>
      <c r="JF1407" s="27"/>
      <c r="JG1407" s="27"/>
      <c r="JH1407" s="27"/>
      <c r="JI1407" s="27"/>
      <c r="JJ1407" s="27"/>
      <c r="JK1407" s="27"/>
      <c r="JL1407" s="27"/>
      <c r="JM1407" s="27"/>
      <c r="JN1407" s="27"/>
      <c r="JO1407" s="27"/>
      <c r="JP1407" s="27"/>
      <c r="JQ1407" s="27"/>
      <c r="JR1407" s="27"/>
      <c r="JS1407" s="27"/>
      <c r="JT1407" s="27"/>
      <c r="JU1407" s="27"/>
      <c r="JV1407" s="27"/>
      <c r="JW1407" s="27"/>
      <c r="JX1407" s="27"/>
      <c r="JY1407" s="27"/>
      <c r="JZ1407" s="27"/>
      <c r="KA1407" s="27"/>
      <c r="KB1407" s="27"/>
      <c r="KC1407" s="27"/>
      <c r="KD1407" s="27"/>
      <c r="KE1407" s="27"/>
      <c r="KF1407" s="27"/>
      <c r="KG1407" s="27"/>
      <c r="KH1407" s="27"/>
      <c r="KI1407" s="27"/>
      <c r="KJ1407" s="27"/>
      <c r="KK1407" s="27"/>
      <c r="KL1407" s="27"/>
      <c r="KM1407" s="27"/>
      <c r="KN1407" s="27"/>
      <c r="KO1407" s="27"/>
      <c r="KP1407" s="27"/>
      <c r="KQ1407" s="27"/>
      <c r="KR1407" s="27"/>
      <c r="KS1407" s="27"/>
      <c r="KT1407" s="27"/>
      <c r="KU1407" s="27"/>
      <c r="KV1407" s="27"/>
      <c r="KW1407" s="27"/>
      <c r="KX1407" s="27"/>
      <c r="KY1407" s="27"/>
      <c r="KZ1407" s="27"/>
      <c r="LA1407" s="27"/>
      <c r="LB1407" s="27"/>
      <c r="LC1407" s="27"/>
      <c r="LD1407" s="27"/>
      <c r="LE1407" s="27"/>
      <c r="LF1407" s="27"/>
      <c r="LG1407" s="27"/>
      <c r="LH1407" s="27"/>
      <c r="LI1407" s="27"/>
      <c r="LJ1407" s="27"/>
      <c r="LK1407" s="27"/>
      <c r="LL1407" s="27"/>
      <c r="LM1407" s="27"/>
      <c r="LN1407" s="27"/>
      <c r="LO1407" s="27"/>
      <c r="LP1407" s="27"/>
      <c r="LQ1407" s="27"/>
      <c r="LR1407" s="27"/>
      <c r="LS1407" s="27"/>
      <c r="LT1407" s="27"/>
      <c r="LU1407" s="27"/>
    </row>
    <row r="1408" spans="8:333" ht="12.75"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27"/>
      <c r="EC1408" s="27"/>
      <c r="ED1408" s="27"/>
      <c r="EE1408" s="27"/>
      <c r="EF1408" s="27"/>
      <c r="EG1408" s="27"/>
      <c r="EH1408" s="27"/>
      <c r="EI1408" s="27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  <c r="HJ1408" s="27"/>
      <c r="HK1408" s="27"/>
      <c r="HL1408" s="27"/>
      <c r="HM1408" s="27"/>
      <c r="HN1408" s="27"/>
      <c r="HO1408" s="27"/>
      <c r="HP1408" s="27"/>
      <c r="HQ1408" s="27"/>
      <c r="HR1408" s="27"/>
      <c r="HS1408" s="27"/>
      <c r="HT1408" s="27"/>
      <c r="HU1408" s="27"/>
      <c r="HV1408" s="27"/>
      <c r="HW1408" s="27"/>
      <c r="HX1408" s="27"/>
      <c r="HY1408" s="27"/>
      <c r="HZ1408" s="27"/>
      <c r="IA1408" s="27"/>
      <c r="IB1408" s="27"/>
      <c r="IC1408" s="27"/>
      <c r="ID1408" s="27"/>
      <c r="IE1408" s="27"/>
      <c r="IF1408" s="27"/>
      <c r="IG1408" s="27"/>
      <c r="IH1408" s="27"/>
      <c r="II1408" s="27"/>
      <c r="IJ1408" s="27"/>
      <c r="IK1408" s="27"/>
      <c r="IL1408" s="27"/>
      <c r="IM1408" s="27"/>
      <c r="IN1408" s="27"/>
      <c r="IO1408" s="27"/>
      <c r="IP1408" s="27"/>
      <c r="IQ1408" s="27"/>
      <c r="IR1408" s="27"/>
      <c r="IS1408" s="27"/>
      <c r="IT1408" s="27"/>
      <c r="IU1408" s="27"/>
      <c r="IV1408" s="27"/>
      <c r="IW1408" s="27"/>
      <c r="IX1408" s="27"/>
      <c r="IY1408" s="27"/>
      <c r="IZ1408" s="27"/>
      <c r="JA1408" s="27"/>
      <c r="JB1408" s="27"/>
      <c r="JC1408" s="27"/>
      <c r="JD1408" s="27"/>
      <c r="JE1408" s="27"/>
      <c r="JF1408" s="27"/>
      <c r="JG1408" s="27"/>
      <c r="JH1408" s="27"/>
      <c r="JI1408" s="27"/>
      <c r="JJ1408" s="27"/>
      <c r="JK1408" s="27"/>
      <c r="JL1408" s="27"/>
      <c r="JM1408" s="27"/>
      <c r="JN1408" s="27"/>
      <c r="JO1408" s="27"/>
      <c r="JP1408" s="27"/>
      <c r="JQ1408" s="27"/>
      <c r="JR1408" s="27"/>
      <c r="JS1408" s="27"/>
      <c r="JT1408" s="27"/>
      <c r="JU1408" s="27"/>
      <c r="JV1408" s="27"/>
      <c r="JW1408" s="27"/>
      <c r="JX1408" s="27"/>
      <c r="JY1408" s="27"/>
      <c r="JZ1408" s="27"/>
      <c r="KA1408" s="27"/>
      <c r="KB1408" s="27"/>
      <c r="KC1408" s="27"/>
      <c r="KD1408" s="27"/>
      <c r="KE1408" s="27"/>
      <c r="KF1408" s="27"/>
      <c r="KG1408" s="27"/>
      <c r="KH1408" s="27"/>
      <c r="KI1408" s="27"/>
      <c r="KJ1408" s="27"/>
      <c r="KK1408" s="27"/>
      <c r="KL1408" s="27"/>
      <c r="KM1408" s="27"/>
      <c r="KN1408" s="27"/>
      <c r="KO1408" s="27"/>
      <c r="KP1408" s="27"/>
      <c r="KQ1408" s="27"/>
      <c r="KR1408" s="27"/>
      <c r="KS1408" s="27"/>
      <c r="KT1408" s="27"/>
      <c r="KU1408" s="27"/>
      <c r="KV1408" s="27"/>
      <c r="KW1408" s="27"/>
      <c r="KX1408" s="27"/>
      <c r="KY1408" s="27"/>
      <c r="KZ1408" s="27"/>
      <c r="LA1408" s="27"/>
      <c r="LB1408" s="27"/>
      <c r="LC1408" s="27"/>
      <c r="LD1408" s="27"/>
      <c r="LE1408" s="27"/>
      <c r="LF1408" s="27"/>
      <c r="LG1408" s="27"/>
      <c r="LH1408" s="27"/>
      <c r="LI1408" s="27"/>
      <c r="LJ1408" s="27"/>
      <c r="LK1408" s="27"/>
      <c r="LL1408" s="27"/>
      <c r="LM1408" s="27"/>
      <c r="LN1408" s="27"/>
      <c r="LO1408" s="27"/>
      <c r="LP1408" s="27"/>
      <c r="LQ1408" s="27"/>
      <c r="LR1408" s="27"/>
      <c r="LS1408" s="27"/>
      <c r="LT1408" s="27"/>
      <c r="LU1408" s="27"/>
    </row>
    <row r="1409" spans="8:333" ht="12.75"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27"/>
      <c r="BK1409" s="27"/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27"/>
      <c r="DZ1409" s="27"/>
      <c r="EA1409" s="27"/>
      <c r="EB1409" s="27"/>
      <c r="EC1409" s="27"/>
      <c r="ED1409" s="27"/>
      <c r="EE1409" s="27"/>
      <c r="EF1409" s="27"/>
      <c r="EG1409" s="27"/>
      <c r="EH1409" s="27"/>
      <c r="EI1409" s="27"/>
      <c r="EJ1409" s="27"/>
      <c r="EK1409" s="27"/>
      <c r="EL1409" s="27"/>
      <c r="EM1409" s="27"/>
      <c r="EN1409" s="27"/>
      <c r="EO1409" s="27"/>
      <c r="EP1409" s="27"/>
      <c r="EQ1409" s="27"/>
      <c r="ER1409" s="27"/>
      <c r="ES1409" s="27"/>
      <c r="ET1409" s="27"/>
      <c r="EU1409" s="27"/>
      <c r="EV1409" s="27"/>
      <c r="EW1409" s="27"/>
      <c r="EX1409" s="27"/>
      <c r="EY1409" s="27"/>
      <c r="EZ1409" s="27"/>
      <c r="FA1409" s="27"/>
      <c r="FB1409" s="27"/>
      <c r="FC1409" s="27"/>
      <c r="FD1409" s="27"/>
      <c r="FE1409" s="27"/>
      <c r="FF1409" s="27"/>
      <c r="FG1409" s="27"/>
      <c r="FH1409" s="27"/>
      <c r="FI1409" s="27"/>
      <c r="FJ1409" s="27"/>
      <c r="FK1409" s="27"/>
      <c r="FL1409" s="27"/>
      <c r="FM1409" s="27"/>
      <c r="FN1409" s="27"/>
      <c r="FO1409" s="27"/>
      <c r="FP1409" s="27"/>
      <c r="FQ1409" s="27"/>
      <c r="FR1409" s="27"/>
      <c r="FS1409" s="27"/>
      <c r="FT1409" s="27"/>
      <c r="FU1409" s="27"/>
      <c r="FV1409" s="27"/>
      <c r="FW1409" s="27"/>
      <c r="FX1409" s="27"/>
      <c r="FY1409" s="27"/>
      <c r="FZ1409" s="27"/>
      <c r="GA1409" s="27"/>
      <c r="GB1409" s="27"/>
      <c r="GC1409" s="27"/>
      <c r="GD1409" s="27"/>
      <c r="GE1409" s="27"/>
      <c r="GF1409" s="27"/>
      <c r="GG1409" s="27"/>
      <c r="GH1409" s="27"/>
      <c r="GI1409" s="27"/>
      <c r="GJ1409" s="27"/>
      <c r="GK1409" s="27"/>
      <c r="GL1409" s="27"/>
      <c r="GM1409" s="27"/>
      <c r="GN1409" s="27"/>
      <c r="GO1409" s="27"/>
      <c r="GP1409" s="27"/>
      <c r="GQ1409" s="27"/>
      <c r="GR1409" s="27"/>
      <c r="GS1409" s="27"/>
      <c r="GT1409" s="27"/>
      <c r="GU1409" s="27"/>
      <c r="GV1409" s="27"/>
      <c r="GW1409" s="27"/>
      <c r="GX1409" s="27"/>
      <c r="GY1409" s="27"/>
      <c r="GZ1409" s="27"/>
      <c r="HA1409" s="27"/>
      <c r="HB1409" s="27"/>
      <c r="HC1409" s="27"/>
      <c r="HD1409" s="27"/>
      <c r="HE1409" s="27"/>
      <c r="HF1409" s="27"/>
      <c r="HG1409" s="27"/>
      <c r="HH1409" s="27"/>
      <c r="HI1409" s="27"/>
      <c r="HJ1409" s="27"/>
      <c r="HK1409" s="27"/>
      <c r="HL1409" s="27"/>
      <c r="HM1409" s="27"/>
      <c r="HN1409" s="27"/>
      <c r="HO1409" s="27"/>
      <c r="HP1409" s="27"/>
      <c r="HQ1409" s="27"/>
      <c r="HR1409" s="27"/>
      <c r="HS1409" s="27"/>
      <c r="HT1409" s="27"/>
      <c r="HU1409" s="27"/>
      <c r="HV1409" s="27"/>
      <c r="HW1409" s="27"/>
      <c r="HX1409" s="27"/>
      <c r="HY1409" s="27"/>
      <c r="HZ1409" s="27"/>
      <c r="IA1409" s="27"/>
      <c r="IB1409" s="27"/>
      <c r="IC1409" s="27"/>
      <c r="ID1409" s="27"/>
      <c r="IE1409" s="27"/>
      <c r="IF1409" s="27"/>
      <c r="IG1409" s="27"/>
      <c r="IH1409" s="27"/>
      <c r="II1409" s="27"/>
      <c r="IJ1409" s="27"/>
      <c r="IK1409" s="27"/>
      <c r="IL1409" s="27"/>
      <c r="IM1409" s="27"/>
      <c r="IN1409" s="27"/>
      <c r="IO1409" s="27"/>
      <c r="IP1409" s="27"/>
      <c r="IQ1409" s="27"/>
      <c r="IR1409" s="27"/>
      <c r="IS1409" s="27"/>
      <c r="IT1409" s="27"/>
      <c r="IU1409" s="27"/>
      <c r="IV1409" s="27"/>
      <c r="IW1409" s="27"/>
      <c r="IX1409" s="27"/>
      <c r="IY1409" s="27"/>
      <c r="IZ1409" s="27"/>
      <c r="JA1409" s="27"/>
      <c r="JB1409" s="27"/>
      <c r="JC1409" s="27"/>
      <c r="JD1409" s="27"/>
      <c r="JE1409" s="27"/>
      <c r="JF1409" s="27"/>
      <c r="JG1409" s="27"/>
      <c r="JH1409" s="27"/>
      <c r="JI1409" s="27"/>
      <c r="JJ1409" s="27"/>
      <c r="JK1409" s="27"/>
      <c r="JL1409" s="27"/>
      <c r="JM1409" s="27"/>
      <c r="JN1409" s="27"/>
      <c r="JO1409" s="27"/>
      <c r="JP1409" s="27"/>
      <c r="JQ1409" s="27"/>
      <c r="JR1409" s="27"/>
      <c r="JS1409" s="27"/>
      <c r="JT1409" s="27"/>
      <c r="JU1409" s="27"/>
      <c r="JV1409" s="27"/>
      <c r="JW1409" s="27"/>
      <c r="JX1409" s="27"/>
      <c r="JY1409" s="27"/>
      <c r="JZ1409" s="27"/>
      <c r="KA1409" s="27"/>
      <c r="KB1409" s="27"/>
      <c r="KC1409" s="27"/>
      <c r="KD1409" s="27"/>
      <c r="KE1409" s="27"/>
      <c r="KF1409" s="27"/>
      <c r="KG1409" s="27"/>
      <c r="KH1409" s="27"/>
      <c r="KI1409" s="27"/>
      <c r="KJ1409" s="27"/>
      <c r="KK1409" s="27"/>
      <c r="KL1409" s="27"/>
      <c r="KM1409" s="27"/>
      <c r="KN1409" s="27"/>
      <c r="KO1409" s="27"/>
      <c r="KP1409" s="27"/>
      <c r="KQ1409" s="27"/>
      <c r="KR1409" s="27"/>
      <c r="KS1409" s="27"/>
      <c r="KT1409" s="27"/>
      <c r="KU1409" s="27"/>
      <c r="KV1409" s="27"/>
      <c r="KW1409" s="27"/>
      <c r="KX1409" s="27"/>
      <c r="KY1409" s="27"/>
      <c r="KZ1409" s="27"/>
      <c r="LA1409" s="27"/>
      <c r="LB1409" s="27"/>
      <c r="LC1409" s="27"/>
      <c r="LD1409" s="27"/>
      <c r="LE1409" s="27"/>
      <c r="LF1409" s="27"/>
      <c r="LG1409" s="27"/>
      <c r="LH1409" s="27"/>
      <c r="LI1409" s="27"/>
      <c r="LJ1409" s="27"/>
      <c r="LK1409" s="27"/>
      <c r="LL1409" s="27"/>
      <c r="LM1409" s="27"/>
      <c r="LN1409" s="27"/>
      <c r="LO1409" s="27"/>
      <c r="LP1409" s="27"/>
      <c r="LQ1409" s="27"/>
      <c r="LR1409" s="27"/>
      <c r="LS1409" s="27"/>
      <c r="LT1409" s="27"/>
      <c r="LU1409" s="27"/>
    </row>
    <row r="1410" spans="8:333" ht="12.75"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27"/>
      <c r="EC1410" s="27"/>
      <c r="ED1410" s="27"/>
      <c r="EE1410" s="27"/>
      <c r="EF1410" s="27"/>
      <c r="EG1410" s="27"/>
      <c r="EH1410" s="27"/>
      <c r="EI1410" s="27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  <c r="HJ1410" s="27"/>
      <c r="HK1410" s="27"/>
      <c r="HL1410" s="27"/>
      <c r="HM1410" s="27"/>
      <c r="HN1410" s="27"/>
      <c r="HO1410" s="27"/>
      <c r="HP1410" s="27"/>
      <c r="HQ1410" s="27"/>
      <c r="HR1410" s="27"/>
      <c r="HS1410" s="27"/>
      <c r="HT1410" s="27"/>
      <c r="HU1410" s="27"/>
      <c r="HV1410" s="27"/>
      <c r="HW1410" s="27"/>
      <c r="HX1410" s="27"/>
      <c r="HY1410" s="27"/>
      <c r="HZ1410" s="27"/>
      <c r="IA1410" s="27"/>
      <c r="IB1410" s="27"/>
      <c r="IC1410" s="27"/>
      <c r="ID1410" s="27"/>
      <c r="IE1410" s="27"/>
      <c r="IF1410" s="27"/>
      <c r="IG1410" s="27"/>
      <c r="IH1410" s="27"/>
      <c r="II1410" s="27"/>
      <c r="IJ1410" s="27"/>
      <c r="IK1410" s="27"/>
      <c r="IL1410" s="27"/>
      <c r="IM1410" s="27"/>
      <c r="IN1410" s="27"/>
      <c r="IO1410" s="27"/>
      <c r="IP1410" s="27"/>
      <c r="IQ1410" s="27"/>
      <c r="IR1410" s="27"/>
      <c r="IS1410" s="27"/>
      <c r="IT1410" s="27"/>
      <c r="IU1410" s="27"/>
      <c r="IV1410" s="27"/>
      <c r="IW1410" s="27"/>
      <c r="IX1410" s="27"/>
      <c r="IY1410" s="27"/>
      <c r="IZ1410" s="27"/>
      <c r="JA1410" s="27"/>
      <c r="JB1410" s="27"/>
      <c r="JC1410" s="27"/>
      <c r="JD1410" s="27"/>
      <c r="JE1410" s="27"/>
      <c r="JF1410" s="27"/>
      <c r="JG1410" s="27"/>
      <c r="JH1410" s="27"/>
      <c r="JI1410" s="27"/>
      <c r="JJ1410" s="27"/>
      <c r="JK1410" s="27"/>
      <c r="JL1410" s="27"/>
      <c r="JM1410" s="27"/>
      <c r="JN1410" s="27"/>
      <c r="JO1410" s="27"/>
      <c r="JP1410" s="27"/>
      <c r="JQ1410" s="27"/>
      <c r="JR1410" s="27"/>
      <c r="JS1410" s="27"/>
      <c r="JT1410" s="27"/>
      <c r="JU1410" s="27"/>
      <c r="JV1410" s="27"/>
      <c r="JW1410" s="27"/>
      <c r="JX1410" s="27"/>
      <c r="JY1410" s="27"/>
      <c r="JZ1410" s="27"/>
      <c r="KA1410" s="27"/>
      <c r="KB1410" s="27"/>
      <c r="KC1410" s="27"/>
      <c r="KD1410" s="27"/>
      <c r="KE1410" s="27"/>
      <c r="KF1410" s="27"/>
      <c r="KG1410" s="27"/>
      <c r="KH1410" s="27"/>
      <c r="KI1410" s="27"/>
      <c r="KJ1410" s="27"/>
      <c r="KK1410" s="27"/>
      <c r="KL1410" s="27"/>
      <c r="KM1410" s="27"/>
      <c r="KN1410" s="27"/>
      <c r="KO1410" s="27"/>
      <c r="KP1410" s="27"/>
      <c r="KQ1410" s="27"/>
      <c r="KR1410" s="27"/>
      <c r="KS1410" s="27"/>
      <c r="KT1410" s="27"/>
      <c r="KU1410" s="27"/>
      <c r="KV1410" s="27"/>
      <c r="KW1410" s="27"/>
      <c r="KX1410" s="27"/>
      <c r="KY1410" s="27"/>
      <c r="KZ1410" s="27"/>
      <c r="LA1410" s="27"/>
      <c r="LB1410" s="27"/>
      <c r="LC1410" s="27"/>
      <c r="LD1410" s="27"/>
      <c r="LE1410" s="27"/>
      <c r="LF1410" s="27"/>
      <c r="LG1410" s="27"/>
      <c r="LH1410" s="27"/>
      <c r="LI1410" s="27"/>
      <c r="LJ1410" s="27"/>
      <c r="LK1410" s="27"/>
      <c r="LL1410" s="27"/>
      <c r="LM1410" s="27"/>
      <c r="LN1410" s="27"/>
      <c r="LO1410" s="27"/>
      <c r="LP1410" s="27"/>
      <c r="LQ1410" s="27"/>
      <c r="LR1410" s="27"/>
      <c r="LS1410" s="27"/>
      <c r="LT1410" s="27"/>
      <c r="LU1410" s="27"/>
    </row>
    <row r="1411" spans="8:333" ht="12.75"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/>
      <c r="CR1411" s="27"/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/>
      <c r="DW1411" s="27"/>
      <c r="DX1411" s="27"/>
      <c r="DY1411" s="27"/>
      <c r="DZ1411" s="27"/>
      <c r="EA1411" s="27"/>
      <c r="EB1411" s="27"/>
      <c r="EC1411" s="27"/>
      <c r="ED1411" s="27"/>
      <c r="EE1411" s="27"/>
      <c r="EF1411" s="27"/>
      <c r="EG1411" s="27"/>
      <c r="EH1411" s="27"/>
      <c r="EI1411" s="27"/>
      <c r="EJ1411" s="27"/>
      <c r="EK1411" s="27"/>
      <c r="EL1411" s="27"/>
      <c r="EM1411" s="27"/>
      <c r="EN1411" s="27"/>
      <c r="EO1411" s="27"/>
      <c r="EP1411" s="27"/>
      <c r="EQ1411" s="27"/>
      <c r="ER1411" s="27"/>
      <c r="ES1411" s="27"/>
      <c r="ET1411" s="27"/>
      <c r="EU1411" s="27"/>
      <c r="EV1411" s="27"/>
      <c r="EW1411" s="27"/>
      <c r="EX1411" s="27"/>
      <c r="EY1411" s="27"/>
      <c r="EZ1411" s="27"/>
      <c r="FA1411" s="27"/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27"/>
      <c r="GS1411" s="27"/>
      <c r="GT1411" s="27"/>
      <c r="GU1411" s="27"/>
      <c r="GV1411" s="27"/>
      <c r="GW1411" s="27"/>
      <c r="GX1411" s="27"/>
      <c r="GY1411" s="27"/>
      <c r="GZ1411" s="27"/>
      <c r="HA1411" s="27"/>
      <c r="HB1411" s="27"/>
      <c r="HC1411" s="27"/>
      <c r="HD1411" s="27"/>
      <c r="HE1411" s="27"/>
      <c r="HF1411" s="27"/>
      <c r="HG1411" s="27"/>
      <c r="HH1411" s="27"/>
      <c r="HI1411" s="27"/>
      <c r="HJ1411" s="27"/>
      <c r="HK1411" s="27"/>
      <c r="HL1411" s="27"/>
      <c r="HM1411" s="27"/>
      <c r="HN1411" s="27"/>
      <c r="HO1411" s="27"/>
      <c r="HP1411" s="27"/>
      <c r="HQ1411" s="27"/>
      <c r="HR1411" s="27"/>
      <c r="HS1411" s="27"/>
      <c r="HT1411" s="27"/>
      <c r="HU1411" s="27"/>
      <c r="HV1411" s="27"/>
      <c r="HW1411" s="27"/>
      <c r="HX1411" s="27"/>
      <c r="HY1411" s="27"/>
      <c r="HZ1411" s="27"/>
      <c r="IA1411" s="27"/>
      <c r="IB1411" s="27"/>
      <c r="IC1411" s="27"/>
      <c r="ID1411" s="27"/>
      <c r="IE1411" s="27"/>
      <c r="IF1411" s="27"/>
      <c r="IG1411" s="27"/>
      <c r="IH1411" s="27"/>
      <c r="II1411" s="27"/>
      <c r="IJ1411" s="27"/>
      <c r="IK1411" s="27"/>
      <c r="IL1411" s="27"/>
      <c r="IM1411" s="27"/>
      <c r="IN1411" s="27"/>
      <c r="IO1411" s="27"/>
      <c r="IP1411" s="27"/>
      <c r="IQ1411" s="27"/>
      <c r="IR1411" s="27"/>
      <c r="IS1411" s="27"/>
      <c r="IT1411" s="27"/>
      <c r="IU1411" s="27"/>
      <c r="IV1411" s="27"/>
      <c r="IW1411" s="27"/>
      <c r="IX1411" s="27"/>
      <c r="IY1411" s="27"/>
      <c r="IZ1411" s="27"/>
      <c r="JA1411" s="27"/>
      <c r="JB1411" s="27"/>
      <c r="JC1411" s="27"/>
      <c r="JD1411" s="27"/>
      <c r="JE1411" s="27"/>
      <c r="JF1411" s="27"/>
      <c r="JG1411" s="27"/>
      <c r="JH1411" s="27"/>
      <c r="JI1411" s="27"/>
      <c r="JJ1411" s="27"/>
      <c r="JK1411" s="27"/>
      <c r="JL1411" s="27"/>
      <c r="JM1411" s="27"/>
      <c r="JN1411" s="27"/>
      <c r="JO1411" s="27"/>
      <c r="JP1411" s="27"/>
      <c r="JQ1411" s="27"/>
      <c r="JR1411" s="27"/>
      <c r="JS1411" s="27"/>
      <c r="JT1411" s="27"/>
      <c r="JU1411" s="27"/>
      <c r="JV1411" s="27"/>
      <c r="JW1411" s="27"/>
      <c r="JX1411" s="27"/>
      <c r="JY1411" s="27"/>
      <c r="JZ1411" s="27"/>
      <c r="KA1411" s="27"/>
      <c r="KB1411" s="27"/>
      <c r="KC1411" s="27"/>
      <c r="KD1411" s="27"/>
      <c r="KE1411" s="27"/>
      <c r="KF1411" s="27"/>
      <c r="KG1411" s="27"/>
      <c r="KH1411" s="27"/>
      <c r="KI1411" s="27"/>
      <c r="KJ1411" s="27"/>
      <c r="KK1411" s="27"/>
      <c r="KL1411" s="27"/>
      <c r="KM1411" s="27"/>
      <c r="KN1411" s="27"/>
      <c r="KO1411" s="27"/>
      <c r="KP1411" s="27"/>
      <c r="KQ1411" s="27"/>
      <c r="KR1411" s="27"/>
      <c r="KS1411" s="27"/>
      <c r="KT1411" s="27"/>
      <c r="KU1411" s="27"/>
      <c r="KV1411" s="27"/>
      <c r="KW1411" s="27"/>
      <c r="KX1411" s="27"/>
      <c r="KY1411" s="27"/>
      <c r="KZ1411" s="27"/>
      <c r="LA1411" s="27"/>
      <c r="LB1411" s="27"/>
      <c r="LC1411" s="27"/>
      <c r="LD1411" s="27"/>
      <c r="LE1411" s="27"/>
      <c r="LF1411" s="27"/>
      <c r="LG1411" s="27"/>
      <c r="LH1411" s="27"/>
      <c r="LI1411" s="27"/>
      <c r="LJ1411" s="27"/>
      <c r="LK1411" s="27"/>
      <c r="LL1411" s="27"/>
      <c r="LM1411" s="27"/>
      <c r="LN1411" s="27"/>
      <c r="LO1411" s="27"/>
      <c r="LP1411" s="27"/>
      <c r="LQ1411" s="27"/>
      <c r="LR1411" s="27"/>
      <c r="LS1411" s="27"/>
      <c r="LT1411" s="27"/>
      <c r="LU1411" s="27"/>
    </row>
    <row r="1412" spans="8:333" ht="12.75"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27"/>
      <c r="EC1412" s="27"/>
      <c r="ED1412" s="27"/>
      <c r="EE1412" s="27"/>
      <c r="EF1412" s="27"/>
      <c r="EG1412" s="27"/>
      <c r="EH1412" s="27"/>
      <c r="EI1412" s="27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  <c r="HJ1412" s="27"/>
      <c r="HK1412" s="27"/>
      <c r="HL1412" s="27"/>
      <c r="HM1412" s="27"/>
      <c r="HN1412" s="27"/>
      <c r="HO1412" s="27"/>
      <c r="HP1412" s="27"/>
      <c r="HQ1412" s="27"/>
      <c r="HR1412" s="27"/>
      <c r="HS1412" s="27"/>
      <c r="HT1412" s="27"/>
      <c r="HU1412" s="27"/>
      <c r="HV1412" s="27"/>
      <c r="HW1412" s="27"/>
      <c r="HX1412" s="27"/>
      <c r="HY1412" s="27"/>
      <c r="HZ1412" s="27"/>
      <c r="IA1412" s="27"/>
      <c r="IB1412" s="27"/>
      <c r="IC1412" s="27"/>
      <c r="ID1412" s="27"/>
      <c r="IE1412" s="27"/>
      <c r="IF1412" s="27"/>
      <c r="IG1412" s="27"/>
      <c r="IH1412" s="27"/>
      <c r="II1412" s="27"/>
      <c r="IJ1412" s="27"/>
      <c r="IK1412" s="27"/>
      <c r="IL1412" s="27"/>
      <c r="IM1412" s="27"/>
      <c r="IN1412" s="27"/>
      <c r="IO1412" s="27"/>
      <c r="IP1412" s="27"/>
      <c r="IQ1412" s="27"/>
      <c r="IR1412" s="27"/>
      <c r="IS1412" s="27"/>
      <c r="IT1412" s="27"/>
      <c r="IU1412" s="27"/>
      <c r="IV1412" s="27"/>
      <c r="IW1412" s="27"/>
      <c r="IX1412" s="27"/>
      <c r="IY1412" s="27"/>
      <c r="IZ1412" s="27"/>
      <c r="JA1412" s="27"/>
      <c r="JB1412" s="27"/>
      <c r="JC1412" s="27"/>
      <c r="JD1412" s="27"/>
      <c r="JE1412" s="27"/>
      <c r="JF1412" s="27"/>
      <c r="JG1412" s="27"/>
      <c r="JH1412" s="27"/>
      <c r="JI1412" s="27"/>
      <c r="JJ1412" s="27"/>
      <c r="JK1412" s="27"/>
      <c r="JL1412" s="27"/>
      <c r="JM1412" s="27"/>
      <c r="JN1412" s="27"/>
      <c r="JO1412" s="27"/>
      <c r="JP1412" s="27"/>
      <c r="JQ1412" s="27"/>
      <c r="JR1412" s="27"/>
      <c r="JS1412" s="27"/>
      <c r="JT1412" s="27"/>
      <c r="JU1412" s="27"/>
      <c r="JV1412" s="27"/>
      <c r="JW1412" s="27"/>
      <c r="JX1412" s="27"/>
      <c r="JY1412" s="27"/>
      <c r="JZ1412" s="27"/>
      <c r="KA1412" s="27"/>
      <c r="KB1412" s="27"/>
      <c r="KC1412" s="27"/>
      <c r="KD1412" s="27"/>
      <c r="KE1412" s="27"/>
      <c r="KF1412" s="27"/>
      <c r="KG1412" s="27"/>
      <c r="KH1412" s="27"/>
      <c r="KI1412" s="27"/>
      <c r="KJ1412" s="27"/>
      <c r="KK1412" s="27"/>
      <c r="KL1412" s="27"/>
      <c r="KM1412" s="27"/>
      <c r="KN1412" s="27"/>
      <c r="KO1412" s="27"/>
      <c r="KP1412" s="27"/>
      <c r="KQ1412" s="27"/>
      <c r="KR1412" s="27"/>
      <c r="KS1412" s="27"/>
      <c r="KT1412" s="27"/>
      <c r="KU1412" s="27"/>
      <c r="KV1412" s="27"/>
      <c r="KW1412" s="27"/>
      <c r="KX1412" s="27"/>
      <c r="KY1412" s="27"/>
      <c r="KZ1412" s="27"/>
      <c r="LA1412" s="27"/>
      <c r="LB1412" s="27"/>
      <c r="LC1412" s="27"/>
      <c r="LD1412" s="27"/>
      <c r="LE1412" s="27"/>
      <c r="LF1412" s="27"/>
      <c r="LG1412" s="27"/>
      <c r="LH1412" s="27"/>
      <c r="LI1412" s="27"/>
      <c r="LJ1412" s="27"/>
      <c r="LK1412" s="27"/>
      <c r="LL1412" s="27"/>
      <c r="LM1412" s="27"/>
      <c r="LN1412" s="27"/>
      <c r="LO1412" s="27"/>
      <c r="LP1412" s="27"/>
      <c r="LQ1412" s="27"/>
      <c r="LR1412" s="27"/>
      <c r="LS1412" s="27"/>
      <c r="LT1412" s="27"/>
      <c r="LU1412" s="27"/>
    </row>
    <row r="1413" spans="8:333" ht="12.75"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/>
      <c r="CR1413" s="27"/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27"/>
      <c r="DZ1413" s="27"/>
      <c r="EA1413" s="27"/>
      <c r="EB1413" s="27"/>
      <c r="EC1413" s="27"/>
      <c r="ED1413" s="27"/>
      <c r="EE1413" s="27"/>
      <c r="EF1413" s="27"/>
      <c r="EG1413" s="27"/>
      <c r="EH1413" s="27"/>
      <c r="EI1413" s="27"/>
      <c r="EJ1413" s="27"/>
      <c r="EK1413" s="27"/>
      <c r="EL1413" s="27"/>
      <c r="EM1413" s="27"/>
      <c r="EN1413" s="27"/>
      <c r="EO1413" s="27"/>
      <c r="EP1413" s="27"/>
      <c r="EQ1413" s="27"/>
      <c r="ER1413" s="27"/>
      <c r="ES1413" s="27"/>
      <c r="ET1413" s="27"/>
      <c r="EU1413" s="27"/>
      <c r="EV1413" s="27"/>
      <c r="EW1413" s="27"/>
      <c r="EX1413" s="27"/>
      <c r="EY1413" s="27"/>
      <c r="EZ1413" s="27"/>
      <c r="FA1413" s="27"/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27"/>
      <c r="GS1413" s="27"/>
      <c r="GT1413" s="27"/>
      <c r="GU1413" s="27"/>
      <c r="GV1413" s="27"/>
      <c r="GW1413" s="27"/>
      <c r="GX1413" s="27"/>
      <c r="GY1413" s="27"/>
      <c r="GZ1413" s="27"/>
      <c r="HA1413" s="27"/>
      <c r="HB1413" s="27"/>
      <c r="HC1413" s="27"/>
      <c r="HD1413" s="27"/>
      <c r="HE1413" s="27"/>
      <c r="HF1413" s="27"/>
      <c r="HG1413" s="27"/>
      <c r="HH1413" s="27"/>
      <c r="HI1413" s="27"/>
      <c r="HJ1413" s="27"/>
      <c r="HK1413" s="27"/>
      <c r="HL1413" s="27"/>
      <c r="HM1413" s="27"/>
      <c r="HN1413" s="27"/>
      <c r="HO1413" s="27"/>
      <c r="HP1413" s="27"/>
      <c r="HQ1413" s="27"/>
      <c r="HR1413" s="27"/>
      <c r="HS1413" s="27"/>
      <c r="HT1413" s="27"/>
      <c r="HU1413" s="27"/>
      <c r="HV1413" s="27"/>
      <c r="HW1413" s="27"/>
      <c r="HX1413" s="27"/>
      <c r="HY1413" s="27"/>
      <c r="HZ1413" s="27"/>
      <c r="IA1413" s="27"/>
      <c r="IB1413" s="27"/>
      <c r="IC1413" s="27"/>
      <c r="ID1413" s="27"/>
      <c r="IE1413" s="27"/>
      <c r="IF1413" s="27"/>
      <c r="IG1413" s="27"/>
      <c r="IH1413" s="27"/>
      <c r="II1413" s="27"/>
      <c r="IJ1413" s="27"/>
      <c r="IK1413" s="27"/>
      <c r="IL1413" s="27"/>
      <c r="IM1413" s="27"/>
      <c r="IN1413" s="27"/>
      <c r="IO1413" s="27"/>
      <c r="IP1413" s="27"/>
      <c r="IQ1413" s="27"/>
      <c r="IR1413" s="27"/>
      <c r="IS1413" s="27"/>
      <c r="IT1413" s="27"/>
      <c r="IU1413" s="27"/>
      <c r="IV1413" s="27"/>
      <c r="IW1413" s="27"/>
      <c r="IX1413" s="27"/>
      <c r="IY1413" s="27"/>
      <c r="IZ1413" s="27"/>
      <c r="JA1413" s="27"/>
      <c r="JB1413" s="27"/>
      <c r="JC1413" s="27"/>
      <c r="JD1413" s="27"/>
      <c r="JE1413" s="27"/>
      <c r="JF1413" s="27"/>
      <c r="JG1413" s="27"/>
      <c r="JH1413" s="27"/>
      <c r="JI1413" s="27"/>
      <c r="JJ1413" s="27"/>
      <c r="JK1413" s="27"/>
      <c r="JL1413" s="27"/>
      <c r="JM1413" s="27"/>
      <c r="JN1413" s="27"/>
      <c r="JO1413" s="27"/>
      <c r="JP1413" s="27"/>
      <c r="JQ1413" s="27"/>
      <c r="JR1413" s="27"/>
      <c r="JS1413" s="27"/>
      <c r="JT1413" s="27"/>
      <c r="JU1413" s="27"/>
      <c r="JV1413" s="27"/>
      <c r="JW1413" s="27"/>
      <c r="JX1413" s="27"/>
      <c r="JY1413" s="27"/>
      <c r="JZ1413" s="27"/>
      <c r="KA1413" s="27"/>
      <c r="KB1413" s="27"/>
      <c r="KC1413" s="27"/>
      <c r="KD1413" s="27"/>
      <c r="KE1413" s="27"/>
      <c r="KF1413" s="27"/>
      <c r="KG1413" s="27"/>
      <c r="KH1413" s="27"/>
      <c r="KI1413" s="27"/>
      <c r="KJ1413" s="27"/>
      <c r="KK1413" s="27"/>
      <c r="KL1413" s="27"/>
      <c r="KM1413" s="27"/>
      <c r="KN1413" s="27"/>
      <c r="KO1413" s="27"/>
      <c r="KP1413" s="27"/>
      <c r="KQ1413" s="27"/>
      <c r="KR1413" s="27"/>
      <c r="KS1413" s="27"/>
      <c r="KT1413" s="27"/>
      <c r="KU1413" s="27"/>
      <c r="KV1413" s="27"/>
      <c r="KW1413" s="27"/>
      <c r="KX1413" s="27"/>
      <c r="KY1413" s="27"/>
      <c r="KZ1413" s="27"/>
      <c r="LA1413" s="27"/>
      <c r="LB1413" s="27"/>
      <c r="LC1413" s="27"/>
      <c r="LD1413" s="27"/>
      <c r="LE1413" s="27"/>
      <c r="LF1413" s="27"/>
      <c r="LG1413" s="27"/>
      <c r="LH1413" s="27"/>
      <c r="LI1413" s="27"/>
      <c r="LJ1413" s="27"/>
      <c r="LK1413" s="27"/>
      <c r="LL1413" s="27"/>
      <c r="LM1413" s="27"/>
      <c r="LN1413" s="27"/>
      <c r="LO1413" s="27"/>
      <c r="LP1413" s="27"/>
      <c r="LQ1413" s="27"/>
      <c r="LR1413" s="27"/>
      <c r="LS1413" s="27"/>
      <c r="LT1413" s="27"/>
      <c r="LU1413" s="27"/>
    </row>
    <row r="1414" spans="8:333" ht="12.75"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/>
      <c r="CV1414" s="27"/>
      <c r="CW1414" s="27"/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27"/>
      <c r="DZ1414" s="27"/>
      <c r="EA1414" s="27"/>
      <c r="EB1414" s="27"/>
      <c r="EC1414" s="27"/>
      <c r="ED1414" s="27"/>
      <c r="EE1414" s="27"/>
      <c r="EF1414" s="27"/>
      <c r="EG1414" s="27"/>
      <c r="EH1414" s="27"/>
      <c r="EI1414" s="27"/>
      <c r="EJ1414" s="27"/>
      <c r="EK1414" s="27"/>
      <c r="EL1414" s="27"/>
      <c r="EM1414" s="27"/>
      <c r="EN1414" s="27"/>
      <c r="EO1414" s="27"/>
      <c r="EP1414" s="27"/>
      <c r="EQ1414" s="27"/>
      <c r="ER1414" s="27"/>
      <c r="ES1414" s="27"/>
      <c r="ET1414" s="27"/>
      <c r="EU1414" s="27"/>
      <c r="EV1414" s="27"/>
      <c r="EW1414" s="27"/>
      <c r="EX1414" s="27"/>
      <c r="EY1414" s="27"/>
      <c r="EZ1414" s="27"/>
      <c r="FA1414" s="27"/>
      <c r="FB1414" s="27"/>
      <c r="FC1414" s="27"/>
      <c r="FD1414" s="27"/>
      <c r="FE1414" s="27"/>
      <c r="FF1414" s="27"/>
      <c r="FG1414" s="27"/>
      <c r="FH1414" s="27"/>
      <c r="FI1414" s="27"/>
      <c r="FJ1414" s="27"/>
      <c r="FK1414" s="27"/>
      <c r="FL1414" s="27"/>
      <c r="FM1414" s="27"/>
      <c r="FN1414" s="27"/>
      <c r="FO1414" s="27"/>
      <c r="FP1414" s="27"/>
      <c r="FQ1414" s="27"/>
      <c r="FR1414" s="27"/>
      <c r="FS1414" s="27"/>
      <c r="FT1414" s="27"/>
      <c r="FU1414" s="27"/>
      <c r="FV1414" s="27"/>
      <c r="FW1414" s="27"/>
      <c r="FX1414" s="27"/>
      <c r="FY1414" s="27"/>
      <c r="FZ1414" s="27"/>
      <c r="GA1414" s="27"/>
      <c r="GB1414" s="27"/>
      <c r="GC1414" s="27"/>
      <c r="GD1414" s="27"/>
      <c r="GE1414" s="27"/>
      <c r="GF1414" s="27"/>
      <c r="GG1414" s="27"/>
      <c r="GH1414" s="27"/>
      <c r="GI1414" s="27"/>
      <c r="GJ1414" s="27"/>
      <c r="GK1414" s="27"/>
      <c r="GL1414" s="27"/>
      <c r="GM1414" s="27"/>
      <c r="GN1414" s="27"/>
      <c r="GO1414" s="27"/>
      <c r="GP1414" s="27"/>
      <c r="GQ1414" s="27"/>
      <c r="GR1414" s="27"/>
      <c r="GS1414" s="27"/>
      <c r="GT1414" s="27"/>
      <c r="GU1414" s="27"/>
      <c r="GV1414" s="27"/>
      <c r="GW1414" s="27"/>
      <c r="GX1414" s="27"/>
      <c r="GY1414" s="27"/>
      <c r="GZ1414" s="27"/>
      <c r="HA1414" s="27"/>
      <c r="HB1414" s="27"/>
      <c r="HC1414" s="27"/>
      <c r="HD1414" s="27"/>
      <c r="HE1414" s="27"/>
      <c r="HF1414" s="27"/>
      <c r="HG1414" s="27"/>
      <c r="HH1414" s="27"/>
      <c r="HI1414" s="27"/>
      <c r="HJ1414" s="27"/>
      <c r="HK1414" s="27"/>
      <c r="HL1414" s="27"/>
      <c r="HM1414" s="27"/>
      <c r="HN1414" s="27"/>
      <c r="HO1414" s="27"/>
      <c r="HP1414" s="27"/>
      <c r="HQ1414" s="27"/>
      <c r="HR1414" s="27"/>
      <c r="HS1414" s="27"/>
      <c r="HT1414" s="27"/>
      <c r="HU1414" s="27"/>
      <c r="HV1414" s="27"/>
      <c r="HW1414" s="27"/>
      <c r="HX1414" s="27"/>
      <c r="HY1414" s="27"/>
      <c r="HZ1414" s="27"/>
      <c r="IA1414" s="27"/>
      <c r="IB1414" s="27"/>
      <c r="IC1414" s="27"/>
      <c r="ID1414" s="27"/>
      <c r="IE1414" s="27"/>
      <c r="IF1414" s="27"/>
      <c r="IG1414" s="27"/>
      <c r="IH1414" s="27"/>
      <c r="II1414" s="27"/>
      <c r="IJ1414" s="27"/>
      <c r="IK1414" s="27"/>
      <c r="IL1414" s="27"/>
      <c r="IM1414" s="27"/>
      <c r="IN1414" s="27"/>
      <c r="IO1414" s="27"/>
      <c r="IP1414" s="27"/>
      <c r="IQ1414" s="27"/>
      <c r="IR1414" s="27"/>
      <c r="IS1414" s="27"/>
      <c r="IT1414" s="27"/>
      <c r="IU1414" s="27"/>
      <c r="IV1414" s="27"/>
      <c r="IW1414" s="27"/>
      <c r="IX1414" s="27"/>
      <c r="IY1414" s="27"/>
      <c r="IZ1414" s="27"/>
      <c r="JA1414" s="27"/>
      <c r="JB1414" s="27"/>
      <c r="JC1414" s="27"/>
      <c r="JD1414" s="27"/>
      <c r="JE1414" s="27"/>
      <c r="JF1414" s="27"/>
      <c r="JG1414" s="27"/>
      <c r="JH1414" s="27"/>
      <c r="JI1414" s="27"/>
      <c r="JJ1414" s="27"/>
      <c r="JK1414" s="27"/>
      <c r="JL1414" s="27"/>
      <c r="JM1414" s="27"/>
      <c r="JN1414" s="27"/>
      <c r="JO1414" s="27"/>
      <c r="JP1414" s="27"/>
      <c r="JQ1414" s="27"/>
      <c r="JR1414" s="27"/>
      <c r="JS1414" s="27"/>
      <c r="JT1414" s="27"/>
      <c r="JU1414" s="27"/>
      <c r="JV1414" s="27"/>
      <c r="JW1414" s="27"/>
      <c r="JX1414" s="27"/>
      <c r="JY1414" s="27"/>
      <c r="JZ1414" s="27"/>
      <c r="KA1414" s="27"/>
      <c r="KB1414" s="27"/>
      <c r="KC1414" s="27"/>
      <c r="KD1414" s="27"/>
      <c r="KE1414" s="27"/>
      <c r="KF1414" s="27"/>
      <c r="KG1414" s="27"/>
      <c r="KH1414" s="27"/>
      <c r="KI1414" s="27"/>
      <c r="KJ1414" s="27"/>
      <c r="KK1414" s="27"/>
      <c r="KL1414" s="27"/>
      <c r="KM1414" s="27"/>
      <c r="KN1414" s="27"/>
      <c r="KO1414" s="27"/>
      <c r="KP1414" s="27"/>
      <c r="KQ1414" s="27"/>
      <c r="KR1414" s="27"/>
      <c r="KS1414" s="27"/>
      <c r="KT1414" s="27"/>
      <c r="KU1414" s="27"/>
      <c r="KV1414" s="27"/>
      <c r="KW1414" s="27"/>
      <c r="KX1414" s="27"/>
      <c r="KY1414" s="27"/>
      <c r="KZ1414" s="27"/>
      <c r="LA1414" s="27"/>
      <c r="LB1414" s="27"/>
      <c r="LC1414" s="27"/>
      <c r="LD1414" s="27"/>
      <c r="LE1414" s="27"/>
      <c r="LF1414" s="27"/>
      <c r="LG1414" s="27"/>
      <c r="LH1414" s="27"/>
      <c r="LI1414" s="27"/>
      <c r="LJ1414" s="27"/>
      <c r="LK1414" s="27"/>
      <c r="LL1414" s="27"/>
      <c r="LM1414" s="27"/>
      <c r="LN1414" s="27"/>
      <c r="LO1414" s="27"/>
      <c r="LP1414" s="27"/>
      <c r="LQ1414" s="27"/>
      <c r="LR1414" s="27"/>
      <c r="LS1414" s="27"/>
      <c r="LT1414" s="27"/>
      <c r="LU1414" s="27"/>
    </row>
    <row r="1415" spans="8:333" ht="12.75"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27"/>
      <c r="EC1415" s="27"/>
      <c r="ED1415" s="27"/>
      <c r="EE1415" s="27"/>
      <c r="EF1415" s="27"/>
      <c r="EG1415" s="27"/>
      <c r="EH1415" s="27"/>
      <c r="EI1415" s="27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  <c r="HJ1415" s="27"/>
      <c r="HK1415" s="27"/>
      <c r="HL1415" s="27"/>
      <c r="HM1415" s="27"/>
      <c r="HN1415" s="27"/>
      <c r="HO1415" s="27"/>
      <c r="HP1415" s="27"/>
      <c r="HQ1415" s="27"/>
      <c r="HR1415" s="27"/>
      <c r="HS1415" s="27"/>
      <c r="HT1415" s="27"/>
      <c r="HU1415" s="27"/>
      <c r="HV1415" s="27"/>
      <c r="HW1415" s="27"/>
      <c r="HX1415" s="27"/>
      <c r="HY1415" s="27"/>
      <c r="HZ1415" s="27"/>
      <c r="IA1415" s="27"/>
      <c r="IB1415" s="27"/>
      <c r="IC1415" s="27"/>
      <c r="ID1415" s="27"/>
      <c r="IE1415" s="27"/>
      <c r="IF1415" s="27"/>
      <c r="IG1415" s="27"/>
      <c r="IH1415" s="27"/>
      <c r="II1415" s="27"/>
      <c r="IJ1415" s="27"/>
      <c r="IK1415" s="27"/>
      <c r="IL1415" s="27"/>
      <c r="IM1415" s="27"/>
      <c r="IN1415" s="27"/>
      <c r="IO1415" s="27"/>
      <c r="IP1415" s="27"/>
      <c r="IQ1415" s="27"/>
      <c r="IR1415" s="27"/>
      <c r="IS1415" s="27"/>
      <c r="IT1415" s="27"/>
      <c r="IU1415" s="27"/>
      <c r="IV1415" s="27"/>
      <c r="IW1415" s="27"/>
      <c r="IX1415" s="27"/>
      <c r="IY1415" s="27"/>
      <c r="IZ1415" s="27"/>
      <c r="JA1415" s="27"/>
      <c r="JB1415" s="27"/>
      <c r="JC1415" s="27"/>
      <c r="JD1415" s="27"/>
      <c r="JE1415" s="27"/>
      <c r="JF1415" s="27"/>
      <c r="JG1415" s="27"/>
      <c r="JH1415" s="27"/>
      <c r="JI1415" s="27"/>
      <c r="JJ1415" s="27"/>
      <c r="JK1415" s="27"/>
      <c r="JL1415" s="27"/>
      <c r="JM1415" s="27"/>
      <c r="JN1415" s="27"/>
      <c r="JO1415" s="27"/>
      <c r="JP1415" s="27"/>
      <c r="JQ1415" s="27"/>
      <c r="JR1415" s="27"/>
      <c r="JS1415" s="27"/>
      <c r="JT1415" s="27"/>
      <c r="JU1415" s="27"/>
      <c r="JV1415" s="27"/>
      <c r="JW1415" s="27"/>
      <c r="JX1415" s="27"/>
      <c r="JY1415" s="27"/>
      <c r="JZ1415" s="27"/>
      <c r="KA1415" s="27"/>
      <c r="KB1415" s="27"/>
      <c r="KC1415" s="27"/>
      <c r="KD1415" s="27"/>
      <c r="KE1415" s="27"/>
      <c r="KF1415" s="27"/>
      <c r="KG1415" s="27"/>
      <c r="KH1415" s="27"/>
      <c r="KI1415" s="27"/>
      <c r="KJ1415" s="27"/>
      <c r="KK1415" s="27"/>
      <c r="KL1415" s="27"/>
      <c r="KM1415" s="27"/>
      <c r="KN1415" s="27"/>
      <c r="KO1415" s="27"/>
      <c r="KP1415" s="27"/>
      <c r="KQ1415" s="27"/>
      <c r="KR1415" s="27"/>
      <c r="KS1415" s="27"/>
      <c r="KT1415" s="27"/>
      <c r="KU1415" s="27"/>
      <c r="KV1415" s="27"/>
      <c r="KW1415" s="27"/>
      <c r="KX1415" s="27"/>
      <c r="KY1415" s="27"/>
      <c r="KZ1415" s="27"/>
      <c r="LA1415" s="27"/>
      <c r="LB1415" s="27"/>
      <c r="LC1415" s="27"/>
      <c r="LD1415" s="27"/>
      <c r="LE1415" s="27"/>
      <c r="LF1415" s="27"/>
      <c r="LG1415" s="27"/>
      <c r="LH1415" s="27"/>
      <c r="LI1415" s="27"/>
      <c r="LJ1415" s="27"/>
      <c r="LK1415" s="27"/>
      <c r="LL1415" s="27"/>
      <c r="LM1415" s="27"/>
      <c r="LN1415" s="27"/>
      <c r="LO1415" s="27"/>
      <c r="LP1415" s="27"/>
      <c r="LQ1415" s="27"/>
      <c r="LR1415" s="27"/>
      <c r="LS1415" s="27"/>
      <c r="LT1415" s="27"/>
      <c r="LU1415" s="27"/>
    </row>
    <row r="1416" spans="8:333" ht="12.75"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27"/>
      <c r="EC1416" s="27"/>
      <c r="ED1416" s="27"/>
      <c r="EE1416" s="27"/>
      <c r="EF1416" s="27"/>
      <c r="EG1416" s="27"/>
      <c r="EH1416" s="27"/>
      <c r="EI1416" s="27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  <c r="HJ1416" s="27"/>
      <c r="HK1416" s="27"/>
      <c r="HL1416" s="27"/>
      <c r="HM1416" s="27"/>
      <c r="HN1416" s="27"/>
      <c r="HO1416" s="27"/>
      <c r="HP1416" s="27"/>
      <c r="HQ1416" s="27"/>
      <c r="HR1416" s="27"/>
      <c r="HS1416" s="27"/>
      <c r="HT1416" s="27"/>
      <c r="HU1416" s="27"/>
      <c r="HV1416" s="27"/>
      <c r="HW1416" s="27"/>
      <c r="HX1416" s="27"/>
      <c r="HY1416" s="27"/>
      <c r="HZ1416" s="27"/>
      <c r="IA1416" s="27"/>
      <c r="IB1416" s="27"/>
      <c r="IC1416" s="27"/>
      <c r="ID1416" s="27"/>
      <c r="IE1416" s="27"/>
      <c r="IF1416" s="27"/>
      <c r="IG1416" s="27"/>
      <c r="IH1416" s="27"/>
      <c r="II1416" s="27"/>
      <c r="IJ1416" s="27"/>
      <c r="IK1416" s="27"/>
      <c r="IL1416" s="27"/>
      <c r="IM1416" s="27"/>
      <c r="IN1416" s="27"/>
      <c r="IO1416" s="27"/>
      <c r="IP1416" s="27"/>
      <c r="IQ1416" s="27"/>
      <c r="IR1416" s="27"/>
      <c r="IS1416" s="27"/>
      <c r="IT1416" s="27"/>
      <c r="IU1416" s="27"/>
      <c r="IV1416" s="27"/>
      <c r="IW1416" s="27"/>
      <c r="IX1416" s="27"/>
      <c r="IY1416" s="27"/>
      <c r="IZ1416" s="27"/>
      <c r="JA1416" s="27"/>
      <c r="JB1416" s="27"/>
      <c r="JC1416" s="27"/>
      <c r="JD1416" s="27"/>
      <c r="JE1416" s="27"/>
      <c r="JF1416" s="27"/>
      <c r="JG1416" s="27"/>
      <c r="JH1416" s="27"/>
      <c r="JI1416" s="27"/>
      <c r="JJ1416" s="27"/>
      <c r="JK1416" s="27"/>
      <c r="JL1416" s="27"/>
      <c r="JM1416" s="27"/>
      <c r="JN1416" s="27"/>
      <c r="JO1416" s="27"/>
      <c r="JP1416" s="27"/>
      <c r="JQ1416" s="27"/>
      <c r="JR1416" s="27"/>
      <c r="JS1416" s="27"/>
      <c r="JT1416" s="27"/>
      <c r="JU1416" s="27"/>
      <c r="JV1416" s="27"/>
      <c r="JW1416" s="27"/>
      <c r="JX1416" s="27"/>
      <c r="JY1416" s="27"/>
      <c r="JZ1416" s="27"/>
      <c r="KA1416" s="27"/>
      <c r="KB1416" s="27"/>
      <c r="KC1416" s="27"/>
      <c r="KD1416" s="27"/>
      <c r="KE1416" s="27"/>
      <c r="KF1416" s="27"/>
      <c r="KG1416" s="27"/>
      <c r="KH1416" s="27"/>
      <c r="KI1416" s="27"/>
      <c r="KJ1416" s="27"/>
      <c r="KK1416" s="27"/>
      <c r="KL1416" s="27"/>
      <c r="KM1416" s="27"/>
      <c r="KN1416" s="27"/>
      <c r="KO1416" s="27"/>
      <c r="KP1416" s="27"/>
      <c r="KQ1416" s="27"/>
      <c r="KR1416" s="27"/>
      <c r="KS1416" s="27"/>
      <c r="KT1416" s="27"/>
      <c r="KU1416" s="27"/>
      <c r="KV1416" s="27"/>
      <c r="KW1416" s="27"/>
      <c r="KX1416" s="27"/>
      <c r="KY1416" s="27"/>
      <c r="KZ1416" s="27"/>
      <c r="LA1416" s="27"/>
      <c r="LB1416" s="27"/>
      <c r="LC1416" s="27"/>
      <c r="LD1416" s="27"/>
      <c r="LE1416" s="27"/>
      <c r="LF1416" s="27"/>
      <c r="LG1416" s="27"/>
      <c r="LH1416" s="27"/>
      <c r="LI1416" s="27"/>
      <c r="LJ1416" s="27"/>
      <c r="LK1416" s="27"/>
      <c r="LL1416" s="27"/>
      <c r="LM1416" s="27"/>
      <c r="LN1416" s="27"/>
      <c r="LO1416" s="27"/>
      <c r="LP1416" s="27"/>
      <c r="LQ1416" s="27"/>
      <c r="LR1416" s="27"/>
      <c r="LS1416" s="27"/>
      <c r="LT1416" s="27"/>
      <c r="LU1416" s="27"/>
    </row>
    <row r="1417" spans="8:333" ht="12.75"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27"/>
      <c r="DZ1417" s="27"/>
      <c r="EA1417" s="27"/>
      <c r="EB1417" s="27"/>
      <c r="EC1417" s="27"/>
      <c r="ED1417" s="27"/>
      <c r="EE1417" s="27"/>
      <c r="EF1417" s="27"/>
      <c r="EG1417" s="27"/>
      <c r="EH1417" s="27"/>
      <c r="EI1417" s="27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  <c r="HJ1417" s="27"/>
      <c r="HK1417" s="27"/>
      <c r="HL1417" s="27"/>
      <c r="HM1417" s="27"/>
      <c r="HN1417" s="27"/>
      <c r="HO1417" s="27"/>
      <c r="HP1417" s="27"/>
      <c r="HQ1417" s="27"/>
      <c r="HR1417" s="27"/>
      <c r="HS1417" s="27"/>
      <c r="HT1417" s="27"/>
      <c r="HU1417" s="27"/>
      <c r="HV1417" s="27"/>
      <c r="HW1417" s="27"/>
      <c r="HX1417" s="27"/>
      <c r="HY1417" s="27"/>
      <c r="HZ1417" s="27"/>
      <c r="IA1417" s="27"/>
      <c r="IB1417" s="27"/>
      <c r="IC1417" s="27"/>
      <c r="ID1417" s="27"/>
      <c r="IE1417" s="27"/>
      <c r="IF1417" s="27"/>
      <c r="IG1417" s="27"/>
      <c r="IH1417" s="27"/>
      <c r="II1417" s="27"/>
      <c r="IJ1417" s="27"/>
      <c r="IK1417" s="27"/>
      <c r="IL1417" s="27"/>
      <c r="IM1417" s="27"/>
      <c r="IN1417" s="27"/>
      <c r="IO1417" s="27"/>
      <c r="IP1417" s="27"/>
      <c r="IQ1417" s="27"/>
      <c r="IR1417" s="27"/>
      <c r="IS1417" s="27"/>
      <c r="IT1417" s="27"/>
      <c r="IU1417" s="27"/>
      <c r="IV1417" s="27"/>
      <c r="IW1417" s="27"/>
      <c r="IX1417" s="27"/>
      <c r="IY1417" s="27"/>
      <c r="IZ1417" s="27"/>
      <c r="JA1417" s="27"/>
      <c r="JB1417" s="27"/>
      <c r="JC1417" s="27"/>
      <c r="JD1417" s="27"/>
      <c r="JE1417" s="27"/>
      <c r="JF1417" s="27"/>
      <c r="JG1417" s="27"/>
      <c r="JH1417" s="27"/>
      <c r="JI1417" s="27"/>
      <c r="JJ1417" s="27"/>
      <c r="JK1417" s="27"/>
      <c r="JL1417" s="27"/>
      <c r="JM1417" s="27"/>
      <c r="JN1417" s="27"/>
      <c r="JO1417" s="27"/>
      <c r="JP1417" s="27"/>
      <c r="JQ1417" s="27"/>
      <c r="JR1417" s="27"/>
      <c r="JS1417" s="27"/>
      <c r="JT1417" s="27"/>
      <c r="JU1417" s="27"/>
      <c r="JV1417" s="27"/>
      <c r="JW1417" s="27"/>
      <c r="JX1417" s="27"/>
      <c r="JY1417" s="27"/>
      <c r="JZ1417" s="27"/>
      <c r="KA1417" s="27"/>
      <c r="KB1417" s="27"/>
      <c r="KC1417" s="27"/>
      <c r="KD1417" s="27"/>
      <c r="KE1417" s="27"/>
      <c r="KF1417" s="27"/>
      <c r="KG1417" s="27"/>
      <c r="KH1417" s="27"/>
      <c r="KI1417" s="27"/>
      <c r="KJ1417" s="27"/>
      <c r="KK1417" s="27"/>
      <c r="KL1417" s="27"/>
      <c r="KM1417" s="27"/>
      <c r="KN1417" s="27"/>
      <c r="KO1417" s="27"/>
      <c r="KP1417" s="27"/>
      <c r="KQ1417" s="27"/>
      <c r="KR1417" s="27"/>
      <c r="KS1417" s="27"/>
      <c r="KT1417" s="27"/>
      <c r="KU1417" s="27"/>
      <c r="KV1417" s="27"/>
      <c r="KW1417" s="27"/>
      <c r="KX1417" s="27"/>
      <c r="KY1417" s="27"/>
      <c r="KZ1417" s="27"/>
      <c r="LA1417" s="27"/>
      <c r="LB1417" s="27"/>
      <c r="LC1417" s="27"/>
      <c r="LD1417" s="27"/>
      <c r="LE1417" s="27"/>
      <c r="LF1417" s="27"/>
      <c r="LG1417" s="27"/>
      <c r="LH1417" s="27"/>
      <c r="LI1417" s="27"/>
      <c r="LJ1417" s="27"/>
      <c r="LK1417" s="27"/>
      <c r="LL1417" s="27"/>
      <c r="LM1417" s="27"/>
      <c r="LN1417" s="27"/>
      <c r="LO1417" s="27"/>
      <c r="LP1417" s="27"/>
      <c r="LQ1417" s="27"/>
      <c r="LR1417" s="27"/>
      <c r="LS1417" s="27"/>
      <c r="LT1417" s="27"/>
      <c r="LU1417" s="27"/>
    </row>
    <row r="1418" spans="8:333" ht="12.75"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27"/>
      <c r="DZ1418" s="27"/>
      <c r="EA1418" s="27"/>
      <c r="EB1418" s="27"/>
      <c r="EC1418" s="27"/>
      <c r="ED1418" s="27"/>
      <c r="EE1418" s="27"/>
      <c r="EF1418" s="27"/>
      <c r="EG1418" s="27"/>
      <c r="EH1418" s="27"/>
      <c r="EI1418" s="27"/>
      <c r="EJ1418" s="27"/>
      <c r="EK1418" s="27"/>
      <c r="EL1418" s="27"/>
      <c r="EM1418" s="27"/>
      <c r="EN1418" s="27"/>
      <c r="EO1418" s="27"/>
      <c r="EP1418" s="27"/>
      <c r="EQ1418" s="27"/>
      <c r="ER1418" s="27"/>
      <c r="ES1418" s="27"/>
      <c r="ET1418" s="27"/>
      <c r="EU1418" s="27"/>
      <c r="EV1418" s="27"/>
      <c r="EW1418" s="27"/>
      <c r="EX1418" s="27"/>
      <c r="EY1418" s="27"/>
      <c r="EZ1418" s="27"/>
      <c r="FA1418" s="27"/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27"/>
      <c r="GS1418" s="27"/>
      <c r="GT1418" s="27"/>
      <c r="GU1418" s="27"/>
      <c r="GV1418" s="27"/>
      <c r="GW1418" s="27"/>
      <c r="GX1418" s="27"/>
      <c r="GY1418" s="27"/>
      <c r="GZ1418" s="27"/>
      <c r="HA1418" s="27"/>
      <c r="HB1418" s="27"/>
      <c r="HC1418" s="27"/>
      <c r="HD1418" s="27"/>
      <c r="HE1418" s="27"/>
      <c r="HF1418" s="27"/>
      <c r="HG1418" s="27"/>
      <c r="HH1418" s="27"/>
      <c r="HI1418" s="27"/>
      <c r="HJ1418" s="27"/>
      <c r="HK1418" s="27"/>
      <c r="HL1418" s="27"/>
      <c r="HM1418" s="27"/>
      <c r="HN1418" s="27"/>
      <c r="HO1418" s="27"/>
      <c r="HP1418" s="27"/>
      <c r="HQ1418" s="27"/>
      <c r="HR1418" s="27"/>
      <c r="HS1418" s="27"/>
      <c r="HT1418" s="27"/>
      <c r="HU1418" s="27"/>
      <c r="HV1418" s="27"/>
      <c r="HW1418" s="27"/>
      <c r="HX1418" s="27"/>
      <c r="HY1418" s="27"/>
      <c r="HZ1418" s="27"/>
      <c r="IA1418" s="27"/>
      <c r="IB1418" s="27"/>
      <c r="IC1418" s="27"/>
      <c r="ID1418" s="27"/>
      <c r="IE1418" s="27"/>
      <c r="IF1418" s="27"/>
      <c r="IG1418" s="27"/>
      <c r="IH1418" s="27"/>
      <c r="II1418" s="27"/>
      <c r="IJ1418" s="27"/>
      <c r="IK1418" s="27"/>
      <c r="IL1418" s="27"/>
      <c r="IM1418" s="27"/>
      <c r="IN1418" s="27"/>
      <c r="IO1418" s="27"/>
      <c r="IP1418" s="27"/>
      <c r="IQ1418" s="27"/>
      <c r="IR1418" s="27"/>
      <c r="IS1418" s="27"/>
      <c r="IT1418" s="27"/>
      <c r="IU1418" s="27"/>
      <c r="IV1418" s="27"/>
      <c r="IW1418" s="27"/>
      <c r="IX1418" s="27"/>
      <c r="IY1418" s="27"/>
      <c r="IZ1418" s="27"/>
      <c r="JA1418" s="27"/>
      <c r="JB1418" s="27"/>
      <c r="JC1418" s="27"/>
      <c r="JD1418" s="27"/>
      <c r="JE1418" s="27"/>
      <c r="JF1418" s="27"/>
      <c r="JG1418" s="27"/>
      <c r="JH1418" s="27"/>
      <c r="JI1418" s="27"/>
      <c r="JJ1418" s="27"/>
      <c r="JK1418" s="27"/>
      <c r="JL1418" s="27"/>
      <c r="JM1418" s="27"/>
      <c r="JN1418" s="27"/>
      <c r="JO1418" s="27"/>
      <c r="JP1418" s="27"/>
      <c r="JQ1418" s="27"/>
      <c r="JR1418" s="27"/>
      <c r="JS1418" s="27"/>
      <c r="JT1418" s="27"/>
      <c r="JU1418" s="27"/>
      <c r="JV1418" s="27"/>
      <c r="JW1418" s="27"/>
      <c r="JX1418" s="27"/>
      <c r="JY1418" s="27"/>
      <c r="JZ1418" s="27"/>
      <c r="KA1418" s="27"/>
      <c r="KB1418" s="27"/>
      <c r="KC1418" s="27"/>
      <c r="KD1418" s="27"/>
      <c r="KE1418" s="27"/>
      <c r="KF1418" s="27"/>
      <c r="KG1418" s="27"/>
      <c r="KH1418" s="27"/>
      <c r="KI1418" s="27"/>
      <c r="KJ1418" s="27"/>
      <c r="KK1418" s="27"/>
      <c r="KL1418" s="27"/>
      <c r="KM1418" s="27"/>
      <c r="KN1418" s="27"/>
      <c r="KO1418" s="27"/>
      <c r="KP1418" s="27"/>
      <c r="KQ1418" s="27"/>
      <c r="KR1418" s="27"/>
      <c r="KS1418" s="27"/>
      <c r="KT1418" s="27"/>
      <c r="KU1418" s="27"/>
      <c r="KV1418" s="27"/>
      <c r="KW1418" s="27"/>
      <c r="KX1418" s="27"/>
      <c r="KY1418" s="27"/>
      <c r="KZ1418" s="27"/>
      <c r="LA1418" s="27"/>
      <c r="LB1418" s="27"/>
      <c r="LC1418" s="27"/>
      <c r="LD1418" s="27"/>
      <c r="LE1418" s="27"/>
      <c r="LF1418" s="27"/>
      <c r="LG1418" s="27"/>
      <c r="LH1418" s="27"/>
      <c r="LI1418" s="27"/>
      <c r="LJ1418" s="27"/>
      <c r="LK1418" s="27"/>
      <c r="LL1418" s="27"/>
      <c r="LM1418" s="27"/>
      <c r="LN1418" s="27"/>
      <c r="LO1418" s="27"/>
      <c r="LP1418" s="27"/>
      <c r="LQ1418" s="27"/>
      <c r="LR1418" s="27"/>
      <c r="LS1418" s="27"/>
      <c r="LT1418" s="27"/>
      <c r="LU1418" s="27"/>
    </row>
    <row r="1419" spans="8:333" ht="12.75"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27"/>
      <c r="BS1419" s="27"/>
      <c r="BT1419" s="27"/>
      <c r="BU1419" s="27"/>
      <c r="BV1419" s="27"/>
      <c r="BW1419" s="27"/>
      <c r="BX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/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27"/>
      <c r="DZ1419" s="27"/>
      <c r="EA1419" s="27"/>
      <c r="EB1419" s="27"/>
      <c r="EC1419" s="27"/>
      <c r="ED1419" s="27"/>
      <c r="EE1419" s="27"/>
      <c r="EF1419" s="27"/>
      <c r="EG1419" s="27"/>
      <c r="EH1419" s="27"/>
      <c r="EI1419" s="27"/>
      <c r="EJ1419" s="27"/>
      <c r="EK1419" s="27"/>
      <c r="EL1419" s="27"/>
      <c r="EM1419" s="27"/>
      <c r="EN1419" s="27"/>
      <c r="EO1419" s="27"/>
      <c r="EP1419" s="27"/>
      <c r="EQ1419" s="27"/>
      <c r="ER1419" s="27"/>
      <c r="ES1419" s="27"/>
      <c r="ET1419" s="27"/>
      <c r="EU1419" s="27"/>
      <c r="EV1419" s="27"/>
      <c r="EW1419" s="27"/>
      <c r="EX1419" s="27"/>
      <c r="EY1419" s="27"/>
      <c r="EZ1419" s="27"/>
      <c r="FA1419" s="27"/>
      <c r="FB1419" s="27"/>
      <c r="FC1419" s="27"/>
      <c r="FD1419" s="27"/>
      <c r="FE1419" s="27"/>
      <c r="FF1419" s="27"/>
      <c r="FG1419" s="27"/>
      <c r="FH1419" s="27"/>
      <c r="FI1419" s="27"/>
      <c r="FJ1419" s="27"/>
      <c r="FK1419" s="27"/>
      <c r="FL1419" s="27"/>
      <c r="FM1419" s="27"/>
      <c r="FN1419" s="27"/>
      <c r="FO1419" s="27"/>
      <c r="FP1419" s="27"/>
      <c r="FQ1419" s="27"/>
      <c r="FR1419" s="27"/>
      <c r="FS1419" s="27"/>
      <c r="FT1419" s="27"/>
      <c r="FU1419" s="27"/>
      <c r="FV1419" s="27"/>
      <c r="FW1419" s="27"/>
      <c r="FX1419" s="27"/>
      <c r="FY1419" s="27"/>
      <c r="FZ1419" s="27"/>
      <c r="GA1419" s="27"/>
      <c r="GB1419" s="27"/>
      <c r="GC1419" s="27"/>
      <c r="GD1419" s="27"/>
      <c r="GE1419" s="27"/>
      <c r="GF1419" s="27"/>
      <c r="GG1419" s="27"/>
      <c r="GH1419" s="27"/>
      <c r="GI1419" s="27"/>
      <c r="GJ1419" s="27"/>
      <c r="GK1419" s="27"/>
      <c r="GL1419" s="27"/>
      <c r="GM1419" s="27"/>
      <c r="GN1419" s="27"/>
      <c r="GO1419" s="27"/>
      <c r="GP1419" s="27"/>
      <c r="GQ1419" s="27"/>
      <c r="GR1419" s="27"/>
      <c r="GS1419" s="27"/>
      <c r="GT1419" s="27"/>
      <c r="GU1419" s="27"/>
      <c r="GV1419" s="27"/>
      <c r="GW1419" s="27"/>
      <c r="GX1419" s="27"/>
      <c r="GY1419" s="27"/>
      <c r="GZ1419" s="27"/>
      <c r="HA1419" s="27"/>
      <c r="HB1419" s="27"/>
      <c r="HC1419" s="27"/>
      <c r="HD1419" s="27"/>
      <c r="HE1419" s="27"/>
      <c r="HF1419" s="27"/>
      <c r="HG1419" s="27"/>
      <c r="HH1419" s="27"/>
      <c r="HI1419" s="27"/>
      <c r="HJ1419" s="27"/>
      <c r="HK1419" s="27"/>
      <c r="HL1419" s="27"/>
      <c r="HM1419" s="27"/>
      <c r="HN1419" s="27"/>
      <c r="HO1419" s="27"/>
      <c r="HP1419" s="27"/>
      <c r="HQ1419" s="27"/>
      <c r="HR1419" s="27"/>
      <c r="HS1419" s="27"/>
      <c r="HT1419" s="27"/>
      <c r="HU1419" s="27"/>
      <c r="HV1419" s="27"/>
      <c r="HW1419" s="27"/>
      <c r="HX1419" s="27"/>
      <c r="HY1419" s="27"/>
      <c r="HZ1419" s="27"/>
      <c r="IA1419" s="27"/>
      <c r="IB1419" s="27"/>
      <c r="IC1419" s="27"/>
      <c r="ID1419" s="27"/>
      <c r="IE1419" s="27"/>
      <c r="IF1419" s="27"/>
      <c r="IG1419" s="27"/>
      <c r="IH1419" s="27"/>
      <c r="II1419" s="27"/>
      <c r="IJ1419" s="27"/>
      <c r="IK1419" s="27"/>
      <c r="IL1419" s="27"/>
      <c r="IM1419" s="27"/>
      <c r="IN1419" s="27"/>
      <c r="IO1419" s="27"/>
      <c r="IP1419" s="27"/>
      <c r="IQ1419" s="27"/>
      <c r="IR1419" s="27"/>
      <c r="IS1419" s="27"/>
      <c r="IT1419" s="27"/>
      <c r="IU1419" s="27"/>
      <c r="IV1419" s="27"/>
      <c r="IW1419" s="27"/>
      <c r="IX1419" s="27"/>
      <c r="IY1419" s="27"/>
      <c r="IZ1419" s="27"/>
      <c r="JA1419" s="27"/>
      <c r="JB1419" s="27"/>
      <c r="JC1419" s="27"/>
      <c r="JD1419" s="27"/>
      <c r="JE1419" s="27"/>
      <c r="JF1419" s="27"/>
      <c r="JG1419" s="27"/>
      <c r="JH1419" s="27"/>
      <c r="JI1419" s="27"/>
      <c r="JJ1419" s="27"/>
      <c r="JK1419" s="27"/>
      <c r="JL1419" s="27"/>
      <c r="JM1419" s="27"/>
      <c r="JN1419" s="27"/>
      <c r="JO1419" s="27"/>
      <c r="JP1419" s="27"/>
      <c r="JQ1419" s="27"/>
      <c r="JR1419" s="27"/>
      <c r="JS1419" s="27"/>
      <c r="JT1419" s="27"/>
      <c r="JU1419" s="27"/>
      <c r="JV1419" s="27"/>
      <c r="JW1419" s="27"/>
      <c r="JX1419" s="27"/>
      <c r="JY1419" s="27"/>
      <c r="JZ1419" s="27"/>
      <c r="KA1419" s="27"/>
      <c r="KB1419" s="27"/>
      <c r="KC1419" s="27"/>
      <c r="KD1419" s="27"/>
      <c r="KE1419" s="27"/>
      <c r="KF1419" s="27"/>
      <c r="KG1419" s="27"/>
      <c r="KH1419" s="27"/>
      <c r="KI1419" s="27"/>
      <c r="KJ1419" s="27"/>
      <c r="KK1419" s="27"/>
      <c r="KL1419" s="27"/>
      <c r="KM1419" s="27"/>
      <c r="KN1419" s="27"/>
      <c r="KO1419" s="27"/>
      <c r="KP1419" s="27"/>
      <c r="KQ1419" s="27"/>
      <c r="KR1419" s="27"/>
      <c r="KS1419" s="27"/>
      <c r="KT1419" s="27"/>
      <c r="KU1419" s="27"/>
      <c r="KV1419" s="27"/>
      <c r="KW1419" s="27"/>
      <c r="KX1419" s="27"/>
      <c r="KY1419" s="27"/>
      <c r="KZ1419" s="27"/>
      <c r="LA1419" s="27"/>
      <c r="LB1419" s="27"/>
      <c r="LC1419" s="27"/>
      <c r="LD1419" s="27"/>
      <c r="LE1419" s="27"/>
      <c r="LF1419" s="27"/>
      <c r="LG1419" s="27"/>
      <c r="LH1419" s="27"/>
      <c r="LI1419" s="27"/>
      <c r="LJ1419" s="27"/>
      <c r="LK1419" s="27"/>
      <c r="LL1419" s="27"/>
      <c r="LM1419" s="27"/>
      <c r="LN1419" s="27"/>
      <c r="LO1419" s="27"/>
      <c r="LP1419" s="27"/>
      <c r="LQ1419" s="27"/>
      <c r="LR1419" s="27"/>
      <c r="LS1419" s="27"/>
      <c r="LT1419" s="27"/>
      <c r="LU1419" s="27"/>
    </row>
    <row r="1420" spans="8:333" ht="12.75"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27"/>
      <c r="EC1420" s="27"/>
      <c r="ED1420" s="27"/>
      <c r="EE1420" s="27"/>
      <c r="EF1420" s="27"/>
      <c r="EG1420" s="27"/>
      <c r="EH1420" s="27"/>
      <c r="EI1420" s="27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  <c r="HJ1420" s="27"/>
      <c r="HK1420" s="27"/>
      <c r="HL1420" s="27"/>
      <c r="HM1420" s="27"/>
      <c r="HN1420" s="27"/>
      <c r="HO1420" s="27"/>
      <c r="HP1420" s="27"/>
      <c r="HQ1420" s="27"/>
      <c r="HR1420" s="27"/>
      <c r="HS1420" s="27"/>
      <c r="HT1420" s="27"/>
      <c r="HU1420" s="27"/>
      <c r="HV1420" s="27"/>
      <c r="HW1420" s="27"/>
      <c r="HX1420" s="27"/>
      <c r="HY1420" s="27"/>
      <c r="HZ1420" s="27"/>
      <c r="IA1420" s="27"/>
      <c r="IB1420" s="27"/>
      <c r="IC1420" s="27"/>
      <c r="ID1420" s="27"/>
      <c r="IE1420" s="27"/>
      <c r="IF1420" s="27"/>
      <c r="IG1420" s="27"/>
      <c r="IH1420" s="27"/>
      <c r="II1420" s="27"/>
      <c r="IJ1420" s="27"/>
      <c r="IK1420" s="27"/>
      <c r="IL1420" s="27"/>
      <c r="IM1420" s="27"/>
      <c r="IN1420" s="27"/>
      <c r="IO1420" s="27"/>
      <c r="IP1420" s="27"/>
      <c r="IQ1420" s="27"/>
      <c r="IR1420" s="27"/>
      <c r="IS1420" s="27"/>
      <c r="IT1420" s="27"/>
      <c r="IU1420" s="27"/>
      <c r="IV1420" s="27"/>
      <c r="IW1420" s="27"/>
      <c r="IX1420" s="27"/>
      <c r="IY1420" s="27"/>
      <c r="IZ1420" s="27"/>
      <c r="JA1420" s="27"/>
      <c r="JB1420" s="27"/>
      <c r="JC1420" s="27"/>
      <c r="JD1420" s="27"/>
      <c r="JE1420" s="27"/>
      <c r="JF1420" s="27"/>
      <c r="JG1420" s="27"/>
      <c r="JH1420" s="27"/>
      <c r="JI1420" s="27"/>
      <c r="JJ1420" s="27"/>
      <c r="JK1420" s="27"/>
      <c r="JL1420" s="27"/>
      <c r="JM1420" s="27"/>
      <c r="JN1420" s="27"/>
      <c r="JO1420" s="27"/>
      <c r="JP1420" s="27"/>
      <c r="JQ1420" s="27"/>
      <c r="JR1420" s="27"/>
      <c r="JS1420" s="27"/>
      <c r="JT1420" s="27"/>
      <c r="JU1420" s="27"/>
      <c r="JV1420" s="27"/>
      <c r="JW1420" s="27"/>
      <c r="JX1420" s="27"/>
      <c r="JY1420" s="27"/>
      <c r="JZ1420" s="27"/>
      <c r="KA1420" s="27"/>
      <c r="KB1420" s="27"/>
      <c r="KC1420" s="27"/>
      <c r="KD1420" s="27"/>
      <c r="KE1420" s="27"/>
      <c r="KF1420" s="27"/>
      <c r="KG1420" s="27"/>
      <c r="KH1420" s="27"/>
      <c r="KI1420" s="27"/>
      <c r="KJ1420" s="27"/>
      <c r="KK1420" s="27"/>
      <c r="KL1420" s="27"/>
      <c r="KM1420" s="27"/>
      <c r="KN1420" s="27"/>
      <c r="KO1420" s="27"/>
      <c r="KP1420" s="27"/>
      <c r="KQ1420" s="27"/>
      <c r="KR1420" s="27"/>
      <c r="KS1420" s="27"/>
      <c r="KT1420" s="27"/>
      <c r="KU1420" s="27"/>
      <c r="KV1420" s="27"/>
      <c r="KW1420" s="27"/>
      <c r="KX1420" s="27"/>
      <c r="KY1420" s="27"/>
      <c r="KZ1420" s="27"/>
      <c r="LA1420" s="27"/>
      <c r="LB1420" s="27"/>
      <c r="LC1420" s="27"/>
      <c r="LD1420" s="27"/>
      <c r="LE1420" s="27"/>
      <c r="LF1420" s="27"/>
      <c r="LG1420" s="27"/>
      <c r="LH1420" s="27"/>
      <c r="LI1420" s="27"/>
      <c r="LJ1420" s="27"/>
      <c r="LK1420" s="27"/>
      <c r="LL1420" s="27"/>
      <c r="LM1420" s="27"/>
      <c r="LN1420" s="27"/>
      <c r="LO1420" s="27"/>
      <c r="LP1420" s="27"/>
      <c r="LQ1420" s="27"/>
      <c r="LR1420" s="27"/>
      <c r="LS1420" s="27"/>
      <c r="LT1420" s="27"/>
      <c r="LU1420" s="27"/>
    </row>
    <row r="1421" spans="8:333" ht="12.75"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27"/>
      <c r="DZ1421" s="27"/>
      <c r="EA1421" s="27"/>
      <c r="EB1421" s="27"/>
      <c r="EC1421" s="27"/>
      <c r="ED1421" s="27"/>
      <c r="EE1421" s="27"/>
      <c r="EF1421" s="27"/>
      <c r="EG1421" s="27"/>
      <c r="EH1421" s="27"/>
      <c r="EI1421" s="27"/>
      <c r="EJ1421" s="27"/>
      <c r="EK1421" s="27"/>
      <c r="EL1421" s="27"/>
      <c r="EM1421" s="27"/>
      <c r="EN1421" s="27"/>
      <c r="EO1421" s="27"/>
      <c r="EP1421" s="27"/>
      <c r="EQ1421" s="27"/>
      <c r="ER1421" s="27"/>
      <c r="ES1421" s="27"/>
      <c r="ET1421" s="27"/>
      <c r="EU1421" s="27"/>
      <c r="EV1421" s="27"/>
      <c r="EW1421" s="27"/>
      <c r="EX1421" s="27"/>
      <c r="EY1421" s="27"/>
      <c r="EZ1421" s="27"/>
      <c r="FA1421" s="27"/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27"/>
      <c r="GS1421" s="27"/>
      <c r="GT1421" s="27"/>
      <c r="GU1421" s="27"/>
      <c r="GV1421" s="27"/>
      <c r="GW1421" s="27"/>
      <c r="GX1421" s="27"/>
      <c r="GY1421" s="27"/>
      <c r="GZ1421" s="27"/>
      <c r="HA1421" s="27"/>
      <c r="HB1421" s="27"/>
      <c r="HC1421" s="27"/>
      <c r="HD1421" s="27"/>
      <c r="HE1421" s="27"/>
      <c r="HF1421" s="27"/>
      <c r="HG1421" s="27"/>
      <c r="HH1421" s="27"/>
      <c r="HI1421" s="27"/>
      <c r="HJ1421" s="27"/>
      <c r="HK1421" s="27"/>
      <c r="HL1421" s="27"/>
      <c r="HM1421" s="27"/>
      <c r="HN1421" s="27"/>
      <c r="HO1421" s="27"/>
      <c r="HP1421" s="27"/>
      <c r="HQ1421" s="27"/>
      <c r="HR1421" s="27"/>
      <c r="HS1421" s="27"/>
      <c r="HT1421" s="27"/>
      <c r="HU1421" s="27"/>
      <c r="HV1421" s="27"/>
      <c r="HW1421" s="27"/>
      <c r="HX1421" s="27"/>
      <c r="HY1421" s="27"/>
      <c r="HZ1421" s="27"/>
      <c r="IA1421" s="27"/>
      <c r="IB1421" s="27"/>
      <c r="IC1421" s="27"/>
      <c r="ID1421" s="27"/>
      <c r="IE1421" s="27"/>
      <c r="IF1421" s="27"/>
      <c r="IG1421" s="27"/>
      <c r="IH1421" s="27"/>
      <c r="II1421" s="27"/>
      <c r="IJ1421" s="27"/>
      <c r="IK1421" s="27"/>
      <c r="IL1421" s="27"/>
      <c r="IM1421" s="27"/>
      <c r="IN1421" s="27"/>
      <c r="IO1421" s="27"/>
      <c r="IP1421" s="27"/>
      <c r="IQ1421" s="27"/>
      <c r="IR1421" s="27"/>
      <c r="IS1421" s="27"/>
      <c r="IT1421" s="27"/>
      <c r="IU1421" s="27"/>
      <c r="IV1421" s="27"/>
      <c r="IW1421" s="27"/>
      <c r="IX1421" s="27"/>
      <c r="IY1421" s="27"/>
      <c r="IZ1421" s="27"/>
      <c r="JA1421" s="27"/>
      <c r="JB1421" s="27"/>
      <c r="JC1421" s="27"/>
      <c r="JD1421" s="27"/>
      <c r="JE1421" s="27"/>
      <c r="JF1421" s="27"/>
      <c r="JG1421" s="27"/>
      <c r="JH1421" s="27"/>
      <c r="JI1421" s="27"/>
      <c r="JJ1421" s="27"/>
      <c r="JK1421" s="27"/>
      <c r="JL1421" s="27"/>
      <c r="JM1421" s="27"/>
      <c r="JN1421" s="27"/>
      <c r="JO1421" s="27"/>
      <c r="JP1421" s="27"/>
      <c r="JQ1421" s="27"/>
      <c r="JR1421" s="27"/>
      <c r="JS1421" s="27"/>
      <c r="JT1421" s="27"/>
      <c r="JU1421" s="27"/>
      <c r="JV1421" s="27"/>
      <c r="JW1421" s="27"/>
      <c r="JX1421" s="27"/>
      <c r="JY1421" s="27"/>
      <c r="JZ1421" s="27"/>
      <c r="KA1421" s="27"/>
      <c r="KB1421" s="27"/>
      <c r="KC1421" s="27"/>
      <c r="KD1421" s="27"/>
      <c r="KE1421" s="27"/>
      <c r="KF1421" s="27"/>
      <c r="KG1421" s="27"/>
      <c r="KH1421" s="27"/>
      <c r="KI1421" s="27"/>
      <c r="KJ1421" s="27"/>
      <c r="KK1421" s="27"/>
      <c r="KL1421" s="27"/>
      <c r="KM1421" s="27"/>
      <c r="KN1421" s="27"/>
      <c r="KO1421" s="27"/>
      <c r="KP1421" s="27"/>
      <c r="KQ1421" s="27"/>
      <c r="KR1421" s="27"/>
      <c r="KS1421" s="27"/>
      <c r="KT1421" s="27"/>
      <c r="KU1421" s="27"/>
      <c r="KV1421" s="27"/>
      <c r="KW1421" s="27"/>
      <c r="KX1421" s="27"/>
      <c r="KY1421" s="27"/>
      <c r="KZ1421" s="27"/>
      <c r="LA1421" s="27"/>
      <c r="LB1421" s="27"/>
      <c r="LC1421" s="27"/>
      <c r="LD1421" s="27"/>
      <c r="LE1421" s="27"/>
      <c r="LF1421" s="27"/>
      <c r="LG1421" s="27"/>
      <c r="LH1421" s="27"/>
      <c r="LI1421" s="27"/>
      <c r="LJ1421" s="27"/>
      <c r="LK1421" s="27"/>
      <c r="LL1421" s="27"/>
      <c r="LM1421" s="27"/>
      <c r="LN1421" s="27"/>
      <c r="LO1421" s="27"/>
      <c r="LP1421" s="27"/>
      <c r="LQ1421" s="27"/>
      <c r="LR1421" s="27"/>
      <c r="LS1421" s="27"/>
      <c r="LT1421" s="27"/>
      <c r="LU1421" s="27"/>
    </row>
    <row r="1422" spans="8:333" ht="12.75"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27"/>
      <c r="DZ1422" s="27"/>
      <c r="EA1422" s="27"/>
      <c r="EB1422" s="27"/>
      <c r="EC1422" s="27"/>
      <c r="ED1422" s="27"/>
      <c r="EE1422" s="27"/>
      <c r="EF1422" s="27"/>
      <c r="EG1422" s="27"/>
      <c r="EH1422" s="27"/>
      <c r="EI1422" s="27"/>
      <c r="EJ1422" s="27"/>
      <c r="EK1422" s="27"/>
      <c r="EL1422" s="27"/>
      <c r="EM1422" s="27"/>
      <c r="EN1422" s="27"/>
      <c r="EO1422" s="27"/>
      <c r="EP1422" s="27"/>
      <c r="EQ1422" s="27"/>
      <c r="ER1422" s="27"/>
      <c r="ES1422" s="27"/>
      <c r="ET1422" s="27"/>
      <c r="EU1422" s="27"/>
      <c r="EV1422" s="27"/>
      <c r="EW1422" s="27"/>
      <c r="EX1422" s="27"/>
      <c r="EY1422" s="27"/>
      <c r="EZ1422" s="27"/>
      <c r="FA1422" s="27"/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27"/>
      <c r="GS1422" s="27"/>
      <c r="GT1422" s="27"/>
      <c r="GU1422" s="27"/>
      <c r="GV1422" s="27"/>
      <c r="GW1422" s="27"/>
      <c r="GX1422" s="27"/>
      <c r="GY1422" s="27"/>
      <c r="GZ1422" s="27"/>
      <c r="HA1422" s="27"/>
      <c r="HB1422" s="27"/>
      <c r="HC1422" s="27"/>
      <c r="HD1422" s="27"/>
      <c r="HE1422" s="27"/>
      <c r="HF1422" s="27"/>
      <c r="HG1422" s="27"/>
      <c r="HH1422" s="27"/>
      <c r="HI1422" s="27"/>
      <c r="HJ1422" s="27"/>
      <c r="HK1422" s="27"/>
      <c r="HL1422" s="27"/>
      <c r="HM1422" s="27"/>
      <c r="HN1422" s="27"/>
      <c r="HO1422" s="27"/>
      <c r="HP1422" s="27"/>
      <c r="HQ1422" s="27"/>
      <c r="HR1422" s="27"/>
      <c r="HS1422" s="27"/>
      <c r="HT1422" s="27"/>
      <c r="HU1422" s="27"/>
      <c r="HV1422" s="27"/>
      <c r="HW1422" s="27"/>
      <c r="HX1422" s="27"/>
      <c r="HY1422" s="27"/>
      <c r="HZ1422" s="27"/>
      <c r="IA1422" s="27"/>
      <c r="IB1422" s="27"/>
      <c r="IC1422" s="27"/>
      <c r="ID1422" s="27"/>
      <c r="IE1422" s="27"/>
      <c r="IF1422" s="27"/>
      <c r="IG1422" s="27"/>
      <c r="IH1422" s="27"/>
      <c r="II1422" s="27"/>
      <c r="IJ1422" s="27"/>
      <c r="IK1422" s="27"/>
      <c r="IL1422" s="27"/>
      <c r="IM1422" s="27"/>
      <c r="IN1422" s="27"/>
      <c r="IO1422" s="27"/>
      <c r="IP1422" s="27"/>
      <c r="IQ1422" s="27"/>
      <c r="IR1422" s="27"/>
      <c r="IS1422" s="27"/>
      <c r="IT1422" s="27"/>
      <c r="IU1422" s="27"/>
      <c r="IV1422" s="27"/>
      <c r="IW1422" s="27"/>
      <c r="IX1422" s="27"/>
      <c r="IY1422" s="27"/>
      <c r="IZ1422" s="27"/>
      <c r="JA1422" s="27"/>
      <c r="JB1422" s="27"/>
      <c r="JC1422" s="27"/>
      <c r="JD1422" s="27"/>
      <c r="JE1422" s="27"/>
      <c r="JF1422" s="27"/>
      <c r="JG1422" s="27"/>
      <c r="JH1422" s="27"/>
      <c r="JI1422" s="27"/>
      <c r="JJ1422" s="27"/>
      <c r="JK1422" s="27"/>
      <c r="JL1422" s="27"/>
      <c r="JM1422" s="27"/>
      <c r="JN1422" s="27"/>
      <c r="JO1422" s="27"/>
      <c r="JP1422" s="27"/>
      <c r="JQ1422" s="27"/>
      <c r="JR1422" s="27"/>
      <c r="JS1422" s="27"/>
      <c r="JT1422" s="27"/>
      <c r="JU1422" s="27"/>
      <c r="JV1422" s="27"/>
      <c r="JW1422" s="27"/>
      <c r="JX1422" s="27"/>
      <c r="JY1422" s="27"/>
      <c r="JZ1422" s="27"/>
      <c r="KA1422" s="27"/>
      <c r="KB1422" s="27"/>
      <c r="KC1422" s="27"/>
      <c r="KD1422" s="27"/>
      <c r="KE1422" s="27"/>
      <c r="KF1422" s="27"/>
      <c r="KG1422" s="27"/>
      <c r="KH1422" s="27"/>
      <c r="KI1422" s="27"/>
      <c r="KJ1422" s="27"/>
      <c r="KK1422" s="27"/>
      <c r="KL1422" s="27"/>
      <c r="KM1422" s="27"/>
      <c r="KN1422" s="27"/>
      <c r="KO1422" s="27"/>
      <c r="KP1422" s="27"/>
      <c r="KQ1422" s="27"/>
      <c r="KR1422" s="27"/>
      <c r="KS1422" s="27"/>
      <c r="KT1422" s="27"/>
      <c r="KU1422" s="27"/>
      <c r="KV1422" s="27"/>
      <c r="KW1422" s="27"/>
      <c r="KX1422" s="27"/>
      <c r="KY1422" s="27"/>
      <c r="KZ1422" s="27"/>
      <c r="LA1422" s="27"/>
      <c r="LB1422" s="27"/>
      <c r="LC1422" s="27"/>
      <c r="LD1422" s="27"/>
      <c r="LE1422" s="27"/>
      <c r="LF1422" s="27"/>
      <c r="LG1422" s="27"/>
      <c r="LH1422" s="27"/>
      <c r="LI1422" s="27"/>
      <c r="LJ1422" s="27"/>
      <c r="LK1422" s="27"/>
      <c r="LL1422" s="27"/>
      <c r="LM1422" s="27"/>
      <c r="LN1422" s="27"/>
      <c r="LO1422" s="27"/>
      <c r="LP1422" s="27"/>
      <c r="LQ1422" s="27"/>
      <c r="LR1422" s="27"/>
      <c r="LS1422" s="27"/>
      <c r="LT1422" s="27"/>
      <c r="LU1422" s="27"/>
    </row>
    <row r="1423" spans="8:333" ht="12.75"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27"/>
      <c r="EC1423" s="27"/>
      <c r="ED1423" s="27"/>
      <c r="EE1423" s="27"/>
      <c r="EF1423" s="27"/>
      <c r="EG1423" s="27"/>
      <c r="EH1423" s="27"/>
      <c r="EI1423" s="27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  <c r="HJ1423" s="27"/>
      <c r="HK1423" s="27"/>
      <c r="HL1423" s="27"/>
      <c r="HM1423" s="27"/>
      <c r="HN1423" s="27"/>
      <c r="HO1423" s="27"/>
      <c r="HP1423" s="27"/>
      <c r="HQ1423" s="27"/>
      <c r="HR1423" s="27"/>
      <c r="HS1423" s="27"/>
      <c r="HT1423" s="27"/>
      <c r="HU1423" s="27"/>
      <c r="HV1423" s="27"/>
      <c r="HW1423" s="27"/>
      <c r="HX1423" s="27"/>
      <c r="HY1423" s="27"/>
      <c r="HZ1423" s="27"/>
      <c r="IA1423" s="27"/>
      <c r="IB1423" s="27"/>
      <c r="IC1423" s="27"/>
      <c r="ID1423" s="27"/>
      <c r="IE1423" s="27"/>
      <c r="IF1423" s="27"/>
      <c r="IG1423" s="27"/>
      <c r="IH1423" s="27"/>
      <c r="II1423" s="27"/>
      <c r="IJ1423" s="27"/>
      <c r="IK1423" s="27"/>
      <c r="IL1423" s="27"/>
      <c r="IM1423" s="27"/>
      <c r="IN1423" s="27"/>
      <c r="IO1423" s="27"/>
      <c r="IP1423" s="27"/>
      <c r="IQ1423" s="27"/>
      <c r="IR1423" s="27"/>
      <c r="IS1423" s="27"/>
      <c r="IT1423" s="27"/>
      <c r="IU1423" s="27"/>
      <c r="IV1423" s="27"/>
      <c r="IW1423" s="27"/>
      <c r="IX1423" s="27"/>
      <c r="IY1423" s="27"/>
      <c r="IZ1423" s="27"/>
      <c r="JA1423" s="27"/>
      <c r="JB1423" s="27"/>
      <c r="JC1423" s="27"/>
      <c r="JD1423" s="27"/>
      <c r="JE1423" s="27"/>
      <c r="JF1423" s="27"/>
      <c r="JG1423" s="27"/>
      <c r="JH1423" s="27"/>
      <c r="JI1423" s="27"/>
      <c r="JJ1423" s="27"/>
      <c r="JK1423" s="27"/>
      <c r="JL1423" s="27"/>
      <c r="JM1423" s="27"/>
      <c r="JN1423" s="27"/>
      <c r="JO1423" s="27"/>
      <c r="JP1423" s="27"/>
      <c r="JQ1423" s="27"/>
      <c r="JR1423" s="27"/>
      <c r="JS1423" s="27"/>
      <c r="JT1423" s="27"/>
      <c r="JU1423" s="27"/>
      <c r="JV1423" s="27"/>
      <c r="JW1423" s="27"/>
      <c r="JX1423" s="27"/>
      <c r="JY1423" s="27"/>
      <c r="JZ1423" s="27"/>
      <c r="KA1423" s="27"/>
      <c r="KB1423" s="27"/>
      <c r="KC1423" s="27"/>
      <c r="KD1423" s="27"/>
      <c r="KE1423" s="27"/>
      <c r="KF1423" s="27"/>
      <c r="KG1423" s="27"/>
      <c r="KH1423" s="27"/>
      <c r="KI1423" s="27"/>
      <c r="KJ1423" s="27"/>
      <c r="KK1423" s="27"/>
      <c r="KL1423" s="27"/>
      <c r="KM1423" s="27"/>
      <c r="KN1423" s="27"/>
      <c r="KO1423" s="27"/>
      <c r="KP1423" s="27"/>
      <c r="KQ1423" s="27"/>
      <c r="KR1423" s="27"/>
      <c r="KS1423" s="27"/>
      <c r="KT1423" s="27"/>
      <c r="KU1423" s="27"/>
      <c r="KV1423" s="27"/>
      <c r="KW1423" s="27"/>
      <c r="KX1423" s="27"/>
      <c r="KY1423" s="27"/>
      <c r="KZ1423" s="27"/>
      <c r="LA1423" s="27"/>
      <c r="LB1423" s="27"/>
      <c r="LC1423" s="27"/>
      <c r="LD1423" s="27"/>
      <c r="LE1423" s="27"/>
      <c r="LF1423" s="27"/>
      <c r="LG1423" s="27"/>
      <c r="LH1423" s="27"/>
      <c r="LI1423" s="27"/>
      <c r="LJ1423" s="27"/>
      <c r="LK1423" s="27"/>
      <c r="LL1423" s="27"/>
      <c r="LM1423" s="27"/>
      <c r="LN1423" s="27"/>
      <c r="LO1423" s="27"/>
      <c r="LP1423" s="27"/>
      <c r="LQ1423" s="27"/>
      <c r="LR1423" s="27"/>
      <c r="LS1423" s="27"/>
      <c r="LT1423" s="27"/>
      <c r="LU1423" s="27"/>
    </row>
    <row r="1424" spans="8:333" ht="12.75"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/>
      <c r="BW1424" s="27"/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27"/>
      <c r="DZ1424" s="27"/>
      <c r="EA1424" s="27"/>
      <c r="EB1424" s="27"/>
      <c r="EC1424" s="27"/>
      <c r="ED1424" s="27"/>
      <c r="EE1424" s="27"/>
      <c r="EF1424" s="27"/>
      <c r="EG1424" s="27"/>
      <c r="EH1424" s="27"/>
      <c r="EI1424" s="27"/>
      <c r="EJ1424" s="27"/>
      <c r="EK1424" s="27"/>
      <c r="EL1424" s="27"/>
      <c r="EM1424" s="27"/>
      <c r="EN1424" s="27"/>
      <c r="EO1424" s="27"/>
      <c r="EP1424" s="27"/>
      <c r="EQ1424" s="27"/>
      <c r="ER1424" s="27"/>
      <c r="ES1424" s="27"/>
      <c r="ET1424" s="27"/>
      <c r="EU1424" s="27"/>
      <c r="EV1424" s="27"/>
      <c r="EW1424" s="27"/>
      <c r="EX1424" s="27"/>
      <c r="EY1424" s="27"/>
      <c r="EZ1424" s="27"/>
      <c r="FA1424" s="27"/>
      <c r="FB1424" s="27"/>
      <c r="FC1424" s="27"/>
      <c r="FD1424" s="27"/>
      <c r="FE1424" s="27"/>
      <c r="FF1424" s="27"/>
      <c r="FG1424" s="27"/>
      <c r="FH1424" s="27"/>
      <c r="FI1424" s="27"/>
      <c r="FJ1424" s="27"/>
      <c r="FK1424" s="27"/>
      <c r="FL1424" s="27"/>
      <c r="FM1424" s="27"/>
      <c r="FN1424" s="27"/>
      <c r="FO1424" s="27"/>
      <c r="FP1424" s="27"/>
      <c r="FQ1424" s="27"/>
      <c r="FR1424" s="27"/>
      <c r="FS1424" s="27"/>
      <c r="FT1424" s="27"/>
      <c r="FU1424" s="27"/>
      <c r="FV1424" s="27"/>
      <c r="FW1424" s="27"/>
      <c r="FX1424" s="27"/>
      <c r="FY1424" s="27"/>
      <c r="FZ1424" s="27"/>
      <c r="GA1424" s="27"/>
      <c r="GB1424" s="27"/>
      <c r="GC1424" s="27"/>
      <c r="GD1424" s="27"/>
      <c r="GE1424" s="27"/>
      <c r="GF1424" s="27"/>
      <c r="GG1424" s="27"/>
      <c r="GH1424" s="27"/>
      <c r="GI1424" s="27"/>
      <c r="GJ1424" s="27"/>
      <c r="GK1424" s="27"/>
      <c r="GL1424" s="27"/>
      <c r="GM1424" s="27"/>
      <c r="GN1424" s="27"/>
      <c r="GO1424" s="27"/>
      <c r="GP1424" s="27"/>
      <c r="GQ1424" s="27"/>
      <c r="GR1424" s="27"/>
      <c r="GS1424" s="27"/>
      <c r="GT1424" s="27"/>
      <c r="GU1424" s="27"/>
      <c r="GV1424" s="27"/>
      <c r="GW1424" s="27"/>
      <c r="GX1424" s="27"/>
      <c r="GY1424" s="27"/>
      <c r="GZ1424" s="27"/>
      <c r="HA1424" s="27"/>
      <c r="HB1424" s="27"/>
      <c r="HC1424" s="27"/>
      <c r="HD1424" s="27"/>
      <c r="HE1424" s="27"/>
      <c r="HF1424" s="27"/>
      <c r="HG1424" s="27"/>
      <c r="HH1424" s="27"/>
      <c r="HI1424" s="27"/>
      <c r="HJ1424" s="27"/>
      <c r="HK1424" s="27"/>
      <c r="HL1424" s="27"/>
      <c r="HM1424" s="27"/>
      <c r="HN1424" s="27"/>
      <c r="HO1424" s="27"/>
      <c r="HP1424" s="27"/>
      <c r="HQ1424" s="27"/>
      <c r="HR1424" s="27"/>
      <c r="HS1424" s="27"/>
      <c r="HT1424" s="27"/>
      <c r="HU1424" s="27"/>
      <c r="HV1424" s="27"/>
      <c r="HW1424" s="27"/>
      <c r="HX1424" s="27"/>
      <c r="HY1424" s="27"/>
      <c r="HZ1424" s="27"/>
      <c r="IA1424" s="27"/>
      <c r="IB1424" s="27"/>
      <c r="IC1424" s="27"/>
      <c r="ID1424" s="27"/>
      <c r="IE1424" s="27"/>
      <c r="IF1424" s="27"/>
      <c r="IG1424" s="27"/>
      <c r="IH1424" s="27"/>
      <c r="II1424" s="27"/>
      <c r="IJ1424" s="27"/>
      <c r="IK1424" s="27"/>
      <c r="IL1424" s="27"/>
      <c r="IM1424" s="27"/>
      <c r="IN1424" s="27"/>
      <c r="IO1424" s="27"/>
      <c r="IP1424" s="27"/>
      <c r="IQ1424" s="27"/>
      <c r="IR1424" s="27"/>
      <c r="IS1424" s="27"/>
      <c r="IT1424" s="27"/>
      <c r="IU1424" s="27"/>
      <c r="IV1424" s="27"/>
      <c r="IW1424" s="27"/>
      <c r="IX1424" s="27"/>
      <c r="IY1424" s="27"/>
      <c r="IZ1424" s="27"/>
      <c r="JA1424" s="27"/>
      <c r="JB1424" s="27"/>
      <c r="JC1424" s="27"/>
      <c r="JD1424" s="27"/>
      <c r="JE1424" s="27"/>
      <c r="JF1424" s="27"/>
      <c r="JG1424" s="27"/>
      <c r="JH1424" s="27"/>
      <c r="JI1424" s="27"/>
      <c r="JJ1424" s="27"/>
      <c r="JK1424" s="27"/>
      <c r="JL1424" s="27"/>
      <c r="JM1424" s="27"/>
      <c r="JN1424" s="27"/>
      <c r="JO1424" s="27"/>
      <c r="JP1424" s="27"/>
      <c r="JQ1424" s="27"/>
      <c r="JR1424" s="27"/>
      <c r="JS1424" s="27"/>
      <c r="JT1424" s="27"/>
      <c r="JU1424" s="27"/>
      <c r="JV1424" s="27"/>
      <c r="JW1424" s="27"/>
      <c r="JX1424" s="27"/>
      <c r="JY1424" s="27"/>
      <c r="JZ1424" s="27"/>
      <c r="KA1424" s="27"/>
      <c r="KB1424" s="27"/>
      <c r="KC1424" s="27"/>
      <c r="KD1424" s="27"/>
      <c r="KE1424" s="27"/>
      <c r="KF1424" s="27"/>
      <c r="KG1424" s="27"/>
      <c r="KH1424" s="27"/>
      <c r="KI1424" s="27"/>
      <c r="KJ1424" s="27"/>
      <c r="KK1424" s="27"/>
      <c r="KL1424" s="27"/>
      <c r="KM1424" s="27"/>
      <c r="KN1424" s="27"/>
      <c r="KO1424" s="27"/>
      <c r="KP1424" s="27"/>
      <c r="KQ1424" s="27"/>
      <c r="KR1424" s="27"/>
      <c r="KS1424" s="27"/>
      <c r="KT1424" s="27"/>
      <c r="KU1424" s="27"/>
      <c r="KV1424" s="27"/>
      <c r="KW1424" s="27"/>
      <c r="KX1424" s="27"/>
      <c r="KY1424" s="27"/>
      <c r="KZ1424" s="27"/>
      <c r="LA1424" s="27"/>
      <c r="LB1424" s="27"/>
      <c r="LC1424" s="27"/>
      <c r="LD1424" s="27"/>
      <c r="LE1424" s="27"/>
      <c r="LF1424" s="27"/>
      <c r="LG1424" s="27"/>
      <c r="LH1424" s="27"/>
      <c r="LI1424" s="27"/>
      <c r="LJ1424" s="27"/>
      <c r="LK1424" s="27"/>
      <c r="LL1424" s="27"/>
      <c r="LM1424" s="27"/>
      <c r="LN1424" s="27"/>
      <c r="LO1424" s="27"/>
      <c r="LP1424" s="27"/>
      <c r="LQ1424" s="27"/>
      <c r="LR1424" s="27"/>
      <c r="LS1424" s="27"/>
      <c r="LT1424" s="27"/>
      <c r="LU1424" s="27"/>
    </row>
    <row r="1425" spans="8:333" ht="12.75"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27"/>
      <c r="EC1425" s="27"/>
      <c r="ED1425" s="27"/>
      <c r="EE1425" s="27"/>
      <c r="EF1425" s="27"/>
      <c r="EG1425" s="27"/>
      <c r="EH1425" s="27"/>
      <c r="EI1425" s="27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  <c r="HJ1425" s="27"/>
      <c r="HK1425" s="27"/>
      <c r="HL1425" s="27"/>
      <c r="HM1425" s="27"/>
      <c r="HN1425" s="27"/>
      <c r="HO1425" s="27"/>
      <c r="HP1425" s="27"/>
      <c r="HQ1425" s="27"/>
      <c r="HR1425" s="27"/>
      <c r="HS1425" s="27"/>
      <c r="HT1425" s="27"/>
      <c r="HU1425" s="27"/>
      <c r="HV1425" s="27"/>
      <c r="HW1425" s="27"/>
      <c r="HX1425" s="27"/>
      <c r="HY1425" s="27"/>
      <c r="HZ1425" s="27"/>
      <c r="IA1425" s="27"/>
      <c r="IB1425" s="27"/>
      <c r="IC1425" s="27"/>
      <c r="ID1425" s="27"/>
      <c r="IE1425" s="27"/>
      <c r="IF1425" s="27"/>
      <c r="IG1425" s="27"/>
      <c r="IH1425" s="27"/>
      <c r="II1425" s="27"/>
      <c r="IJ1425" s="27"/>
      <c r="IK1425" s="27"/>
      <c r="IL1425" s="27"/>
      <c r="IM1425" s="27"/>
      <c r="IN1425" s="27"/>
      <c r="IO1425" s="27"/>
      <c r="IP1425" s="27"/>
      <c r="IQ1425" s="27"/>
      <c r="IR1425" s="27"/>
      <c r="IS1425" s="27"/>
      <c r="IT1425" s="27"/>
      <c r="IU1425" s="27"/>
      <c r="IV1425" s="27"/>
      <c r="IW1425" s="27"/>
      <c r="IX1425" s="27"/>
      <c r="IY1425" s="27"/>
      <c r="IZ1425" s="27"/>
      <c r="JA1425" s="27"/>
      <c r="JB1425" s="27"/>
      <c r="JC1425" s="27"/>
      <c r="JD1425" s="27"/>
      <c r="JE1425" s="27"/>
      <c r="JF1425" s="27"/>
      <c r="JG1425" s="27"/>
      <c r="JH1425" s="27"/>
      <c r="JI1425" s="27"/>
      <c r="JJ1425" s="27"/>
      <c r="JK1425" s="27"/>
      <c r="JL1425" s="27"/>
      <c r="JM1425" s="27"/>
      <c r="JN1425" s="27"/>
      <c r="JO1425" s="27"/>
      <c r="JP1425" s="27"/>
      <c r="JQ1425" s="27"/>
      <c r="JR1425" s="27"/>
      <c r="JS1425" s="27"/>
      <c r="JT1425" s="27"/>
      <c r="JU1425" s="27"/>
      <c r="JV1425" s="27"/>
      <c r="JW1425" s="27"/>
      <c r="JX1425" s="27"/>
      <c r="JY1425" s="27"/>
      <c r="JZ1425" s="27"/>
      <c r="KA1425" s="27"/>
      <c r="KB1425" s="27"/>
      <c r="KC1425" s="27"/>
      <c r="KD1425" s="27"/>
      <c r="KE1425" s="27"/>
      <c r="KF1425" s="27"/>
      <c r="KG1425" s="27"/>
      <c r="KH1425" s="27"/>
      <c r="KI1425" s="27"/>
      <c r="KJ1425" s="27"/>
      <c r="KK1425" s="27"/>
      <c r="KL1425" s="27"/>
      <c r="KM1425" s="27"/>
      <c r="KN1425" s="27"/>
      <c r="KO1425" s="27"/>
      <c r="KP1425" s="27"/>
      <c r="KQ1425" s="27"/>
      <c r="KR1425" s="27"/>
      <c r="KS1425" s="27"/>
      <c r="KT1425" s="27"/>
      <c r="KU1425" s="27"/>
      <c r="KV1425" s="27"/>
      <c r="KW1425" s="27"/>
      <c r="KX1425" s="27"/>
      <c r="KY1425" s="27"/>
      <c r="KZ1425" s="27"/>
      <c r="LA1425" s="27"/>
      <c r="LB1425" s="27"/>
      <c r="LC1425" s="27"/>
      <c r="LD1425" s="27"/>
      <c r="LE1425" s="27"/>
      <c r="LF1425" s="27"/>
      <c r="LG1425" s="27"/>
      <c r="LH1425" s="27"/>
      <c r="LI1425" s="27"/>
      <c r="LJ1425" s="27"/>
      <c r="LK1425" s="27"/>
      <c r="LL1425" s="27"/>
      <c r="LM1425" s="27"/>
      <c r="LN1425" s="27"/>
      <c r="LO1425" s="27"/>
      <c r="LP1425" s="27"/>
      <c r="LQ1425" s="27"/>
      <c r="LR1425" s="27"/>
      <c r="LS1425" s="27"/>
      <c r="LT1425" s="27"/>
      <c r="LU1425" s="27"/>
    </row>
    <row r="1426" spans="8:333" ht="12.75"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27"/>
      <c r="EC1426" s="27"/>
      <c r="ED1426" s="27"/>
      <c r="EE1426" s="27"/>
      <c r="EF1426" s="27"/>
      <c r="EG1426" s="27"/>
      <c r="EH1426" s="27"/>
      <c r="EI1426" s="27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  <c r="HJ1426" s="27"/>
      <c r="HK1426" s="27"/>
      <c r="HL1426" s="27"/>
      <c r="HM1426" s="27"/>
      <c r="HN1426" s="27"/>
      <c r="HO1426" s="27"/>
      <c r="HP1426" s="27"/>
      <c r="HQ1426" s="27"/>
      <c r="HR1426" s="27"/>
      <c r="HS1426" s="27"/>
      <c r="HT1426" s="27"/>
      <c r="HU1426" s="27"/>
      <c r="HV1426" s="27"/>
      <c r="HW1426" s="27"/>
      <c r="HX1426" s="27"/>
      <c r="HY1426" s="27"/>
      <c r="HZ1426" s="27"/>
      <c r="IA1426" s="27"/>
      <c r="IB1426" s="27"/>
      <c r="IC1426" s="27"/>
      <c r="ID1426" s="27"/>
      <c r="IE1426" s="27"/>
      <c r="IF1426" s="27"/>
      <c r="IG1426" s="27"/>
      <c r="IH1426" s="27"/>
      <c r="II1426" s="27"/>
      <c r="IJ1426" s="27"/>
      <c r="IK1426" s="27"/>
      <c r="IL1426" s="27"/>
      <c r="IM1426" s="27"/>
      <c r="IN1426" s="27"/>
      <c r="IO1426" s="27"/>
      <c r="IP1426" s="27"/>
      <c r="IQ1426" s="27"/>
      <c r="IR1426" s="27"/>
      <c r="IS1426" s="27"/>
      <c r="IT1426" s="27"/>
      <c r="IU1426" s="27"/>
      <c r="IV1426" s="27"/>
      <c r="IW1426" s="27"/>
      <c r="IX1426" s="27"/>
      <c r="IY1426" s="27"/>
      <c r="IZ1426" s="27"/>
      <c r="JA1426" s="27"/>
      <c r="JB1426" s="27"/>
      <c r="JC1426" s="27"/>
      <c r="JD1426" s="27"/>
      <c r="JE1426" s="27"/>
      <c r="JF1426" s="27"/>
      <c r="JG1426" s="27"/>
      <c r="JH1426" s="27"/>
      <c r="JI1426" s="27"/>
      <c r="JJ1426" s="27"/>
      <c r="JK1426" s="27"/>
      <c r="JL1426" s="27"/>
      <c r="JM1426" s="27"/>
      <c r="JN1426" s="27"/>
      <c r="JO1426" s="27"/>
      <c r="JP1426" s="27"/>
      <c r="JQ1426" s="27"/>
      <c r="JR1426" s="27"/>
      <c r="JS1426" s="27"/>
      <c r="JT1426" s="27"/>
      <c r="JU1426" s="27"/>
      <c r="JV1426" s="27"/>
      <c r="JW1426" s="27"/>
      <c r="JX1426" s="27"/>
      <c r="JY1426" s="27"/>
      <c r="JZ1426" s="27"/>
      <c r="KA1426" s="27"/>
      <c r="KB1426" s="27"/>
      <c r="KC1426" s="27"/>
      <c r="KD1426" s="27"/>
      <c r="KE1426" s="27"/>
      <c r="KF1426" s="27"/>
      <c r="KG1426" s="27"/>
      <c r="KH1426" s="27"/>
      <c r="KI1426" s="27"/>
      <c r="KJ1426" s="27"/>
      <c r="KK1426" s="27"/>
      <c r="KL1426" s="27"/>
      <c r="KM1426" s="27"/>
      <c r="KN1426" s="27"/>
      <c r="KO1426" s="27"/>
      <c r="KP1426" s="27"/>
      <c r="KQ1426" s="27"/>
      <c r="KR1426" s="27"/>
      <c r="KS1426" s="27"/>
      <c r="KT1426" s="27"/>
      <c r="KU1426" s="27"/>
      <c r="KV1426" s="27"/>
      <c r="KW1426" s="27"/>
      <c r="KX1426" s="27"/>
      <c r="KY1426" s="27"/>
      <c r="KZ1426" s="27"/>
      <c r="LA1426" s="27"/>
      <c r="LB1426" s="27"/>
      <c r="LC1426" s="27"/>
      <c r="LD1426" s="27"/>
      <c r="LE1426" s="27"/>
      <c r="LF1426" s="27"/>
      <c r="LG1426" s="27"/>
      <c r="LH1426" s="27"/>
      <c r="LI1426" s="27"/>
      <c r="LJ1426" s="27"/>
      <c r="LK1426" s="27"/>
      <c r="LL1426" s="27"/>
      <c r="LM1426" s="27"/>
      <c r="LN1426" s="27"/>
      <c r="LO1426" s="27"/>
      <c r="LP1426" s="27"/>
      <c r="LQ1426" s="27"/>
      <c r="LR1426" s="27"/>
      <c r="LS1426" s="27"/>
      <c r="LT1426" s="27"/>
      <c r="LU1426" s="27"/>
    </row>
    <row r="1427" spans="8:333" ht="12.75"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27"/>
      <c r="DZ1427" s="27"/>
      <c r="EA1427" s="27"/>
      <c r="EB1427" s="27"/>
      <c r="EC1427" s="27"/>
      <c r="ED1427" s="27"/>
      <c r="EE1427" s="27"/>
      <c r="EF1427" s="27"/>
      <c r="EG1427" s="27"/>
      <c r="EH1427" s="27"/>
      <c r="EI1427" s="27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  <c r="HJ1427" s="27"/>
      <c r="HK1427" s="27"/>
      <c r="HL1427" s="27"/>
      <c r="HM1427" s="27"/>
      <c r="HN1427" s="27"/>
      <c r="HO1427" s="27"/>
      <c r="HP1427" s="27"/>
      <c r="HQ1427" s="27"/>
      <c r="HR1427" s="27"/>
      <c r="HS1427" s="27"/>
      <c r="HT1427" s="27"/>
      <c r="HU1427" s="27"/>
      <c r="HV1427" s="27"/>
      <c r="HW1427" s="27"/>
      <c r="HX1427" s="27"/>
      <c r="HY1427" s="27"/>
      <c r="HZ1427" s="27"/>
      <c r="IA1427" s="27"/>
      <c r="IB1427" s="27"/>
      <c r="IC1427" s="27"/>
      <c r="ID1427" s="27"/>
      <c r="IE1427" s="27"/>
      <c r="IF1427" s="27"/>
      <c r="IG1427" s="27"/>
      <c r="IH1427" s="27"/>
      <c r="II1427" s="27"/>
      <c r="IJ1427" s="27"/>
      <c r="IK1427" s="27"/>
      <c r="IL1427" s="27"/>
      <c r="IM1427" s="27"/>
      <c r="IN1427" s="27"/>
      <c r="IO1427" s="27"/>
      <c r="IP1427" s="27"/>
      <c r="IQ1427" s="27"/>
      <c r="IR1427" s="27"/>
      <c r="IS1427" s="27"/>
      <c r="IT1427" s="27"/>
      <c r="IU1427" s="27"/>
      <c r="IV1427" s="27"/>
      <c r="IW1427" s="27"/>
      <c r="IX1427" s="27"/>
      <c r="IY1427" s="27"/>
      <c r="IZ1427" s="27"/>
      <c r="JA1427" s="27"/>
      <c r="JB1427" s="27"/>
      <c r="JC1427" s="27"/>
      <c r="JD1427" s="27"/>
      <c r="JE1427" s="27"/>
      <c r="JF1427" s="27"/>
      <c r="JG1427" s="27"/>
      <c r="JH1427" s="27"/>
      <c r="JI1427" s="27"/>
      <c r="JJ1427" s="27"/>
      <c r="JK1427" s="27"/>
      <c r="JL1427" s="27"/>
      <c r="JM1427" s="27"/>
      <c r="JN1427" s="27"/>
      <c r="JO1427" s="27"/>
      <c r="JP1427" s="27"/>
      <c r="JQ1427" s="27"/>
      <c r="JR1427" s="27"/>
      <c r="JS1427" s="27"/>
      <c r="JT1427" s="27"/>
      <c r="JU1427" s="27"/>
      <c r="JV1427" s="27"/>
      <c r="JW1427" s="27"/>
      <c r="JX1427" s="27"/>
      <c r="JY1427" s="27"/>
      <c r="JZ1427" s="27"/>
      <c r="KA1427" s="27"/>
      <c r="KB1427" s="27"/>
      <c r="KC1427" s="27"/>
      <c r="KD1427" s="27"/>
      <c r="KE1427" s="27"/>
      <c r="KF1427" s="27"/>
      <c r="KG1427" s="27"/>
      <c r="KH1427" s="27"/>
      <c r="KI1427" s="27"/>
      <c r="KJ1427" s="27"/>
      <c r="KK1427" s="27"/>
      <c r="KL1427" s="27"/>
      <c r="KM1427" s="27"/>
      <c r="KN1427" s="27"/>
      <c r="KO1427" s="27"/>
      <c r="KP1427" s="27"/>
      <c r="KQ1427" s="27"/>
      <c r="KR1427" s="27"/>
      <c r="KS1427" s="27"/>
      <c r="KT1427" s="27"/>
      <c r="KU1427" s="27"/>
      <c r="KV1427" s="27"/>
      <c r="KW1427" s="27"/>
      <c r="KX1427" s="27"/>
      <c r="KY1427" s="27"/>
      <c r="KZ1427" s="27"/>
      <c r="LA1427" s="27"/>
      <c r="LB1427" s="27"/>
      <c r="LC1427" s="27"/>
      <c r="LD1427" s="27"/>
      <c r="LE1427" s="27"/>
      <c r="LF1427" s="27"/>
      <c r="LG1427" s="27"/>
      <c r="LH1427" s="27"/>
      <c r="LI1427" s="27"/>
      <c r="LJ1427" s="27"/>
      <c r="LK1427" s="27"/>
      <c r="LL1427" s="27"/>
      <c r="LM1427" s="27"/>
      <c r="LN1427" s="27"/>
      <c r="LO1427" s="27"/>
      <c r="LP1427" s="27"/>
      <c r="LQ1427" s="27"/>
      <c r="LR1427" s="27"/>
      <c r="LS1427" s="27"/>
      <c r="LT1427" s="27"/>
      <c r="LU1427" s="27"/>
    </row>
    <row r="1428" spans="8:333" ht="12.75"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27"/>
      <c r="DZ1428" s="27"/>
      <c r="EA1428" s="27"/>
      <c r="EB1428" s="27"/>
      <c r="EC1428" s="27"/>
      <c r="ED1428" s="27"/>
      <c r="EE1428" s="27"/>
      <c r="EF1428" s="27"/>
      <c r="EG1428" s="27"/>
      <c r="EH1428" s="27"/>
      <c r="EI1428" s="27"/>
      <c r="EJ1428" s="27"/>
      <c r="EK1428" s="27"/>
      <c r="EL1428" s="27"/>
      <c r="EM1428" s="27"/>
      <c r="EN1428" s="27"/>
      <c r="EO1428" s="27"/>
      <c r="EP1428" s="27"/>
      <c r="EQ1428" s="27"/>
      <c r="ER1428" s="27"/>
      <c r="ES1428" s="27"/>
      <c r="ET1428" s="27"/>
      <c r="EU1428" s="27"/>
      <c r="EV1428" s="27"/>
      <c r="EW1428" s="27"/>
      <c r="EX1428" s="27"/>
      <c r="EY1428" s="27"/>
      <c r="EZ1428" s="27"/>
      <c r="FA1428" s="27"/>
      <c r="FB1428" s="27"/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27"/>
      <c r="GS1428" s="27"/>
      <c r="GT1428" s="27"/>
      <c r="GU1428" s="27"/>
      <c r="GV1428" s="27"/>
      <c r="GW1428" s="27"/>
      <c r="GX1428" s="27"/>
      <c r="GY1428" s="27"/>
      <c r="GZ1428" s="27"/>
      <c r="HA1428" s="27"/>
      <c r="HB1428" s="27"/>
      <c r="HC1428" s="27"/>
      <c r="HD1428" s="27"/>
      <c r="HE1428" s="27"/>
      <c r="HF1428" s="27"/>
      <c r="HG1428" s="27"/>
      <c r="HH1428" s="27"/>
      <c r="HI1428" s="27"/>
      <c r="HJ1428" s="27"/>
      <c r="HK1428" s="27"/>
      <c r="HL1428" s="27"/>
      <c r="HM1428" s="27"/>
      <c r="HN1428" s="27"/>
      <c r="HO1428" s="27"/>
      <c r="HP1428" s="27"/>
      <c r="HQ1428" s="27"/>
      <c r="HR1428" s="27"/>
      <c r="HS1428" s="27"/>
      <c r="HT1428" s="27"/>
      <c r="HU1428" s="27"/>
      <c r="HV1428" s="27"/>
      <c r="HW1428" s="27"/>
      <c r="HX1428" s="27"/>
      <c r="HY1428" s="27"/>
      <c r="HZ1428" s="27"/>
      <c r="IA1428" s="27"/>
      <c r="IB1428" s="27"/>
      <c r="IC1428" s="27"/>
      <c r="ID1428" s="27"/>
      <c r="IE1428" s="27"/>
      <c r="IF1428" s="27"/>
      <c r="IG1428" s="27"/>
      <c r="IH1428" s="27"/>
      <c r="II1428" s="27"/>
      <c r="IJ1428" s="27"/>
      <c r="IK1428" s="27"/>
      <c r="IL1428" s="27"/>
      <c r="IM1428" s="27"/>
      <c r="IN1428" s="27"/>
      <c r="IO1428" s="27"/>
      <c r="IP1428" s="27"/>
      <c r="IQ1428" s="27"/>
      <c r="IR1428" s="27"/>
      <c r="IS1428" s="27"/>
      <c r="IT1428" s="27"/>
      <c r="IU1428" s="27"/>
      <c r="IV1428" s="27"/>
      <c r="IW1428" s="27"/>
      <c r="IX1428" s="27"/>
      <c r="IY1428" s="27"/>
      <c r="IZ1428" s="27"/>
      <c r="JA1428" s="27"/>
      <c r="JB1428" s="27"/>
      <c r="JC1428" s="27"/>
      <c r="JD1428" s="27"/>
      <c r="JE1428" s="27"/>
      <c r="JF1428" s="27"/>
      <c r="JG1428" s="27"/>
      <c r="JH1428" s="27"/>
      <c r="JI1428" s="27"/>
      <c r="JJ1428" s="27"/>
      <c r="JK1428" s="27"/>
      <c r="JL1428" s="27"/>
      <c r="JM1428" s="27"/>
      <c r="JN1428" s="27"/>
      <c r="JO1428" s="27"/>
      <c r="JP1428" s="27"/>
      <c r="JQ1428" s="27"/>
      <c r="JR1428" s="27"/>
      <c r="JS1428" s="27"/>
      <c r="JT1428" s="27"/>
      <c r="JU1428" s="27"/>
      <c r="JV1428" s="27"/>
      <c r="JW1428" s="27"/>
      <c r="JX1428" s="27"/>
      <c r="JY1428" s="27"/>
      <c r="JZ1428" s="27"/>
      <c r="KA1428" s="27"/>
      <c r="KB1428" s="27"/>
      <c r="KC1428" s="27"/>
      <c r="KD1428" s="27"/>
      <c r="KE1428" s="27"/>
      <c r="KF1428" s="27"/>
      <c r="KG1428" s="27"/>
      <c r="KH1428" s="27"/>
      <c r="KI1428" s="27"/>
      <c r="KJ1428" s="27"/>
      <c r="KK1428" s="27"/>
      <c r="KL1428" s="27"/>
      <c r="KM1428" s="27"/>
      <c r="KN1428" s="27"/>
      <c r="KO1428" s="27"/>
      <c r="KP1428" s="27"/>
      <c r="KQ1428" s="27"/>
      <c r="KR1428" s="27"/>
      <c r="KS1428" s="27"/>
      <c r="KT1428" s="27"/>
      <c r="KU1428" s="27"/>
      <c r="KV1428" s="27"/>
      <c r="KW1428" s="27"/>
      <c r="KX1428" s="27"/>
      <c r="KY1428" s="27"/>
      <c r="KZ1428" s="27"/>
      <c r="LA1428" s="27"/>
      <c r="LB1428" s="27"/>
      <c r="LC1428" s="27"/>
      <c r="LD1428" s="27"/>
      <c r="LE1428" s="27"/>
      <c r="LF1428" s="27"/>
      <c r="LG1428" s="27"/>
      <c r="LH1428" s="27"/>
      <c r="LI1428" s="27"/>
      <c r="LJ1428" s="27"/>
      <c r="LK1428" s="27"/>
      <c r="LL1428" s="27"/>
      <c r="LM1428" s="27"/>
      <c r="LN1428" s="27"/>
      <c r="LO1428" s="27"/>
      <c r="LP1428" s="27"/>
      <c r="LQ1428" s="27"/>
      <c r="LR1428" s="27"/>
      <c r="LS1428" s="27"/>
      <c r="LT1428" s="27"/>
      <c r="LU1428" s="27"/>
    </row>
    <row r="1429" spans="8:333" ht="12.75"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/>
      <c r="DL1429" s="27"/>
      <c r="DM1429" s="27"/>
      <c r="DN1429" s="27"/>
      <c r="DO1429" s="27"/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27"/>
      <c r="DZ1429" s="27"/>
      <c r="EA1429" s="27"/>
      <c r="EB1429" s="27"/>
      <c r="EC1429" s="27"/>
      <c r="ED1429" s="27"/>
      <c r="EE1429" s="27"/>
      <c r="EF1429" s="27"/>
      <c r="EG1429" s="27"/>
      <c r="EH1429" s="27"/>
      <c r="EI1429" s="27"/>
      <c r="EJ1429" s="27"/>
      <c r="EK1429" s="27"/>
      <c r="EL1429" s="27"/>
      <c r="EM1429" s="27"/>
      <c r="EN1429" s="27"/>
      <c r="EO1429" s="27"/>
      <c r="EP1429" s="27"/>
      <c r="EQ1429" s="27"/>
      <c r="ER1429" s="27"/>
      <c r="ES1429" s="27"/>
      <c r="ET1429" s="27"/>
      <c r="EU1429" s="27"/>
      <c r="EV1429" s="27"/>
      <c r="EW1429" s="27"/>
      <c r="EX1429" s="27"/>
      <c r="EY1429" s="27"/>
      <c r="EZ1429" s="27"/>
      <c r="FA1429" s="27"/>
      <c r="FB1429" s="27"/>
      <c r="FC1429" s="27"/>
      <c r="FD1429" s="27"/>
      <c r="FE1429" s="27"/>
      <c r="FF1429" s="27"/>
      <c r="FG1429" s="27"/>
      <c r="FH1429" s="27"/>
      <c r="FI1429" s="27"/>
      <c r="FJ1429" s="27"/>
      <c r="FK1429" s="27"/>
      <c r="FL1429" s="27"/>
      <c r="FM1429" s="27"/>
      <c r="FN1429" s="27"/>
      <c r="FO1429" s="27"/>
      <c r="FP1429" s="27"/>
      <c r="FQ1429" s="27"/>
      <c r="FR1429" s="27"/>
      <c r="FS1429" s="27"/>
      <c r="FT1429" s="27"/>
      <c r="FU1429" s="27"/>
      <c r="FV1429" s="27"/>
      <c r="FW1429" s="27"/>
      <c r="FX1429" s="27"/>
      <c r="FY1429" s="27"/>
      <c r="FZ1429" s="27"/>
      <c r="GA1429" s="27"/>
      <c r="GB1429" s="27"/>
      <c r="GC1429" s="27"/>
      <c r="GD1429" s="27"/>
      <c r="GE1429" s="27"/>
      <c r="GF1429" s="27"/>
      <c r="GG1429" s="27"/>
      <c r="GH1429" s="27"/>
      <c r="GI1429" s="27"/>
      <c r="GJ1429" s="27"/>
      <c r="GK1429" s="27"/>
      <c r="GL1429" s="27"/>
      <c r="GM1429" s="27"/>
      <c r="GN1429" s="27"/>
      <c r="GO1429" s="27"/>
      <c r="GP1429" s="27"/>
      <c r="GQ1429" s="27"/>
      <c r="GR1429" s="27"/>
      <c r="GS1429" s="27"/>
      <c r="GT1429" s="27"/>
      <c r="GU1429" s="27"/>
      <c r="GV1429" s="27"/>
      <c r="GW1429" s="27"/>
      <c r="GX1429" s="27"/>
      <c r="GY1429" s="27"/>
      <c r="GZ1429" s="27"/>
      <c r="HA1429" s="27"/>
      <c r="HB1429" s="27"/>
      <c r="HC1429" s="27"/>
      <c r="HD1429" s="27"/>
      <c r="HE1429" s="27"/>
      <c r="HF1429" s="27"/>
      <c r="HG1429" s="27"/>
      <c r="HH1429" s="27"/>
      <c r="HI1429" s="27"/>
      <c r="HJ1429" s="27"/>
      <c r="HK1429" s="27"/>
      <c r="HL1429" s="27"/>
      <c r="HM1429" s="27"/>
      <c r="HN1429" s="27"/>
      <c r="HO1429" s="27"/>
      <c r="HP1429" s="27"/>
      <c r="HQ1429" s="27"/>
      <c r="HR1429" s="27"/>
      <c r="HS1429" s="27"/>
      <c r="HT1429" s="27"/>
      <c r="HU1429" s="27"/>
      <c r="HV1429" s="27"/>
      <c r="HW1429" s="27"/>
      <c r="HX1429" s="27"/>
      <c r="HY1429" s="27"/>
      <c r="HZ1429" s="27"/>
      <c r="IA1429" s="27"/>
      <c r="IB1429" s="27"/>
      <c r="IC1429" s="27"/>
      <c r="ID1429" s="27"/>
      <c r="IE1429" s="27"/>
      <c r="IF1429" s="27"/>
      <c r="IG1429" s="27"/>
      <c r="IH1429" s="27"/>
      <c r="II1429" s="27"/>
      <c r="IJ1429" s="27"/>
      <c r="IK1429" s="27"/>
      <c r="IL1429" s="27"/>
      <c r="IM1429" s="27"/>
      <c r="IN1429" s="27"/>
      <c r="IO1429" s="27"/>
      <c r="IP1429" s="27"/>
      <c r="IQ1429" s="27"/>
      <c r="IR1429" s="27"/>
      <c r="IS1429" s="27"/>
      <c r="IT1429" s="27"/>
      <c r="IU1429" s="27"/>
      <c r="IV1429" s="27"/>
      <c r="IW1429" s="27"/>
      <c r="IX1429" s="27"/>
      <c r="IY1429" s="27"/>
      <c r="IZ1429" s="27"/>
      <c r="JA1429" s="27"/>
      <c r="JB1429" s="27"/>
      <c r="JC1429" s="27"/>
      <c r="JD1429" s="27"/>
      <c r="JE1429" s="27"/>
      <c r="JF1429" s="27"/>
      <c r="JG1429" s="27"/>
      <c r="JH1429" s="27"/>
      <c r="JI1429" s="27"/>
      <c r="JJ1429" s="27"/>
      <c r="JK1429" s="27"/>
      <c r="JL1429" s="27"/>
      <c r="JM1429" s="27"/>
      <c r="JN1429" s="27"/>
      <c r="JO1429" s="27"/>
      <c r="JP1429" s="27"/>
      <c r="JQ1429" s="27"/>
      <c r="JR1429" s="27"/>
      <c r="JS1429" s="27"/>
      <c r="JT1429" s="27"/>
      <c r="JU1429" s="27"/>
      <c r="JV1429" s="27"/>
      <c r="JW1429" s="27"/>
      <c r="JX1429" s="27"/>
      <c r="JY1429" s="27"/>
      <c r="JZ1429" s="27"/>
      <c r="KA1429" s="27"/>
      <c r="KB1429" s="27"/>
      <c r="KC1429" s="27"/>
      <c r="KD1429" s="27"/>
      <c r="KE1429" s="27"/>
      <c r="KF1429" s="27"/>
      <c r="KG1429" s="27"/>
      <c r="KH1429" s="27"/>
      <c r="KI1429" s="27"/>
      <c r="KJ1429" s="27"/>
      <c r="KK1429" s="27"/>
      <c r="KL1429" s="27"/>
      <c r="KM1429" s="27"/>
      <c r="KN1429" s="27"/>
      <c r="KO1429" s="27"/>
      <c r="KP1429" s="27"/>
      <c r="KQ1429" s="27"/>
      <c r="KR1429" s="27"/>
      <c r="KS1429" s="27"/>
      <c r="KT1429" s="27"/>
      <c r="KU1429" s="27"/>
      <c r="KV1429" s="27"/>
      <c r="KW1429" s="27"/>
      <c r="KX1429" s="27"/>
      <c r="KY1429" s="27"/>
      <c r="KZ1429" s="27"/>
      <c r="LA1429" s="27"/>
      <c r="LB1429" s="27"/>
      <c r="LC1429" s="27"/>
      <c r="LD1429" s="27"/>
      <c r="LE1429" s="27"/>
      <c r="LF1429" s="27"/>
      <c r="LG1429" s="27"/>
      <c r="LH1429" s="27"/>
      <c r="LI1429" s="27"/>
      <c r="LJ1429" s="27"/>
      <c r="LK1429" s="27"/>
      <c r="LL1429" s="27"/>
      <c r="LM1429" s="27"/>
      <c r="LN1429" s="27"/>
      <c r="LO1429" s="27"/>
      <c r="LP1429" s="27"/>
      <c r="LQ1429" s="27"/>
      <c r="LR1429" s="27"/>
      <c r="LS1429" s="27"/>
      <c r="LT1429" s="27"/>
      <c r="LU1429" s="27"/>
    </row>
    <row r="1430" spans="8:333" ht="12.75"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/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27"/>
      <c r="DZ1430" s="27"/>
      <c r="EA1430" s="27"/>
      <c r="EB1430" s="27"/>
      <c r="EC1430" s="27"/>
      <c r="ED1430" s="27"/>
      <c r="EE1430" s="27"/>
      <c r="EF1430" s="27"/>
      <c r="EG1430" s="27"/>
      <c r="EH1430" s="27"/>
      <c r="EI1430" s="27"/>
      <c r="EJ1430" s="27"/>
      <c r="EK1430" s="27"/>
      <c r="EL1430" s="27"/>
      <c r="EM1430" s="27"/>
      <c r="EN1430" s="27"/>
      <c r="EO1430" s="27"/>
      <c r="EP1430" s="27"/>
      <c r="EQ1430" s="27"/>
      <c r="ER1430" s="27"/>
      <c r="ES1430" s="27"/>
      <c r="ET1430" s="27"/>
      <c r="EU1430" s="27"/>
      <c r="EV1430" s="27"/>
      <c r="EW1430" s="27"/>
      <c r="EX1430" s="27"/>
      <c r="EY1430" s="27"/>
      <c r="EZ1430" s="27"/>
      <c r="FA1430" s="27"/>
      <c r="FB1430" s="27"/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27"/>
      <c r="GS1430" s="27"/>
      <c r="GT1430" s="27"/>
      <c r="GU1430" s="27"/>
      <c r="GV1430" s="27"/>
      <c r="GW1430" s="27"/>
      <c r="GX1430" s="27"/>
      <c r="GY1430" s="27"/>
      <c r="GZ1430" s="27"/>
      <c r="HA1430" s="27"/>
      <c r="HB1430" s="27"/>
      <c r="HC1430" s="27"/>
      <c r="HD1430" s="27"/>
      <c r="HE1430" s="27"/>
      <c r="HF1430" s="27"/>
      <c r="HG1430" s="27"/>
      <c r="HH1430" s="27"/>
      <c r="HI1430" s="27"/>
      <c r="HJ1430" s="27"/>
      <c r="HK1430" s="27"/>
      <c r="HL1430" s="27"/>
      <c r="HM1430" s="27"/>
      <c r="HN1430" s="27"/>
      <c r="HO1430" s="27"/>
      <c r="HP1430" s="27"/>
      <c r="HQ1430" s="27"/>
      <c r="HR1430" s="27"/>
      <c r="HS1430" s="27"/>
      <c r="HT1430" s="27"/>
      <c r="HU1430" s="27"/>
      <c r="HV1430" s="27"/>
      <c r="HW1430" s="27"/>
      <c r="HX1430" s="27"/>
      <c r="HY1430" s="27"/>
      <c r="HZ1430" s="27"/>
      <c r="IA1430" s="27"/>
      <c r="IB1430" s="27"/>
      <c r="IC1430" s="27"/>
      <c r="ID1430" s="27"/>
      <c r="IE1430" s="27"/>
      <c r="IF1430" s="27"/>
      <c r="IG1430" s="27"/>
      <c r="IH1430" s="27"/>
      <c r="II1430" s="27"/>
      <c r="IJ1430" s="27"/>
      <c r="IK1430" s="27"/>
      <c r="IL1430" s="27"/>
      <c r="IM1430" s="27"/>
      <c r="IN1430" s="27"/>
      <c r="IO1430" s="27"/>
      <c r="IP1430" s="27"/>
      <c r="IQ1430" s="27"/>
      <c r="IR1430" s="27"/>
      <c r="IS1430" s="27"/>
      <c r="IT1430" s="27"/>
      <c r="IU1430" s="27"/>
      <c r="IV1430" s="27"/>
      <c r="IW1430" s="27"/>
      <c r="IX1430" s="27"/>
      <c r="IY1430" s="27"/>
      <c r="IZ1430" s="27"/>
      <c r="JA1430" s="27"/>
      <c r="JB1430" s="27"/>
      <c r="JC1430" s="27"/>
      <c r="JD1430" s="27"/>
      <c r="JE1430" s="27"/>
      <c r="JF1430" s="27"/>
      <c r="JG1430" s="27"/>
      <c r="JH1430" s="27"/>
      <c r="JI1430" s="27"/>
      <c r="JJ1430" s="27"/>
      <c r="JK1430" s="27"/>
      <c r="JL1430" s="27"/>
      <c r="JM1430" s="27"/>
      <c r="JN1430" s="27"/>
      <c r="JO1430" s="27"/>
      <c r="JP1430" s="27"/>
      <c r="JQ1430" s="27"/>
      <c r="JR1430" s="27"/>
      <c r="JS1430" s="27"/>
      <c r="JT1430" s="27"/>
      <c r="JU1430" s="27"/>
      <c r="JV1430" s="27"/>
      <c r="JW1430" s="27"/>
      <c r="JX1430" s="27"/>
      <c r="JY1430" s="27"/>
      <c r="JZ1430" s="27"/>
      <c r="KA1430" s="27"/>
      <c r="KB1430" s="27"/>
      <c r="KC1430" s="27"/>
      <c r="KD1430" s="27"/>
      <c r="KE1430" s="27"/>
      <c r="KF1430" s="27"/>
      <c r="KG1430" s="27"/>
      <c r="KH1430" s="27"/>
      <c r="KI1430" s="27"/>
      <c r="KJ1430" s="27"/>
      <c r="KK1430" s="27"/>
      <c r="KL1430" s="27"/>
      <c r="KM1430" s="27"/>
      <c r="KN1430" s="27"/>
      <c r="KO1430" s="27"/>
      <c r="KP1430" s="27"/>
      <c r="KQ1430" s="27"/>
      <c r="KR1430" s="27"/>
      <c r="KS1430" s="27"/>
      <c r="KT1430" s="27"/>
      <c r="KU1430" s="27"/>
      <c r="KV1430" s="27"/>
      <c r="KW1430" s="27"/>
      <c r="KX1430" s="27"/>
      <c r="KY1430" s="27"/>
      <c r="KZ1430" s="27"/>
      <c r="LA1430" s="27"/>
      <c r="LB1430" s="27"/>
      <c r="LC1430" s="27"/>
      <c r="LD1430" s="27"/>
      <c r="LE1430" s="27"/>
      <c r="LF1430" s="27"/>
      <c r="LG1430" s="27"/>
      <c r="LH1430" s="27"/>
      <c r="LI1430" s="27"/>
      <c r="LJ1430" s="27"/>
      <c r="LK1430" s="27"/>
      <c r="LL1430" s="27"/>
      <c r="LM1430" s="27"/>
      <c r="LN1430" s="27"/>
      <c r="LO1430" s="27"/>
      <c r="LP1430" s="27"/>
      <c r="LQ1430" s="27"/>
      <c r="LR1430" s="27"/>
      <c r="LS1430" s="27"/>
      <c r="LT1430" s="27"/>
      <c r="LU1430" s="27"/>
    </row>
    <row r="1431" spans="8:333" ht="12.75"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27"/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27"/>
      <c r="DZ1431" s="27"/>
      <c r="EA1431" s="27"/>
      <c r="EB1431" s="27"/>
      <c r="EC1431" s="27"/>
      <c r="ED1431" s="27"/>
      <c r="EE1431" s="27"/>
      <c r="EF1431" s="27"/>
      <c r="EG1431" s="27"/>
      <c r="EH1431" s="27"/>
      <c r="EI1431" s="27"/>
      <c r="EJ1431" s="27"/>
      <c r="EK1431" s="27"/>
      <c r="EL1431" s="27"/>
      <c r="EM1431" s="27"/>
      <c r="EN1431" s="27"/>
      <c r="EO1431" s="27"/>
      <c r="EP1431" s="27"/>
      <c r="EQ1431" s="27"/>
      <c r="ER1431" s="27"/>
      <c r="ES1431" s="27"/>
      <c r="ET1431" s="27"/>
      <c r="EU1431" s="27"/>
      <c r="EV1431" s="27"/>
      <c r="EW1431" s="27"/>
      <c r="EX1431" s="27"/>
      <c r="EY1431" s="27"/>
      <c r="EZ1431" s="27"/>
      <c r="FA1431" s="27"/>
      <c r="FB1431" s="27"/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27"/>
      <c r="GS1431" s="27"/>
      <c r="GT1431" s="27"/>
      <c r="GU1431" s="27"/>
      <c r="GV1431" s="27"/>
      <c r="GW1431" s="27"/>
      <c r="GX1431" s="27"/>
      <c r="GY1431" s="27"/>
      <c r="GZ1431" s="27"/>
      <c r="HA1431" s="27"/>
      <c r="HB1431" s="27"/>
      <c r="HC1431" s="27"/>
      <c r="HD1431" s="27"/>
      <c r="HE1431" s="27"/>
      <c r="HF1431" s="27"/>
      <c r="HG1431" s="27"/>
      <c r="HH1431" s="27"/>
      <c r="HI1431" s="27"/>
      <c r="HJ1431" s="27"/>
      <c r="HK1431" s="27"/>
      <c r="HL1431" s="27"/>
      <c r="HM1431" s="27"/>
      <c r="HN1431" s="27"/>
      <c r="HO1431" s="27"/>
      <c r="HP1431" s="27"/>
      <c r="HQ1431" s="27"/>
      <c r="HR1431" s="27"/>
      <c r="HS1431" s="27"/>
      <c r="HT1431" s="27"/>
      <c r="HU1431" s="27"/>
      <c r="HV1431" s="27"/>
      <c r="HW1431" s="27"/>
      <c r="HX1431" s="27"/>
      <c r="HY1431" s="27"/>
      <c r="HZ1431" s="27"/>
      <c r="IA1431" s="27"/>
      <c r="IB1431" s="27"/>
      <c r="IC1431" s="27"/>
      <c r="ID1431" s="27"/>
      <c r="IE1431" s="27"/>
      <c r="IF1431" s="27"/>
      <c r="IG1431" s="27"/>
      <c r="IH1431" s="27"/>
      <c r="II1431" s="27"/>
      <c r="IJ1431" s="27"/>
      <c r="IK1431" s="27"/>
      <c r="IL1431" s="27"/>
      <c r="IM1431" s="27"/>
      <c r="IN1431" s="27"/>
      <c r="IO1431" s="27"/>
      <c r="IP1431" s="27"/>
      <c r="IQ1431" s="27"/>
      <c r="IR1431" s="27"/>
      <c r="IS1431" s="27"/>
      <c r="IT1431" s="27"/>
      <c r="IU1431" s="27"/>
      <c r="IV1431" s="27"/>
      <c r="IW1431" s="27"/>
      <c r="IX1431" s="27"/>
      <c r="IY1431" s="27"/>
      <c r="IZ1431" s="27"/>
      <c r="JA1431" s="27"/>
      <c r="JB1431" s="27"/>
      <c r="JC1431" s="27"/>
      <c r="JD1431" s="27"/>
      <c r="JE1431" s="27"/>
      <c r="JF1431" s="27"/>
      <c r="JG1431" s="27"/>
      <c r="JH1431" s="27"/>
      <c r="JI1431" s="27"/>
      <c r="JJ1431" s="27"/>
      <c r="JK1431" s="27"/>
      <c r="JL1431" s="27"/>
      <c r="JM1431" s="27"/>
      <c r="JN1431" s="27"/>
      <c r="JO1431" s="27"/>
      <c r="JP1431" s="27"/>
      <c r="JQ1431" s="27"/>
      <c r="JR1431" s="27"/>
      <c r="JS1431" s="27"/>
      <c r="JT1431" s="27"/>
      <c r="JU1431" s="27"/>
      <c r="JV1431" s="27"/>
      <c r="JW1431" s="27"/>
      <c r="JX1431" s="27"/>
      <c r="JY1431" s="27"/>
      <c r="JZ1431" s="27"/>
      <c r="KA1431" s="27"/>
      <c r="KB1431" s="27"/>
      <c r="KC1431" s="27"/>
      <c r="KD1431" s="27"/>
      <c r="KE1431" s="27"/>
      <c r="KF1431" s="27"/>
      <c r="KG1431" s="27"/>
      <c r="KH1431" s="27"/>
      <c r="KI1431" s="27"/>
      <c r="KJ1431" s="27"/>
      <c r="KK1431" s="27"/>
      <c r="KL1431" s="27"/>
      <c r="KM1431" s="27"/>
      <c r="KN1431" s="27"/>
      <c r="KO1431" s="27"/>
      <c r="KP1431" s="27"/>
      <c r="KQ1431" s="27"/>
      <c r="KR1431" s="27"/>
      <c r="KS1431" s="27"/>
      <c r="KT1431" s="27"/>
      <c r="KU1431" s="27"/>
      <c r="KV1431" s="27"/>
      <c r="KW1431" s="27"/>
      <c r="KX1431" s="27"/>
      <c r="KY1431" s="27"/>
      <c r="KZ1431" s="27"/>
      <c r="LA1431" s="27"/>
      <c r="LB1431" s="27"/>
      <c r="LC1431" s="27"/>
      <c r="LD1431" s="27"/>
      <c r="LE1431" s="27"/>
      <c r="LF1431" s="27"/>
      <c r="LG1431" s="27"/>
      <c r="LH1431" s="27"/>
      <c r="LI1431" s="27"/>
      <c r="LJ1431" s="27"/>
      <c r="LK1431" s="27"/>
      <c r="LL1431" s="27"/>
      <c r="LM1431" s="27"/>
      <c r="LN1431" s="27"/>
      <c r="LO1431" s="27"/>
      <c r="LP1431" s="27"/>
      <c r="LQ1431" s="27"/>
      <c r="LR1431" s="27"/>
      <c r="LS1431" s="27"/>
      <c r="LT1431" s="27"/>
      <c r="LU1431" s="27"/>
    </row>
    <row r="1432" spans="8:333" ht="12.75"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27"/>
      <c r="DZ1432" s="27"/>
      <c r="EA1432" s="27"/>
      <c r="EB1432" s="27"/>
      <c r="EC1432" s="27"/>
      <c r="ED1432" s="27"/>
      <c r="EE1432" s="27"/>
      <c r="EF1432" s="27"/>
      <c r="EG1432" s="27"/>
      <c r="EH1432" s="27"/>
      <c r="EI1432" s="27"/>
      <c r="EJ1432" s="27"/>
      <c r="EK1432" s="27"/>
      <c r="EL1432" s="27"/>
      <c r="EM1432" s="27"/>
      <c r="EN1432" s="27"/>
      <c r="EO1432" s="27"/>
      <c r="EP1432" s="27"/>
      <c r="EQ1432" s="27"/>
      <c r="ER1432" s="27"/>
      <c r="ES1432" s="27"/>
      <c r="ET1432" s="27"/>
      <c r="EU1432" s="27"/>
      <c r="EV1432" s="27"/>
      <c r="EW1432" s="27"/>
      <c r="EX1432" s="27"/>
      <c r="EY1432" s="27"/>
      <c r="EZ1432" s="27"/>
      <c r="FA1432" s="27"/>
      <c r="FB1432" s="27"/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27"/>
      <c r="GS1432" s="27"/>
      <c r="GT1432" s="27"/>
      <c r="GU1432" s="27"/>
      <c r="GV1432" s="27"/>
      <c r="GW1432" s="27"/>
      <c r="GX1432" s="27"/>
      <c r="GY1432" s="27"/>
      <c r="GZ1432" s="27"/>
      <c r="HA1432" s="27"/>
      <c r="HB1432" s="27"/>
      <c r="HC1432" s="27"/>
      <c r="HD1432" s="27"/>
      <c r="HE1432" s="27"/>
      <c r="HF1432" s="27"/>
      <c r="HG1432" s="27"/>
      <c r="HH1432" s="27"/>
      <c r="HI1432" s="27"/>
      <c r="HJ1432" s="27"/>
      <c r="HK1432" s="27"/>
      <c r="HL1432" s="27"/>
      <c r="HM1432" s="27"/>
      <c r="HN1432" s="27"/>
      <c r="HO1432" s="27"/>
      <c r="HP1432" s="27"/>
      <c r="HQ1432" s="27"/>
      <c r="HR1432" s="27"/>
      <c r="HS1432" s="27"/>
      <c r="HT1432" s="27"/>
      <c r="HU1432" s="27"/>
      <c r="HV1432" s="27"/>
      <c r="HW1432" s="27"/>
      <c r="HX1432" s="27"/>
      <c r="HY1432" s="27"/>
      <c r="HZ1432" s="27"/>
      <c r="IA1432" s="27"/>
      <c r="IB1432" s="27"/>
      <c r="IC1432" s="27"/>
      <c r="ID1432" s="27"/>
      <c r="IE1432" s="27"/>
      <c r="IF1432" s="27"/>
      <c r="IG1432" s="27"/>
      <c r="IH1432" s="27"/>
      <c r="II1432" s="27"/>
      <c r="IJ1432" s="27"/>
      <c r="IK1432" s="27"/>
      <c r="IL1432" s="27"/>
      <c r="IM1432" s="27"/>
      <c r="IN1432" s="27"/>
      <c r="IO1432" s="27"/>
      <c r="IP1432" s="27"/>
      <c r="IQ1432" s="27"/>
      <c r="IR1432" s="27"/>
      <c r="IS1432" s="27"/>
      <c r="IT1432" s="27"/>
      <c r="IU1432" s="27"/>
      <c r="IV1432" s="27"/>
      <c r="IW1432" s="27"/>
      <c r="IX1432" s="27"/>
      <c r="IY1432" s="27"/>
      <c r="IZ1432" s="27"/>
      <c r="JA1432" s="27"/>
      <c r="JB1432" s="27"/>
      <c r="JC1432" s="27"/>
      <c r="JD1432" s="27"/>
      <c r="JE1432" s="27"/>
      <c r="JF1432" s="27"/>
      <c r="JG1432" s="27"/>
      <c r="JH1432" s="27"/>
      <c r="JI1432" s="27"/>
      <c r="JJ1432" s="27"/>
      <c r="JK1432" s="27"/>
      <c r="JL1432" s="27"/>
      <c r="JM1432" s="27"/>
      <c r="JN1432" s="27"/>
      <c r="JO1432" s="27"/>
      <c r="JP1432" s="27"/>
      <c r="JQ1432" s="27"/>
      <c r="JR1432" s="27"/>
      <c r="JS1432" s="27"/>
      <c r="JT1432" s="27"/>
      <c r="JU1432" s="27"/>
      <c r="JV1432" s="27"/>
      <c r="JW1432" s="27"/>
      <c r="JX1432" s="27"/>
      <c r="JY1432" s="27"/>
      <c r="JZ1432" s="27"/>
      <c r="KA1432" s="27"/>
      <c r="KB1432" s="27"/>
      <c r="KC1432" s="27"/>
      <c r="KD1432" s="27"/>
      <c r="KE1432" s="27"/>
      <c r="KF1432" s="27"/>
      <c r="KG1432" s="27"/>
      <c r="KH1432" s="27"/>
      <c r="KI1432" s="27"/>
      <c r="KJ1432" s="27"/>
      <c r="KK1432" s="27"/>
      <c r="KL1432" s="27"/>
      <c r="KM1432" s="27"/>
      <c r="KN1432" s="27"/>
      <c r="KO1432" s="27"/>
      <c r="KP1432" s="27"/>
      <c r="KQ1432" s="27"/>
      <c r="KR1432" s="27"/>
      <c r="KS1432" s="27"/>
      <c r="KT1432" s="27"/>
      <c r="KU1432" s="27"/>
      <c r="KV1432" s="27"/>
      <c r="KW1432" s="27"/>
      <c r="KX1432" s="27"/>
      <c r="KY1432" s="27"/>
      <c r="KZ1432" s="27"/>
      <c r="LA1432" s="27"/>
      <c r="LB1432" s="27"/>
      <c r="LC1432" s="27"/>
      <c r="LD1432" s="27"/>
      <c r="LE1432" s="27"/>
      <c r="LF1432" s="27"/>
      <c r="LG1432" s="27"/>
      <c r="LH1432" s="27"/>
      <c r="LI1432" s="27"/>
      <c r="LJ1432" s="27"/>
      <c r="LK1432" s="27"/>
      <c r="LL1432" s="27"/>
      <c r="LM1432" s="27"/>
      <c r="LN1432" s="27"/>
      <c r="LO1432" s="27"/>
      <c r="LP1432" s="27"/>
      <c r="LQ1432" s="27"/>
      <c r="LR1432" s="27"/>
      <c r="LS1432" s="27"/>
      <c r="LT1432" s="27"/>
      <c r="LU1432" s="27"/>
    </row>
    <row r="1433" spans="8:333" ht="12.75"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/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27"/>
      <c r="DZ1433" s="27"/>
      <c r="EA1433" s="27"/>
      <c r="EB1433" s="27"/>
      <c r="EC1433" s="27"/>
      <c r="ED1433" s="27"/>
      <c r="EE1433" s="27"/>
      <c r="EF1433" s="27"/>
      <c r="EG1433" s="27"/>
      <c r="EH1433" s="27"/>
      <c r="EI1433" s="27"/>
      <c r="EJ1433" s="27"/>
      <c r="EK1433" s="27"/>
      <c r="EL1433" s="27"/>
      <c r="EM1433" s="27"/>
      <c r="EN1433" s="27"/>
      <c r="EO1433" s="27"/>
      <c r="EP1433" s="27"/>
      <c r="EQ1433" s="27"/>
      <c r="ER1433" s="27"/>
      <c r="ES1433" s="27"/>
      <c r="ET1433" s="27"/>
      <c r="EU1433" s="27"/>
      <c r="EV1433" s="27"/>
      <c r="EW1433" s="27"/>
      <c r="EX1433" s="27"/>
      <c r="EY1433" s="27"/>
      <c r="EZ1433" s="27"/>
      <c r="FA1433" s="27"/>
      <c r="FB1433" s="27"/>
      <c r="FC1433" s="27"/>
      <c r="FD1433" s="27"/>
      <c r="FE1433" s="27"/>
      <c r="FF1433" s="27"/>
      <c r="FG1433" s="27"/>
      <c r="FH1433" s="27"/>
      <c r="FI1433" s="27"/>
      <c r="FJ1433" s="27"/>
      <c r="FK1433" s="27"/>
      <c r="FL1433" s="27"/>
      <c r="FM1433" s="27"/>
      <c r="FN1433" s="27"/>
      <c r="FO1433" s="27"/>
      <c r="FP1433" s="27"/>
      <c r="FQ1433" s="27"/>
      <c r="FR1433" s="27"/>
      <c r="FS1433" s="27"/>
      <c r="FT1433" s="27"/>
      <c r="FU1433" s="27"/>
      <c r="FV1433" s="27"/>
      <c r="FW1433" s="27"/>
      <c r="FX1433" s="27"/>
      <c r="FY1433" s="27"/>
      <c r="FZ1433" s="27"/>
      <c r="GA1433" s="27"/>
      <c r="GB1433" s="27"/>
      <c r="GC1433" s="27"/>
      <c r="GD1433" s="27"/>
      <c r="GE1433" s="27"/>
      <c r="GF1433" s="27"/>
      <c r="GG1433" s="27"/>
      <c r="GH1433" s="27"/>
      <c r="GI1433" s="27"/>
      <c r="GJ1433" s="27"/>
      <c r="GK1433" s="27"/>
      <c r="GL1433" s="27"/>
      <c r="GM1433" s="27"/>
      <c r="GN1433" s="27"/>
      <c r="GO1433" s="27"/>
      <c r="GP1433" s="27"/>
      <c r="GQ1433" s="27"/>
      <c r="GR1433" s="27"/>
      <c r="GS1433" s="27"/>
      <c r="GT1433" s="27"/>
      <c r="GU1433" s="27"/>
      <c r="GV1433" s="27"/>
      <c r="GW1433" s="27"/>
      <c r="GX1433" s="27"/>
      <c r="GY1433" s="27"/>
      <c r="GZ1433" s="27"/>
      <c r="HA1433" s="27"/>
      <c r="HB1433" s="27"/>
      <c r="HC1433" s="27"/>
      <c r="HD1433" s="27"/>
      <c r="HE1433" s="27"/>
      <c r="HF1433" s="27"/>
      <c r="HG1433" s="27"/>
      <c r="HH1433" s="27"/>
      <c r="HI1433" s="27"/>
      <c r="HJ1433" s="27"/>
      <c r="HK1433" s="27"/>
      <c r="HL1433" s="27"/>
      <c r="HM1433" s="27"/>
      <c r="HN1433" s="27"/>
      <c r="HO1433" s="27"/>
      <c r="HP1433" s="27"/>
      <c r="HQ1433" s="27"/>
      <c r="HR1433" s="27"/>
      <c r="HS1433" s="27"/>
      <c r="HT1433" s="27"/>
      <c r="HU1433" s="27"/>
      <c r="HV1433" s="27"/>
      <c r="HW1433" s="27"/>
      <c r="HX1433" s="27"/>
      <c r="HY1433" s="27"/>
      <c r="HZ1433" s="27"/>
      <c r="IA1433" s="27"/>
      <c r="IB1433" s="27"/>
      <c r="IC1433" s="27"/>
      <c r="ID1433" s="27"/>
      <c r="IE1433" s="27"/>
      <c r="IF1433" s="27"/>
      <c r="IG1433" s="27"/>
      <c r="IH1433" s="27"/>
      <c r="II1433" s="27"/>
      <c r="IJ1433" s="27"/>
      <c r="IK1433" s="27"/>
      <c r="IL1433" s="27"/>
      <c r="IM1433" s="27"/>
      <c r="IN1433" s="27"/>
      <c r="IO1433" s="27"/>
      <c r="IP1433" s="27"/>
      <c r="IQ1433" s="27"/>
      <c r="IR1433" s="27"/>
      <c r="IS1433" s="27"/>
      <c r="IT1433" s="27"/>
      <c r="IU1433" s="27"/>
      <c r="IV1433" s="27"/>
      <c r="IW1433" s="27"/>
      <c r="IX1433" s="27"/>
      <c r="IY1433" s="27"/>
      <c r="IZ1433" s="27"/>
      <c r="JA1433" s="27"/>
      <c r="JB1433" s="27"/>
      <c r="JC1433" s="27"/>
      <c r="JD1433" s="27"/>
      <c r="JE1433" s="27"/>
      <c r="JF1433" s="27"/>
      <c r="JG1433" s="27"/>
      <c r="JH1433" s="27"/>
      <c r="JI1433" s="27"/>
      <c r="JJ1433" s="27"/>
      <c r="JK1433" s="27"/>
      <c r="JL1433" s="27"/>
      <c r="JM1433" s="27"/>
      <c r="JN1433" s="27"/>
      <c r="JO1433" s="27"/>
      <c r="JP1433" s="27"/>
      <c r="JQ1433" s="27"/>
      <c r="JR1433" s="27"/>
      <c r="JS1433" s="27"/>
      <c r="JT1433" s="27"/>
      <c r="JU1433" s="27"/>
      <c r="JV1433" s="27"/>
      <c r="JW1433" s="27"/>
      <c r="JX1433" s="27"/>
      <c r="JY1433" s="27"/>
      <c r="JZ1433" s="27"/>
      <c r="KA1433" s="27"/>
      <c r="KB1433" s="27"/>
      <c r="KC1433" s="27"/>
      <c r="KD1433" s="27"/>
      <c r="KE1433" s="27"/>
      <c r="KF1433" s="27"/>
      <c r="KG1433" s="27"/>
      <c r="KH1433" s="27"/>
      <c r="KI1433" s="27"/>
      <c r="KJ1433" s="27"/>
      <c r="KK1433" s="27"/>
      <c r="KL1433" s="27"/>
      <c r="KM1433" s="27"/>
      <c r="KN1433" s="27"/>
      <c r="KO1433" s="27"/>
      <c r="KP1433" s="27"/>
      <c r="KQ1433" s="27"/>
      <c r="KR1433" s="27"/>
      <c r="KS1433" s="27"/>
      <c r="KT1433" s="27"/>
      <c r="KU1433" s="27"/>
      <c r="KV1433" s="27"/>
      <c r="KW1433" s="27"/>
      <c r="KX1433" s="27"/>
      <c r="KY1433" s="27"/>
      <c r="KZ1433" s="27"/>
      <c r="LA1433" s="27"/>
      <c r="LB1433" s="27"/>
      <c r="LC1433" s="27"/>
      <c r="LD1433" s="27"/>
      <c r="LE1433" s="27"/>
      <c r="LF1433" s="27"/>
      <c r="LG1433" s="27"/>
      <c r="LH1433" s="27"/>
      <c r="LI1433" s="27"/>
      <c r="LJ1433" s="27"/>
      <c r="LK1433" s="27"/>
      <c r="LL1433" s="27"/>
      <c r="LM1433" s="27"/>
      <c r="LN1433" s="27"/>
      <c r="LO1433" s="27"/>
      <c r="LP1433" s="27"/>
      <c r="LQ1433" s="27"/>
      <c r="LR1433" s="27"/>
      <c r="LS1433" s="27"/>
      <c r="LT1433" s="27"/>
      <c r="LU1433" s="27"/>
    </row>
    <row r="1434" spans="8:333" ht="12.75"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27"/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27"/>
      <c r="DZ1434" s="27"/>
      <c r="EA1434" s="27"/>
      <c r="EB1434" s="27"/>
      <c r="EC1434" s="27"/>
      <c r="ED1434" s="27"/>
      <c r="EE1434" s="27"/>
      <c r="EF1434" s="27"/>
      <c r="EG1434" s="27"/>
      <c r="EH1434" s="27"/>
      <c r="EI1434" s="27"/>
      <c r="EJ1434" s="27"/>
      <c r="EK1434" s="27"/>
      <c r="EL1434" s="27"/>
      <c r="EM1434" s="27"/>
      <c r="EN1434" s="27"/>
      <c r="EO1434" s="27"/>
      <c r="EP1434" s="27"/>
      <c r="EQ1434" s="27"/>
      <c r="ER1434" s="27"/>
      <c r="ES1434" s="27"/>
      <c r="ET1434" s="27"/>
      <c r="EU1434" s="27"/>
      <c r="EV1434" s="27"/>
      <c r="EW1434" s="27"/>
      <c r="EX1434" s="27"/>
      <c r="EY1434" s="27"/>
      <c r="EZ1434" s="27"/>
      <c r="FA1434" s="27"/>
      <c r="FB1434" s="27"/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27"/>
      <c r="GS1434" s="27"/>
      <c r="GT1434" s="27"/>
      <c r="GU1434" s="27"/>
      <c r="GV1434" s="27"/>
      <c r="GW1434" s="27"/>
      <c r="GX1434" s="27"/>
      <c r="GY1434" s="27"/>
      <c r="GZ1434" s="27"/>
      <c r="HA1434" s="27"/>
      <c r="HB1434" s="27"/>
      <c r="HC1434" s="27"/>
      <c r="HD1434" s="27"/>
      <c r="HE1434" s="27"/>
      <c r="HF1434" s="27"/>
      <c r="HG1434" s="27"/>
      <c r="HH1434" s="27"/>
      <c r="HI1434" s="27"/>
      <c r="HJ1434" s="27"/>
      <c r="HK1434" s="27"/>
      <c r="HL1434" s="27"/>
      <c r="HM1434" s="27"/>
      <c r="HN1434" s="27"/>
      <c r="HO1434" s="27"/>
      <c r="HP1434" s="27"/>
      <c r="HQ1434" s="27"/>
      <c r="HR1434" s="27"/>
      <c r="HS1434" s="27"/>
      <c r="HT1434" s="27"/>
      <c r="HU1434" s="27"/>
      <c r="HV1434" s="27"/>
      <c r="HW1434" s="27"/>
      <c r="HX1434" s="27"/>
      <c r="HY1434" s="27"/>
      <c r="HZ1434" s="27"/>
      <c r="IA1434" s="27"/>
      <c r="IB1434" s="27"/>
      <c r="IC1434" s="27"/>
      <c r="ID1434" s="27"/>
      <c r="IE1434" s="27"/>
      <c r="IF1434" s="27"/>
      <c r="IG1434" s="27"/>
      <c r="IH1434" s="27"/>
      <c r="II1434" s="27"/>
      <c r="IJ1434" s="27"/>
      <c r="IK1434" s="27"/>
      <c r="IL1434" s="27"/>
      <c r="IM1434" s="27"/>
      <c r="IN1434" s="27"/>
      <c r="IO1434" s="27"/>
      <c r="IP1434" s="27"/>
      <c r="IQ1434" s="27"/>
      <c r="IR1434" s="27"/>
      <c r="IS1434" s="27"/>
      <c r="IT1434" s="27"/>
      <c r="IU1434" s="27"/>
      <c r="IV1434" s="27"/>
      <c r="IW1434" s="27"/>
      <c r="IX1434" s="27"/>
      <c r="IY1434" s="27"/>
      <c r="IZ1434" s="27"/>
      <c r="JA1434" s="27"/>
      <c r="JB1434" s="27"/>
      <c r="JC1434" s="27"/>
      <c r="JD1434" s="27"/>
      <c r="JE1434" s="27"/>
      <c r="JF1434" s="27"/>
      <c r="JG1434" s="27"/>
      <c r="JH1434" s="27"/>
      <c r="JI1434" s="27"/>
      <c r="JJ1434" s="27"/>
      <c r="JK1434" s="27"/>
      <c r="JL1434" s="27"/>
      <c r="JM1434" s="27"/>
      <c r="JN1434" s="27"/>
      <c r="JO1434" s="27"/>
      <c r="JP1434" s="27"/>
      <c r="JQ1434" s="27"/>
      <c r="JR1434" s="27"/>
      <c r="JS1434" s="27"/>
      <c r="JT1434" s="27"/>
      <c r="JU1434" s="27"/>
      <c r="JV1434" s="27"/>
      <c r="JW1434" s="27"/>
      <c r="JX1434" s="27"/>
      <c r="JY1434" s="27"/>
      <c r="JZ1434" s="27"/>
      <c r="KA1434" s="27"/>
      <c r="KB1434" s="27"/>
      <c r="KC1434" s="27"/>
      <c r="KD1434" s="27"/>
      <c r="KE1434" s="27"/>
      <c r="KF1434" s="27"/>
      <c r="KG1434" s="27"/>
      <c r="KH1434" s="27"/>
      <c r="KI1434" s="27"/>
      <c r="KJ1434" s="27"/>
      <c r="KK1434" s="27"/>
      <c r="KL1434" s="27"/>
      <c r="KM1434" s="27"/>
      <c r="KN1434" s="27"/>
      <c r="KO1434" s="27"/>
      <c r="KP1434" s="27"/>
      <c r="KQ1434" s="27"/>
      <c r="KR1434" s="27"/>
      <c r="KS1434" s="27"/>
      <c r="KT1434" s="27"/>
      <c r="KU1434" s="27"/>
      <c r="KV1434" s="27"/>
      <c r="KW1434" s="27"/>
      <c r="KX1434" s="27"/>
      <c r="KY1434" s="27"/>
      <c r="KZ1434" s="27"/>
      <c r="LA1434" s="27"/>
      <c r="LB1434" s="27"/>
      <c r="LC1434" s="27"/>
      <c r="LD1434" s="27"/>
      <c r="LE1434" s="27"/>
      <c r="LF1434" s="27"/>
      <c r="LG1434" s="27"/>
      <c r="LH1434" s="27"/>
      <c r="LI1434" s="27"/>
      <c r="LJ1434" s="27"/>
      <c r="LK1434" s="27"/>
      <c r="LL1434" s="27"/>
      <c r="LM1434" s="27"/>
      <c r="LN1434" s="27"/>
      <c r="LO1434" s="27"/>
      <c r="LP1434" s="27"/>
      <c r="LQ1434" s="27"/>
      <c r="LR1434" s="27"/>
      <c r="LS1434" s="27"/>
      <c r="LT1434" s="27"/>
      <c r="LU1434" s="27"/>
    </row>
    <row r="1435" spans="8:333" ht="12.75"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27"/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27"/>
      <c r="DZ1435" s="27"/>
      <c r="EA1435" s="27"/>
      <c r="EB1435" s="27"/>
      <c r="EC1435" s="27"/>
      <c r="ED1435" s="27"/>
      <c r="EE1435" s="27"/>
      <c r="EF1435" s="27"/>
      <c r="EG1435" s="27"/>
      <c r="EH1435" s="27"/>
      <c r="EI1435" s="27"/>
      <c r="EJ1435" s="27"/>
      <c r="EK1435" s="27"/>
      <c r="EL1435" s="27"/>
      <c r="EM1435" s="27"/>
      <c r="EN1435" s="27"/>
      <c r="EO1435" s="27"/>
      <c r="EP1435" s="27"/>
      <c r="EQ1435" s="27"/>
      <c r="ER1435" s="27"/>
      <c r="ES1435" s="27"/>
      <c r="ET1435" s="27"/>
      <c r="EU1435" s="27"/>
      <c r="EV1435" s="27"/>
      <c r="EW1435" s="27"/>
      <c r="EX1435" s="27"/>
      <c r="EY1435" s="27"/>
      <c r="EZ1435" s="27"/>
      <c r="FA1435" s="27"/>
      <c r="FB1435" s="27"/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27"/>
      <c r="GS1435" s="27"/>
      <c r="GT1435" s="27"/>
      <c r="GU1435" s="27"/>
      <c r="GV1435" s="27"/>
      <c r="GW1435" s="27"/>
      <c r="GX1435" s="27"/>
      <c r="GY1435" s="27"/>
      <c r="GZ1435" s="27"/>
      <c r="HA1435" s="27"/>
      <c r="HB1435" s="27"/>
      <c r="HC1435" s="27"/>
      <c r="HD1435" s="27"/>
      <c r="HE1435" s="27"/>
      <c r="HF1435" s="27"/>
      <c r="HG1435" s="27"/>
      <c r="HH1435" s="27"/>
      <c r="HI1435" s="27"/>
      <c r="HJ1435" s="27"/>
      <c r="HK1435" s="27"/>
      <c r="HL1435" s="27"/>
      <c r="HM1435" s="27"/>
      <c r="HN1435" s="27"/>
      <c r="HO1435" s="27"/>
      <c r="HP1435" s="27"/>
      <c r="HQ1435" s="27"/>
      <c r="HR1435" s="27"/>
      <c r="HS1435" s="27"/>
      <c r="HT1435" s="27"/>
      <c r="HU1435" s="27"/>
      <c r="HV1435" s="27"/>
      <c r="HW1435" s="27"/>
      <c r="HX1435" s="27"/>
      <c r="HY1435" s="27"/>
      <c r="HZ1435" s="27"/>
      <c r="IA1435" s="27"/>
      <c r="IB1435" s="27"/>
      <c r="IC1435" s="27"/>
      <c r="ID1435" s="27"/>
      <c r="IE1435" s="27"/>
      <c r="IF1435" s="27"/>
      <c r="IG1435" s="27"/>
      <c r="IH1435" s="27"/>
      <c r="II1435" s="27"/>
      <c r="IJ1435" s="27"/>
      <c r="IK1435" s="27"/>
      <c r="IL1435" s="27"/>
      <c r="IM1435" s="27"/>
      <c r="IN1435" s="27"/>
      <c r="IO1435" s="27"/>
      <c r="IP1435" s="27"/>
      <c r="IQ1435" s="27"/>
      <c r="IR1435" s="27"/>
      <c r="IS1435" s="27"/>
      <c r="IT1435" s="27"/>
      <c r="IU1435" s="27"/>
      <c r="IV1435" s="27"/>
      <c r="IW1435" s="27"/>
      <c r="IX1435" s="27"/>
      <c r="IY1435" s="27"/>
      <c r="IZ1435" s="27"/>
      <c r="JA1435" s="27"/>
      <c r="JB1435" s="27"/>
      <c r="JC1435" s="27"/>
      <c r="JD1435" s="27"/>
      <c r="JE1435" s="27"/>
      <c r="JF1435" s="27"/>
      <c r="JG1435" s="27"/>
      <c r="JH1435" s="27"/>
      <c r="JI1435" s="27"/>
      <c r="JJ1435" s="27"/>
      <c r="JK1435" s="27"/>
      <c r="JL1435" s="27"/>
      <c r="JM1435" s="27"/>
      <c r="JN1435" s="27"/>
      <c r="JO1435" s="27"/>
      <c r="JP1435" s="27"/>
      <c r="JQ1435" s="27"/>
      <c r="JR1435" s="27"/>
      <c r="JS1435" s="27"/>
      <c r="JT1435" s="27"/>
      <c r="JU1435" s="27"/>
      <c r="JV1435" s="27"/>
      <c r="JW1435" s="27"/>
      <c r="JX1435" s="27"/>
      <c r="JY1435" s="27"/>
      <c r="JZ1435" s="27"/>
      <c r="KA1435" s="27"/>
      <c r="KB1435" s="27"/>
      <c r="KC1435" s="27"/>
      <c r="KD1435" s="27"/>
      <c r="KE1435" s="27"/>
      <c r="KF1435" s="27"/>
      <c r="KG1435" s="27"/>
      <c r="KH1435" s="27"/>
      <c r="KI1435" s="27"/>
      <c r="KJ1435" s="27"/>
      <c r="KK1435" s="27"/>
      <c r="KL1435" s="27"/>
      <c r="KM1435" s="27"/>
      <c r="KN1435" s="27"/>
      <c r="KO1435" s="27"/>
      <c r="KP1435" s="27"/>
      <c r="KQ1435" s="27"/>
      <c r="KR1435" s="27"/>
      <c r="KS1435" s="27"/>
      <c r="KT1435" s="27"/>
      <c r="KU1435" s="27"/>
      <c r="KV1435" s="27"/>
      <c r="KW1435" s="27"/>
      <c r="KX1435" s="27"/>
      <c r="KY1435" s="27"/>
      <c r="KZ1435" s="27"/>
      <c r="LA1435" s="27"/>
      <c r="LB1435" s="27"/>
      <c r="LC1435" s="27"/>
      <c r="LD1435" s="27"/>
      <c r="LE1435" s="27"/>
      <c r="LF1435" s="27"/>
      <c r="LG1435" s="27"/>
      <c r="LH1435" s="27"/>
      <c r="LI1435" s="27"/>
      <c r="LJ1435" s="27"/>
      <c r="LK1435" s="27"/>
      <c r="LL1435" s="27"/>
      <c r="LM1435" s="27"/>
      <c r="LN1435" s="27"/>
      <c r="LO1435" s="27"/>
      <c r="LP1435" s="27"/>
      <c r="LQ1435" s="27"/>
      <c r="LR1435" s="27"/>
      <c r="LS1435" s="27"/>
      <c r="LT1435" s="27"/>
      <c r="LU1435" s="27"/>
    </row>
    <row r="1436" spans="8:333" ht="12.75"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/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27"/>
      <c r="DZ1436" s="27"/>
      <c r="EA1436" s="27"/>
      <c r="EB1436" s="27"/>
      <c r="EC1436" s="27"/>
      <c r="ED1436" s="27"/>
      <c r="EE1436" s="27"/>
      <c r="EF1436" s="27"/>
      <c r="EG1436" s="27"/>
      <c r="EH1436" s="27"/>
      <c r="EI1436" s="27"/>
      <c r="EJ1436" s="27"/>
      <c r="EK1436" s="27"/>
      <c r="EL1436" s="27"/>
      <c r="EM1436" s="27"/>
      <c r="EN1436" s="27"/>
      <c r="EO1436" s="27"/>
      <c r="EP1436" s="27"/>
      <c r="EQ1436" s="27"/>
      <c r="ER1436" s="27"/>
      <c r="ES1436" s="27"/>
      <c r="ET1436" s="27"/>
      <c r="EU1436" s="27"/>
      <c r="EV1436" s="27"/>
      <c r="EW1436" s="27"/>
      <c r="EX1436" s="27"/>
      <c r="EY1436" s="27"/>
      <c r="EZ1436" s="27"/>
      <c r="FA1436" s="27"/>
      <c r="FB1436" s="27"/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27"/>
      <c r="GS1436" s="27"/>
      <c r="GT1436" s="27"/>
      <c r="GU1436" s="27"/>
      <c r="GV1436" s="27"/>
      <c r="GW1436" s="27"/>
      <c r="GX1436" s="27"/>
      <c r="GY1436" s="27"/>
      <c r="GZ1436" s="27"/>
      <c r="HA1436" s="27"/>
      <c r="HB1436" s="27"/>
      <c r="HC1436" s="27"/>
      <c r="HD1436" s="27"/>
      <c r="HE1436" s="27"/>
      <c r="HF1436" s="27"/>
      <c r="HG1436" s="27"/>
      <c r="HH1436" s="27"/>
      <c r="HI1436" s="27"/>
      <c r="HJ1436" s="27"/>
      <c r="HK1436" s="27"/>
      <c r="HL1436" s="27"/>
      <c r="HM1436" s="27"/>
      <c r="HN1436" s="27"/>
      <c r="HO1436" s="27"/>
      <c r="HP1436" s="27"/>
      <c r="HQ1436" s="27"/>
      <c r="HR1436" s="27"/>
      <c r="HS1436" s="27"/>
      <c r="HT1436" s="27"/>
      <c r="HU1436" s="27"/>
      <c r="HV1436" s="27"/>
      <c r="HW1436" s="27"/>
      <c r="HX1436" s="27"/>
      <c r="HY1436" s="27"/>
      <c r="HZ1436" s="27"/>
      <c r="IA1436" s="27"/>
      <c r="IB1436" s="27"/>
      <c r="IC1436" s="27"/>
      <c r="ID1436" s="27"/>
      <c r="IE1436" s="27"/>
      <c r="IF1436" s="27"/>
      <c r="IG1436" s="27"/>
      <c r="IH1436" s="27"/>
      <c r="II1436" s="27"/>
      <c r="IJ1436" s="27"/>
      <c r="IK1436" s="27"/>
      <c r="IL1436" s="27"/>
      <c r="IM1436" s="27"/>
      <c r="IN1436" s="27"/>
      <c r="IO1436" s="27"/>
      <c r="IP1436" s="27"/>
      <c r="IQ1436" s="27"/>
      <c r="IR1436" s="27"/>
      <c r="IS1436" s="27"/>
      <c r="IT1436" s="27"/>
      <c r="IU1436" s="27"/>
      <c r="IV1436" s="27"/>
      <c r="IW1436" s="27"/>
      <c r="IX1436" s="27"/>
      <c r="IY1436" s="27"/>
      <c r="IZ1436" s="27"/>
      <c r="JA1436" s="27"/>
      <c r="JB1436" s="27"/>
      <c r="JC1436" s="27"/>
      <c r="JD1436" s="27"/>
      <c r="JE1436" s="27"/>
      <c r="JF1436" s="27"/>
      <c r="JG1436" s="27"/>
      <c r="JH1436" s="27"/>
      <c r="JI1436" s="27"/>
      <c r="JJ1436" s="27"/>
      <c r="JK1436" s="27"/>
      <c r="JL1436" s="27"/>
      <c r="JM1436" s="27"/>
      <c r="JN1436" s="27"/>
      <c r="JO1436" s="27"/>
      <c r="JP1436" s="27"/>
      <c r="JQ1436" s="27"/>
      <c r="JR1436" s="27"/>
      <c r="JS1436" s="27"/>
      <c r="JT1436" s="27"/>
      <c r="JU1436" s="27"/>
      <c r="JV1436" s="27"/>
      <c r="JW1436" s="27"/>
      <c r="JX1436" s="27"/>
      <c r="JY1436" s="27"/>
      <c r="JZ1436" s="27"/>
      <c r="KA1436" s="27"/>
      <c r="KB1436" s="27"/>
      <c r="KC1436" s="27"/>
      <c r="KD1436" s="27"/>
      <c r="KE1436" s="27"/>
      <c r="KF1436" s="27"/>
      <c r="KG1436" s="27"/>
      <c r="KH1436" s="27"/>
      <c r="KI1436" s="27"/>
      <c r="KJ1436" s="27"/>
      <c r="KK1436" s="27"/>
      <c r="KL1436" s="27"/>
      <c r="KM1436" s="27"/>
      <c r="KN1436" s="27"/>
      <c r="KO1436" s="27"/>
      <c r="KP1436" s="27"/>
      <c r="KQ1436" s="27"/>
      <c r="KR1436" s="27"/>
      <c r="KS1436" s="27"/>
      <c r="KT1436" s="27"/>
      <c r="KU1436" s="27"/>
      <c r="KV1436" s="27"/>
      <c r="KW1436" s="27"/>
      <c r="KX1436" s="27"/>
      <c r="KY1436" s="27"/>
      <c r="KZ1436" s="27"/>
      <c r="LA1436" s="27"/>
      <c r="LB1436" s="27"/>
      <c r="LC1436" s="27"/>
      <c r="LD1436" s="27"/>
      <c r="LE1436" s="27"/>
      <c r="LF1436" s="27"/>
      <c r="LG1436" s="27"/>
      <c r="LH1436" s="27"/>
      <c r="LI1436" s="27"/>
      <c r="LJ1436" s="27"/>
      <c r="LK1436" s="27"/>
      <c r="LL1436" s="27"/>
      <c r="LM1436" s="27"/>
      <c r="LN1436" s="27"/>
      <c r="LO1436" s="27"/>
      <c r="LP1436" s="27"/>
      <c r="LQ1436" s="27"/>
      <c r="LR1436" s="27"/>
      <c r="LS1436" s="27"/>
      <c r="LT1436" s="27"/>
      <c r="LU1436" s="27"/>
    </row>
    <row r="1437" spans="8:333" ht="12.75"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  <c r="HJ1437" s="27"/>
      <c r="HK1437" s="27"/>
      <c r="HL1437" s="27"/>
      <c r="HM1437" s="27"/>
      <c r="HN1437" s="27"/>
      <c r="HO1437" s="27"/>
      <c r="HP1437" s="27"/>
      <c r="HQ1437" s="27"/>
      <c r="HR1437" s="27"/>
      <c r="HS1437" s="27"/>
      <c r="HT1437" s="27"/>
      <c r="HU1437" s="27"/>
      <c r="HV1437" s="27"/>
      <c r="HW1437" s="27"/>
      <c r="HX1437" s="27"/>
      <c r="HY1437" s="27"/>
      <c r="HZ1437" s="27"/>
      <c r="IA1437" s="27"/>
      <c r="IB1437" s="27"/>
      <c r="IC1437" s="27"/>
      <c r="ID1437" s="27"/>
      <c r="IE1437" s="27"/>
      <c r="IF1437" s="27"/>
      <c r="IG1437" s="27"/>
      <c r="IH1437" s="27"/>
      <c r="II1437" s="27"/>
      <c r="IJ1437" s="27"/>
      <c r="IK1437" s="27"/>
      <c r="IL1437" s="27"/>
      <c r="IM1437" s="27"/>
      <c r="IN1437" s="27"/>
      <c r="IO1437" s="27"/>
      <c r="IP1437" s="27"/>
      <c r="IQ1437" s="27"/>
      <c r="IR1437" s="27"/>
      <c r="IS1437" s="27"/>
      <c r="IT1437" s="27"/>
      <c r="IU1437" s="27"/>
      <c r="IV1437" s="27"/>
      <c r="IW1437" s="27"/>
      <c r="IX1437" s="27"/>
      <c r="IY1437" s="27"/>
      <c r="IZ1437" s="27"/>
      <c r="JA1437" s="27"/>
      <c r="JB1437" s="27"/>
      <c r="JC1437" s="27"/>
      <c r="JD1437" s="27"/>
      <c r="JE1437" s="27"/>
      <c r="JF1437" s="27"/>
      <c r="JG1437" s="27"/>
      <c r="JH1437" s="27"/>
      <c r="JI1437" s="27"/>
      <c r="JJ1437" s="27"/>
      <c r="JK1437" s="27"/>
      <c r="JL1437" s="27"/>
      <c r="JM1437" s="27"/>
      <c r="JN1437" s="27"/>
      <c r="JO1437" s="27"/>
      <c r="JP1437" s="27"/>
      <c r="JQ1437" s="27"/>
      <c r="JR1437" s="27"/>
      <c r="JS1437" s="27"/>
      <c r="JT1437" s="27"/>
      <c r="JU1437" s="27"/>
      <c r="JV1437" s="27"/>
      <c r="JW1437" s="27"/>
      <c r="JX1437" s="27"/>
      <c r="JY1437" s="27"/>
      <c r="JZ1437" s="27"/>
      <c r="KA1437" s="27"/>
      <c r="KB1437" s="27"/>
      <c r="KC1437" s="27"/>
      <c r="KD1437" s="27"/>
      <c r="KE1437" s="27"/>
      <c r="KF1437" s="27"/>
      <c r="KG1437" s="27"/>
      <c r="KH1437" s="27"/>
      <c r="KI1437" s="27"/>
      <c r="KJ1437" s="27"/>
      <c r="KK1437" s="27"/>
      <c r="KL1437" s="27"/>
      <c r="KM1437" s="27"/>
      <c r="KN1437" s="27"/>
      <c r="KO1437" s="27"/>
      <c r="KP1437" s="27"/>
      <c r="KQ1437" s="27"/>
      <c r="KR1437" s="27"/>
      <c r="KS1437" s="27"/>
      <c r="KT1437" s="27"/>
      <c r="KU1437" s="27"/>
      <c r="KV1437" s="27"/>
      <c r="KW1437" s="27"/>
      <c r="KX1437" s="27"/>
      <c r="KY1437" s="27"/>
      <c r="KZ1437" s="27"/>
      <c r="LA1437" s="27"/>
      <c r="LB1437" s="27"/>
      <c r="LC1437" s="27"/>
      <c r="LD1437" s="27"/>
      <c r="LE1437" s="27"/>
      <c r="LF1437" s="27"/>
      <c r="LG1437" s="27"/>
      <c r="LH1437" s="27"/>
      <c r="LI1437" s="27"/>
      <c r="LJ1437" s="27"/>
      <c r="LK1437" s="27"/>
      <c r="LL1437" s="27"/>
      <c r="LM1437" s="27"/>
      <c r="LN1437" s="27"/>
      <c r="LO1437" s="27"/>
      <c r="LP1437" s="27"/>
      <c r="LQ1437" s="27"/>
      <c r="LR1437" s="27"/>
      <c r="LS1437" s="27"/>
      <c r="LT1437" s="27"/>
      <c r="LU1437" s="27"/>
    </row>
    <row r="1438" spans="8:333" ht="12.75"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H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/>
      <c r="DM1438" s="27"/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27"/>
      <c r="DZ1438" s="27"/>
      <c r="EA1438" s="27"/>
      <c r="EB1438" s="27"/>
      <c r="EC1438" s="27"/>
      <c r="ED1438" s="27"/>
      <c r="EE1438" s="27"/>
      <c r="EF1438" s="27"/>
      <c r="EG1438" s="27"/>
      <c r="EH1438" s="27"/>
      <c r="EI1438" s="27"/>
      <c r="EJ1438" s="27"/>
      <c r="EK1438" s="27"/>
      <c r="EL1438" s="27"/>
      <c r="EM1438" s="27"/>
      <c r="EN1438" s="27"/>
      <c r="EO1438" s="27"/>
      <c r="EP1438" s="27"/>
      <c r="EQ1438" s="27"/>
      <c r="ER1438" s="27"/>
      <c r="ES1438" s="27"/>
      <c r="ET1438" s="27"/>
      <c r="EU1438" s="27"/>
      <c r="EV1438" s="27"/>
      <c r="EW1438" s="27"/>
      <c r="EX1438" s="27"/>
      <c r="EY1438" s="27"/>
      <c r="EZ1438" s="27"/>
      <c r="FA1438" s="27"/>
      <c r="FB1438" s="27"/>
      <c r="FC1438" s="27"/>
      <c r="FD1438" s="27"/>
      <c r="FE1438" s="27"/>
      <c r="FF1438" s="27"/>
      <c r="FG1438" s="27"/>
      <c r="FH1438" s="27"/>
      <c r="FI1438" s="27"/>
      <c r="FJ1438" s="27"/>
      <c r="FK1438" s="27"/>
      <c r="FL1438" s="27"/>
      <c r="FM1438" s="27"/>
      <c r="FN1438" s="27"/>
      <c r="FO1438" s="27"/>
      <c r="FP1438" s="27"/>
      <c r="FQ1438" s="27"/>
      <c r="FR1438" s="27"/>
      <c r="FS1438" s="27"/>
      <c r="FT1438" s="27"/>
      <c r="FU1438" s="27"/>
      <c r="FV1438" s="27"/>
      <c r="FW1438" s="27"/>
      <c r="FX1438" s="27"/>
      <c r="FY1438" s="27"/>
      <c r="FZ1438" s="27"/>
      <c r="GA1438" s="27"/>
      <c r="GB1438" s="27"/>
      <c r="GC1438" s="27"/>
      <c r="GD1438" s="27"/>
      <c r="GE1438" s="27"/>
      <c r="GF1438" s="27"/>
      <c r="GG1438" s="27"/>
      <c r="GH1438" s="27"/>
      <c r="GI1438" s="27"/>
      <c r="GJ1438" s="27"/>
      <c r="GK1438" s="27"/>
      <c r="GL1438" s="27"/>
      <c r="GM1438" s="27"/>
      <c r="GN1438" s="27"/>
      <c r="GO1438" s="27"/>
      <c r="GP1438" s="27"/>
      <c r="GQ1438" s="27"/>
      <c r="GR1438" s="27"/>
      <c r="GS1438" s="27"/>
      <c r="GT1438" s="27"/>
      <c r="GU1438" s="27"/>
      <c r="GV1438" s="27"/>
      <c r="GW1438" s="27"/>
      <c r="GX1438" s="27"/>
      <c r="GY1438" s="27"/>
      <c r="GZ1438" s="27"/>
      <c r="HA1438" s="27"/>
      <c r="HB1438" s="27"/>
      <c r="HC1438" s="27"/>
      <c r="HD1438" s="27"/>
      <c r="HE1438" s="27"/>
      <c r="HF1438" s="27"/>
      <c r="HG1438" s="27"/>
      <c r="HH1438" s="27"/>
      <c r="HI1438" s="27"/>
      <c r="HJ1438" s="27"/>
      <c r="HK1438" s="27"/>
      <c r="HL1438" s="27"/>
      <c r="HM1438" s="27"/>
      <c r="HN1438" s="27"/>
      <c r="HO1438" s="27"/>
      <c r="HP1438" s="27"/>
      <c r="HQ1438" s="27"/>
      <c r="HR1438" s="27"/>
      <c r="HS1438" s="27"/>
      <c r="HT1438" s="27"/>
      <c r="HU1438" s="27"/>
      <c r="HV1438" s="27"/>
      <c r="HW1438" s="27"/>
      <c r="HX1438" s="27"/>
      <c r="HY1438" s="27"/>
      <c r="HZ1438" s="27"/>
      <c r="IA1438" s="27"/>
      <c r="IB1438" s="27"/>
      <c r="IC1438" s="27"/>
      <c r="ID1438" s="27"/>
      <c r="IE1438" s="27"/>
      <c r="IF1438" s="27"/>
      <c r="IG1438" s="27"/>
      <c r="IH1438" s="27"/>
      <c r="II1438" s="27"/>
      <c r="IJ1438" s="27"/>
      <c r="IK1438" s="27"/>
      <c r="IL1438" s="27"/>
      <c r="IM1438" s="27"/>
      <c r="IN1438" s="27"/>
      <c r="IO1438" s="27"/>
      <c r="IP1438" s="27"/>
      <c r="IQ1438" s="27"/>
      <c r="IR1438" s="27"/>
      <c r="IS1438" s="27"/>
      <c r="IT1438" s="27"/>
      <c r="IU1438" s="27"/>
      <c r="IV1438" s="27"/>
      <c r="IW1438" s="27"/>
      <c r="IX1438" s="27"/>
      <c r="IY1438" s="27"/>
      <c r="IZ1438" s="27"/>
      <c r="JA1438" s="27"/>
      <c r="JB1438" s="27"/>
      <c r="JC1438" s="27"/>
      <c r="JD1438" s="27"/>
      <c r="JE1438" s="27"/>
      <c r="JF1438" s="27"/>
      <c r="JG1438" s="27"/>
      <c r="JH1438" s="27"/>
      <c r="JI1438" s="27"/>
      <c r="JJ1438" s="27"/>
      <c r="JK1438" s="27"/>
      <c r="JL1438" s="27"/>
      <c r="JM1438" s="27"/>
      <c r="JN1438" s="27"/>
      <c r="JO1438" s="27"/>
      <c r="JP1438" s="27"/>
      <c r="JQ1438" s="27"/>
      <c r="JR1438" s="27"/>
      <c r="JS1438" s="27"/>
      <c r="JT1438" s="27"/>
      <c r="JU1438" s="27"/>
      <c r="JV1438" s="27"/>
      <c r="JW1438" s="27"/>
      <c r="JX1438" s="27"/>
      <c r="JY1438" s="27"/>
      <c r="JZ1438" s="27"/>
      <c r="KA1438" s="27"/>
      <c r="KB1438" s="27"/>
      <c r="KC1438" s="27"/>
      <c r="KD1438" s="27"/>
      <c r="KE1438" s="27"/>
      <c r="KF1438" s="27"/>
      <c r="KG1438" s="27"/>
      <c r="KH1438" s="27"/>
      <c r="KI1438" s="27"/>
      <c r="KJ1438" s="27"/>
      <c r="KK1438" s="27"/>
      <c r="KL1438" s="27"/>
      <c r="KM1438" s="27"/>
      <c r="KN1438" s="27"/>
      <c r="KO1438" s="27"/>
      <c r="KP1438" s="27"/>
      <c r="KQ1438" s="27"/>
      <c r="KR1438" s="27"/>
      <c r="KS1438" s="27"/>
      <c r="KT1438" s="27"/>
      <c r="KU1438" s="27"/>
      <c r="KV1438" s="27"/>
      <c r="KW1438" s="27"/>
      <c r="KX1438" s="27"/>
      <c r="KY1438" s="27"/>
      <c r="KZ1438" s="27"/>
      <c r="LA1438" s="27"/>
      <c r="LB1438" s="27"/>
      <c r="LC1438" s="27"/>
      <c r="LD1438" s="27"/>
      <c r="LE1438" s="27"/>
      <c r="LF1438" s="27"/>
      <c r="LG1438" s="27"/>
      <c r="LH1438" s="27"/>
      <c r="LI1438" s="27"/>
      <c r="LJ1438" s="27"/>
      <c r="LK1438" s="27"/>
      <c r="LL1438" s="27"/>
      <c r="LM1438" s="27"/>
      <c r="LN1438" s="27"/>
      <c r="LO1438" s="27"/>
      <c r="LP1438" s="27"/>
      <c r="LQ1438" s="27"/>
      <c r="LR1438" s="27"/>
      <c r="LS1438" s="27"/>
      <c r="LT1438" s="27"/>
      <c r="LU1438" s="27"/>
    </row>
    <row r="1439" spans="8:333" ht="12.75"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/>
      <c r="DT1439" s="27"/>
      <c r="DU1439" s="27"/>
      <c r="DV1439" s="27"/>
      <c r="DW1439" s="27"/>
      <c r="DX1439" s="27"/>
      <c r="DY1439" s="27"/>
      <c r="DZ1439" s="27"/>
      <c r="EA1439" s="27"/>
      <c r="EB1439" s="27"/>
      <c r="EC1439" s="27"/>
      <c r="ED1439" s="27"/>
      <c r="EE1439" s="27"/>
      <c r="EF1439" s="27"/>
      <c r="EG1439" s="27"/>
      <c r="EH1439" s="27"/>
      <c r="EI1439" s="27"/>
      <c r="EJ1439" s="27"/>
      <c r="EK1439" s="27"/>
      <c r="EL1439" s="27"/>
      <c r="EM1439" s="27"/>
      <c r="EN1439" s="27"/>
      <c r="EO1439" s="27"/>
      <c r="EP1439" s="27"/>
      <c r="EQ1439" s="27"/>
      <c r="ER1439" s="27"/>
      <c r="ES1439" s="27"/>
      <c r="ET1439" s="27"/>
      <c r="EU1439" s="27"/>
      <c r="EV1439" s="27"/>
      <c r="EW1439" s="27"/>
      <c r="EX1439" s="27"/>
      <c r="EY1439" s="27"/>
      <c r="EZ1439" s="27"/>
      <c r="FA1439" s="27"/>
      <c r="FB1439" s="27"/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27"/>
      <c r="GS1439" s="27"/>
      <c r="GT1439" s="27"/>
      <c r="GU1439" s="27"/>
      <c r="GV1439" s="27"/>
      <c r="GW1439" s="27"/>
      <c r="GX1439" s="27"/>
      <c r="GY1439" s="27"/>
      <c r="GZ1439" s="27"/>
      <c r="HA1439" s="27"/>
      <c r="HB1439" s="27"/>
      <c r="HC1439" s="27"/>
      <c r="HD1439" s="27"/>
      <c r="HE1439" s="27"/>
      <c r="HF1439" s="27"/>
      <c r="HG1439" s="27"/>
      <c r="HH1439" s="27"/>
      <c r="HI1439" s="27"/>
      <c r="HJ1439" s="27"/>
      <c r="HK1439" s="27"/>
      <c r="HL1439" s="27"/>
      <c r="HM1439" s="27"/>
      <c r="HN1439" s="27"/>
      <c r="HO1439" s="27"/>
      <c r="HP1439" s="27"/>
      <c r="HQ1439" s="27"/>
      <c r="HR1439" s="27"/>
      <c r="HS1439" s="27"/>
      <c r="HT1439" s="27"/>
      <c r="HU1439" s="27"/>
      <c r="HV1439" s="27"/>
      <c r="HW1439" s="27"/>
      <c r="HX1439" s="27"/>
      <c r="HY1439" s="27"/>
      <c r="HZ1439" s="27"/>
      <c r="IA1439" s="27"/>
      <c r="IB1439" s="27"/>
      <c r="IC1439" s="27"/>
      <c r="ID1439" s="27"/>
      <c r="IE1439" s="27"/>
      <c r="IF1439" s="27"/>
      <c r="IG1439" s="27"/>
      <c r="IH1439" s="27"/>
      <c r="II1439" s="27"/>
      <c r="IJ1439" s="27"/>
      <c r="IK1439" s="27"/>
      <c r="IL1439" s="27"/>
      <c r="IM1439" s="27"/>
      <c r="IN1439" s="27"/>
      <c r="IO1439" s="27"/>
      <c r="IP1439" s="27"/>
      <c r="IQ1439" s="27"/>
      <c r="IR1439" s="27"/>
      <c r="IS1439" s="27"/>
      <c r="IT1439" s="27"/>
      <c r="IU1439" s="27"/>
      <c r="IV1439" s="27"/>
      <c r="IW1439" s="27"/>
      <c r="IX1439" s="27"/>
      <c r="IY1439" s="27"/>
      <c r="IZ1439" s="27"/>
      <c r="JA1439" s="27"/>
      <c r="JB1439" s="27"/>
      <c r="JC1439" s="27"/>
      <c r="JD1439" s="27"/>
      <c r="JE1439" s="27"/>
      <c r="JF1439" s="27"/>
      <c r="JG1439" s="27"/>
      <c r="JH1439" s="27"/>
      <c r="JI1439" s="27"/>
      <c r="JJ1439" s="27"/>
      <c r="JK1439" s="27"/>
      <c r="JL1439" s="27"/>
      <c r="JM1439" s="27"/>
      <c r="JN1439" s="27"/>
      <c r="JO1439" s="27"/>
      <c r="JP1439" s="27"/>
      <c r="JQ1439" s="27"/>
      <c r="JR1439" s="27"/>
      <c r="JS1439" s="27"/>
      <c r="JT1439" s="27"/>
      <c r="JU1439" s="27"/>
      <c r="JV1439" s="27"/>
      <c r="JW1439" s="27"/>
      <c r="JX1439" s="27"/>
      <c r="JY1439" s="27"/>
      <c r="JZ1439" s="27"/>
      <c r="KA1439" s="27"/>
      <c r="KB1439" s="27"/>
      <c r="KC1439" s="27"/>
      <c r="KD1439" s="27"/>
      <c r="KE1439" s="27"/>
      <c r="KF1439" s="27"/>
      <c r="KG1439" s="27"/>
      <c r="KH1439" s="27"/>
      <c r="KI1439" s="27"/>
      <c r="KJ1439" s="27"/>
      <c r="KK1439" s="27"/>
      <c r="KL1439" s="27"/>
      <c r="KM1439" s="27"/>
      <c r="KN1439" s="27"/>
      <c r="KO1439" s="27"/>
      <c r="KP1439" s="27"/>
      <c r="KQ1439" s="27"/>
      <c r="KR1439" s="27"/>
      <c r="KS1439" s="27"/>
      <c r="KT1439" s="27"/>
      <c r="KU1439" s="27"/>
      <c r="KV1439" s="27"/>
      <c r="KW1439" s="27"/>
      <c r="KX1439" s="27"/>
      <c r="KY1439" s="27"/>
      <c r="KZ1439" s="27"/>
      <c r="LA1439" s="27"/>
      <c r="LB1439" s="27"/>
      <c r="LC1439" s="27"/>
      <c r="LD1439" s="27"/>
      <c r="LE1439" s="27"/>
      <c r="LF1439" s="27"/>
      <c r="LG1439" s="27"/>
      <c r="LH1439" s="27"/>
      <c r="LI1439" s="27"/>
      <c r="LJ1439" s="27"/>
      <c r="LK1439" s="27"/>
      <c r="LL1439" s="27"/>
      <c r="LM1439" s="27"/>
      <c r="LN1439" s="27"/>
      <c r="LO1439" s="27"/>
      <c r="LP1439" s="27"/>
      <c r="LQ1439" s="27"/>
      <c r="LR1439" s="27"/>
      <c r="LS1439" s="27"/>
      <c r="LT1439" s="27"/>
      <c r="LU1439" s="27"/>
    </row>
    <row r="1440" spans="8:333" ht="12.75"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/>
      <c r="DU1440" s="27"/>
      <c r="DV1440" s="27"/>
      <c r="DW1440" s="27"/>
      <c r="DX1440" s="27"/>
      <c r="DY1440" s="27"/>
      <c r="DZ1440" s="27"/>
      <c r="EA1440" s="27"/>
      <c r="EB1440" s="27"/>
      <c r="EC1440" s="27"/>
      <c r="ED1440" s="27"/>
      <c r="EE1440" s="27"/>
      <c r="EF1440" s="27"/>
      <c r="EG1440" s="27"/>
      <c r="EH1440" s="27"/>
      <c r="EI1440" s="27"/>
      <c r="EJ1440" s="27"/>
      <c r="EK1440" s="27"/>
      <c r="EL1440" s="27"/>
      <c r="EM1440" s="27"/>
      <c r="EN1440" s="27"/>
      <c r="EO1440" s="27"/>
      <c r="EP1440" s="27"/>
      <c r="EQ1440" s="27"/>
      <c r="ER1440" s="27"/>
      <c r="ES1440" s="27"/>
      <c r="ET1440" s="27"/>
      <c r="EU1440" s="27"/>
      <c r="EV1440" s="27"/>
      <c r="EW1440" s="27"/>
      <c r="EX1440" s="27"/>
      <c r="EY1440" s="27"/>
      <c r="EZ1440" s="27"/>
      <c r="FA1440" s="27"/>
      <c r="FB1440" s="27"/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27"/>
      <c r="GS1440" s="27"/>
      <c r="GT1440" s="27"/>
      <c r="GU1440" s="27"/>
      <c r="GV1440" s="27"/>
      <c r="GW1440" s="27"/>
      <c r="GX1440" s="27"/>
      <c r="GY1440" s="27"/>
      <c r="GZ1440" s="27"/>
      <c r="HA1440" s="27"/>
      <c r="HB1440" s="27"/>
      <c r="HC1440" s="27"/>
      <c r="HD1440" s="27"/>
      <c r="HE1440" s="27"/>
      <c r="HF1440" s="27"/>
      <c r="HG1440" s="27"/>
      <c r="HH1440" s="27"/>
      <c r="HI1440" s="27"/>
      <c r="HJ1440" s="27"/>
      <c r="HK1440" s="27"/>
      <c r="HL1440" s="27"/>
      <c r="HM1440" s="27"/>
      <c r="HN1440" s="27"/>
      <c r="HO1440" s="27"/>
      <c r="HP1440" s="27"/>
      <c r="HQ1440" s="27"/>
      <c r="HR1440" s="27"/>
      <c r="HS1440" s="27"/>
      <c r="HT1440" s="27"/>
      <c r="HU1440" s="27"/>
      <c r="HV1440" s="27"/>
      <c r="HW1440" s="27"/>
      <c r="HX1440" s="27"/>
      <c r="HY1440" s="27"/>
      <c r="HZ1440" s="27"/>
      <c r="IA1440" s="27"/>
      <c r="IB1440" s="27"/>
      <c r="IC1440" s="27"/>
      <c r="ID1440" s="27"/>
      <c r="IE1440" s="27"/>
      <c r="IF1440" s="27"/>
      <c r="IG1440" s="27"/>
      <c r="IH1440" s="27"/>
      <c r="II1440" s="27"/>
      <c r="IJ1440" s="27"/>
      <c r="IK1440" s="27"/>
      <c r="IL1440" s="27"/>
      <c r="IM1440" s="27"/>
      <c r="IN1440" s="27"/>
      <c r="IO1440" s="27"/>
      <c r="IP1440" s="27"/>
      <c r="IQ1440" s="27"/>
      <c r="IR1440" s="27"/>
      <c r="IS1440" s="27"/>
      <c r="IT1440" s="27"/>
      <c r="IU1440" s="27"/>
      <c r="IV1440" s="27"/>
      <c r="IW1440" s="27"/>
      <c r="IX1440" s="27"/>
      <c r="IY1440" s="27"/>
      <c r="IZ1440" s="27"/>
      <c r="JA1440" s="27"/>
      <c r="JB1440" s="27"/>
      <c r="JC1440" s="27"/>
      <c r="JD1440" s="27"/>
      <c r="JE1440" s="27"/>
      <c r="JF1440" s="27"/>
      <c r="JG1440" s="27"/>
      <c r="JH1440" s="27"/>
      <c r="JI1440" s="27"/>
      <c r="JJ1440" s="27"/>
      <c r="JK1440" s="27"/>
      <c r="JL1440" s="27"/>
      <c r="JM1440" s="27"/>
      <c r="JN1440" s="27"/>
      <c r="JO1440" s="27"/>
      <c r="JP1440" s="27"/>
      <c r="JQ1440" s="27"/>
      <c r="JR1440" s="27"/>
      <c r="JS1440" s="27"/>
      <c r="JT1440" s="27"/>
      <c r="JU1440" s="27"/>
      <c r="JV1440" s="27"/>
      <c r="JW1440" s="27"/>
      <c r="JX1440" s="27"/>
      <c r="JY1440" s="27"/>
      <c r="JZ1440" s="27"/>
      <c r="KA1440" s="27"/>
      <c r="KB1440" s="27"/>
      <c r="KC1440" s="27"/>
      <c r="KD1440" s="27"/>
      <c r="KE1440" s="27"/>
      <c r="KF1440" s="27"/>
      <c r="KG1440" s="27"/>
      <c r="KH1440" s="27"/>
      <c r="KI1440" s="27"/>
      <c r="KJ1440" s="27"/>
      <c r="KK1440" s="27"/>
      <c r="KL1440" s="27"/>
      <c r="KM1440" s="27"/>
      <c r="KN1440" s="27"/>
      <c r="KO1440" s="27"/>
      <c r="KP1440" s="27"/>
      <c r="KQ1440" s="27"/>
      <c r="KR1440" s="27"/>
      <c r="KS1440" s="27"/>
      <c r="KT1440" s="27"/>
      <c r="KU1440" s="27"/>
      <c r="KV1440" s="27"/>
      <c r="KW1440" s="27"/>
      <c r="KX1440" s="27"/>
      <c r="KY1440" s="27"/>
      <c r="KZ1440" s="27"/>
      <c r="LA1440" s="27"/>
      <c r="LB1440" s="27"/>
      <c r="LC1440" s="27"/>
      <c r="LD1440" s="27"/>
      <c r="LE1440" s="27"/>
      <c r="LF1440" s="27"/>
      <c r="LG1440" s="27"/>
      <c r="LH1440" s="27"/>
      <c r="LI1440" s="27"/>
      <c r="LJ1440" s="27"/>
      <c r="LK1440" s="27"/>
      <c r="LL1440" s="27"/>
      <c r="LM1440" s="27"/>
      <c r="LN1440" s="27"/>
      <c r="LO1440" s="27"/>
      <c r="LP1440" s="27"/>
      <c r="LQ1440" s="27"/>
      <c r="LR1440" s="27"/>
      <c r="LS1440" s="27"/>
      <c r="LT1440" s="27"/>
      <c r="LU1440" s="27"/>
    </row>
    <row r="1441" spans="8:333" ht="12.75"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  <c r="HJ1441" s="27"/>
      <c r="HK1441" s="27"/>
      <c r="HL1441" s="27"/>
      <c r="HM1441" s="27"/>
      <c r="HN1441" s="27"/>
      <c r="HO1441" s="27"/>
      <c r="HP1441" s="27"/>
      <c r="HQ1441" s="27"/>
      <c r="HR1441" s="27"/>
      <c r="HS1441" s="27"/>
      <c r="HT1441" s="27"/>
      <c r="HU1441" s="27"/>
      <c r="HV1441" s="27"/>
      <c r="HW1441" s="27"/>
      <c r="HX1441" s="27"/>
      <c r="HY1441" s="27"/>
      <c r="HZ1441" s="27"/>
      <c r="IA1441" s="27"/>
      <c r="IB1441" s="27"/>
      <c r="IC1441" s="27"/>
      <c r="ID1441" s="27"/>
      <c r="IE1441" s="27"/>
      <c r="IF1441" s="27"/>
      <c r="IG1441" s="27"/>
      <c r="IH1441" s="27"/>
      <c r="II1441" s="27"/>
      <c r="IJ1441" s="27"/>
      <c r="IK1441" s="27"/>
      <c r="IL1441" s="27"/>
      <c r="IM1441" s="27"/>
      <c r="IN1441" s="27"/>
      <c r="IO1441" s="27"/>
      <c r="IP1441" s="27"/>
      <c r="IQ1441" s="27"/>
      <c r="IR1441" s="27"/>
      <c r="IS1441" s="27"/>
      <c r="IT1441" s="27"/>
      <c r="IU1441" s="27"/>
      <c r="IV1441" s="27"/>
      <c r="IW1441" s="27"/>
      <c r="IX1441" s="27"/>
      <c r="IY1441" s="27"/>
      <c r="IZ1441" s="27"/>
      <c r="JA1441" s="27"/>
      <c r="JB1441" s="27"/>
      <c r="JC1441" s="27"/>
      <c r="JD1441" s="27"/>
      <c r="JE1441" s="27"/>
      <c r="JF1441" s="27"/>
      <c r="JG1441" s="27"/>
      <c r="JH1441" s="27"/>
      <c r="JI1441" s="27"/>
      <c r="JJ1441" s="27"/>
      <c r="JK1441" s="27"/>
      <c r="JL1441" s="27"/>
      <c r="JM1441" s="27"/>
      <c r="JN1441" s="27"/>
      <c r="JO1441" s="27"/>
      <c r="JP1441" s="27"/>
      <c r="JQ1441" s="27"/>
      <c r="JR1441" s="27"/>
      <c r="JS1441" s="27"/>
      <c r="JT1441" s="27"/>
      <c r="JU1441" s="27"/>
      <c r="JV1441" s="27"/>
      <c r="JW1441" s="27"/>
      <c r="JX1441" s="27"/>
      <c r="JY1441" s="27"/>
      <c r="JZ1441" s="27"/>
      <c r="KA1441" s="27"/>
      <c r="KB1441" s="27"/>
      <c r="KC1441" s="27"/>
      <c r="KD1441" s="27"/>
      <c r="KE1441" s="27"/>
      <c r="KF1441" s="27"/>
      <c r="KG1441" s="27"/>
      <c r="KH1441" s="27"/>
      <c r="KI1441" s="27"/>
      <c r="KJ1441" s="27"/>
      <c r="KK1441" s="27"/>
      <c r="KL1441" s="27"/>
      <c r="KM1441" s="27"/>
      <c r="KN1441" s="27"/>
      <c r="KO1441" s="27"/>
      <c r="KP1441" s="27"/>
      <c r="KQ1441" s="27"/>
      <c r="KR1441" s="27"/>
      <c r="KS1441" s="27"/>
      <c r="KT1441" s="27"/>
      <c r="KU1441" s="27"/>
      <c r="KV1441" s="27"/>
      <c r="KW1441" s="27"/>
      <c r="KX1441" s="27"/>
      <c r="KY1441" s="27"/>
      <c r="KZ1441" s="27"/>
      <c r="LA1441" s="27"/>
      <c r="LB1441" s="27"/>
      <c r="LC1441" s="27"/>
      <c r="LD1441" s="27"/>
      <c r="LE1441" s="27"/>
      <c r="LF1441" s="27"/>
      <c r="LG1441" s="27"/>
      <c r="LH1441" s="27"/>
      <c r="LI1441" s="27"/>
      <c r="LJ1441" s="27"/>
      <c r="LK1441" s="27"/>
      <c r="LL1441" s="27"/>
      <c r="LM1441" s="27"/>
      <c r="LN1441" s="27"/>
      <c r="LO1441" s="27"/>
      <c r="LP1441" s="27"/>
      <c r="LQ1441" s="27"/>
      <c r="LR1441" s="27"/>
      <c r="LS1441" s="27"/>
      <c r="LT1441" s="27"/>
      <c r="LU1441" s="27"/>
    </row>
    <row r="1442" spans="8:333" ht="12.75"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  <c r="HJ1442" s="27"/>
      <c r="HK1442" s="27"/>
      <c r="HL1442" s="27"/>
      <c r="HM1442" s="27"/>
      <c r="HN1442" s="27"/>
      <c r="HO1442" s="27"/>
      <c r="HP1442" s="27"/>
      <c r="HQ1442" s="27"/>
      <c r="HR1442" s="27"/>
      <c r="HS1442" s="27"/>
      <c r="HT1442" s="27"/>
      <c r="HU1442" s="27"/>
      <c r="HV1442" s="27"/>
      <c r="HW1442" s="27"/>
      <c r="HX1442" s="27"/>
      <c r="HY1442" s="27"/>
      <c r="HZ1442" s="27"/>
      <c r="IA1442" s="27"/>
      <c r="IB1442" s="27"/>
      <c r="IC1442" s="27"/>
      <c r="ID1442" s="27"/>
      <c r="IE1442" s="27"/>
      <c r="IF1442" s="27"/>
      <c r="IG1442" s="27"/>
      <c r="IH1442" s="27"/>
      <c r="II1442" s="27"/>
      <c r="IJ1442" s="27"/>
      <c r="IK1442" s="27"/>
      <c r="IL1442" s="27"/>
      <c r="IM1442" s="27"/>
      <c r="IN1442" s="27"/>
      <c r="IO1442" s="27"/>
      <c r="IP1442" s="27"/>
      <c r="IQ1442" s="27"/>
      <c r="IR1442" s="27"/>
      <c r="IS1442" s="27"/>
      <c r="IT1442" s="27"/>
      <c r="IU1442" s="27"/>
      <c r="IV1442" s="27"/>
      <c r="IW1442" s="27"/>
      <c r="IX1442" s="27"/>
      <c r="IY1442" s="27"/>
      <c r="IZ1442" s="27"/>
      <c r="JA1442" s="27"/>
      <c r="JB1442" s="27"/>
      <c r="JC1442" s="27"/>
      <c r="JD1442" s="27"/>
      <c r="JE1442" s="27"/>
      <c r="JF1442" s="27"/>
      <c r="JG1442" s="27"/>
      <c r="JH1442" s="27"/>
      <c r="JI1442" s="27"/>
      <c r="JJ1442" s="27"/>
      <c r="JK1442" s="27"/>
      <c r="JL1442" s="27"/>
      <c r="JM1442" s="27"/>
      <c r="JN1442" s="27"/>
      <c r="JO1442" s="27"/>
      <c r="JP1442" s="27"/>
      <c r="JQ1442" s="27"/>
      <c r="JR1442" s="27"/>
      <c r="JS1442" s="27"/>
      <c r="JT1442" s="27"/>
      <c r="JU1442" s="27"/>
      <c r="JV1442" s="27"/>
      <c r="JW1442" s="27"/>
      <c r="JX1442" s="27"/>
      <c r="JY1442" s="27"/>
      <c r="JZ1442" s="27"/>
      <c r="KA1442" s="27"/>
      <c r="KB1442" s="27"/>
      <c r="KC1442" s="27"/>
      <c r="KD1442" s="27"/>
      <c r="KE1442" s="27"/>
      <c r="KF1442" s="27"/>
      <c r="KG1442" s="27"/>
      <c r="KH1442" s="27"/>
      <c r="KI1442" s="27"/>
      <c r="KJ1442" s="27"/>
      <c r="KK1442" s="27"/>
      <c r="KL1442" s="27"/>
      <c r="KM1442" s="27"/>
      <c r="KN1442" s="27"/>
      <c r="KO1442" s="27"/>
      <c r="KP1442" s="27"/>
      <c r="KQ1442" s="27"/>
      <c r="KR1442" s="27"/>
      <c r="KS1442" s="27"/>
      <c r="KT1442" s="27"/>
      <c r="KU1442" s="27"/>
      <c r="KV1442" s="27"/>
      <c r="KW1442" s="27"/>
      <c r="KX1442" s="27"/>
      <c r="KY1442" s="27"/>
      <c r="KZ1442" s="27"/>
      <c r="LA1442" s="27"/>
      <c r="LB1442" s="27"/>
      <c r="LC1442" s="27"/>
      <c r="LD1442" s="27"/>
      <c r="LE1442" s="27"/>
      <c r="LF1442" s="27"/>
      <c r="LG1442" s="27"/>
      <c r="LH1442" s="27"/>
      <c r="LI1442" s="27"/>
      <c r="LJ1442" s="27"/>
      <c r="LK1442" s="27"/>
      <c r="LL1442" s="27"/>
      <c r="LM1442" s="27"/>
      <c r="LN1442" s="27"/>
      <c r="LO1442" s="27"/>
      <c r="LP1442" s="27"/>
      <c r="LQ1442" s="27"/>
      <c r="LR1442" s="27"/>
      <c r="LS1442" s="27"/>
      <c r="LT1442" s="27"/>
      <c r="LU1442" s="27"/>
    </row>
    <row r="1443" spans="8:333" ht="12.75"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  <c r="HJ1443" s="27"/>
      <c r="HK1443" s="27"/>
      <c r="HL1443" s="27"/>
      <c r="HM1443" s="27"/>
      <c r="HN1443" s="27"/>
      <c r="HO1443" s="27"/>
      <c r="HP1443" s="27"/>
      <c r="HQ1443" s="27"/>
      <c r="HR1443" s="27"/>
      <c r="HS1443" s="27"/>
      <c r="HT1443" s="27"/>
      <c r="HU1443" s="27"/>
      <c r="HV1443" s="27"/>
      <c r="HW1443" s="27"/>
      <c r="HX1443" s="27"/>
      <c r="HY1443" s="27"/>
      <c r="HZ1443" s="27"/>
      <c r="IA1443" s="27"/>
      <c r="IB1443" s="27"/>
      <c r="IC1443" s="27"/>
      <c r="ID1443" s="27"/>
      <c r="IE1443" s="27"/>
      <c r="IF1443" s="27"/>
      <c r="IG1443" s="27"/>
      <c r="IH1443" s="27"/>
      <c r="II1443" s="27"/>
      <c r="IJ1443" s="27"/>
      <c r="IK1443" s="27"/>
      <c r="IL1443" s="27"/>
      <c r="IM1443" s="27"/>
      <c r="IN1443" s="27"/>
      <c r="IO1443" s="27"/>
      <c r="IP1443" s="27"/>
      <c r="IQ1443" s="27"/>
      <c r="IR1443" s="27"/>
      <c r="IS1443" s="27"/>
      <c r="IT1443" s="27"/>
      <c r="IU1443" s="27"/>
      <c r="IV1443" s="27"/>
      <c r="IW1443" s="27"/>
      <c r="IX1443" s="27"/>
      <c r="IY1443" s="27"/>
      <c r="IZ1443" s="27"/>
      <c r="JA1443" s="27"/>
      <c r="JB1443" s="27"/>
      <c r="JC1443" s="27"/>
      <c r="JD1443" s="27"/>
      <c r="JE1443" s="27"/>
      <c r="JF1443" s="27"/>
      <c r="JG1443" s="27"/>
      <c r="JH1443" s="27"/>
      <c r="JI1443" s="27"/>
      <c r="JJ1443" s="27"/>
      <c r="JK1443" s="27"/>
      <c r="JL1443" s="27"/>
      <c r="JM1443" s="27"/>
      <c r="JN1443" s="27"/>
      <c r="JO1443" s="27"/>
      <c r="JP1443" s="27"/>
      <c r="JQ1443" s="27"/>
      <c r="JR1443" s="27"/>
      <c r="JS1443" s="27"/>
      <c r="JT1443" s="27"/>
      <c r="JU1443" s="27"/>
      <c r="JV1443" s="27"/>
      <c r="JW1443" s="27"/>
      <c r="JX1443" s="27"/>
      <c r="JY1443" s="27"/>
      <c r="JZ1443" s="27"/>
      <c r="KA1443" s="27"/>
      <c r="KB1443" s="27"/>
      <c r="KC1443" s="27"/>
      <c r="KD1443" s="27"/>
      <c r="KE1443" s="27"/>
      <c r="KF1443" s="27"/>
      <c r="KG1443" s="27"/>
      <c r="KH1443" s="27"/>
      <c r="KI1443" s="27"/>
      <c r="KJ1443" s="27"/>
      <c r="KK1443" s="27"/>
      <c r="KL1443" s="27"/>
      <c r="KM1443" s="27"/>
      <c r="KN1443" s="27"/>
      <c r="KO1443" s="27"/>
      <c r="KP1443" s="27"/>
      <c r="KQ1443" s="27"/>
      <c r="KR1443" s="27"/>
      <c r="KS1443" s="27"/>
      <c r="KT1443" s="27"/>
      <c r="KU1443" s="27"/>
      <c r="KV1443" s="27"/>
      <c r="KW1443" s="27"/>
      <c r="KX1443" s="27"/>
      <c r="KY1443" s="27"/>
      <c r="KZ1443" s="27"/>
      <c r="LA1443" s="27"/>
      <c r="LB1443" s="27"/>
      <c r="LC1443" s="27"/>
      <c r="LD1443" s="27"/>
      <c r="LE1443" s="27"/>
      <c r="LF1443" s="27"/>
      <c r="LG1443" s="27"/>
      <c r="LH1443" s="27"/>
      <c r="LI1443" s="27"/>
      <c r="LJ1443" s="27"/>
      <c r="LK1443" s="27"/>
      <c r="LL1443" s="27"/>
      <c r="LM1443" s="27"/>
      <c r="LN1443" s="27"/>
      <c r="LO1443" s="27"/>
      <c r="LP1443" s="27"/>
      <c r="LQ1443" s="27"/>
      <c r="LR1443" s="27"/>
      <c r="LS1443" s="27"/>
      <c r="LT1443" s="27"/>
      <c r="LU1443" s="27"/>
    </row>
    <row r="1444" spans="8:333" ht="12.75"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27"/>
      <c r="DZ1444" s="27"/>
      <c r="EA1444" s="27"/>
      <c r="EB1444" s="27"/>
      <c r="EC1444" s="27"/>
      <c r="ED1444" s="27"/>
      <c r="EE1444" s="27"/>
      <c r="EF1444" s="27"/>
      <c r="EG1444" s="27"/>
      <c r="EH1444" s="27"/>
      <c r="EI1444" s="27"/>
      <c r="EJ1444" s="27"/>
      <c r="EK1444" s="27"/>
      <c r="EL1444" s="27"/>
      <c r="EM1444" s="27"/>
      <c r="EN1444" s="27"/>
      <c r="EO1444" s="27"/>
      <c r="EP1444" s="27"/>
      <c r="EQ1444" s="27"/>
      <c r="ER1444" s="27"/>
      <c r="ES1444" s="27"/>
      <c r="ET1444" s="27"/>
      <c r="EU1444" s="27"/>
      <c r="EV1444" s="27"/>
      <c r="EW1444" s="27"/>
      <c r="EX1444" s="27"/>
      <c r="EY1444" s="27"/>
      <c r="EZ1444" s="27"/>
      <c r="FA1444" s="27"/>
      <c r="FB1444" s="27"/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27"/>
      <c r="GS1444" s="27"/>
      <c r="GT1444" s="27"/>
      <c r="GU1444" s="27"/>
      <c r="GV1444" s="27"/>
      <c r="GW1444" s="27"/>
      <c r="GX1444" s="27"/>
      <c r="GY1444" s="27"/>
      <c r="GZ1444" s="27"/>
      <c r="HA1444" s="27"/>
      <c r="HB1444" s="27"/>
      <c r="HC1444" s="27"/>
      <c r="HD1444" s="27"/>
      <c r="HE1444" s="27"/>
      <c r="HF1444" s="27"/>
      <c r="HG1444" s="27"/>
      <c r="HH1444" s="27"/>
      <c r="HI1444" s="27"/>
      <c r="HJ1444" s="27"/>
      <c r="HK1444" s="27"/>
      <c r="HL1444" s="27"/>
      <c r="HM1444" s="27"/>
      <c r="HN1444" s="27"/>
      <c r="HO1444" s="27"/>
      <c r="HP1444" s="27"/>
      <c r="HQ1444" s="27"/>
      <c r="HR1444" s="27"/>
      <c r="HS1444" s="27"/>
      <c r="HT1444" s="27"/>
      <c r="HU1444" s="27"/>
      <c r="HV1444" s="27"/>
      <c r="HW1444" s="27"/>
      <c r="HX1444" s="27"/>
      <c r="HY1444" s="27"/>
      <c r="HZ1444" s="27"/>
      <c r="IA1444" s="27"/>
      <c r="IB1444" s="27"/>
      <c r="IC1444" s="27"/>
      <c r="ID1444" s="27"/>
      <c r="IE1444" s="27"/>
      <c r="IF1444" s="27"/>
      <c r="IG1444" s="27"/>
      <c r="IH1444" s="27"/>
      <c r="II1444" s="27"/>
      <c r="IJ1444" s="27"/>
      <c r="IK1444" s="27"/>
      <c r="IL1444" s="27"/>
      <c r="IM1444" s="27"/>
      <c r="IN1444" s="27"/>
      <c r="IO1444" s="27"/>
      <c r="IP1444" s="27"/>
      <c r="IQ1444" s="27"/>
      <c r="IR1444" s="27"/>
      <c r="IS1444" s="27"/>
      <c r="IT1444" s="27"/>
      <c r="IU1444" s="27"/>
      <c r="IV1444" s="27"/>
      <c r="IW1444" s="27"/>
      <c r="IX1444" s="27"/>
      <c r="IY1444" s="27"/>
      <c r="IZ1444" s="27"/>
      <c r="JA1444" s="27"/>
      <c r="JB1444" s="27"/>
      <c r="JC1444" s="27"/>
      <c r="JD1444" s="27"/>
      <c r="JE1444" s="27"/>
      <c r="JF1444" s="27"/>
      <c r="JG1444" s="27"/>
      <c r="JH1444" s="27"/>
      <c r="JI1444" s="27"/>
      <c r="JJ1444" s="27"/>
      <c r="JK1444" s="27"/>
      <c r="JL1444" s="27"/>
      <c r="JM1444" s="27"/>
      <c r="JN1444" s="27"/>
      <c r="JO1444" s="27"/>
      <c r="JP1444" s="27"/>
      <c r="JQ1444" s="27"/>
      <c r="JR1444" s="27"/>
      <c r="JS1444" s="27"/>
      <c r="JT1444" s="27"/>
      <c r="JU1444" s="27"/>
      <c r="JV1444" s="27"/>
      <c r="JW1444" s="27"/>
      <c r="JX1444" s="27"/>
      <c r="JY1444" s="27"/>
      <c r="JZ1444" s="27"/>
      <c r="KA1444" s="27"/>
      <c r="KB1444" s="27"/>
      <c r="KC1444" s="27"/>
      <c r="KD1444" s="27"/>
      <c r="KE1444" s="27"/>
      <c r="KF1444" s="27"/>
      <c r="KG1444" s="27"/>
      <c r="KH1444" s="27"/>
      <c r="KI1444" s="27"/>
      <c r="KJ1444" s="27"/>
      <c r="KK1444" s="27"/>
      <c r="KL1444" s="27"/>
      <c r="KM1444" s="27"/>
      <c r="KN1444" s="27"/>
      <c r="KO1444" s="27"/>
      <c r="KP1444" s="27"/>
      <c r="KQ1444" s="27"/>
      <c r="KR1444" s="27"/>
      <c r="KS1444" s="27"/>
      <c r="KT1444" s="27"/>
      <c r="KU1444" s="27"/>
      <c r="KV1444" s="27"/>
      <c r="KW1444" s="27"/>
      <c r="KX1444" s="27"/>
      <c r="KY1444" s="27"/>
      <c r="KZ1444" s="27"/>
      <c r="LA1444" s="27"/>
      <c r="LB1444" s="27"/>
      <c r="LC1444" s="27"/>
      <c r="LD1444" s="27"/>
      <c r="LE1444" s="27"/>
      <c r="LF1444" s="27"/>
      <c r="LG1444" s="27"/>
      <c r="LH1444" s="27"/>
      <c r="LI1444" s="27"/>
      <c r="LJ1444" s="27"/>
      <c r="LK1444" s="27"/>
      <c r="LL1444" s="27"/>
      <c r="LM1444" s="27"/>
      <c r="LN1444" s="27"/>
      <c r="LO1444" s="27"/>
      <c r="LP1444" s="27"/>
      <c r="LQ1444" s="27"/>
      <c r="LR1444" s="27"/>
      <c r="LS1444" s="27"/>
      <c r="LT1444" s="27"/>
      <c r="LU1444" s="27"/>
    </row>
    <row r="1445" spans="8:333" ht="12.75"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27"/>
      <c r="DZ1445" s="27"/>
      <c r="EA1445" s="27"/>
      <c r="EB1445" s="27"/>
      <c r="EC1445" s="27"/>
      <c r="ED1445" s="27"/>
      <c r="EE1445" s="27"/>
      <c r="EF1445" s="27"/>
      <c r="EG1445" s="27"/>
      <c r="EH1445" s="27"/>
      <c r="EI1445" s="27"/>
      <c r="EJ1445" s="27"/>
      <c r="EK1445" s="27"/>
      <c r="EL1445" s="27"/>
      <c r="EM1445" s="27"/>
      <c r="EN1445" s="27"/>
      <c r="EO1445" s="27"/>
      <c r="EP1445" s="27"/>
      <c r="EQ1445" s="27"/>
      <c r="ER1445" s="27"/>
      <c r="ES1445" s="27"/>
      <c r="ET1445" s="27"/>
      <c r="EU1445" s="27"/>
      <c r="EV1445" s="27"/>
      <c r="EW1445" s="27"/>
      <c r="EX1445" s="27"/>
      <c r="EY1445" s="27"/>
      <c r="EZ1445" s="27"/>
      <c r="FA1445" s="27"/>
      <c r="FB1445" s="27"/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27"/>
      <c r="GS1445" s="27"/>
      <c r="GT1445" s="27"/>
      <c r="GU1445" s="27"/>
      <c r="GV1445" s="27"/>
      <c r="GW1445" s="27"/>
      <c r="GX1445" s="27"/>
      <c r="GY1445" s="27"/>
      <c r="GZ1445" s="27"/>
      <c r="HA1445" s="27"/>
      <c r="HB1445" s="27"/>
      <c r="HC1445" s="27"/>
      <c r="HD1445" s="27"/>
      <c r="HE1445" s="27"/>
      <c r="HF1445" s="27"/>
      <c r="HG1445" s="27"/>
      <c r="HH1445" s="27"/>
      <c r="HI1445" s="27"/>
      <c r="HJ1445" s="27"/>
      <c r="HK1445" s="27"/>
      <c r="HL1445" s="27"/>
      <c r="HM1445" s="27"/>
      <c r="HN1445" s="27"/>
      <c r="HO1445" s="27"/>
      <c r="HP1445" s="27"/>
      <c r="HQ1445" s="27"/>
      <c r="HR1445" s="27"/>
      <c r="HS1445" s="27"/>
      <c r="HT1445" s="27"/>
      <c r="HU1445" s="27"/>
      <c r="HV1445" s="27"/>
      <c r="HW1445" s="27"/>
      <c r="HX1445" s="27"/>
      <c r="HY1445" s="27"/>
      <c r="HZ1445" s="27"/>
      <c r="IA1445" s="27"/>
      <c r="IB1445" s="27"/>
      <c r="IC1445" s="27"/>
      <c r="ID1445" s="27"/>
      <c r="IE1445" s="27"/>
      <c r="IF1445" s="27"/>
      <c r="IG1445" s="27"/>
      <c r="IH1445" s="27"/>
      <c r="II1445" s="27"/>
      <c r="IJ1445" s="27"/>
      <c r="IK1445" s="27"/>
      <c r="IL1445" s="27"/>
      <c r="IM1445" s="27"/>
      <c r="IN1445" s="27"/>
      <c r="IO1445" s="27"/>
      <c r="IP1445" s="27"/>
      <c r="IQ1445" s="27"/>
      <c r="IR1445" s="27"/>
      <c r="IS1445" s="27"/>
      <c r="IT1445" s="27"/>
      <c r="IU1445" s="27"/>
      <c r="IV1445" s="27"/>
      <c r="IW1445" s="27"/>
      <c r="IX1445" s="27"/>
      <c r="IY1445" s="27"/>
      <c r="IZ1445" s="27"/>
      <c r="JA1445" s="27"/>
      <c r="JB1445" s="27"/>
      <c r="JC1445" s="27"/>
      <c r="JD1445" s="27"/>
      <c r="JE1445" s="27"/>
      <c r="JF1445" s="27"/>
      <c r="JG1445" s="27"/>
      <c r="JH1445" s="27"/>
      <c r="JI1445" s="27"/>
      <c r="JJ1445" s="27"/>
      <c r="JK1445" s="27"/>
      <c r="JL1445" s="27"/>
      <c r="JM1445" s="27"/>
      <c r="JN1445" s="27"/>
      <c r="JO1445" s="27"/>
      <c r="JP1445" s="27"/>
      <c r="JQ1445" s="27"/>
      <c r="JR1445" s="27"/>
      <c r="JS1445" s="27"/>
      <c r="JT1445" s="27"/>
      <c r="JU1445" s="27"/>
      <c r="JV1445" s="27"/>
      <c r="JW1445" s="27"/>
      <c r="JX1445" s="27"/>
      <c r="JY1445" s="27"/>
      <c r="JZ1445" s="27"/>
      <c r="KA1445" s="27"/>
      <c r="KB1445" s="27"/>
      <c r="KC1445" s="27"/>
      <c r="KD1445" s="27"/>
      <c r="KE1445" s="27"/>
      <c r="KF1445" s="27"/>
      <c r="KG1445" s="27"/>
      <c r="KH1445" s="27"/>
      <c r="KI1445" s="27"/>
      <c r="KJ1445" s="27"/>
      <c r="KK1445" s="27"/>
      <c r="KL1445" s="27"/>
      <c r="KM1445" s="27"/>
      <c r="KN1445" s="27"/>
      <c r="KO1445" s="27"/>
      <c r="KP1445" s="27"/>
      <c r="KQ1445" s="27"/>
      <c r="KR1445" s="27"/>
      <c r="KS1445" s="27"/>
      <c r="KT1445" s="27"/>
      <c r="KU1445" s="27"/>
      <c r="KV1445" s="27"/>
      <c r="KW1445" s="27"/>
      <c r="KX1445" s="27"/>
      <c r="KY1445" s="27"/>
      <c r="KZ1445" s="27"/>
      <c r="LA1445" s="27"/>
      <c r="LB1445" s="27"/>
      <c r="LC1445" s="27"/>
      <c r="LD1445" s="27"/>
      <c r="LE1445" s="27"/>
      <c r="LF1445" s="27"/>
      <c r="LG1445" s="27"/>
      <c r="LH1445" s="27"/>
      <c r="LI1445" s="27"/>
      <c r="LJ1445" s="27"/>
      <c r="LK1445" s="27"/>
      <c r="LL1445" s="27"/>
      <c r="LM1445" s="27"/>
      <c r="LN1445" s="27"/>
      <c r="LO1445" s="27"/>
      <c r="LP1445" s="27"/>
      <c r="LQ1445" s="27"/>
      <c r="LR1445" s="27"/>
      <c r="LS1445" s="27"/>
      <c r="LT1445" s="27"/>
      <c r="LU1445" s="27"/>
    </row>
    <row r="1446" spans="8:333" ht="12.75"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/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/>
      <c r="DV1446" s="27"/>
      <c r="DW1446" s="27"/>
      <c r="DX1446" s="27"/>
      <c r="DY1446" s="27"/>
      <c r="DZ1446" s="27"/>
      <c r="EA1446" s="27"/>
      <c r="EB1446" s="27"/>
      <c r="EC1446" s="27"/>
      <c r="ED1446" s="27"/>
      <c r="EE1446" s="27"/>
      <c r="EF1446" s="27"/>
      <c r="EG1446" s="27"/>
      <c r="EH1446" s="27"/>
      <c r="EI1446" s="27"/>
      <c r="EJ1446" s="27"/>
      <c r="EK1446" s="27"/>
      <c r="EL1446" s="27"/>
      <c r="EM1446" s="27"/>
      <c r="EN1446" s="27"/>
      <c r="EO1446" s="27"/>
      <c r="EP1446" s="27"/>
      <c r="EQ1446" s="27"/>
      <c r="ER1446" s="27"/>
      <c r="ES1446" s="27"/>
      <c r="ET1446" s="27"/>
      <c r="EU1446" s="27"/>
      <c r="EV1446" s="27"/>
      <c r="EW1446" s="27"/>
      <c r="EX1446" s="27"/>
      <c r="EY1446" s="27"/>
      <c r="EZ1446" s="27"/>
      <c r="FA1446" s="27"/>
      <c r="FB1446" s="27"/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27"/>
      <c r="GS1446" s="27"/>
      <c r="GT1446" s="27"/>
      <c r="GU1446" s="27"/>
      <c r="GV1446" s="27"/>
      <c r="GW1446" s="27"/>
      <c r="GX1446" s="27"/>
      <c r="GY1446" s="27"/>
      <c r="GZ1446" s="27"/>
      <c r="HA1446" s="27"/>
      <c r="HB1446" s="27"/>
      <c r="HC1446" s="27"/>
      <c r="HD1446" s="27"/>
      <c r="HE1446" s="27"/>
      <c r="HF1446" s="27"/>
      <c r="HG1446" s="27"/>
      <c r="HH1446" s="27"/>
      <c r="HI1446" s="27"/>
      <c r="HJ1446" s="27"/>
      <c r="HK1446" s="27"/>
      <c r="HL1446" s="27"/>
      <c r="HM1446" s="27"/>
      <c r="HN1446" s="27"/>
      <c r="HO1446" s="27"/>
      <c r="HP1446" s="27"/>
      <c r="HQ1446" s="27"/>
      <c r="HR1446" s="27"/>
      <c r="HS1446" s="27"/>
      <c r="HT1446" s="27"/>
      <c r="HU1446" s="27"/>
      <c r="HV1446" s="27"/>
      <c r="HW1446" s="27"/>
      <c r="HX1446" s="27"/>
      <c r="HY1446" s="27"/>
      <c r="HZ1446" s="27"/>
      <c r="IA1446" s="27"/>
      <c r="IB1446" s="27"/>
      <c r="IC1446" s="27"/>
      <c r="ID1446" s="27"/>
      <c r="IE1446" s="27"/>
      <c r="IF1446" s="27"/>
      <c r="IG1446" s="27"/>
      <c r="IH1446" s="27"/>
      <c r="II1446" s="27"/>
      <c r="IJ1446" s="27"/>
      <c r="IK1446" s="27"/>
      <c r="IL1446" s="27"/>
      <c r="IM1446" s="27"/>
      <c r="IN1446" s="27"/>
      <c r="IO1446" s="27"/>
      <c r="IP1446" s="27"/>
      <c r="IQ1446" s="27"/>
      <c r="IR1446" s="27"/>
      <c r="IS1446" s="27"/>
      <c r="IT1446" s="27"/>
      <c r="IU1446" s="27"/>
      <c r="IV1446" s="27"/>
      <c r="IW1446" s="27"/>
      <c r="IX1446" s="27"/>
      <c r="IY1446" s="27"/>
      <c r="IZ1446" s="27"/>
      <c r="JA1446" s="27"/>
      <c r="JB1446" s="27"/>
      <c r="JC1446" s="27"/>
      <c r="JD1446" s="27"/>
      <c r="JE1446" s="27"/>
      <c r="JF1446" s="27"/>
      <c r="JG1446" s="27"/>
      <c r="JH1446" s="27"/>
      <c r="JI1446" s="27"/>
      <c r="JJ1446" s="27"/>
      <c r="JK1446" s="27"/>
      <c r="JL1446" s="27"/>
      <c r="JM1446" s="27"/>
      <c r="JN1446" s="27"/>
      <c r="JO1446" s="27"/>
      <c r="JP1446" s="27"/>
      <c r="JQ1446" s="27"/>
      <c r="JR1446" s="27"/>
      <c r="JS1446" s="27"/>
      <c r="JT1446" s="27"/>
      <c r="JU1446" s="27"/>
      <c r="JV1446" s="27"/>
      <c r="JW1446" s="27"/>
      <c r="JX1446" s="27"/>
      <c r="JY1446" s="27"/>
      <c r="JZ1446" s="27"/>
      <c r="KA1446" s="27"/>
      <c r="KB1446" s="27"/>
      <c r="KC1446" s="27"/>
      <c r="KD1446" s="27"/>
      <c r="KE1446" s="27"/>
      <c r="KF1446" s="27"/>
      <c r="KG1446" s="27"/>
      <c r="KH1446" s="27"/>
      <c r="KI1446" s="27"/>
      <c r="KJ1446" s="27"/>
      <c r="KK1446" s="27"/>
      <c r="KL1446" s="27"/>
      <c r="KM1446" s="27"/>
      <c r="KN1446" s="27"/>
      <c r="KO1446" s="27"/>
      <c r="KP1446" s="27"/>
      <c r="KQ1446" s="27"/>
      <c r="KR1446" s="27"/>
      <c r="KS1446" s="27"/>
      <c r="KT1446" s="27"/>
      <c r="KU1446" s="27"/>
      <c r="KV1446" s="27"/>
      <c r="KW1446" s="27"/>
      <c r="KX1446" s="27"/>
      <c r="KY1446" s="27"/>
      <c r="KZ1446" s="27"/>
      <c r="LA1446" s="27"/>
      <c r="LB1446" s="27"/>
      <c r="LC1446" s="27"/>
      <c r="LD1446" s="27"/>
      <c r="LE1446" s="27"/>
      <c r="LF1446" s="27"/>
      <c r="LG1446" s="27"/>
      <c r="LH1446" s="27"/>
      <c r="LI1446" s="27"/>
      <c r="LJ1446" s="27"/>
      <c r="LK1446" s="27"/>
      <c r="LL1446" s="27"/>
      <c r="LM1446" s="27"/>
      <c r="LN1446" s="27"/>
      <c r="LO1446" s="27"/>
      <c r="LP1446" s="27"/>
      <c r="LQ1446" s="27"/>
      <c r="LR1446" s="27"/>
      <c r="LS1446" s="27"/>
      <c r="LT1446" s="27"/>
      <c r="LU1446" s="27"/>
    </row>
    <row r="1447" spans="8:333" ht="12.75"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27"/>
      <c r="DZ1447" s="27"/>
      <c r="EA1447" s="27"/>
      <c r="EB1447" s="27"/>
      <c r="EC1447" s="27"/>
      <c r="ED1447" s="27"/>
      <c r="EE1447" s="27"/>
      <c r="EF1447" s="27"/>
      <c r="EG1447" s="27"/>
      <c r="EH1447" s="27"/>
      <c r="EI1447" s="27"/>
      <c r="EJ1447" s="27"/>
      <c r="EK1447" s="27"/>
      <c r="EL1447" s="27"/>
      <c r="EM1447" s="27"/>
      <c r="EN1447" s="27"/>
      <c r="EO1447" s="27"/>
      <c r="EP1447" s="27"/>
      <c r="EQ1447" s="27"/>
      <c r="ER1447" s="27"/>
      <c r="ES1447" s="27"/>
      <c r="ET1447" s="27"/>
      <c r="EU1447" s="27"/>
      <c r="EV1447" s="27"/>
      <c r="EW1447" s="27"/>
      <c r="EX1447" s="27"/>
      <c r="EY1447" s="27"/>
      <c r="EZ1447" s="27"/>
      <c r="FA1447" s="27"/>
      <c r="FB1447" s="27"/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27"/>
      <c r="GS1447" s="27"/>
      <c r="GT1447" s="27"/>
      <c r="GU1447" s="27"/>
      <c r="GV1447" s="27"/>
      <c r="GW1447" s="27"/>
      <c r="GX1447" s="27"/>
      <c r="GY1447" s="27"/>
      <c r="GZ1447" s="27"/>
      <c r="HA1447" s="27"/>
      <c r="HB1447" s="27"/>
      <c r="HC1447" s="27"/>
      <c r="HD1447" s="27"/>
      <c r="HE1447" s="27"/>
      <c r="HF1447" s="27"/>
      <c r="HG1447" s="27"/>
      <c r="HH1447" s="27"/>
      <c r="HI1447" s="27"/>
      <c r="HJ1447" s="27"/>
      <c r="HK1447" s="27"/>
      <c r="HL1447" s="27"/>
      <c r="HM1447" s="27"/>
      <c r="HN1447" s="27"/>
      <c r="HO1447" s="27"/>
      <c r="HP1447" s="27"/>
      <c r="HQ1447" s="27"/>
      <c r="HR1447" s="27"/>
      <c r="HS1447" s="27"/>
      <c r="HT1447" s="27"/>
      <c r="HU1447" s="27"/>
      <c r="HV1447" s="27"/>
      <c r="HW1447" s="27"/>
      <c r="HX1447" s="27"/>
      <c r="HY1447" s="27"/>
      <c r="HZ1447" s="27"/>
      <c r="IA1447" s="27"/>
      <c r="IB1447" s="27"/>
      <c r="IC1447" s="27"/>
      <c r="ID1447" s="27"/>
      <c r="IE1447" s="27"/>
      <c r="IF1447" s="27"/>
      <c r="IG1447" s="27"/>
      <c r="IH1447" s="27"/>
      <c r="II1447" s="27"/>
      <c r="IJ1447" s="27"/>
      <c r="IK1447" s="27"/>
      <c r="IL1447" s="27"/>
      <c r="IM1447" s="27"/>
      <c r="IN1447" s="27"/>
      <c r="IO1447" s="27"/>
      <c r="IP1447" s="27"/>
      <c r="IQ1447" s="27"/>
      <c r="IR1447" s="27"/>
      <c r="IS1447" s="27"/>
      <c r="IT1447" s="27"/>
      <c r="IU1447" s="27"/>
      <c r="IV1447" s="27"/>
      <c r="IW1447" s="27"/>
      <c r="IX1447" s="27"/>
      <c r="IY1447" s="27"/>
      <c r="IZ1447" s="27"/>
      <c r="JA1447" s="27"/>
      <c r="JB1447" s="27"/>
      <c r="JC1447" s="27"/>
      <c r="JD1447" s="27"/>
      <c r="JE1447" s="27"/>
      <c r="JF1447" s="27"/>
      <c r="JG1447" s="27"/>
      <c r="JH1447" s="27"/>
      <c r="JI1447" s="27"/>
      <c r="JJ1447" s="27"/>
      <c r="JK1447" s="27"/>
      <c r="JL1447" s="27"/>
      <c r="JM1447" s="27"/>
      <c r="JN1447" s="27"/>
      <c r="JO1447" s="27"/>
      <c r="JP1447" s="27"/>
      <c r="JQ1447" s="27"/>
      <c r="JR1447" s="27"/>
      <c r="JS1447" s="27"/>
      <c r="JT1447" s="27"/>
      <c r="JU1447" s="27"/>
      <c r="JV1447" s="27"/>
      <c r="JW1447" s="27"/>
      <c r="JX1447" s="27"/>
      <c r="JY1447" s="27"/>
      <c r="JZ1447" s="27"/>
      <c r="KA1447" s="27"/>
      <c r="KB1447" s="27"/>
      <c r="KC1447" s="27"/>
      <c r="KD1447" s="27"/>
      <c r="KE1447" s="27"/>
      <c r="KF1447" s="27"/>
      <c r="KG1447" s="27"/>
      <c r="KH1447" s="27"/>
      <c r="KI1447" s="27"/>
      <c r="KJ1447" s="27"/>
      <c r="KK1447" s="27"/>
      <c r="KL1447" s="27"/>
      <c r="KM1447" s="27"/>
      <c r="KN1447" s="27"/>
      <c r="KO1447" s="27"/>
      <c r="KP1447" s="27"/>
      <c r="KQ1447" s="27"/>
      <c r="KR1447" s="27"/>
      <c r="KS1447" s="27"/>
      <c r="KT1447" s="27"/>
      <c r="KU1447" s="27"/>
      <c r="KV1447" s="27"/>
      <c r="KW1447" s="27"/>
      <c r="KX1447" s="27"/>
      <c r="KY1447" s="27"/>
      <c r="KZ1447" s="27"/>
      <c r="LA1447" s="27"/>
      <c r="LB1447" s="27"/>
      <c r="LC1447" s="27"/>
      <c r="LD1447" s="27"/>
      <c r="LE1447" s="27"/>
      <c r="LF1447" s="27"/>
      <c r="LG1447" s="27"/>
      <c r="LH1447" s="27"/>
      <c r="LI1447" s="27"/>
      <c r="LJ1447" s="27"/>
      <c r="LK1447" s="27"/>
      <c r="LL1447" s="27"/>
      <c r="LM1447" s="27"/>
      <c r="LN1447" s="27"/>
      <c r="LO1447" s="27"/>
      <c r="LP1447" s="27"/>
      <c r="LQ1447" s="27"/>
      <c r="LR1447" s="27"/>
      <c r="LS1447" s="27"/>
      <c r="LT1447" s="27"/>
      <c r="LU1447" s="27"/>
    </row>
    <row r="1448" spans="8:333" ht="12.75"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27"/>
      <c r="DZ1448" s="27"/>
      <c r="EA1448" s="27"/>
      <c r="EB1448" s="27"/>
      <c r="EC1448" s="27"/>
      <c r="ED1448" s="27"/>
      <c r="EE1448" s="27"/>
      <c r="EF1448" s="27"/>
      <c r="EG1448" s="27"/>
      <c r="EH1448" s="27"/>
      <c r="EI1448" s="27"/>
      <c r="EJ1448" s="27"/>
      <c r="EK1448" s="27"/>
      <c r="EL1448" s="27"/>
      <c r="EM1448" s="27"/>
      <c r="EN1448" s="27"/>
      <c r="EO1448" s="27"/>
      <c r="EP1448" s="27"/>
      <c r="EQ1448" s="27"/>
      <c r="ER1448" s="27"/>
      <c r="ES1448" s="27"/>
      <c r="ET1448" s="27"/>
      <c r="EU1448" s="27"/>
      <c r="EV1448" s="27"/>
      <c r="EW1448" s="27"/>
      <c r="EX1448" s="27"/>
      <c r="EY1448" s="27"/>
      <c r="EZ1448" s="27"/>
      <c r="FA1448" s="27"/>
      <c r="FB1448" s="27"/>
      <c r="FC1448" s="27"/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27"/>
      <c r="GS1448" s="27"/>
      <c r="GT1448" s="27"/>
      <c r="GU1448" s="27"/>
      <c r="GV1448" s="27"/>
      <c r="GW1448" s="27"/>
      <c r="GX1448" s="27"/>
      <c r="GY1448" s="27"/>
      <c r="GZ1448" s="27"/>
      <c r="HA1448" s="27"/>
      <c r="HB1448" s="27"/>
      <c r="HC1448" s="27"/>
      <c r="HD1448" s="27"/>
      <c r="HE1448" s="27"/>
      <c r="HF1448" s="27"/>
      <c r="HG1448" s="27"/>
      <c r="HH1448" s="27"/>
      <c r="HI1448" s="27"/>
      <c r="HJ1448" s="27"/>
      <c r="HK1448" s="27"/>
      <c r="HL1448" s="27"/>
      <c r="HM1448" s="27"/>
      <c r="HN1448" s="27"/>
      <c r="HO1448" s="27"/>
      <c r="HP1448" s="27"/>
      <c r="HQ1448" s="27"/>
      <c r="HR1448" s="27"/>
      <c r="HS1448" s="27"/>
      <c r="HT1448" s="27"/>
      <c r="HU1448" s="27"/>
      <c r="HV1448" s="27"/>
      <c r="HW1448" s="27"/>
      <c r="HX1448" s="27"/>
      <c r="HY1448" s="27"/>
      <c r="HZ1448" s="27"/>
      <c r="IA1448" s="27"/>
      <c r="IB1448" s="27"/>
      <c r="IC1448" s="27"/>
      <c r="ID1448" s="27"/>
      <c r="IE1448" s="27"/>
      <c r="IF1448" s="27"/>
      <c r="IG1448" s="27"/>
      <c r="IH1448" s="27"/>
      <c r="II1448" s="27"/>
      <c r="IJ1448" s="27"/>
      <c r="IK1448" s="27"/>
      <c r="IL1448" s="27"/>
      <c r="IM1448" s="27"/>
      <c r="IN1448" s="27"/>
      <c r="IO1448" s="27"/>
      <c r="IP1448" s="27"/>
      <c r="IQ1448" s="27"/>
      <c r="IR1448" s="27"/>
      <c r="IS1448" s="27"/>
      <c r="IT1448" s="27"/>
      <c r="IU1448" s="27"/>
      <c r="IV1448" s="27"/>
      <c r="IW1448" s="27"/>
      <c r="IX1448" s="27"/>
      <c r="IY1448" s="27"/>
      <c r="IZ1448" s="27"/>
      <c r="JA1448" s="27"/>
      <c r="JB1448" s="27"/>
      <c r="JC1448" s="27"/>
      <c r="JD1448" s="27"/>
      <c r="JE1448" s="27"/>
      <c r="JF1448" s="27"/>
      <c r="JG1448" s="27"/>
      <c r="JH1448" s="27"/>
      <c r="JI1448" s="27"/>
      <c r="JJ1448" s="27"/>
      <c r="JK1448" s="27"/>
      <c r="JL1448" s="27"/>
      <c r="JM1448" s="27"/>
      <c r="JN1448" s="27"/>
      <c r="JO1448" s="27"/>
      <c r="JP1448" s="27"/>
      <c r="JQ1448" s="27"/>
      <c r="JR1448" s="27"/>
      <c r="JS1448" s="27"/>
      <c r="JT1448" s="27"/>
      <c r="JU1448" s="27"/>
      <c r="JV1448" s="27"/>
      <c r="JW1448" s="27"/>
      <c r="JX1448" s="27"/>
      <c r="JY1448" s="27"/>
      <c r="JZ1448" s="27"/>
      <c r="KA1448" s="27"/>
      <c r="KB1448" s="27"/>
      <c r="KC1448" s="27"/>
      <c r="KD1448" s="27"/>
      <c r="KE1448" s="27"/>
      <c r="KF1448" s="27"/>
      <c r="KG1448" s="27"/>
      <c r="KH1448" s="27"/>
      <c r="KI1448" s="27"/>
      <c r="KJ1448" s="27"/>
      <c r="KK1448" s="27"/>
      <c r="KL1448" s="27"/>
      <c r="KM1448" s="27"/>
      <c r="KN1448" s="27"/>
      <c r="KO1448" s="27"/>
      <c r="KP1448" s="27"/>
      <c r="KQ1448" s="27"/>
      <c r="KR1448" s="27"/>
      <c r="KS1448" s="27"/>
      <c r="KT1448" s="27"/>
      <c r="KU1448" s="27"/>
      <c r="KV1448" s="27"/>
      <c r="KW1448" s="27"/>
      <c r="KX1448" s="27"/>
      <c r="KY1448" s="27"/>
      <c r="KZ1448" s="27"/>
      <c r="LA1448" s="27"/>
      <c r="LB1448" s="27"/>
      <c r="LC1448" s="27"/>
      <c r="LD1448" s="27"/>
      <c r="LE1448" s="27"/>
      <c r="LF1448" s="27"/>
      <c r="LG1448" s="27"/>
      <c r="LH1448" s="27"/>
      <c r="LI1448" s="27"/>
      <c r="LJ1448" s="27"/>
      <c r="LK1448" s="27"/>
      <c r="LL1448" s="27"/>
      <c r="LM1448" s="27"/>
      <c r="LN1448" s="27"/>
      <c r="LO1448" s="27"/>
      <c r="LP1448" s="27"/>
      <c r="LQ1448" s="27"/>
      <c r="LR1448" s="27"/>
      <c r="LS1448" s="27"/>
      <c r="LT1448" s="27"/>
      <c r="LU1448" s="27"/>
    </row>
    <row r="1449" spans="8:333" ht="12.75"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27"/>
      <c r="DZ1449" s="27"/>
      <c r="EA1449" s="27"/>
      <c r="EB1449" s="27"/>
      <c r="EC1449" s="27"/>
      <c r="ED1449" s="27"/>
      <c r="EE1449" s="27"/>
      <c r="EF1449" s="27"/>
      <c r="EG1449" s="27"/>
      <c r="EH1449" s="27"/>
      <c r="EI1449" s="27"/>
      <c r="EJ1449" s="27"/>
      <c r="EK1449" s="27"/>
      <c r="EL1449" s="27"/>
      <c r="EM1449" s="27"/>
      <c r="EN1449" s="27"/>
      <c r="EO1449" s="27"/>
      <c r="EP1449" s="27"/>
      <c r="EQ1449" s="27"/>
      <c r="ER1449" s="27"/>
      <c r="ES1449" s="27"/>
      <c r="ET1449" s="27"/>
      <c r="EU1449" s="27"/>
      <c r="EV1449" s="27"/>
      <c r="EW1449" s="27"/>
      <c r="EX1449" s="27"/>
      <c r="EY1449" s="27"/>
      <c r="EZ1449" s="27"/>
      <c r="FA1449" s="27"/>
      <c r="FB1449" s="27"/>
      <c r="FC1449" s="27"/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27"/>
      <c r="GS1449" s="27"/>
      <c r="GT1449" s="27"/>
      <c r="GU1449" s="27"/>
      <c r="GV1449" s="27"/>
      <c r="GW1449" s="27"/>
      <c r="GX1449" s="27"/>
      <c r="GY1449" s="27"/>
      <c r="GZ1449" s="27"/>
      <c r="HA1449" s="27"/>
      <c r="HB1449" s="27"/>
      <c r="HC1449" s="27"/>
      <c r="HD1449" s="27"/>
      <c r="HE1449" s="27"/>
      <c r="HF1449" s="27"/>
      <c r="HG1449" s="27"/>
      <c r="HH1449" s="27"/>
      <c r="HI1449" s="27"/>
      <c r="HJ1449" s="27"/>
      <c r="HK1449" s="27"/>
      <c r="HL1449" s="27"/>
      <c r="HM1449" s="27"/>
      <c r="HN1449" s="27"/>
      <c r="HO1449" s="27"/>
      <c r="HP1449" s="27"/>
      <c r="HQ1449" s="27"/>
      <c r="HR1449" s="27"/>
      <c r="HS1449" s="27"/>
      <c r="HT1449" s="27"/>
      <c r="HU1449" s="27"/>
      <c r="HV1449" s="27"/>
      <c r="HW1449" s="27"/>
      <c r="HX1449" s="27"/>
      <c r="HY1449" s="27"/>
      <c r="HZ1449" s="27"/>
      <c r="IA1449" s="27"/>
      <c r="IB1449" s="27"/>
      <c r="IC1449" s="27"/>
      <c r="ID1449" s="27"/>
      <c r="IE1449" s="27"/>
      <c r="IF1449" s="27"/>
      <c r="IG1449" s="27"/>
      <c r="IH1449" s="27"/>
      <c r="II1449" s="27"/>
      <c r="IJ1449" s="27"/>
      <c r="IK1449" s="27"/>
      <c r="IL1449" s="27"/>
      <c r="IM1449" s="27"/>
      <c r="IN1449" s="27"/>
      <c r="IO1449" s="27"/>
      <c r="IP1449" s="27"/>
      <c r="IQ1449" s="27"/>
      <c r="IR1449" s="27"/>
      <c r="IS1449" s="27"/>
      <c r="IT1449" s="27"/>
      <c r="IU1449" s="27"/>
      <c r="IV1449" s="27"/>
      <c r="IW1449" s="27"/>
      <c r="IX1449" s="27"/>
      <c r="IY1449" s="27"/>
      <c r="IZ1449" s="27"/>
      <c r="JA1449" s="27"/>
      <c r="JB1449" s="27"/>
      <c r="JC1449" s="27"/>
      <c r="JD1449" s="27"/>
      <c r="JE1449" s="27"/>
      <c r="JF1449" s="27"/>
      <c r="JG1449" s="27"/>
      <c r="JH1449" s="27"/>
      <c r="JI1449" s="27"/>
      <c r="JJ1449" s="27"/>
      <c r="JK1449" s="27"/>
      <c r="JL1449" s="27"/>
      <c r="JM1449" s="27"/>
      <c r="JN1449" s="27"/>
      <c r="JO1449" s="27"/>
      <c r="JP1449" s="27"/>
      <c r="JQ1449" s="27"/>
      <c r="JR1449" s="27"/>
      <c r="JS1449" s="27"/>
      <c r="JT1449" s="27"/>
      <c r="JU1449" s="27"/>
      <c r="JV1449" s="27"/>
      <c r="JW1449" s="27"/>
      <c r="JX1449" s="27"/>
      <c r="JY1449" s="27"/>
      <c r="JZ1449" s="27"/>
      <c r="KA1449" s="27"/>
      <c r="KB1449" s="27"/>
      <c r="KC1449" s="27"/>
      <c r="KD1449" s="27"/>
      <c r="KE1449" s="27"/>
      <c r="KF1449" s="27"/>
      <c r="KG1449" s="27"/>
      <c r="KH1449" s="27"/>
      <c r="KI1449" s="27"/>
      <c r="KJ1449" s="27"/>
      <c r="KK1449" s="27"/>
      <c r="KL1449" s="27"/>
      <c r="KM1449" s="27"/>
      <c r="KN1449" s="27"/>
      <c r="KO1449" s="27"/>
      <c r="KP1449" s="27"/>
      <c r="KQ1449" s="27"/>
      <c r="KR1449" s="27"/>
      <c r="KS1449" s="27"/>
      <c r="KT1449" s="27"/>
      <c r="KU1449" s="27"/>
      <c r="KV1449" s="27"/>
      <c r="KW1449" s="27"/>
      <c r="KX1449" s="27"/>
      <c r="KY1449" s="27"/>
      <c r="KZ1449" s="27"/>
      <c r="LA1449" s="27"/>
      <c r="LB1449" s="27"/>
      <c r="LC1449" s="27"/>
      <c r="LD1449" s="27"/>
      <c r="LE1449" s="27"/>
      <c r="LF1449" s="27"/>
      <c r="LG1449" s="27"/>
      <c r="LH1449" s="27"/>
      <c r="LI1449" s="27"/>
      <c r="LJ1449" s="27"/>
      <c r="LK1449" s="27"/>
      <c r="LL1449" s="27"/>
      <c r="LM1449" s="27"/>
      <c r="LN1449" s="27"/>
      <c r="LO1449" s="27"/>
      <c r="LP1449" s="27"/>
      <c r="LQ1449" s="27"/>
      <c r="LR1449" s="27"/>
      <c r="LS1449" s="27"/>
      <c r="LT1449" s="27"/>
      <c r="LU1449" s="27"/>
    </row>
    <row r="1450" spans="8:333" ht="12.75"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27"/>
      <c r="DZ1450" s="27"/>
      <c r="EA1450" s="27"/>
      <c r="EB1450" s="27"/>
      <c r="EC1450" s="27"/>
      <c r="ED1450" s="27"/>
      <c r="EE1450" s="27"/>
      <c r="EF1450" s="27"/>
      <c r="EG1450" s="27"/>
      <c r="EH1450" s="27"/>
      <c r="EI1450" s="27"/>
      <c r="EJ1450" s="27"/>
      <c r="EK1450" s="27"/>
      <c r="EL1450" s="27"/>
      <c r="EM1450" s="27"/>
      <c r="EN1450" s="27"/>
      <c r="EO1450" s="27"/>
      <c r="EP1450" s="27"/>
      <c r="EQ1450" s="27"/>
      <c r="ER1450" s="27"/>
      <c r="ES1450" s="27"/>
      <c r="ET1450" s="27"/>
      <c r="EU1450" s="27"/>
      <c r="EV1450" s="27"/>
      <c r="EW1450" s="27"/>
      <c r="EX1450" s="27"/>
      <c r="EY1450" s="27"/>
      <c r="EZ1450" s="27"/>
      <c r="FA1450" s="27"/>
      <c r="FB1450" s="27"/>
      <c r="FC1450" s="27"/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27"/>
      <c r="GS1450" s="27"/>
      <c r="GT1450" s="27"/>
      <c r="GU1450" s="27"/>
      <c r="GV1450" s="27"/>
      <c r="GW1450" s="27"/>
      <c r="GX1450" s="27"/>
      <c r="GY1450" s="27"/>
      <c r="GZ1450" s="27"/>
      <c r="HA1450" s="27"/>
      <c r="HB1450" s="27"/>
      <c r="HC1450" s="27"/>
      <c r="HD1450" s="27"/>
      <c r="HE1450" s="27"/>
      <c r="HF1450" s="27"/>
      <c r="HG1450" s="27"/>
      <c r="HH1450" s="27"/>
      <c r="HI1450" s="27"/>
      <c r="HJ1450" s="27"/>
      <c r="HK1450" s="27"/>
      <c r="HL1450" s="27"/>
      <c r="HM1450" s="27"/>
      <c r="HN1450" s="27"/>
      <c r="HO1450" s="27"/>
      <c r="HP1450" s="27"/>
      <c r="HQ1450" s="27"/>
      <c r="HR1450" s="27"/>
      <c r="HS1450" s="27"/>
      <c r="HT1450" s="27"/>
      <c r="HU1450" s="27"/>
      <c r="HV1450" s="27"/>
      <c r="HW1450" s="27"/>
      <c r="HX1450" s="27"/>
      <c r="HY1450" s="27"/>
      <c r="HZ1450" s="27"/>
      <c r="IA1450" s="27"/>
      <c r="IB1450" s="27"/>
      <c r="IC1450" s="27"/>
      <c r="ID1450" s="27"/>
      <c r="IE1450" s="27"/>
      <c r="IF1450" s="27"/>
      <c r="IG1450" s="27"/>
      <c r="IH1450" s="27"/>
      <c r="II1450" s="27"/>
      <c r="IJ1450" s="27"/>
      <c r="IK1450" s="27"/>
      <c r="IL1450" s="27"/>
      <c r="IM1450" s="27"/>
      <c r="IN1450" s="27"/>
      <c r="IO1450" s="27"/>
      <c r="IP1450" s="27"/>
      <c r="IQ1450" s="27"/>
      <c r="IR1450" s="27"/>
      <c r="IS1450" s="27"/>
      <c r="IT1450" s="27"/>
      <c r="IU1450" s="27"/>
      <c r="IV1450" s="27"/>
      <c r="IW1450" s="27"/>
      <c r="IX1450" s="27"/>
      <c r="IY1450" s="27"/>
      <c r="IZ1450" s="27"/>
      <c r="JA1450" s="27"/>
      <c r="JB1450" s="27"/>
      <c r="JC1450" s="27"/>
      <c r="JD1450" s="27"/>
      <c r="JE1450" s="27"/>
      <c r="JF1450" s="27"/>
      <c r="JG1450" s="27"/>
      <c r="JH1450" s="27"/>
      <c r="JI1450" s="27"/>
      <c r="JJ1450" s="27"/>
      <c r="JK1450" s="27"/>
      <c r="JL1450" s="27"/>
      <c r="JM1450" s="27"/>
      <c r="JN1450" s="27"/>
      <c r="JO1450" s="27"/>
      <c r="JP1450" s="27"/>
      <c r="JQ1450" s="27"/>
      <c r="JR1450" s="27"/>
      <c r="JS1450" s="27"/>
      <c r="JT1450" s="27"/>
      <c r="JU1450" s="27"/>
      <c r="JV1450" s="27"/>
      <c r="JW1450" s="27"/>
      <c r="JX1450" s="27"/>
      <c r="JY1450" s="27"/>
      <c r="JZ1450" s="27"/>
      <c r="KA1450" s="27"/>
      <c r="KB1450" s="27"/>
      <c r="KC1450" s="27"/>
      <c r="KD1450" s="27"/>
      <c r="KE1450" s="27"/>
      <c r="KF1450" s="27"/>
      <c r="KG1450" s="27"/>
      <c r="KH1450" s="27"/>
      <c r="KI1450" s="27"/>
      <c r="KJ1450" s="27"/>
      <c r="KK1450" s="27"/>
      <c r="KL1450" s="27"/>
      <c r="KM1450" s="27"/>
      <c r="KN1450" s="27"/>
      <c r="KO1450" s="27"/>
      <c r="KP1450" s="27"/>
      <c r="KQ1450" s="27"/>
      <c r="KR1450" s="27"/>
      <c r="KS1450" s="27"/>
      <c r="KT1450" s="27"/>
      <c r="KU1450" s="27"/>
      <c r="KV1450" s="27"/>
      <c r="KW1450" s="27"/>
      <c r="KX1450" s="27"/>
      <c r="KY1450" s="27"/>
      <c r="KZ1450" s="27"/>
      <c r="LA1450" s="27"/>
      <c r="LB1450" s="27"/>
      <c r="LC1450" s="27"/>
      <c r="LD1450" s="27"/>
      <c r="LE1450" s="27"/>
      <c r="LF1450" s="27"/>
      <c r="LG1450" s="27"/>
      <c r="LH1450" s="27"/>
      <c r="LI1450" s="27"/>
      <c r="LJ1450" s="27"/>
      <c r="LK1450" s="27"/>
      <c r="LL1450" s="27"/>
      <c r="LM1450" s="27"/>
      <c r="LN1450" s="27"/>
      <c r="LO1450" s="27"/>
      <c r="LP1450" s="27"/>
      <c r="LQ1450" s="27"/>
      <c r="LR1450" s="27"/>
      <c r="LS1450" s="27"/>
      <c r="LT1450" s="27"/>
      <c r="LU1450" s="27"/>
    </row>
    <row r="1451" spans="8:333" ht="12.75"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  <c r="HJ1451" s="27"/>
      <c r="HK1451" s="27"/>
      <c r="HL1451" s="27"/>
      <c r="HM1451" s="27"/>
      <c r="HN1451" s="27"/>
      <c r="HO1451" s="27"/>
      <c r="HP1451" s="27"/>
      <c r="HQ1451" s="27"/>
      <c r="HR1451" s="27"/>
      <c r="HS1451" s="27"/>
      <c r="HT1451" s="27"/>
      <c r="HU1451" s="27"/>
      <c r="HV1451" s="27"/>
      <c r="HW1451" s="27"/>
      <c r="HX1451" s="27"/>
      <c r="HY1451" s="27"/>
      <c r="HZ1451" s="27"/>
      <c r="IA1451" s="27"/>
      <c r="IB1451" s="27"/>
      <c r="IC1451" s="27"/>
      <c r="ID1451" s="27"/>
      <c r="IE1451" s="27"/>
      <c r="IF1451" s="27"/>
      <c r="IG1451" s="27"/>
      <c r="IH1451" s="27"/>
      <c r="II1451" s="27"/>
      <c r="IJ1451" s="27"/>
      <c r="IK1451" s="27"/>
      <c r="IL1451" s="27"/>
      <c r="IM1451" s="27"/>
      <c r="IN1451" s="27"/>
      <c r="IO1451" s="27"/>
      <c r="IP1451" s="27"/>
      <c r="IQ1451" s="27"/>
      <c r="IR1451" s="27"/>
      <c r="IS1451" s="27"/>
      <c r="IT1451" s="27"/>
      <c r="IU1451" s="27"/>
      <c r="IV1451" s="27"/>
      <c r="IW1451" s="27"/>
      <c r="IX1451" s="27"/>
      <c r="IY1451" s="27"/>
      <c r="IZ1451" s="27"/>
      <c r="JA1451" s="27"/>
      <c r="JB1451" s="27"/>
      <c r="JC1451" s="27"/>
      <c r="JD1451" s="27"/>
      <c r="JE1451" s="27"/>
      <c r="JF1451" s="27"/>
      <c r="JG1451" s="27"/>
      <c r="JH1451" s="27"/>
      <c r="JI1451" s="27"/>
      <c r="JJ1451" s="27"/>
      <c r="JK1451" s="27"/>
      <c r="JL1451" s="27"/>
      <c r="JM1451" s="27"/>
      <c r="JN1451" s="27"/>
      <c r="JO1451" s="27"/>
      <c r="JP1451" s="27"/>
      <c r="JQ1451" s="27"/>
      <c r="JR1451" s="27"/>
      <c r="JS1451" s="27"/>
      <c r="JT1451" s="27"/>
      <c r="JU1451" s="27"/>
      <c r="JV1451" s="27"/>
      <c r="JW1451" s="27"/>
      <c r="JX1451" s="27"/>
      <c r="JY1451" s="27"/>
      <c r="JZ1451" s="27"/>
      <c r="KA1451" s="27"/>
      <c r="KB1451" s="27"/>
      <c r="KC1451" s="27"/>
      <c r="KD1451" s="27"/>
      <c r="KE1451" s="27"/>
      <c r="KF1451" s="27"/>
      <c r="KG1451" s="27"/>
      <c r="KH1451" s="27"/>
      <c r="KI1451" s="27"/>
      <c r="KJ1451" s="27"/>
      <c r="KK1451" s="27"/>
      <c r="KL1451" s="27"/>
      <c r="KM1451" s="27"/>
      <c r="KN1451" s="27"/>
      <c r="KO1451" s="27"/>
      <c r="KP1451" s="27"/>
      <c r="KQ1451" s="27"/>
      <c r="KR1451" s="27"/>
      <c r="KS1451" s="27"/>
      <c r="KT1451" s="27"/>
      <c r="KU1451" s="27"/>
      <c r="KV1451" s="27"/>
      <c r="KW1451" s="27"/>
      <c r="KX1451" s="27"/>
      <c r="KY1451" s="27"/>
      <c r="KZ1451" s="27"/>
      <c r="LA1451" s="27"/>
      <c r="LB1451" s="27"/>
      <c r="LC1451" s="27"/>
      <c r="LD1451" s="27"/>
      <c r="LE1451" s="27"/>
      <c r="LF1451" s="27"/>
      <c r="LG1451" s="27"/>
      <c r="LH1451" s="27"/>
      <c r="LI1451" s="27"/>
      <c r="LJ1451" s="27"/>
      <c r="LK1451" s="27"/>
      <c r="LL1451" s="27"/>
      <c r="LM1451" s="27"/>
      <c r="LN1451" s="27"/>
      <c r="LO1451" s="27"/>
      <c r="LP1451" s="27"/>
      <c r="LQ1451" s="27"/>
      <c r="LR1451" s="27"/>
      <c r="LS1451" s="27"/>
      <c r="LT1451" s="27"/>
      <c r="LU1451" s="27"/>
    </row>
    <row r="1452" spans="8:333" ht="12.75"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27"/>
      <c r="DZ1452" s="27"/>
      <c r="EA1452" s="27"/>
      <c r="EB1452" s="27"/>
      <c r="EC1452" s="27"/>
      <c r="ED1452" s="27"/>
      <c r="EE1452" s="27"/>
      <c r="EF1452" s="27"/>
      <c r="EG1452" s="27"/>
      <c r="EH1452" s="27"/>
      <c r="EI1452" s="27"/>
      <c r="EJ1452" s="27"/>
      <c r="EK1452" s="27"/>
      <c r="EL1452" s="27"/>
      <c r="EM1452" s="27"/>
      <c r="EN1452" s="27"/>
      <c r="EO1452" s="27"/>
      <c r="EP1452" s="27"/>
      <c r="EQ1452" s="27"/>
      <c r="ER1452" s="27"/>
      <c r="ES1452" s="27"/>
      <c r="ET1452" s="27"/>
      <c r="EU1452" s="27"/>
      <c r="EV1452" s="27"/>
      <c r="EW1452" s="27"/>
      <c r="EX1452" s="27"/>
      <c r="EY1452" s="27"/>
      <c r="EZ1452" s="27"/>
      <c r="FA1452" s="27"/>
      <c r="FB1452" s="27"/>
      <c r="FC1452" s="27"/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27"/>
      <c r="GS1452" s="27"/>
      <c r="GT1452" s="27"/>
      <c r="GU1452" s="27"/>
      <c r="GV1452" s="27"/>
      <c r="GW1452" s="27"/>
      <c r="GX1452" s="27"/>
      <c r="GY1452" s="27"/>
      <c r="GZ1452" s="27"/>
      <c r="HA1452" s="27"/>
      <c r="HB1452" s="27"/>
      <c r="HC1452" s="27"/>
      <c r="HD1452" s="27"/>
      <c r="HE1452" s="27"/>
      <c r="HF1452" s="27"/>
      <c r="HG1452" s="27"/>
      <c r="HH1452" s="27"/>
      <c r="HI1452" s="27"/>
      <c r="HJ1452" s="27"/>
      <c r="HK1452" s="27"/>
      <c r="HL1452" s="27"/>
      <c r="HM1452" s="27"/>
      <c r="HN1452" s="27"/>
      <c r="HO1452" s="27"/>
      <c r="HP1452" s="27"/>
      <c r="HQ1452" s="27"/>
      <c r="HR1452" s="27"/>
      <c r="HS1452" s="27"/>
      <c r="HT1452" s="27"/>
      <c r="HU1452" s="27"/>
      <c r="HV1452" s="27"/>
      <c r="HW1452" s="27"/>
      <c r="HX1452" s="27"/>
      <c r="HY1452" s="27"/>
      <c r="HZ1452" s="27"/>
      <c r="IA1452" s="27"/>
      <c r="IB1452" s="27"/>
      <c r="IC1452" s="27"/>
      <c r="ID1452" s="27"/>
      <c r="IE1452" s="27"/>
      <c r="IF1452" s="27"/>
      <c r="IG1452" s="27"/>
      <c r="IH1452" s="27"/>
      <c r="II1452" s="27"/>
      <c r="IJ1452" s="27"/>
      <c r="IK1452" s="27"/>
      <c r="IL1452" s="27"/>
      <c r="IM1452" s="27"/>
      <c r="IN1452" s="27"/>
      <c r="IO1452" s="27"/>
      <c r="IP1452" s="27"/>
      <c r="IQ1452" s="27"/>
      <c r="IR1452" s="27"/>
      <c r="IS1452" s="27"/>
      <c r="IT1452" s="27"/>
      <c r="IU1452" s="27"/>
      <c r="IV1452" s="27"/>
      <c r="IW1452" s="27"/>
      <c r="IX1452" s="27"/>
      <c r="IY1452" s="27"/>
      <c r="IZ1452" s="27"/>
      <c r="JA1452" s="27"/>
      <c r="JB1452" s="27"/>
      <c r="JC1452" s="27"/>
      <c r="JD1452" s="27"/>
      <c r="JE1452" s="27"/>
      <c r="JF1452" s="27"/>
      <c r="JG1452" s="27"/>
      <c r="JH1452" s="27"/>
      <c r="JI1452" s="27"/>
      <c r="JJ1452" s="27"/>
      <c r="JK1452" s="27"/>
      <c r="JL1452" s="27"/>
      <c r="JM1452" s="27"/>
      <c r="JN1452" s="27"/>
      <c r="JO1452" s="27"/>
      <c r="JP1452" s="27"/>
      <c r="JQ1452" s="27"/>
      <c r="JR1452" s="27"/>
      <c r="JS1452" s="27"/>
      <c r="JT1452" s="27"/>
      <c r="JU1452" s="27"/>
      <c r="JV1452" s="27"/>
      <c r="JW1452" s="27"/>
      <c r="JX1452" s="27"/>
      <c r="JY1452" s="27"/>
      <c r="JZ1452" s="27"/>
      <c r="KA1452" s="27"/>
      <c r="KB1452" s="27"/>
      <c r="KC1452" s="27"/>
      <c r="KD1452" s="27"/>
      <c r="KE1452" s="27"/>
      <c r="KF1452" s="27"/>
      <c r="KG1452" s="27"/>
      <c r="KH1452" s="27"/>
      <c r="KI1452" s="27"/>
      <c r="KJ1452" s="27"/>
      <c r="KK1452" s="27"/>
      <c r="KL1452" s="27"/>
      <c r="KM1452" s="27"/>
      <c r="KN1452" s="27"/>
      <c r="KO1452" s="27"/>
      <c r="KP1452" s="27"/>
      <c r="KQ1452" s="27"/>
      <c r="KR1452" s="27"/>
      <c r="KS1452" s="27"/>
      <c r="KT1452" s="27"/>
      <c r="KU1452" s="27"/>
      <c r="KV1452" s="27"/>
      <c r="KW1452" s="27"/>
      <c r="KX1452" s="27"/>
      <c r="KY1452" s="27"/>
      <c r="KZ1452" s="27"/>
      <c r="LA1452" s="27"/>
      <c r="LB1452" s="27"/>
      <c r="LC1452" s="27"/>
      <c r="LD1452" s="27"/>
      <c r="LE1452" s="27"/>
      <c r="LF1452" s="27"/>
      <c r="LG1452" s="27"/>
      <c r="LH1452" s="27"/>
      <c r="LI1452" s="27"/>
      <c r="LJ1452" s="27"/>
      <c r="LK1452" s="27"/>
      <c r="LL1452" s="27"/>
      <c r="LM1452" s="27"/>
      <c r="LN1452" s="27"/>
      <c r="LO1452" s="27"/>
      <c r="LP1452" s="27"/>
      <c r="LQ1452" s="27"/>
      <c r="LR1452" s="27"/>
      <c r="LS1452" s="27"/>
      <c r="LT1452" s="27"/>
      <c r="LU1452" s="27"/>
    </row>
    <row r="1453" spans="8:333" ht="12.75"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27"/>
      <c r="DZ1453" s="27"/>
      <c r="EA1453" s="27"/>
      <c r="EB1453" s="27"/>
      <c r="EC1453" s="27"/>
      <c r="ED1453" s="27"/>
      <c r="EE1453" s="27"/>
      <c r="EF1453" s="27"/>
      <c r="EG1453" s="27"/>
      <c r="EH1453" s="27"/>
      <c r="EI1453" s="27"/>
      <c r="EJ1453" s="27"/>
      <c r="EK1453" s="27"/>
      <c r="EL1453" s="27"/>
      <c r="EM1453" s="27"/>
      <c r="EN1453" s="27"/>
      <c r="EO1453" s="27"/>
      <c r="EP1453" s="27"/>
      <c r="EQ1453" s="27"/>
      <c r="ER1453" s="27"/>
      <c r="ES1453" s="27"/>
      <c r="ET1453" s="27"/>
      <c r="EU1453" s="27"/>
      <c r="EV1453" s="27"/>
      <c r="EW1453" s="27"/>
      <c r="EX1453" s="27"/>
      <c r="EY1453" s="27"/>
      <c r="EZ1453" s="27"/>
      <c r="FA1453" s="27"/>
      <c r="FB1453" s="27"/>
      <c r="FC1453" s="27"/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27"/>
      <c r="GS1453" s="27"/>
      <c r="GT1453" s="27"/>
      <c r="GU1453" s="27"/>
      <c r="GV1453" s="27"/>
      <c r="GW1453" s="27"/>
      <c r="GX1453" s="27"/>
      <c r="GY1453" s="27"/>
      <c r="GZ1453" s="27"/>
      <c r="HA1453" s="27"/>
      <c r="HB1453" s="27"/>
      <c r="HC1453" s="27"/>
      <c r="HD1453" s="27"/>
      <c r="HE1453" s="27"/>
      <c r="HF1453" s="27"/>
      <c r="HG1453" s="27"/>
      <c r="HH1453" s="27"/>
      <c r="HI1453" s="27"/>
      <c r="HJ1453" s="27"/>
      <c r="HK1453" s="27"/>
      <c r="HL1453" s="27"/>
      <c r="HM1453" s="27"/>
      <c r="HN1453" s="27"/>
      <c r="HO1453" s="27"/>
      <c r="HP1453" s="27"/>
      <c r="HQ1453" s="27"/>
      <c r="HR1453" s="27"/>
      <c r="HS1453" s="27"/>
      <c r="HT1453" s="27"/>
      <c r="HU1453" s="27"/>
      <c r="HV1453" s="27"/>
      <c r="HW1453" s="27"/>
      <c r="HX1453" s="27"/>
      <c r="HY1453" s="27"/>
      <c r="HZ1453" s="27"/>
      <c r="IA1453" s="27"/>
      <c r="IB1453" s="27"/>
      <c r="IC1453" s="27"/>
      <c r="ID1453" s="27"/>
      <c r="IE1453" s="27"/>
      <c r="IF1453" s="27"/>
      <c r="IG1453" s="27"/>
      <c r="IH1453" s="27"/>
      <c r="II1453" s="27"/>
      <c r="IJ1453" s="27"/>
      <c r="IK1453" s="27"/>
      <c r="IL1453" s="27"/>
      <c r="IM1453" s="27"/>
      <c r="IN1453" s="27"/>
      <c r="IO1453" s="27"/>
      <c r="IP1453" s="27"/>
      <c r="IQ1453" s="27"/>
      <c r="IR1453" s="27"/>
      <c r="IS1453" s="27"/>
      <c r="IT1453" s="27"/>
      <c r="IU1453" s="27"/>
      <c r="IV1453" s="27"/>
      <c r="IW1453" s="27"/>
      <c r="IX1453" s="27"/>
      <c r="IY1453" s="27"/>
      <c r="IZ1453" s="27"/>
      <c r="JA1453" s="27"/>
      <c r="JB1453" s="27"/>
      <c r="JC1453" s="27"/>
      <c r="JD1453" s="27"/>
      <c r="JE1453" s="27"/>
      <c r="JF1453" s="27"/>
      <c r="JG1453" s="27"/>
      <c r="JH1453" s="27"/>
      <c r="JI1453" s="27"/>
      <c r="JJ1453" s="27"/>
      <c r="JK1453" s="27"/>
      <c r="JL1453" s="27"/>
      <c r="JM1453" s="27"/>
      <c r="JN1453" s="27"/>
      <c r="JO1453" s="27"/>
      <c r="JP1453" s="27"/>
      <c r="JQ1453" s="27"/>
      <c r="JR1453" s="27"/>
      <c r="JS1453" s="27"/>
      <c r="JT1453" s="27"/>
      <c r="JU1453" s="27"/>
      <c r="JV1453" s="27"/>
      <c r="JW1453" s="27"/>
      <c r="JX1453" s="27"/>
      <c r="JY1453" s="27"/>
      <c r="JZ1453" s="27"/>
      <c r="KA1453" s="27"/>
      <c r="KB1453" s="27"/>
      <c r="KC1453" s="27"/>
      <c r="KD1453" s="27"/>
      <c r="KE1453" s="27"/>
      <c r="KF1453" s="27"/>
      <c r="KG1453" s="27"/>
      <c r="KH1453" s="27"/>
      <c r="KI1453" s="27"/>
      <c r="KJ1453" s="27"/>
      <c r="KK1453" s="27"/>
      <c r="KL1453" s="27"/>
      <c r="KM1453" s="27"/>
      <c r="KN1453" s="27"/>
      <c r="KO1453" s="27"/>
      <c r="KP1453" s="27"/>
      <c r="KQ1453" s="27"/>
      <c r="KR1453" s="27"/>
      <c r="KS1453" s="27"/>
      <c r="KT1453" s="27"/>
      <c r="KU1453" s="27"/>
      <c r="KV1453" s="27"/>
      <c r="KW1453" s="27"/>
      <c r="KX1453" s="27"/>
      <c r="KY1453" s="27"/>
      <c r="KZ1453" s="27"/>
      <c r="LA1453" s="27"/>
      <c r="LB1453" s="27"/>
      <c r="LC1453" s="27"/>
      <c r="LD1453" s="27"/>
      <c r="LE1453" s="27"/>
      <c r="LF1453" s="27"/>
      <c r="LG1453" s="27"/>
      <c r="LH1453" s="27"/>
      <c r="LI1453" s="27"/>
      <c r="LJ1453" s="27"/>
      <c r="LK1453" s="27"/>
      <c r="LL1453" s="27"/>
      <c r="LM1453" s="27"/>
      <c r="LN1453" s="27"/>
      <c r="LO1453" s="27"/>
      <c r="LP1453" s="27"/>
      <c r="LQ1453" s="27"/>
      <c r="LR1453" s="27"/>
      <c r="LS1453" s="27"/>
      <c r="LT1453" s="27"/>
      <c r="LU1453" s="27"/>
    </row>
    <row r="1454" spans="8:333" ht="12.75"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  <c r="HJ1454" s="27"/>
      <c r="HK1454" s="27"/>
      <c r="HL1454" s="27"/>
      <c r="HM1454" s="27"/>
      <c r="HN1454" s="27"/>
      <c r="HO1454" s="27"/>
      <c r="HP1454" s="27"/>
      <c r="HQ1454" s="27"/>
      <c r="HR1454" s="27"/>
      <c r="HS1454" s="27"/>
      <c r="HT1454" s="27"/>
      <c r="HU1454" s="27"/>
      <c r="HV1454" s="27"/>
      <c r="HW1454" s="27"/>
      <c r="HX1454" s="27"/>
      <c r="HY1454" s="27"/>
      <c r="HZ1454" s="27"/>
      <c r="IA1454" s="27"/>
      <c r="IB1454" s="27"/>
      <c r="IC1454" s="27"/>
      <c r="ID1454" s="27"/>
      <c r="IE1454" s="27"/>
      <c r="IF1454" s="27"/>
      <c r="IG1454" s="27"/>
      <c r="IH1454" s="27"/>
      <c r="II1454" s="27"/>
      <c r="IJ1454" s="27"/>
      <c r="IK1454" s="27"/>
      <c r="IL1454" s="27"/>
      <c r="IM1454" s="27"/>
      <c r="IN1454" s="27"/>
      <c r="IO1454" s="27"/>
      <c r="IP1454" s="27"/>
      <c r="IQ1454" s="27"/>
      <c r="IR1454" s="27"/>
      <c r="IS1454" s="27"/>
      <c r="IT1454" s="27"/>
      <c r="IU1454" s="27"/>
      <c r="IV1454" s="27"/>
      <c r="IW1454" s="27"/>
      <c r="IX1454" s="27"/>
      <c r="IY1454" s="27"/>
      <c r="IZ1454" s="27"/>
      <c r="JA1454" s="27"/>
      <c r="JB1454" s="27"/>
      <c r="JC1454" s="27"/>
      <c r="JD1454" s="27"/>
      <c r="JE1454" s="27"/>
      <c r="JF1454" s="27"/>
      <c r="JG1454" s="27"/>
      <c r="JH1454" s="27"/>
      <c r="JI1454" s="27"/>
      <c r="JJ1454" s="27"/>
      <c r="JK1454" s="27"/>
      <c r="JL1454" s="27"/>
      <c r="JM1454" s="27"/>
      <c r="JN1454" s="27"/>
      <c r="JO1454" s="27"/>
      <c r="JP1454" s="27"/>
      <c r="JQ1454" s="27"/>
      <c r="JR1454" s="27"/>
      <c r="JS1454" s="27"/>
      <c r="JT1454" s="27"/>
      <c r="JU1454" s="27"/>
      <c r="JV1454" s="27"/>
      <c r="JW1454" s="27"/>
      <c r="JX1454" s="27"/>
      <c r="JY1454" s="27"/>
      <c r="JZ1454" s="27"/>
      <c r="KA1454" s="27"/>
      <c r="KB1454" s="27"/>
      <c r="KC1454" s="27"/>
      <c r="KD1454" s="27"/>
      <c r="KE1454" s="27"/>
      <c r="KF1454" s="27"/>
      <c r="KG1454" s="27"/>
      <c r="KH1454" s="27"/>
      <c r="KI1454" s="27"/>
      <c r="KJ1454" s="27"/>
      <c r="KK1454" s="27"/>
      <c r="KL1454" s="27"/>
      <c r="KM1454" s="27"/>
      <c r="KN1454" s="27"/>
      <c r="KO1454" s="27"/>
      <c r="KP1454" s="27"/>
      <c r="KQ1454" s="27"/>
      <c r="KR1454" s="27"/>
      <c r="KS1454" s="27"/>
      <c r="KT1454" s="27"/>
      <c r="KU1454" s="27"/>
      <c r="KV1454" s="27"/>
      <c r="KW1454" s="27"/>
      <c r="KX1454" s="27"/>
      <c r="KY1454" s="27"/>
      <c r="KZ1454" s="27"/>
      <c r="LA1454" s="27"/>
      <c r="LB1454" s="27"/>
      <c r="LC1454" s="27"/>
      <c r="LD1454" s="27"/>
      <c r="LE1454" s="27"/>
      <c r="LF1454" s="27"/>
      <c r="LG1454" s="27"/>
      <c r="LH1454" s="27"/>
      <c r="LI1454" s="27"/>
      <c r="LJ1454" s="27"/>
      <c r="LK1454" s="27"/>
      <c r="LL1454" s="27"/>
      <c r="LM1454" s="27"/>
      <c r="LN1454" s="27"/>
      <c r="LO1454" s="27"/>
      <c r="LP1454" s="27"/>
      <c r="LQ1454" s="27"/>
      <c r="LR1454" s="27"/>
      <c r="LS1454" s="27"/>
      <c r="LT1454" s="27"/>
      <c r="LU1454" s="27"/>
    </row>
    <row r="1455" spans="8:333" ht="12.75"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27"/>
      <c r="DZ1455" s="27"/>
      <c r="EA1455" s="27"/>
      <c r="EB1455" s="27"/>
      <c r="EC1455" s="27"/>
      <c r="ED1455" s="27"/>
      <c r="EE1455" s="27"/>
      <c r="EF1455" s="27"/>
      <c r="EG1455" s="27"/>
      <c r="EH1455" s="27"/>
      <c r="EI1455" s="27"/>
      <c r="EJ1455" s="27"/>
      <c r="EK1455" s="27"/>
      <c r="EL1455" s="27"/>
      <c r="EM1455" s="27"/>
      <c r="EN1455" s="27"/>
      <c r="EO1455" s="27"/>
      <c r="EP1455" s="27"/>
      <c r="EQ1455" s="27"/>
      <c r="ER1455" s="27"/>
      <c r="ES1455" s="27"/>
      <c r="ET1455" s="27"/>
      <c r="EU1455" s="27"/>
      <c r="EV1455" s="27"/>
      <c r="EW1455" s="27"/>
      <c r="EX1455" s="27"/>
      <c r="EY1455" s="27"/>
      <c r="EZ1455" s="27"/>
      <c r="FA1455" s="27"/>
      <c r="FB1455" s="27"/>
      <c r="FC1455" s="27"/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27"/>
      <c r="GS1455" s="27"/>
      <c r="GT1455" s="27"/>
      <c r="GU1455" s="27"/>
      <c r="GV1455" s="27"/>
      <c r="GW1455" s="27"/>
      <c r="GX1455" s="27"/>
      <c r="GY1455" s="27"/>
      <c r="GZ1455" s="27"/>
      <c r="HA1455" s="27"/>
      <c r="HB1455" s="27"/>
      <c r="HC1455" s="27"/>
      <c r="HD1455" s="27"/>
      <c r="HE1455" s="27"/>
      <c r="HF1455" s="27"/>
      <c r="HG1455" s="27"/>
      <c r="HH1455" s="27"/>
      <c r="HI1455" s="27"/>
      <c r="HJ1455" s="27"/>
      <c r="HK1455" s="27"/>
      <c r="HL1455" s="27"/>
      <c r="HM1455" s="27"/>
      <c r="HN1455" s="27"/>
      <c r="HO1455" s="27"/>
      <c r="HP1455" s="27"/>
      <c r="HQ1455" s="27"/>
      <c r="HR1455" s="27"/>
      <c r="HS1455" s="27"/>
      <c r="HT1455" s="27"/>
      <c r="HU1455" s="27"/>
      <c r="HV1455" s="27"/>
      <c r="HW1455" s="27"/>
      <c r="HX1455" s="27"/>
      <c r="HY1455" s="27"/>
      <c r="HZ1455" s="27"/>
      <c r="IA1455" s="27"/>
      <c r="IB1455" s="27"/>
      <c r="IC1455" s="27"/>
      <c r="ID1455" s="27"/>
      <c r="IE1455" s="27"/>
      <c r="IF1455" s="27"/>
      <c r="IG1455" s="27"/>
      <c r="IH1455" s="27"/>
      <c r="II1455" s="27"/>
      <c r="IJ1455" s="27"/>
      <c r="IK1455" s="27"/>
      <c r="IL1455" s="27"/>
      <c r="IM1455" s="27"/>
      <c r="IN1455" s="27"/>
      <c r="IO1455" s="27"/>
      <c r="IP1455" s="27"/>
      <c r="IQ1455" s="27"/>
      <c r="IR1455" s="27"/>
      <c r="IS1455" s="27"/>
      <c r="IT1455" s="27"/>
      <c r="IU1455" s="27"/>
      <c r="IV1455" s="27"/>
      <c r="IW1455" s="27"/>
      <c r="IX1455" s="27"/>
      <c r="IY1455" s="27"/>
      <c r="IZ1455" s="27"/>
      <c r="JA1455" s="27"/>
      <c r="JB1455" s="27"/>
      <c r="JC1455" s="27"/>
      <c r="JD1455" s="27"/>
      <c r="JE1455" s="27"/>
      <c r="JF1455" s="27"/>
      <c r="JG1455" s="27"/>
      <c r="JH1455" s="27"/>
      <c r="JI1455" s="27"/>
      <c r="JJ1455" s="27"/>
      <c r="JK1455" s="27"/>
      <c r="JL1455" s="27"/>
      <c r="JM1455" s="27"/>
      <c r="JN1455" s="27"/>
      <c r="JO1455" s="27"/>
      <c r="JP1455" s="27"/>
      <c r="JQ1455" s="27"/>
      <c r="JR1455" s="27"/>
      <c r="JS1455" s="27"/>
      <c r="JT1455" s="27"/>
      <c r="JU1455" s="27"/>
      <c r="JV1455" s="27"/>
      <c r="JW1455" s="27"/>
      <c r="JX1455" s="27"/>
      <c r="JY1455" s="27"/>
      <c r="JZ1455" s="27"/>
      <c r="KA1455" s="27"/>
      <c r="KB1455" s="27"/>
      <c r="KC1455" s="27"/>
      <c r="KD1455" s="27"/>
      <c r="KE1455" s="27"/>
      <c r="KF1455" s="27"/>
      <c r="KG1455" s="27"/>
      <c r="KH1455" s="27"/>
      <c r="KI1455" s="27"/>
      <c r="KJ1455" s="27"/>
      <c r="KK1455" s="27"/>
      <c r="KL1455" s="27"/>
      <c r="KM1455" s="27"/>
      <c r="KN1455" s="27"/>
      <c r="KO1455" s="27"/>
      <c r="KP1455" s="27"/>
      <c r="KQ1455" s="27"/>
      <c r="KR1455" s="27"/>
      <c r="KS1455" s="27"/>
      <c r="KT1455" s="27"/>
      <c r="KU1455" s="27"/>
      <c r="KV1455" s="27"/>
      <c r="KW1455" s="27"/>
      <c r="KX1455" s="27"/>
      <c r="KY1455" s="27"/>
      <c r="KZ1455" s="27"/>
      <c r="LA1455" s="27"/>
      <c r="LB1455" s="27"/>
      <c r="LC1455" s="27"/>
      <c r="LD1455" s="27"/>
      <c r="LE1455" s="27"/>
      <c r="LF1455" s="27"/>
      <c r="LG1455" s="27"/>
      <c r="LH1455" s="27"/>
      <c r="LI1455" s="27"/>
      <c r="LJ1455" s="27"/>
      <c r="LK1455" s="27"/>
      <c r="LL1455" s="27"/>
      <c r="LM1455" s="27"/>
      <c r="LN1455" s="27"/>
      <c r="LO1455" s="27"/>
      <c r="LP1455" s="27"/>
      <c r="LQ1455" s="27"/>
      <c r="LR1455" s="27"/>
      <c r="LS1455" s="27"/>
      <c r="LT1455" s="27"/>
      <c r="LU1455" s="27"/>
    </row>
    <row r="1456" spans="8:333" ht="12.75"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27"/>
      <c r="DZ1456" s="27"/>
      <c r="EA1456" s="27"/>
      <c r="EB1456" s="27"/>
      <c r="EC1456" s="27"/>
      <c r="ED1456" s="27"/>
      <c r="EE1456" s="27"/>
      <c r="EF1456" s="27"/>
      <c r="EG1456" s="27"/>
      <c r="EH1456" s="27"/>
      <c r="EI1456" s="27"/>
      <c r="EJ1456" s="27"/>
      <c r="EK1456" s="27"/>
      <c r="EL1456" s="27"/>
      <c r="EM1456" s="27"/>
      <c r="EN1456" s="27"/>
      <c r="EO1456" s="27"/>
      <c r="EP1456" s="27"/>
      <c r="EQ1456" s="27"/>
      <c r="ER1456" s="27"/>
      <c r="ES1456" s="27"/>
      <c r="ET1456" s="27"/>
      <c r="EU1456" s="27"/>
      <c r="EV1456" s="27"/>
      <c r="EW1456" s="27"/>
      <c r="EX1456" s="27"/>
      <c r="EY1456" s="27"/>
      <c r="EZ1456" s="27"/>
      <c r="FA1456" s="27"/>
      <c r="FB1456" s="27"/>
      <c r="FC1456" s="27"/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27"/>
      <c r="GS1456" s="27"/>
      <c r="GT1456" s="27"/>
      <c r="GU1456" s="27"/>
      <c r="GV1456" s="27"/>
      <c r="GW1456" s="27"/>
      <c r="GX1456" s="27"/>
      <c r="GY1456" s="27"/>
      <c r="GZ1456" s="27"/>
      <c r="HA1456" s="27"/>
      <c r="HB1456" s="27"/>
      <c r="HC1456" s="27"/>
      <c r="HD1456" s="27"/>
      <c r="HE1456" s="27"/>
      <c r="HF1456" s="27"/>
      <c r="HG1456" s="27"/>
      <c r="HH1456" s="27"/>
      <c r="HI1456" s="27"/>
      <c r="HJ1456" s="27"/>
      <c r="HK1456" s="27"/>
      <c r="HL1456" s="27"/>
      <c r="HM1456" s="27"/>
      <c r="HN1456" s="27"/>
      <c r="HO1456" s="27"/>
      <c r="HP1456" s="27"/>
      <c r="HQ1456" s="27"/>
      <c r="HR1456" s="27"/>
      <c r="HS1456" s="27"/>
      <c r="HT1456" s="27"/>
      <c r="HU1456" s="27"/>
      <c r="HV1456" s="27"/>
      <c r="HW1456" s="27"/>
      <c r="HX1456" s="27"/>
      <c r="HY1456" s="27"/>
      <c r="HZ1456" s="27"/>
      <c r="IA1456" s="27"/>
      <c r="IB1456" s="27"/>
      <c r="IC1456" s="27"/>
      <c r="ID1456" s="27"/>
      <c r="IE1456" s="27"/>
      <c r="IF1456" s="27"/>
      <c r="IG1456" s="27"/>
      <c r="IH1456" s="27"/>
      <c r="II1456" s="27"/>
      <c r="IJ1456" s="27"/>
      <c r="IK1456" s="27"/>
      <c r="IL1456" s="27"/>
      <c r="IM1456" s="27"/>
      <c r="IN1456" s="27"/>
      <c r="IO1456" s="27"/>
      <c r="IP1456" s="27"/>
      <c r="IQ1456" s="27"/>
      <c r="IR1456" s="27"/>
      <c r="IS1456" s="27"/>
      <c r="IT1456" s="27"/>
      <c r="IU1456" s="27"/>
      <c r="IV1456" s="27"/>
      <c r="IW1456" s="27"/>
      <c r="IX1456" s="27"/>
      <c r="IY1456" s="27"/>
      <c r="IZ1456" s="27"/>
      <c r="JA1456" s="27"/>
      <c r="JB1456" s="27"/>
      <c r="JC1456" s="27"/>
      <c r="JD1456" s="27"/>
      <c r="JE1456" s="27"/>
      <c r="JF1456" s="27"/>
      <c r="JG1456" s="27"/>
      <c r="JH1456" s="27"/>
      <c r="JI1456" s="27"/>
      <c r="JJ1456" s="27"/>
      <c r="JK1456" s="27"/>
      <c r="JL1456" s="27"/>
      <c r="JM1456" s="27"/>
      <c r="JN1456" s="27"/>
      <c r="JO1456" s="27"/>
      <c r="JP1456" s="27"/>
      <c r="JQ1456" s="27"/>
      <c r="JR1456" s="27"/>
      <c r="JS1456" s="27"/>
      <c r="JT1456" s="27"/>
      <c r="JU1456" s="27"/>
      <c r="JV1456" s="27"/>
      <c r="JW1456" s="27"/>
      <c r="JX1456" s="27"/>
      <c r="JY1456" s="27"/>
      <c r="JZ1456" s="27"/>
      <c r="KA1456" s="27"/>
      <c r="KB1456" s="27"/>
      <c r="KC1456" s="27"/>
      <c r="KD1456" s="27"/>
      <c r="KE1456" s="27"/>
      <c r="KF1456" s="27"/>
      <c r="KG1456" s="27"/>
      <c r="KH1456" s="27"/>
      <c r="KI1456" s="27"/>
      <c r="KJ1456" s="27"/>
      <c r="KK1456" s="27"/>
      <c r="KL1456" s="27"/>
      <c r="KM1456" s="27"/>
      <c r="KN1456" s="27"/>
      <c r="KO1456" s="27"/>
      <c r="KP1456" s="27"/>
      <c r="KQ1456" s="27"/>
      <c r="KR1456" s="27"/>
      <c r="KS1456" s="27"/>
      <c r="KT1456" s="27"/>
      <c r="KU1456" s="27"/>
      <c r="KV1456" s="27"/>
      <c r="KW1456" s="27"/>
      <c r="KX1456" s="27"/>
      <c r="KY1456" s="27"/>
      <c r="KZ1456" s="27"/>
      <c r="LA1456" s="27"/>
      <c r="LB1456" s="27"/>
      <c r="LC1456" s="27"/>
      <c r="LD1456" s="27"/>
      <c r="LE1456" s="27"/>
      <c r="LF1456" s="27"/>
      <c r="LG1456" s="27"/>
      <c r="LH1456" s="27"/>
      <c r="LI1456" s="27"/>
      <c r="LJ1456" s="27"/>
      <c r="LK1456" s="27"/>
      <c r="LL1456" s="27"/>
      <c r="LM1456" s="27"/>
      <c r="LN1456" s="27"/>
      <c r="LO1456" s="27"/>
      <c r="LP1456" s="27"/>
      <c r="LQ1456" s="27"/>
      <c r="LR1456" s="27"/>
      <c r="LS1456" s="27"/>
      <c r="LT1456" s="27"/>
      <c r="LU1456" s="27"/>
    </row>
    <row r="1457" spans="8:333" ht="12.75"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27"/>
      <c r="DZ1457" s="27"/>
      <c r="EA1457" s="27"/>
      <c r="EB1457" s="27"/>
      <c r="EC1457" s="27"/>
      <c r="ED1457" s="27"/>
      <c r="EE1457" s="27"/>
      <c r="EF1457" s="27"/>
      <c r="EG1457" s="27"/>
      <c r="EH1457" s="27"/>
      <c r="EI1457" s="27"/>
      <c r="EJ1457" s="27"/>
      <c r="EK1457" s="27"/>
      <c r="EL1457" s="27"/>
      <c r="EM1457" s="27"/>
      <c r="EN1457" s="27"/>
      <c r="EO1457" s="27"/>
      <c r="EP1457" s="27"/>
      <c r="EQ1457" s="27"/>
      <c r="ER1457" s="27"/>
      <c r="ES1457" s="27"/>
      <c r="ET1457" s="27"/>
      <c r="EU1457" s="27"/>
      <c r="EV1457" s="27"/>
      <c r="EW1457" s="27"/>
      <c r="EX1457" s="27"/>
      <c r="EY1457" s="27"/>
      <c r="EZ1457" s="27"/>
      <c r="FA1457" s="27"/>
      <c r="FB1457" s="27"/>
      <c r="FC1457" s="27"/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27"/>
      <c r="GS1457" s="27"/>
      <c r="GT1457" s="27"/>
      <c r="GU1457" s="27"/>
      <c r="GV1457" s="27"/>
      <c r="GW1457" s="27"/>
      <c r="GX1457" s="27"/>
      <c r="GY1457" s="27"/>
      <c r="GZ1457" s="27"/>
      <c r="HA1457" s="27"/>
      <c r="HB1457" s="27"/>
      <c r="HC1457" s="27"/>
      <c r="HD1457" s="27"/>
      <c r="HE1457" s="27"/>
      <c r="HF1457" s="27"/>
      <c r="HG1457" s="27"/>
      <c r="HH1457" s="27"/>
      <c r="HI1457" s="27"/>
      <c r="HJ1457" s="27"/>
      <c r="HK1457" s="27"/>
      <c r="HL1457" s="27"/>
      <c r="HM1457" s="27"/>
      <c r="HN1457" s="27"/>
      <c r="HO1457" s="27"/>
      <c r="HP1457" s="27"/>
      <c r="HQ1457" s="27"/>
      <c r="HR1457" s="27"/>
      <c r="HS1457" s="27"/>
      <c r="HT1457" s="27"/>
      <c r="HU1457" s="27"/>
      <c r="HV1457" s="27"/>
      <c r="HW1457" s="27"/>
      <c r="HX1457" s="27"/>
      <c r="HY1457" s="27"/>
      <c r="HZ1457" s="27"/>
      <c r="IA1457" s="27"/>
      <c r="IB1457" s="27"/>
      <c r="IC1457" s="27"/>
      <c r="ID1457" s="27"/>
      <c r="IE1457" s="27"/>
      <c r="IF1457" s="27"/>
      <c r="IG1457" s="27"/>
      <c r="IH1457" s="27"/>
      <c r="II1457" s="27"/>
      <c r="IJ1457" s="27"/>
      <c r="IK1457" s="27"/>
      <c r="IL1457" s="27"/>
      <c r="IM1457" s="27"/>
      <c r="IN1457" s="27"/>
      <c r="IO1457" s="27"/>
      <c r="IP1457" s="27"/>
      <c r="IQ1457" s="27"/>
      <c r="IR1457" s="27"/>
      <c r="IS1457" s="27"/>
      <c r="IT1457" s="27"/>
      <c r="IU1457" s="27"/>
      <c r="IV1457" s="27"/>
      <c r="IW1457" s="27"/>
      <c r="IX1457" s="27"/>
      <c r="IY1457" s="27"/>
      <c r="IZ1457" s="27"/>
      <c r="JA1457" s="27"/>
      <c r="JB1457" s="27"/>
      <c r="JC1457" s="27"/>
      <c r="JD1457" s="27"/>
      <c r="JE1457" s="27"/>
      <c r="JF1457" s="27"/>
      <c r="JG1457" s="27"/>
      <c r="JH1457" s="27"/>
      <c r="JI1457" s="27"/>
      <c r="JJ1457" s="27"/>
      <c r="JK1457" s="27"/>
      <c r="JL1457" s="27"/>
      <c r="JM1457" s="27"/>
      <c r="JN1457" s="27"/>
      <c r="JO1457" s="27"/>
      <c r="JP1457" s="27"/>
      <c r="JQ1457" s="27"/>
      <c r="JR1457" s="27"/>
      <c r="JS1457" s="27"/>
      <c r="JT1457" s="27"/>
      <c r="JU1457" s="27"/>
      <c r="JV1457" s="27"/>
      <c r="JW1457" s="27"/>
      <c r="JX1457" s="27"/>
      <c r="JY1457" s="27"/>
      <c r="JZ1457" s="27"/>
      <c r="KA1457" s="27"/>
      <c r="KB1457" s="27"/>
      <c r="KC1457" s="27"/>
      <c r="KD1457" s="27"/>
      <c r="KE1457" s="27"/>
      <c r="KF1457" s="27"/>
      <c r="KG1457" s="27"/>
      <c r="KH1457" s="27"/>
      <c r="KI1457" s="27"/>
      <c r="KJ1457" s="27"/>
      <c r="KK1457" s="27"/>
      <c r="KL1457" s="27"/>
      <c r="KM1457" s="27"/>
      <c r="KN1457" s="27"/>
      <c r="KO1457" s="27"/>
      <c r="KP1457" s="27"/>
      <c r="KQ1457" s="27"/>
      <c r="KR1457" s="27"/>
      <c r="KS1457" s="27"/>
      <c r="KT1457" s="27"/>
      <c r="KU1457" s="27"/>
      <c r="KV1457" s="27"/>
      <c r="KW1457" s="27"/>
      <c r="KX1457" s="27"/>
      <c r="KY1457" s="27"/>
      <c r="KZ1457" s="27"/>
      <c r="LA1457" s="27"/>
      <c r="LB1457" s="27"/>
      <c r="LC1457" s="27"/>
      <c r="LD1457" s="27"/>
      <c r="LE1457" s="27"/>
      <c r="LF1457" s="27"/>
      <c r="LG1457" s="27"/>
      <c r="LH1457" s="27"/>
      <c r="LI1457" s="27"/>
      <c r="LJ1457" s="27"/>
      <c r="LK1457" s="27"/>
      <c r="LL1457" s="27"/>
      <c r="LM1457" s="27"/>
      <c r="LN1457" s="27"/>
      <c r="LO1457" s="27"/>
      <c r="LP1457" s="27"/>
      <c r="LQ1457" s="27"/>
      <c r="LR1457" s="27"/>
      <c r="LS1457" s="27"/>
      <c r="LT1457" s="27"/>
      <c r="LU1457" s="27"/>
    </row>
    <row r="1458" spans="8:333" ht="12.75"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27"/>
      <c r="DZ1458" s="27"/>
      <c r="EA1458" s="27"/>
      <c r="EB1458" s="27"/>
      <c r="EC1458" s="27"/>
      <c r="ED1458" s="27"/>
      <c r="EE1458" s="27"/>
      <c r="EF1458" s="27"/>
      <c r="EG1458" s="27"/>
      <c r="EH1458" s="27"/>
      <c r="EI1458" s="27"/>
      <c r="EJ1458" s="27"/>
      <c r="EK1458" s="27"/>
      <c r="EL1458" s="27"/>
      <c r="EM1458" s="27"/>
      <c r="EN1458" s="27"/>
      <c r="EO1458" s="27"/>
      <c r="EP1458" s="27"/>
      <c r="EQ1458" s="27"/>
      <c r="ER1458" s="27"/>
      <c r="ES1458" s="27"/>
      <c r="ET1458" s="27"/>
      <c r="EU1458" s="27"/>
      <c r="EV1458" s="27"/>
      <c r="EW1458" s="27"/>
      <c r="EX1458" s="27"/>
      <c r="EY1458" s="27"/>
      <c r="EZ1458" s="27"/>
      <c r="FA1458" s="27"/>
      <c r="FB1458" s="27"/>
      <c r="FC1458" s="27"/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27"/>
      <c r="GS1458" s="27"/>
      <c r="GT1458" s="27"/>
      <c r="GU1458" s="27"/>
      <c r="GV1458" s="27"/>
      <c r="GW1458" s="27"/>
      <c r="GX1458" s="27"/>
      <c r="GY1458" s="27"/>
      <c r="GZ1458" s="27"/>
      <c r="HA1458" s="27"/>
      <c r="HB1458" s="27"/>
      <c r="HC1458" s="27"/>
      <c r="HD1458" s="27"/>
      <c r="HE1458" s="27"/>
      <c r="HF1458" s="27"/>
      <c r="HG1458" s="27"/>
      <c r="HH1458" s="27"/>
      <c r="HI1458" s="27"/>
      <c r="HJ1458" s="27"/>
      <c r="HK1458" s="27"/>
      <c r="HL1458" s="27"/>
      <c r="HM1458" s="27"/>
      <c r="HN1458" s="27"/>
      <c r="HO1458" s="27"/>
      <c r="HP1458" s="27"/>
      <c r="HQ1458" s="27"/>
      <c r="HR1458" s="27"/>
      <c r="HS1458" s="27"/>
      <c r="HT1458" s="27"/>
      <c r="HU1458" s="27"/>
      <c r="HV1458" s="27"/>
      <c r="HW1458" s="27"/>
      <c r="HX1458" s="27"/>
      <c r="HY1458" s="27"/>
      <c r="HZ1458" s="27"/>
      <c r="IA1458" s="27"/>
      <c r="IB1458" s="27"/>
      <c r="IC1458" s="27"/>
      <c r="ID1458" s="27"/>
      <c r="IE1458" s="27"/>
      <c r="IF1458" s="27"/>
      <c r="IG1458" s="27"/>
      <c r="IH1458" s="27"/>
      <c r="II1458" s="27"/>
      <c r="IJ1458" s="27"/>
      <c r="IK1458" s="27"/>
      <c r="IL1458" s="27"/>
      <c r="IM1458" s="27"/>
      <c r="IN1458" s="27"/>
      <c r="IO1458" s="27"/>
      <c r="IP1458" s="27"/>
      <c r="IQ1458" s="27"/>
      <c r="IR1458" s="27"/>
      <c r="IS1458" s="27"/>
      <c r="IT1458" s="27"/>
      <c r="IU1458" s="27"/>
      <c r="IV1458" s="27"/>
      <c r="IW1458" s="27"/>
      <c r="IX1458" s="27"/>
      <c r="IY1458" s="27"/>
      <c r="IZ1458" s="27"/>
      <c r="JA1458" s="27"/>
      <c r="JB1458" s="27"/>
      <c r="JC1458" s="27"/>
      <c r="JD1458" s="27"/>
      <c r="JE1458" s="27"/>
      <c r="JF1458" s="27"/>
      <c r="JG1458" s="27"/>
      <c r="JH1458" s="27"/>
      <c r="JI1458" s="27"/>
      <c r="JJ1458" s="27"/>
      <c r="JK1458" s="27"/>
      <c r="JL1458" s="27"/>
      <c r="JM1458" s="27"/>
      <c r="JN1458" s="27"/>
      <c r="JO1458" s="27"/>
      <c r="JP1458" s="27"/>
      <c r="JQ1458" s="27"/>
      <c r="JR1458" s="27"/>
      <c r="JS1458" s="27"/>
      <c r="JT1458" s="27"/>
      <c r="JU1458" s="27"/>
      <c r="JV1458" s="27"/>
      <c r="JW1458" s="27"/>
      <c r="JX1458" s="27"/>
      <c r="JY1458" s="27"/>
      <c r="JZ1458" s="27"/>
      <c r="KA1458" s="27"/>
      <c r="KB1458" s="27"/>
      <c r="KC1458" s="27"/>
      <c r="KD1458" s="27"/>
      <c r="KE1458" s="27"/>
      <c r="KF1458" s="27"/>
      <c r="KG1458" s="27"/>
      <c r="KH1458" s="27"/>
      <c r="KI1458" s="27"/>
      <c r="KJ1458" s="27"/>
      <c r="KK1458" s="27"/>
      <c r="KL1458" s="27"/>
      <c r="KM1458" s="27"/>
      <c r="KN1458" s="27"/>
      <c r="KO1458" s="27"/>
      <c r="KP1458" s="27"/>
      <c r="KQ1458" s="27"/>
      <c r="KR1458" s="27"/>
      <c r="KS1458" s="27"/>
      <c r="KT1458" s="27"/>
      <c r="KU1458" s="27"/>
      <c r="KV1458" s="27"/>
      <c r="KW1458" s="27"/>
      <c r="KX1458" s="27"/>
      <c r="KY1458" s="27"/>
      <c r="KZ1458" s="27"/>
      <c r="LA1458" s="27"/>
      <c r="LB1458" s="27"/>
      <c r="LC1458" s="27"/>
      <c r="LD1458" s="27"/>
      <c r="LE1458" s="27"/>
      <c r="LF1458" s="27"/>
      <c r="LG1458" s="27"/>
      <c r="LH1458" s="27"/>
      <c r="LI1458" s="27"/>
      <c r="LJ1458" s="27"/>
      <c r="LK1458" s="27"/>
      <c r="LL1458" s="27"/>
      <c r="LM1458" s="27"/>
      <c r="LN1458" s="27"/>
      <c r="LO1458" s="27"/>
      <c r="LP1458" s="27"/>
      <c r="LQ1458" s="27"/>
      <c r="LR1458" s="27"/>
      <c r="LS1458" s="27"/>
      <c r="LT1458" s="27"/>
      <c r="LU1458" s="27"/>
    </row>
    <row r="1459" spans="8:333" ht="12.75"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27"/>
      <c r="DZ1459" s="27"/>
      <c r="EA1459" s="27"/>
      <c r="EB1459" s="27"/>
      <c r="EC1459" s="27"/>
      <c r="ED1459" s="27"/>
      <c r="EE1459" s="27"/>
      <c r="EF1459" s="27"/>
      <c r="EG1459" s="27"/>
      <c r="EH1459" s="27"/>
      <c r="EI1459" s="27"/>
      <c r="EJ1459" s="27"/>
      <c r="EK1459" s="27"/>
      <c r="EL1459" s="27"/>
      <c r="EM1459" s="27"/>
      <c r="EN1459" s="27"/>
      <c r="EO1459" s="27"/>
      <c r="EP1459" s="27"/>
      <c r="EQ1459" s="27"/>
      <c r="ER1459" s="27"/>
      <c r="ES1459" s="27"/>
      <c r="ET1459" s="27"/>
      <c r="EU1459" s="27"/>
      <c r="EV1459" s="27"/>
      <c r="EW1459" s="27"/>
      <c r="EX1459" s="27"/>
      <c r="EY1459" s="27"/>
      <c r="EZ1459" s="27"/>
      <c r="FA1459" s="27"/>
      <c r="FB1459" s="27"/>
      <c r="FC1459" s="27"/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27"/>
      <c r="GS1459" s="27"/>
      <c r="GT1459" s="27"/>
      <c r="GU1459" s="27"/>
      <c r="GV1459" s="27"/>
      <c r="GW1459" s="27"/>
      <c r="GX1459" s="27"/>
      <c r="GY1459" s="27"/>
      <c r="GZ1459" s="27"/>
      <c r="HA1459" s="27"/>
      <c r="HB1459" s="27"/>
      <c r="HC1459" s="27"/>
      <c r="HD1459" s="27"/>
      <c r="HE1459" s="27"/>
      <c r="HF1459" s="27"/>
      <c r="HG1459" s="27"/>
      <c r="HH1459" s="27"/>
      <c r="HI1459" s="27"/>
      <c r="HJ1459" s="27"/>
      <c r="HK1459" s="27"/>
      <c r="HL1459" s="27"/>
      <c r="HM1459" s="27"/>
      <c r="HN1459" s="27"/>
      <c r="HO1459" s="27"/>
      <c r="HP1459" s="27"/>
      <c r="HQ1459" s="27"/>
      <c r="HR1459" s="27"/>
      <c r="HS1459" s="27"/>
      <c r="HT1459" s="27"/>
      <c r="HU1459" s="27"/>
      <c r="HV1459" s="27"/>
      <c r="HW1459" s="27"/>
      <c r="HX1459" s="27"/>
      <c r="HY1459" s="27"/>
      <c r="HZ1459" s="27"/>
      <c r="IA1459" s="27"/>
      <c r="IB1459" s="27"/>
      <c r="IC1459" s="27"/>
      <c r="ID1459" s="27"/>
      <c r="IE1459" s="27"/>
      <c r="IF1459" s="27"/>
      <c r="IG1459" s="27"/>
      <c r="IH1459" s="27"/>
      <c r="II1459" s="27"/>
      <c r="IJ1459" s="27"/>
      <c r="IK1459" s="27"/>
      <c r="IL1459" s="27"/>
      <c r="IM1459" s="27"/>
      <c r="IN1459" s="27"/>
      <c r="IO1459" s="27"/>
      <c r="IP1459" s="27"/>
      <c r="IQ1459" s="27"/>
      <c r="IR1459" s="27"/>
      <c r="IS1459" s="27"/>
      <c r="IT1459" s="27"/>
      <c r="IU1459" s="27"/>
      <c r="IV1459" s="27"/>
      <c r="IW1459" s="27"/>
      <c r="IX1459" s="27"/>
      <c r="IY1459" s="27"/>
      <c r="IZ1459" s="27"/>
      <c r="JA1459" s="27"/>
      <c r="JB1459" s="27"/>
      <c r="JC1459" s="27"/>
      <c r="JD1459" s="27"/>
      <c r="JE1459" s="27"/>
      <c r="JF1459" s="27"/>
      <c r="JG1459" s="27"/>
      <c r="JH1459" s="27"/>
      <c r="JI1459" s="27"/>
      <c r="JJ1459" s="27"/>
      <c r="JK1459" s="27"/>
      <c r="JL1459" s="27"/>
      <c r="JM1459" s="27"/>
      <c r="JN1459" s="27"/>
      <c r="JO1459" s="27"/>
      <c r="JP1459" s="27"/>
      <c r="JQ1459" s="27"/>
      <c r="JR1459" s="27"/>
      <c r="JS1459" s="27"/>
      <c r="JT1459" s="27"/>
      <c r="JU1459" s="27"/>
      <c r="JV1459" s="27"/>
      <c r="JW1459" s="27"/>
      <c r="JX1459" s="27"/>
      <c r="JY1459" s="27"/>
      <c r="JZ1459" s="27"/>
      <c r="KA1459" s="27"/>
      <c r="KB1459" s="27"/>
      <c r="KC1459" s="27"/>
      <c r="KD1459" s="27"/>
      <c r="KE1459" s="27"/>
      <c r="KF1459" s="27"/>
      <c r="KG1459" s="27"/>
      <c r="KH1459" s="27"/>
      <c r="KI1459" s="27"/>
      <c r="KJ1459" s="27"/>
      <c r="KK1459" s="27"/>
      <c r="KL1459" s="27"/>
      <c r="KM1459" s="27"/>
      <c r="KN1459" s="27"/>
      <c r="KO1459" s="27"/>
      <c r="KP1459" s="27"/>
      <c r="KQ1459" s="27"/>
      <c r="KR1459" s="27"/>
      <c r="KS1459" s="27"/>
      <c r="KT1459" s="27"/>
      <c r="KU1459" s="27"/>
      <c r="KV1459" s="27"/>
      <c r="KW1459" s="27"/>
      <c r="KX1459" s="27"/>
      <c r="KY1459" s="27"/>
      <c r="KZ1459" s="27"/>
      <c r="LA1459" s="27"/>
      <c r="LB1459" s="27"/>
      <c r="LC1459" s="27"/>
      <c r="LD1459" s="27"/>
      <c r="LE1459" s="27"/>
      <c r="LF1459" s="27"/>
      <c r="LG1459" s="27"/>
      <c r="LH1459" s="27"/>
      <c r="LI1459" s="27"/>
      <c r="LJ1459" s="27"/>
      <c r="LK1459" s="27"/>
      <c r="LL1459" s="27"/>
      <c r="LM1459" s="27"/>
      <c r="LN1459" s="27"/>
      <c r="LO1459" s="27"/>
      <c r="LP1459" s="27"/>
      <c r="LQ1459" s="27"/>
      <c r="LR1459" s="27"/>
      <c r="LS1459" s="27"/>
      <c r="LT1459" s="27"/>
      <c r="LU1459" s="27"/>
    </row>
    <row r="1460" spans="8:333" ht="12.75"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  <c r="HJ1460" s="27"/>
      <c r="HK1460" s="27"/>
      <c r="HL1460" s="27"/>
      <c r="HM1460" s="27"/>
      <c r="HN1460" s="27"/>
      <c r="HO1460" s="27"/>
      <c r="HP1460" s="27"/>
      <c r="HQ1460" s="27"/>
      <c r="HR1460" s="27"/>
      <c r="HS1460" s="27"/>
      <c r="HT1460" s="27"/>
      <c r="HU1460" s="27"/>
      <c r="HV1460" s="27"/>
      <c r="HW1460" s="27"/>
      <c r="HX1460" s="27"/>
      <c r="HY1460" s="27"/>
      <c r="HZ1460" s="27"/>
      <c r="IA1460" s="27"/>
      <c r="IB1460" s="27"/>
      <c r="IC1460" s="27"/>
      <c r="ID1460" s="27"/>
      <c r="IE1460" s="27"/>
      <c r="IF1460" s="27"/>
      <c r="IG1460" s="27"/>
      <c r="IH1460" s="27"/>
      <c r="II1460" s="27"/>
      <c r="IJ1460" s="27"/>
      <c r="IK1460" s="27"/>
      <c r="IL1460" s="27"/>
      <c r="IM1460" s="27"/>
      <c r="IN1460" s="27"/>
      <c r="IO1460" s="27"/>
      <c r="IP1460" s="27"/>
      <c r="IQ1460" s="27"/>
      <c r="IR1460" s="27"/>
      <c r="IS1460" s="27"/>
      <c r="IT1460" s="27"/>
      <c r="IU1460" s="27"/>
      <c r="IV1460" s="27"/>
      <c r="IW1460" s="27"/>
      <c r="IX1460" s="27"/>
      <c r="IY1460" s="27"/>
      <c r="IZ1460" s="27"/>
      <c r="JA1460" s="27"/>
      <c r="JB1460" s="27"/>
      <c r="JC1460" s="27"/>
      <c r="JD1460" s="27"/>
      <c r="JE1460" s="27"/>
      <c r="JF1460" s="27"/>
      <c r="JG1460" s="27"/>
      <c r="JH1460" s="27"/>
      <c r="JI1460" s="27"/>
      <c r="JJ1460" s="27"/>
      <c r="JK1460" s="27"/>
      <c r="JL1460" s="27"/>
      <c r="JM1460" s="27"/>
      <c r="JN1460" s="27"/>
      <c r="JO1460" s="27"/>
      <c r="JP1460" s="27"/>
      <c r="JQ1460" s="27"/>
      <c r="JR1460" s="27"/>
      <c r="JS1460" s="27"/>
      <c r="JT1460" s="27"/>
      <c r="JU1460" s="27"/>
      <c r="JV1460" s="27"/>
      <c r="JW1460" s="27"/>
      <c r="JX1460" s="27"/>
      <c r="JY1460" s="27"/>
      <c r="JZ1460" s="27"/>
      <c r="KA1460" s="27"/>
      <c r="KB1460" s="27"/>
      <c r="KC1460" s="27"/>
      <c r="KD1460" s="27"/>
      <c r="KE1460" s="27"/>
      <c r="KF1460" s="27"/>
      <c r="KG1460" s="27"/>
      <c r="KH1460" s="27"/>
      <c r="KI1460" s="27"/>
      <c r="KJ1460" s="27"/>
      <c r="KK1460" s="27"/>
      <c r="KL1460" s="27"/>
      <c r="KM1460" s="27"/>
      <c r="KN1460" s="27"/>
      <c r="KO1460" s="27"/>
      <c r="KP1460" s="27"/>
      <c r="KQ1460" s="27"/>
      <c r="KR1460" s="27"/>
      <c r="KS1460" s="27"/>
      <c r="KT1460" s="27"/>
      <c r="KU1460" s="27"/>
      <c r="KV1460" s="27"/>
      <c r="KW1460" s="27"/>
      <c r="KX1460" s="27"/>
      <c r="KY1460" s="27"/>
      <c r="KZ1460" s="27"/>
      <c r="LA1460" s="27"/>
      <c r="LB1460" s="27"/>
      <c r="LC1460" s="27"/>
      <c r="LD1460" s="27"/>
      <c r="LE1460" s="27"/>
      <c r="LF1460" s="27"/>
      <c r="LG1460" s="27"/>
      <c r="LH1460" s="27"/>
      <c r="LI1460" s="27"/>
      <c r="LJ1460" s="27"/>
      <c r="LK1460" s="27"/>
      <c r="LL1460" s="27"/>
      <c r="LM1460" s="27"/>
      <c r="LN1460" s="27"/>
      <c r="LO1460" s="27"/>
      <c r="LP1460" s="27"/>
      <c r="LQ1460" s="27"/>
      <c r="LR1460" s="27"/>
      <c r="LS1460" s="27"/>
      <c r="LT1460" s="27"/>
      <c r="LU1460" s="27"/>
    </row>
    <row r="1461" spans="8:333" ht="12.75"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  <c r="HJ1461" s="27"/>
      <c r="HK1461" s="27"/>
      <c r="HL1461" s="27"/>
      <c r="HM1461" s="27"/>
      <c r="HN1461" s="27"/>
      <c r="HO1461" s="27"/>
      <c r="HP1461" s="27"/>
      <c r="HQ1461" s="27"/>
      <c r="HR1461" s="27"/>
      <c r="HS1461" s="27"/>
      <c r="HT1461" s="27"/>
      <c r="HU1461" s="27"/>
      <c r="HV1461" s="27"/>
      <c r="HW1461" s="27"/>
      <c r="HX1461" s="27"/>
      <c r="HY1461" s="27"/>
      <c r="HZ1461" s="27"/>
      <c r="IA1461" s="27"/>
      <c r="IB1461" s="27"/>
      <c r="IC1461" s="27"/>
      <c r="ID1461" s="27"/>
      <c r="IE1461" s="27"/>
      <c r="IF1461" s="27"/>
      <c r="IG1461" s="27"/>
      <c r="IH1461" s="27"/>
      <c r="II1461" s="27"/>
      <c r="IJ1461" s="27"/>
      <c r="IK1461" s="27"/>
      <c r="IL1461" s="27"/>
      <c r="IM1461" s="27"/>
      <c r="IN1461" s="27"/>
      <c r="IO1461" s="27"/>
      <c r="IP1461" s="27"/>
      <c r="IQ1461" s="27"/>
      <c r="IR1461" s="27"/>
      <c r="IS1461" s="27"/>
      <c r="IT1461" s="27"/>
      <c r="IU1461" s="27"/>
      <c r="IV1461" s="27"/>
      <c r="IW1461" s="27"/>
      <c r="IX1461" s="27"/>
      <c r="IY1461" s="27"/>
      <c r="IZ1461" s="27"/>
      <c r="JA1461" s="27"/>
      <c r="JB1461" s="27"/>
      <c r="JC1461" s="27"/>
      <c r="JD1461" s="27"/>
      <c r="JE1461" s="27"/>
      <c r="JF1461" s="27"/>
      <c r="JG1461" s="27"/>
      <c r="JH1461" s="27"/>
      <c r="JI1461" s="27"/>
      <c r="JJ1461" s="27"/>
      <c r="JK1461" s="27"/>
      <c r="JL1461" s="27"/>
      <c r="JM1461" s="27"/>
      <c r="JN1461" s="27"/>
      <c r="JO1461" s="27"/>
      <c r="JP1461" s="27"/>
      <c r="JQ1461" s="27"/>
      <c r="JR1461" s="27"/>
      <c r="JS1461" s="27"/>
      <c r="JT1461" s="27"/>
      <c r="JU1461" s="27"/>
      <c r="JV1461" s="27"/>
      <c r="JW1461" s="27"/>
      <c r="JX1461" s="27"/>
      <c r="JY1461" s="27"/>
      <c r="JZ1461" s="27"/>
      <c r="KA1461" s="27"/>
      <c r="KB1461" s="27"/>
      <c r="KC1461" s="27"/>
      <c r="KD1461" s="27"/>
      <c r="KE1461" s="27"/>
      <c r="KF1461" s="27"/>
      <c r="KG1461" s="27"/>
      <c r="KH1461" s="27"/>
      <c r="KI1461" s="27"/>
      <c r="KJ1461" s="27"/>
      <c r="KK1461" s="27"/>
      <c r="KL1461" s="27"/>
      <c r="KM1461" s="27"/>
      <c r="KN1461" s="27"/>
      <c r="KO1461" s="27"/>
      <c r="KP1461" s="27"/>
      <c r="KQ1461" s="27"/>
      <c r="KR1461" s="27"/>
      <c r="KS1461" s="27"/>
      <c r="KT1461" s="27"/>
      <c r="KU1461" s="27"/>
      <c r="KV1461" s="27"/>
      <c r="KW1461" s="27"/>
      <c r="KX1461" s="27"/>
      <c r="KY1461" s="27"/>
      <c r="KZ1461" s="27"/>
      <c r="LA1461" s="27"/>
      <c r="LB1461" s="27"/>
      <c r="LC1461" s="27"/>
      <c r="LD1461" s="27"/>
      <c r="LE1461" s="27"/>
      <c r="LF1461" s="27"/>
      <c r="LG1461" s="27"/>
      <c r="LH1461" s="27"/>
      <c r="LI1461" s="27"/>
      <c r="LJ1461" s="27"/>
      <c r="LK1461" s="27"/>
      <c r="LL1461" s="27"/>
      <c r="LM1461" s="27"/>
      <c r="LN1461" s="27"/>
      <c r="LO1461" s="27"/>
      <c r="LP1461" s="27"/>
      <c r="LQ1461" s="27"/>
      <c r="LR1461" s="27"/>
      <c r="LS1461" s="27"/>
      <c r="LT1461" s="27"/>
      <c r="LU1461" s="27"/>
    </row>
    <row r="1462" spans="8:333" ht="12.75"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27"/>
      <c r="DZ1462" s="27"/>
      <c r="EA1462" s="27"/>
      <c r="EB1462" s="27"/>
      <c r="EC1462" s="27"/>
      <c r="ED1462" s="27"/>
      <c r="EE1462" s="27"/>
      <c r="EF1462" s="27"/>
      <c r="EG1462" s="27"/>
      <c r="EH1462" s="27"/>
      <c r="EI1462" s="27"/>
      <c r="EJ1462" s="27"/>
      <c r="EK1462" s="27"/>
      <c r="EL1462" s="27"/>
      <c r="EM1462" s="27"/>
      <c r="EN1462" s="27"/>
      <c r="EO1462" s="27"/>
      <c r="EP1462" s="27"/>
      <c r="EQ1462" s="27"/>
      <c r="ER1462" s="27"/>
      <c r="ES1462" s="27"/>
      <c r="ET1462" s="27"/>
      <c r="EU1462" s="27"/>
      <c r="EV1462" s="27"/>
      <c r="EW1462" s="27"/>
      <c r="EX1462" s="27"/>
      <c r="EY1462" s="27"/>
      <c r="EZ1462" s="27"/>
      <c r="FA1462" s="27"/>
      <c r="FB1462" s="27"/>
      <c r="FC1462" s="27"/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27"/>
      <c r="GS1462" s="27"/>
      <c r="GT1462" s="27"/>
      <c r="GU1462" s="27"/>
      <c r="GV1462" s="27"/>
      <c r="GW1462" s="27"/>
      <c r="GX1462" s="27"/>
      <c r="GY1462" s="27"/>
      <c r="GZ1462" s="27"/>
      <c r="HA1462" s="27"/>
      <c r="HB1462" s="27"/>
      <c r="HC1462" s="27"/>
      <c r="HD1462" s="27"/>
      <c r="HE1462" s="27"/>
      <c r="HF1462" s="27"/>
      <c r="HG1462" s="27"/>
      <c r="HH1462" s="27"/>
      <c r="HI1462" s="27"/>
      <c r="HJ1462" s="27"/>
      <c r="HK1462" s="27"/>
      <c r="HL1462" s="27"/>
      <c r="HM1462" s="27"/>
      <c r="HN1462" s="27"/>
      <c r="HO1462" s="27"/>
      <c r="HP1462" s="27"/>
      <c r="HQ1462" s="27"/>
      <c r="HR1462" s="27"/>
      <c r="HS1462" s="27"/>
      <c r="HT1462" s="27"/>
      <c r="HU1462" s="27"/>
      <c r="HV1462" s="27"/>
      <c r="HW1462" s="27"/>
      <c r="HX1462" s="27"/>
      <c r="HY1462" s="27"/>
      <c r="HZ1462" s="27"/>
      <c r="IA1462" s="27"/>
      <c r="IB1462" s="27"/>
      <c r="IC1462" s="27"/>
      <c r="ID1462" s="27"/>
      <c r="IE1462" s="27"/>
      <c r="IF1462" s="27"/>
      <c r="IG1462" s="27"/>
      <c r="IH1462" s="27"/>
      <c r="II1462" s="27"/>
      <c r="IJ1462" s="27"/>
      <c r="IK1462" s="27"/>
      <c r="IL1462" s="27"/>
      <c r="IM1462" s="27"/>
      <c r="IN1462" s="27"/>
      <c r="IO1462" s="27"/>
      <c r="IP1462" s="27"/>
      <c r="IQ1462" s="27"/>
      <c r="IR1462" s="27"/>
      <c r="IS1462" s="27"/>
      <c r="IT1462" s="27"/>
      <c r="IU1462" s="27"/>
      <c r="IV1462" s="27"/>
      <c r="IW1462" s="27"/>
      <c r="IX1462" s="27"/>
      <c r="IY1462" s="27"/>
      <c r="IZ1462" s="27"/>
      <c r="JA1462" s="27"/>
      <c r="JB1462" s="27"/>
      <c r="JC1462" s="27"/>
      <c r="JD1462" s="27"/>
      <c r="JE1462" s="27"/>
      <c r="JF1462" s="27"/>
      <c r="JG1462" s="27"/>
      <c r="JH1462" s="27"/>
      <c r="JI1462" s="27"/>
      <c r="JJ1462" s="27"/>
      <c r="JK1462" s="27"/>
      <c r="JL1462" s="27"/>
      <c r="JM1462" s="27"/>
      <c r="JN1462" s="27"/>
      <c r="JO1462" s="27"/>
      <c r="JP1462" s="27"/>
      <c r="JQ1462" s="27"/>
      <c r="JR1462" s="27"/>
      <c r="JS1462" s="27"/>
      <c r="JT1462" s="27"/>
      <c r="JU1462" s="27"/>
      <c r="JV1462" s="27"/>
      <c r="JW1462" s="27"/>
      <c r="JX1462" s="27"/>
      <c r="JY1462" s="27"/>
      <c r="JZ1462" s="27"/>
      <c r="KA1462" s="27"/>
      <c r="KB1462" s="27"/>
      <c r="KC1462" s="27"/>
      <c r="KD1462" s="27"/>
      <c r="KE1462" s="27"/>
      <c r="KF1462" s="27"/>
      <c r="KG1462" s="27"/>
      <c r="KH1462" s="27"/>
      <c r="KI1462" s="27"/>
      <c r="KJ1462" s="27"/>
      <c r="KK1462" s="27"/>
      <c r="KL1462" s="27"/>
      <c r="KM1462" s="27"/>
      <c r="KN1462" s="27"/>
      <c r="KO1462" s="27"/>
      <c r="KP1462" s="27"/>
      <c r="KQ1462" s="27"/>
      <c r="KR1462" s="27"/>
      <c r="KS1462" s="27"/>
      <c r="KT1462" s="27"/>
      <c r="KU1462" s="27"/>
      <c r="KV1462" s="27"/>
      <c r="KW1462" s="27"/>
      <c r="KX1462" s="27"/>
      <c r="KY1462" s="27"/>
      <c r="KZ1462" s="27"/>
      <c r="LA1462" s="27"/>
      <c r="LB1462" s="27"/>
      <c r="LC1462" s="27"/>
      <c r="LD1462" s="27"/>
      <c r="LE1462" s="27"/>
      <c r="LF1462" s="27"/>
      <c r="LG1462" s="27"/>
      <c r="LH1462" s="27"/>
      <c r="LI1462" s="27"/>
      <c r="LJ1462" s="27"/>
      <c r="LK1462" s="27"/>
      <c r="LL1462" s="27"/>
      <c r="LM1462" s="27"/>
      <c r="LN1462" s="27"/>
      <c r="LO1462" s="27"/>
      <c r="LP1462" s="27"/>
      <c r="LQ1462" s="27"/>
      <c r="LR1462" s="27"/>
      <c r="LS1462" s="27"/>
      <c r="LT1462" s="27"/>
      <c r="LU1462" s="27"/>
    </row>
    <row r="1463" spans="8:333" ht="12.75"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27"/>
      <c r="DZ1463" s="27"/>
      <c r="EA1463" s="27"/>
      <c r="EB1463" s="27"/>
      <c r="EC1463" s="27"/>
      <c r="ED1463" s="27"/>
      <c r="EE1463" s="27"/>
      <c r="EF1463" s="27"/>
      <c r="EG1463" s="27"/>
      <c r="EH1463" s="27"/>
      <c r="EI1463" s="27"/>
      <c r="EJ1463" s="27"/>
      <c r="EK1463" s="27"/>
      <c r="EL1463" s="27"/>
      <c r="EM1463" s="27"/>
      <c r="EN1463" s="27"/>
      <c r="EO1463" s="27"/>
      <c r="EP1463" s="27"/>
      <c r="EQ1463" s="27"/>
      <c r="ER1463" s="27"/>
      <c r="ES1463" s="27"/>
      <c r="ET1463" s="27"/>
      <c r="EU1463" s="27"/>
      <c r="EV1463" s="27"/>
      <c r="EW1463" s="27"/>
      <c r="EX1463" s="27"/>
      <c r="EY1463" s="27"/>
      <c r="EZ1463" s="27"/>
      <c r="FA1463" s="27"/>
      <c r="FB1463" s="27"/>
      <c r="FC1463" s="27"/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27"/>
      <c r="GS1463" s="27"/>
      <c r="GT1463" s="27"/>
      <c r="GU1463" s="27"/>
      <c r="GV1463" s="27"/>
      <c r="GW1463" s="27"/>
      <c r="GX1463" s="27"/>
      <c r="GY1463" s="27"/>
      <c r="GZ1463" s="27"/>
      <c r="HA1463" s="27"/>
      <c r="HB1463" s="27"/>
      <c r="HC1463" s="27"/>
      <c r="HD1463" s="27"/>
      <c r="HE1463" s="27"/>
      <c r="HF1463" s="27"/>
      <c r="HG1463" s="27"/>
      <c r="HH1463" s="27"/>
      <c r="HI1463" s="27"/>
      <c r="HJ1463" s="27"/>
      <c r="HK1463" s="27"/>
      <c r="HL1463" s="27"/>
      <c r="HM1463" s="27"/>
      <c r="HN1463" s="27"/>
      <c r="HO1463" s="27"/>
      <c r="HP1463" s="27"/>
      <c r="HQ1463" s="27"/>
      <c r="HR1463" s="27"/>
      <c r="HS1463" s="27"/>
      <c r="HT1463" s="27"/>
      <c r="HU1463" s="27"/>
      <c r="HV1463" s="27"/>
      <c r="HW1463" s="27"/>
      <c r="HX1463" s="27"/>
      <c r="HY1463" s="27"/>
      <c r="HZ1463" s="27"/>
      <c r="IA1463" s="27"/>
      <c r="IB1463" s="27"/>
      <c r="IC1463" s="27"/>
      <c r="ID1463" s="27"/>
      <c r="IE1463" s="27"/>
      <c r="IF1463" s="27"/>
      <c r="IG1463" s="27"/>
      <c r="IH1463" s="27"/>
      <c r="II1463" s="27"/>
      <c r="IJ1463" s="27"/>
      <c r="IK1463" s="27"/>
      <c r="IL1463" s="27"/>
      <c r="IM1463" s="27"/>
      <c r="IN1463" s="27"/>
      <c r="IO1463" s="27"/>
      <c r="IP1463" s="27"/>
      <c r="IQ1463" s="27"/>
      <c r="IR1463" s="27"/>
      <c r="IS1463" s="27"/>
      <c r="IT1463" s="27"/>
      <c r="IU1463" s="27"/>
      <c r="IV1463" s="27"/>
      <c r="IW1463" s="27"/>
      <c r="IX1463" s="27"/>
      <c r="IY1463" s="27"/>
      <c r="IZ1463" s="27"/>
      <c r="JA1463" s="27"/>
      <c r="JB1463" s="27"/>
      <c r="JC1463" s="27"/>
      <c r="JD1463" s="27"/>
      <c r="JE1463" s="27"/>
      <c r="JF1463" s="27"/>
      <c r="JG1463" s="27"/>
      <c r="JH1463" s="27"/>
      <c r="JI1463" s="27"/>
      <c r="JJ1463" s="27"/>
      <c r="JK1463" s="27"/>
      <c r="JL1463" s="27"/>
      <c r="JM1463" s="27"/>
      <c r="JN1463" s="27"/>
      <c r="JO1463" s="27"/>
      <c r="JP1463" s="27"/>
      <c r="JQ1463" s="27"/>
      <c r="JR1463" s="27"/>
      <c r="JS1463" s="27"/>
      <c r="JT1463" s="27"/>
      <c r="JU1463" s="27"/>
      <c r="JV1463" s="27"/>
      <c r="JW1463" s="27"/>
      <c r="JX1463" s="27"/>
      <c r="JY1463" s="27"/>
      <c r="JZ1463" s="27"/>
      <c r="KA1463" s="27"/>
      <c r="KB1463" s="27"/>
      <c r="KC1463" s="27"/>
      <c r="KD1463" s="27"/>
      <c r="KE1463" s="27"/>
      <c r="KF1463" s="27"/>
      <c r="KG1463" s="27"/>
      <c r="KH1463" s="27"/>
      <c r="KI1463" s="27"/>
      <c r="KJ1463" s="27"/>
      <c r="KK1463" s="27"/>
      <c r="KL1463" s="27"/>
      <c r="KM1463" s="27"/>
      <c r="KN1463" s="27"/>
      <c r="KO1463" s="27"/>
      <c r="KP1463" s="27"/>
      <c r="KQ1463" s="27"/>
      <c r="KR1463" s="27"/>
      <c r="KS1463" s="27"/>
      <c r="KT1463" s="27"/>
      <c r="KU1463" s="27"/>
      <c r="KV1463" s="27"/>
      <c r="KW1463" s="27"/>
      <c r="KX1463" s="27"/>
      <c r="KY1463" s="27"/>
      <c r="KZ1463" s="27"/>
      <c r="LA1463" s="27"/>
      <c r="LB1463" s="27"/>
      <c r="LC1463" s="27"/>
      <c r="LD1463" s="27"/>
      <c r="LE1463" s="27"/>
      <c r="LF1463" s="27"/>
      <c r="LG1463" s="27"/>
      <c r="LH1463" s="27"/>
      <c r="LI1463" s="27"/>
      <c r="LJ1463" s="27"/>
      <c r="LK1463" s="27"/>
      <c r="LL1463" s="27"/>
      <c r="LM1463" s="27"/>
      <c r="LN1463" s="27"/>
      <c r="LO1463" s="27"/>
      <c r="LP1463" s="27"/>
      <c r="LQ1463" s="27"/>
      <c r="LR1463" s="27"/>
      <c r="LS1463" s="27"/>
      <c r="LT1463" s="27"/>
      <c r="LU1463" s="27"/>
    </row>
    <row r="1464" spans="8:333" ht="12.75"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/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/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27"/>
      <c r="DZ1464" s="27"/>
      <c r="EA1464" s="27"/>
      <c r="EB1464" s="27"/>
      <c r="EC1464" s="27"/>
      <c r="ED1464" s="27"/>
      <c r="EE1464" s="27"/>
      <c r="EF1464" s="27"/>
      <c r="EG1464" s="27"/>
      <c r="EH1464" s="27"/>
      <c r="EI1464" s="27"/>
      <c r="EJ1464" s="27"/>
      <c r="EK1464" s="27"/>
      <c r="EL1464" s="27"/>
      <c r="EM1464" s="27"/>
      <c r="EN1464" s="27"/>
      <c r="EO1464" s="27"/>
      <c r="EP1464" s="27"/>
      <c r="EQ1464" s="27"/>
      <c r="ER1464" s="27"/>
      <c r="ES1464" s="27"/>
      <c r="ET1464" s="27"/>
      <c r="EU1464" s="27"/>
      <c r="EV1464" s="27"/>
      <c r="EW1464" s="27"/>
      <c r="EX1464" s="27"/>
      <c r="EY1464" s="27"/>
      <c r="EZ1464" s="27"/>
      <c r="FA1464" s="27"/>
      <c r="FB1464" s="27"/>
      <c r="FC1464" s="27"/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27"/>
      <c r="GS1464" s="27"/>
      <c r="GT1464" s="27"/>
      <c r="GU1464" s="27"/>
      <c r="GV1464" s="27"/>
      <c r="GW1464" s="27"/>
      <c r="GX1464" s="27"/>
      <c r="GY1464" s="27"/>
      <c r="GZ1464" s="27"/>
      <c r="HA1464" s="27"/>
      <c r="HB1464" s="27"/>
      <c r="HC1464" s="27"/>
      <c r="HD1464" s="27"/>
      <c r="HE1464" s="27"/>
      <c r="HF1464" s="27"/>
      <c r="HG1464" s="27"/>
      <c r="HH1464" s="27"/>
      <c r="HI1464" s="27"/>
      <c r="HJ1464" s="27"/>
      <c r="HK1464" s="27"/>
      <c r="HL1464" s="27"/>
      <c r="HM1464" s="27"/>
      <c r="HN1464" s="27"/>
      <c r="HO1464" s="27"/>
      <c r="HP1464" s="27"/>
      <c r="HQ1464" s="27"/>
      <c r="HR1464" s="27"/>
      <c r="HS1464" s="27"/>
      <c r="HT1464" s="27"/>
      <c r="HU1464" s="27"/>
      <c r="HV1464" s="27"/>
      <c r="HW1464" s="27"/>
      <c r="HX1464" s="27"/>
      <c r="HY1464" s="27"/>
      <c r="HZ1464" s="27"/>
      <c r="IA1464" s="27"/>
      <c r="IB1464" s="27"/>
      <c r="IC1464" s="27"/>
      <c r="ID1464" s="27"/>
      <c r="IE1464" s="27"/>
      <c r="IF1464" s="27"/>
      <c r="IG1464" s="27"/>
      <c r="IH1464" s="27"/>
      <c r="II1464" s="27"/>
      <c r="IJ1464" s="27"/>
      <c r="IK1464" s="27"/>
      <c r="IL1464" s="27"/>
      <c r="IM1464" s="27"/>
      <c r="IN1464" s="27"/>
      <c r="IO1464" s="27"/>
      <c r="IP1464" s="27"/>
      <c r="IQ1464" s="27"/>
      <c r="IR1464" s="27"/>
      <c r="IS1464" s="27"/>
      <c r="IT1464" s="27"/>
      <c r="IU1464" s="27"/>
      <c r="IV1464" s="27"/>
      <c r="IW1464" s="27"/>
      <c r="IX1464" s="27"/>
      <c r="IY1464" s="27"/>
      <c r="IZ1464" s="27"/>
      <c r="JA1464" s="27"/>
      <c r="JB1464" s="27"/>
      <c r="JC1464" s="27"/>
      <c r="JD1464" s="27"/>
      <c r="JE1464" s="27"/>
      <c r="JF1464" s="27"/>
      <c r="JG1464" s="27"/>
      <c r="JH1464" s="27"/>
      <c r="JI1464" s="27"/>
      <c r="JJ1464" s="27"/>
      <c r="JK1464" s="27"/>
      <c r="JL1464" s="27"/>
      <c r="JM1464" s="27"/>
      <c r="JN1464" s="27"/>
      <c r="JO1464" s="27"/>
      <c r="JP1464" s="27"/>
      <c r="JQ1464" s="27"/>
      <c r="JR1464" s="27"/>
      <c r="JS1464" s="27"/>
      <c r="JT1464" s="27"/>
      <c r="JU1464" s="27"/>
      <c r="JV1464" s="27"/>
      <c r="JW1464" s="27"/>
      <c r="JX1464" s="27"/>
      <c r="JY1464" s="27"/>
      <c r="JZ1464" s="27"/>
      <c r="KA1464" s="27"/>
      <c r="KB1464" s="27"/>
      <c r="KC1464" s="27"/>
      <c r="KD1464" s="27"/>
      <c r="KE1464" s="27"/>
      <c r="KF1464" s="27"/>
      <c r="KG1464" s="27"/>
      <c r="KH1464" s="27"/>
      <c r="KI1464" s="27"/>
      <c r="KJ1464" s="27"/>
      <c r="KK1464" s="27"/>
      <c r="KL1464" s="27"/>
      <c r="KM1464" s="27"/>
      <c r="KN1464" s="27"/>
      <c r="KO1464" s="27"/>
      <c r="KP1464" s="27"/>
      <c r="KQ1464" s="27"/>
      <c r="KR1464" s="27"/>
      <c r="KS1464" s="27"/>
      <c r="KT1464" s="27"/>
      <c r="KU1464" s="27"/>
      <c r="KV1464" s="27"/>
      <c r="KW1464" s="27"/>
      <c r="KX1464" s="27"/>
      <c r="KY1464" s="27"/>
      <c r="KZ1464" s="27"/>
      <c r="LA1464" s="27"/>
      <c r="LB1464" s="27"/>
      <c r="LC1464" s="27"/>
      <c r="LD1464" s="27"/>
      <c r="LE1464" s="27"/>
      <c r="LF1464" s="27"/>
      <c r="LG1464" s="27"/>
      <c r="LH1464" s="27"/>
      <c r="LI1464" s="27"/>
      <c r="LJ1464" s="27"/>
      <c r="LK1464" s="27"/>
      <c r="LL1464" s="27"/>
      <c r="LM1464" s="27"/>
      <c r="LN1464" s="27"/>
      <c r="LO1464" s="27"/>
      <c r="LP1464" s="27"/>
      <c r="LQ1464" s="27"/>
      <c r="LR1464" s="27"/>
      <c r="LS1464" s="27"/>
      <c r="LT1464" s="27"/>
      <c r="LU1464" s="27"/>
    </row>
    <row r="1465" spans="8:333" ht="12.75"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27"/>
      <c r="DZ1465" s="27"/>
      <c r="EA1465" s="27"/>
      <c r="EB1465" s="27"/>
      <c r="EC1465" s="27"/>
      <c r="ED1465" s="27"/>
      <c r="EE1465" s="27"/>
      <c r="EF1465" s="27"/>
      <c r="EG1465" s="27"/>
      <c r="EH1465" s="27"/>
      <c r="EI1465" s="27"/>
      <c r="EJ1465" s="27"/>
      <c r="EK1465" s="27"/>
      <c r="EL1465" s="27"/>
      <c r="EM1465" s="27"/>
      <c r="EN1465" s="27"/>
      <c r="EO1465" s="27"/>
      <c r="EP1465" s="27"/>
      <c r="EQ1465" s="27"/>
      <c r="ER1465" s="27"/>
      <c r="ES1465" s="27"/>
      <c r="ET1465" s="27"/>
      <c r="EU1465" s="27"/>
      <c r="EV1465" s="27"/>
      <c r="EW1465" s="27"/>
      <c r="EX1465" s="27"/>
      <c r="EY1465" s="27"/>
      <c r="EZ1465" s="27"/>
      <c r="FA1465" s="27"/>
      <c r="FB1465" s="27"/>
      <c r="FC1465" s="27"/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27"/>
      <c r="GS1465" s="27"/>
      <c r="GT1465" s="27"/>
      <c r="GU1465" s="27"/>
      <c r="GV1465" s="27"/>
      <c r="GW1465" s="27"/>
      <c r="GX1465" s="27"/>
      <c r="GY1465" s="27"/>
      <c r="GZ1465" s="27"/>
      <c r="HA1465" s="27"/>
      <c r="HB1465" s="27"/>
      <c r="HC1465" s="27"/>
      <c r="HD1465" s="27"/>
      <c r="HE1465" s="27"/>
      <c r="HF1465" s="27"/>
      <c r="HG1465" s="27"/>
      <c r="HH1465" s="27"/>
      <c r="HI1465" s="27"/>
      <c r="HJ1465" s="27"/>
      <c r="HK1465" s="27"/>
      <c r="HL1465" s="27"/>
      <c r="HM1465" s="27"/>
      <c r="HN1465" s="27"/>
      <c r="HO1465" s="27"/>
      <c r="HP1465" s="27"/>
      <c r="HQ1465" s="27"/>
      <c r="HR1465" s="27"/>
      <c r="HS1465" s="27"/>
      <c r="HT1465" s="27"/>
      <c r="HU1465" s="27"/>
      <c r="HV1465" s="27"/>
      <c r="HW1465" s="27"/>
      <c r="HX1465" s="27"/>
      <c r="HY1465" s="27"/>
      <c r="HZ1465" s="27"/>
      <c r="IA1465" s="27"/>
      <c r="IB1465" s="27"/>
      <c r="IC1465" s="27"/>
      <c r="ID1465" s="27"/>
      <c r="IE1465" s="27"/>
      <c r="IF1465" s="27"/>
      <c r="IG1465" s="27"/>
      <c r="IH1465" s="27"/>
      <c r="II1465" s="27"/>
      <c r="IJ1465" s="27"/>
      <c r="IK1465" s="27"/>
      <c r="IL1465" s="27"/>
      <c r="IM1465" s="27"/>
      <c r="IN1465" s="27"/>
      <c r="IO1465" s="27"/>
      <c r="IP1465" s="27"/>
      <c r="IQ1465" s="27"/>
      <c r="IR1465" s="27"/>
      <c r="IS1465" s="27"/>
      <c r="IT1465" s="27"/>
      <c r="IU1465" s="27"/>
      <c r="IV1465" s="27"/>
      <c r="IW1465" s="27"/>
      <c r="IX1465" s="27"/>
      <c r="IY1465" s="27"/>
      <c r="IZ1465" s="27"/>
      <c r="JA1465" s="27"/>
      <c r="JB1465" s="27"/>
      <c r="JC1465" s="27"/>
      <c r="JD1465" s="27"/>
      <c r="JE1465" s="27"/>
      <c r="JF1465" s="27"/>
      <c r="JG1465" s="27"/>
      <c r="JH1465" s="27"/>
      <c r="JI1465" s="27"/>
      <c r="JJ1465" s="27"/>
      <c r="JK1465" s="27"/>
      <c r="JL1465" s="27"/>
      <c r="JM1465" s="27"/>
      <c r="JN1465" s="27"/>
      <c r="JO1465" s="27"/>
      <c r="JP1465" s="27"/>
      <c r="JQ1465" s="27"/>
      <c r="JR1465" s="27"/>
      <c r="JS1465" s="27"/>
      <c r="JT1465" s="27"/>
      <c r="JU1465" s="27"/>
      <c r="JV1465" s="27"/>
      <c r="JW1465" s="27"/>
      <c r="JX1465" s="27"/>
      <c r="JY1465" s="27"/>
      <c r="JZ1465" s="27"/>
      <c r="KA1465" s="27"/>
      <c r="KB1465" s="27"/>
      <c r="KC1465" s="27"/>
      <c r="KD1465" s="27"/>
      <c r="KE1465" s="27"/>
      <c r="KF1465" s="27"/>
      <c r="KG1465" s="27"/>
      <c r="KH1465" s="27"/>
      <c r="KI1465" s="27"/>
      <c r="KJ1465" s="27"/>
      <c r="KK1465" s="27"/>
      <c r="KL1465" s="27"/>
      <c r="KM1465" s="27"/>
      <c r="KN1465" s="27"/>
      <c r="KO1465" s="27"/>
      <c r="KP1465" s="27"/>
      <c r="KQ1465" s="27"/>
      <c r="KR1465" s="27"/>
      <c r="KS1465" s="27"/>
      <c r="KT1465" s="27"/>
      <c r="KU1465" s="27"/>
      <c r="KV1465" s="27"/>
      <c r="KW1465" s="27"/>
      <c r="KX1465" s="27"/>
      <c r="KY1465" s="27"/>
      <c r="KZ1465" s="27"/>
      <c r="LA1465" s="27"/>
      <c r="LB1465" s="27"/>
      <c r="LC1465" s="27"/>
      <c r="LD1465" s="27"/>
      <c r="LE1465" s="27"/>
      <c r="LF1465" s="27"/>
      <c r="LG1465" s="27"/>
      <c r="LH1465" s="27"/>
      <c r="LI1465" s="27"/>
      <c r="LJ1465" s="27"/>
      <c r="LK1465" s="27"/>
      <c r="LL1465" s="27"/>
      <c r="LM1465" s="27"/>
      <c r="LN1465" s="27"/>
      <c r="LO1465" s="27"/>
      <c r="LP1465" s="27"/>
      <c r="LQ1465" s="27"/>
      <c r="LR1465" s="27"/>
      <c r="LS1465" s="27"/>
      <c r="LT1465" s="27"/>
      <c r="LU1465" s="27"/>
    </row>
    <row r="1466" spans="8:333" ht="12.75"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27"/>
      <c r="DZ1466" s="27"/>
      <c r="EA1466" s="27"/>
      <c r="EB1466" s="27"/>
      <c r="EC1466" s="27"/>
      <c r="ED1466" s="27"/>
      <c r="EE1466" s="27"/>
      <c r="EF1466" s="27"/>
      <c r="EG1466" s="27"/>
      <c r="EH1466" s="27"/>
      <c r="EI1466" s="27"/>
      <c r="EJ1466" s="27"/>
      <c r="EK1466" s="27"/>
      <c r="EL1466" s="27"/>
      <c r="EM1466" s="27"/>
      <c r="EN1466" s="27"/>
      <c r="EO1466" s="27"/>
      <c r="EP1466" s="27"/>
      <c r="EQ1466" s="27"/>
      <c r="ER1466" s="27"/>
      <c r="ES1466" s="27"/>
      <c r="ET1466" s="27"/>
      <c r="EU1466" s="27"/>
      <c r="EV1466" s="27"/>
      <c r="EW1466" s="27"/>
      <c r="EX1466" s="27"/>
      <c r="EY1466" s="27"/>
      <c r="EZ1466" s="27"/>
      <c r="FA1466" s="27"/>
      <c r="FB1466" s="27"/>
      <c r="FC1466" s="27"/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27"/>
      <c r="GS1466" s="27"/>
      <c r="GT1466" s="27"/>
      <c r="GU1466" s="27"/>
      <c r="GV1466" s="27"/>
      <c r="GW1466" s="27"/>
      <c r="GX1466" s="27"/>
      <c r="GY1466" s="27"/>
      <c r="GZ1466" s="27"/>
      <c r="HA1466" s="27"/>
      <c r="HB1466" s="27"/>
      <c r="HC1466" s="27"/>
      <c r="HD1466" s="27"/>
      <c r="HE1466" s="27"/>
      <c r="HF1466" s="27"/>
      <c r="HG1466" s="27"/>
      <c r="HH1466" s="27"/>
      <c r="HI1466" s="27"/>
      <c r="HJ1466" s="27"/>
      <c r="HK1466" s="27"/>
      <c r="HL1466" s="27"/>
      <c r="HM1466" s="27"/>
      <c r="HN1466" s="27"/>
      <c r="HO1466" s="27"/>
      <c r="HP1466" s="27"/>
      <c r="HQ1466" s="27"/>
      <c r="HR1466" s="27"/>
      <c r="HS1466" s="27"/>
      <c r="HT1466" s="27"/>
      <c r="HU1466" s="27"/>
      <c r="HV1466" s="27"/>
      <c r="HW1466" s="27"/>
      <c r="HX1466" s="27"/>
      <c r="HY1466" s="27"/>
      <c r="HZ1466" s="27"/>
      <c r="IA1466" s="27"/>
      <c r="IB1466" s="27"/>
      <c r="IC1466" s="27"/>
      <c r="ID1466" s="27"/>
      <c r="IE1466" s="27"/>
      <c r="IF1466" s="27"/>
      <c r="IG1466" s="27"/>
      <c r="IH1466" s="27"/>
      <c r="II1466" s="27"/>
      <c r="IJ1466" s="27"/>
      <c r="IK1466" s="27"/>
      <c r="IL1466" s="27"/>
      <c r="IM1466" s="27"/>
      <c r="IN1466" s="27"/>
      <c r="IO1466" s="27"/>
      <c r="IP1466" s="27"/>
      <c r="IQ1466" s="27"/>
      <c r="IR1466" s="27"/>
      <c r="IS1466" s="27"/>
      <c r="IT1466" s="27"/>
      <c r="IU1466" s="27"/>
      <c r="IV1466" s="27"/>
      <c r="IW1466" s="27"/>
      <c r="IX1466" s="27"/>
      <c r="IY1466" s="27"/>
      <c r="IZ1466" s="27"/>
      <c r="JA1466" s="27"/>
      <c r="JB1466" s="27"/>
      <c r="JC1466" s="27"/>
      <c r="JD1466" s="27"/>
      <c r="JE1466" s="27"/>
      <c r="JF1466" s="27"/>
      <c r="JG1466" s="27"/>
      <c r="JH1466" s="27"/>
      <c r="JI1466" s="27"/>
      <c r="JJ1466" s="27"/>
      <c r="JK1466" s="27"/>
      <c r="JL1466" s="27"/>
      <c r="JM1466" s="27"/>
      <c r="JN1466" s="27"/>
      <c r="JO1466" s="27"/>
      <c r="JP1466" s="27"/>
      <c r="JQ1466" s="27"/>
      <c r="JR1466" s="27"/>
      <c r="JS1466" s="27"/>
      <c r="JT1466" s="27"/>
      <c r="JU1466" s="27"/>
      <c r="JV1466" s="27"/>
      <c r="JW1466" s="27"/>
      <c r="JX1466" s="27"/>
      <c r="JY1466" s="27"/>
      <c r="JZ1466" s="27"/>
      <c r="KA1466" s="27"/>
      <c r="KB1466" s="27"/>
      <c r="KC1466" s="27"/>
      <c r="KD1466" s="27"/>
      <c r="KE1466" s="27"/>
      <c r="KF1466" s="27"/>
      <c r="KG1466" s="27"/>
      <c r="KH1466" s="27"/>
      <c r="KI1466" s="27"/>
      <c r="KJ1466" s="27"/>
      <c r="KK1466" s="27"/>
      <c r="KL1466" s="27"/>
      <c r="KM1466" s="27"/>
      <c r="KN1466" s="27"/>
      <c r="KO1466" s="27"/>
      <c r="KP1466" s="27"/>
      <c r="KQ1466" s="27"/>
      <c r="KR1466" s="27"/>
      <c r="KS1466" s="27"/>
      <c r="KT1466" s="27"/>
      <c r="KU1466" s="27"/>
      <c r="KV1466" s="27"/>
      <c r="KW1466" s="27"/>
      <c r="KX1466" s="27"/>
      <c r="KY1466" s="27"/>
      <c r="KZ1466" s="27"/>
      <c r="LA1466" s="27"/>
      <c r="LB1466" s="27"/>
      <c r="LC1466" s="27"/>
      <c r="LD1466" s="27"/>
      <c r="LE1466" s="27"/>
      <c r="LF1466" s="27"/>
      <c r="LG1466" s="27"/>
      <c r="LH1466" s="27"/>
      <c r="LI1466" s="27"/>
      <c r="LJ1466" s="27"/>
      <c r="LK1466" s="27"/>
      <c r="LL1466" s="27"/>
      <c r="LM1466" s="27"/>
      <c r="LN1466" s="27"/>
      <c r="LO1466" s="27"/>
      <c r="LP1466" s="27"/>
      <c r="LQ1466" s="27"/>
      <c r="LR1466" s="27"/>
      <c r="LS1466" s="27"/>
      <c r="LT1466" s="27"/>
      <c r="LU1466" s="27"/>
    </row>
    <row r="1467" spans="8:333" ht="12.75"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27"/>
      <c r="DZ1467" s="27"/>
      <c r="EA1467" s="27"/>
      <c r="EB1467" s="27"/>
      <c r="EC1467" s="27"/>
      <c r="ED1467" s="27"/>
      <c r="EE1467" s="27"/>
      <c r="EF1467" s="27"/>
      <c r="EG1467" s="27"/>
      <c r="EH1467" s="27"/>
      <c r="EI1467" s="27"/>
      <c r="EJ1467" s="27"/>
      <c r="EK1467" s="27"/>
      <c r="EL1467" s="27"/>
      <c r="EM1467" s="27"/>
      <c r="EN1467" s="27"/>
      <c r="EO1467" s="27"/>
      <c r="EP1467" s="27"/>
      <c r="EQ1467" s="27"/>
      <c r="ER1467" s="27"/>
      <c r="ES1467" s="27"/>
      <c r="ET1467" s="27"/>
      <c r="EU1467" s="27"/>
      <c r="EV1467" s="27"/>
      <c r="EW1467" s="27"/>
      <c r="EX1467" s="27"/>
      <c r="EY1467" s="27"/>
      <c r="EZ1467" s="27"/>
      <c r="FA1467" s="27"/>
      <c r="FB1467" s="27"/>
      <c r="FC1467" s="27"/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27"/>
      <c r="GS1467" s="27"/>
      <c r="GT1467" s="27"/>
      <c r="GU1467" s="27"/>
      <c r="GV1467" s="27"/>
      <c r="GW1467" s="27"/>
      <c r="GX1467" s="27"/>
      <c r="GY1467" s="27"/>
      <c r="GZ1467" s="27"/>
      <c r="HA1467" s="27"/>
      <c r="HB1467" s="27"/>
      <c r="HC1467" s="27"/>
      <c r="HD1467" s="27"/>
      <c r="HE1467" s="27"/>
      <c r="HF1467" s="27"/>
      <c r="HG1467" s="27"/>
      <c r="HH1467" s="27"/>
      <c r="HI1467" s="27"/>
      <c r="HJ1467" s="27"/>
      <c r="HK1467" s="27"/>
      <c r="HL1467" s="27"/>
      <c r="HM1467" s="27"/>
      <c r="HN1467" s="27"/>
      <c r="HO1467" s="27"/>
      <c r="HP1467" s="27"/>
      <c r="HQ1467" s="27"/>
      <c r="HR1467" s="27"/>
      <c r="HS1467" s="27"/>
      <c r="HT1467" s="27"/>
      <c r="HU1467" s="27"/>
      <c r="HV1467" s="27"/>
      <c r="HW1467" s="27"/>
      <c r="HX1467" s="27"/>
      <c r="HY1467" s="27"/>
      <c r="HZ1467" s="27"/>
      <c r="IA1467" s="27"/>
      <c r="IB1467" s="27"/>
      <c r="IC1467" s="27"/>
      <c r="ID1467" s="27"/>
      <c r="IE1467" s="27"/>
      <c r="IF1467" s="27"/>
      <c r="IG1467" s="27"/>
      <c r="IH1467" s="27"/>
      <c r="II1467" s="27"/>
      <c r="IJ1467" s="27"/>
      <c r="IK1467" s="27"/>
      <c r="IL1467" s="27"/>
      <c r="IM1467" s="27"/>
      <c r="IN1467" s="27"/>
      <c r="IO1467" s="27"/>
      <c r="IP1467" s="27"/>
      <c r="IQ1467" s="27"/>
      <c r="IR1467" s="27"/>
      <c r="IS1467" s="27"/>
      <c r="IT1467" s="27"/>
      <c r="IU1467" s="27"/>
      <c r="IV1467" s="27"/>
      <c r="IW1467" s="27"/>
      <c r="IX1467" s="27"/>
      <c r="IY1467" s="27"/>
      <c r="IZ1467" s="27"/>
      <c r="JA1467" s="27"/>
      <c r="JB1467" s="27"/>
      <c r="JC1467" s="27"/>
      <c r="JD1467" s="27"/>
      <c r="JE1467" s="27"/>
      <c r="JF1467" s="27"/>
      <c r="JG1467" s="27"/>
      <c r="JH1467" s="27"/>
      <c r="JI1467" s="27"/>
      <c r="JJ1467" s="27"/>
      <c r="JK1467" s="27"/>
      <c r="JL1467" s="27"/>
      <c r="JM1467" s="27"/>
      <c r="JN1467" s="27"/>
      <c r="JO1467" s="27"/>
      <c r="JP1467" s="27"/>
      <c r="JQ1467" s="27"/>
      <c r="JR1467" s="27"/>
      <c r="JS1467" s="27"/>
      <c r="JT1467" s="27"/>
      <c r="JU1467" s="27"/>
      <c r="JV1467" s="27"/>
      <c r="JW1467" s="27"/>
      <c r="JX1467" s="27"/>
      <c r="JY1467" s="27"/>
      <c r="JZ1467" s="27"/>
      <c r="KA1467" s="27"/>
      <c r="KB1467" s="27"/>
      <c r="KC1467" s="27"/>
      <c r="KD1467" s="27"/>
      <c r="KE1467" s="27"/>
      <c r="KF1467" s="27"/>
      <c r="KG1467" s="27"/>
      <c r="KH1467" s="27"/>
      <c r="KI1467" s="27"/>
      <c r="KJ1467" s="27"/>
      <c r="KK1467" s="27"/>
      <c r="KL1467" s="27"/>
      <c r="KM1467" s="27"/>
      <c r="KN1467" s="27"/>
      <c r="KO1467" s="27"/>
      <c r="KP1467" s="27"/>
      <c r="KQ1467" s="27"/>
      <c r="KR1467" s="27"/>
      <c r="KS1467" s="27"/>
      <c r="KT1467" s="27"/>
      <c r="KU1467" s="27"/>
      <c r="KV1467" s="27"/>
      <c r="KW1467" s="27"/>
      <c r="KX1467" s="27"/>
      <c r="KY1467" s="27"/>
      <c r="KZ1467" s="27"/>
      <c r="LA1467" s="27"/>
      <c r="LB1467" s="27"/>
      <c r="LC1467" s="27"/>
      <c r="LD1467" s="27"/>
      <c r="LE1467" s="27"/>
      <c r="LF1467" s="27"/>
      <c r="LG1467" s="27"/>
      <c r="LH1467" s="27"/>
      <c r="LI1467" s="27"/>
      <c r="LJ1467" s="27"/>
      <c r="LK1467" s="27"/>
      <c r="LL1467" s="27"/>
      <c r="LM1467" s="27"/>
      <c r="LN1467" s="27"/>
      <c r="LO1467" s="27"/>
      <c r="LP1467" s="27"/>
      <c r="LQ1467" s="27"/>
      <c r="LR1467" s="27"/>
      <c r="LS1467" s="27"/>
      <c r="LT1467" s="27"/>
      <c r="LU1467" s="27"/>
    </row>
    <row r="1468" spans="8:333" ht="12.75"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27"/>
      <c r="DZ1468" s="27"/>
      <c r="EA1468" s="27"/>
      <c r="EB1468" s="27"/>
      <c r="EC1468" s="27"/>
      <c r="ED1468" s="27"/>
      <c r="EE1468" s="27"/>
      <c r="EF1468" s="27"/>
      <c r="EG1468" s="27"/>
      <c r="EH1468" s="27"/>
      <c r="EI1468" s="27"/>
      <c r="EJ1468" s="27"/>
      <c r="EK1468" s="27"/>
      <c r="EL1468" s="27"/>
      <c r="EM1468" s="27"/>
      <c r="EN1468" s="27"/>
      <c r="EO1468" s="27"/>
      <c r="EP1468" s="27"/>
      <c r="EQ1468" s="27"/>
      <c r="ER1468" s="27"/>
      <c r="ES1468" s="27"/>
      <c r="ET1468" s="27"/>
      <c r="EU1468" s="27"/>
      <c r="EV1468" s="27"/>
      <c r="EW1468" s="27"/>
      <c r="EX1468" s="27"/>
      <c r="EY1468" s="27"/>
      <c r="EZ1468" s="27"/>
      <c r="FA1468" s="27"/>
      <c r="FB1468" s="27"/>
      <c r="FC1468" s="27"/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27"/>
      <c r="GS1468" s="27"/>
      <c r="GT1468" s="27"/>
      <c r="GU1468" s="27"/>
      <c r="GV1468" s="27"/>
      <c r="GW1468" s="27"/>
      <c r="GX1468" s="27"/>
      <c r="GY1468" s="27"/>
      <c r="GZ1468" s="27"/>
      <c r="HA1468" s="27"/>
      <c r="HB1468" s="27"/>
      <c r="HC1468" s="27"/>
      <c r="HD1468" s="27"/>
      <c r="HE1468" s="27"/>
      <c r="HF1468" s="27"/>
      <c r="HG1468" s="27"/>
      <c r="HH1468" s="27"/>
      <c r="HI1468" s="27"/>
      <c r="HJ1468" s="27"/>
      <c r="HK1468" s="27"/>
      <c r="HL1468" s="27"/>
      <c r="HM1468" s="27"/>
      <c r="HN1468" s="27"/>
      <c r="HO1468" s="27"/>
      <c r="HP1468" s="27"/>
      <c r="HQ1468" s="27"/>
      <c r="HR1468" s="27"/>
      <c r="HS1468" s="27"/>
      <c r="HT1468" s="27"/>
      <c r="HU1468" s="27"/>
      <c r="HV1468" s="27"/>
      <c r="HW1468" s="27"/>
      <c r="HX1468" s="27"/>
      <c r="HY1468" s="27"/>
      <c r="HZ1468" s="27"/>
      <c r="IA1468" s="27"/>
      <c r="IB1468" s="27"/>
      <c r="IC1468" s="27"/>
      <c r="ID1468" s="27"/>
      <c r="IE1468" s="27"/>
      <c r="IF1468" s="27"/>
      <c r="IG1468" s="27"/>
      <c r="IH1468" s="27"/>
      <c r="II1468" s="27"/>
      <c r="IJ1468" s="27"/>
      <c r="IK1468" s="27"/>
      <c r="IL1468" s="27"/>
      <c r="IM1468" s="27"/>
      <c r="IN1468" s="27"/>
      <c r="IO1468" s="27"/>
      <c r="IP1468" s="27"/>
      <c r="IQ1468" s="27"/>
      <c r="IR1468" s="27"/>
      <c r="IS1468" s="27"/>
      <c r="IT1468" s="27"/>
      <c r="IU1468" s="27"/>
      <c r="IV1468" s="27"/>
      <c r="IW1468" s="27"/>
      <c r="IX1468" s="27"/>
      <c r="IY1468" s="27"/>
      <c r="IZ1468" s="27"/>
      <c r="JA1468" s="27"/>
      <c r="JB1468" s="27"/>
      <c r="JC1468" s="27"/>
      <c r="JD1468" s="27"/>
      <c r="JE1468" s="27"/>
      <c r="JF1468" s="27"/>
      <c r="JG1468" s="27"/>
      <c r="JH1468" s="27"/>
      <c r="JI1468" s="27"/>
      <c r="JJ1468" s="27"/>
      <c r="JK1468" s="27"/>
      <c r="JL1468" s="27"/>
      <c r="JM1468" s="27"/>
      <c r="JN1468" s="27"/>
      <c r="JO1468" s="27"/>
      <c r="JP1468" s="27"/>
      <c r="JQ1468" s="27"/>
      <c r="JR1468" s="27"/>
      <c r="JS1468" s="27"/>
      <c r="JT1468" s="27"/>
      <c r="JU1468" s="27"/>
      <c r="JV1468" s="27"/>
      <c r="JW1468" s="27"/>
      <c r="JX1468" s="27"/>
      <c r="JY1468" s="27"/>
      <c r="JZ1468" s="27"/>
      <c r="KA1468" s="27"/>
      <c r="KB1468" s="27"/>
      <c r="KC1468" s="27"/>
      <c r="KD1468" s="27"/>
      <c r="KE1468" s="27"/>
      <c r="KF1468" s="27"/>
      <c r="KG1468" s="27"/>
      <c r="KH1468" s="27"/>
      <c r="KI1468" s="27"/>
      <c r="KJ1468" s="27"/>
      <c r="KK1468" s="27"/>
      <c r="KL1468" s="27"/>
      <c r="KM1468" s="27"/>
      <c r="KN1468" s="27"/>
      <c r="KO1468" s="27"/>
      <c r="KP1468" s="27"/>
      <c r="KQ1468" s="27"/>
      <c r="KR1468" s="27"/>
      <c r="KS1468" s="27"/>
      <c r="KT1468" s="27"/>
      <c r="KU1468" s="27"/>
      <c r="KV1468" s="27"/>
      <c r="KW1468" s="27"/>
      <c r="KX1468" s="27"/>
      <c r="KY1468" s="27"/>
      <c r="KZ1468" s="27"/>
      <c r="LA1468" s="27"/>
      <c r="LB1468" s="27"/>
      <c r="LC1468" s="27"/>
      <c r="LD1468" s="27"/>
      <c r="LE1468" s="27"/>
      <c r="LF1468" s="27"/>
      <c r="LG1468" s="27"/>
      <c r="LH1468" s="27"/>
      <c r="LI1468" s="27"/>
      <c r="LJ1468" s="27"/>
      <c r="LK1468" s="27"/>
      <c r="LL1468" s="27"/>
      <c r="LM1468" s="27"/>
      <c r="LN1468" s="27"/>
      <c r="LO1468" s="27"/>
      <c r="LP1468" s="27"/>
      <c r="LQ1468" s="27"/>
      <c r="LR1468" s="27"/>
      <c r="LS1468" s="27"/>
      <c r="LT1468" s="27"/>
      <c r="LU1468" s="27"/>
    </row>
    <row r="1469" spans="8:333" ht="12.75"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27"/>
      <c r="DZ1469" s="27"/>
      <c r="EA1469" s="27"/>
      <c r="EB1469" s="27"/>
      <c r="EC1469" s="27"/>
      <c r="ED1469" s="27"/>
      <c r="EE1469" s="27"/>
      <c r="EF1469" s="27"/>
      <c r="EG1469" s="27"/>
      <c r="EH1469" s="27"/>
      <c r="EI1469" s="27"/>
      <c r="EJ1469" s="27"/>
      <c r="EK1469" s="27"/>
      <c r="EL1469" s="27"/>
      <c r="EM1469" s="27"/>
      <c r="EN1469" s="27"/>
      <c r="EO1469" s="27"/>
      <c r="EP1469" s="27"/>
      <c r="EQ1469" s="27"/>
      <c r="ER1469" s="27"/>
      <c r="ES1469" s="27"/>
      <c r="ET1469" s="27"/>
      <c r="EU1469" s="27"/>
      <c r="EV1469" s="27"/>
      <c r="EW1469" s="27"/>
      <c r="EX1469" s="27"/>
      <c r="EY1469" s="27"/>
      <c r="EZ1469" s="27"/>
      <c r="FA1469" s="27"/>
      <c r="FB1469" s="27"/>
      <c r="FC1469" s="27"/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27"/>
      <c r="GS1469" s="27"/>
      <c r="GT1469" s="27"/>
      <c r="GU1469" s="27"/>
      <c r="GV1469" s="27"/>
      <c r="GW1469" s="27"/>
      <c r="GX1469" s="27"/>
      <c r="GY1469" s="27"/>
      <c r="GZ1469" s="27"/>
      <c r="HA1469" s="27"/>
      <c r="HB1469" s="27"/>
      <c r="HC1469" s="27"/>
      <c r="HD1469" s="27"/>
      <c r="HE1469" s="27"/>
      <c r="HF1469" s="27"/>
      <c r="HG1469" s="27"/>
      <c r="HH1469" s="27"/>
      <c r="HI1469" s="27"/>
      <c r="HJ1469" s="27"/>
      <c r="HK1469" s="27"/>
      <c r="HL1469" s="27"/>
      <c r="HM1469" s="27"/>
      <c r="HN1469" s="27"/>
      <c r="HO1469" s="27"/>
      <c r="HP1469" s="27"/>
      <c r="HQ1469" s="27"/>
      <c r="HR1469" s="27"/>
      <c r="HS1469" s="27"/>
      <c r="HT1469" s="27"/>
      <c r="HU1469" s="27"/>
      <c r="HV1469" s="27"/>
      <c r="HW1469" s="27"/>
      <c r="HX1469" s="27"/>
      <c r="HY1469" s="27"/>
      <c r="HZ1469" s="27"/>
      <c r="IA1469" s="27"/>
      <c r="IB1469" s="27"/>
      <c r="IC1469" s="27"/>
      <c r="ID1469" s="27"/>
      <c r="IE1469" s="27"/>
      <c r="IF1469" s="27"/>
      <c r="IG1469" s="27"/>
      <c r="IH1469" s="27"/>
      <c r="II1469" s="27"/>
      <c r="IJ1469" s="27"/>
      <c r="IK1469" s="27"/>
      <c r="IL1469" s="27"/>
      <c r="IM1469" s="27"/>
      <c r="IN1469" s="27"/>
      <c r="IO1469" s="27"/>
      <c r="IP1469" s="27"/>
      <c r="IQ1469" s="27"/>
      <c r="IR1469" s="27"/>
      <c r="IS1469" s="27"/>
      <c r="IT1469" s="27"/>
      <c r="IU1469" s="27"/>
      <c r="IV1469" s="27"/>
      <c r="IW1469" s="27"/>
      <c r="IX1469" s="27"/>
      <c r="IY1469" s="27"/>
      <c r="IZ1469" s="27"/>
      <c r="JA1469" s="27"/>
      <c r="JB1469" s="27"/>
      <c r="JC1469" s="27"/>
      <c r="JD1469" s="27"/>
      <c r="JE1469" s="27"/>
      <c r="JF1469" s="27"/>
      <c r="JG1469" s="27"/>
      <c r="JH1469" s="27"/>
      <c r="JI1469" s="27"/>
      <c r="JJ1469" s="27"/>
      <c r="JK1469" s="27"/>
      <c r="JL1469" s="27"/>
      <c r="JM1469" s="27"/>
      <c r="JN1469" s="27"/>
      <c r="JO1469" s="27"/>
      <c r="JP1469" s="27"/>
      <c r="JQ1469" s="27"/>
      <c r="JR1469" s="27"/>
      <c r="JS1469" s="27"/>
      <c r="JT1469" s="27"/>
      <c r="JU1469" s="27"/>
      <c r="JV1469" s="27"/>
      <c r="JW1469" s="27"/>
      <c r="JX1469" s="27"/>
      <c r="JY1469" s="27"/>
      <c r="JZ1469" s="27"/>
      <c r="KA1469" s="27"/>
      <c r="KB1469" s="27"/>
      <c r="KC1469" s="27"/>
      <c r="KD1469" s="27"/>
      <c r="KE1469" s="27"/>
      <c r="KF1469" s="27"/>
      <c r="KG1469" s="27"/>
      <c r="KH1469" s="27"/>
      <c r="KI1469" s="27"/>
      <c r="KJ1469" s="27"/>
      <c r="KK1469" s="27"/>
      <c r="KL1469" s="27"/>
      <c r="KM1469" s="27"/>
      <c r="KN1469" s="27"/>
      <c r="KO1469" s="27"/>
      <c r="KP1469" s="27"/>
      <c r="KQ1469" s="27"/>
      <c r="KR1469" s="27"/>
      <c r="KS1469" s="27"/>
      <c r="KT1469" s="27"/>
      <c r="KU1469" s="27"/>
      <c r="KV1469" s="27"/>
      <c r="KW1469" s="27"/>
      <c r="KX1469" s="27"/>
      <c r="KY1469" s="27"/>
      <c r="KZ1469" s="27"/>
      <c r="LA1469" s="27"/>
      <c r="LB1469" s="27"/>
      <c r="LC1469" s="27"/>
      <c r="LD1469" s="27"/>
      <c r="LE1469" s="27"/>
      <c r="LF1469" s="27"/>
      <c r="LG1469" s="27"/>
      <c r="LH1469" s="27"/>
      <c r="LI1469" s="27"/>
      <c r="LJ1469" s="27"/>
      <c r="LK1469" s="27"/>
      <c r="LL1469" s="27"/>
      <c r="LM1469" s="27"/>
      <c r="LN1469" s="27"/>
      <c r="LO1469" s="27"/>
      <c r="LP1469" s="27"/>
      <c r="LQ1469" s="27"/>
      <c r="LR1469" s="27"/>
      <c r="LS1469" s="27"/>
      <c r="LT1469" s="27"/>
      <c r="LU1469" s="27"/>
    </row>
    <row r="1470" spans="8:333" ht="12.75"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27"/>
      <c r="DZ1470" s="27"/>
      <c r="EA1470" s="27"/>
      <c r="EB1470" s="27"/>
      <c r="EC1470" s="27"/>
      <c r="ED1470" s="27"/>
      <c r="EE1470" s="27"/>
      <c r="EF1470" s="27"/>
      <c r="EG1470" s="27"/>
      <c r="EH1470" s="27"/>
      <c r="EI1470" s="27"/>
      <c r="EJ1470" s="27"/>
      <c r="EK1470" s="27"/>
      <c r="EL1470" s="27"/>
      <c r="EM1470" s="27"/>
      <c r="EN1470" s="27"/>
      <c r="EO1470" s="27"/>
      <c r="EP1470" s="27"/>
      <c r="EQ1470" s="27"/>
      <c r="ER1470" s="27"/>
      <c r="ES1470" s="27"/>
      <c r="ET1470" s="27"/>
      <c r="EU1470" s="27"/>
      <c r="EV1470" s="27"/>
      <c r="EW1470" s="27"/>
      <c r="EX1470" s="27"/>
      <c r="EY1470" s="27"/>
      <c r="EZ1470" s="27"/>
      <c r="FA1470" s="27"/>
      <c r="FB1470" s="27"/>
      <c r="FC1470" s="27"/>
      <c r="FD1470" s="27"/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27"/>
      <c r="GS1470" s="27"/>
      <c r="GT1470" s="27"/>
      <c r="GU1470" s="27"/>
      <c r="GV1470" s="27"/>
      <c r="GW1470" s="27"/>
      <c r="GX1470" s="27"/>
      <c r="GY1470" s="27"/>
      <c r="GZ1470" s="27"/>
      <c r="HA1470" s="27"/>
      <c r="HB1470" s="27"/>
      <c r="HC1470" s="27"/>
      <c r="HD1470" s="27"/>
      <c r="HE1470" s="27"/>
      <c r="HF1470" s="27"/>
      <c r="HG1470" s="27"/>
      <c r="HH1470" s="27"/>
      <c r="HI1470" s="27"/>
      <c r="HJ1470" s="27"/>
      <c r="HK1470" s="27"/>
      <c r="HL1470" s="27"/>
      <c r="HM1470" s="27"/>
      <c r="HN1470" s="27"/>
      <c r="HO1470" s="27"/>
      <c r="HP1470" s="27"/>
      <c r="HQ1470" s="27"/>
      <c r="HR1470" s="27"/>
      <c r="HS1470" s="27"/>
      <c r="HT1470" s="27"/>
      <c r="HU1470" s="27"/>
      <c r="HV1470" s="27"/>
      <c r="HW1470" s="27"/>
      <c r="HX1470" s="27"/>
      <c r="HY1470" s="27"/>
      <c r="HZ1470" s="27"/>
      <c r="IA1470" s="27"/>
      <c r="IB1470" s="27"/>
      <c r="IC1470" s="27"/>
      <c r="ID1470" s="27"/>
      <c r="IE1470" s="27"/>
      <c r="IF1470" s="27"/>
      <c r="IG1470" s="27"/>
      <c r="IH1470" s="27"/>
      <c r="II1470" s="27"/>
      <c r="IJ1470" s="27"/>
      <c r="IK1470" s="27"/>
      <c r="IL1470" s="27"/>
      <c r="IM1470" s="27"/>
      <c r="IN1470" s="27"/>
      <c r="IO1470" s="27"/>
      <c r="IP1470" s="27"/>
      <c r="IQ1470" s="27"/>
      <c r="IR1470" s="27"/>
      <c r="IS1470" s="27"/>
      <c r="IT1470" s="27"/>
      <c r="IU1470" s="27"/>
      <c r="IV1470" s="27"/>
      <c r="IW1470" s="27"/>
      <c r="IX1470" s="27"/>
      <c r="IY1470" s="27"/>
      <c r="IZ1470" s="27"/>
      <c r="JA1470" s="27"/>
      <c r="JB1470" s="27"/>
      <c r="JC1470" s="27"/>
      <c r="JD1470" s="27"/>
      <c r="JE1470" s="27"/>
      <c r="JF1470" s="27"/>
      <c r="JG1470" s="27"/>
      <c r="JH1470" s="27"/>
      <c r="JI1470" s="27"/>
      <c r="JJ1470" s="27"/>
      <c r="JK1470" s="27"/>
      <c r="JL1470" s="27"/>
      <c r="JM1470" s="27"/>
      <c r="JN1470" s="27"/>
      <c r="JO1470" s="27"/>
      <c r="JP1470" s="27"/>
      <c r="JQ1470" s="27"/>
      <c r="JR1470" s="27"/>
      <c r="JS1470" s="27"/>
      <c r="JT1470" s="27"/>
      <c r="JU1470" s="27"/>
      <c r="JV1470" s="27"/>
      <c r="JW1470" s="27"/>
      <c r="JX1470" s="27"/>
      <c r="JY1470" s="27"/>
      <c r="JZ1470" s="27"/>
      <c r="KA1470" s="27"/>
      <c r="KB1470" s="27"/>
      <c r="KC1470" s="27"/>
      <c r="KD1470" s="27"/>
      <c r="KE1470" s="27"/>
      <c r="KF1470" s="27"/>
      <c r="KG1470" s="27"/>
      <c r="KH1470" s="27"/>
      <c r="KI1470" s="27"/>
      <c r="KJ1470" s="27"/>
      <c r="KK1470" s="27"/>
      <c r="KL1470" s="27"/>
      <c r="KM1470" s="27"/>
      <c r="KN1470" s="27"/>
      <c r="KO1470" s="27"/>
      <c r="KP1470" s="27"/>
      <c r="KQ1470" s="27"/>
      <c r="KR1470" s="27"/>
      <c r="KS1470" s="27"/>
      <c r="KT1470" s="27"/>
      <c r="KU1470" s="27"/>
      <c r="KV1470" s="27"/>
      <c r="KW1470" s="27"/>
      <c r="KX1470" s="27"/>
      <c r="KY1470" s="27"/>
      <c r="KZ1470" s="27"/>
      <c r="LA1470" s="27"/>
      <c r="LB1470" s="27"/>
      <c r="LC1470" s="27"/>
      <c r="LD1470" s="27"/>
      <c r="LE1470" s="27"/>
      <c r="LF1470" s="27"/>
      <c r="LG1470" s="27"/>
      <c r="LH1470" s="27"/>
      <c r="LI1470" s="27"/>
      <c r="LJ1470" s="27"/>
      <c r="LK1470" s="27"/>
      <c r="LL1470" s="27"/>
      <c r="LM1470" s="27"/>
      <c r="LN1470" s="27"/>
      <c r="LO1470" s="27"/>
      <c r="LP1470" s="27"/>
      <c r="LQ1470" s="27"/>
      <c r="LR1470" s="27"/>
      <c r="LS1470" s="27"/>
      <c r="LT1470" s="27"/>
      <c r="LU1470" s="27"/>
    </row>
    <row r="1471" spans="8:333" ht="12.75"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27"/>
      <c r="DZ1471" s="27"/>
      <c r="EA1471" s="27"/>
      <c r="EB1471" s="27"/>
      <c r="EC1471" s="27"/>
      <c r="ED1471" s="27"/>
      <c r="EE1471" s="27"/>
      <c r="EF1471" s="27"/>
      <c r="EG1471" s="27"/>
      <c r="EH1471" s="27"/>
      <c r="EI1471" s="27"/>
      <c r="EJ1471" s="27"/>
      <c r="EK1471" s="27"/>
      <c r="EL1471" s="27"/>
      <c r="EM1471" s="27"/>
      <c r="EN1471" s="27"/>
      <c r="EO1471" s="27"/>
      <c r="EP1471" s="27"/>
      <c r="EQ1471" s="27"/>
      <c r="ER1471" s="27"/>
      <c r="ES1471" s="27"/>
      <c r="ET1471" s="27"/>
      <c r="EU1471" s="27"/>
      <c r="EV1471" s="27"/>
      <c r="EW1471" s="27"/>
      <c r="EX1471" s="27"/>
      <c r="EY1471" s="27"/>
      <c r="EZ1471" s="27"/>
      <c r="FA1471" s="27"/>
      <c r="FB1471" s="27"/>
      <c r="FC1471" s="27"/>
      <c r="FD1471" s="27"/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27"/>
      <c r="GS1471" s="27"/>
      <c r="GT1471" s="27"/>
      <c r="GU1471" s="27"/>
      <c r="GV1471" s="27"/>
      <c r="GW1471" s="27"/>
      <c r="GX1471" s="27"/>
      <c r="GY1471" s="27"/>
      <c r="GZ1471" s="27"/>
      <c r="HA1471" s="27"/>
      <c r="HB1471" s="27"/>
      <c r="HC1471" s="27"/>
      <c r="HD1471" s="27"/>
      <c r="HE1471" s="27"/>
      <c r="HF1471" s="27"/>
      <c r="HG1471" s="27"/>
      <c r="HH1471" s="27"/>
      <c r="HI1471" s="27"/>
      <c r="HJ1471" s="27"/>
      <c r="HK1471" s="27"/>
      <c r="HL1471" s="27"/>
      <c r="HM1471" s="27"/>
      <c r="HN1471" s="27"/>
      <c r="HO1471" s="27"/>
      <c r="HP1471" s="27"/>
      <c r="HQ1471" s="27"/>
      <c r="HR1471" s="27"/>
      <c r="HS1471" s="27"/>
      <c r="HT1471" s="27"/>
      <c r="HU1471" s="27"/>
      <c r="HV1471" s="27"/>
      <c r="HW1471" s="27"/>
      <c r="HX1471" s="27"/>
      <c r="HY1471" s="27"/>
      <c r="HZ1471" s="27"/>
      <c r="IA1471" s="27"/>
      <c r="IB1471" s="27"/>
      <c r="IC1471" s="27"/>
      <c r="ID1471" s="27"/>
      <c r="IE1471" s="27"/>
      <c r="IF1471" s="27"/>
      <c r="IG1471" s="27"/>
      <c r="IH1471" s="27"/>
      <c r="II1471" s="27"/>
      <c r="IJ1471" s="27"/>
      <c r="IK1471" s="27"/>
      <c r="IL1471" s="27"/>
      <c r="IM1471" s="27"/>
      <c r="IN1471" s="27"/>
      <c r="IO1471" s="27"/>
      <c r="IP1471" s="27"/>
      <c r="IQ1471" s="27"/>
      <c r="IR1471" s="27"/>
      <c r="IS1471" s="27"/>
      <c r="IT1471" s="27"/>
      <c r="IU1471" s="27"/>
      <c r="IV1471" s="27"/>
      <c r="IW1471" s="27"/>
      <c r="IX1471" s="27"/>
      <c r="IY1471" s="27"/>
      <c r="IZ1471" s="27"/>
      <c r="JA1471" s="27"/>
      <c r="JB1471" s="27"/>
      <c r="JC1471" s="27"/>
      <c r="JD1471" s="27"/>
      <c r="JE1471" s="27"/>
      <c r="JF1471" s="27"/>
      <c r="JG1471" s="27"/>
      <c r="JH1471" s="27"/>
      <c r="JI1471" s="27"/>
      <c r="JJ1471" s="27"/>
      <c r="JK1471" s="27"/>
      <c r="JL1471" s="27"/>
      <c r="JM1471" s="27"/>
      <c r="JN1471" s="27"/>
      <c r="JO1471" s="27"/>
      <c r="JP1471" s="27"/>
      <c r="JQ1471" s="27"/>
      <c r="JR1471" s="27"/>
      <c r="JS1471" s="27"/>
      <c r="JT1471" s="27"/>
      <c r="JU1471" s="27"/>
      <c r="JV1471" s="27"/>
      <c r="JW1471" s="27"/>
      <c r="JX1471" s="27"/>
      <c r="JY1471" s="27"/>
      <c r="JZ1471" s="27"/>
      <c r="KA1471" s="27"/>
      <c r="KB1471" s="27"/>
      <c r="KC1471" s="27"/>
      <c r="KD1471" s="27"/>
      <c r="KE1471" s="27"/>
      <c r="KF1471" s="27"/>
      <c r="KG1471" s="27"/>
      <c r="KH1471" s="27"/>
      <c r="KI1471" s="27"/>
      <c r="KJ1471" s="27"/>
      <c r="KK1471" s="27"/>
      <c r="KL1471" s="27"/>
      <c r="KM1471" s="27"/>
      <c r="KN1471" s="27"/>
      <c r="KO1471" s="27"/>
      <c r="KP1471" s="27"/>
      <c r="KQ1471" s="27"/>
      <c r="KR1471" s="27"/>
      <c r="KS1471" s="27"/>
      <c r="KT1471" s="27"/>
      <c r="KU1471" s="27"/>
      <c r="KV1471" s="27"/>
      <c r="KW1471" s="27"/>
      <c r="KX1471" s="27"/>
      <c r="KY1471" s="27"/>
      <c r="KZ1471" s="27"/>
      <c r="LA1471" s="27"/>
      <c r="LB1471" s="27"/>
      <c r="LC1471" s="27"/>
      <c r="LD1471" s="27"/>
      <c r="LE1471" s="27"/>
      <c r="LF1471" s="27"/>
      <c r="LG1471" s="27"/>
      <c r="LH1471" s="27"/>
      <c r="LI1471" s="27"/>
      <c r="LJ1471" s="27"/>
      <c r="LK1471" s="27"/>
      <c r="LL1471" s="27"/>
      <c r="LM1471" s="27"/>
      <c r="LN1471" s="27"/>
      <c r="LO1471" s="27"/>
      <c r="LP1471" s="27"/>
      <c r="LQ1471" s="27"/>
      <c r="LR1471" s="27"/>
      <c r="LS1471" s="27"/>
      <c r="LT1471" s="27"/>
      <c r="LU1471" s="27"/>
    </row>
    <row r="1472" spans="8:333" ht="12.75"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/>
      <c r="CQ1472" s="27"/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27"/>
      <c r="DZ1472" s="27"/>
      <c r="EA1472" s="27"/>
      <c r="EB1472" s="27"/>
      <c r="EC1472" s="27"/>
      <c r="ED1472" s="27"/>
      <c r="EE1472" s="27"/>
      <c r="EF1472" s="27"/>
      <c r="EG1472" s="27"/>
      <c r="EH1472" s="27"/>
      <c r="EI1472" s="27"/>
      <c r="EJ1472" s="27"/>
      <c r="EK1472" s="27"/>
      <c r="EL1472" s="27"/>
      <c r="EM1472" s="27"/>
      <c r="EN1472" s="27"/>
      <c r="EO1472" s="27"/>
      <c r="EP1472" s="27"/>
      <c r="EQ1472" s="27"/>
      <c r="ER1472" s="27"/>
      <c r="ES1472" s="27"/>
      <c r="ET1472" s="27"/>
      <c r="EU1472" s="27"/>
      <c r="EV1472" s="27"/>
      <c r="EW1472" s="27"/>
      <c r="EX1472" s="27"/>
      <c r="EY1472" s="27"/>
      <c r="EZ1472" s="27"/>
      <c r="FA1472" s="27"/>
      <c r="FB1472" s="27"/>
      <c r="FC1472" s="27"/>
      <c r="FD1472" s="27"/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27"/>
      <c r="GS1472" s="27"/>
      <c r="GT1472" s="27"/>
      <c r="GU1472" s="27"/>
      <c r="GV1472" s="27"/>
      <c r="GW1472" s="27"/>
      <c r="GX1472" s="27"/>
      <c r="GY1472" s="27"/>
      <c r="GZ1472" s="27"/>
      <c r="HA1472" s="27"/>
      <c r="HB1472" s="27"/>
      <c r="HC1472" s="27"/>
      <c r="HD1472" s="27"/>
      <c r="HE1472" s="27"/>
      <c r="HF1472" s="27"/>
      <c r="HG1472" s="27"/>
      <c r="HH1472" s="27"/>
      <c r="HI1472" s="27"/>
      <c r="HJ1472" s="27"/>
      <c r="HK1472" s="27"/>
      <c r="HL1472" s="27"/>
      <c r="HM1472" s="27"/>
      <c r="HN1472" s="27"/>
      <c r="HO1472" s="27"/>
      <c r="HP1472" s="27"/>
      <c r="HQ1472" s="27"/>
      <c r="HR1472" s="27"/>
      <c r="HS1472" s="27"/>
      <c r="HT1472" s="27"/>
      <c r="HU1472" s="27"/>
      <c r="HV1472" s="27"/>
      <c r="HW1472" s="27"/>
      <c r="HX1472" s="27"/>
      <c r="HY1472" s="27"/>
      <c r="HZ1472" s="27"/>
      <c r="IA1472" s="27"/>
      <c r="IB1472" s="27"/>
      <c r="IC1472" s="27"/>
      <c r="ID1472" s="27"/>
      <c r="IE1472" s="27"/>
      <c r="IF1472" s="27"/>
      <c r="IG1472" s="27"/>
      <c r="IH1472" s="27"/>
      <c r="II1472" s="27"/>
      <c r="IJ1472" s="27"/>
      <c r="IK1472" s="27"/>
      <c r="IL1472" s="27"/>
      <c r="IM1472" s="27"/>
      <c r="IN1472" s="27"/>
      <c r="IO1472" s="27"/>
      <c r="IP1472" s="27"/>
      <c r="IQ1472" s="27"/>
      <c r="IR1472" s="27"/>
      <c r="IS1472" s="27"/>
      <c r="IT1472" s="27"/>
      <c r="IU1472" s="27"/>
      <c r="IV1472" s="27"/>
      <c r="IW1472" s="27"/>
      <c r="IX1472" s="27"/>
      <c r="IY1472" s="27"/>
      <c r="IZ1472" s="27"/>
      <c r="JA1472" s="27"/>
      <c r="JB1472" s="27"/>
      <c r="JC1472" s="27"/>
      <c r="JD1472" s="27"/>
      <c r="JE1472" s="27"/>
      <c r="JF1472" s="27"/>
      <c r="JG1472" s="27"/>
      <c r="JH1472" s="27"/>
      <c r="JI1472" s="27"/>
      <c r="JJ1472" s="27"/>
      <c r="JK1472" s="27"/>
      <c r="JL1472" s="27"/>
      <c r="JM1472" s="27"/>
      <c r="JN1472" s="27"/>
      <c r="JO1472" s="27"/>
      <c r="JP1472" s="27"/>
      <c r="JQ1472" s="27"/>
      <c r="JR1472" s="27"/>
      <c r="JS1472" s="27"/>
      <c r="JT1472" s="27"/>
      <c r="JU1472" s="27"/>
      <c r="JV1472" s="27"/>
      <c r="JW1472" s="27"/>
      <c r="JX1472" s="27"/>
      <c r="JY1472" s="27"/>
      <c r="JZ1472" s="27"/>
      <c r="KA1472" s="27"/>
      <c r="KB1472" s="27"/>
      <c r="KC1472" s="27"/>
      <c r="KD1472" s="27"/>
      <c r="KE1472" s="27"/>
      <c r="KF1472" s="27"/>
      <c r="KG1472" s="27"/>
      <c r="KH1472" s="27"/>
      <c r="KI1472" s="27"/>
      <c r="KJ1472" s="27"/>
      <c r="KK1472" s="27"/>
      <c r="KL1472" s="27"/>
      <c r="KM1472" s="27"/>
      <c r="KN1472" s="27"/>
      <c r="KO1472" s="27"/>
      <c r="KP1472" s="27"/>
      <c r="KQ1472" s="27"/>
      <c r="KR1472" s="27"/>
      <c r="KS1472" s="27"/>
      <c r="KT1472" s="27"/>
      <c r="KU1472" s="27"/>
      <c r="KV1472" s="27"/>
      <c r="KW1472" s="27"/>
      <c r="KX1472" s="27"/>
      <c r="KY1472" s="27"/>
      <c r="KZ1472" s="27"/>
      <c r="LA1472" s="27"/>
      <c r="LB1472" s="27"/>
      <c r="LC1472" s="27"/>
      <c r="LD1472" s="27"/>
      <c r="LE1472" s="27"/>
      <c r="LF1472" s="27"/>
      <c r="LG1472" s="27"/>
      <c r="LH1472" s="27"/>
      <c r="LI1472" s="27"/>
      <c r="LJ1472" s="27"/>
      <c r="LK1472" s="27"/>
      <c r="LL1472" s="27"/>
      <c r="LM1472" s="27"/>
      <c r="LN1472" s="27"/>
      <c r="LO1472" s="27"/>
      <c r="LP1472" s="27"/>
      <c r="LQ1472" s="27"/>
      <c r="LR1472" s="27"/>
      <c r="LS1472" s="27"/>
      <c r="LT1472" s="27"/>
      <c r="LU1472" s="27"/>
    </row>
    <row r="1473" spans="8:333" ht="12.75"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27"/>
      <c r="DZ1473" s="27"/>
      <c r="EA1473" s="27"/>
      <c r="EB1473" s="27"/>
      <c r="EC1473" s="27"/>
      <c r="ED1473" s="27"/>
      <c r="EE1473" s="27"/>
      <c r="EF1473" s="27"/>
      <c r="EG1473" s="27"/>
      <c r="EH1473" s="27"/>
      <c r="EI1473" s="27"/>
      <c r="EJ1473" s="27"/>
      <c r="EK1473" s="27"/>
      <c r="EL1473" s="27"/>
      <c r="EM1473" s="27"/>
      <c r="EN1473" s="27"/>
      <c r="EO1473" s="27"/>
      <c r="EP1473" s="27"/>
      <c r="EQ1473" s="27"/>
      <c r="ER1473" s="27"/>
      <c r="ES1473" s="27"/>
      <c r="ET1473" s="27"/>
      <c r="EU1473" s="27"/>
      <c r="EV1473" s="27"/>
      <c r="EW1473" s="27"/>
      <c r="EX1473" s="27"/>
      <c r="EY1473" s="27"/>
      <c r="EZ1473" s="27"/>
      <c r="FA1473" s="27"/>
      <c r="FB1473" s="27"/>
      <c r="FC1473" s="27"/>
      <c r="FD1473" s="27"/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27"/>
      <c r="GS1473" s="27"/>
      <c r="GT1473" s="27"/>
      <c r="GU1473" s="27"/>
      <c r="GV1473" s="27"/>
      <c r="GW1473" s="27"/>
      <c r="GX1473" s="27"/>
      <c r="GY1473" s="27"/>
      <c r="GZ1473" s="27"/>
      <c r="HA1473" s="27"/>
      <c r="HB1473" s="27"/>
      <c r="HC1473" s="27"/>
      <c r="HD1473" s="27"/>
      <c r="HE1473" s="27"/>
      <c r="HF1473" s="27"/>
      <c r="HG1473" s="27"/>
      <c r="HH1473" s="27"/>
      <c r="HI1473" s="27"/>
      <c r="HJ1473" s="27"/>
      <c r="HK1473" s="27"/>
      <c r="HL1473" s="27"/>
      <c r="HM1473" s="27"/>
      <c r="HN1473" s="27"/>
      <c r="HO1473" s="27"/>
      <c r="HP1473" s="27"/>
      <c r="HQ1473" s="27"/>
      <c r="HR1473" s="27"/>
      <c r="HS1473" s="27"/>
      <c r="HT1473" s="27"/>
      <c r="HU1473" s="27"/>
      <c r="HV1473" s="27"/>
      <c r="HW1473" s="27"/>
      <c r="HX1473" s="27"/>
      <c r="HY1473" s="27"/>
      <c r="HZ1473" s="27"/>
      <c r="IA1473" s="27"/>
      <c r="IB1473" s="27"/>
      <c r="IC1473" s="27"/>
      <c r="ID1473" s="27"/>
      <c r="IE1473" s="27"/>
      <c r="IF1473" s="27"/>
      <c r="IG1473" s="27"/>
      <c r="IH1473" s="27"/>
      <c r="II1473" s="27"/>
      <c r="IJ1473" s="27"/>
      <c r="IK1473" s="27"/>
      <c r="IL1473" s="27"/>
      <c r="IM1473" s="27"/>
      <c r="IN1473" s="27"/>
      <c r="IO1473" s="27"/>
      <c r="IP1473" s="27"/>
      <c r="IQ1473" s="27"/>
      <c r="IR1473" s="27"/>
      <c r="IS1473" s="27"/>
      <c r="IT1473" s="27"/>
      <c r="IU1473" s="27"/>
      <c r="IV1473" s="27"/>
      <c r="IW1473" s="27"/>
      <c r="IX1473" s="27"/>
      <c r="IY1473" s="27"/>
      <c r="IZ1473" s="27"/>
      <c r="JA1473" s="27"/>
      <c r="JB1473" s="27"/>
      <c r="JC1473" s="27"/>
      <c r="JD1473" s="27"/>
      <c r="JE1473" s="27"/>
      <c r="JF1473" s="27"/>
      <c r="JG1473" s="27"/>
      <c r="JH1473" s="27"/>
      <c r="JI1473" s="27"/>
      <c r="JJ1473" s="27"/>
      <c r="JK1473" s="27"/>
      <c r="JL1473" s="27"/>
      <c r="JM1473" s="27"/>
      <c r="JN1473" s="27"/>
      <c r="JO1473" s="27"/>
      <c r="JP1473" s="27"/>
      <c r="JQ1473" s="27"/>
      <c r="JR1473" s="27"/>
      <c r="JS1473" s="27"/>
      <c r="JT1473" s="27"/>
      <c r="JU1473" s="27"/>
      <c r="JV1473" s="27"/>
      <c r="JW1473" s="27"/>
      <c r="JX1473" s="27"/>
      <c r="JY1473" s="27"/>
      <c r="JZ1473" s="27"/>
      <c r="KA1473" s="27"/>
      <c r="KB1473" s="27"/>
      <c r="KC1473" s="27"/>
      <c r="KD1473" s="27"/>
      <c r="KE1473" s="27"/>
      <c r="KF1473" s="27"/>
      <c r="KG1473" s="27"/>
      <c r="KH1473" s="27"/>
      <c r="KI1473" s="27"/>
      <c r="KJ1473" s="27"/>
      <c r="KK1473" s="27"/>
      <c r="KL1473" s="27"/>
      <c r="KM1473" s="27"/>
      <c r="KN1473" s="27"/>
      <c r="KO1473" s="27"/>
      <c r="KP1473" s="27"/>
      <c r="KQ1473" s="27"/>
      <c r="KR1473" s="27"/>
      <c r="KS1473" s="27"/>
      <c r="KT1473" s="27"/>
      <c r="KU1473" s="27"/>
      <c r="KV1473" s="27"/>
      <c r="KW1473" s="27"/>
      <c r="KX1473" s="27"/>
      <c r="KY1473" s="27"/>
      <c r="KZ1473" s="27"/>
      <c r="LA1473" s="27"/>
      <c r="LB1473" s="27"/>
      <c r="LC1473" s="27"/>
      <c r="LD1473" s="27"/>
      <c r="LE1473" s="27"/>
      <c r="LF1473" s="27"/>
      <c r="LG1473" s="27"/>
      <c r="LH1473" s="27"/>
      <c r="LI1473" s="27"/>
      <c r="LJ1473" s="27"/>
      <c r="LK1473" s="27"/>
      <c r="LL1473" s="27"/>
      <c r="LM1473" s="27"/>
      <c r="LN1473" s="27"/>
      <c r="LO1473" s="27"/>
      <c r="LP1473" s="27"/>
      <c r="LQ1473" s="27"/>
      <c r="LR1473" s="27"/>
      <c r="LS1473" s="27"/>
      <c r="LT1473" s="27"/>
      <c r="LU1473" s="27"/>
    </row>
    <row r="1474" spans="8:333" ht="12.75"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/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27"/>
      <c r="DZ1474" s="27"/>
      <c r="EA1474" s="27"/>
      <c r="EB1474" s="27"/>
      <c r="EC1474" s="27"/>
      <c r="ED1474" s="27"/>
      <c r="EE1474" s="27"/>
      <c r="EF1474" s="27"/>
      <c r="EG1474" s="27"/>
      <c r="EH1474" s="27"/>
      <c r="EI1474" s="27"/>
      <c r="EJ1474" s="27"/>
      <c r="EK1474" s="27"/>
      <c r="EL1474" s="27"/>
      <c r="EM1474" s="27"/>
      <c r="EN1474" s="27"/>
      <c r="EO1474" s="27"/>
      <c r="EP1474" s="27"/>
      <c r="EQ1474" s="27"/>
      <c r="ER1474" s="27"/>
      <c r="ES1474" s="27"/>
      <c r="ET1474" s="27"/>
      <c r="EU1474" s="27"/>
      <c r="EV1474" s="27"/>
      <c r="EW1474" s="27"/>
      <c r="EX1474" s="27"/>
      <c r="EY1474" s="27"/>
      <c r="EZ1474" s="27"/>
      <c r="FA1474" s="27"/>
      <c r="FB1474" s="27"/>
      <c r="FC1474" s="27"/>
      <c r="FD1474" s="27"/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27"/>
      <c r="GS1474" s="27"/>
      <c r="GT1474" s="27"/>
      <c r="GU1474" s="27"/>
      <c r="GV1474" s="27"/>
      <c r="GW1474" s="27"/>
      <c r="GX1474" s="27"/>
      <c r="GY1474" s="27"/>
      <c r="GZ1474" s="27"/>
      <c r="HA1474" s="27"/>
      <c r="HB1474" s="27"/>
      <c r="HC1474" s="27"/>
      <c r="HD1474" s="27"/>
      <c r="HE1474" s="27"/>
      <c r="HF1474" s="27"/>
      <c r="HG1474" s="27"/>
      <c r="HH1474" s="27"/>
      <c r="HI1474" s="27"/>
      <c r="HJ1474" s="27"/>
      <c r="HK1474" s="27"/>
      <c r="HL1474" s="27"/>
      <c r="HM1474" s="27"/>
      <c r="HN1474" s="27"/>
      <c r="HO1474" s="27"/>
      <c r="HP1474" s="27"/>
      <c r="HQ1474" s="27"/>
      <c r="HR1474" s="27"/>
      <c r="HS1474" s="27"/>
      <c r="HT1474" s="27"/>
      <c r="HU1474" s="27"/>
      <c r="HV1474" s="27"/>
      <c r="HW1474" s="27"/>
      <c r="HX1474" s="27"/>
      <c r="HY1474" s="27"/>
      <c r="HZ1474" s="27"/>
      <c r="IA1474" s="27"/>
      <c r="IB1474" s="27"/>
      <c r="IC1474" s="27"/>
      <c r="ID1474" s="27"/>
      <c r="IE1474" s="27"/>
      <c r="IF1474" s="27"/>
      <c r="IG1474" s="27"/>
      <c r="IH1474" s="27"/>
      <c r="II1474" s="27"/>
      <c r="IJ1474" s="27"/>
      <c r="IK1474" s="27"/>
      <c r="IL1474" s="27"/>
      <c r="IM1474" s="27"/>
      <c r="IN1474" s="27"/>
      <c r="IO1474" s="27"/>
      <c r="IP1474" s="27"/>
      <c r="IQ1474" s="27"/>
      <c r="IR1474" s="27"/>
      <c r="IS1474" s="27"/>
      <c r="IT1474" s="27"/>
      <c r="IU1474" s="27"/>
      <c r="IV1474" s="27"/>
      <c r="IW1474" s="27"/>
      <c r="IX1474" s="27"/>
      <c r="IY1474" s="27"/>
      <c r="IZ1474" s="27"/>
      <c r="JA1474" s="27"/>
      <c r="JB1474" s="27"/>
      <c r="JC1474" s="27"/>
      <c r="JD1474" s="27"/>
      <c r="JE1474" s="27"/>
      <c r="JF1474" s="27"/>
      <c r="JG1474" s="27"/>
      <c r="JH1474" s="27"/>
      <c r="JI1474" s="27"/>
      <c r="JJ1474" s="27"/>
      <c r="JK1474" s="27"/>
      <c r="JL1474" s="27"/>
      <c r="JM1474" s="27"/>
      <c r="JN1474" s="27"/>
      <c r="JO1474" s="27"/>
      <c r="JP1474" s="27"/>
      <c r="JQ1474" s="27"/>
      <c r="JR1474" s="27"/>
      <c r="JS1474" s="27"/>
      <c r="JT1474" s="27"/>
      <c r="JU1474" s="27"/>
      <c r="JV1474" s="27"/>
      <c r="JW1474" s="27"/>
      <c r="JX1474" s="27"/>
      <c r="JY1474" s="27"/>
      <c r="JZ1474" s="27"/>
      <c r="KA1474" s="27"/>
      <c r="KB1474" s="27"/>
      <c r="KC1474" s="27"/>
      <c r="KD1474" s="27"/>
      <c r="KE1474" s="27"/>
      <c r="KF1474" s="27"/>
      <c r="KG1474" s="27"/>
      <c r="KH1474" s="27"/>
      <c r="KI1474" s="27"/>
      <c r="KJ1474" s="27"/>
      <c r="KK1474" s="27"/>
      <c r="KL1474" s="27"/>
      <c r="KM1474" s="27"/>
      <c r="KN1474" s="27"/>
      <c r="KO1474" s="27"/>
      <c r="KP1474" s="27"/>
      <c r="KQ1474" s="27"/>
      <c r="KR1474" s="27"/>
      <c r="KS1474" s="27"/>
      <c r="KT1474" s="27"/>
      <c r="KU1474" s="27"/>
      <c r="KV1474" s="27"/>
      <c r="KW1474" s="27"/>
      <c r="KX1474" s="27"/>
      <c r="KY1474" s="27"/>
      <c r="KZ1474" s="27"/>
      <c r="LA1474" s="27"/>
      <c r="LB1474" s="27"/>
      <c r="LC1474" s="27"/>
      <c r="LD1474" s="27"/>
      <c r="LE1474" s="27"/>
      <c r="LF1474" s="27"/>
      <c r="LG1474" s="27"/>
      <c r="LH1474" s="27"/>
      <c r="LI1474" s="27"/>
      <c r="LJ1474" s="27"/>
      <c r="LK1474" s="27"/>
      <c r="LL1474" s="27"/>
      <c r="LM1474" s="27"/>
      <c r="LN1474" s="27"/>
      <c r="LO1474" s="27"/>
      <c r="LP1474" s="27"/>
      <c r="LQ1474" s="27"/>
      <c r="LR1474" s="27"/>
      <c r="LS1474" s="27"/>
      <c r="LT1474" s="27"/>
      <c r="LU1474" s="27"/>
    </row>
    <row r="1475" spans="8:333" ht="12.75"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27"/>
      <c r="DZ1475" s="27"/>
      <c r="EA1475" s="27"/>
      <c r="EB1475" s="27"/>
      <c r="EC1475" s="27"/>
      <c r="ED1475" s="27"/>
      <c r="EE1475" s="27"/>
      <c r="EF1475" s="27"/>
      <c r="EG1475" s="27"/>
      <c r="EH1475" s="27"/>
      <c r="EI1475" s="27"/>
      <c r="EJ1475" s="27"/>
      <c r="EK1475" s="27"/>
      <c r="EL1475" s="27"/>
      <c r="EM1475" s="27"/>
      <c r="EN1475" s="27"/>
      <c r="EO1475" s="27"/>
      <c r="EP1475" s="27"/>
      <c r="EQ1475" s="27"/>
      <c r="ER1475" s="27"/>
      <c r="ES1475" s="27"/>
      <c r="ET1475" s="27"/>
      <c r="EU1475" s="27"/>
      <c r="EV1475" s="27"/>
      <c r="EW1475" s="27"/>
      <c r="EX1475" s="27"/>
      <c r="EY1475" s="27"/>
      <c r="EZ1475" s="27"/>
      <c r="FA1475" s="27"/>
      <c r="FB1475" s="27"/>
      <c r="FC1475" s="27"/>
      <c r="FD1475" s="27"/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27"/>
      <c r="GS1475" s="27"/>
      <c r="GT1475" s="27"/>
      <c r="GU1475" s="27"/>
      <c r="GV1475" s="27"/>
      <c r="GW1475" s="27"/>
      <c r="GX1475" s="27"/>
      <c r="GY1475" s="27"/>
      <c r="GZ1475" s="27"/>
      <c r="HA1475" s="27"/>
      <c r="HB1475" s="27"/>
      <c r="HC1475" s="27"/>
      <c r="HD1475" s="27"/>
      <c r="HE1475" s="27"/>
      <c r="HF1475" s="27"/>
      <c r="HG1475" s="27"/>
      <c r="HH1475" s="27"/>
      <c r="HI1475" s="27"/>
      <c r="HJ1475" s="27"/>
      <c r="HK1475" s="27"/>
      <c r="HL1475" s="27"/>
      <c r="HM1475" s="27"/>
      <c r="HN1475" s="27"/>
      <c r="HO1475" s="27"/>
      <c r="HP1475" s="27"/>
      <c r="HQ1475" s="27"/>
      <c r="HR1475" s="27"/>
      <c r="HS1475" s="27"/>
      <c r="HT1475" s="27"/>
      <c r="HU1475" s="27"/>
      <c r="HV1475" s="27"/>
      <c r="HW1475" s="27"/>
      <c r="HX1475" s="27"/>
      <c r="HY1475" s="27"/>
      <c r="HZ1475" s="27"/>
      <c r="IA1475" s="27"/>
      <c r="IB1475" s="27"/>
      <c r="IC1475" s="27"/>
      <c r="ID1475" s="27"/>
      <c r="IE1475" s="27"/>
      <c r="IF1475" s="27"/>
      <c r="IG1475" s="27"/>
      <c r="IH1475" s="27"/>
      <c r="II1475" s="27"/>
      <c r="IJ1475" s="27"/>
      <c r="IK1475" s="27"/>
      <c r="IL1475" s="27"/>
      <c r="IM1475" s="27"/>
      <c r="IN1475" s="27"/>
      <c r="IO1475" s="27"/>
      <c r="IP1475" s="27"/>
      <c r="IQ1475" s="27"/>
      <c r="IR1475" s="27"/>
      <c r="IS1475" s="27"/>
      <c r="IT1475" s="27"/>
      <c r="IU1475" s="27"/>
      <c r="IV1475" s="27"/>
      <c r="IW1475" s="27"/>
      <c r="IX1475" s="27"/>
      <c r="IY1475" s="27"/>
      <c r="IZ1475" s="27"/>
      <c r="JA1475" s="27"/>
      <c r="JB1475" s="27"/>
      <c r="JC1475" s="27"/>
      <c r="JD1475" s="27"/>
      <c r="JE1475" s="27"/>
      <c r="JF1475" s="27"/>
      <c r="JG1475" s="27"/>
      <c r="JH1475" s="27"/>
      <c r="JI1475" s="27"/>
      <c r="JJ1475" s="27"/>
      <c r="JK1475" s="27"/>
      <c r="JL1475" s="27"/>
      <c r="JM1475" s="27"/>
      <c r="JN1475" s="27"/>
      <c r="JO1475" s="27"/>
      <c r="JP1475" s="27"/>
      <c r="JQ1475" s="27"/>
      <c r="JR1475" s="27"/>
      <c r="JS1475" s="27"/>
      <c r="JT1475" s="27"/>
      <c r="JU1475" s="27"/>
      <c r="JV1475" s="27"/>
      <c r="JW1475" s="27"/>
      <c r="JX1475" s="27"/>
      <c r="JY1475" s="27"/>
      <c r="JZ1475" s="27"/>
      <c r="KA1475" s="27"/>
      <c r="KB1475" s="27"/>
      <c r="KC1475" s="27"/>
      <c r="KD1475" s="27"/>
      <c r="KE1475" s="27"/>
      <c r="KF1475" s="27"/>
      <c r="KG1475" s="27"/>
      <c r="KH1475" s="27"/>
      <c r="KI1475" s="27"/>
      <c r="KJ1475" s="27"/>
      <c r="KK1475" s="27"/>
      <c r="KL1475" s="27"/>
      <c r="KM1475" s="27"/>
      <c r="KN1475" s="27"/>
      <c r="KO1475" s="27"/>
      <c r="KP1475" s="27"/>
      <c r="KQ1475" s="27"/>
      <c r="KR1475" s="27"/>
      <c r="KS1475" s="27"/>
      <c r="KT1475" s="27"/>
      <c r="KU1475" s="27"/>
      <c r="KV1475" s="27"/>
      <c r="KW1475" s="27"/>
      <c r="KX1475" s="27"/>
      <c r="KY1475" s="27"/>
      <c r="KZ1475" s="27"/>
      <c r="LA1475" s="27"/>
      <c r="LB1475" s="27"/>
      <c r="LC1475" s="27"/>
      <c r="LD1475" s="27"/>
      <c r="LE1475" s="27"/>
      <c r="LF1475" s="27"/>
      <c r="LG1475" s="27"/>
      <c r="LH1475" s="27"/>
      <c r="LI1475" s="27"/>
      <c r="LJ1475" s="27"/>
      <c r="LK1475" s="27"/>
      <c r="LL1475" s="27"/>
      <c r="LM1475" s="27"/>
      <c r="LN1475" s="27"/>
      <c r="LO1475" s="27"/>
      <c r="LP1475" s="27"/>
      <c r="LQ1475" s="27"/>
      <c r="LR1475" s="27"/>
      <c r="LS1475" s="27"/>
      <c r="LT1475" s="27"/>
      <c r="LU1475" s="27"/>
    </row>
    <row r="1476" spans="8:333" ht="12.75"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27"/>
      <c r="DZ1476" s="27"/>
      <c r="EA1476" s="27"/>
      <c r="EB1476" s="27"/>
      <c r="EC1476" s="27"/>
      <c r="ED1476" s="27"/>
      <c r="EE1476" s="27"/>
      <c r="EF1476" s="27"/>
      <c r="EG1476" s="27"/>
      <c r="EH1476" s="27"/>
      <c r="EI1476" s="27"/>
      <c r="EJ1476" s="27"/>
      <c r="EK1476" s="27"/>
      <c r="EL1476" s="27"/>
      <c r="EM1476" s="27"/>
      <c r="EN1476" s="27"/>
      <c r="EO1476" s="27"/>
      <c r="EP1476" s="27"/>
      <c r="EQ1476" s="27"/>
      <c r="ER1476" s="27"/>
      <c r="ES1476" s="27"/>
      <c r="ET1476" s="27"/>
      <c r="EU1476" s="27"/>
      <c r="EV1476" s="27"/>
      <c r="EW1476" s="27"/>
      <c r="EX1476" s="27"/>
      <c r="EY1476" s="27"/>
      <c r="EZ1476" s="27"/>
      <c r="FA1476" s="27"/>
      <c r="FB1476" s="27"/>
      <c r="FC1476" s="27"/>
      <c r="FD1476" s="27"/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27"/>
      <c r="GS1476" s="27"/>
      <c r="GT1476" s="27"/>
      <c r="GU1476" s="27"/>
      <c r="GV1476" s="27"/>
      <c r="GW1476" s="27"/>
      <c r="GX1476" s="27"/>
      <c r="GY1476" s="27"/>
      <c r="GZ1476" s="27"/>
      <c r="HA1476" s="27"/>
      <c r="HB1476" s="27"/>
      <c r="HC1476" s="27"/>
      <c r="HD1476" s="27"/>
      <c r="HE1476" s="27"/>
      <c r="HF1476" s="27"/>
      <c r="HG1476" s="27"/>
      <c r="HH1476" s="27"/>
      <c r="HI1476" s="27"/>
      <c r="HJ1476" s="27"/>
      <c r="HK1476" s="27"/>
      <c r="HL1476" s="27"/>
      <c r="HM1476" s="27"/>
      <c r="HN1476" s="27"/>
      <c r="HO1476" s="27"/>
      <c r="HP1476" s="27"/>
      <c r="HQ1476" s="27"/>
      <c r="HR1476" s="27"/>
      <c r="HS1476" s="27"/>
      <c r="HT1476" s="27"/>
      <c r="HU1476" s="27"/>
      <c r="HV1476" s="27"/>
      <c r="HW1476" s="27"/>
      <c r="HX1476" s="27"/>
      <c r="HY1476" s="27"/>
      <c r="HZ1476" s="27"/>
      <c r="IA1476" s="27"/>
      <c r="IB1476" s="27"/>
      <c r="IC1476" s="27"/>
      <c r="ID1476" s="27"/>
      <c r="IE1476" s="27"/>
      <c r="IF1476" s="27"/>
      <c r="IG1476" s="27"/>
      <c r="IH1476" s="27"/>
      <c r="II1476" s="27"/>
      <c r="IJ1476" s="27"/>
      <c r="IK1476" s="27"/>
      <c r="IL1476" s="27"/>
      <c r="IM1476" s="27"/>
      <c r="IN1476" s="27"/>
      <c r="IO1476" s="27"/>
      <c r="IP1476" s="27"/>
      <c r="IQ1476" s="27"/>
      <c r="IR1476" s="27"/>
      <c r="IS1476" s="27"/>
      <c r="IT1476" s="27"/>
      <c r="IU1476" s="27"/>
      <c r="IV1476" s="27"/>
      <c r="IW1476" s="27"/>
      <c r="IX1476" s="27"/>
      <c r="IY1476" s="27"/>
      <c r="IZ1476" s="27"/>
      <c r="JA1476" s="27"/>
      <c r="JB1476" s="27"/>
      <c r="JC1476" s="27"/>
      <c r="JD1476" s="27"/>
      <c r="JE1476" s="27"/>
      <c r="JF1476" s="27"/>
      <c r="JG1476" s="27"/>
      <c r="JH1476" s="27"/>
      <c r="JI1476" s="27"/>
      <c r="JJ1476" s="27"/>
      <c r="JK1476" s="27"/>
      <c r="JL1476" s="27"/>
      <c r="JM1476" s="27"/>
      <c r="JN1476" s="27"/>
      <c r="JO1476" s="27"/>
      <c r="JP1476" s="27"/>
      <c r="JQ1476" s="27"/>
      <c r="JR1476" s="27"/>
      <c r="JS1476" s="27"/>
      <c r="JT1476" s="27"/>
      <c r="JU1476" s="27"/>
      <c r="JV1476" s="27"/>
      <c r="JW1476" s="27"/>
      <c r="JX1476" s="27"/>
      <c r="JY1476" s="27"/>
      <c r="JZ1476" s="27"/>
      <c r="KA1476" s="27"/>
      <c r="KB1476" s="27"/>
      <c r="KC1476" s="27"/>
      <c r="KD1476" s="27"/>
      <c r="KE1476" s="27"/>
      <c r="KF1476" s="27"/>
      <c r="KG1476" s="27"/>
      <c r="KH1476" s="27"/>
      <c r="KI1476" s="27"/>
      <c r="KJ1476" s="27"/>
      <c r="KK1476" s="27"/>
      <c r="KL1476" s="27"/>
      <c r="KM1476" s="27"/>
      <c r="KN1476" s="27"/>
      <c r="KO1476" s="27"/>
      <c r="KP1476" s="27"/>
      <c r="KQ1476" s="27"/>
      <c r="KR1476" s="27"/>
      <c r="KS1476" s="27"/>
      <c r="KT1476" s="27"/>
      <c r="KU1476" s="27"/>
      <c r="KV1476" s="27"/>
      <c r="KW1476" s="27"/>
      <c r="KX1476" s="27"/>
      <c r="KY1476" s="27"/>
      <c r="KZ1476" s="27"/>
      <c r="LA1476" s="27"/>
      <c r="LB1476" s="27"/>
      <c r="LC1476" s="27"/>
      <c r="LD1476" s="27"/>
      <c r="LE1476" s="27"/>
      <c r="LF1476" s="27"/>
      <c r="LG1476" s="27"/>
      <c r="LH1476" s="27"/>
      <c r="LI1476" s="27"/>
      <c r="LJ1476" s="27"/>
      <c r="LK1476" s="27"/>
      <c r="LL1476" s="27"/>
      <c r="LM1476" s="27"/>
      <c r="LN1476" s="27"/>
      <c r="LO1476" s="27"/>
      <c r="LP1476" s="27"/>
      <c r="LQ1476" s="27"/>
      <c r="LR1476" s="27"/>
      <c r="LS1476" s="27"/>
      <c r="LT1476" s="27"/>
      <c r="LU1476" s="27"/>
    </row>
    <row r="1477" spans="8:333" ht="12.75"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27"/>
      <c r="DZ1477" s="27"/>
      <c r="EA1477" s="27"/>
      <c r="EB1477" s="27"/>
      <c r="EC1477" s="27"/>
      <c r="ED1477" s="27"/>
      <c r="EE1477" s="27"/>
      <c r="EF1477" s="27"/>
      <c r="EG1477" s="27"/>
      <c r="EH1477" s="27"/>
      <c r="EI1477" s="27"/>
      <c r="EJ1477" s="27"/>
      <c r="EK1477" s="27"/>
      <c r="EL1477" s="27"/>
      <c r="EM1477" s="27"/>
      <c r="EN1477" s="27"/>
      <c r="EO1477" s="27"/>
      <c r="EP1477" s="27"/>
      <c r="EQ1477" s="27"/>
      <c r="ER1477" s="27"/>
      <c r="ES1477" s="27"/>
      <c r="ET1477" s="27"/>
      <c r="EU1477" s="27"/>
      <c r="EV1477" s="27"/>
      <c r="EW1477" s="27"/>
      <c r="EX1477" s="27"/>
      <c r="EY1477" s="27"/>
      <c r="EZ1477" s="27"/>
      <c r="FA1477" s="27"/>
      <c r="FB1477" s="27"/>
      <c r="FC1477" s="27"/>
      <c r="FD1477" s="27"/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27"/>
      <c r="GS1477" s="27"/>
      <c r="GT1477" s="27"/>
      <c r="GU1477" s="27"/>
      <c r="GV1477" s="27"/>
      <c r="GW1477" s="27"/>
      <c r="GX1477" s="27"/>
      <c r="GY1477" s="27"/>
      <c r="GZ1477" s="27"/>
      <c r="HA1477" s="27"/>
      <c r="HB1477" s="27"/>
      <c r="HC1477" s="27"/>
      <c r="HD1477" s="27"/>
      <c r="HE1477" s="27"/>
      <c r="HF1477" s="27"/>
      <c r="HG1477" s="27"/>
      <c r="HH1477" s="27"/>
      <c r="HI1477" s="27"/>
      <c r="HJ1477" s="27"/>
      <c r="HK1477" s="27"/>
      <c r="HL1477" s="27"/>
      <c r="HM1477" s="27"/>
      <c r="HN1477" s="27"/>
      <c r="HO1477" s="27"/>
      <c r="HP1477" s="27"/>
      <c r="HQ1477" s="27"/>
      <c r="HR1477" s="27"/>
      <c r="HS1477" s="27"/>
      <c r="HT1477" s="27"/>
      <c r="HU1477" s="27"/>
      <c r="HV1477" s="27"/>
      <c r="HW1477" s="27"/>
      <c r="HX1477" s="27"/>
      <c r="HY1477" s="27"/>
      <c r="HZ1477" s="27"/>
      <c r="IA1477" s="27"/>
      <c r="IB1477" s="27"/>
      <c r="IC1477" s="27"/>
      <c r="ID1477" s="27"/>
      <c r="IE1477" s="27"/>
      <c r="IF1477" s="27"/>
      <c r="IG1477" s="27"/>
      <c r="IH1477" s="27"/>
      <c r="II1477" s="27"/>
      <c r="IJ1477" s="27"/>
      <c r="IK1477" s="27"/>
      <c r="IL1477" s="27"/>
      <c r="IM1477" s="27"/>
      <c r="IN1477" s="27"/>
      <c r="IO1477" s="27"/>
      <c r="IP1477" s="27"/>
      <c r="IQ1477" s="27"/>
      <c r="IR1477" s="27"/>
      <c r="IS1477" s="27"/>
      <c r="IT1477" s="27"/>
      <c r="IU1477" s="27"/>
      <c r="IV1477" s="27"/>
      <c r="IW1477" s="27"/>
      <c r="IX1477" s="27"/>
      <c r="IY1477" s="27"/>
      <c r="IZ1477" s="27"/>
      <c r="JA1477" s="27"/>
      <c r="JB1477" s="27"/>
      <c r="JC1477" s="27"/>
      <c r="JD1477" s="27"/>
      <c r="JE1477" s="27"/>
      <c r="JF1477" s="27"/>
      <c r="JG1477" s="27"/>
      <c r="JH1477" s="27"/>
      <c r="JI1477" s="27"/>
      <c r="JJ1477" s="27"/>
      <c r="JK1477" s="27"/>
      <c r="JL1477" s="27"/>
      <c r="JM1477" s="27"/>
      <c r="JN1477" s="27"/>
      <c r="JO1477" s="27"/>
      <c r="JP1477" s="27"/>
      <c r="JQ1477" s="27"/>
      <c r="JR1477" s="27"/>
      <c r="JS1477" s="27"/>
      <c r="JT1477" s="27"/>
      <c r="JU1477" s="27"/>
      <c r="JV1477" s="27"/>
      <c r="JW1477" s="27"/>
      <c r="JX1477" s="27"/>
      <c r="JY1477" s="27"/>
      <c r="JZ1477" s="27"/>
      <c r="KA1477" s="27"/>
      <c r="KB1477" s="27"/>
      <c r="KC1477" s="27"/>
      <c r="KD1477" s="27"/>
      <c r="KE1477" s="27"/>
      <c r="KF1477" s="27"/>
      <c r="KG1477" s="27"/>
      <c r="KH1477" s="27"/>
      <c r="KI1477" s="27"/>
      <c r="KJ1477" s="27"/>
      <c r="KK1477" s="27"/>
      <c r="KL1477" s="27"/>
      <c r="KM1477" s="27"/>
      <c r="KN1477" s="27"/>
      <c r="KO1477" s="27"/>
      <c r="KP1477" s="27"/>
      <c r="KQ1477" s="27"/>
      <c r="KR1477" s="27"/>
      <c r="KS1477" s="27"/>
      <c r="KT1477" s="27"/>
      <c r="KU1477" s="27"/>
      <c r="KV1477" s="27"/>
      <c r="KW1477" s="27"/>
      <c r="KX1477" s="27"/>
      <c r="KY1477" s="27"/>
      <c r="KZ1477" s="27"/>
      <c r="LA1477" s="27"/>
      <c r="LB1477" s="27"/>
      <c r="LC1477" s="27"/>
      <c r="LD1477" s="27"/>
      <c r="LE1477" s="27"/>
      <c r="LF1477" s="27"/>
      <c r="LG1477" s="27"/>
      <c r="LH1477" s="27"/>
      <c r="LI1477" s="27"/>
      <c r="LJ1477" s="27"/>
      <c r="LK1477" s="27"/>
      <c r="LL1477" s="27"/>
      <c r="LM1477" s="27"/>
      <c r="LN1477" s="27"/>
      <c r="LO1477" s="27"/>
      <c r="LP1477" s="27"/>
      <c r="LQ1477" s="27"/>
      <c r="LR1477" s="27"/>
      <c r="LS1477" s="27"/>
      <c r="LT1477" s="27"/>
      <c r="LU1477" s="27"/>
    </row>
    <row r="1478" spans="8:333" ht="12.75"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27"/>
      <c r="DZ1478" s="27"/>
      <c r="EA1478" s="27"/>
      <c r="EB1478" s="27"/>
      <c r="EC1478" s="27"/>
      <c r="ED1478" s="27"/>
      <c r="EE1478" s="27"/>
      <c r="EF1478" s="27"/>
      <c r="EG1478" s="27"/>
      <c r="EH1478" s="27"/>
      <c r="EI1478" s="27"/>
      <c r="EJ1478" s="27"/>
      <c r="EK1478" s="27"/>
      <c r="EL1478" s="27"/>
      <c r="EM1478" s="27"/>
      <c r="EN1478" s="27"/>
      <c r="EO1478" s="27"/>
      <c r="EP1478" s="27"/>
      <c r="EQ1478" s="27"/>
      <c r="ER1478" s="27"/>
      <c r="ES1478" s="27"/>
      <c r="ET1478" s="27"/>
      <c r="EU1478" s="27"/>
      <c r="EV1478" s="27"/>
      <c r="EW1478" s="27"/>
      <c r="EX1478" s="27"/>
      <c r="EY1478" s="27"/>
      <c r="EZ1478" s="27"/>
      <c r="FA1478" s="27"/>
      <c r="FB1478" s="27"/>
      <c r="FC1478" s="27"/>
      <c r="FD1478" s="27"/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27"/>
      <c r="GS1478" s="27"/>
      <c r="GT1478" s="27"/>
      <c r="GU1478" s="27"/>
      <c r="GV1478" s="27"/>
      <c r="GW1478" s="27"/>
      <c r="GX1478" s="27"/>
      <c r="GY1478" s="27"/>
      <c r="GZ1478" s="27"/>
      <c r="HA1478" s="27"/>
      <c r="HB1478" s="27"/>
      <c r="HC1478" s="27"/>
      <c r="HD1478" s="27"/>
      <c r="HE1478" s="27"/>
      <c r="HF1478" s="27"/>
      <c r="HG1478" s="27"/>
      <c r="HH1478" s="27"/>
      <c r="HI1478" s="27"/>
      <c r="HJ1478" s="27"/>
      <c r="HK1478" s="27"/>
      <c r="HL1478" s="27"/>
      <c r="HM1478" s="27"/>
      <c r="HN1478" s="27"/>
      <c r="HO1478" s="27"/>
      <c r="HP1478" s="27"/>
      <c r="HQ1478" s="27"/>
      <c r="HR1478" s="27"/>
      <c r="HS1478" s="27"/>
      <c r="HT1478" s="27"/>
      <c r="HU1478" s="27"/>
      <c r="HV1478" s="27"/>
      <c r="HW1478" s="27"/>
      <c r="HX1478" s="27"/>
      <c r="HY1478" s="27"/>
      <c r="HZ1478" s="27"/>
      <c r="IA1478" s="27"/>
      <c r="IB1478" s="27"/>
      <c r="IC1478" s="27"/>
      <c r="ID1478" s="27"/>
      <c r="IE1478" s="27"/>
      <c r="IF1478" s="27"/>
      <c r="IG1478" s="27"/>
      <c r="IH1478" s="27"/>
      <c r="II1478" s="27"/>
      <c r="IJ1478" s="27"/>
      <c r="IK1478" s="27"/>
      <c r="IL1478" s="27"/>
      <c r="IM1478" s="27"/>
      <c r="IN1478" s="27"/>
      <c r="IO1478" s="27"/>
      <c r="IP1478" s="27"/>
      <c r="IQ1478" s="27"/>
      <c r="IR1478" s="27"/>
      <c r="IS1478" s="27"/>
      <c r="IT1478" s="27"/>
      <c r="IU1478" s="27"/>
      <c r="IV1478" s="27"/>
      <c r="IW1478" s="27"/>
      <c r="IX1478" s="27"/>
      <c r="IY1478" s="27"/>
      <c r="IZ1478" s="27"/>
      <c r="JA1478" s="27"/>
      <c r="JB1478" s="27"/>
      <c r="JC1478" s="27"/>
      <c r="JD1478" s="27"/>
      <c r="JE1478" s="27"/>
      <c r="JF1478" s="27"/>
      <c r="JG1478" s="27"/>
      <c r="JH1478" s="27"/>
      <c r="JI1478" s="27"/>
      <c r="JJ1478" s="27"/>
      <c r="JK1478" s="27"/>
      <c r="JL1478" s="27"/>
      <c r="JM1478" s="27"/>
      <c r="JN1478" s="27"/>
      <c r="JO1478" s="27"/>
      <c r="JP1478" s="27"/>
      <c r="JQ1478" s="27"/>
      <c r="JR1478" s="27"/>
      <c r="JS1478" s="27"/>
      <c r="JT1478" s="27"/>
      <c r="JU1478" s="27"/>
      <c r="JV1478" s="27"/>
      <c r="JW1478" s="27"/>
      <c r="JX1478" s="27"/>
      <c r="JY1478" s="27"/>
      <c r="JZ1478" s="27"/>
      <c r="KA1478" s="27"/>
      <c r="KB1478" s="27"/>
      <c r="KC1478" s="27"/>
      <c r="KD1478" s="27"/>
      <c r="KE1478" s="27"/>
      <c r="KF1478" s="27"/>
      <c r="KG1478" s="27"/>
      <c r="KH1478" s="27"/>
      <c r="KI1478" s="27"/>
      <c r="KJ1478" s="27"/>
      <c r="KK1478" s="27"/>
      <c r="KL1478" s="27"/>
      <c r="KM1478" s="27"/>
      <c r="KN1478" s="27"/>
      <c r="KO1478" s="27"/>
      <c r="KP1478" s="27"/>
      <c r="KQ1478" s="27"/>
      <c r="KR1478" s="27"/>
      <c r="KS1478" s="27"/>
      <c r="KT1478" s="27"/>
      <c r="KU1478" s="27"/>
      <c r="KV1478" s="27"/>
      <c r="KW1478" s="27"/>
      <c r="KX1478" s="27"/>
      <c r="KY1478" s="27"/>
      <c r="KZ1478" s="27"/>
      <c r="LA1478" s="27"/>
      <c r="LB1478" s="27"/>
      <c r="LC1478" s="27"/>
      <c r="LD1478" s="27"/>
      <c r="LE1478" s="27"/>
      <c r="LF1478" s="27"/>
      <c r="LG1478" s="27"/>
      <c r="LH1478" s="27"/>
      <c r="LI1478" s="27"/>
      <c r="LJ1478" s="27"/>
      <c r="LK1478" s="27"/>
      <c r="LL1478" s="27"/>
      <c r="LM1478" s="27"/>
      <c r="LN1478" s="27"/>
      <c r="LO1478" s="27"/>
      <c r="LP1478" s="27"/>
      <c r="LQ1478" s="27"/>
      <c r="LR1478" s="27"/>
      <c r="LS1478" s="27"/>
      <c r="LT1478" s="27"/>
      <c r="LU1478" s="27"/>
    </row>
    <row r="1479" spans="8:333" ht="12.75"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/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27"/>
      <c r="DZ1479" s="27"/>
      <c r="EA1479" s="27"/>
      <c r="EB1479" s="27"/>
      <c r="EC1479" s="27"/>
      <c r="ED1479" s="27"/>
      <c r="EE1479" s="27"/>
      <c r="EF1479" s="27"/>
      <c r="EG1479" s="27"/>
      <c r="EH1479" s="27"/>
      <c r="EI1479" s="27"/>
      <c r="EJ1479" s="27"/>
      <c r="EK1479" s="27"/>
      <c r="EL1479" s="27"/>
      <c r="EM1479" s="27"/>
      <c r="EN1479" s="27"/>
      <c r="EO1479" s="27"/>
      <c r="EP1479" s="27"/>
      <c r="EQ1479" s="27"/>
      <c r="ER1479" s="27"/>
      <c r="ES1479" s="27"/>
      <c r="ET1479" s="27"/>
      <c r="EU1479" s="27"/>
      <c r="EV1479" s="27"/>
      <c r="EW1479" s="27"/>
      <c r="EX1479" s="27"/>
      <c r="EY1479" s="27"/>
      <c r="EZ1479" s="27"/>
      <c r="FA1479" s="27"/>
      <c r="FB1479" s="27"/>
      <c r="FC1479" s="27"/>
      <c r="FD1479" s="27"/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27"/>
      <c r="GS1479" s="27"/>
      <c r="GT1479" s="27"/>
      <c r="GU1479" s="27"/>
      <c r="GV1479" s="27"/>
      <c r="GW1479" s="27"/>
      <c r="GX1479" s="27"/>
      <c r="GY1479" s="27"/>
      <c r="GZ1479" s="27"/>
      <c r="HA1479" s="27"/>
      <c r="HB1479" s="27"/>
      <c r="HC1479" s="27"/>
      <c r="HD1479" s="27"/>
      <c r="HE1479" s="27"/>
      <c r="HF1479" s="27"/>
      <c r="HG1479" s="27"/>
      <c r="HH1479" s="27"/>
      <c r="HI1479" s="27"/>
      <c r="HJ1479" s="27"/>
      <c r="HK1479" s="27"/>
      <c r="HL1479" s="27"/>
      <c r="HM1479" s="27"/>
      <c r="HN1479" s="27"/>
      <c r="HO1479" s="27"/>
      <c r="HP1479" s="27"/>
      <c r="HQ1479" s="27"/>
      <c r="HR1479" s="27"/>
      <c r="HS1479" s="27"/>
      <c r="HT1479" s="27"/>
      <c r="HU1479" s="27"/>
      <c r="HV1479" s="27"/>
      <c r="HW1479" s="27"/>
      <c r="HX1479" s="27"/>
      <c r="HY1479" s="27"/>
      <c r="HZ1479" s="27"/>
      <c r="IA1479" s="27"/>
      <c r="IB1479" s="27"/>
      <c r="IC1479" s="27"/>
      <c r="ID1479" s="27"/>
      <c r="IE1479" s="27"/>
      <c r="IF1479" s="27"/>
      <c r="IG1479" s="27"/>
      <c r="IH1479" s="27"/>
      <c r="II1479" s="27"/>
      <c r="IJ1479" s="27"/>
      <c r="IK1479" s="27"/>
      <c r="IL1479" s="27"/>
      <c r="IM1479" s="27"/>
      <c r="IN1479" s="27"/>
      <c r="IO1479" s="27"/>
      <c r="IP1479" s="27"/>
      <c r="IQ1479" s="27"/>
      <c r="IR1479" s="27"/>
      <c r="IS1479" s="27"/>
      <c r="IT1479" s="27"/>
      <c r="IU1479" s="27"/>
      <c r="IV1479" s="27"/>
      <c r="IW1479" s="27"/>
      <c r="IX1479" s="27"/>
      <c r="IY1479" s="27"/>
      <c r="IZ1479" s="27"/>
      <c r="JA1479" s="27"/>
      <c r="JB1479" s="27"/>
      <c r="JC1479" s="27"/>
      <c r="JD1479" s="27"/>
      <c r="JE1479" s="27"/>
      <c r="JF1479" s="27"/>
      <c r="JG1479" s="27"/>
      <c r="JH1479" s="27"/>
      <c r="JI1479" s="27"/>
      <c r="JJ1479" s="27"/>
      <c r="JK1479" s="27"/>
      <c r="JL1479" s="27"/>
      <c r="JM1479" s="27"/>
      <c r="JN1479" s="27"/>
      <c r="JO1479" s="27"/>
      <c r="JP1479" s="27"/>
      <c r="JQ1479" s="27"/>
      <c r="JR1479" s="27"/>
      <c r="JS1479" s="27"/>
      <c r="JT1479" s="27"/>
      <c r="JU1479" s="27"/>
      <c r="JV1479" s="27"/>
      <c r="JW1479" s="27"/>
      <c r="JX1479" s="27"/>
      <c r="JY1479" s="27"/>
      <c r="JZ1479" s="27"/>
      <c r="KA1479" s="27"/>
      <c r="KB1479" s="27"/>
      <c r="KC1479" s="27"/>
      <c r="KD1479" s="27"/>
      <c r="KE1479" s="27"/>
      <c r="KF1479" s="27"/>
      <c r="KG1479" s="27"/>
      <c r="KH1479" s="27"/>
      <c r="KI1479" s="27"/>
      <c r="KJ1479" s="27"/>
      <c r="KK1479" s="27"/>
      <c r="KL1479" s="27"/>
      <c r="KM1479" s="27"/>
      <c r="KN1479" s="27"/>
      <c r="KO1479" s="27"/>
      <c r="KP1479" s="27"/>
      <c r="KQ1479" s="27"/>
      <c r="KR1479" s="27"/>
      <c r="KS1479" s="27"/>
      <c r="KT1479" s="27"/>
      <c r="KU1479" s="27"/>
      <c r="KV1479" s="27"/>
      <c r="KW1479" s="27"/>
      <c r="KX1479" s="27"/>
      <c r="KY1479" s="27"/>
      <c r="KZ1479" s="27"/>
      <c r="LA1479" s="27"/>
      <c r="LB1479" s="27"/>
      <c r="LC1479" s="27"/>
      <c r="LD1479" s="27"/>
      <c r="LE1479" s="27"/>
      <c r="LF1479" s="27"/>
      <c r="LG1479" s="27"/>
      <c r="LH1479" s="27"/>
      <c r="LI1479" s="27"/>
      <c r="LJ1479" s="27"/>
      <c r="LK1479" s="27"/>
      <c r="LL1479" s="27"/>
      <c r="LM1479" s="27"/>
      <c r="LN1479" s="27"/>
      <c r="LO1479" s="27"/>
      <c r="LP1479" s="27"/>
      <c r="LQ1479" s="27"/>
      <c r="LR1479" s="27"/>
      <c r="LS1479" s="27"/>
      <c r="LT1479" s="27"/>
      <c r="LU1479" s="27"/>
    </row>
    <row r="1480" spans="8:333" ht="12.75"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27"/>
      <c r="DZ1480" s="27"/>
      <c r="EA1480" s="27"/>
      <c r="EB1480" s="27"/>
      <c r="EC1480" s="27"/>
      <c r="ED1480" s="27"/>
      <c r="EE1480" s="27"/>
      <c r="EF1480" s="27"/>
      <c r="EG1480" s="27"/>
      <c r="EH1480" s="27"/>
      <c r="EI1480" s="27"/>
      <c r="EJ1480" s="27"/>
      <c r="EK1480" s="27"/>
      <c r="EL1480" s="27"/>
      <c r="EM1480" s="27"/>
      <c r="EN1480" s="27"/>
      <c r="EO1480" s="27"/>
      <c r="EP1480" s="27"/>
      <c r="EQ1480" s="27"/>
      <c r="ER1480" s="27"/>
      <c r="ES1480" s="27"/>
      <c r="ET1480" s="27"/>
      <c r="EU1480" s="27"/>
      <c r="EV1480" s="27"/>
      <c r="EW1480" s="27"/>
      <c r="EX1480" s="27"/>
      <c r="EY1480" s="27"/>
      <c r="EZ1480" s="27"/>
      <c r="FA1480" s="27"/>
      <c r="FB1480" s="27"/>
      <c r="FC1480" s="27"/>
      <c r="FD1480" s="27"/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27"/>
      <c r="GS1480" s="27"/>
      <c r="GT1480" s="27"/>
      <c r="GU1480" s="27"/>
      <c r="GV1480" s="27"/>
      <c r="GW1480" s="27"/>
      <c r="GX1480" s="27"/>
      <c r="GY1480" s="27"/>
      <c r="GZ1480" s="27"/>
      <c r="HA1480" s="27"/>
      <c r="HB1480" s="27"/>
      <c r="HC1480" s="27"/>
      <c r="HD1480" s="27"/>
      <c r="HE1480" s="27"/>
      <c r="HF1480" s="27"/>
      <c r="HG1480" s="27"/>
      <c r="HH1480" s="27"/>
      <c r="HI1480" s="27"/>
      <c r="HJ1480" s="27"/>
      <c r="HK1480" s="27"/>
      <c r="HL1480" s="27"/>
      <c r="HM1480" s="27"/>
      <c r="HN1480" s="27"/>
      <c r="HO1480" s="27"/>
      <c r="HP1480" s="27"/>
      <c r="HQ1480" s="27"/>
      <c r="HR1480" s="27"/>
      <c r="HS1480" s="27"/>
      <c r="HT1480" s="27"/>
      <c r="HU1480" s="27"/>
      <c r="HV1480" s="27"/>
      <c r="HW1480" s="27"/>
      <c r="HX1480" s="27"/>
      <c r="HY1480" s="27"/>
      <c r="HZ1480" s="27"/>
      <c r="IA1480" s="27"/>
      <c r="IB1480" s="27"/>
      <c r="IC1480" s="27"/>
      <c r="ID1480" s="27"/>
      <c r="IE1480" s="27"/>
      <c r="IF1480" s="27"/>
      <c r="IG1480" s="27"/>
      <c r="IH1480" s="27"/>
      <c r="II1480" s="27"/>
      <c r="IJ1480" s="27"/>
      <c r="IK1480" s="27"/>
      <c r="IL1480" s="27"/>
      <c r="IM1480" s="27"/>
      <c r="IN1480" s="27"/>
      <c r="IO1480" s="27"/>
      <c r="IP1480" s="27"/>
      <c r="IQ1480" s="27"/>
      <c r="IR1480" s="27"/>
      <c r="IS1480" s="27"/>
      <c r="IT1480" s="27"/>
      <c r="IU1480" s="27"/>
      <c r="IV1480" s="27"/>
      <c r="IW1480" s="27"/>
      <c r="IX1480" s="27"/>
      <c r="IY1480" s="27"/>
      <c r="IZ1480" s="27"/>
      <c r="JA1480" s="27"/>
      <c r="JB1480" s="27"/>
      <c r="JC1480" s="27"/>
      <c r="JD1480" s="27"/>
      <c r="JE1480" s="27"/>
      <c r="JF1480" s="27"/>
      <c r="JG1480" s="27"/>
      <c r="JH1480" s="27"/>
      <c r="JI1480" s="27"/>
      <c r="JJ1480" s="27"/>
      <c r="JK1480" s="27"/>
      <c r="JL1480" s="27"/>
      <c r="JM1480" s="27"/>
      <c r="JN1480" s="27"/>
      <c r="JO1480" s="27"/>
      <c r="JP1480" s="27"/>
      <c r="JQ1480" s="27"/>
      <c r="JR1480" s="27"/>
      <c r="JS1480" s="27"/>
      <c r="JT1480" s="27"/>
      <c r="JU1480" s="27"/>
      <c r="JV1480" s="27"/>
      <c r="JW1480" s="27"/>
      <c r="JX1480" s="27"/>
      <c r="JY1480" s="27"/>
      <c r="JZ1480" s="27"/>
      <c r="KA1480" s="27"/>
      <c r="KB1480" s="27"/>
      <c r="KC1480" s="27"/>
      <c r="KD1480" s="27"/>
      <c r="KE1480" s="27"/>
      <c r="KF1480" s="27"/>
      <c r="KG1480" s="27"/>
      <c r="KH1480" s="27"/>
      <c r="KI1480" s="27"/>
      <c r="KJ1480" s="27"/>
      <c r="KK1480" s="27"/>
      <c r="KL1480" s="27"/>
      <c r="KM1480" s="27"/>
      <c r="KN1480" s="27"/>
      <c r="KO1480" s="27"/>
      <c r="KP1480" s="27"/>
      <c r="KQ1480" s="27"/>
      <c r="KR1480" s="27"/>
      <c r="KS1480" s="27"/>
      <c r="KT1480" s="27"/>
      <c r="KU1480" s="27"/>
      <c r="KV1480" s="27"/>
      <c r="KW1480" s="27"/>
      <c r="KX1480" s="27"/>
      <c r="KY1480" s="27"/>
      <c r="KZ1480" s="27"/>
      <c r="LA1480" s="27"/>
      <c r="LB1480" s="27"/>
      <c r="LC1480" s="27"/>
      <c r="LD1480" s="27"/>
      <c r="LE1480" s="27"/>
      <c r="LF1480" s="27"/>
      <c r="LG1480" s="27"/>
      <c r="LH1480" s="27"/>
      <c r="LI1480" s="27"/>
      <c r="LJ1480" s="27"/>
      <c r="LK1480" s="27"/>
      <c r="LL1480" s="27"/>
      <c r="LM1480" s="27"/>
      <c r="LN1480" s="27"/>
      <c r="LO1480" s="27"/>
      <c r="LP1480" s="27"/>
      <c r="LQ1480" s="27"/>
      <c r="LR1480" s="27"/>
      <c r="LS1480" s="27"/>
      <c r="LT1480" s="27"/>
      <c r="LU1480" s="27"/>
    </row>
    <row r="1481" spans="8:333" ht="12.75"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27"/>
      <c r="DZ1481" s="27"/>
      <c r="EA1481" s="27"/>
      <c r="EB1481" s="27"/>
      <c r="EC1481" s="27"/>
      <c r="ED1481" s="27"/>
      <c r="EE1481" s="27"/>
      <c r="EF1481" s="27"/>
      <c r="EG1481" s="27"/>
      <c r="EH1481" s="27"/>
      <c r="EI1481" s="27"/>
      <c r="EJ1481" s="27"/>
      <c r="EK1481" s="27"/>
      <c r="EL1481" s="27"/>
      <c r="EM1481" s="27"/>
      <c r="EN1481" s="27"/>
      <c r="EO1481" s="27"/>
      <c r="EP1481" s="27"/>
      <c r="EQ1481" s="27"/>
      <c r="ER1481" s="27"/>
      <c r="ES1481" s="27"/>
      <c r="ET1481" s="27"/>
      <c r="EU1481" s="27"/>
      <c r="EV1481" s="27"/>
      <c r="EW1481" s="27"/>
      <c r="EX1481" s="27"/>
      <c r="EY1481" s="27"/>
      <c r="EZ1481" s="27"/>
      <c r="FA1481" s="27"/>
      <c r="FB1481" s="27"/>
      <c r="FC1481" s="27"/>
      <c r="FD1481" s="27"/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27"/>
      <c r="GS1481" s="27"/>
      <c r="GT1481" s="27"/>
      <c r="GU1481" s="27"/>
      <c r="GV1481" s="27"/>
      <c r="GW1481" s="27"/>
      <c r="GX1481" s="27"/>
      <c r="GY1481" s="27"/>
      <c r="GZ1481" s="27"/>
      <c r="HA1481" s="27"/>
      <c r="HB1481" s="27"/>
      <c r="HC1481" s="27"/>
      <c r="HD1481" s="27"/>
      <c r="HE1481" s="27"/>
      <c r="HF1481" s="27"/>
      <c r="HG1481" s="27"/>
      <c r="HH1481" s="27"/>
      <c r="HI1481" s="27"/>
      <c r="HJ1481" s="27"/>
      <c r="HK1481" s="27"/>
      <c r="HL1481" s="27"/>
      <c r="HM1481" s="27"/>
      <c r="HN1481" s="27"/>
      <c r="HO1481" s="27"/>
      <c r="HP1481" s="27"/>
      <c r="HQ1481" s="27"/>
      <c r="HR1481" s="27"/>
      <c r="HS1481" s="27"/>
      <c r="HT1481" s="27"/>
      <c r="HU1481" s="27"/>
      <c r="HV1481" s="27"/>
      <c r="HW1481" s="27"/>
      <c r="HX1481" s="27"/>
      <c r="HY1481" s="27"/>
      <c r="HZ1481" s="27"/>
      <c r="IA1481" s="27"/>
      <c r="IB1481" s="27"/>
      <c r="IC1481" s="27"/>
      <c r="ID1481" s="27"/>
      <c r="IE1481" s="27"/>
      <c r="IF1481" s="27"/>
      <c r="IG1481" s="27"/>
      <c r="IH1481" s="27"/>
      <c r="II1481" s="27"/>
      <c r="IJ1481" s="27"/>
      <c r="IK1481" s="27"/>
      <c r="IL1481" s="27"/>
      <c r="IM1481" s="27"/>
      <c r="IN1481" s="27"/>
      <c r="IO1481" s="27"/>
      <c r="IP1481" s="27"/>
      <c r="IQ1481" s="27"/>
      <c r="IR1481" s="27"/>
      <c r="IS1481" s="27"/>
      <c r="IT1481" s="27"/>
      <c r="IU1481" s="27"/>
      <c r="IV1481" s="27"/>
      <c r="IW1481" s="27"/>
      <c r="IX1481" s="27"/>
      <c r="IY1481" s="27"/>
      <c r="IZ1481" s="27"/>
      <c r="JA1481" s="27"/>
      <c r="JB1481" s="27"/>
      <c r="JC1481" s="27"/>
      <c r="JD1481" s="27"/>
      <c r="JE1481" s="27"/>
      <c r="JF1481" s="27"/>
      <c r="JG1481" s="27"/>
      <c r="JH1481" s="27"/>
      <c r="JI1481" s="27"/>
      <c r="JJ1481" s="27"/>
      <c r="JK1481" s="27"/>
      <c r="JL1481" s="27"/>
      <c r="JM1481" s="27"/>
      <c r="JN1481" s="27"/>
      <c r="JO1481" s="27"/>
      <c r="JP1481" s="27"/>
      <c r="JQ1481" s="27"/>
      <c r="JR1481" s="27"/>
      <c r="JS1481" s="27"/>
      <c r="JT1481" s="27"/>
      <c r="JU1481" s="27"/>
      <c r="JV1481" s="27"/>
      <c r="JW1481" s="27"/>
      <c r="JX1481" s="27"/>
      <c r="JY1481" s="27"/>
      <c r="JZ1481" s="27"/>
      <c r="KA1481" s="27"/>
      <c r="KB1481" s="27"/>
      <c r="KC1481" s="27"/>
      <c r="KD1481" s="27"/>
      <c r="KE1481" s="27"/>
      <c r="KF1481" s="27"/>
      <c r="KG1481" s="27"/>
      <c r="KH1481" s="27"/>
      <c r="KI1481" s="27"/>
      <c r="KJ1481" s="27"/>
      <c r="KK1481" s="27"/>
      <c r="KL1481" s="27"/>
      <c r="KM1481" s="27"/>
      <c r="KN1481" s="27"/>
      <c r="KO1481" s="27"/>
      <c r="KP1481" s="27"/>
      <c r="KQ1481" s="27"/>
      <c r="KR1481" s="27"/>
      <c r="KS1481" s="27"/>
      <c r="KT1481" s="27"/>
      <c r="KU1481" s="27"/>
      <c r="KV1481" s="27"/>
      <c r="KW1481" s="27"/>
      <c r="KX1481" s="27"/>
      <c r="KY1481" s="27"/>
      <c r="KZ1481" s="27"/>
      <c r="LA1481" s="27"/>
      <c r="LB1481" s="27"/>
      <c r="LC1481" s="27"/>
      <c r="LD1481" s="27"/>
      <c r="LE1481" s="27"/>
      <c r="LF1481" s="27"/>
      <c r="LG1481" s="27"/>
      <c r="LH1481" s="27"/>
      <c r="LI1481" s="27"/>
      <c r="LJ1481" s="27"/>
      <c r="LK1481" s="27"/>
      <c r="LL1481" s="27"/>
      <c r="LM1481" s="27"/>
      <c r="LN1481" s="27"/>
      <c r="LO1481" s="27"/>
      <c r="LP1481" s="27"/>
      <c r="LQ1481" s="27"/>
      <c r="LR1481" s="27"/>
      <c r="LS1481" s="27"/>
      <c r="LT1481" s="27"/>
      <c r="LU1481" s="27"/>
    </row>
    <row r="1482" spans="8:333" ht="12.75"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/>
      <c r="CR1482" s="27"/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/>
      <c r="DL1482" s="27"/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27"/>
      <c r="DZ1482" s="27"/>
      <c r="EA1482" s="27"/>
      <c r="EB1482" s="27"/>
      <c r="EC1482" s="27"/>
      <c r="ED1482" s="27"/>
      <c r="EE1482" s="27"/>
      <c r="EF1482" s="27"/>
      <c r="EG1482" s="27"/>
      <c r="EH1482" s="27"/>
      <c r="EI1482" s="27"/>
      <c r="EJ1482" s="27"/>
      <c r="EK1482" s="27"/>
      <c r="EL1482" s="27"/>
      <c r="EM1482" s="27"/>
      <c r="EN1482" s="27"/>
      <c r="EO1482" s="27"/>
      <c r="EP1482" s="27"/>
      <c r="EQ1482" s="27"/>
      <c r="ER1482" s="27"/>
      <c r="ES1482" s="27"/>
      <c r="ET1482" s="27"/>
      <c r="EU1482" s="27"/>
      <c r="EV1482" s="27"/>
      <c r="EW1482" s="27"/>
      <c r="EX1482" s="27"/>
      <c r="EY1482" s="27"/>
      <c r="EZ1482" s="27"/>
      <c r="FA1482" s="27"/>
      <c r="FB1482" s="27"/>
      <c r="FC1482" s="27"/>
      <c r="FD1482" s="27"/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27"/>
      <c r="GS1482" s="27"/>
      <c r="GT1482" s="27"/>
      <c r="GU1482" s="27"/>
      <c r="GV1482" s="27"/>
      <c r="GW1482" s="27"/>
      <c r="GX1482" s="27"/>
      <c r="GY1482" s="27"/>
      <c r="GZ1482" s="27"/>
      <c r="HA1482" s="27"/>
      <c r="HB1482" s="27"/>
      <c r="HC1482" s="27"/>
      <c r="HD1482" s="27"/>
      <c r="HE1482" s="27"/>
      <c r="HF1482" s="27"/>
      <c r="HG1482" s="27"/>
      <c r="HH1482" s="27"/>
      <c r="HI1482" s="27"/>
      <c r="HJ1482" s="27"/>
      <c r="HK1482" s="27"/>
      <c r="HL1482" s="27"/>
      <c r="HM1482" s="27"/>
      <c r="HN1482" s="27"/>
      <c r="HO1482" s="27"/>
      <c r="HP1482" s="27"/>
      <c r="HQ1482" s="27"/>
      <c r="HR1482" s="27"/>
      <c r="HS1482" s="27"/>
      <c r="HT1482" s="27"/>
      <c r="HU1482" s="27"/>
      <c r="HV1482" s="27"/>
      <c r="HW1482" s="27"/>
      <c r="HX1482" s="27"/>
      <c r="HY1482" s="27"/>
      <c r="HZ1482" s="27"/>
      <c r="IA1482" s="27"/>
      <c r="IB1482" s="27"/>
      <c r="IC1482" s="27"/>
      <c r="ID1482" s="27"/>
      <c r="IE1482" s="27"/>
      <c r="IF1482" s="27"/>
      <c r="IG1482" s="27"/>
      <c r="IH1482" s="27"/>
      <c r="II1482" s="27"/>
      <c r="IJ1482" s="27"/>
      <c r="IK1482" s="27"/>
      <c r="IL1482" s="27"/>
      <c r="IM1482" s="27"/>
      <c r="IN1482" s="27"/>
      <c r="IO1482" s="27"/>
      <c r="IP1482" s="27"/>
      <c r="IQ1482" s="27"/>
      <c r="IR1482" s="27"/>
      <c r="IS1482" s="27"/>
      <c r="IT1482" s="27"/>
      <c r="IU1482" s="27"/>
      <c r="IV1482" s="27"/>
      <c r="IW1482" s="27"/>
      <c r="IX1482" s="27"/>
      <c r="IY1482" s="27"/>
      <c r="IZ1482" s="27"/>
      <c r="JA1482" s="27"/>
      <c r="JB1482" s="27"/>
      <c r="JC1482" s="27"/>
      <c r="JD1482" s="27"/>
      <c r="JE1482" s="27"/>
      <c r="JF1482" s="27"/>
      <c r="JG1482" s="27"/>
      <c r="JH1482" s="27"/>
      <c r="JI1482" s="27"/>
      <c r="JJ1482" s="27"/>
      <c r="JK1482" s="27"/>
      <c r="JL1482" s="27"/>
      <c r="JM1482" s="27"/>
      <c r="JN1482" s="27"/>
      <c r="JO1482" s="27"/>
      <c r="JP1482" s="27"/>
      <c r="JQ1482" s="27"/>
      <c r="JR1482" s="27"/>
      <c r="JS1482" s="27"/>
      <c r="JT1482" s="27"/>
      <c r="JU1482" s="27"/>
      <c r="JV1482" s="27"/>
      <c r="JW1482" s="27"/>
      <c r="JX1482" s="27"/>
      <c r="JY1482" s="27"/>
      <c r="JZ1482" s="27"/>
      <c r="KA1482" s="27"/>
      <c r="KB1482" s="27"/>
      <c r="KC1482" s="27"/>
      <c r="KD1482" s="27"/>
      <c r="KE1482" s="27"/>
      <c r="KF1482" s="27"/>
      <c r="KG1482" s="27"/>
      <c r="KH1482" s="27"/>
      <c r="KI1482" s="27"/>
      <c r="KJ1482" s="27"/>
      <c r="KK1482" s="27"/>
      <c r="KL1482" s="27"/>
      <c r="KM1482" s="27"/>
      <c r="KN1482" s="27"/>
      <c r="KO1482" s="27"/>
      <c r="KP1482" s="27"/>
      <c r="KQ1482" s="27"/>
      <c r="KR1482" s="27"/>
      <c r="KS1482" s="27"/>
      <c r="KT1482" s="27"/>
      <c r="KU1482" s="27"/>
      <c r="KV1482" s="27"/>
      <c r="KW1482" s="27"/>
      <c r="KX1482" s="27"/>
      <c r="KY1482" s="27"/>
      <c r="KZ1482" s="27"/>
      <c r="LA1482" s="27"/>
      <c r="LB1482" s="27"/>
      <c r="LC1482" s="27"/>
      <c r="LD1482" s="27"/>
      <c r="LE1482" s="27"/>
      <c r="LF1482" s="27"/>
      <c r="LG1482" s="27"/>
      <c r="LH1482" s="27"/>
      <c r="LI1482" s="27"/>
      <c r="LJ1482" s="27"/>
      <c r="LK1482" s="27"/>
      <c r="LL1482" s="27"/>
      <c r="LM1482" s="27"/>
      <c r="LN1482" s="27"/>
      <c r="LO1482" s="27"/>
      <c r="LP1482" s="27"/>
      <c r="LQ1482" s="27"/>
      <c r="LR1482" s="27"/>
      <c r="LS1482" s="27"/>
      <c r="LT1482" s="27"/>
      <c r="LU1482" s="27"/>
    </row>
    <row r="1483" spans="8:333" ht="12.75"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27"/>
      <c r="DZ1483" s="27"/>
      <c r="EA1483" s="27"/>
      <c r="EB1483" s="27"/>
      <c r="EC1483" s="27"/>
      <c r="ED1483" s="27"/>
      <c r="EE1483" s="27"/>
      <c r="EF1483" s="27"/>
      <c r="EG1483" s="27"/>
      <c r="EH1483" s="27"/>
      <c r="EI1483" s="27"/>
      <c r="EJ1483" s="27"/>
      <c r="EK1483" s="27"/>
      <c r="EL1483" s="27"/>
      <c r="EM1483" s="27"/>
      <c r="EN1483" s="27"/>
      <c r="EO1483" s="27"/>
      <c r="EP1483" s="27"/>
      <c r="EQ1483" s="27"/>
      <c r="ER1483" s="27"/>
      <c r="ES1483" s="27"/>
      <c r="ET1483" s="27"/>
      <c r="EU1483" s="27"/>
      <c r="EV1483" s="27"/>
      <c r="EW1483" s="27"/>
      <c r="EX1483" s="27"/>
      <c r="EY1483" s="27"/>
      <c r="EZ1483" s="27"/>
      <c r="FA1483" s="27"/>
      <c r="FB1483" s="27"/>
      <c r="FC1483" s="27"/>
      <c r="FD1483" s="27"/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27"/>
      <c r="GS1483" s="27"/>
      <c r="GT1483" s="27"/>
      <c r="GU1483" s="27"/>
      <c r="GV1483" s="27"/>
      <c r="GW1483" s="27"/>
      <c r="GX1483" s="27"/>
      <c r="GY1483" s="27"/>
      <c r="GZ1483" s="27"/>
      <c r="HA1483" s="27"/>
      <c r="HB1483" s="27"/>
      <c r="HC1483" s="27"/>
      <c r="HD1483" s="27"/>
      <c r="HE1483" s="27"/>
      <c r="HF1483" s="27"/>
      <c r="HG1483" s="27"/>
      <c r="HH1483" s="27"/>
      <c r="HI1483" s="27"/>
      <c r="HJ1483" s="27"/>
      <c r="HK1483" s="27"/>
      <c r="HL1483" s="27"/>
      <c r="HM1483" s="27"/>
      <c r="HN1483" s="27"/>
      <c r="HO1483" s="27"/>
      <c r="HP1483" s="27"/>
      <c r="HQ1483" s="27"/>
      <c r="HR1483" s="27"/>
      <c r="HS1483" s="27"/>
      <c r="HT1483" s="27"/>
      <c r="HU1483" s="27"/>
      <c r="HV1483" s="27"/>
      <c r="HW1483" s="27"/>
      <c r="HX1483" s="27"/>
      <c r="HY1483" s="27"/>
      <c r="HZ1483" s="27"/>
      <c r="IA1483" s="27"/>
      <c r="IB1483" s="27"/>
      <c r="IC1483" s="27"/>
      <c r="ID1483" s="27"/>
      <c r="IE1483" s="27"/>
      <c r="IF1483" s="27"/>
      <c r="IG1483" s="27"/>
      <c r="IH1483" s="27"/>
      <c r="II1483" s="27"/>
      <c r="IJ1483" s="27"/>
      <c r="IK1483" s="27"/>
      <c r="IL1483" s="27"/>
      <c r="IM1483" s="27"/>
      <c r="IN1483" s="27"/>
      <c r="IO1483" s="27"/>
      <c r="IP1483" s="27"/>
      <c r="IQ1483" s="27"/>
      <c r="IR1483" s="27"/>
      <c r="IS1483" s="27"/>
      <c r="IT1483" s="27"/>
      <c r="IU1483" s="27"/>
      <c r="IV1483" s="27"/>
      <c r="IW1483" s="27"/>
      <c r="IX1483" s="27"/>
      <c r="IY1483" s="27"/>
      <c r="IZ1483" s="27"/>
      <c r="JA1483" s="27"/>
      <c r="JB1483" s="27"/>
      <c r="JC1483" s="27"/>
      <c r="JD1483" s="27"/>
      <c r="JE1483" s="27"/>
      <c r="JF1483" s="27"/>
      <c r="JG1483" s="27"/>
      <c r="JH1483" s="27"/>
      <c r="JI1483" s="27"/>
      <c r="JJ1483" s="27"/>
      <c r="JK1483" s="27"/>
      <c r="JL1483" s="27"/>
      <c r="JM1483" s="27"/>
      <c r="JN1483" s="27"/>
      <c r="JO1483" s="27"/>
      <c r="JP1483" s="27"/>
      <c r="JQ1483" s="27"/>
      <c r="JR1483" s="27"/>
      <c r="JS1483" s="27"/>
      <c r="JT1483" s="27"/>
      <c r="JU1483" s="27"/>
      <c r="JV1483" s="27"/>
      <c r="JW1483" s="27"/>
      <c r="JX1483" s="27"/>
      <c r="JY1483" s="27"/>
      <c r="JZ1483" s="27"/>
      <c r="KA1483" s="27"/>
      <c r="KB1483" s="27"/>
      <c r="KC1483" s="27"/>
      <c r="KD1483" s="27"/>
      <c r="KE1483" s="27"/>
      <c r="KF1483" s="27"/>
      <c r="KG1483" s="27"/>
      <c r="KH1483" s="27"/>
      <c r="KI1483" s="27"/>
      <c r="KJ1483" s="27"/>
      <c r="KK1483" s="27"/>
      <c r="KL1483" s="27"/>
      <c r="KM1483" s="27"/>
      <c r="KN1483" s="27"/>
      <c r="KO1483" s="27"/>
      <c r="KP1483" s="27"/>
      <c r="KQ1483" s="27"/>
      <c r="KR1483" s="27"/>
      <c r="KS1483" s="27"/>
      <c r="KT1483" s="27"/>
      <c r="KU1483" s="27"/>
      <c r="KV1483" s="27"/>
      <c r="KW1483" s="27"/>
      <c r="KX1483" s="27"/>
      <c r="KY1483" s="27"/>
      <c r="KZ1483" s="27"/>
      <c r="LA1483" s="27"/>
      <c r="LB1483" s="27"/>
      <c r="LC1483" s="27"/>
      <c r="LD1483" s="27"/>
      <c r="LE1483" s="27"/>
      <c r="LF1483" s="27"/>
      <c r="LG1483" s="27"/>
      <c r="LH1483" s="27"/>
      <c r="LI1483" s="27"/>
      <c r="LJ1483" s="27"/>
      <c r="LK1483" s="27"/>
      <c r="LL1483" s="27"/>
      <c r="LM1483" s="27"/>
      <c r="LN1483" s="27"/>
      <c r="LO1483" s="27"/>
      <c r="LP1483" s="27"/>
      <c r="LQ1483" s="27"/>
      <c r="LR1483" s="27"/>
      <c r="LS1483" s="27"/>
      <c r="LT1483" s="27"/>
      <c r="LU1483" s="27"/>
    </row>
    <row r="1484" spans="8:333" ht="12.75"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/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27"/>
      <c r="DZ1484" s="27"/>
      <c r="EA1484" s="27"/>
      <c r="EB1484" s="27"/>
      <c r="EC1484" s="27"/>
      <c r="ED1484" s="27"/>
      <c r="EE1484" s="27"/>
      <c r="EF1484" s="27"/>
      <c r="EG1484" s="27"/>
      <c r="EH1484" s="27"/>
      <c r="EI1484" s="27"/>
      <c r="EJ1484" s="27"/>
      <c r="EK1484" s="27"/>
      <c r="EL1484" s="27"/>
      <c r="EM1484" s="27"/>
      <c r="EN1484" s="27"/>
      <c r="EO1484" s="27"/>
      <c r="EP1484" s="27"/>
      <c r="EQ1484" s="27"/>
      <c r="ER1484" s="27"/>
      <c r="ES1484" s="27"/>
      <c r="ET1484" s="27"/>
      <c r="EU1484" s="27"/>
      <c r="EV1484" s="27"/>
      <c r="EW1484" s="27"/>
      <c r="EX1484" s="27"/>
      <c r="EY1484" s="27"/>
      <c r="EZ1484" s="27"/>
      <c r="FA1484" s="27"/>
      <c r="FB1484" s="27"/>
      <c r="FC1484" s="27"/>
      <c r="FD1484" s="27"/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27"/>
      <c r="GS1484" s="27"/>
      <c r="GT1484" s="27"/>
      <c r="GU1484" s="27"/>
      <c r="GV1484" s="27"/>
      <c r="GW1484" s="27"/>
      <c r="GX1484" s="27"/>
      <c r="GY1484" s="27"/>
      <c r="GZ1484" s="27"/>
      <c r="HA1484" s="27"/>
      <c r="HB1484" s="27"/>
      <c r="HC1484" s="27"/>
      <c r="HD1484" s="27"/>
      <c r="HE1484" s="27"/>
      <c r="HF1484" s="27"/>
      <c r="HG1484" s="27"/>
      <c r="HH1484" s="27"/>
      <c r="HI1484" s="27"/>
      <c r="HJ1484" s="27"/>
      <c r="HK1484" s="27"/>
      <c r="HL1484" s="27"/>
      <c r="HM1484" s="27"/>
      <c r="HN1484" s="27"/>
      <c r="HO1484" s="27"/>
      <c r="HP1484" s="27"/>
      <c r="HQ1484" s="27"/>
      <c r="HR1484" s="27"/>
      <c r="HS1484" s="27"/>
      <c r="HT1484" s="27"/>
      <c r="HU1484" s="27"/>
      <c r="HV1484" s="27"/>
      <c r="HW1484" s="27"/>
      <c r="HX1484" s="27"/>
      <c r="HY1484" s="27"/>
      <c r="HZ1484" s="27"/>
      <c r="IA1484" s="27"/>
      <c r="IB1484" s="27"/>
      <c r="IC1484" s="27"/>
      <c r="ID1484" s="27"/>
      <c r="IE1484" s="27"/>
      <c r="IF1484" s="27"/>
      <c r="IG1484" s="27"/>
      <c r="IH1484" s="27"/>
      <c r="II1484" s="27"/>
      <c r="IJ1484" s="27"/>
      <c r="IK1484" s="27"/>
      <c r="IL1484" s="27"/>
      <c r="IM1484" s="27"/>
      <c r="IN1484" s="27"/>
      <c r="IO1484" s="27"/>
      <c r="IP1484" s="27"/>
      <c r="IQ1484" s="27"/>
      <c r="IR1484" s="27"/>
      <c r="IS1484" s="27"/>
      <c r="IT1484" s="27"/>
      <c r="IU1484" s="27"/>
      <c r="IV1484" s="27"/>
      <c r="IW1484" s="27"/>
      <c r="IX1484" s="27"/>
      <c r="IY1484" s="27"/>
      <c r="IZ1484" s="27"/>
      <c r="JA1484" s="27"/>
      <c r="JB1484" s="27"/>
      <c r="JC1484" s="27"/>
      <c r="JD1484" s="27"/>
      <c r="JE1484" s="27"/>
      <c r="JF1484" s="27"/>
      <c r="JG1484" s="27"/>
      <c r="JH1484" s="27"/>
      <c r="JI1484" s="27"/>
      <c r="JJ1484" s="27"/>
      <c r="JK1484" s="27"/>
      <c r="JL1484" s="27"/>
      <c r="JM1484" s="27"/>
      <c r="JN1484" s="27"/>
      <c r="JO1484" s="27"/>
      <c r="JP1484" s="27"/>
      <c r="JQ1484" s="27"/>
      <c r="JR1484" s="27"/>
      <c r="JS1484" s="27"/>
      <c r="JT1484" s="27"/>
      <c r="JU1484" s="27"/>
      <c r="JV1484" s="27"/>
      <c r="JW1484" s="27"/>
      <c r="JX1484" s="27"/>
      <c r="JY1484" s="27"/>
      <c r="JZ1484" s="27"/>
      <c r="KA1484" s="27"/>
      <c r="KB1484" s="27"/>
      <c r="KC1484" s="27"/>
      <c r="KD1484" s="27"/>
      <c r="KE1484" s="27"/>
      <c r="KF1484" s="27"/>
      <c r="KG1484" s="27"/>
      <c r="KH1484" s="27"/>
      <c r="KI1484" s="27"/>
      <c r="KJ1484" s="27"/>
      <c r="KK1484" s="27"/>
      <c r="KL1484" s="27"/>
      <c r="KM1484" s="27"/>
      <c r="KN1484" s="27"/>
      <c r="KO1484" s="27"/>
      <c r="KP1484" s="27"/>
      <c r="KQ1484" s="27"/>
      <c r="KR1484" s="27"/>
      <c r="KS1484" s="27"/>
      <c r="KT1484" s="27"/>
      <c r="KU1484" s="27"/>
      <c r="KV1484" s="27"/>
      <c r="KW1484" s="27"/>
      <c r="KX1484" s="27"/>
      <c r="KY1484" s="27"/>
      <c r="KZ1484" s="27"/>
      <c r="LA1484" s="27"/>
      <c r="LB1484" s="27"/>
      <c r="LC1484" s="27"/>
      <c r="LD1484" s="27"/>
      <c r="LE1484" s="27"/>
      <c r="LF1484" s="27"/>
      <c r="LG1484" s="27"/>
      <c r="LH1484" s="27"/>
      <c r="LI1484" s="27"/>
      <c r="LJ1484" s="27"/>
      <c r="LK1484" s="27"/>
      <c r="LL1484" s="27"/>
      <c r="LM1484" s="27"/>
      <c r="LN1484" s="27"/>
      <c r="LO1484" s="27"/>
      <c r="LP1484" s="27"/>
      <c r="LQ1484" s="27"/>
      <c r="LR1484" s="27"/>
      <c r="LS1484" s="27"/>
      <c r="LT1484" s="27"/>
      <c r="LU1484" s="27"/>
    </row>
    <row r="1485" spans="8:333" ht="12.75"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/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27"/>
      <c r="DZ1485" s="27"/>
      <c r="EA1485" s="27"/>
      <c r="EB1485" s="27"/>
      <c r="EC1485" s="27"/>
      <c r="ED1485" s="27"/>
      <c r="EE1485" s="27"/>
      <c r="EF1485" s="27"/>
      <c r="EG1485" s="27"/>
      <c r="EH1485" s="27"/>
      <c r="EI1485" s="27"/>
      <c r="EJ1485" s="27"/>
      <c r="EK1485" s="27"/>
      <c r="EL1485" s="27"/>
      <c r="EM1485" s="27"/>
      <c r="EN1485" s="27"/>
      <c r="EO1485" s="27"/>
      <c r="EP1485" s="27"/>
      <c r="EQ1485" s="27"/>
      <c r="ER1485" s="27"/>
      <c r="ES1485" s="27"/>
      <c r="ET1485" s="27"/>
      <c r="EU1485" s="27"/>
      <c r="EV1485" s="27"/>
      <c r="EW1485" s="27"/>
      <c r="EX1485" s="27"/>
      <c r="EY1485" s="27"/>
      <c r="EZ1485" s="27"/>
      <c r="FA1485" s="27"/>
      <c r="FB1485" s="27"/>
      <c r="FC1485" s="27"/>
      <c r="FD1485" s="27"/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27"/>
      <c r="GS1485" s="27"/>
      <c r="GT1485" s="27"/>
      <c r="GU1485" s="27"/>
      <c r="GV1485" s="27"/>
      <c r="GW1485" s="27"/>
      <c r="GX1485" s="27"/>
      <c r="GY1485" s="27"/>
      <c r="GZ1485" s="27"/>
      <c r="HA1485" s="27"/>
      <c r="HB1485" s="27"/>
      <c r="HC1485" s="27"/>
      <c r="HD1485" s="27"/>
      <c r="HE1485" s="27"/>
      <c r="HF1485" s="27"/>
      <c r="HG1485" s="27"/>
      <c r="HH1485" s="27"/>
      <c r="HI1485" s="27"/>
      <c r="HJ1485" s="27"/>
      <c r="HK1485" s="27"/>
      <c r="HL1485" s="27"/>
      <c r="HM1485" s="27"/>
      <c r="HN1485" s="27"/>
      <c r="HO1485" s="27"/>
      <c r="HP1485" s="27"/>
      <c r="HQ1485" s="27"/>
      <c r="HR1485" s="27"/>
      <c r="HS1485" s="27"/>
      <c r="HT1485" s="27"/>
      <c r="HU1485" s="27"/>
      <c r="HV1485" s="27"/>
      <c r="HW1485" s="27"/>
      <c r="HX1485" s="27"/>
      <c r="HY1485" s="27"/>
      <c r="HZ1485" s="27"/>
      <c r="IA1485" s="27"/>
      <c r="IB1485" s="27"/>
      <c r="IC1485" s="27"/>
      <c r="ID1485" s="27"/>
      <c r="IE1485" s="27"/>
      <c r="IF1485" s="27"/>
      <c r="IG1485" s="27"/>
      <c r="IH1485" s="27"/>
      <c r="II1485" s="27"/>
      <c r="IJ1485" s="27"/>
      <c r="IK1485" s="27"/>
      <c r="IL1485" s="27"/>
      <c r="IM1485" s="27"/>
      <c r="IN1485" s="27"/>
      <c r="IO1485" s="27"/>
      <c r="IP1485" s="27"/>
      <c r="IQ1485" s="27"/>
      <c r="IR1485" s="27"/>
      <c r="IS1485" s="27"/>
      <c r="IT1485" s="27"/>
      <c r="IU1485" s="27"/>
      <c r="IV1485" s="27"/>
      <c r="IW1485" s="27"/>
      <c r="IX1485" s="27"/>
      <c r="IY1485" s="27"/>
      <c r="IZ1485" s="27"/>
      <c r="JA1485" s="27"/>
      <c r="JB1485" s="27"/>
      <c r="JC1485" s="27"/>
      <c r="JD1485" s="27"/>
      <c r="JE1485" s="27"/>
      <c r="JF1485" s="27"/>
      <c r="JG1485" s="27"/>
      <c r="JH1485" s="27"/>
      <c r="JI1485" s="27"/>
      <c r="JJ1485" s="27"/>
      <c r="JK1485" s="27"/>
      <c r="JL1485" s="27"/>
      <c r="JM1485" s="27"/>
      <c r="JN1485" s="27"/>
      <c r="JO1485" s="27"/>
      <c r="JP1485" s="27"/>
      <c r="JQ1485" s="27"/>
      <c r="JR1485" s="27"/>
      <c r="JS1485" s="27"/>
      <c r="JT1485" s="27"/>
      <c r="JU1485" s="27"/>
      <c r="JV1485" s="27"/>
      <c r="JW1485" s="27"/>
      <c r="JX1485" s="27"/>
      <c r="JY1485" s="27"/>
      <c r="JZ1485" s="27"/>
      <c r="KA1485" s="27"/>
      <c r="KB1485" s="27"/>
      <c r="KC1485" s="27"/>
      <c r="KD1485" s="27"/>
      <c r="KE1485" s="27"/>
      <c r="KF1485" s="27"/>
      <c r="KG1485" s="27"/>
      <c r="KH1485" s="27"/>
      <c r="KI1485" s="27"/>
      <c r="KJ1485" s="27"/>
      <c r="KK1485" s="27"/>
      <c r="KL1485" s="27"/>
      <c r="KM1485" s="27"/>
      <c r="KN1485" s="27"/>
      <c r="KO1485" s="27"/>
      <c r="KP1485" s="27"/>
      <c r="KQ1485" s="27"/>
      <c r="KR1485" s="27"/>
      <c r="KS1485" s="27"/>
      <c r="KT1485" s="27"/>
      <c r="KU1485" s="27"/>
      <c r="KV1485" s="27"/>
      <c r="KW1485" s="27"/>
      <c r="KX1485" s="27"/>
      <c r="KY1485" s="27"/>
      <c r="KZ1485" s="27"/>
      <c r="LA1485" s="27"/>
      <c r="LB1485" s="27"/>
      <c r="LC1485" s="27"/>
      <c r="LD1485" s="27"/>
      <c r="LE1485" s="27"/>
      <c r="LF1485" s="27"/>
      <c r="LG1485" s="27"/>
      <c r="LH1485" s="27"/>
      <c r="LI1485" s="27"/>
      <c r="LJ1485" s="27"/>
      <c r="LK1485" s="27"/>
      <c r="LL1485" s="27"/>
      <c r="LM1485" s="27"/>
      <c r="LN1485" s="27"/>
      <c r="LO1485" s="27"/>
      <c r="LP1485" s="27"/>
      <c r="LQ1485" s="27"/>
      <c r="LR1485" s="27"/>
      <c r="LS1485" s="27"/>
      <c r="LT1485" s="27"/>
      <c r="LU1485" s="27"/>
    </row>
    <row r="1486" spans="8:333" ht="12.75"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  <c r="HJ1486" s="27"/>
      <c r="HK1486" s="27"/>
      <c r="HL1486" s="27"/>
      <c r="HM1486" s="27"/>
      <c r="HN1486" s="27"/>
      <c r="HO1486" s="27"/>
      <c r="HP1486" s="27"/>
      <c r="HQ1486" s="27"/>
      <c r="HR1486" s="27"/>
      <c r="HS1486" s="27"/>
      <c r="HT1486" s="27"/>
      <c r="HU1486" s="27"/>
      <c r="HV1486" s="27"/>
      <c r="HW1486" s="27"/>
      <c r="HX1486" s="27"/>
      <c r="HY1486" s="27"/>
      <c r="HZ1486" s="27"/>
      <c r="IA1486" s="27"/>
      <c r="IB1486" s="27"/>
      <c r="IC1486" s="27"/>
      <c r="ID1486" s="27"/>
      <c r="IE1486" s="27"/>
      <c r="IF1486" s="27"/>
      <c r="IG1486" s="27"/>
      <c r="IH1486" s="27"/>
      <c r="II1486" s="27"/>
      <c r="IJ1486" s="27"/>
      <c r="IK1486" s="27"/>
      <c r="IL1486" s="27"/>
      <c r="IM1486" s="27"/>
      <c r="IN1486" s="27"/>
      <c r="IO1486" s="27"/>
      <c r="IP1486" s="27"/>
      <c r="IQ1486" s="27"/>
      <c r="IR1486" s="27"/>
      <c r="IS1486" s="27"/>
      <c r="IT1486" s="27"/>
      <c r="IU1486" s="27"/>
      <c r="IV1486" s="27"/>
      <c r="IW1486" s="27"/>
      <c r="IX1486" s="27"/>
      <c r="IY1486" s="27"/>
      <c r="IZ1486" s="27"/>
      <c r="JA1486" s="27"/>
      <c r="JB1486" s="27"/>
      <c r="JC1486" s="27"/>
      <c r="JD1486" s="27"/>
      <c r="JE1486" s="27"/>
      <c r="JF1486" s="27"/>
      <c r="JG1486" s="27"/>
      <c r="JH1486" s="27"/>
      <c r="JI1486" s="27"/>
      <c r="JJ1486" s="27"/>
      <c r="JK1486" s="27"/>
      <c r="JL1486" s="27"/>
      <c r="JM1486" s="27"/>
      <c r="JN1486" s="27"/>
      <c r="JO1486" s="27"/>
      <c r="JP1486" s="27"/>
      <c r="JQ1486" s="27"/>
      <c r="JR1486" s="27"/>
      <c r="JS1486" s="27"/>
      <c r="JT1486" s="27"/>
      <c r="JU1486" s="27"/>
      <c r="JV1486" s="27"/>
      <c r="JW1486" s="27"/>
      <c r="JX1486" s="27"/>
      <c r="JY1486" s="27"/>
      <c r="JZ1486" s="27"/>
      <c r="KA1486" s="27"/>
      <c r="KB1486" s="27"/>
      <c r="KC1486" s="27"/>
      <c r="KD1486" s="27"/>
      <c r="KE1486" s="27"/>
      <c r="KF1486" s="27"/>
      <c r="KG1486" s="27"/>
      <c r="KH1486" s="27"/>
      <c r="KI1486" s="27"/>
      <c r="KJ1486" s="27"/>
      <c r="KK1486" s="27"/>
      <c r="KL1486" s="27"/>
      <c r="KM1486" s="27"/>
      <c r="KN1486" s="27"/>
      <c r="KO1486" s="27"/>
      <c r="KP1486" s="27"/>
      <c r="KQ1486" s="27"/>
      <c r="KR1486" s="27"/>
      <c r="KS1486" s="27"/>
      <c r="KT1486" s="27"/>
      <c r="KU1486" s="27"/>
      <c r="KV1486" s="27"/>
      <c r="KW1486" s="27"/>
      <c r="KX1486" s="27"/>
      <c r="KY1486" s="27"/>
      <c r="KZ1486" s="27"/>
      <c r="LA1486" s="27"/>
      <c r="LB1486" s="27"/>
      <c r="LC1486" s="27"/>
      <c r="LD1486" s="27"/>
      <c r="LE1486" s="27"/>
      <c r="LF1486" s="27"/>
      <c r="LG1486" s="27"/>
      <c r="LH1486" s="27"/>
      <c r="LI1486" s="27"/>
      <c r="LJ1486" s="27"/>
      <c r="LK1486" s="27"/>
      <c r="LL1486" s="27"/>
      <c r="LM1486" s="27"/>
      <c r="LN1486" s="27"/>
      <c r="LO1486" s="27"/>
      <c r="LP1486" s="27"/>
      <c r="LQ1486" s="27"/>
      <c r="LR1486" s="27"/>
      <c r="LS1486" s="27"/>
      <c r="LT1486" s="27"/>
      <c r="LU1486" s="27"/>
    </row>
    <row r="1487" spans="8:333" ht="12.75"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/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27"/>
      <c r="DZ1487" s="27"/>
      <c r="EA1487" s="27"/>
      <c r="EB1487" s="27"/>
      <c r="EC1487" s="27"/>
      <c r="ED1487" s="27"/>
      <c r="EE1487" s="27"/>
      <c r="EF1487" s="27"/>
      <c r="EG1487" s="27"/>
      <c r="EH1487" s="27"/>
      <c r="EI1487" s="27"/>
      <c r="EJ1487" s="27"/>
      <c r="EK1487" s="27"/>
      <c r="EL1487" s="27"/>
      <c r="EM1487" s="27"/>
      <c r="EN1487" s="27"/>
      <c r="EO1487" s="27"/>
      <c r="EP1487" s="27"/>
      <c r="EQ1487" s="27"/>
      <c r="ER1487" s="27"/>
      <c r="ES1487" s="27"/>
      <c r="ET1487" s="27"/>
      <c r="EU1487" s="27"/>
      <c r="EV1487" s="27"/>
      <c r="EW1487" s="27"/>
      <c r="EX1487" s="27"/>
      <c r="EY1487" s="27"/>
      <c r="EZ1487" s="27"/>
      <c r="FA1487" s="27"/>
      <c r="FB1487" s="27"/>
      <c r="FC1487" s="27"/>
      <c r="FD1487" s="27"/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27"/>
      <c r="GS1487" s="27"/>
      <c r="GT1487" s="27"/>
      <c r="GU1487" s="27"/>
      <c r="GV1487" s="27"/>
      <c r="GW1487" s="27"/>
      <c r="GX1487" s="27"/>
      <c r="GY1487" s="27"/>
      <c r="GZ1487" s="27"/>
      <c r="HA1487" s="27"/>
      <c r="HB1487" s="27"/>
      <c r="HC1487" s="27"/>
      <c r="HD1487" s="27"/>
      <c r="HE1487" s="27"/>
      <c r="HF1487" s="27"/>
      <c r="HG1487" s="27"/>
      <c r="HH1487" s="27"/>
      <c r="HI1487" s="27"/>
      <c r="HJ1487" s="27"/>
      <c r="HK1487" s="27"/>
      <c r="HL1487" s="27"/>
      <c r="HM1487" s="27"/>
      <c r="HN1487" s="27"/>
      <c r="HO1487" s="27"/>
      <c r="HP1487" s="27"/>
      <c r="HQ1487" s="27"/>
      <c r="HR1487" s="27"/>
      <c r="HS1487" s="27"/>
      <c r="HT1487" s="27"/>
      <c r="HU1487" s="27"/>
      <c r="HV1487" s="27"/>
      <c r="HW1487" s="27"/>
      <c r="HX1487" s="27"/>
      <c r="HY1487" s="27"/>
      <c r="HZ1487" s="27"/>
      <c r="IA1487" s="27"/>
      <c r="IB1487" s="27"/>
      <c r="IC1487" s="27"/>
      <c r="ID1487" s="27"/>
      <c r="IE1487" s="27"/>
      <c r="IF1487" s="27"/>
      <c r="IG1487" s="27"/>
      <c r="IH1487" s="27"/>
      <c r="II1487" s="27"/>
      <c r="IJ1487" s="27"/>
      <c r="IK1487" s="27"/>
      <c r="IL1487" s="27"/>
      <c r="IM1487" s="27"/>
      <c r="IN1487" s="27"/>
      <c r="IO1487" s="27"/>
      <c r="IP1487" s="27"/>
      <c r="IQ1487" s="27"/>
      <c r="IR1487" s="27"/>
      <c r="IS1487" s="27"/>
      <c r="IT1487" s="27"/>
      <c r="IU1487" s="27"/>
      <c r="IV1487" s="27"/>
      <c r="IW1487" s="27"/>
      <c r="IX1487" s="27"/>
      <c r="IY1487" s="27"/>
      <c r="IZ1487" s="27"/>
      <c r="JA1487" s="27"/>
      <c r="JB1487" s="27"/>
      <c r="JC1487" s="27"/>
      <c r="JD1487" s="27"/>
      <c r="JE1487" s="27"/>
      <c r="JF1487" s="27"/>
      <c r="JG1487" s="27"/>
      <c r="JH1487" s="27"/>
      <c r="JI1487" s="27"/>
      <c r="JJ1487" s="27"/>
      <c r="JK1487" s="27"/>
      <c r="JL1487" s="27"/>
      <c r="JM1487" s="27"/>
      <c r="JN1487" s="27"/>
      <c r="JO1487" s="27"/>
      <c r="JP1487" s="27"/>
      <c r="JQ1487" s="27"/>
      <c r="JR1487" s="27"/>
      <c r="JS1487" s="27"/>
      <c r="JT1487" s="27"/>
      <c r="JU1487" s="27"/>
      <c r="JV1487" s="27"/>
      <c r="JW1487" s="27"/>
      <c r="JX1487" s="27"/>
      <c r="JY1487" s="27"/>
      <c r="JZ1487" s="27"/>
      <c r="KA1487" s="27"/>
      <c r="KB1487" s="27"/>
      <c r="KC1487" s="27"/>
      <c r="KD1487" s="27"/>
      <c r="KE1487" s="27"/>
      <c r="KF1487" s="27"/>
      <c r="KG1487" s="27"/>
      <c r="KH1487" s="27"/>
      <c r="KI1487" s="27"/>
      <c r="KJ1487" s="27"/>
      <c r="KK1487" s="27"/>
      <c r="KL1487" s="27"/>
      <c r="KM1487" s="27"/>
      <c r="KN1487" s="27"/>
      <c r="KO1487" s="27"/>
      <c r="KP1487" s="27"/>
      <c r="KQ1487" s="27"/>
      <c r="KR1487" s="27"/>
      <c r="KS1487" s="27"/>
      <c r="KT1487" s="27"/>
      <c r="KU1487" s="27"/>
      <c r="KV1487" s="27"/>
      <c r="KW1487" s="27"/>
      <c r="KX1487" s="27"/>
      <c r="KY1487" s="27"/>
      <c r="KZ1487" s="27"/>
      <c r="LA1487" s="27"/>
      <c r="LB1487" s="27"/>
      <c r="LC1487" s="27"/>
      <c r="LD1487" s="27"/>
      <c r="LE1487" s="27"/>
      <c r="LF1487" s="27"/>
      <c r="LG1487" s="27"/>
      <c r="LH1487" s="27"/>
      <c r="LI1487" s="27"/>
      <c r="LJ1487" s="27"/>
      <c r="LK1487" s="27"/>
      <c r="LL1487" s="27"/>
      <c r="LM1487" s="27"/>
      <c r="LN1487" s="27"/>
      <c r="LO1487" s="27"/>
      <c r="LP1487" s="27"/>
      <c r="LQ1487" s="27"/>
      <c r="LR1487" s="27"/>
      <c r="LS1487" s="27"/>
      <c r="LT1487" s="27"/>
      <c r="LU1487" s="27"/>
    </row>
    <row r="1488" spans="8:333" ht="12.75"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27"/>
      <c r="DZ1488" s="27"/>
      <c r="EA1488" s="27"/>
      <c r="EB1488" s="27"/>
      <c r="EC1488" s="27"/>
      <c r="ED1488" s="27"/>
      <c r="EE1488" s="27"/>
      <c r="EF1488" s="27"/>
      <c r="EG1488" s="27"/>
      <c r="EH1488" s="27"/>
      <c r="EI1488" s="27"/>
      <c r="EJ1488" s="27"/>
      <c r="EK1488" s="27"/>
      <c r="EL1488" s="27"/>
      <c r="EM1488" s="27"/>
      <c r="EN1488" s="27"/>
      <c r="EO1488" s="27"/>
      <c r="EP1488" s="27"/>
      <c r="EQ1488" s="27"/>
      <c r="ER1488" s="27"/>
      <c r="ES1488" s="27"/>
      <c r="ET1488" s="27"/>
      <c r="EU1488" s="27"/>
      <c r="EV1488" s="27"/>
      <c r="EW1488" s="27"/>
      <c r="EX1488" s="27"/>
      <c r="EY1488" s="27"/>
      <c r="EZ1488" s="27"/>
      <c r="FA1488" s="27"/>
      <c r="FB1488" s="27"/>
      <c r="FC1488" s="27"/>
      <c r="FD1488" s="27"/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27"/>
      <c r="GS1488" s="27"/>
      <c r="GT1488" s="27"/>
      <c r="GU1488" s="27"/>
      <c r="GV1488" s="27"/>
      <c r="GW1488" s="27"/>
      <c r="GX1488" s="27"/>
      <c r="GY1488" s="27"/>
      <c r="GZ1488" s="27"/>
      <c r="HA1488" s="27"/>
      <c r="HB1488" s="27"/>
      <c r="HC1488" s="27"/>
      <c r="HD1488" s="27"/>
      <c r="HE1488" s="27"/>
      <c r="HF1488" s="27"/>
      <c r="HG1488" s="27"/>
      <c r="HH1488" s="27"/>
      <c r="HI1488" s="27"/>
      <c r="HJ1488" s="27"/>
      <c r="HK1488" s="27"/>
      <c r="HL1488" s="27"/>
      <c r="HM1488" s="27"/>
      <c r="HN1488" s="27"/>
      <c r="HO1488" s="27"/>
      <c r="HP1488" s="27"/>
      <c r="HQ1488" s="27"/>
      <c r="HR1488" s="27"/>
      <c r="HS1488" s="27"/>
      <c r="HT1488" s="27"/>
      <c r="HU1488" s="27"/>
      <c r="HV1488" s="27"/>
      <c r="HW1488" s="27"/>
      <c r="HX1488" s="27"/>
      <c r="HY1488" s="27"/>
      <c r="HZ1488" s="27"/>
      <c r="IA1488" s="27"/>
      <c r="IB1488" s="27"/>
      <c r="IC1488" s="27"/>
      <c r="ID1488" s="27"/>
      <c r="IE1488" s="27"/>
      <c r="IF1488" s="27"/>
      <c r="IG1488" s="27"/>
      <c r="IH1488" s="27"/>
      <c r="II1488" s="27"/>
      <c r="IJ1488" s="27"/>
      <c r="IK1488" s="27"/>
      <c r="IL1488" s="27"/>
      <c r="IM1488" s="27"/>
      <c r="IN1488" s="27"/>
      <c r="IO1488" s="27"/>
      <c r="IP1488" s="27"/>
      <c r="IQ1488" s="27"/>
      <c r="IR1488" s="27"/>
      <c r="IS1488" s="27"/>
      <c r="IT1488" s="27"/>
      <c r="IU1488" s="27"/>
      <c r="IV1488" s="27"/>
      <c r="IW1488" s="27"/>
      <c r="IX1488" s="27"/>
      <c r="IY1488" s="27"/>
      <c r="IZ1488" s="27"/>
      <c r="JA1488" s="27"/>
      <c r="JB1488" s="27"/>
      <c r="JC1488" s="27"/>
      <c r="JD1488" s="27"/>
      <c r="JE1488" s="27"/>
      <c r="JF1488" s="27"/>
      <c r="JG1488" s="27"/>
      <c r="JH1488" s="27"/>
      <c r="JI1488" s="27"/>
      <c r="JJ1488" s="27"/>
      <c r="JK1488" s="27"/>
      <c r="JL1488" s="27"/>
      <c r="JM1488" s="27"/>
      <c r="JN1488" s="27"/>
      <c r="JO1488" s="27"/>
      <c r="JP1488" s="27"/>
      <c r="JQ1488" s="27"/>
      <c r="JR1488" s="27"/>
      <c r="JS1488" s="27"/>
      <c r="JT1488" s="27"/>
      <c r="JU1488" s="27"/>
      <c r="JV1488" s="27"/>
      <c r="JW1488" s="27"/>
      <c r="JX1488" s="27"/>
      <c r="JY1488" s="27"/>
      <c r="JZ1488" s="27"/>
      <c r="KA1488" s="27"/>
      <c r="KB1488" s="27"/>
      <c r="KC1488" s="27"/>
      <c r="KD1488" s="27"/>
      <c r="KE1488" s="27"/>
      <c r="KF1488" s="27"/>
      <c r="KG1488" s="27"/>
      <c r="KH1488" s="27"/>
      <c r="KI1488" s="27"/>
      <c r="KJ1488" s="27"/>
      <c r="KK1488" s="27"/>
      <c r="KL1488" s="27"/>
      <c r="KM1488" s="27"/>
      <c r="KN1488" s="27"/>
      <c r="KO1488" s="27"/>
      <c r="KP1488" s="27"/>
      <c r="KQ1488" s="27"/>
      <c r="KR1488" s="27"/>
      <c r="KS1488" s="27"/>
      <c r="KT1488" s="27"/>
      <c r="KU1488" s="27"/>
      <c r="KV1488" s="27"/>
      <c r="KW1488" s="27"/>
      <c r="KX1488" s="27"/>
      <c r="KY1488" s="27"/>
      <c r="KZ1488" s="27"/>
      <c r="LA1488" s="27"/>
      <c r="LB1488" s="27"/>
      <c r="LC1488" s="27"/>
      <c r="LD1488" s="27"/>
      <c r="LE1488" s="27"/>
      <c r="LF1488" s="27"/>
      <c r="LG1488" s="27"/>
      <c r="LH1488" s="27"/>
      <c r="LI1488" s="27"/>
      <c r="LJ1488" s="27"/>
      <c r="LK1488" s="27"/>
      <c r="LL1488" s="27"/>
      <c r="LM1488" s="27"/>
      <c r="LN1488" s="27"/>
      <c r="LO1488" s="27"/>
      <c r="LP1488" s="27"/>
      <c r="LQ1488" s="27"/>
      <c r="LR1488" s="27"/>
      <c r="LS1488" s="27"/>
      <c r="LT1488" s="27"/>
      <c r="LU1488" s="27"/>
    </row>
    <row r="1489" spans="8:333" ht="12.75"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  <c r="HJ1489" s="27"/>
      <c r="HK1489" s="27"/>
      <c r="HL1489" s="27"/>
      <c r="HM1489" s="27"/>
      <c r="HN1489" s="27"/>
      <c r="HO1489" s="27"/>
      <c r="HP1489" s="27"/>
      <c r="HQ1489" s="27"/>
      <c r="HR1489" s="27"/>
      <c r="HS1489" s="27"/>
      <c r="HT1489" s="27"/>
      <c r="HU1489" s="27"/>
      <c r="HV1489" s="27"/>
      <c r="HW1489" s="27"/>
      <c r="HX1489" s="27"/>
      <c r="HY1489" s="27"/>
      <c r="HZ1489" s="27"/>
      <c r="IA1489" s="27"/>
      <c r="IB1489" s="27"/>
      <c r="IC1489" s="27"/>
      <c r="ID1489" s="27"/>
      <c r="IE1489" s="27"/>
      <c r="IF1489" s="27"/>
      <c r="IG1489" s="27"/>
      <c r="IH1489" s="27"/>
      <c r="II1489" s="27"/>
      <c r="IJ1489" s="27"/>
      <c r="IK1489" s="27"/>
      <c r="IL1489" s="27"/>
      <c r="IM1489" s="27"/>
      <c r="IN1489" s="27"/>
      <c r="IO1489" s="27"/>
      <c r="IP1489" s="27"/>
      <c r="IQ1489" s="27"/>
      <c r="IR1489" s="27"/>
      <c r="IS1489" s="27"/>
      <c r="IT1489" s="27"/>
      <c r="IU1489" s="27"/>
      <c r="IV1489" s="27"/>
      <c r="IW1489" s="27"/>
      <c r="IX1489" s="27"/>
      <c r="IY1489" s="27"/>
      <c r="IZ1489" s="27"/>
      <c r="JA1489" s="27"/>
      <c r="JB1489" s="27"/>
      <c r="JC1489" s="27"/>
      <c r="JD1489" s="27"/>
      <c r="JE1489" s="27"/>
      <c r="JF1489" s="27"/>
      <c r="JG1489" s="27"/>
      <c r="JH1489" s="27"/>
      <c r="JI1489" s="27"/>
      <c r="JJ1489" s="27"/>
      <c r="JK1489" s="27"/>
      <c r="JL1489" s="27"/>
      <c r="JM1489" s="27"/>
      <c r="JN1489" s="27"/>
      <c r="JO1489" s="27"/>
      <c r="JP1489" s="27"/>
      <c r="JQ1489" s="27"/>
      <c r="JR1489" s="27"/>
      <c r="JS1489" s="27"/>
      <c r="JT1489" s="27"/>
      <c r="JU1489" s="27"/>
      <c r="JV1489" s="27"/>
      <c r="JW1489" s="27"/>
      <c r="JX1489" s="27"/>
      <c r="JY1489" s="27"/>
      <c r="JZ1489" s="27"/>
      <c r="KA1489" s="27"/>
      <c r="KB1489" s="27"/>
      <c r="KC1489" s="27"/>
      <c r="KD1489" s="27"/>
      <c r="KE1489" s="27"/>
      <c r="KF1489" s="27"/>
      <c r="KG1489" s="27"/>
      <c r="KH1489" s="27"/>
      <c r="KI1489" s="27"/>
      <c r="KJ1489" s="27"/>
      <c r="KK1489" s="27"/>
      <c r="KL1489" s="27"/>
      <c r="KM1489" s="27"/>
      <c r="KN1489" s="27"/>
      <c r="KO1489" s="27"/>
      <c r="KP1489" s="27"/>
      <c r="KQ1489" s="27"/>
      <c r="KR1489" s="27"/>
      <c r="KS1489" s="27"/>
      <c r="KT1489" s="27"/>
      <c r="KU1489" s="27"/>
      <c r="KV1489" s="27"/>
      <c r="KW1489" s="27"/>
      <c r="KX1489" s="27"/>
      <c r="KY1489" s="27"/>
      <c r="KZ1489" s="27"/>
      <c r="LA1489" s="27"/>
      <c r="LB1489" s="27"/>
      <c r="LC1489" s="27"/>
      <c r="LD1489" s="27"/>
      <c r="LE1489" s="27"/>
      <c r="LF1489" s="27"/>
      <c r="LG1489" s="27"/>
      <c r="LH1489" s="27"/>
      <c r="LI1489" s="27"/>
      <c r="LJ1489" s="27"/>
      <c r="LK1489" s="27"/>
      <c r="LL1489" s="27"/>
      <c r="LM1489" s="27"/>
      <c r="LN1489" s="27"/>
      <c r="LO1489" s="27"/>
      <c r="LP1489" s="27"/>
      <c r="LQ1489" s="27"/>
      <c r="LR1489" s="27"/>
      <c r="LS1489" s="27"/>
      <c r="LT1489" s="27"/>
      <c r="LU1489" s="27"/>
    </row>
    <row r="1490" spans="8:333" ht="12.75"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/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27"/>
      <c r="DZ1490" s="27"/>
      <c r="EA1490" s="27"/>
      <c r="EB1490" s="27"/>
      <c r="EC1490" s="27"/>
      <c r="ED1490" s="27"/>
      <c r="EE1490" s="27"/>
      <c r="EF1490" s="27"/>
      <c r="EG1490" s="27"/>
      <c r="EH1490" s="27"/>
      <c r="EI1490" s="27"/>
      <c r="EJ1490" s="27"/>
      <c r="EK1490" s="27"/>
      <c r="EL1490" s="27"/>
      <c r="EM1490" s="27"/>
      <c r="EN1490" s="27"/>
      <c r="EO1490" s="27"/>
      <c r="EP1490" s="27"/>
      <c r="EQ1490" s="27"/>
      <c r="ER1490" s="27"/>
      <c r="ES1490" s="27"/>
      <c r="ET1490" s="27"/>
      <c r="EU1490" s="27"/>
      <c r="EV1490" s="27"/>
      <c r="EW1490" s="27"/>
      <c r="EX1490" s="27"/>
      <c r="EY1490" s="27"/>
      <c r="EZ1490" s="27"/>
      <c r="FA1490" s="27"/>
      <c r="FB1490" s="27"/>
      <c r="FC1490" s="27"/>
      <c r="FD1490" s="27"/>
      <c r="FE1490" s="27"/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27"/>
      <c r="GS1490" s="27"/>
      <c r="GT1490" s="27"/>
      <c r="GU1490" s="27"/>
      <c r="GV1490" s="27"/>
      <c r="GW1490" s="27"/>
      <c r="GX1490" s="27"/>
      <c r="GY1490" s="27"/>
      <c r="GZ1490" s="27"/>
      <c r="HA1490" s="27"/>
      <c r="HB1490" s="27"/>
      <c r="HC1490" s="27"/>
      <c r="HD1490" s="27"/>
      <c r="HE1490" s="27"/>
      <c r="HF1490" s="27"/>
      <c r="HG1490" s="27"/>
      <c r="HH1490" s="27"/>
      <c r="HI1490" s="27"/>
      <c r="HJ1490" s="27"/>
      <c r="HK1490" s="27"/>
      <c r="HL1490" s="27"/>
      <c r="HM1490" s="27"/>
      <c r="HN1490" s="27"/>
      <c r="HO1490" s="27"/>
      <c r="HP1490" s="27"/>
      <c r="HQ1490" s="27"/>
      <c r="HR1490" s="27"/>
      <c r="HS1490" s="27"/>
      <c r="HT1490" s="27"/>
      <c r="HU1490" s="27"/>
      <c r="HV1490" s="27"/>
      <c r="HW1490" s="27"/>
      <c r="HX1490" s="27"/>
      <c r="HY1490" s="27"/>
      <c r="HZ1490" s="27"/>
      <c r="IA1490" s="27"/>
      <c r="IB1490" s="27"/>
      <c r="IC1490" s="27"/>
      <c r="ID1490" s="27"/>
      <c r="IE1490" s="27"/>
      <c r="IF1490" s="27"/>
      <c r="IG1490" s="27"/>
      <c r="IH1490" s="27"/>
      <c r="II1490" s="27"/>
      <c r="IJ1490" s="27"/>
      <c r="IK1490" s="27"/>
      <c r="IL1490" s="27"/>
      <c r="IM1490" s="27"/>
      <c r="IN1490" s="27"/>
      <c r="IO1490" s="27"/>
      <c r="IP1490" s="27"/>
      <c r="IQ1490" s="27"/>
      <c r="IR1490" s="27"/>
      <c r="IS1490" s="27"/>
      <c r="IT1490" s="27"/>
      <c r="IU1490" s="27"/>
      <c r="IV1490" s="27"/>
      <c r="IW1490" s="27"/>
      <c r="IX1490" s="27"/>
      <c r="IY1490" s="27"/>
      <c r="IZ1490" s="27"/>
      <c r="JA1490" s="27"/>
      <c r="JB1490" s="27"/>
      <c r="JC1490" s="27"/>
      <c r="JD1490" s="27"/>
      <c r="JE1490" s="27"/>
      <c r="JF1490" s="27"/>
      <c r="JG1490" s="27"/>
      <c r="JH1490" s="27"/>
      <c r="JI1490" s="27"/>
      <c r="JJ1490" s="27"/>
      <c r="JK1490" s="27"/>
      <c r="JL1490" s="27"/>
      <c r="JM1490" s="27"/>
      <c r="JN1490" s="27"/>
      <c r="JO1490" s="27"/>
      <c r="JP1490" s="27"/>
      <c r="JQ1490" s="27"/>
      <c r="JR1490" s="27"/>
      <c r="JS1490" s="27"/>
      <c r="JT1490" s="27"/>
      <c r="JU1490" s="27"/>
      <c r="JV1490" s="27"/>
      <c r="JW1490" s="27"/>
      <c r="JX1490" s="27"/>
      <c r="JY1490" s="27"/>
      <c r="JZ1490" s="27"/>
      <c r="KA1490" s="27"/>
      <c r="KB1490" s="27"/>
      <c r="KC1490" s="27"/>
      <c r="KD1490" s="27"/>
      <c r="KE1490" s="27"/>
      <c r="KF1490" s="27"/>
      <c r="KG1490" s="27"/>
      <c r="KH1490" s="27"/>
      <c r="KI1490" s="27"/>
      <c r="KJ1490" s="27"/>
      <c r="KK1490" s="27"/>
      <c r="KL1490" s="27"/>
      <c r="KM1490" s="27"/>
      <c r="KN1490" s="27"/>
      <c r="KO1490" s="27"/>
      <c r="KP1490" s="27"/>
      <c r="KQ1490" s="27"/>
      <c r="KR1490" s="27"/>
      <c r="KS1490" s="27"/>
      <c r="KT1490" s="27"/>
      <c r="KU1490" s="27"/>
      <c r="KV1490" s="27"/>
      <c r="KW1490" s="27"/>
      <c r="KX1490" s="27"/>
      <c r="KY1490" s="27"/>
      <c r="KZ1490" s="27"/>
      <c r="LA1490" s="27"/>
      <c r="LB1490" s="27"/>
      <c r="LC1490" s="27"/>
      <c r="LD1490" s="27"/>
      <c r="LE1490" s="27"/>
      <c r="LF1490" s="27"/>
      <c r="LG1490" s="27"/>
      <c r="LH1490" s="27"/>
      <c r="LI1490" s="27"/>
      <c r="LJ1490" s="27"/>
      <c r="LK1490" s="27"/>
      <c r="LL1490" s="27"/>
      <c r="LM1490" s="27"/>
      <c r="LN1490" s="27"/>
      <c r="LO1490" s="27"/>
      <c r="LP1490" s="27"/>
      <c r="LQ1490" s="27"/>
      <c r="LR1490" s="27"/>
      <c r="LS1490" s="27"/>
      <c r="LT1490" s="27"/>
      <c r="LU1490" s="27"/>
    </row>
    <row r="1491" spans="8:333" ht="12.75"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27"/>
      <c r="DZ1491" s="27"/>
      <c r="EA1491" s="27"/>
      <c r="EB1491" s="27"/>
      <c r="EC1491" s="27"/>
      <c r="ED1491" s="27"/>
      <c r="EE1491" s="27"/>
      <c r="EF1491" s="27"/>
      <c r="EG1491" s="27"/>
      <c r="EH1491" s="27"/>
      <c r="EI1491" s="27"/>
      <c r="EJ1491" s="27"/>
      <c r="EK1491" s="27"/>
      <c r="EL1491" s="27"/>
      <c r="EM1491" s="27"/>
      <c r="EN1491" s="27"/>
      <c r="EO1491" s="27"/>
      <c r="EP1491" s="27"/>
      <c r="EQ1491" s="27"/>
      <c r="ER1491" s="27"/>
      <c r="ES1491" s="27"/>
      <c r="ET1491" s="27"/>
      <c r="EU1491" s="27"/>
      <c r="EV1491" s="27"/>
      <c r="EW1491" s="27"/>
      <c r="EX1491" s="27"/>
      <c r="EY1491" s="27"/>
      <c r="EZ1491" s="27"/>
      <c r="FA1491" s="27"/>
      <c r="FB1491" s="27"/>
      <c r="FC1491" s="27"/>
      <c r="FD1491" s="27"/>
      <c r="FE1491" s="27"/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27"/>
      <c r="GS1491" s="27"/>
      <c r="GT1491" s="27"/>
      <c r="GU1491" s="27"/>
      <c r="GV1491" s="27"/>
      <c r="GW1491" s="27"/>
      <c r="GX1491" s="27"/>
      <c r="GY1491" s="27"/>
      <c r="GZ1491" s="27"/>
      <c r="HA1491" s="27"/>
      <c r="HB1491" s="27"/>
      <c r="HC1491" s="27"/>
      <c r="HD1491" s="27"/>
      <c r="HE1491" s="27"/>
      <c r="HF1491" s="27"/>
      <c r="HG1491" s="27"/>
      <c r="HH1491" s="27"/>
      <c r="HI1491" s="27"/>
      <c r="HJ1491" s="27"/>
      <c r="HK1491" s="27"/>
      <c r="HL1491" s="27"/>
      <c r="HM1491" s="27"/>
      <c r="HN1491" s="27"/>
      <c r="HO1491" s="27"/>
      <c r="HP1491" s="27"/>
      <c r="HQ1491" s="27"/>
      <c r="HR1491" s="27"/>
      <c r="HS1491" s="27"/>
      <c r="HT1491" s="27"/>
      <c r="HU1491" s="27"/>
      <c r="HV1491" s="27"/>
      <c r="HW1491" s="27"/>
      <c r="HX1491" s="27"/>
      <c r="HY1491" s="27"/>
      <c r="HZ1491" s="27"/>
      <c r="IA1491" s="27"/>
      <c r="IB1491" s="27"/>
      <c r="IC1491" s="27"/>
      <c r="ID1491" s="27"/>
      <c r="IE1491" s="27"/>
      <c r="IF1491" s="27"/>
      <c r="IG1491" s="27"/>
      <c r="IH1491" s="27"/>
      <c r="II1491" s="27"/>
      <c r="IJ1491" s="27"/>
      <c r="IK1491" s="27"/>
      <c r="IL1491" s="27"/>
      <c r="IM1491" s="27"/>
      <c r="IN1491" s="27"/>
      <c r="IO1491" s="27"/>
      <c r="IP1491" s="27"/>
      <c r="IQ1491" s="27"/>
      <c r="IR1491" s="27"/>
      <c r="IS1491" s="27"/>
      <c r="IT1491" s="27"/>
      <c r="IU1491" s="27"/>
      <c r="IV1491" s="27"/>
      <c r="IW1491" s="27"/>
      <c r="IX1491" s="27"/>
      <c r="IY1491" s="27"/>
      <c r="IZ1491" s="27"/>
      <c r="JA1491" s="27"/>
      <c r="JB1491" s="27"/>
      <c r="JC1491" s="27"/>
      <c r="JD1491" s="27"/>
      <c r="JE1491" s="27"/>
      <c r="JF1491" s="27"/>
      <c r="JG1491" s="27"/>
      <c r="JH1491" s="27"/>
      <c r="JI1491" s="27"/>
      <c r="JJ1491" s="27"/>
      <c r="JK1491" s="27"/>
      <c r="JL1491" s="27"/>
      <c r="JM1491" s="27"/>
      <c r="JN1491" s="27"/>
      <c r="JO1491" s="27"/>
      <c r="JP1491" s="27"/>
      <c r="JQ1491" s="27"/>
      <c r="JR1491" s="27"/>
      <c r="JS1491" s="27"/>
      <c r="JT1491" s="27"/>
      <c r="JU1491" s="27"/>
      <c r="JV1491" s="27"/>
      <c r="JW1491" s="27"/>
      <c r="JX1491" s="27"/>
      <c r="JY1491" s="27"/>
      <c r="JZ1491" s="27"/>
      <c r="KA1491" s="27"/>
      <c r="KB1491" s="27"/>
      <c r="KC1491" s="27"/>
      <c r="KD1491" s="27"/>
      <c r="KE1491" s="27"/>
      <c r="KF1491" s="27"/>
      <c r="KG1491" s="27"/>
      <c r="KH1491" s="27"/>
      <c r="KI1491" s="27"/>
      <c r="KJ1491" s="27"/>
      <c r="KK1491" s="27"/>
      <c r="KL1491" s="27"/>
      <c r="KM1491" s="27"/>
      <c r="KN1491" s="27"/>
      <c r="KO1491" s="27"/>
      <c r="KP1491" s="27"/>
      <c r="KQ1491" s="27"/>
      <c r="KR1491" s="27"/>
      <c r="KS1491" s="27"/>
      <c r="KT1491" s="27"/>
      <c r="KU1491" s="27"/>
      <c r="KV1491" s="27"/>
      <c r="KW1491" s="27"/>
      <c r="KX1491" s="27"/>
      <c r="KY1491" s="27"/>
      <c r="KZ1491" s="27"/>
      <c r="LA1491" s="27"/>
      <c r="LB1491" s="27"/>
      <c r="LC1491" s="27"/>
      <c r="LD1491" s="27"/>
      <c r="LE1491" s="27"/>
      <c r="LF1491" s="27"/>
      <c r="LG1491" s="27"/>
      <c r="LH1491" s="27"/>
      <c r="LI1491" s="27"/>
      <c r="LJ1491" s="27"/>
      <c r="LK1491" s="27"/>
      <c r="LL1491" s="27"/>
      <c r="LM1491" s="27"/>
      <c r="LN1491" s="27"/>
      <c r="LO1491" s="27"/>
      <c r="LP1491" s="27"/>
      <c r="LQ1491" s="27"/>
      <c r="LR1491" s="27"/>
      <c r="LS1491" s="27"/>
      <c r="LT1491" s="27"/>
      <c r="LU1491" s="27"/>
    </row>
    <row r="1492" spans="8:333" ht="12.75"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/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27"/>
      <c r="DZ1492" s="27"/>
      <c r="EA1492" s="27"/>
      <c r="EB1492" s="27"/>
      <c r="EC1492" s="27"/>
      <c r="ED1492" s="27"/>
      <c r="EE1492" s="27"/>
      <c r="EF1492" s="27"/>
      <c r="EG1492" s="27"/>
      <c r="EH1492" s="27"/>
      <c r="EI1492" s="27"/>
      <c r="EJ1492" s="27"/>
      <c r="EK1492" s="27"/>
      <c r="EL1492" s="27"/>
      <c r="EM1492" s="27"/>
      <c r="EN1492" s="27"/>
      <c r="EO1492" s="27"/>
      <c r="EP1492" s="27"/>
      <c r="EQ1492" s="27"/>
      <c r="ER1492" s="27"/>
      <c r="ES1492" s="27"/>
      <c r="ET1492" s="27"/>
      <c r="EU1492" s="27"/>
      <c r="EV1492" s="27"/>
      <c r="EW1492" s="27"/>
      <c r="EX1492" s="27"/>
      <c r="EY1492" s="27"/>
      <c r="EZ1492" s="27"/>
      <c r="FA1492" s="27"/>
      <c r="FB1492" s="27"/>
      <c r="FC1492" s="27"/>
      <c r="FD1492" s="27"/>
      <c r="FE1492" s="27"/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27"/>
      <c r="GS1492" s="27"/>
      <c r="GT1492" s="27"/>
      <c r="GU1492" s="27"/>
      <c r="GV1492" s="27"/>
      <c r="GW1492" s="27"/>
      <c r="GX1492" s="27"/>
      <c r="GY1492" s="27"/>
      <c r="GZ1492" s="27"/>
      <c r="HA1492" s="27"/>
      <c r="HB1492" s="27"/>
      <c r="HC1492" s="27"/>
      <c r="HD1492" s="27"/>
      <c r="HE1492" s="27"/>
      <c r="HF1492" s="27"/>
      <c r="HG1492" s="27"/>
      <c r="HH1492" s="27"/>
      <c r="HI1492" s="27"/>
      <c r="HJ1492" s="27"/>
      <c r="HK1492" s="27"/>
      <c r="HL1492" s="27"/>
      <c r="HM1492" s="27"/>
      <c r="HN1492" s="27"/>
      <c r="HO1492" s="27"/>
      <c r="HP1492" s="27"/>
      <c r="HQ1492" s="27"/>
      <c r="HR1492" s="27"/>
      <c r="HS1492" s="27"/>
      <c r="HT1492" s="27"/>
      <c r="HU1492" s="27"/>
      <c r="HV1492" s="27"/>
      <c r="HW1492" s="27"/>
      <c r="HX1492" s="27"/>
      <c r="HY1492" s="27"/>
      <c r="HZ1492" s="27"/>
      <c r="IA1492" s="27"/>
      <c r="IB1492" s="27"/>
      <c r="IC1492" s="27"/>
      <c r="ID1492" s="27"/>
      <c r="IE1492" s="27"/>
      <c r="IF1492" s="27"/>
      <c r="IG1492" s="27"/>
      <c r="IH1492" s="27"/>
      <c r="II1492" s="27"/>
      <c r="IJ1492" s="27"/>
      <c r="IK1492" s="27"/>
      <c r="IL1492" s="27"/>
      <c r="IM1492" s="27"/>
      <c r="IN1492" s="27"/>
      <c r="IO1492" s="27"/>
      <c r="IP1492" s="27"/>
      <c r="IQ1492" s="27"/>
      <c r="IR1492" s="27"/>
      <c r="IS1492" s="27"/>
      <c r="IT1492" s="27"/>
      <c r="IU1492" s="27"/>
      <c r="IV1492" s="27"/>
      <c r="IW1492" s="27"/>
      <c r="IX1492" s="27"/>
      <c r="IY1492" s="27"/>
      <c r="IZ1492" s="27"/>
      <c r="JA1492" s="27"/>
      <c r="JB1492" s="27"/>
      <c r="JC1492" s="27"/>
      <c r="JD1492" s="27"/>
      <c r="JE1492" s="27"/>
      <c r="JF1492" s="27"/>
      <c r="JG1492" s="27"/>
      <c r="JH1492" s="27"/>
      <c r="JI1492" s="27"/>
      <c r="JJ1492" s="27"/>
      <c r="JK1492" s="27"/>
      <c r="JL1492" s="27"/>
      <c r="JM1492" s="27"/>
      <c r="JN1492" s="27"/>
      <c r="JO1492" s="27"/>
      <c r="JP1492" s="27"/>
      <c r="JQ1492" s="27"/>
      <c r="JR1492" s="27"/>
      <c r="JS1492" s="27"/>
      <c r="JT1492" s="27"/>
      <c r="JU1492" s="27"/>
      <c r="JV1492" s="27"/>
      <c r="JW1492" s="27"/>
      <c r="JX1492" s="27"/>
      <c r="JY1492" s="27"/>
      <c r="JZ1492" s="27"/>
      <c r="KA1492" s="27"/>
      <c r="KB1492" s="27"/>
      <c r="KC1492" s="27"/>
      <c r="KD1492" s="27"/>
      <c r="KE1492" s="27"/>
      <c r="KF1492" s="27"/>
      <c r="KG1492" s="27"/>
      <c r="KH1492" s="27"/>
      <c r="KI1492" s="27"/>
      <c r="KJ1492" s="27"/>
      <c r="KK1492" s="27"/>
      <c r="KL1492" s="27"/>
      <c r="KM1492" s="27"/>
      <c r="KN1492" s="27"/>
      <c r="KO1492" s="27"/>
      <c r="KP1492" s="27"/>
      <c r="KQ1492" s="27"/>
      <c r="KR1492" s="27"/>
      <c r="KS1492" s="27"/>
      <c r="KT1492" s="27"/>
      <c r="KU1492" s="27"/>
      <c r="KV1492" s="27"/>
      <c r="KW1492" s="27"/>
      <c r="KX1492" s="27"/>
      <c r="KY1492" s="27"/>
      <c r="KZ1492" s="27"/>
      <c r="LA1492" s="27"/>
      <c r="LB1492" s="27"/>
      <c r="LC1492" s="27"/>
      <c r="LD1492" s="27"/>
      <c r="LE1492" s="27"/>
      <c r="LF1492" s="27"/>
      <c r="LG1492" s="27"/>
      <c r="LH1492" s="27"/>
      <c r="LI1492" s="27"/>
      <c r="LJ1492" s="27"/>
      <c r="LK1492" s="27"/>
      <c r="LL1492" s="27"/>
      <c r="LM1492" s="27"/>
      <c r="LN1492" s="27"/>
      <c r="LO1492" s="27"/>
      <c r="LP1492" s="27"/>
      <c r="LQ1492" s="27"/>
      <c r="LR1492" s="27"/>
      <c r="LS1492" s="27"/>
      <c r="LT1492" s="27"/>
      <c r="LU1492" s="27"/>
    </row>
    <row r="1493" spans="8:333" ht="12.75"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/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27"/>
      <c r="DZ1493" s="27"/>
      <c r="EA1493" s="27"/>
      <c r="EB1493" s="27"/>
      <c r="EC1493" s="27"/>
      <c r="ED1493" s="27"/>
      <c r="EE1493" s="27"/>
      <c r="EF1493" s="27"/>
      <c r="EG1493" s="27"/>
      <c r="EH1493" s="27"/>
      <c r="EI1493" s="27"/>
      <c r="EJ1493" s="27"/>
      <c r="EK1493" s="27"/>
      <c r="EL1493" s="27"/>
      <c r="EM1493" s="27"/>
      <c r="EN1493" s="27"/>
      <c r="EO1493" s="27"/>
      <c r="EP1493" s="27"/>
      <c r="EQ1493" s="27"/>
      <c r="ER1493" s="27"/>
      <c r="ES1493" s="27"/>
      <c r="ET1493" s="27"/>
      <c r="EU1493" s="27"/>
      <c r="EV1493" s="27"/>
      <c r="EW1493" s="27"/>
      <c r="EX1493" s="27"/>
      <c r="EY1493" s="27"/>
      <c r="EZ1493" s="27"/>
      <c r="FA1493" s="27"/>
      <c r="FB1493" s="27"/>
      <c r="FC1493" s="27"/>
      <c r="FD1493" s="27"/>
      <c r="FE1493" s="27"/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27"/>
      <c r="GS1493" s="27"/>
      <c r="GT1493" s="27"/>
      <c r="GU1493" s="27"/>
      <c r="GV1493" s="27"/>
      <c r="GW1493" s="27"/>
      <c r="GX1493" s="27"/>
      <c r="GY1493" s="27"/>
      <c r="GZ1493" s="27"/>
      <c r="HA1493" s="27"/>
      <c r="HB1493" s="27"/>
      <c r="HC1493" s="27"/>
      <c r="HD1493" s="27"/>
      <c r="HE1493" s="27"/>
      <c r="HF1493" s="27"/>
      <c r="HG1493" s="27"/>
      <c r="HH1493" s="27"/>
      <c r="HI1493" s="27"/>
      <c r="HJ1493" s="27"/>
      <c r="HK1493" s="27"/>
      <c r="HL1493" s="27"/>
      <c r="HM1493" s="27"/>
      <c r="HN1493" s="27"/>
      <c r="HO1493" s="27"/>
      <c r="HP1493" s="27"/>
      <c r="HQ1493" s="27"/>
      <c r="HR1493" s="27"/>
      <c r="HS1493" s="27"/>
      <c r="HT1493" s="27"/>
      <c r="HU1493" s="27"/>
      <c r="HV1493" s="27"/>
      <c r="HW1493" s="27"/>
      <c r="HX1493" s="27"/>
      <c r="HY1493" s="27"/>
      <c r="HZ1493" s="27"/>
      <c r="IA1493" s="27"/>
      <c r="IB1493" s="27"/>
      <c r="IC1493" s="27"/>
      <c r="ID1493" s="27"/>
      <c r="IE1493" s="27"/>
      <c r="IF1493" s="27"/>
      <c r="IG1493" s="27"/>
      <c r="IH1493" s="27"/>
      <c r="II1493" s="27"/>
      <c r="IJ1493" s="27"/>
      <c r="IK1493" s="27"/>
      <c r="IL1493" s="27"/>
      <c r="IM1493" s="27"/>
      <c r="IN1493" s="27"/>
      <c r="IO1493" s="27"/>
      <c r="IP1493" s="27"/>
      <c r="IQ1493" s="27"/>
      <c r="IR1493" s="27"/>
      <c r="IS1493" s="27"/>
      <c r="IT1493" s="27"/>
      <c r="IU1493" s="27"/>
      <c r="IV1493" s="27"/>
      <c r="IW1493" s="27"/>
      <c r="IX1493" s="27"/>
      <c r="IY1493" s="27"/>
      <c r="IZ1493" s="27"/>
      <c r="JA1493" s="27"/>
      <c r="JB1493" s="27"/>
      <c r="JC1493" s="27"/>
      <c r="JD1493" s="27"/>
      <c r="JE1493" s="27"/>
      <c r="JF1493" s="27"/>
      <c r="JG1493" s="27"/>
      <c r="JH1493" s="27"/>
      <c r="JI1493" s="27"/>
      <c r="JJ1493" s="27"/>
      <c r="JK1493" s="27"/>
      <c r="JL1493" s="27"/>
      <c r="JM1493" s="27"/>
      <c r="JN1493" s="27"/>
      <c r="JO1493" s="27"/>
      <c r="JP1493" s="27"/>
      <c r="JQ1493" s="27"/>
      <c r="JR1493" s="27"/>
      <c r="JS1493" s="27"/>
      <c r="JT1493" s="27"/>
      <c r="JU1493" s="27"/>
      <c r="JV1493" s="27"/>
      <c r="JW1493" s="27"/>
      <c r="JX1493" s="27"/>
      <c r="JY1493" s="27"/>
      <c r="JZ1493" s="27"/>
      <c r="KA1493" s="27"/>
      <c r="KB1493" s="27"/>
      <c r="KC1493" s="27"/>
      <c r="KD1493" s="27"/>
      <c r="KE1493" s="27"/>
      <c r="KF1493" s="27"/>
      <c r="KG1493" s="27"/>
      <c r="KH1493" s="27"/>
      <c r="KI1493" s="27"/>
      <c r="KJ1493" s="27"/>
      <c r="KK1493" s="27"/>
      <c r="KL1493" s="27"/>
      <c r="KM1493" s="27"/>
      <c r="KN1493" s="27"/>
      <c r="KO1493" s="27"/>
      <c r="KP1493" s="27"/>
      <c r="KQ1493" s="27"/>
      <c r="KR1493" s="27"/>
      <c r="KS1493" s="27"/>
      <c r="KT1493" s="27"/>
      <c r="KU1493" s="27"/>
      <c r="KV1493" s="27"/>
      <c r="KW1493" s="27"/>
      <c r="KX1493" s="27"/>
      <c r="KY1493" s="27"/>
      <c r="KZ1493" s="27"/>
      <c r="LA1493" s="27"/>
      <c r="LB1493" s="27"/>
      <c r="LC1493" s="27"/>
      <c r="LD1493" s="27"/>
      <c r="LE1493" s="27"/>
      <c r="LF1493" s="27"/>
      <c r="LG1493" s="27"/>
      <c r="LH1493" s="27"/>
      <c r="LI1493" s="27"/>
      <c r="LJ1493" s="27"/>
      <c r="LK1493" s="27"/>
      <c r="LL1493" s="27"/>
      <c r="LM1493" s="27"/>
      <c r="LN1493" s="27"/>
      <c r="LO1493" s="27"/>
      <c r="LP1493" s="27"/>
      <c r="LQ1493" s="27"/>
      <c r="LR1493" s="27"/>
      <c r="LS1493" s="27"/>
      <c r="LT1493" s="27"/>
      <c r="LU1493" s="27"/>
    </row>
    <row r="1494" spans="8:333" ht="12.75"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27"/>
      <c r="DZ1494" s="27"/>
      <c r="EA1494" s="27"/>
      <c r="EB1494" s="27"/>
      <c r="EC1494" s="27"/>
      <c r="ED1494" s="27"/>
      <c r="EE1494" s="27"/>
      <c r="EF1494" s="27"/>
      <c r="EG1494" s="27"/>
      <c r="EH1494" s="27"/>
      <c r="EI1494" s="27"/>
      <c r="EJ1494" s="27"/>
      <c r="EK1494" s="27"/>
      <c r="EL1494" s="27"/>
      <c r="EM1494" s="27"/>
      <c r="EN1494" s="27"/>
      <c r="EO1494" s="27"/>
      <c r="EP1494" s="27"/>
      <c r="EQ1494" s="27"/>
      <c r="ER1494" s="27"/>
      <c r="ES1494" s="27"/>
      <c r="ET1494" s="27"/>
      <c r="EU1494" s="27"/>
      <c r="EV1494" s="27"/>
      <c r="EW1494" s="27"/>
      <c r="EX1494" s="27"/>
      <c r="EY1494" s="27"/>
      <c r="EZ1494" s="27"/>
      <c r="FA1494" s="27"/>
      <c r="FB1494" s="27"/>
      <c r="FC1494" s="27"/>
      <c r="FD1494" s="27"/>
      <c r="FE1494" s="27"/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27"/>
      <c r="GS1494" s="27"/>
      <c r="GT1494" s="27"/>
      <c r="GU1494" s="27"/>
      <c r="GV1494" s="27"/>
      <c r="GW1494" s="27"/>
      <c r="GX1494" s="27"/>
      <c r="GY1494" s="27"/>
      <c r="GZ1494" s="27"/>
      <c r="HA1494" s="27"/>
      <c r="HB1494" s="27"/>
      <c r="HC1494" s="27"/>
      <c r="HD1494" s="27"/>
      <c r="HE1494" s="27"/>
      <c r="HF1494" s="27"/>
      <c r="HG1494" s="27"/>
      <c r="HH1494" s="27"/>
      <c r="HI1494" s="27"/>
      <c r="HJ1494" s="27"/>
      <c r="HK1494" s="27"/>
      <c r="HL1494" s="27"/>
      <c r="HM1494" s="27"/>
      <c r="HN1494" s="27"/>
      <c r="HO1494" s="27"/>
      <c r="HP1494" s="27"/>
      <c r="HQ1494" s="27"/>
      <c r="HR1494" s="27"/>
      <c r="HS1494" s="27"/>
      <c r="HT1494" s="27"/>
      <c r="HU1494" s="27"/>
      <c r="HV1494" s="27"/>
      <c r="HW1494" s="27"/>
      <c r="HX1494" s="27"/>
      <c r="HY1494" s="27"/>
      <c r="HZ1494" s="27"/>
      <c r="IA1494" s="27"/>
      <c r="IB1494" s="27"/>
      <c r="IC1494" s="27"/>
      <c r="ID1494" s="27"/>
      <c r="IE1494" s="27"/>
      <c r="IF1494" s="27"/>
      <c r="IG1494" s="27"/>
      <c r="IH1494" s="27"/>
      <c r="II1494" s="27"/>
      <c r="IJ1494" s="27"/>
      <c r="IK1494" s="27"/>
      <c r="IL1494" s="27"/>
      <c r="IM1494" s="27"/>
      <c r="IN1494" s="27"/>
      <c r="IO1494" s="27"/>
      <c r="IP1494" s="27"/>
      <c r="IQ1494" s="27"/>
      <c r="IR1494" s="27"/>
      <c r="IS1494" s="27"/>
      <c r="IT1494" s="27"/>
      <c r="IU1494" s="27"/>
      <c r="IV1494" s="27"/>
      <c r="IW1494" s="27"/>
      <c r="IX1494" s="27"/>
      <c r="IY1494" s="27"/>
      <c r="IZ1494" s="27"/>
      <c r="JA1494" s="27"/>
      <c r="JB1494" s="27"/>
      <c r="JC1494" s="27"/>
      <c r="JD1494" s="27"/>
      <c r="JE1494" s="27"/>
      <c r="JF1494" s="27"/>
      <c r="JG1494" s="27"/>
      <c r="JH1494" s="27"/>
      <c r="JI1494" s="27"/>
      <c r="JJ1494" s="27"/>
      <c r="JK1494" s="27"/>
      <c r="JL1494" s="27"/>
      <c r="JM1494" s="27"/>
      <c r="JN1494" s="27"/>
      <c r="JO1494" s="27"/>
      <c r="JP1494" s="27"/>
      <c r="JQ1494" s="27"/>
      <c r="JR1494" s="27"/>
      <c r="JS1494" s="27"/>
      <c r="JT1494" s="27"/>
      <c r="JU1494" s="27"/>
      <c r="JV1494" s="27"/>
      <c r="JW1494" s="27"/>
      <c r="JX1494" s="27"/>
      <c r="JY1494" s="27"/>
      <c r="JZ1494" s="27"/>
      <c r="KA1494" s="27"/>
      <c r="KB1494" s="27"/>
      <c r="KC1494" s="27"/>
      <c r="KD1494" s="27"/>
      <c r="KE1494" s="27"/>
      <c r="KF1494" s="27"/>
      <c r="KG1494" s="27"/>
      <c r="KH1494" s="27"/>
      <c r="KI1494" s="27"/>
      <c r="KJ1494" s="27"/>
      <c r="KK1494" s="27"/>
      <c r="KL1494" s="27"/>
      <c r="KM1494" s="27"/>
      <c r="KN1494" s="27"/>
      <c r="KO1494" s="27"/>
      <c r="KP1494" s="27"/>
      <c r="KQ1494" s="27"/>
      <c r="KR1494" s="27"/>
      <c r="KS1494" s="27"/>
      <c r="KT1494" s="27"/>
      <c r="KU1494" s="27"/>
      <c r="KV1494" s="27"/>
      <c r="KW1494" s="27"/>
      <c r="KX1494" s="27"/>
      <c r="KY1494" s="27"/>
      <c r="KZ1494" s="27"/>
      <c r="LA1494" s="27"/>
      <c r="LB1494" s="27"/>
      <c r="LC1494" s="27"/>
      <c r="LD1494" s="27"/>
      <c r="LE1494" s="27"/>
      <c r="LF1494" s="27"/>
      <c r="LG1494" s="27"/>
      <c r="LH1494" s="27"/>
      <c r="LI1494" s="27"/>
      <c r="LJ1494" s="27"/>
      <c r="LK1494" s="27"/>
      <c r="LL1494" s="27"/>
      <c r="LM1494" s="27"/>
      <c r="LN1494" s="27"/>
      <c r="LO1494" s="27"/>
      <c r="LP1494" s="27"/>
      <c r="LQ1494" s="27"/>
      <c r="LR1494" s="27"/>
      <c r="LS1494" s="27"/>
      <c r="LT1494" s="27"/>
      <c r="LU1494" s="27"/>
    </row>
    <row r="1495" spans="8:333" ht="12.75"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/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/>
      <c r="DR1495" s="27"/>
      <c r="DS1495" s="27"/>
      <c r="DT1495" s="27"/>
      <c r="DU1495" s="27"/>
      <c r="DV1495" s="27"/>
      <c r="DW1495" s="27"/>
      <c r="DX1495" s="27"/>
      <c r="DY1495" s="27"/>
      <c r="DZ1495" s="27"/>
      <c r="EA1495" s="27"/>
      <c r="EB1495" s="27"/>
      <c r="EC1495" s="27"/>
      <c r="ED1495" s="27"/>
      <c r="EE1495" s="27"/>
      <c r="EF1495" s="27"/>
      <c r="EG1495" s="27"/>
      <c r="EH1495" s="27"/>
      <c r="EI1495" s="27"/>
      <c r="EJ1495" s="27"/>
      <c r="EK1495" s="27"/>
      <c r="EL1495" s="27"/>
      <c r="EM1495" s="27"/>
      <c r="EN1495" s="27"/>
      <c r="EO1495" s="27"/>
      <c r="EP1495" s="27"/>
      <c r="EQ1495" s="27"/>
      <c r="ER1495" s="27"/>
      <c r="ES1495" s="27"/>
      <c r="ET1495" s="27"/>
      <c r="EU1495" s="27"/>
      <c r="EV1495" s="27"/>
      <c r="EW1495" s="27"/>
      <c r="EX1495" s="27"/>
      <c r="EY1495" s="27"/>
      <c r="EZ1495" s="27"/>
      <c r="FA1495" s="27"/>
      <c r="FB1495" s="27"/>
      <c r="FC1495" s="27"/>
      <c r="FD1495" s="27"/>
      <c r="FE1495" s="27"/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27"/>
      <c r="GS1495" s="27"/>
      <c r="GT1495" s="27"/>
      <c r="GU1495" s="27"/>
      <c r="GV1495" s="27"/>
      <c r="GW1495" s="27"/>
      <c r="GX1495" s="27"/>
      <c r="GY1495" s="27"/>
      <c r="GZ1495" s="27"/>
      <c r="HA1495" s="27"/>
      <c r="HB1495" s="27"/>
      <c r="HC1495" s="27"/>
      <c r="HD1495" s="27"/>
      <c r="HE1495" s="27"/>
      <c r="HF1495" s="27"/>
      <c r="HG1495" s="27"/>
      <c r="HH1495" s="27"/>
      <c r="HI1495" s="27"/>
      <c r="HJ1495" s="27"/>
      <c r="HK1495" s="27"/>
      <c r="HL1495" s="27"/>
      <c r="HM1495" s="27"/>
      <c r="HN1495" s="27"/>
      <c r="HO1495" s="27"/>
      <c r="HP1495" s="27"/>
      <c r="HQ1495" s="27"/>
      <c r="HR1495" s="27"/>
      <c r="HS1495" s="27"/>
      <c r="HT1495" s="27"/>
      <c r="HU1495" s="27"/>
      <c r="HV1495" s="27"/>
      <c r="HW1495" s="27"/>
      <c r="HX1495" s="27"/>
      <c r="HY1495" s="27"/>
      <c r="HZ1495" s="27"/>
      <c r="IA1495" s="27"/>
      <c r="IB1495" s="27"/>
      <c r="IC1495" s="27"/>
      <c r="ID1495" s="27"/>
      <c r="IE1495" s="27"/>
      <c r="IF1495" s="27"/>
      <c r="IG1495" s="27"/>
      <c r="IH1495" s="27"/>
      <c r="II1495" s="27"/>
      <c r="IJ1495" s="27"/>
      <c r="IK1495" s="27"/>
      <c r="IL1495" s="27"/>
      <c r="IM1495" s="27"/>
      <c r="IN1495" s="27"/>
      <c r="IO1495" s="27"/>
      <c r="IP1495" s="27"/>
      <c r="IQ1495" s="27"/>
      <c r="IR1495" s="27"/>
      <c r="IS1495" s="27"/>
      <c r="IT1495" s="27"/>
      <c r="IU1495" s="27"/>
      <c r="IV1495" s="27"/>
      <c r="IW1495" s="27"/>
      <c r="IX1495" s="27"/>
      <c r="IY1495" s="27"/>
      <c r="IZ1495" s="27"/>
      <c r="JA1495" s="27"/>
      <c r="JB1495" s="27"/>
      <c r="JC1495" s="27"/>
      <c r="JD1495" s="27"/>
      <c r="JE1495" s="27"/>
      <c r="JF1495" s="27"/>
      <c r="JG1495" s="27"/>
      <c r="JH1495" s="27"/>
      <c r="JI1495" s="27"/>
      <c r="JJ1495" s="27"/>
      <c r="JK1495" s="27"/>
      <c r="JL1495" s="27"/>
      <c r="JM1495" s="27"/>
      <c r="JN1495" s="27"/>
      <c r="JO1495" s="27"/>
      <c r="JP1495" s="27"/>
      <c r="JQ1495" s="27"/>
      <c r="JR1495" s="27"/>
      <c r="JS1495" s="27"/>
      <c r="JT1495" s="27"/>
      <c r="JU1495" s="27"/>
      <c r="JV1495" s="27"/>
      <c r="JW1495" s="27"/>
      <c r="JX1495" s="27"/>
      <c r="JY1495" s="27"/>
      <c r="JZ1495" s="27"/>
      <c r="KA1495" s="27"/>
      <c r="KB1495" s="27"/>
      <c r="KC1495" s="27"/>
      <c r="KD1495" s="27"/>
      <c r="KE1495" s="27"/>
      <c r="KF1495" s="27"/>
      <c r="KG1495" s="27"/>
      <c r="KH1495" s="27"/>
      <c r="KI1495" s="27"/>
      <c r="KJ1495" s="27"/>
      <c r="KK1495" s="27"/>
      <c r="KL1495" s="27"/>
      <c r="KM1495" s="27"/>
      <c r="KN1495" s="27"/>
      <c r="KO1495" s="27"/>
      <c r="KP1495" s="27"/>
      <c r="KQ1495" s="27"/>
      <c r="KR1495" s="27"/>
      <c r="KS1495" s="27"/>
      <c r="KT1495" s="27"/>
      <c r="KU1495" s="27"/>
      <c r="KV1495" s="27"/>
      <c r="KW1495" s="27"/>
      <c r="KX1495" s="27"/>
      <c r="KY1495" s="27"/>
      <c r="KZ1495" s="27"/>
      <c r="LA1495" s="27"/>
      <c r="LB1495" s="27"/>
      <c r="LC1495" s="27"/>
      <c r="LD1495" s="27"/>
      <c r="LE1495" s="27"/>
      <c r="LF1495" s="27"/>
      <c r="LG1495" s="27"/>
      <c r="LH1495" s="27"/>
      <c r="LI1495" s="27"/>
      <c r="LJ1495" s="27"/>
      <c r="LK1495" s="27"/>
      <c r="LL1495" s="27"/>
      <c r="LM1495" s="27"/>
      <c r="LN1495" s="27"/>
      <c r="LO1495" s="27"/>
      <c r="LP1495" s="27"/>
      <c r="LQ1495" s="27"/>
      <c r="LR1495" s="27"/>
      <c r="LS1495" s="27"/>
      <c r="LT1495" s="27"/>
      <c r="LU1495" s="27"/>
    </row>
    <row r="1496" spans="8:333" ht="12.75"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27"/>
      <c r="DZ1496" s="27"/>
      <c r="EA1496" s="27"/>
      <c r="EB1496" s="27"/>
      <c r="EC1496" s="27"/>
      <c r="ED1496" s="27"/>
      <c r="EE1496" s="27"/>
      <c r="EF1496" s="27"/>
      <c r="EG1496" s="27"/>
      <c r="EH1496" s="27"/>
      <c r="EI1496" s="27"/>
      <c r="EJ1496" s="27"/>
      <c r="EK1496" s="27"/>
      <c r="EL1496" s="27"/>
      <c r="EM1496" s="27"/>
      <c r="EN1496" s="27"/>
      <c r="EO1496" s="27"/>
      <c r="EP1496" s="27"/>
      <c r="EQ1496" s="27"/>
      <c r="ER1496" s="27"/>
      <c r="ES1496" s="27"/>
      <c r="ET1496" s="27"/>
      <c r="EU1496" s="27"/>
      <c r="EV1496" s="27"/>
      <c r="EW1496" s="27"/>
      <c r="EX1496" s="27"/>
      <c r="EY1496" s="27"/>
      <c r="EZ1496" s="27"/>
      <c r="FA1496" s="27"/>
      <c r="FB1496" s="27"/>
      <c r="FC1496" s="27"/>
      <c r="FD1496" s="27"/>
      <c r="FE1496" s="27"/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27"/>
      <c r="GS1496" s="27"/>
      <c r="GT1496" s="27"/>
      <c r="GU1496" s="27"/>
      <c r="GV1496" s="27"/>
      <c r="GW1496" s="27"/>
      <c r="GX1496" s="27"/>
      <c r="GY1496" s="27"/>
      <c r="GZ1496" s="27"/>
      <c r="HA1496" s="27"/>
      <c r="HB1496" s="27"/>
      <c r="HC1496" s="27"/>
      <c r="HD1496" s="27"/>
      <c r="HE1496" s="27"/>
      <c r="HF1496" s="27"/>
      <c r="HG1496" s="27"/>
      <c r="HH1496" s="27"/>
      <c r="HI1496" s="27"/>
      <c r="HJ1496" s="27"/>
      <c r="HK1496" s="27"/>
      <c r="HL1496" s="27"/>
      <c r="HM1496" s="27"/>
      <c r="HN1496" s="27"/>
      <c r="HO1496" s="27"/>
      <c r="HP1496" s="27"/>
      <c r="HQ1496" s="27"/>
      <c r="HR1496" s="27"/>
      <c r="HS1496" s="27"/>
      <c r="HT1496" s="27"/>
      <c r="HU1496" s="27"/>
      <c r="HV1496" s="27"/>
      <c r="HW1496" s="27"/>
      <c r="HX1496" s="27"/>
      <c r="HY1496" s="27"/>
      <c r="HZ1496" s="27"/>
      <c r="IA1496" s="27"/>
      <c r="IB1496" s="27"/>
      <c r="IC1496" s="27"/>
      <c r="ID1496" s="27"/>
      <c r="IE1496" s="27"/>
      <c r="IF1496" s="27"/>
      <c r="IG1496" s="27"/>
      <c r="IH1496" s="27"/>
      <c r="II1496" s="27"/>
      <c r="IJ1496" s="27"/>
      <c r="IK1496" s="27"/>
      <c r="IL1496" s="27"/>
      <c r="IM1496" s="27"/>
      <c r="IN1496" s="27"/>
      <c r="IO1496" s="27"/>
      <c r="IP1496" s="27"/>
      <c r="IQ1496" s="27"/>
      <c r="IR1496" s="27"/>
      <c r="IS1496" s="27"/>
      <c r="IT1496" s="27"/>
      <c r="IU1496" s="27"/>
      <c r="IV1496" s="27"/>
      <c r="IW1496" s="27"/>
      <c r="IX1496" s="27"/>
      <c r="IY1496" s="27"/>
      <c r="IZ1496" s="27"/>
      <c r="JA1496" s="27"/>
      <c r="JB1496" s="27"/>
      <c r="JC1496" s="27"/>
      <c r="JD1496" s="27"/>
      <c r="JE1496" s="27"/>
      <c r="JF1496" s="27"/>
      <c r="JG1496" s="27"/>
      <c r="JH1496" s="27"/>
      <c r="JI1496" s="27"/>
      <c r="JJ1496" s="27"/>
      <c r="JK1496" s="27"/>
      <c r="JL1496" s="27"/>
      <c r="JM1496" s="27"/>
      <c r="JN1496" s="27"/>
      <c r="JO1496" s="27"/>
      <c r="JP1496" s="27"/>
      <c r="JQ1496" s="27"/>
      <c r="JR1496" s="27"/>
      <c r="JS1496" s="27"/>
      <c r="JT1496" s="27"/>
      <c r="JU1496" s="27"/>
      <c r="JV1496" s="27"/>
      <c r="JW1496" s="27"/>
      <c r="JX1496" s="27"/>
      <c r="JY1496" s="27"/>
      <c r="JZ1496" s="27"/>
      <c r="KA1496" s="27"/>
      <c r="KB1496" s="27"/>
      <c r="KC1496" s="27"/>
      <c r="KD1496" s="27"/>
      <c r="KE1496" s="27"/>
      <c r="KF1496" s="27"/>
      <c r="KG1496" s="27"/>
      <c r="KH1496" s="27"/>
      <c r="KI1496" s="27"/>
      <c r="KJ1496" s="27"/>
      <c r="KK1496" s="27"/>
      <c r="KL1496" s="27"/>
      <c r="KM1496" s="27"/>
      <c r="KN1496" s="27"/>
      <c r="KO1496" s="27"/>
      <c r="KP1496" s="27"/>
      <c r="KQ1496" s="27"/>
      <c r="KR1496" s="27"/>
      <c r="KS1496" s="27"/>
      <c r="KT1496" s="27"/>
      <c r="KU1496" s="27"/>
      <c r="KV1496" s="27"/>
      <c r="KW1496" s="27"/>
      <c r="KX1496" s="27"/>
      <c r="KY1496" s="27"/>
      <c r="KZ1496" s="27"/>
      <c r="LA1496" s="27"/>
      <c r="LB1496" s="27"/>
      <c r="LC1496" s="27"/>
      <c r="LD1496" s="27"/>
      <c r="LE1496" s="27"/>
      <c r="LF1496" s="27"/>
      <c r="LG1496" s="27"/>
      <c r="LH1496" s="27"/>
      <c r="LI1496" s="27"/>
      <c r="LJ1496" s="27"/>
      <c r="LK1496" s="27"/>
      <c r="LL1496" s="27"/>
      <c r="LM1496" s="27"/>
      <c r="LN1496" s="27"/>
      <c r="LO1496" s="27"/>
      <c r="LP1496" s="27"/>
      <c r="LQ1496" s="27"/>
      <c r="LR1496" s="27"/>
      <c r="LS1496" s="27"/>
      <c r="LT1496" s="27"/>
      <c r="LU1496" s="27"/>
    </row>
    <row r="1497" spans="8:333" ht="12.75"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/>
      <c r="CR1497" s="27"/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27"/>
      <c r="DZ1497" s="27"/>
      <c r="EA1497" s="27"/>
      <c r="EB1497" s="27"/>
      <c r="EC1497" s="27"/>
      <c r="ED1497" s="27"/>
      <c r="EE1497" s="27"/>
      <c r="EF1497" s="27"/>
      <c r="EG1497" s="27"/>
      <c r="EH1497" s="27"/>
      <c r="EI1497" s="27"/>
      <c r="EJ1497" s="27"/>
      <c r="EK1497" s="27"/>
      <c r="EL1497" s="27"/>
      <c r="EM1497" s="27"/>
      <c r="EN1497" s="27"/>
      <c r="EO1497" s="27"/>
      <c r="EP1497" s="27"/>
      <c r="EQ1497" s="27"/>
      <c r="ER1497" s="27"/>
      <c r="ES1497" s="27"/>
      <c r="ET1497" s="27"/>
      <c r="EU1497" s="27"/>
      <c r="EV1497" s="27"/>
      <c r="EW1497" s="27"/>
      <c r="EX1497" s="27"/>
      <c r="EY1497" s="27"/>
      <c r="EZ1497" s="27"/>
      <c r="FA1497" s="27"/>
      <c r="FB1497" s="27"/>
      <c r="FC1497" s="27"/>
      <c r="FD1497" s="27"/>
      <c r="FE1497" s="27"/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27"/>
      <c r="GS1497" s="27"/>
      <c r="GT1497" s="27"/>
      <c r="GU1497" s="27"/>
      <c r="GV1497" s="27"/>
      <c r="GW1497" s="27"/>
      <c r="GX1497" s="27"/>
      <c r="GY1497" s="27"/>
      <c r="GZ1497" s="27"/>
      <c r="HA1497" s="27"/>
      <c r="HB1497" s="27"/>
      <c r="HC1497" s="27"/>
      <c r="HD1497" s="27"/>
      <c r="HE1497" s="27"/>
      <c r="HF1497" s="27"/>
      <c r="HG1497" s="27"/>
      <c r="HH1497" s="27"/>
      <c r="HI1497" s="27"/>
      <c r="HJ1497" s="27"/>
      <c r="HK1497" s="27"/>
      <c r="HL1497" s="27"/>
      <c r="HM1497" s="27"/>
      <c r="HN1497" s="27"/>
      <c r="HO1497" s="27"/>
      <c r="HP1497" s="27"/>
      <c r="HQ1497" s="27"/>
      <c r="HR1497" s="27"/>
      <c r="HS1497" s="27"/>
      <c r="HT1497" s="27"/>
      <c r="HU1497" s="27"/>
      <c r="HV1497" s="27"/>
      <c r="HW1497" s="27"/>
      <c r="HX1497" s="27"/>
      <c r="HY1497" s="27"/>
      <c r="HZ1497" s="27"/>
      <c r="IA1497" s="27"/>
      <c r="IB1497" s="27"/>
      <c r="IC1497" s="27"/>
      <c r="ID1497" s="27"/>
      <c r="IE1497" s="27"/>
      <c r="IF1497" s="27"/>
      <c r="IG1497" s="27"/>
      <c r="IH1497" s="27"/>
      <c r="II1497" s="27"/>
      <c r="IJ1497" s="27"/>
      <c r="IK1497" s="27"/>
      <c r="IL1497" s="27"/>
      <c r="IM1497" s="27"/>
      <c r="IN1497" s="27"/>
      <c r="IO1497" s="27"/>
      <c r="IP1497" s="27"/>
      <c r="IQ1497" s="27"/>
      <c r="IR1497" s="27"/>
      <c r="IS1497" s="27"/>
      <c r="IT1497" s="27"/>
      <c r="IU1497" s="27"/>
      <c r="IV1497" s="27"/>
      <c r="IW1497" s="27"/>
      <c r="IX1497" s="27"/>
      <c r="IY1497" s="27"/>
      <c r="IZ1497" s="27"/>
      <c r="JA1497" s="27"/>
      <c r="JB1497" s="27"/>
      <c r="JC1497" s="27"/>
      <c r="JD1497" s="27"/>
      <c r="JE1497" s="27"/>
      <c r="JF1497" s="27"/>
      <c r="JG1497" s="27"/>
      <c r="JH1497" s="27"/>
      <c r="JI1497" s="27"/>
      <c r="JJ1497" s="27"/>
      <c r="JK1497" s="27"/>
      <c r="JL1497" s="27"/>
      <c r="JM1497" s="27"/>
      <c r="JN1497" s="27"/>
      <c r="JO1497" s="27"/>
      <c r="JP1497" s="27"/>
      <c r="JQ1497" s="27"/>
      <c r="JR1497" s="27"/>
      <c r="JS1497" s="27"/>
      <c r="JT1497" s="27"/>
      <c r="JU1497" s="27"/>
      <c r="JV1497" s="27"/>
      <c r="JW1497" s="27"/>
      <c r="JX1497" s="27"/>
      <c r="JY1497" s="27"/>
      <c r="JZ1497" s="27"/>
      <c r="KA1497" s="27"/>
      <c r="KB1497" s="27"/>
      <c r="KC1497" s="27"/>
      <c r="KD1497" s="27"/>
      <c r="KE1497" s="27"/>
      <c r="KF1497" s="27"/>
      <c r="KG1497" s="27"/>
      <c r="KH1497" s="27"/>
      <c r="KI1497" s="27"/>
      <c r="KJ1497" s="27"/>
      <c r="KK1497" s="27"/>
      <c r="KL1497" s="27"/>
      <c r="KM1497" s="27"/>
      <c r="KN1497" s="27"/>
      <c r="KO1497" s="27"/>
      <c r="KP1497" s="27"/>
      <c r="KQ1497" s="27"/>
      <c r="KR1497" s="27"/>
      <c r="KS1497" s="27"/>
      <c r="KT1497" s="27"/>
      <c r="KU1497" s="27"/>
      <c r="KV1497" s="27"/>
      <c r="KW1497" s="27"/>
      <c r="KX1497" s="27"/>
      <c r="KY1497" s="27"/>
      <c r="KZ1497" s="27"/>
      <c r="LA1497" s="27"/>
      <c r="LB1497" s="27"/>
      <c r="LC1497" s="27"/>
      <c r="LD1497" s="27"/>
      <c r="LE1497" s="27"/>
      <c r="LF1497" s="27"/>
      <c r="LG1497" s="27"/>
      <c r="LH1497" s="27"/>
      <c r="LI1497" s="27"/>
      <c r="LJ1497" s="27"/>
      <c r="LK1497" s="27"/>
      <c r="LL1497" s="27"/>
      <c r="LM1497" s="27"/>
      <c r="LN1497" s="27"/>
      <c r="LO1497" s="27"/>
      <c r="LP1497" s="27"/>
      <c r="LQ1497" s="27"/>
      <c r="LR1497" s="27"/>
      <c r="LS1497" s="27"/>
      <c r="LT1497" s="27"/>
      <c r="LU1497" s="27"/>
    </row>
    <row r="1498" spans="8:333" ht="12.75"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/>
      <c r="CZ1498" s="27"/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/>
      <c r="DY1498" s="27"/>
      <c r="DZ1498" s="27"/>
      <c r="EA1498" s="27"/>
      <c r="EB1498" s="27"/>
      <c r="EC1498" s="27"/>
      <c r="ED1498" s="27"/>
      <c r="EE1498" s="27"/>
      <c r="EF1498" s="27"/>
      <c r="EG1498" s="27"/>
      <c r="EH1498" s="27"/>
      <c r="EI1498" s="27"/>
      <c r="EJ1498" s="27"/>
      <c r="EK1498" s="27"/>
      <c r="EL1498" s="27"/>
      <c r="EM1498" s="27"/>
      <c r="EN1498" s="27"/>
      <c r="EO1498" s="27"/>
      <c r="EP1498" s="27"/>
      <c r="EQ1498" s="27"/>
      <c r="ER1498" s="27"/>
      <c r="ES1498" s="27"/>
      <c r="ET1498" s="27"/>
      <c r="EU1498" s="27"/>
      <c r="EV1498" s="27"/>
      <c r="EW1498" s="27"/>
      <c r="EX1498" s="27"/>
      <c r="EY1498" s="27"/>
      <c r="EZ1498" s="27"/>
      <c r="FA1498" s="27"/>
      <c r="FB1498" s="27"/>
      <c r="FC1498" s="27"/>
      <c r="FD1498" s="27"/>
      <c r="FE1498" s="27"/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27"/>
      <c r="GS1498" s="27"/>
      <c r="GT1498" s="27"/>
      <c r="GU1498" s="27"/>
      <c r="GV1498" s="27"/>
      <c r="GW1498" s="27"/>
      <c r="GX1498" s="27"/>
      <c r="GY1498" s="27"/>
      <c r="GZ1498" s="27"/>
      <c r="HA1498" s="27"/>
      <c r="HB1498" s="27"/>
      <c r="HC1498" s="27"/>
      <c r="HD1498" s="27"/>
      <c r="HE1498" s="27"/>
      <c r="HF1498" s="27"/>
      <c r="HG1498" s="27"/>
      <c r="HH1498" s="27"/>
      <c r="HI1498" s="27"/>
      <c r="HJ1498" s="27"/>
      <c r="HK1498" s="27"/>
      <c r="HL1498" s="27"/>
      <c r="HM1498" s="27"/>
      <c r="HN1498" s="27"/>
      <c r="HO1498" s="27"/>
      <c r="HP1498" s="27"/>
      <c r="HQ1498" s="27"/>
      <c r="HR1498" s="27"/>
      <c r="HS1498" s="27"/>
      <c r="HT1498" s="27"/>
      <c r="HU1498" s="27"/>
      <c r="HV1498" s="27"/>
      <c r="HW1498" s="27"/>
      <c r="HX1498" s="27"/>
      <c r="HY1498" s="27"/>
      <c r="HZ1498" s="27"/>
      <c r="IA1498" s="27"/>
      <c r="IB1498" s="27"/>
      <c r="IC1498" s="27"/>
      <c r="ID1498" s="27"/>
      <c r="IE1498" s="27"/>
      <c r="IF1498" s="27"/>
      <c r="IG1498" s="27"/>
      <c r="IH1498" s="27"/>
      <c r="II1498" s="27"/>
      <c r="IJ1498" s="27"/>
      <c r="IK1498" s="27"/>
      <c r="IL1498" s="27"/>
      <c r="IM1498" s="27"/>
      <c r="IN1498" s="27"/>
      <c r="IO1498" s="27"/>
      <c r="IP1498" s="27"/>
      <c r="IQ1498" s="27"/>
      <c r="IR1498" s="27"/>
      <c r="IS1498" s="27"/>
      <c r="IT1498" s="27"/>
      <c r="IU1498" s="27"/>
      <c r="IV1498" s="27"/>
      <c r="IW1498" s="27"/>
      <c r="IX1498" s="27"/>
      <c r="IY1498" s="27"/>
      <c r="IZ1498" s="27"/>
      <c r="JA1498" s="27"/>
      <c r="JB1498" s="27"/>
      <c r="JC1498" s="27"/>
      <c r="JD1498" s="27"/>
      <c r="JE1498" s="27"/>
      <c r="JF1498" s="27"/>
      <c r="JG1498" s="27"/>
      <c r="JH1498" s="27"/>
      <c r="JI1498" s="27"/>
      <c r="JJ1498" s="27"/>
      <c r="JK1498" s="27"/>
      <c r="JL1498" s="27"/>
      <c r="JM1498" s="27"/>
      <c r="JN1498" s="27"/>
      <c r="JO1498" s="27"/>
      <c r="JP1498" s="27"/>
      <c r="JQ1498" s="27"/>
      <c r="JR1498" s="27"/>
      <c r="JS1498" s="27"/>
      <c r="JT1498" s="27"/>
      <c r="JU1498" s="27"/>
      <c r="JV1498" s="27"/>
      <c r="JW1498" s="27"/>
      <c r="JX1498" s="27"/>
      <c r="JY1498" s="27"/>
      <c r="JZ1498" s="27"/>
      <c r="KA1498" s="27"/>
      <c r="KB1498" s="27"/>
      <c r="KC1498" s="27"/>
      <c r="KD1498" s="27"/>
      <c r="KE1498" s="27"/>
      <c r="KF1498" s="27"/>
      <c r="KG1498" s="27"/>
      <c r="KH1498" s="27"/>
      <c r="KI1498" s="27"/>
      <c r="KJ1498" s="27"/>
      <c r="KK1498" s="27"/>
      <c r="KL1498" s="27"/>
      <c r="KM1498" s="27"/>
      <c r="KN1498" s="27"/>
      <c r="KO1498" s="27"/>
      <c r="KP1498" s="27"/>
      <c r="KQ1498" s="27"/>
      <c r="KR1498" s="27"/>
      <c r="KS1498" s="27"/>
      <c r="KT1498" s="27"/>
      <c r="KU1498" s="27"/>
      <c r="KV1498" s="27"/>
      <c r="KW1498" s="27"/>
      <c r="KX1498" s="27"/>
      <c r="KY1498" s="27"/>
      <c r="KZ1498" s="27"/>
      <c r="LA1498" s="27"/>
      <c r="LB1498" s="27"/>
      <c r="LC1498" s="27"/>
      <c r="LD1498" s="27"/>
      <c r="LE1498" s="27"/>
      <c r="LF1498" s="27"/>
      <c r="LG1498" s="27"/>
      <c r="LH1498" s="27"/>
      <c r="LI1498" s="27"/>
      <c r="LJ1498" s="27"/>
      <c r="LK1498" s="27"/>
      <c r="LL1498" s="27"/>
      <c r="LM1498" s="27"/>
      <c r="LN1498" s="27"/>
      <c r="LO1498" s="27"/>
      <c r="LP1498" s="27"/>
      <c r="LQ1498" s="27"/>
      <c r="LR1498" s="27"/>
      <c r="LS1498" s="27"/>
      <c r="LT1498" s="27"/>
      <c r="LU1498" s="27"/>
    </row>
    <row r="1499" spans="8:333" ht="12.75"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/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/>
      <c r="DT1499" s="27"/>
      <c r="DU1499" s="27"/>
      <c r="DV1499" s="27"/>
      <c r="DW1499" s="27"/>
      <c r="DX1499" s="27"/>
      <c r="DY1499" s="27"/>
      <c r="DZ1499" s="27"/>
      <c r="EA1499" s="27"/>
      <c r="EB1499" s="27"/>
      <c r="EC1499" s="27"/>
      <c r="ED1499" s="27"/>
      <c r="EE1499" s="27"/>
      <c r="EF1499" s="27"/>
      <c r="EG1499" s="27"/>
      <c r="EH1499" s="27"/>
      <c r="EI1499" s="27"/>
      <c r="EJ1499" s="27"/>
      <c r="EK1499" s="27"/>
      <c r="EL1499" s="27"/>
      <c r="EM1499" s="27"/>
      <c r="EN1499" s="27"/>
      <c r="EO1499" s="27"/>
      <c r="EP1499" s="27"/>
      <c r="EQ1499" s="27"/>
      <c r="ER1499" s="27"/>
      <c r="ES1499" s="27"/>
      <c r="ET1499" s="27"/>
      <c r="EU1499" s="27"/>
      <c r="EV1499" s="27"/>
      <c r="EW1499" s="27"/>
      <c r="EX1499" s="27"/>
      <c r="EY1499" s="27"/>
      <c r="EZ1499" s="27"/>
      <c r="FA1499" s="27"/>
      <c r="FB1499" s="27"/>
      <c r="FC1499" s="27"/>
      <c r="FD1499" s="27"/>
      <c r="FE1499" s="27"/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27"/>
      <c r="GS1499" s="27"/>
      <c r="GT1499" s="27"/>
      <c r="GU1499" s="27"/>
      <c r="GV1499" s="27"/>
      <c r="GW1499" s="27"/>
      <c r="GX1499" s="27"/>
      <c r="GY1499" s="27"/>
      <c r="GZ1499" s="27"/>
      <c r="HA1499" s="27"/>
      <c r="HB1499" s="27"/>
      <c r="HC1499" s="27"/>
      <c r="HD1499" s="27"/>
      <c r="HE1499" s="27"/>
      <c r="HF1499" s="27"/>
      <c r="HG1499" s="27"/>
      <c r="HH1499" s="27"/>
      <c r="HI1499" s="27"/>
      <c r="HJ1499" s="27"/>
      <c r="HK1499" s="27"/>
      <c r="HL1499" s="27"/>
      <c r="HM1499" s="27"/>
      <c r="HN1499" s="27"/>
      <c r="HO1499" s="27"/>
      <c r="HP1499" s="27"/>
      <c r="HQ1499" s="27"/>
      <c r="HR1499" s="27"/>
      <c r="HS1499" s="27"/>
      <c r="HT1499" s="27"/>
      <c r="HU1499" s="27"/>
      <c r="HV1499" s="27"/>
      <c r="HW1499" s="27"/>
      <c r="HX1499" s="27"/>
      <c r="HY1499" s="27"/>
      <c r="HZ1499" s="27"/>
      <c r="IA1499" s="27"/>
      <c r="IB1499" s="27"/>
      <c r="IC1499" s="27"/>
      <c r="ID1499" s="27"/>
      <c r="IE1499" s="27"/>
      <c r="IF1499" s="27"/>
      <c r="IG1499" s="27"/>
      <c r="IH1499" s="27"/>
      <c r="II1499" s="27"/>
      <c r="IJ1499" s="27"/>
      <c r="IK1499" s="27"/>
      <c r="IL1499" s="27"/>
      <c r="IM1499" s="27"/>
      <c r="IN1499" s="27"/>
      <c r="IO1499" s="27"/>
      <c r="IP1499" s="27"/>
      <c r="IQ1499" s="27"/>
      <c r="IR1499" s="27"/>
      <c r="IS1499" s="27"/>
      <c r="IT1499" s="27"/>
      <c r="IU1499" s="27"/>
      <c r="IV1499" s="27"/>
      <c r="IW1499" s="27"/>
      <c r="IX1499" s="27"/>
      <c r="IY1499" s="27"/>
      <c r="IZ1499" s="27"/>
      <c r="JA1499" s="27"/>
      <c r="JB1499" s="27"/>
      <c r="JC1499" s="27"/>
      <c r="JD1499" s="27"/>
      <c r="JE1499" s="27"/>
      <c r="JF1499" s="27"/>
      <c r="JG1499" s="27"/>
      <c r="JH1499" s="27"/>
      <c r="JI1499" s="27"/>
      <c r="JJ1499" s="27"/>
      <c r="JK1499" s="27"/>
      <c r="JL1499" s="27"/>
      <c r="JM1499" s="27"/>
      <c r="JN1499" s="27"/>
      <c r="JO1499" s="27"/>
      <c r="JP1499" s="27"/>
      <c r="JQ1499" s="27"/>
      <c r="JR1499" s="27"/>
      <c r="JS1499" s="27"/>
      <c r="JT1499" s="27"/>
      <c r="JU1499" s="27"/>
      <c r="JV1499" s="27"/>
      <c r="JW1499" s="27"/>
      <c r="JX1499" s="27"/>
      <c r="JY1499" s="27"/>
      <c r="JZ1499" s="27"/>
      <c r="KA1499" s="27"/>
      <c r="KB1499" s="27"/>
      <c r="KC1499" s="27"/>
      <c r="KD1499" s="27"/>
      <c r="KE1499" s="27"/>
      <c r="KF1499" s="27"/>
      <c r="KG1499" s="27"/>
      <c r="KH1499" s="27"/>
      <c r="KI1499" s="27"/>
      <c r="KJ1499" s="27"/>
      <c r="KK1499" s="27"/>
      <c r="KL1499" s="27"/>
      <c r="KM1499" s="27"/>
      <c r="KN1499" s="27"/>
      <c r="KO1499" s="27"/>
      <c r="KP1499" s="27"/>
      <c r="KQ1499" s="27"/>
      <c r="KR1499" s="27"/>
      <c r="KS1499" s="27"/>
      <c r="KT1499" s="27"/>
      <c r="KU1499" s="27"/>
      <c r="KV1499" s="27"/>
      <c r="KW1499" s="27"/>
      <c r="KX1499" s="27"/>
      <c r="KY1499" s="27"/>
      <c r="KZ1499" s="27"/>
      <c r="LA1499" s="27"/>
      <c r="LB1499" s="27"/>
      <c r="LC1499" s="27"/>
      <c r="LD1499" s="27"/>
      <c r="LE1499" s="27"/>
      <c r="LF1499" s="27"/>
      <c r="LG1499" s="27"/>
      <c r="LH1499" s="27"/>
      <c r="LI1499" s="27"/>
      <c r="LJ1499" s="27"/>
      <c r="LK1499" s="27"/>
      <c r="LL1499" s="27"/>
      <c r="LM1499" s="27"/>
      <c r="LN1499" s="27"/>
      <c r="LO1499" s="27"/>
      <c r="LP1499" s="27"/>
      <c r="LQ1499" s="27"/>
      <c r="LR1499" s="27"/>
      <c r="LS1499" s="27"/>
      <c r="LT1499" s="27"/>
      <c r="LU1499" s="27"/>
    </row>
    <row r="1500" spans="8:333" ht="12.75"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  <c r="HJ1500" s="27"/>
      <c r="HK1500" s="27"/>
      <c r="HL1500" s="27"/>
      <c r="HM1500" s="27"/>
      <c r="HN1500" s="27"/>
      <c r="HO1500" s="27"/>
      <c r="HP1500" s="27"/>
      <c r="HQ1500" s="27"/>
      <c r="HR1500" s="27"/>
      <c r="HS1500" s="27"/>
      <c r="HT1500" s="27"/>
      <c r="HU1500" s="27"/>
      <c r="HV1500" s="27"/>
      <c r="HW1500" s="27"/>
      <c r="HX1500" s="27"/>
      <c r="HY1500" s="27"/>
      <c r="HZ1500" s="27"/>
      <c r="IA1500" s="27"/>
      <c r="IB1500" s="27"/>
      <c r="IC1500" s="27"/>
      <c r="ID1500" s="27"/>
      <c r="IE1500" s="27"/>
      <c r="IF1500" s="27"/>
      <c r="IG1500" s="27"/>
      <c r="IH1500" s="27"/>
      <c r="II1500" s="27"/>
      <c r="IJ1500" s="27"/>
      <c r="IK1500" s="27"/>
      <c r="IL1500" s="27"/>
      <c r="IM1500" s="27"/>
      <c r="IN1500" s="27"/>
      <c r="IO1500" s="27"/>
      <c r="IP1500" s="27"/>
      <c r="IQ1500" s="27"/>
      <c r="IR1500" s="27"/>
      <c r="IS1500" s="27"/>
      <c r="IT1500" s="27"/>
      <c r="IU1500" s="27"/>
      <c r="IV1500" s="27"/>
      <c r="IW1500" s="27"/>
      <c r="IX1500" s="27"/>
      <c r="IY1500" s="27"/>
      <c r="IZ1500" s="27"/>
      <c r="JA1500" s="27"/>
      <c r="JB1500" s="27"/>
      <c r="JC1500" s="27"/>
      <c r="JD1500" s="27"/>
      <c r="JE1500" s="27"/>
      <c r="JF1500" s="27"/>
      <c r="JG1500" s="27"/>
      <c r="JH1500" s="27"/>
      <c r="JI1500" s="27"/>
      <c r="JJ1500" s="27"/>
      <c r="JK1500" s="27"/>
      <c r="JL1500" s="27"/>
      <c r="JM1500" s="27"/>
      <c r="JN1500" s="27"/>
      <c r="JO1500" s="27"/>
      <c r="JP1500" s="27"/>
      <c r="JQ1500" s="27"/>
      <c r="JR1500" s="27"/>
      <c r="JS1500" s="27"/>
      <c r="JT1500" s="27"/>
      <c r="JU1500" s="27"/>
      <c r="JV1500" s="27"/>
      <c r="JW1500" s="27"/>
      <c r="JX1500" s="27"/>
      <c r="JY1500" s="27"/>
      <c r="JZ1500" s="27"/>
      <c r="KA1500" s="27"/>
      <c r="KB1500" s="27"/>
      <c r="KC1500" s="27"/>
      <c r="KD1500" s="27"/>
      <c r="KE1500" s="27"/>
      <c r="KF1500" s="27"/>
      <c r="KG1500" s="27"/>
      <c r="KH1500" s="27"/>
      <c r="KI1500" s="27"/>
      <c r="KJ1500" s="27"/>
      <c r="KK1500" s="27"/>
      <c r="KL1500" s="27"/>
      <c r="KM1500" s="27"/>
      <c r="KN1500" s="27"/>
      <c r="KO1500" s="27"/>
      <c r="KP1500" s="27"/>
      <c r="KQ1500" s="27"/>
      <c r="KR1500" s="27"/>
      <c r="KS1500" s="27"/>
      <c r="KT1500" s="27"/>
      <c r="KU1500" s="27"/>
      <c r="KV1500" s="27"/>
      <c r="KW1500" s="27"/>
      <c r="KX1500" s="27"/>
      <c r="KY1500" s="27"/>
      <c r="KZ1500" s="27"/>
      <c r="LA1500" s="27"/>
      <c r="LB1500" s="27"/>
      <c r="LC1500" s="27"/>
      <c r="LD1500" s="27"/>
      <c r="LE1500" s="27"/>
      <c r="LF1500" s="27"/>
      <c r="LG1500" s="27"/>
      <c r="LH1500" s="27"/>
      <c r="LI1500" s="27"/>
      <c r="LJ1500" s="27"/>
      <c r="LK1500" s="27"/>
      <c r="LL1500" s="27"/>
      <c r="LM1500" s="27"/>
      <c r="LN1500" s="27"/>
      <c r="LO1500" s="27"/>
      <c r="LP1500" s="27"/>
      <c r="LQ1500" s="27"/>
      <c r="LR1500" s="27"/>
      <c r="LS1500" s="27"/>
      <c r="LT1500" s="27"/>
      <c r="LU1500" s="27"/>
    </row>
    <row r="1501" spans="8:333" ht="12.75"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27"/>
      <c r="DZ1501" s="27"/>
      <c r="EA1501" s="27"/>
      <c r="EB1501" s="27"/>
      <c r="EC1501" s="27"/>
      <c r="ED1501" s="27"/>
      <c r="EE1501" s="27"/>
      <c r="EF1501" s="27"/>
      <c r="EG1501" s="27"/>
      <c r="EH1501" s="27"/>
      <c r="EI1501" s="27"/>
      <c r="EJ1501" s="27"/>
      <c r="EK1501" s="27"/>
      <c r="EL1501" s="27"/>
      <c r="EM1501" s="27"/>
      <c r="EN1501" s="27"/>
      <c r="EO1501" s="27"/>
      <c r="EP1501" s="27"/>
      <c r="EQ1501" s="27"/>
      <c r="ER1501" s="27"/>
      <c r="ES1501" s="27"/>
      <c r="ET1501" s="27"/>
      <c r="EU1501" s="27"/>
      <c r="EV1501" s="27"/>
      <c r="EW1501" s="27"/>
      <c r="EX1501" s="27"/>
      <c r="EY1501" s="27"/>
      <c r="EZ1501" s="27"/>
      <c r="FA1501" s="27"/>
      <c r="FB1501" s="27"/>
      <c r="FC1501" s="27"/>
      <c r="FD1501" s="27"/>
      <c r="FE1501" s="27"/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27"/>
      <c r="GS1501" s="27"/>
      <c r="GT1501" s="27"/>
      <c r="GU1501" s="27"/>
      <c r="GV1501" s="27"/>
      <c r="GW1501" s="27"/>
      <c r="GX1501" s="27"/>
      <c r="GY1501" s="27"/>
      <c r="GZ1501" s="27"/>
      <c r="HA1501" s="27"/>
      <c r="HB1501" s="27"/>
      <c r="HC1501" s="27"/>
      <c r="HD1501" s="27"/>
      <c r="HE1501" s="27"/>
      <c r="HF1501" s="27"/>
      <c r="HG1501" s="27"/>
      <c r="HH1501" s="27"/>
      <c r="HI1501" s="27"/>
      <c r="HJ1501" s="27"/>
      <c r="HK1501" s="27"/>
      <c r="HL1501" s="27"/>
      <c r="HM1501" s="27"/>
      <c r="HN1501" s="27"/>
      <c r="HO1501" s="27"/>
      <c r="HP1501" s="27"/>
      <c r="HQ1501" s="27"/>
      <c r="HR1501" s="27"/>
      <c r="HS1501" s="27"/>
      <c r="HT1501" s="27"/>
      <c r="HU1501" s="27"/>
      <c r="HV1501" s="27"/>
      <c r="HW1501" s="27"/>
      <c r="HX1501" s="27"/>
      <c r="HY1501" s="27"/>
      <c r="HZ1501" s="27"/>
      <c r="IA1501" s="27"/>
      <c r="IB1501" s="27"/>
      <c r="IC1501" s="27"/>
      <c r="ID1501" s="27"/>
      <c r="IE1501" s="27"/>
      <c r="IF1501" s="27"/>
      <c r="IG1501" s="27"/>
      <c r="IH1501" s="27"/>
      <c r="II1501" s="27"/>
      <c r="IJ1501" s="27"/>
      <c r="IK1501" s="27"/>
      <c r="IL1501" s="27"/>
      <c r="IM1501" s="27"/>
      <c r="IN1501" s="27"/>
      <c r="IO1501" s="27"/>
      <c r="IP1501" s="27"/>
      <c r="IQ1501" s="27"/>
      <c r="IR1501" s="27"/>
      <c r="IS1501" s="27"/>
      <c r="IT1501" s="27"/>
      <c r="IU1501" s="27"/>
      <c r="IV1501" s="27"/>
      <c r="IW1501" s="27"/>
      <c r="IX1501" s="27"/>
      <c r="IY1501" s="27"/>
      <c r="IZ1501" s="27"/>
      <c r="JA1501" s="27"/>
      <c r="JB1501" s="27"/>
      <c r="JC1501" s="27"/>
      <c r="JD1501" s="27"/>
      <c r="JE1501" s="27"/>
      <c r="JF1501" s="27"/>
      <c r="JG1501" s="27"/>
      <c r="JH1501" s="27"/>
      <c r="JI1501" s="27"/>
      <c r="JJ1501" s="27"/>
      <c r="JK1501" s="27"/>
      <c r="JL1501" s="27"/>
      <c r="JM1501" s="27"/>
      <c r="JN1501" s="27"/>
      <c r="JO1501" s="27"/>
      <c r="JP1501" s="27"/>
      <c r="JQ1501" s="27"/>
      <c r="JR1501" s="27"/>
      <c r="JS1501" s="27"/>
      <c r="JT1501" s="27"/>
      <c r="JU1501" s="27"/>
      <c r="JV1501" s="27"/>
      <c r="JW1501" s="27"/>
      <c r="JX1501" s="27"/>
      <c r="JY1501" s="27"/>
      <c r="JZ1501" s="27"/>
      <c r="KA1501" s="27"/>
      <c r="KB1501" s="27"/>
      <c r="KC1501" s="27"/>
      <c r="KD1501" s="27"/>
      <c r="KE1501" s="27"/>
      <c r="KF1501" s="27"/>
      <c r="KG1501" s="27"/>
      <c r="KH1501" s="27"/>
      <c r="KI1501" s="27"/>
      <c r="KJ1501" s="27"/>
      <c r="KK1501" s="27"/>
      <c r="KL1501" s="27"/>
      <c r="KM1501" s="27"/>
      <c r="KN1501" s="27"/>
      <c r="KO1501" s="27"/>
      <c r="KP1501" s="27"/>
      <c r="KQ1501" s="27"/>
      <c r="KR1501" s="27"/>
      <c r="KS1501" s="27"/>
      <c r="KT1501" s="27"/>
      <c r="KU1501" s="27"/>
      <c r="KV1501" s="27"/>
      <c r="KW1501" s="27"/>
      <c r="KX1501" s="27"/>
      <c r="KY1501" s="27"/>
      <c r="KZ1501" s="27"/>
      <c r="LA1501" s="27"/>
      <c r="LB1501" s="27"/>
      <c r="LC1501" s="27"/>
      <c r="LD1501" s="27"/>
      <c r="LE1501" s="27"/>
      <c r="LF1501" s="27"/>
      <c r="LG1501" s="27"/>
      <c r="LH1501" s="27"/>
      <c r="LI1501" s="27"/>
      <c r="LJ1501" s="27"/>
      <c r="LK1501" s="27"/>
      <c r="LL1501" s="27"/>
      <c r="LM1501" s="27"/>
      <c r="LN1501" s="27"/>
      <c r="LO1501" s="27"/>
      <c r="LP1501" s="27"/>
      <c r="LQ1501" s="27"/>
      <c r="LR1501" s="27"/>
      <c r="LS1501" s="27"/>
      <c r="LT1501" s="27"/>
      <c r="LU1501" s="27"/>
    </row>
    <row r="1502" spans="8:333" ht="12.75"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27"/>
      <c r="DZ1502" s="27"/>
      <c r="EA1502" s="27"/>
      <c r="EB1502" s="27"/>
      <c r="EC1502" s="27"/>
      <c r="ED1502" s="27"/>
      <c r="EE1502" s="27"/>
      <c r="EF1502" s="27"/>
      <c r="EG1502" s="27"/>
      <c r="EH1502" s="27"/>
      <c r="EI1502" s="27"/>
      <c r="EJ1502" s="27"/>
      <c r="EK1502" s="27"/>
      <c r="EL1502" s="27"/>
      <c r="EM1502" s="27"/>
      <c r="EN1502" s="27"/>
      <c r="EO1502" s="27"/>
      <c r="EP1502" s="27"/>
      <c r="EQ1502" s="27"/>
      <c r="ER1502" s="27"/>
      <c r="ES1502" s="27"/>
      <c r="ET1502" s="27"/>
      <c r="EU1502" s="27"/>
      <c r="EV1502" s="27"/>
      <c r="EW1502" s="27"/>
      <c r="EX1502" s="27"/>
      <c r="EY1502" s="27"/>
      <c r="EZ1502" s="27"/>
      <c r="FA1502" s="27"/>
      <c r="FB1502" s="27"/>
      <c r="FC1502" s="27"/>
      <c r="FD1502" s="27"/>
      <c r="FE1502" s="27"/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27"/>
      <c r="GS1502" s="27"/>
      <c r="GT1502" s="27"/>
      <c r="GU1502" s="27"/>
      <c r="GV1502" s="27"/>
      <c r="GW1502" s="27"/>
      <c r="GX1502" s="27"/>
      <c r="GY1502" s="27"/>
      <c r="GZ1502" s="27"/>
      <c r="HA1502" s="27"/>
      <c r="HB1502" s="27"/>
      <c r="HC1502" s="27"/>
      <c r="HD1502" s="27"/>
      <c r="HE1502" s="27"/>
      <c r="HF1502" s="27"/>
      <c r="HG1502" s="27"/>
      <c r="HH1502" s="27"/>
      <c r="HI1502" s="27"/>
      <c r="HJ1502" s="27"/>
      <c r="HK1502" s="27"/>
      <c r="HL1502" s="27"/>
      <c r="HM1502" s="27"/>
      <c r="HN1502" s="27"/>
      <c r="HO1502" s="27"/>
      <c r="HP1502" s="27"/>
      <c r="HQ1502" s="27"/>
      <c r="HR1502" s="27"/>
      <c r="HS1502" s="27"/>
      <c r="HT1502" s="27"/>
      <c r="HU1502" s="27"/>
      <c r="HV1502" s="27"/>
      <c r="HW1502" s="27"/>
      <c r="HX1502" s="27"/>
      <c r="HY1502" s="27"/>
      <c r="HZ1502" s="27"/>
      <c r="IA1502" s="27"/>
      <c r="IB1502" s="27"/>
      <c r="IC1502" s="27"/>
      <c r="ID1502" s="27"/>
      <c r="IE1502" s="27"/>
      <c r="IF1502" s="27"/>
      <c r="IG1502" s="27"/>
      <c r="IH1502" s="27"/>
      <c r="II1502" s="27"/>
      <c r="IJ1502" s="27"/>
      <c r="IK1502" s="27"/>
      <c r="IL1502" s="27"/>
      <c r="IM1502" s="27"/>
      <c r="IN1502" s="27"/>
      <c r="IO1502" s="27"/>
      <c r="IP1502" s="27"/>
      <c r="IQ1502" s="27"/>
      <c r="IR1502" s="27"/>
      <c r="IS1502" s="27"/>
      <c r="IT1502" s="27"/>
      <c r="IU1502" s="27"/>
      <c r="IV1502" s="27"/>
      <c r="IW1502" s="27"/>
      <c r="IX1502" s="27"/>
      <c r="IY1502" s="27"/>
      <c r="IZ1502" s="27"/>
      <c r="JA1502" s="27"/>
      <c r="JB1502" s="27"/>
      <c r="JC1502" s="27"/>
      <c r="JD1502" s="27"/>
      <c r="JE1502" s="27"/>
      <c r="JF1502" s="27"/>
      <c r="JG1502" s="27"/>
      <c r="JH1502" s="27"/>
      <c r="JI1502" s="27"/>
      <c r="JJ1502" s="27"/>
      <c r="JK1502" s="27"/>
      <c r="JL1502" s="27"/>
      <c r="JM1502" s="27"/>
      <c r="JN1502" s="27"/>
      <c r="JO1502" s="27"/>
      <c r="JP1502" s="27"/>
      <c r="JQ1502" s="27"/>
      <c r="JR1502" s="27"/>
      <c r="JS1502" s="27"/>
      <c r="JT1502" s="27"/>
      <c r="JU1502" s="27"/>
      <c r="JV1502" s="27"/>
      <c r="JW1502" s="27"/>
      <c r="JX1502" s="27"/>
      <c r="JY1502" s="27"/>
      <c r="JZ1502" s="27"/>
      <c r="KA1502" s="27"/>
      <c r="KB1502" s="27"/>
      <c r="KC1502" s="27"/>
      <c r="KD1502" s="27"/>
      <c r="KE1502" s="27"/>
      <c r="KF1502" s="27"/>
      <c r="KG1502" s="27"/>
      <c r="KH1502" s="27"/>
      <c r="KI1502" s="27"/>
      <c r="KJ1502" s="27"/>
      <c r="KK1502" s="27"/>
      <c r="KL1502" s="27"/>
      <c r="KM1502" s="27"/>
      <c r="KN1502" s="27"/>
      <c r="KO1502" s="27"/>
      <c r="KP1502" s="27"/>
      <c r="KQ1502" s="27"/>
      <c r="KR1502" s="27"/>
      <c r="KS1502" s="27"/>
      <c r="KT1502" s="27"/>
      <c r="KU1502" s="27"/>
      <c r="KV1502" s="27"/>
      <c r="KW1502" s="27"/>
      <c r="KX1502" s="27"/>
      <c r="KY1502" s="27"/>
      <c r="KZ1502" s="27"/>
      <c r="LA1502" s="27"/>
      <c r="LB1502" s="27"/>
      <c r="LC1502" s="27"/>
      <c r="LD1502" s="27"/>
      <c r="LE1502" s="27"/>
      <c r="LF1502" s="27"/>
      <c r="LG1502" s="27"/>
      <c r="LH1502" s="27"/>
      <c r="LI1502" s="27"/>
      <c r="LJ1502" s="27"/>
      <c r="LK1502" s="27"/>
      <c r="LL1502" s="27"/>
      <c r="LM1502" s="27"/>
      <c r="LN1502" s="27"/>
      <c r="LO1502" s="27"/>
      <c r="LP1502" s="27"/>
      <c r="LQ1502" s="27"/>
      <c r="LR1502" s="27"/>
      <c r="LS1502" s="27"/>
      <c r="LT1502" s="27"/>
      <c r="LU1502" s="27"/>
    </row>
    <row r="1503" spans="8:333" ht="12.75"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27"/>
      <c r="DZ1503" s="27"/>
      <c r="EA1503" s="27"/>
      <c r="EB1503" s="27"/>
      <c r="EC1503" s="27"/>
      <c r="ED1503" s="27"/>
      <c r="EE1503" s="27"/>
      <c r="EF1503" s="27"/>
      <c r="EG1503" s="27"/>
      <c r="EH1503" s="27"/>
      <c r="EI1503" s="27"/>
      <c r="EJ1503" s="27"/>
      <c r="EK1503" s="27"/>
      <c r="EL1503" s="27"/>
      <c r="EM1503" s="27"/>
      <c r="EN1503" s="27"/>
      <c r="EO1503" s="27"/>
      <c r="EP1503" s="27"/>
      <c r="EQ1503" s="27"/>
      <c r="ER1503" s="27"/>
      <c r="ES1503" s="27"/>
      <c r="ET1503" s="27"/>
      <c r="EU1503" s="27"/>
      <c r="EV1503" s="27"/>
      <c r="EW1503" s="27"/>
      <c r="EX1503" s="27"/>
      <c r="EY1503" s="27"/>
      <c r="EZ1503" s="27"/>
      <c r="FA1503" s="27"/>
      <c r="FB1503" s="27"/>
      <c r="FC1503" s="27"/>
      <c r="FD1503" s="27"/>
      <c r="FE1503" s="27"/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27"/>
      <c r="GS1503" s="27"/>
      <c r="GT1503" s="27"/>
      <c r="GU1503" s="27"/>
      <c r="GV1503" s="27"/>
      <c r="GW1503" s="27"/>
      <c r="GX1503" s="27"/>
      <c r="GY1503" s="27"/>
      <c r="GZ1503" s="27"/>
      <c r="HA1503" s="27"/>
      <c r="HB1503" s="27"/>
      <c r="HC1503" s="27"/>
      <c r="HD1503" s="27"/>
      <c r="HE1503" s="27"/>
      <c r="HF1503" s="27"/>
      <c r="HG1503" s="27"/>
      <c r="HH1503" s="27"/>
      <c r="HI1503" s="27"/>
      <c r="HJ1503" s="27"/>
      <c r="HK1503" s="27"/>
      <c r="HL1503" s="27"/>
      <c r="HM1503" s="27"/>
      <c r="HN1503" s="27"/>
      <c r="HO1503" s="27"/>
      <c r="HP1503" s="27"/>
      <c r="HQ1503" s="27"/>
      <c r="HR1503" s="27"/>
      <c r="HS1503" s="27"/>
      <c r="HT1503" s="27"/>
      <c r="HU1503" s="27"/>
      <c r="HV1503" s="27"/>
      <c r="HW1503" s="27"/>
      <c r="HX1503" s="27"/>
      <c r="HY1503" s="27"/>
      <c r="HZ1503" s="27"/>
      <c r="IA1503" s="27"/>
      <c r="IB1503" s="27"/>
      <c r="IC1503" s="27"/>
      <c r="ID1503" s="27"/>
      <c r="IE1503" s="27"/>
      <c r="IF1503" s="27"/>
      <c r="IG1503" s="27"/>
      <c r="IH1503" s="27"/>
      <c r="II1503" s="27"/>
      <c r="IJ1503" s="27"/>
      <c r="IK1503" s="27"/>
      <c r="IL1503" s="27"/>
      <c r="IM1503" s="27"/>
      <c r="IN1503" s="27"/>
      <c r="IO1503" s="27"/>
      <c r="IP1503" s="27"/>
      <c r="IQ1503" s="27"/>
      <c r="IR1503" s="27"/>
      <c r="IS1503" s="27"/>
      <c r="IT1503" s="27"/>
      <c r="IU1503" s="27"/>
      <c r="IV1503" s="27"/>
      <c r="IW1503" s="27"/>
      <c r="IX1503" s="27"/>
      <c r="IY1503" s="27"/>
      <c r="IZ1503" s="27"/>
      <c r="JA1503" s="27"/>
      <c r="JB1503" s="27"/>
      <c r="JC1503" s="27"/>
      <c r="JD1503" s="27"/>
      <c r="JE1503" s="27"/>
      <c r="JF1503" s="27"/>
      <c r="JG1503" s="27"/>
      <c r="JH1503" s="27"/>
      <c r="JI1503" s="27"/>
      <c r="JJ1503" s="27"/>
      <c r="JK1503" s="27"/>
      <c r="JL1503" s="27"/>
      <c r="JM1503" s="27"/>
      <c r="JN1503" s="27"/>
      <c r="JO1503" s="27"/>
      <c r="JP1503" s="27"/>
      <c r="JQ1503" s="27"/>
      <c r="JR1503" s="27"/>
      <c r="JS1503" s="27"/>
      <c r="JT1503" s="27"/>
      <c r="JU1503" s="27"/>
      <c r="JV1503" s="27"/>
      <c r="JW1503" s="27"/>
      <c r="JX1503" s="27"/>
      <c r="JY1503" s="27"/>
      <c r="JZ1503" s="27"/>
      <c r="KA1503" s="27"/>
      <c r="KB1503" s="27"/>
      <c r="KC1503" s="27"/>
      <c r="KD1503" s="27"/>
      <c r="KE1503" s="27"/>
      <c r="KF1503" s="27"/>
      <c r="KG1503" s="27"/>
      <c r="KH1503" s="27"/>
      <c r="KI1503" s="27"/>
      <c r="KJ1503" s="27"/>
      <c r="KK1503" s="27"/>
      <c r="KL1503" s="27"/>
      <c r="KM1503" s="27"/>
      <c r="KN1503" s="27"/>
      <c r="KO1503" s="27"/>
      <c r="KP1503" s="27"/>
      <c r="KQ1503" s="27"/>
      <c r="KR1503" s="27"/>
      <c r="KS1503" s="27"/>
      <c r="KT1503" s="27"/>
      <c r="KU1503" s="27"/>
      <c r="KV1503" s="27"/>
      <c r="KW1503" s="27"/>
      <c r="KX1503" s="27"/>
      <c r="KY1503" s="27"/>
      <c r="KZ1503" s="27"/>
      <c r="LA1503" s="27"/>
      <c r="LB1503" s="27"/>
      <c r="LC1503" s="27"/>
      <c r="LD1503" s="27"/>
      <c r="LE1503" s="27"/>
      <c r="LF1503" s="27"/>
      <c r="LG1503" s="27"/>
      <c r="LH1503" s="27"/>
      <c r="LI1503" s="27"/>
      <c r="LJ1503" s="27"/>
      <c r="LK1503" s="27"/>
      <c r="LL1503" s="27"/>
      <c r="LM1503" s="27"/>
      <c r="LN1503" s="27"/>
      <c r="LO1503" s="27"/>
      <c r="LP1503" s="27"/>
      <c r="LQ1503" s="27"/>
      <c r="LR1503" s="27"/>
      <c r="LS1503" s="27"/>
      <c r="LT1503" s="27"/>
      <c r="LU1503" s="27"/>
    </row>
    <row r="1504" spans="8:333" ht="12.75"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27"/>
      <c r="DZ1504" s="27"/>
      <c r="EA1504" s="27"/>
      <c r="EB1504" s="27"/>
      <c r="EC1504" s="27"/>
      <c r="ED1504" s="27"/>
      <c r="EE1504" s="27"/>
      <c r="EF1504" s="27"/>
      <c r="EG1504" s="27"/>
      <c r="EH1504" s="27"/>
      <c r="EI1504" s="27"/>
      <c r="EJ1504" s="27"/>
      <c r="EK1504" s="27"/>
      <c r="EL1504" s="27"/>
      <c r="EM1504" s="27"/>
      <c r="EN1504" s="27"/>
      <c r="EO1504" s="27"/>
      <c r="EP1504" s="27"/>
      <c r="EQ1504" s="27"/>
      <c r="ER1504" s="27"/>
      <c r="ES1504" s="27"/>
      <c r="ET1504" s="27"/>
      <c r="EU1504" s="27"/>
      <c r="EV1504" s="27"/>
      <c r="EW1504" s="27"/>
      <c r="EX1504" s="27"/>
      <c r="EY1504" s="27"/>
      <c r="EZ1504" s="27"/>
      <c r="FA1504" s="27"/>
      <c r="FB1504" s="27"/>
      <c r="FC1504" s="27"/>
      <c r="FD1504" s="27"/>
      <c r="FE1504" s="27"/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27"/>
      <c r="GS1504" s="27"/>
      <c r="GT1504" s="27"/>
      <c r="GU1504" s="27"/>
      <c r="GV1504" s="27"/>
      <c r="GW1504" s="27"/>
      <c r="GX1504" s="27"/>
      <c r="GY1504" s="27"/>
      <c r="GZ1504" s="27"/>
      <c r="HA1504" s="27"/>
      <c r="HB1504" s="27"/>
      <c r="HC1504" s="27"/>
      <c r="HD1504" s="27"/>
      <c r="HE1504" s="27"/>
      <c r="HF1504" s="27"/>
      <c r="HG1504" s="27"/>
      <c r="HH1504" s="27"/>
      <c r="HI1504" s="27"/>
      <c r="HJ1504" s="27"/>
      <c r="HK1504" s="27"/>
      <c r="HL1504" s="27"/>
      <c r="HM1504" s="27"/>
      <c r="HN1504" s="27"/>
      <c r="HO1504" s="27"/>
      <c r="HP1504" s="27"/>
      <c r="HQ1504" s="27"/>
      <c r="HR1504" s="27"/>
      <c r="HS1504" s="27"/>
      <c r="HT1504" s="27"/>
      <c r="HU1504" s="27"/>
      <c r="HV1504" s="27"/>
      <c r="HW1504" s="27"/>
      <c r="HX1504" s="27"/>
      <c r="HY1504" s="27"/>
      <c r="HZ1504" s="27"/>
      <c r="IA1504" s="27"/>
      <c r="IB1504" s="27"/>
      <c r="IC1504" s="27"/>
      <c r="ID1504" s="27"/>
      <c r="IE1504" s="27"/>
      <c r="IF1504" s="27"/>
      <c r="IG1504" s="27"/>
      <c r="IH1504" s="27"/>
      <c r="II1504" s="27"/>
      <c r="IJ1504" s="27"/>
      <c r="IK1504" s="27"/>
      <c r="IL1504" s="27"/>
      <c r="IM1504" s="27"/>
      <c r="IN1504" s="27"/>
      <c r="IO1504" s="27"/>
      <c r="IP1504" s="27"/>
      <c r="IQ1504" s="27"/>
      <c r="IR1504" s="27"/>
      <c r="IS1504" s="27"/>
      <c r="IT1504" s="27"/>
      <c r="IU1504" s="27"/>
      <c r="IV1504" s="27"/>
      <c r="IW1504" s="27"/>
      <c r="IX1504" s="27"/>
      <c r="IY1504" s="27"/>
      <c r="IZ1504" s="27"/>
      <c r="JA1504" s="27"/>
      <c r="JB1504" s="27"/>
      <c r="JC1504" s="27"/>
      <c r="JD1504" s="27"/>
      <c r="JE1504" s="27"/>
      <c r="JF1504" s="27"/>
      <c r="JG1504" s="27"/>
      <c r="JH1504" s="27"/>
      <c r="JI1504" s="27"/>
      <c r="JJ1504" s="27"/>
      <c r="JK1504" s="27"/>
      <c r="JL1504" s="27"/>
      <c r="JM1504" s="27"/>
      <c r="JN1504" s="27"/>
      <c r="JO1504" s="27"/>
      <c r="JP1504" s="27"/>
      <c r="JQ1504" s="27"/>
      <c r="JR1504" s="27"/>
      <c r="JS1504" s="27"/>
      <c r="JT1504" s="27"/>
      <c r="JU1504" s="27"/>
      <c r="JV1504" s="27"/>
      <c r="JW1504" s="27"/>
      <c r="JX1504" s="27"/>
      <c r="JY1504" s="27"/>
      <c r="JZ1504" s="27"/>
      <c r="KA1504" s="27"/>
      <c r="KB1504" s="27"/>
      <c r="KC1504" s="27"/>
      <c r="KD1504" s="27"/>
      <c r="KE1504" s="27"/>
      <c r="KF1504" s="27"/>
      <c r="KG1504" s="27"/>
      <c r="KH1504" s="27"/>
      <c r="KI1504" s="27"/>
      <c r="KJ1504" s="27"/>
      <c r="KK1504" s="27"/>
      <c r="KL1504" s="27"/>
      <c r="KM1504" s="27"/>
      <c r="KN1504" s="27"/>
      <c r="KO1504" s="27"/>
      <c r="KP1504" s="27"/>
      <c r="KQ1504" s="27"/>
      <c r="KR1504" s="27"/>
      <c r="KS1504" s="27"/>
      <c r="KT1504" s="27"/>
      <c r="KU1504" s="27"/>
      <c r="KV1504" s="27"/>
      <c r="KW1504" s="27"/>
      <c r="KX1504" s="27"/>
      <c r="KY1504" s="27"/>
      <c r="KZ1504" s="27"/>
      <c r="LA1504" s="27"/>
      <c r="LB1504" s="27"/>
      <c r="LC1504" s="27"/>
      <c r="LD1504" s="27"/>
      <c r="LE1504" s="27"/>
      <c r="LF1504" s="27"/>
      <c r="LG1504" s="27"/>
      <c r="LH1504" s="27"/>
      <c r="LI1504" s="27"/>
      <c r="LJ1504" s="27"/>
      <c r="LK1504" s="27"/>
      <c r="LL1504" s="27"/>
      <c r="LM1504" s="27"/>
      <c r="LN1504" s="27"/>
      <c r="LO1504" s="27"/>
      <c r="LP1504" s="27"/>
      <c r="LQ1504" s="27"/>
      <c r="LR1504" s="27"/>
      <c r="LS1504" s="27"/>
      <c r="LT1504" s="27"/>
      <c r="LU1504" s="27"/>
    </row>
    <row r="1505" spans="8:333" ht="12.75"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27"/>
      <c r="DZ1505" s="27"/>
      <c r="EA1505" s="27"/>
      <c r="EB1505" s="27"/>
      <c r="EC1505" s="27"/>
      <c r="ED1505" s="27"/>
      <c r="EE1505" s="27"/>
      <c r="EF1505" s="27"/>
      <c r="EG1505" s="27"/>
      <c r="EH1505" s="27"/>
      <c r="EI1505" s="27"/>
      <c r="EJ1505" s="27"/>
      <c r="EK1505" s="27"/>
      <c r="EL1505" s="27"/>
      <c r="EM1505" s="27"/>
      <c r="EN1505" s="27"/>
      <c r="EO1505" s="27"/>
      <c r="EP1505" s="27"/>
      <c r="EQ1505" s="27"/>
      <c r="ER1505" s="27"/>
      <c r="ES1505" s="27"/>
      <c r="ET1505" s="27"/>
      <c r="EU1505" s="27"/>
      <c r="EV1505" s="27"/>
      <c r="EW1505" s="27"/>
      <c r="EX1505" s="27"/>
      <c r="EY1505" s="27"/>
      <c r="EZ1505" s="27"/>
      <c r="FA1505" s="27"/>
      <c r="FB1505" s="27"/>
      <c r="FC1505" s="27"/>
      <c r="FD1505" s="27"/>
      <c r="FE1505" s="27"/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27"/>
      <c r="GS1505" s="27"/>
      <c r="GT1505" s="27"/>
      <c r="GU1505" s="27"/>
      <c r="GV1505" s="27"/>
      <c r="GW1505" s="27"/>
      <c r="GX1505" s="27"/>
      <c r="GY1505" s="27"/>
      <c r="GZ1505" s="27"/>
      <c r="HA1505" s="27"/>
      <c r="HB1505" s="27"/>
      <c r="HC1505" s="27"/>
      <c r="HD1505" s="27"/>
      <c r="HE1505" s="27"/>
      <c r="HF1505" s="27"/>
      <c r="HG1505" s="27"/>
      <c r="HH1505" s="27"/>
      <c r="HI1505" s="27"/>
      <c r="HJ1505" s="27"/>
      <c r="HK1505" s="27"/>
      <c r="HL1505" s="27"/>
      <c r="HM1505" s="27"/>
      <c r="HN1505" s="27"/>
      <c r="HO1505" s="27"/>
      <c r="HP1505" s="27"/>
      <c r="HQ1505" s="27"/>
      <c r="HR1505" s="27"/>
      <c r="HS1505" s="27"/>
      <c r="HT1505" s="27"/>
      <c r="HU1505" s="27"/>
      <c r="HV1505" s="27"/>
      <c r="HW1505" s="27"/>
      <c r="HX1505" s="27"/>
      <c r="HY1505" s="27"/>
      <c r="HZ1505" s="27"/>
      <c r="IA1505" s="27"/>
      <c r="IB1505" s="27"/>
      <c r="IC1505" s="27"/>
      <c r="ID1505" s="27"/>
      <c r="IE1505" s="27"/>
      <c r="IF1505" s="27"/>
      <c r="IG1505" s="27"/>
      <c r="IH1505" s="27"/>
      <c r="II1505" s="27"/>
      <c r="IJ1505" s="27"/>
      <c r="IK1505" s="27"/>
      <c r="IL1505" s="27"/>
      <c r="IM1505" s="27"/>
      <c r="IN1505" s="27"/>
      <c r="IO1505" s="27"/>
      <c r="IP1505" s="27"/>
      <c r="IQ1505" s="27"/>
      <c r="IR1505" s="27"/>
      <c r="IS1505" s="27"/>
      <c r="IT1505" s="27"/>
      <c r="IU1505" s="27"/>
      <c r="IV1505" s="27"/>
      <c r="IW1505" s="27"/>
      <c r="IX1505" s="27"/>
      <c r="IY1505" s="27"/>
      <c r="IZ1505" s="27"/>
      <c r="JA1505" s="27"/>
      <c r="JB1505" s="27"/>
      <c r="JC1505" s="27"/>
      <c r="JD1505" s="27"/>
      <c r="JE1505" s="27"/>
      <c r="JF1505" s="27"/>
      <c r="JG1505" s="27"/>
      <c r="JH1505" s="27"/>
      <c r="JI1505" s="27"/>
      <c r="JJ1505" s="27"/>
      <c r="JK1505" s="27"/>
      <c r="JL1505" s="27"/>
      <c r="JM1505" s="27"/>
      <c r="JN1505" s="27"/>
      <c r="JO1505" s="27"/>
      <c r="JP1505" s="27"/>
      <c r="JQ1505" s="27"/>
      <c r="JR1505" s="27"/>
      <c r="JS1505" s="27"/>
      <c r="JT1505" s="27"/>
      <c r="JU1505" s="27"/>
      <c r="JV1505" s="27"/>
      <c r="JW1505" s="27"/>
      <c r="JX1505" s="27"/>
      <c r="JY1505" s="27"/>
      <c r="JZ1505" s="27"/>
      <c r="KA1505" s="27"/>
      <c r="KB1505" s="27"/>
      <c r="KC1505" s="27"/>
      <c r="KD1505" s="27"/>
      <c r="KE1505" s="27"/>
      <c r="KF1505" s="27"/>
      <c r="KG1505" s="27"/>
      <c r="KH1505" s="27"/>
      <c r="KI1505" s="27"/>
      <c r="KJ1505" s="27"/>
      <c r="KK1505" s="27"/>
      <c r="KL1505" s="27"/>
      <c r="KM1505" s="27"/>
      <c r="KN1505" s="27"/>
      <c r="KO1505" s="27"/>
      <c r="KP1505" s="27"/>
      <c r="KQ1505" s="27"/>
      <c r="KR1505" s="27"/>
      <c r="KS1505" s="27"/>
      <c r="KT1505" s="27"/>
      <c r="KU1505" s="27"/>
      <c r="KV1505" s="27"/>
      <c r="KW1505" s="27"/>
      <c r="KX1505" s="27"/>
      <c r="KY1505" s="27"/>
      <c r="KZ1505" s="27"/>
      <c r="LA1505" s="27"/>
      <c r="LB1505" s="27"/>
      <c r="LC1505" s="27"/>
      <c r="LD1505" s="27"/>
      <c r="LE1505" s="27"/>
      <c r="LF1505" s="27"/>
      <c r="LG1505" s="27"/>
      <c r="LH1505" s="27"/>
      <c r="LI1505" s="27"/>
      <c r="LJ1505" s="27"/>
      <c r="LK1505" s="27"/>
      <c r="LL1505" s="27"/>
      <c r="LM1505" s="27"/>
      <c r="LN1505" s="27"/>
      <c r="LO1505" s="27"/>
      <c r="LP1505" s="27"/>
      <c r="LQ1505" s="27"/>
      <c r="LR1505" s="27"/>
      <c r="LS1505" s="27"/>
      <c r="LT1505" s="27"/>
      <c r="LU1505" s="27"/>
    </row>
    <row r="1506" spans="8:333" ht="12.75"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27"/>
      <c r="DZ1506" s="27"/>
      <c r="EA1506" s="27"/>
      <c r="EB1506" s="27"/>
      <c r="EC1506" s="27"/>
      <c r="ED1506" s="27"/>
      <c r="EE1506" s="27"/>
      <c r="EF1506" s="27"/>
      <c r="EG1506" s="27"/>
      <c r="EH1506" s="27"/>
      <c r="EI1506" s="27"/>
      <c r="EJ1506" s="27"/>
      <c r="EK1506" s="27"/>
      <c r="EL1506" s="27"/>
      <c r="EM1506" s="27"/>
      <c r="EN1506" s="27"/>
      <c r="EO1506" s="27"/>
      <c r="EP1506" s="27"/>
      <c r="EQ1506" s="27"/>
      <c r="ER1506" s="27"/>
      <c r="ES1506" s="27"/>
      <c r="ET1506" s="27"/>
      <c r="EU1506" s="27"/>
      <c r="EV1506" s="27"/>
      <c r="EW1506" s="27"/>
      <c r="EX1506" s="27"/>
      <c r="EY1506" s="27"/>
      <c r="EZ1506" s="27"/>
      <c r="FA1506" s="27"/>
      <c r="FB1506" s="27"/>
      <c r="FC1506" s="27"/>
      <c r="FD1506" s="27"/>
      <c r="FE1506" s="27"/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27"/>
      <c r="GS1506" s="27"/>
      <c r="GT1506" s="27"/>
      <c r="GU1506" s="27"/>
      <c r="GV1506" s="27"/>
      <c r="GW1506" s="27"/>
      <c r="GX1506" s="27"/>
      <c r="GY1506" s="27"/>
      <c r="GZ1506" s="27"/>
      <c r="HA1506" s="27"/>
      <c r="HB1506" s="27"/>
      <c r="HC1506" s="27"/>
      <c r="HD1506" s="27"/>
      <c r="HE1506" s="27"/>
      <c r="HF1506" s="27"/>
      <c r="HG1506" s="27"/>
      <c r="HH1506" s="27"/>
      <c r="HI1506" s="27"/>
      <c r="HJ1506" s="27"/>
      <c r="HK1506" s="27"/>
      <c r="HL1506" s="27"/>
      <c r="HM1506" s="27"/>
      <c r="HN1506" s="27"/>
      <c r="HO1506" s="27"/>
      <c r="HP1506" s="27"/>
      <c r="HQ1506" s="27"/>
      <c r="HR1506" s="27"/>
      <c r="HS1506" s="27"/>
      <c r="HT1506" s="27"/>
      <c r="HU1506" s="27"/>
      <c r="HV1506" s="27"/>
      <c r="HW1506" s="27"/>
      <c r="HX1506" s="27"/>
      <c r="HY1506" s="27"/>
      <c r="HZ1506" s="27"/>
      <c r="IA1506" s="27"/>
      <c r="IB1506" s="27"/>
      <c r="IC1506" s="27"/>
      <c r="ID1506" s="27"/>
      <c r="IE1506" s="27"/>
      <c r="IF1506" s="27"/>
      <c r="IG1506" s="27"/>
      <c r="IH1506" s="27"/>
      <c r="II1506" s="27"/>
      <c r="IJ1506" s="27"/>
      <c r="IK1506" s="27"/>
      <c r="IL1506" s="27"/>
      <c r="IM1506" s="27"/>
      <c r="IN1506" s="27"/>
      <c r="IO1506" s="27"/>
      <c r="IP1506" s="27"/>
      <c r="IQ1506" s="27"/>
      <c r="IR1506" s="27"/>
      <c r="IS1506" s="27"/>
      <c r="IT1506" s="27"/>
      <c r="IU1506" s="27"/>
      <c r="IV1506" s="27"/>
      <c r="IW1506" s="27"/>
      <c r="IX1506" s="27"/>
      <c r="IY1506" s="27"/>
      <c r="IZ1506" s="27"/>
      <c r="JA1506" s="27"/>
      <c r="JB1506" s="27"/>
      <c r="JC1506" s="27"/>
      <c r="JD1506" s="27"/>
      <c r="JE1506" s="27"/>
      <c r="JF1506" s="27"/>
      <c r="JG1506" s="27"/>
      <c r="JH1506" s="27"/>
      <c r="JI1506" s="27"/>
      <c r="JJ1506" s="27"/>
      <c r="JK1506" s="27"/>
      <c r="JL1506" s="27"/>
      <c r="JM1506" s="27"/>
      <c r="JN1506" s="27"/>
      <c r="JO1506" s="27"/>
      <c r="JP1506" s="27"/>
      <c r="JQ1506" s="27"/>
      <c r="JR1506" s="27"/>
      <c r="JS1506" s="27"/>
      <c r="JT1506" s="27"/>
      <c r="JU1506" s="27"/>
      <c r="JV1506" s="27"/>
      <c r="JW1506" s="27"/>
      <c r="JX1506" s="27"/>
      <c r="JY1506" s="27"/>
      <c r="JZ1506" s="27"/>
      <c r="KA1506" s="27"/>
      <c r="KB1506" s="27"/>
      <c r="KC1506" s="27"/>
      <c r="KD1506" s="27"/>
      <c r="KE1506" s="27"/>
      <c r="KF1506" s="27"/>
      <c r="KG1506" s="27"/>
      <c r="KH1506" s="27"/>
      <c r="KI1506" s="27"/>
      <c r="KJ1506" s="27"/>
      <c r="KK1506" s="27"/>
      <c r="KL1506" s="27"/>
      <c r="KM1506" s="27"/>
      <c r="KN1506" s="27"/>
      <c r="KO1506" s="27"/>
      <c r="KP1506" s="27"/>
      <c r="KQ1506" s="27"/>
      <c r="KR1506" s="27"/>
      <c r="KS1506" s="27"/>
      <c r="KT1506" s="27"/>
      <c r="KU1506" s="27"/>
      <c r="KV1506" s="27"/>
      <c r="KW1506" s="27"/>
      <c r="KX1506" s="27"/>
      <c r="KY1506" s="27"/>
      <c r="KZ1506" s="27"/>
      <c r="LA1506" s="27"/>
      <c r="LB1506" s="27"/>
      <c r="LC1506" s="27"/>
      <c r="LD1506" s="27"/>
      <c r="LE1506" s="27"/>
      <c r="LF1506" s="27"/>
      <c r="LG1506" s="27"/>
      <c r="LH1506" s="27"/>
      <c r="LI1506" s="27"/>
      <c r="LJ1506" s="27"/>
      <c r="LK1506" s="27"/>
      <c r="LL1506" s="27"/>
      <c r="LM1506" s="27"/>
      <c r="LN1506" s="27"/>
      <c r="LO1506" s="27"/>
      <c r="LP1506" s="27"/>
      <c r="LQ1506" s="27"/>
      <c r="LR1506" s="27"/>
      <c r="LS1506" s="27"/>
      <c r="LT1506" s="27"/>
      <c r="LU1506" s="27"/>
    </row>
    <row r="1507" spans="8:333" ht="12.75"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27"/>
      <c r="EC1507" s="27"/>
      <c r="ED1507" s="27"/>
      <c r="EE1507" s="27"/>
      <c r="EF1507" s="27"/>
      <c r="EG1507" s="27"/>
      <c r="EH1507" s="27"/>
      <c r="EI1507" s="27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  <c r="HJ1507" s="27"/>
      <c r="HK1507" s="27"/>
      <c r="HL1507" s="27"/>
      <c r="HM1507" s="27"/>
      <c r="HN1507" s="27"/>
      <c r="HO1507" s="27"/>
      <c r="HP1507" s="27"/>
      <c r="HQ1507" s="27"/>
      <c r="HR1507" s="27"/>
      <c r="HS1507" s="27"/>
      <c r="HT1507" s="27"/>
      <c r="HU1507" s="27"/>
      <c r="HV1507" s="27"/>
      <c r="HW1507" s="27"/>
      <c r="HX1507" s="27"/>
      <c r="HY1507" s="27"/>
      <c r="HZ1507" s="27"/>
      <c r="IA1507" s="27"/>
      <c r="IB1507" s="27"/>
      <c r="IC1507" s="27"/>
      <c r="ID1507" s="27"/>
      <c r="IE1507" s="27"/>
      <c r="IF1507" s="27"/>
      <c r="IG1507" s="27"/>
      <c r="IH1507" s="27"/>
      <c r="II1507" s="27"/>
      <c r="IJ1507" s="27"/>
      <c r="IK1507" s="27"/>
      <c r="IL1507" s="27"/>
      <c r="IM1507" s="27"/>
      <c r="IN1507" s="27"/>
      <c r="IO1507" s="27"/>
      <c r="IP1507" s="27"/>
      <c r="IQ1507" s="27"/>
      <c r="IR1507" s="27"/>
      <c r="IS1507" s="27"/>
      <c r="IT1507" s="27"/>
      <c r="IU1507" s="27"/>
      <c r="IV1507" s="27"/>
      <c r="IW1507" s="27"/>
      <c r="IX1507" s="27"/>
      <c r="IY1507" s="27"/>
      <c r="IZ1507" s="27"/>
      <c r="JA1507" s="27"/>
      <c r="JB1507" s="27"/>
      <c r="JC1507" s="27"/>
      <c r="JD1507" s="27"/>
      <c r="JE1507" s="27"/>
      <c r="JF1507" s="27"/>
      <c r="JG1507" s="27"/>
      <c r="JH1507" s="27"/>
      <c r="JI1507" s="27"/>
      <c r="JJ1507" s="27"/>
      <c r="JK1507" s="27"/>
      <c r="JL1507" s="27"/>
      <c r="JM1507" s="27"/>
      <c r="JN1507" s="27"/>
      <c r="JO1507" s="27"/>
      <c r="JP1507" s="27"/>
      <c r="JQ1507" s="27"/>
      <c r="JR1507" s="27"/>
      <c r="JS1507" s="27"/>
      <c r="JT1507" s="27"/>
      <c r="JU1507" s="27"/>
      <c r="JV1507" s="27"/>
      <c r="JW1507" s="27"/>
      <c r="JX1507" s="27"/>
      <c r="JY1507" s="27"/>
      <c r="JZ1507" s="27"/>
      <c r="KA1507" s="27"/>
      <c r="KB1507" s="27"/>
      <c r="KC1507" s="27"/>
      <c r="KD1507" s="27"/>
      <c r="KE1507" s="27"/>
      <c r="KF1507" s="27"/>
      <c r="KG1507" s="27"/>
      <c r="KH1507" s="27"/>
      <c r="KI1507" s="27"/>
      <c r="KJ1507" s="27"/>
      <c r="KK1507" s="27"/>
      <c r="KL1507" s="27"/>
      <c r="KM1507" s="27"/>
      <c r="KN1507" s="27"/>
      <c r="KO1507" s="27"/>
      <c r="KP1507" s="27"/>
      <c r="KQ1507" s="27"/>
      <c r="KR1507" s="27"/>
      <c r="KS1507" s="27"/>
      <c r="KT1507" s="27"/>
      <c r="KU1507" s="27"/>
      <c r="KV1507" s="27"/>
      <c r="KW1507" s="27"/>
      <c r="KX1507" s="27"/>
      <c r="KY1507" s="27"/>
      <c r="KZ1507" s="27"/>
      <c r="LA1507" s="27"/>
      <c r="LB1507" s="27"/>
      <c r="LC1507" s="27"/>
      <c r="LD1507" s="27"/>
      <c r="LE1507" s="27"/>
      <c r="LF1507" s="27"/>
      <c r="LG1507" s="27"/>
      <c r="LH1507" s="27"/>
      <c r="LI1507" s="27"/>
      <c r="LJ1507" s="27"/>
      <c r="LK1507" s="27"/>
      <c r="LL1507" s="27"/>
      <c r="LM1507" s="27"/>
      <c r="LN1507" s="27"/>
      <c r="LO1507" s="27"/>
      <c r="LP1507" s="27"/>
      <c r="LQ1507" s="27"/>
      <c r="LR1507" s="27"/>
      <c r="LS1507" s="27"/>
      <c r="LT1507" s="27"/>
      <c r="LU1507" s="27"/>
    </row>
    <row r="1508" spans="8:333" ht="12.75"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27"/>
      <c r="DZ1508" s="27"/>
      <c r="EA1508" s="27"/>
      <c r="EB1508" s="27"/>
      <c r="EC1508" s="27"/>
      <c r="ED1508" s="27"/>
      <c r="EE1508" s="27"/>
      <c r="EF1508" s="27"/>
      <c r="EG1508" s="27"/>
      <c r="EH1508" s="27"/>
      <c r="EI1508" s="27"/>
      <c r="EJ1508" s="27"/>
      <c r="EK1508" s="27"/>
      <c r="EL1508" s="27"/>
      <c r="EM1508" s="27"/>
      <c r="EN1508" s="27"/>
      <c r="EO1508" s="27"/>
      <c r="EP1508" s="27"/>
      <c r="EQ1508" s="27"/>
      <c r="ER1508" s="27"/>
      <c r="ES1508" s="27"/>
      <c r="ET1508" s="27"/>
      <c r="EU1508" s="27"/>
      <c r="EV1508" s="27"/>
      <c r="EW1508" s="27"/>
      <c r="EX1508" s="27"/>
      <c r="EY1508" s="27"/>
      <c r="EZ1508" s="27"/>
      <c r="FA1508" s="27"/>
      <c r="FB1508" s="27"/>
      <c r="FC1508" s="27"/>
      <c r="FD1508" s="27"/>
      <c r="FE1508" s="27"/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27"/>
      <c r="GS1508" s="27"/>
      <c r="GT1508" s="27"/>
      <c r="GU1508" s="27"/>
      <c r="GV1508" s="27"/>
      <c r="GW1508" s="27"/>
      <c r="GX1508" s="27"/>
      <c r="GY1508" s="27"/>
      <c r="GZ1508" s="27"/>
      <c r="HA1508" s="27"/>
      <c r="HB1508" s="27"/>
      <c r="HC1508" s="27"/>
      <c r="HD1508" s="27"/>
      <c r="HE1508" s="27"/>
      <c r="HF1508" s="27"/>
      <c r="HG1508" s="27"/>
      <c r="HH1508" s="27"/>
      <c r="HI1508" s="27"/>
      <c r="HJ1508" s="27"/>
      <c r="HK1508" s="27"/>
      <c r="HL1508" s="27"/>
      <c r="HM1508" s="27"/>
      <c r="HN1508" s="27"/>
      <c r="HO1508" s="27"/>
      <c r="HP1508" s="27"/>
      <c r="HQ1508" s="27"/>
      <c r="HR1508" s="27"/>
      <c r="HS1508" s="27"/>
      <c r="HT1508" s="27"/>
      <c r="HU1508" s="27"/>
      <c r="HV1508" s="27"/>
      <c r="HW1508" s="27"/>
      <c r="HX1508" s="27"/>
      <c r="HY1508" s="27"/>
      <c r="HZ1508" s="27"/>
      <c r="IA1508" s="27"/>
      <c r="IB1508" s="27"/>
      <c r="IC1508" s="27"/>
      <c r="ID1508" s="27"/>
      <c r="IE1508" s="27"/>
      <c r="IF1508" s="27"/>
      <c r="IG1508" s="27"/>
      <c r="IH1508" s="27"/>
      <c r="II1508" s="27"/>
      <c r="IJ1508" s="27"/>
      <c r="IK1508" s="27"/>
      <c r="IL1508" s="27"/>
      <c r="IM1508" s="27"/>
      <c r="IN1508" s="27"/>
      <c r="IO1508" s="27"/>
      <c r="IP1508" s="27"/>
      <c r="IQ1508" s="27"/>
      <c r="IR1508" s="27"/>
      <c r="IS1508" s="27"/>
      <c r="IT1508" s="27"/>
      <c r="IU1508" s="27"/>
      <c r="IV1508" s="27"/>
      <c r="IW1508" s="27"/>
      <c r="IX1508" s="27"/>
      <c r="IY1508" s="27"/>
      <c r="IZ1508" s="27"/>
      <c r="JA1508" s="27"/>
      <c r="JB1508" s="27"/>
      <c r="JC1508" s="27"/>
      <c r="JD1508" s="27"/>
      <c r="JE1508" s="27"/>
      <c r="JF1508" s="27"/>
      <c r="JG1508" s="27"/>
      <c r="JH1508" s="27"/>
      <c r="JI1508" s="27"/>
      <c r="JJ1508" s="27"/>
      <c r="JK1508" s="27"/>
      <c r="JL1508" s="27"/>
      <c r="JM1508" s="27"/>
      <c r="JN1508" s="27"/>
      <c r="JO1508" s="27"/>
      <c r="JP1508" s="27"/>
      <c r="JQ1508" s="27"/>
      <c r="JR1508" s="27"/>
      <c r="JS1508" s="27"/>
      <c r="JT1508" s="27"/>
      <c r="JU1508" s="27"/>
      <c r="JV1508" s="27"/>
      <c r="JW1508" s="27"/>
      <c r="JX1508" s="27"/>
      <c r="JY1508" s="27"/>
      <c r="JZ1508" s="27"/>
      <c r="KA1508" s="27"/>
      <c r="KB1508" s="27"/>
      <c r="KC1508" s="27"/>
      <c r="KD1508" s="27"/>
      <c r="KE1508" s="27"/>
      <c r="KF1508" s="27"/>
      <c r="KG1508" s="27"/>
      <c r="KH1508" s="27"/>
      <c r="KI1508" s="27"/>
      <c r="KJ1508" s="27"/>
      <c r="KK1508" s="27"/>
      <c r="KL1508" s="27"/>
      <c r="KM1508" s="27"/>
      <c r="KN1508" s="27"/>
      <c r="KO1508" s="27"/>
      <c r="KP1508" s="27"/>
      <c r="KQ1508" s="27"/>
      <c r="KR1508" s="27"/>
      <c r="KS1508" s="27"/>
      <c r="KT1508" s="27"/>
      <c r="KU1508" s="27"/>
      <c r="KV1508" s="27"/>
      <c r="KW1508" s="27"/>
      <c r="KX1508" s="27"/>
      <c r="KY1508" s="27"/>
      <c r="KZ1508" s="27"/>
      <c r="LA1508" s="27"/>
      <c r="LB1508" s="27"/>
      <c r="LC1508" s="27"/>
      <c r="LD1508" s="27"/>
      <c r="LE1508" s="27"/>
      <c r="LF1508" s="27"/>
      <c r="LG1508" s="27"/>
      <c r="LH1508" s="27"/>
      <c r="LI1508" s="27"/>
      <c r="LJ1508" s="27"/>
      <c r="LK1508" s="27"/>
      <c r="LL1508" s="27"/>
      <c r="LM1508" s="27"/>
      <c r="LN1508" s="27"/>
      <c r="LO1508" s="27"/>
      <c r="LP1508" s="27"/>
      <c r="LQ1508" s="27"/>
      <c r="LR1508" s="27"/>
      <c r="LS1508" s="27"/>
      <c r="LT1508" s="27"/>
      <c r="LU1508" s="27"/>
    </row>
    <row r="1509" spans="8:333" ht="12.75"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27"/>
      <c r="EC1509" s="27"/>
      <c r="ED1509" s="27"/>
      <c r="EE1509" s="27"/>
      <c r="EF1509" s="27"/>
      <c r="EG1509" s="27"/>
      <c r="EH1509" s="27"/>
      <c r="EI1509" s="27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  <c r="HJ1509" s="27"/>
      <c r="HK1509" s="27"/>
      <c r="HL1509" s="27"/>
      <c r="HM1509" s="27"/>
      <c r="HN1509" s="27"/>
      <c r="HO1509" s="27"/>
      <c r="HP1509" s="27"/>
      <c r="HQ1509" s="27"/>
      <c r="HR1509" s="27"/>
      <c r="HS1509" s="27"/>
      <c r="HT1509" s="27"/>
      <c r="HU1509" s="27"/>
      <c r="HV1509" s="27"/>
      <c r="HW1509" s="27"/>
      <c r="HX1509" s="27"/>
      <c r="HY1509" s="27"/>
      <c r="HZ1509" s="27"/>
      <c r="IA1509" s="27"/>
      <c r="IB1509" s="27"/>
      <c r="IC1509" s="27"/>
      <c r="ID1509" s="27"/>
      <c r="IE1509" s="27"/>
      <c r="IF1509" s="27"/>
      <c r="IG1509" s="27"/>
      <c r="IH1509" s="27"/>
      <c r="II1509" s="27"/>
      <c r="IJ1509" s="27"/>
      <c r="IK1509" s="27"/>
      <c r="IL1509" s="27"/>
      <c r="IM1509" s="27"/>
      <c r="IN1509" s="27"/>
      <c r="IO1509" s="27"/>
      <c r="IP1509" s="27"/>
      <c r="IQ1509" s="27"/>
      <c r="IR1509" s="27"/>
      <c r="IS1509" s="27"/>
      <c r="IT1509" s="27"/>
      <c r="IU1509" s="27"/>
      <c r="IV1509" s="27"/>
      <c r="IW1509" s="27"/>
      <c r="IX1509" s="27"/>
      <c r="IY1509" s="27"/>
      <c r="IZ1509" s="27"/>
      <c r="JA1509" s="27"/>
      <c r="JB1509" s="27"/>
      <c r="JC1509" s="27"/>
      <c r="JD1509" s="27"/>
      <c r="JE1509" s="27"/>
      <c r="JF1509" s="27"/>
      <c r="JG1509" s="27"/>
      <c r="JH1509" s="27"/>
      <c r="JI1509" s="27"/>
      <c r="JJ1509" s="27"/>
      <c r="JK1509" s="27"/>
      <c r="JL1509" s="27"/>
      <c r="JM1509" s="27"/>
      <c r="JN1509" s="27"/>
      <c r="JO1509" s="27"/>
      <c r="JP1509" s="27"/>
      <c r="JQ1509" s="27"/>
      <c r="JR1509" s="27"/>
      <c r="JS1509" s="27"/>
      <c r="JT1509" s="27"/>
      <c r="JU1509" s="27"/>
      <c r="JV1509" s="27"/>
      <c r="JW1509" s="27"/>
      <c r="JX1509" s="27"/>
      <c r="JY1509" s="27"/>
      <c r="JZ1509" s="27"/>
      <c r="KA1509" s="27"/>
      <c r="KB1509" s="27"/>
      <c r="KC1509" s="27"/>
      <c r="KD1509" s="27"/>
      <c r="KE1509" s="27"/>
      <c r="KF1509" s="27"/>
      <c r="KG1509" s="27"/>
      <c r="KH1509" s="27"/>
      <c r="KI1509" s="27"/>
      <c r="KJ1509" s="27"/>
      <c r="KK1509" s="27"/>
      <c r="KL1509" s="27"/>
      <c r="KM1509" s="27"/>
      <c r="KN1509" s="27"/>
      <c r="KO1509" s="27"/>
      <c r="KP1509" s="27"/>
      <c r="KQ1509" s="27"/>
      <c r="KR1509" s="27"/>
      <c r="KS1509" s="27"/>
      <c r="KT1509" s="27"/>
      <c r="KU1509" s="27"/>
      <c r="KV1509" s="27"/>
      <c r="KW1509" s="27"/>
      <c r="KX1509" s="27"/>
      <c r="KY1509" s="27"/>
      <c r="KZ1509" s="27"/>
      <c r="LA1509" s="27"/>
      <c r="LB1509" s="27"/>
      <c r="LC1509" s="27"/>
      <c r="LD1509" s="27"/>
      <c r="LE1509" s="27"/>
      <c r="LF1509" s="27"/>
      <c r="LG1509" s="27"/>
      <c r="LH1509" s="27"/>
      <c r="LI1509" s="27"/>
      <c r="LJ1509" s="27"/>
      <c r="LK1509" s="27"/>
      <c r="LL1509" s="27"/>
      <c r="LM1509" s="27"/>
      <c r="LN1509" s="27"/>
      <c r="LO1509" s="27"/>
      <c r="LP1509" s="27"/>
      <c r="LQ1509" s="27"/>
      <c r="LR1509" s="27"/>
      <c r="LS1509" s="27"/>
      <c r="LT1509" s="27"/>
      <c r="LU1509" s="27"/>
    </row>
    <row r="1510" spans="8:333" ht="12.75"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27"/>
      <c r="DZ1510" s="27"/>
      <c r="EA1510" s="27"/>
      <c r="EB1510" s="27"/>
      <c r="EC1510" s="27"/>
      <c r="ED1510" s="27"/>
      <c r="EE1510" s="27"/>
      <c r="EF1510" s="27"/>
      <c r="EG1510" s="27"/>
      <c r="EH1510" s="27"/>
      <c r="EI1510" s="27"/>
      <c r="EJ1510" s="27"/>
      <c r="EK1510" s="27"/>
      <c r="EL1510" s="27"/>
      <c r="EM1510" s="27"/>
      <c r="EN1510" s="27"/>
      <c r="EO1510" s="27"/>
      <c r="EP1510" s="27"/>
      <c r="EQ1510" s="27"/>
      <c r="ER1510" s="27"/>
      <c r="ES1510" s="27"/>
      <c r="ET1510" s="27"/>
      <c r="EU1510" s="27"/>
      <c r="EV1510" s="27"/>
      <c r="EW1510" s="27"/>
      <c r="EX1510" s="27"/>
      <c r="EY1510" s="27"/>
      <c r="EZ1510" s="27"/>
      <c r="FA1510" s="27"/>
      <c r="FB1510" s="27"/>
      <c r="FC1510" s="27"/>
      <c r="FD1510" s="27"/>
      <c r="FE1510" s="27"/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27"/>
      <c r="GS1510" s="27"/>
      <c r="GT1510" s="27"/>
      <c r="GU1510" s="27"/>
      <c r="GV1510" s="27"/>
      <c r="GW1510" s="27"/>
      <c r="GX1510" s="27"/>
      <c r="GY1510" s="27"/>
      <c r="GZ1510" s="27"/>
      <c r="HA1510" s="27"/>
      <c r="HB1510" s="27"/>
      <c r="HC1510" s="27"/>
      <c r="HD1510" s="27"/>
      <c r="HE1510" s="27"/>
      <c r="HF1510" s="27"/>
      <c r="HG1510" s="27"/>
      <c r="HH1510" s="27"/>
      <c r="HI1510" s="27"/>
      <c r="HJ1510" s="27"/>
      <c r="HK1510" s="27"/>
      <c r="HL1510" s="27"/>
      <c r="HM1510" s="27"/>
      <c r="HN1510" s="27"/>
      <c r="HO1510" s="27"/>
      <c r="HP1510" s="27"/>
      <c r="HQ1510" s="27"/>
      <c r="HR1510" s="27"/>
      <c r="HS1510" s="27"/>
      <c r="HT1510" s="27"/>
      <c r="HU1510" s="27"/>
      <c r="HV1510" s="27"/>
      <c r="HW1510" s="27"/>
      <c r="HX1510" s="27"/>
      <c r="HY1510" s="27"/>
      <c r="HZ1510" s="27"/>
      <c r="IA1510" s="27"/>
      <c r="IB1510" s="27"/>
      <c r="IC1510" s="27"/>
      <c r="ID1510" s="27"/>
      <c r="IE1510" s="27"/>
      <c r="IF1510" s="27"/>
      <c r="IG1510" s="27"/>
      <c r="IH1510" s="27"/>
      <c r="II1510" s="27"/>
      <c r="IJ1510" s="27"/>
      <c r="IK1510" s="27"/>
      <c r="IL1510" s="27"/>
      <c r="IM1510" s="27"/>
      <c r="IN1510" s="27"/>
      <c r="IO1510" s="27"/>
      <c r="IP1510" s="27"/>
      <c r="IQ1510" s="27"/>
      <c r="IR1510" s="27"/>
      <c r="IS1510" s="27"/>
      <c r="IT1510" s="27"/>
      <c r="IU1510" s="27"/>
      <c r="IV1510" s="27"/>
      <c r="IW1510" s="27"/>
      <c r="IX1510" s="27"/>
      <c r="IY1510" s="27"/>
      <c r="IZ1510" s="27"/>
      <c r="JA1510" s="27"/>
      <c r="JB1510" s="27"/>
      <c r="JC1510" s="27"/>
      <c r="JD1510" s="27"/>
      <c r="JE1510" s="27"/>
      <c r="JF1510" s="27"/>
      <c r="JG1510" s="27"/>
      <c r="JH1510" s="27"/>
      <c r="JI1510" s="27"/>
      <c r="JJ1510" s="27"/>
      <c r="JK1510" s="27"/>
      <c r="JL1510" s="27"/>
      <c r="JM1510" s="27"/>
      <c r="JN1510" s="27"/>
      <c r="JO1510" s="27"/>
      <c r="JP1510" s="27"/>
      <c r="JQ1510" s="27"/>
      <c r="JR1510" s="27"/>
      <c r="JS1510" s="27"/>
      <c r="JT1510" s="27"/>
      <c r="JU1510" s="27"/>
      <c r="JV1510" s="27"/>
      <c r="JW1510" s="27"/>
      <c r="JX1510" s="27"/>
      <c r="JY1510" s="27"/>
      <c r="JZ1510" s="27"/>
      <c r="KA1510" s="27"/>
      <c r="KB1510" s="27"/>
      <c r="KC1510" s="27"/>
      <c r="KD1510" s="27"/>
      <c r="KE1510" s="27"/>
      <c r="KF1510" s="27"/>
      <c r="KG1510" s="27"/>
      <c r="KH1510" s="27"/>
      <c r="KI1510" s="27"/>
      <c r="KJ1510" s="27"/>
      <c r="KK1510" s="27"/>
      <c r="KL1510" s="27"/>
      <c r="KM1510" s="27"/>
      <c r="KN1510" s="27"/>
      <c r="KO1510" s="27"/>
      <c r="KP1510" s="27"/>
      <c r="KQ1510" s="27"/>
      <c r="KR1510" s="27"/>
      <c r="KS1510" s="27"/>
      <c r="KT1510" s="27"/>
      <c r="KU1510" s="27"/>
      <c r="KV1510" s="27"/>
      <c r="KW1510" s="27"/>
      <c r="KX1510" s="27"/>
      <c r="KY1510" s="27"/>
      <c r="KZ1510" s="27"/>
      <c r="LA1510" s="27"/>
      <c r="LB1510" s="27"/>
      <c r="LC1510" s="27"/>
      <c r="LD1510" s="27"/>
      <c r="LE1510" s="27"/>
      <c r="LF1510" s="27"/>
      <c r="LG1510" s="27"/>
      <c r="LH1510" s="27"/>
      <c r="LI1510" s="27"/>
      <c r="LJ1510" s="27"/>
      <c r="LK1510" s="27"/>
      <c r="LL1510" s="27"/>
      <c r="LM1510" s="27"/>
      <c r="LN1510" s="27"/>
      <c r="LO1510" s="27"/>
      <c r="LP1510" s="27"/>
      <c r="LQ1510" s="27"/>
      <c r="LR1510" s="27"/>
      <c r="LS1510" s="27"/>
      <c r="LT1510" s="27"/>
      <c r="LU1510" s="27"/>
    </row>
    <row r="1511" spans="8:333" ht="12.75"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27"/>
      <c r="EC1511" s="27"/>
      <c r="ED1511" s="27"/>
      <c r="EE1511" s="27"/>
      <c r="EF1511" s="27"/>
      <c r="EG1511" s="27"/>
      <c r="EH1511" s="27"/>
      <c r="EI1511" s="27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  <c r="HJ1511" s="27"/>
      <c r="HK1511" s="27"/>
      <c r="HL1511" s="27"/>
      <c r="HM1511" s="27"/>
      <c r="HN1511" s="27"/>
      <c r="HO1511" s="27"/>
      <c r="HP1511" s="27"/>
      <c r="HQ1511" s="27"/>
      <c r="HR1511" s="27"/>
      <c r="HS1511" s="27"/>
      <c r="HT1511" s="27"/>
      <c r="HU1511" s="27"/>
      <c r="HV1511" s="27"/>
      <c r="HW1511" s="27"/>
      <c r="HX1511" s="27"/>
      <c r="HY1511" s="27"/>
      <c r="HZ1511" s="27"/>
      <c r="IA1511" s="27"/>
      <c r="IB1511" s="27"/>
      <c r="IC1511" s="27"/>
      <c r="ID1511" s="27"/>
      <c r="IE1511" s="27"/>
      <c r="IF1511" s="27"/>
      <c r="IG1511" s="27"/>
      <c r="IH1511" s="27"/>
      <c r="II1511" s="27"/>
      <c r="IJ1511" s="27"/>
      <c r="IK1511" s="27"/>
      <c r="IL1511" s="27"/>
      <c r="IM1511" s="27"/>
      <c r="IN1511" s="27"/>
      <c r="IO1511" s="27"/>
      <c r="IP1511" s="27"/>
      <c r="IQ1511" s="27"/>
      <c r="IR1511" s="27"/>
      <c r="IS1511" s="27"/>
      <c r="IT1511" s="27"/>
      <c r="IU1511" s="27"/>
      <c r="IV1511" s="27"/>
      <c r="IW1511" s="27"/>
      <c r="IX1511" s="27"/>
      <c r="IY1511" s="27"/>
      <c r="IZ1511" s="27"/>
      <c r="JA1511" s="27"/>
      <c r="JB1511" s="27"/>
      <c r="JC1511" s="27"/>
      <c r="JD1511" s="27"/>
      <c r="JE1511" s="27"/>
      <c r="JF1511" s="27"/>
      <c r="JG1511" s="27"/>
      <c r="JH1511" s="27"/>
      <c r="JI1511" s="27"/>
      <c r="JJ1511" s="27"/>
      <c r="JK1511" s="27"/>
      <c r="JL1511" s="27"/>
      <c r="JM1511" s="27"/>
      <c r="JN1511" s="27"/>
      <c r="JO1511" s="27"/>
      <c r="JP1511" s="27"/>
      <c r="JQ1511" s="27"/>
      <c r="JR1511" s="27"/>
      <c r="JS1511" s="27"/>
      <c r="JT1511" s="27"/>
      <c r="JU1511" s="27"/>
      <c r="JV1511" s="27"/>
      <c r="JW1511" s="27"/>
      <c r="JX1511" s="27"/>
      <c r="JY1511" s="27"/>
      <c r="JZ1511" s="27"/>
      <c r="KA1511" s="27"/>
      <c r="KB1511" s="27"/>
      <c r="KC1511" s="27"/>
      <c r="KD1511" s="27"/>
      <c r="KE1511" s="27"/>
      <c r="KF1511" s="27"/>
      <c r="KG1511" s="27"/>
      <c r="KH1511" s="27"/>
      <c r="KI1511" s="27"/>
      <c r="KJ1511" s="27"/>
      <c r="KK1511" s="27"/>
      <c r="KL1511" s="27"/>
      <c r="KM1511" s="27"/>
      <c r="KN1511" s="27"/>
      <c r="KO1511" s="27"/>
      <c r="KP1511" s="27"/>
      <c r="KQ1511" s="27"/>
      <c r="KR1511" s="27"/>
      <c r="KS1511" s="27"/>
      <c r="KT1511" s="27"/>
      <c r="KU1511" s="27"/>
      <c r="KV1511" s="27"/>
      <c r="KW1511" s="27"/>
      <c r="KX1511" s="27"/>
      <c r="KY1511" s="27"/>
      <c r="KZ1511" s="27"/>
      <c r="LA1511" s="27"/>
      <c r="LB1511" s="27"/>
      <c r="LC1511" s="27"/>
      <c r="LD1511" s="27"/>
      <c r="LE1511" s="27"/>
      <c r="LF1511" s="27"/>
      <c r="LG1511" s="27"/>
      <c r="LH1511" s="27"/>
      <c r="LI1511" s="27"/>
      <c r="LJ1511" s="27"/>
      <c r="LK1511" s="27"/>
      <c r="LL1511" s="27"/>
      <c r="LM1511" s="27"/>
      <c r="LN1511" s="27"/>
      <c r="LO1511" s="27"/>
      <c r="LP1511" s="27"/>
      <c r="LQ1511" s="27"/>
      <c r="LR1511" s="27"/>
      <c r="LS1511" s="27"/>
      <c r="LT1511" s="27"/>
      <c r="LU1511" s="27"/>
    </row>
    <row r="1512" spans="8:333" ht="12.75"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27"/>
      <c r="EC1512" s="27"/>
      <c r="ED1512" s="27"/>
      <c r="EE1512" s="27"/>
      <c r="EF1512" s="27"/>
      <c r="EG1512" s="27"/>
      <c r="EH1512" s="27"/>
      <c r="EI1512" s="27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  <c r="HJ1512" s="27"/>
      <c r="HK1512" s="27"/>
      <c r="HL1512" s="27"/>
      <c r="HM1512" s="27"/>
      <c r="HN1512" s="27"/>
      <c r="HO1512" s="27"/>
      <c r="HP1512" s="27"/>
      <c r="HQ1512" s="27"/>
      <c r="HR1512" s="27"/>
      <c r="HS1512" s="27"/>
      <c r="HT1512" s="27"/>
      <c r="HU1512" s="27"/>
      <c r="HV1512" s="27"/>
      <c r="HW1512" s="27"/>
      <c r="HX1512" s="27"/>
      <c r="HY1512" s="27"/>
      <c r="HZ1512" s="27"/>
      <c r="IA1512" s="27"/>
      <c r="IB1512" s="27"/>
      <c r="IC1512" s="27"/>
      <c r="ID1512" s="27"/>
      <c r="IE1512" s="27"/>
      <c r="IF1512" s="27"/>
      <c r="IG1512" s="27"/>
      <c r="IH1512" s="27"/>
      <c r="II1512" s="27"/>
      <c r="IJ1512" s="27"/>
      <c r="IK1512" s="27"/>
      <c r="IL1512" s="27"/>
      <c r="IM1512" s="27"/>
      <c r="IN1512" s="27"/>
      <c r="IO1512" s="27"/>
      <c r="IP1512" s="27"/>
      <c r="IQ1512" s="27"/>
      <c r="IR1512" s="27"/>
      <c r="IS1512" s="27"/>
      <c r="IT1512" s="27"/>
      <c r="IU1512" s="27"/>
      <c r="IV1512" s="27"/>
      <c r="IW1512" s="27"/>
      <c r="IX1512" s="27"/>
      <c r="IY1512" s="27"/>
      <c r="IZ1512" s="27"/>
      <c r="JA1512" s="27"/>
      <c r="JB1512" s="27"/>
      <c r="JC1512" s="27"/>
      <c r="JD1512" s="27"/>
      <c r="JE1512" s="27"/>
      <c r="JF1512" s="27"/>
      <c r="JG1512" s="27"/>
      <c r="JH1512" s="27"/>
      <c r="JI1512" s="27"/>
      <c r="JJ1512" s="27"/>
      <c r="JK1512" s="27"/>
      <c r="JL1512" s="27"/>
      <c r="JM1512" s="27"/>
      <c r="JN1512" s="27"/>
      <c r="JO1512" s="27"/>
      <c r="JP1512" s="27"/>
      <c r="JQ1512" s="27"/>
      <c r="JR1512" s="27"/>
      <c r="JS1512" s="27"/>
      <c r="JT1512" s="27"/>
      <c r="JU1512" s="27"/>
      <c r="JV1512" s="27"/>
      <c r="JW1512" s="27"/>
      <c r="JX1512" s="27"/>
      <c r="JY1512" s="27"/>
      <c r="JZ1512" s="27"/>
      <c r="KA1512" s="27"/>
      <c r="KB1512" s="27"/>
      <c r="KC1512" s="27"/>
      <c r="KD1512" s="27"/>
      <c r="KE1512" s="27"/>
      <c r="KF1512" s="27"/>
      <c r="KG1512" s="27"/>
      <c r="KH1512" s="27"/>
      <c r="KI1512" s="27"/>
      <c r="KJ1512" s="27"/>
      <c r="KK1512" s="27"/>
      <c r="KL1512" s="27"/>
      <c r="KM1512" s="27"/>
      <c r="KN1512" s="27"/>
      <c r="KO1512" s="27"/>
      <c r="KP1512" s="27"/>
      <c r="KQ1512" s="27"/>
      <c r="KR1512" s="27"/>
      <c r="KS1512" s="27"/>
      <c r="KT1512" s="27"/>
      <c r="KU1512" s="27"/>
      <c r="KV1512" s="27"/>
      <c r="KW1512" s="27"/>
      <c r="KX1512" s="27"/>
      <c r="KY1512" s="27"/>
      <c r="KZ1512" s="27"/>
      <c r="LA1512" s="27"/>
      <c r="LB1512" s="27"/>
      <c r="LC1512" s="27"/>
      <c r="LD1512" s="27"/>
      <c r="LE1512" s="27"/>
      <c r="LF1512" s="27"/>
      <c r="LG1512" s="27"/>
      <c r="LH1512" s="27"/>
      <c r="LI1512" s="27"/>
      <c r="LJ1512" s="27"/>
      <c r="LK1512" s="27"/>
      <c r="LL1512" s="27"/>
      <c r="LM1512" s="27"/>
      <c r="LN1512" s="27"/>
      <c r="LO1512" s="27"/>
      <c r="LP1512" s="27"/>
      <c r="LQ1512" s="27"/>
      <c r="LR1512" s="27"/>
      <c r="LS1512" s="27"/>
      <c r="LT1512" s="27"/>
      <c r="LU1512" s="27"/>
    </row>
    <row r="1513" spans="8:333" ht="12.75"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27"/>
      <c r="EC1513" s="27"/>
      <c r="ED1513" s="27"/>
      <c r="EE1513" s="27"/>
      <c r="EF1513" s="27"/>
      <c r="EG1513" s="27"/>
      <c r="EH1513" s="27"/>
      <c r="EI1513" s="27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  <c r="HJ1513" s="27"/>
      <c r="HK1513" s="27"/>
      <c r="HL1513" s="27"/>
      <c r="HM1513" s="27"/>
      <c r="HN1513" s="27"/>
      <c r="HO1513" s="27"/>
      <c r="HP1513" s="27"/>
      <c r="HQ1513" s="27"/>
      <c r="HR1513" s="27"/>
      <c r="HS1513" s="27"/>
      <c r="HT1513" s="27"/>
      <c r="HU1513" s="27"/>
      <c r="HV1513" s="27"/>
      <c r="HW1513" s="27"/>
      <c r="HX1513" s="27"/>
      <c r="HY1513" s="27"/>
      <c r="HZ1513" s="27"/>
      <c r="IA1513" s="27"/>
      <c r="IB1513" s="27"/>
      <c r="IC1513" s="27"/>
      <c r="ID1513" s="27"/>
      <c r="IE1513" s="27"/>
      <c r="IF1513" s="27"/>
      <c r="IG1513" s="27"/>
      <c r="IH1513" s="27"/>
      <c r="II1513" s="27"/>
      <c r="IJ1513" s="27"/>
      <c r="IK1513" s="27"/>
      <c r="IL1513" s="27"/>
      <c r="IM1513" s="27"/>
      <c r="IN1513" s="27"/>
      <c r="IO1513" s="27"/>
      <c r="IP1513" s="27"/>
      <c r="IQ1513" s="27"/>
      <c r="IR1513" s="27"/>
      <c r="IS1513" s="27"/>
      <c r="IT1513" s="27"/>
      <c r="IU1513" s="27"/>
      <c r="IV1513" s="27"/>
      <c r="IW1513" s="27"/>
      <c r="IX1513" s="27"/>
      <c r="IY1513" s="27"/>
      <c r="IZ1513" s="27"/>
      <c r="JA1513" s="27"/>
      <c r="JB1513" s="27"/>
      <c r="JC1513" s="27"/>
      <c r="JD1513" s="27"/>
      <c r="JE1513" s="27"/>
      <c r="JF1513" s="27"/>
      <c r="JG1513" s="27"/>
      <c r="JH1513" s="27"/>
      <c r="JI1513" s="27"/>
      <c r="JJ1513" s="27"/>
      <c r="JK1513" s="27"/>
      <c r="JL1513" s="27"/>
      <c r="JM1513" s="27"/>
      <c r="JN1513" s="27"/>
      <c r="JO1513" s="27"/>
      <c r="JP1513" s="27"/>
      <c r="JQ1513" s="27"/>
      <c r="JR1513" s="27"/>
      <c r="JS1513" s="27"/>
      <c r="JT1513" s="27"/>
      <c r="JU1513" s="27"/>
      <c r="JV1513" s="27"/>
      <c r="JW1513" s="27"/>
      <c r="JX1513" s="27"/>
      <c r="JY1513" s="27"/>
      <c r="JZ1513" s="27"/>
      <c r="KA1513" s="27"/>
      <c r="KB1513" s="27"/>
      <c r="KC1513" s="27"/>
      <c r="KD1513" s="27"/>
      <c r="KE1513" s="27"/>
      <c r="KF1513" s="27"/>
      <c r="KG1513" s="27"/>
      <c r="KH1513" s="27"/>
      <c r="KI1513" s="27"/>
      <c r="KJ1513" s="27"/>
      <c r="KK1513" s="27"/>
      <c r="KL1513" s="27"/>
      <c r="KM1513" s="27"/>
      <c r="KN1513" s="27"/>
      <c r="KO1513" s="27"/>
      <c r="KP1513" s="27"/>
      <c r="KQ1513" s="27"/>
      <c r="KR1513" s="27"/>
      <c r="KS1513" s="27"/>
      <c r="KT1513" s="27"/>
      <c r="KU1513" s="27"/>
      <c r="KV1513" s="27"/>
      <c r="KW1513" s="27"/>
      <c r="KX1513" s="27"/>
      <c r="KY1513" s="27"/>
      <c r="KZ1513" s="27"/>
      <c r="LA1513" s="27"/>
      <c r="LB1513" s="27"/>
      <c r="LC1513" s="27"/>
      <c r="LD1513" s="27"/>
      <c r="LE1513" s="27"/>
      <c r="LF1513" s="27"/>
      <c r="LG1513" s="27"/>
      <c r="LH1513" s="27"/>
      <c r="LI1513" s="27"/>
      <c r="LJ1513" s="27"/>
      <c r="LK1513" s="27"/>
      <c r="LL1513" s="27"/>
      <c r="LM1513" s="27"/>
      <c r="LN1513" s="27"/>
      <c r="LO1513" s="27"/>
      <c r="LP1513" s="27"/>
      <c r="LQ1513" s="27"/>
      <c r="LR1513" s="27"/>
      <c r="LS1513" s="27"/>
      <c r="LT1513" s="27"/>
      <c r="LU1513" s="27"/>
    </row>
    <row r="1514" spans="8:333" ht="12.75"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27"/>
      <c r="EC1514" s="27"/>
      <c r="ED1514" s="27"/>
      <c r="EE1514" s="27"/>
      <c r="EF1514" s="27"/>
      <c r="EG1514" s="27"/>
      <c r="EH1514" s="27"/>
      <c r="EI1514" s="27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  <c r="HJ1514" s="27"/>
      <c r="HK1514" s="27"/>
      <c r="HL1514" s="27"/>
      <c r="HM1514" s="27"/>
      <c r="HN1514" s="27"/>
      <c r="HO1514" s="27"/>
      <c r="HP1514" s="27"/>
      <c r="HQ1514" s="27"/>
      <c r="HR1514" s="27"/>
      <c r="HS1514" s="27"/>
      <c r="HT1514" s="27"/>
      <c r="HU1514" s="27"/>
      <c r="HV1514" s="27"/>
      <c r="HW1514" s="27"/>
      <c r="HX1514" s="27"/>
      <c r="HY1514" s="27"/>
      <c r="HZ1514" s="27"/>
      <c r="IA1514" s="27"/>
      <c r="IB1514" s="27"/>
      <c r="IC1514" s="27"/>
      <c r="ID1514" s="27"/>
      <c r="IE1514" s="27"/>
      <c r="IF1514" s="27"/>
      <c r="IG1514" s="27"/>
      <c r="IH1514" s="27"/>
      <c r="II1514" s="27"/>
      <c r="IJ1514" s="27"/>
      <c r="IK1514" s="27"/>
      <c r="IL1514" s="27"/>
      <c r="IM1514" s="27"/>
      <c r="IN1514" s="27"/>
      <c r="IO1514" s="27"/>
      <c r="IP1514" s="27"/>
      <c r="IQ1514" s="27"/>
      <c r="IR1514" s="27"/>
      <c r="IS1514" s="27"/>
      <c r="IT1514" s="27"/>
      <c r="IU1514" s="27"/>
      <c r="IV1514" s="27"/>
      <c r="IW1514" s="27"/>
      <c r="IX1514" s="27"/>
      <c r="IY1514" s="27"/>
      <c r="IZ1514" s="27"/>
      <c r="JA1514" s="27"/>
      <c r="JB1514" s="27"/>
      <c r="JC1514" s="27"/>
      <c r="JD1514" s="27"/>
      <c r="JE1514" s="27"/>
      <c r="JF1514" s="27"/>
      <c r="JG1514" s="27"/>
      <c r="JH1514" s="27"/>
      <c r="JI1514" s="27"/>
      <c r="JJ1514" s="27"/>
      <c r="JK1514" s="27"/>
      <c r="JL1514" s="27"/>
      <c r="JM1514" s="27"/>
      <c r="JN1514" s="27"/>
      <c r="JO1514" s="27"/>
      <c r="JP1514" s="27"/>
      <c r="JQ1514" s="27"/>
      <c r="JR1514" s="27"/>
      <c r="JS1514" s="27"/>
      <c r="JT1514" s="27"/>
      <c r="JU1514" s="27"/>
      <c r="JV1514" s="27"/>
      <c r="JW1514" s="27"/>
      <c r="JX1514" s="27"/>
      <c r="JY1514" s="27"/>
      <c r="JZ1514" s="27"/>
      <c r="KA1514" s="27"/>
      <c r="KB1514" s="27"/>
      <c r="KC1514" s="27"/>
      <c r="KD1514" s="27"/>
      <c r="KE1514" s="27"/>
      <c r="KF1514" s="27"/>
      <c r="KG1514" s="27"/>
      <c r="KH1514" s="27"/>
      <c r="KI1514" s="27"/>
      <c r="KJ1514" s="27"/>
      <c r="KK1514" s="27"/>
      <c r="KL1514" s="27"/>
      <c r="KM1514" s="27"/>
      <c r="KN1514" s="27"/>
      <c r="KO1514" s="27"/>
      <c r="KP1514" s="27"/>
      <c r="KQ1514" s="27"/>
      <c r="KR1514" s="27"/>
      <c r="KS1514" s="27"/>
      <c r="KT1514" s="27"/>
      <c r="KU1514" s="27"/>
      <c r="KV1514" s="27"/>
      <c r="KW1514" s="27"/>
      <c r="KX1514" s="27"/>
      <c r="KY1514" s="27"/>
      <c r="KZ1514" s="27"/>
      <c r="LA1514" s="27"/>
      <c r="LB1514" s="27"/>
      <c r="LC1514" s="27"/>
      <c r="LD1514" s="27"/>
      <c r="LE1514" s="27"/>
      <c r="LF1514" s="27"/>
      <c r="LG1514" s="27"/>
      <c r="LH1514" s="27"/>
      <c r="LI1514" s="27"/>
      <c r="LJ1514" s="27"/>
      <c r="LK1514" s="27"/>
      <c r="LL1514" s="27"/>
      <c r="LM1514" s="27"/>
      <c r="LN1514" s="27"/>
      <c r="LO1514" s="27"/>
      <c r="LP1514" s="27"/>
      <c r="LQ1514" s="27"/>
      <c r="LR1514" s="27"/>
      <c r="LS1514" s="27"/>
      <c r="LT1514" s="27"/>
      <c r="LU1514" s="27"/>
    </row>
    <row r="1515" spans="8:333" ht="12.75"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27"/>
      <c r="DZ1515" s="27"/>
      <c r="EA1515" s="27"/>
      <c r="EB1515" s="27"/>
      <c r="EC1515" s="27"/>
      <c r="ED1515" s="27"/>
      <c r="EE1515" s="27"/>
      <c r="EF1515" s="27"/>
      <c r="EG1515" s="27"/>
      <c r="EH1515" s="27"/>
      <c r="EI1515" s="27"/>
      <c r="EJ1515" s="27"/>
      <c r="EK1515" s="27"/>
      <c r="EL1515" s="27"/>
      <c r="EM1515" s="27"/>
      <c r="EN1515" s="27"/>
      <c r="EO1515" s="27"/>
      <c r="EP1515" s="27"/>
      <c r="EQ1515" s="27"/>
      <c r="ER1515" s="27"/>
      <c r="ES1515" s="27"/>
      <c r="ET1515" s="27"/>
      <c r="EU1515" s="27"/>
      <c r="EV1515" s="27"/>
      <c r="EW1515" s="27"/>
      <c r="EX1515" s="27"/>
      <c r="EY1515" s="27"/>
      <c r="EZ1515" s="27"/>
      <c r="FA1515" s="27"/>
      <c r="FB1515" s="27"/>
      <c r="FC1515" s="27"/>
      <c r="FD1515" s="27"/>
      <c r="FE1515" s="27"/>
      <c r="FF1515" s="27"/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27"/>
      <c r="GS1515" s="27"/>
      <c r="GT1515" s="27"/>
      <c r="GU1515" s="27"/>
      <c r="GV1515" s="27"/>
      <c r="GW1515" s="27"/>
      <c r="GX1515" s="27"/>
      <c r="GY1515" s="27"/>
      <c r="GZ1515" s="27"/>
      <c r="HA1515" s="27"/>
      <c r="HB1515" s="27"/>
      <c r="HC1515" s="27"/>
      <c r="HD1515" s="27"/>
      <c r="HE1515" s="27"/>
      <c r="HF1515" s="27"/>
      <c r="HG1515" s="27"/>
      <c r="HH1515" s="27"/>
      <c r="HI1515" s="27"/>
      <c r="HJ1515" s="27"/>
      <c r="HK1515" s="27"/>
      <c r="HL1515" s="27"/>
      <c r="HM1515" s="27"/>
      <c r="HN1515" s="27"/>
      <c r="HO1515" s="27"/>
      <c r="HP1515" s="27"/>
      <c r="HQ1515" s="27"/>
      <c r="HR1515" s="27"/>
      <c r="HS1515" s="27"/>
      <c r="HT1515" s="27"/>
      <c r="HU1515" s="27"/>
      <c r="HV1515" s="27"/>
      <c r="HW1515" s="27"/>
      <c r="HX1515" s="27"/>
      <c r="HY1515" s="27"/>
      <c r="HZ1515" s="27"/>
      <c r="IA1515" s="27"/>
      <c r="IB1515" s="27"/>
      <c r="IC1515" s="27"/>
      <c r="ID1515" s="27"/>
      <c r="IE1515" s="27"/>
      <c r="IF1515" s="27"/>
      <c r="IG1515" s="27"/>
      <c r="IH1515" s="27"/>
      <c r="II1515" s="27"/>
      <c r="IJ1515" s="27"/>
      <c r="IK1515" s="27"/>
      <c r="IL1515" s="27"/>
      <c r="IM1515" s="27"/>
      <c r="IN1515" s="27"/>
      <c r="IO1515" s="27"/>
      <c r="IP1515" s="27"/>
      <c r="IQ1515" s="27"/>
      <c r="IR1515" s="27"/>
      <c r="IS1515" s="27"/>
      <c r="IT1515" s="27"/>
      <c r="IU1515" s="27"/>
      <c r="IV1515" s="27"/>
      <c r="IW1515" s="27"/>
      <c r="IX1515" s="27"/>
      <c r="IY1515" s="27"/>
      <c r="IZ1515" s="27"/>
      <c r="JA1515" s="27"/>
      <c r="JB1515" s="27"/>
      <c r="JC1515" s="27"/>
      <c r="JD1515" s="27"/>
      <c r="JE1515" s="27"/>
      <c r="JF1515" s="27"/>
      <c r="JG1515" s="27"/>
      <c r="JH1515" s="27"/>
      <c r="JI1515" s="27"/>
      <c r="JJ1515" s="27"/>
      <c r="JK1515" s="27"/>
      <c r="JL1515" s="27"/>
      <c r="JM1515" s="27"/>
      <c r="JN1515" s="27"/>
      <c r="JO1515" s="27"/>
      <c r="JP1515" s="27"/>
      <c r="JQ1515" s="27"/>
      <c r="JR1515" s="27"/>
      <c r="JS1515" s="27"/>
      <c r="JT1515" s="27"/>
      <c r="JU1515" s="27"/>
      <c r="JV1515" s="27"/>
      <c r="JW1515" s="27"/>
      <c r="JX1515" s="27"/>
      <c r="JY1515" s="27"/>
      <c r="JZ1515" s="27"/>
      <c r="KA1515" s="27"/>
      <c r="KB1515" s="27"/>
      <c r="KC1515" s="27"/>
      <c r="KD1515" s="27"/>
      <c r="KE1515" s="27"/>
      <c r="KF1515" s="27"/>
      <c r="KG1515" s="27"/>
      <c r="KH1515" s="27"/>
      <c r="KI1515" s="27"/>
      <c r="KJ1515" s="27"/>
      <c r="KK1515" s="27"/>
      <c r="KL1515" s="27"/>
      <c r="KM1515" s="27"/>
      <c r="KN1515" s="27"/>
      <c r="KO1515" s="27"/>
      <c r="KP1515" s="27"/>
      <c r="KQ1515" s="27"/>
      <c r="KR1515" s="27"/>
      <c r="KS1515" s="27"/>
      <c r="KT1515" s="27"/>
      <c r="KU1515" s="27"/>
      <c r="KV1515" s="27"/>
      <c r="KW1515" s="27"/>
      <c r="KX1515" s="27"/>
      <c r="KY1515" s="27"/>
      <c r="KZ1515" s="27"/>
      <c r="LA1515" s="27"/>
      <c r="LB1515" s="27"/>
      <c r="LC1515" s="27"/>
      <c r="LD1515" s="27"/>
      <c r="LE1515" s="27"/>
      <c r="LF1515" s="27"/>
      <c r="LG1515" s="27"/>
      <c r="LH1515" s="27"/>
      <c r="LI1515" s="27"/>
      <c r="LJ1515" s="27"/>
      <c r="LK1515" s="27"/>
      <c r="LL1515" s="27"/>
      <c r="LM1515" s="27"/>
      <c r="LN1515" s="27"/>
      <c r="LO1515" s="27"/>
      <c r="LP1515" s="27"/>
      <c r="LQ1515" s="27"/>
      <c r="LR1515" s="27"/>
      <c r="LS1515" s="27"/>
      <c r="LT1515" s="27"/>
      <c r="LU1515" s="27"/>
    </row>
    <row r="1516" spans="8:333" ht="12.75"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27"/>
      <c r="DZ1516" s="27"/>
      <c r="EA1516" s="27"/>
      <c r="EB1516" s="27"/>
      <c r="EC1516" s="27"/>
      <c r="ED1516" s="27"/>
      <c r="EE1516" s="27"/>
      <c r="EF1516" s="27"/>
      <c r="EG1516" s="27"/>
      <c r="EH1516" s="27"/>
      <c r="EI1516" s="27"/>
      <c r="EJ1516" s="27"/>
      <c r="EK1516" s="27"/>
      <c r="EL1516" s="27"/>
      <c r="EM1516" s="27"/>
      <c r="EN1516" s="27"/>
      <c r="EO1516" s="27"/>
      <c r="EP1516" s="27"/>
      <c r="EQ1516" s="27"/>
      <c r="ER1516" s="27"/>
      <c r="ES1516" s="27"/>
      <c r="ET1516" s="27"/>
      <c r="EU1516" s="27"/>
      <c r="EV1516" s="27"/>
      <c r="EW1516" s="27"/>
      <c r="EX1516" s="27"/>
      <c r="EY1516" s="27"/>
      <c r="EZ1516" s="27"/>
      <c r="FA1516" s="27"/>
      <c r="FB1516" s="27"/>
      <c r="FC1516" s="27"/>
      <c r="FD1516" s="27"/>
      <c r="FE1516" s="27"/>
      <c r="FF1516" s="27"/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27"/>
      <c r="GS1516" s="27"/>
      <c r="GT1516" s="27"/>
      <c r="GU1516" s="27"/>
      <c r="GV1516" s="27"/>
      <c r="GW1516" s="27"/>
      <c r="GX1516" s="27"/>
      <c r="GY1516" s="27"/>
      <c r="GZ1516" s="27"/>
      <c r="HA1516" s="27"/>
      <c r="HB1516" s="27"/>
      <c r="HC1516" s="27"/>
      <c r="HD1516" s="27"/>
      <c r="HE1516" s="27"/>
      <c r="HF1516" s="27"/>
      <c r="HG1516" s="27"/>
      <c r="HH1516" s="27"/>
      <c r="HI1516" s="27"/>
      <c r="HJ1516" s="27"/>
      <c r="HK1516" s="27"/>
      <c r="HL1516" s="27"/>
      <c r="HM1516" s="27"/>
      <c r="HN1516" s="27"/>
      <c r="HO1516" s="27"/>
      <c r="HP1516" s="27"/>
      <c r="HQ1516" s="27"/>
      <c r="HR1516" s="27"/>
      <c r="HS1516" s="27"/>
      <c r="HT1516" s="27"/>
      <c r="HU1516" s="27"/>
      <c r="HV1516" s="27"/>
      <c r="HW1516" s="27"/>
      <c r="HX1516" s="27"/>
      <c r="HY1516" s="27"/>
      <c r="HZ1516" s="27"/>
      <c r="IA1516" s="27"/>
      <c r="IB1516" s="27"/>
      <c r="IC1516" s="27"/>
      <c r="ID1516" s="27"/>
      <c r="IE1516" s="27"/>
      <c r="IF1516" s="27"/>
      <c r="IG1516" s="27"/>
      <c r="IH1516" s="27"/>
      <c r="II1516" s="27"/>
      <c r="IJ1516" s="27"/>
      <c r="IK1516" s="27"/>
      <c r="IL1516" s="27"/>
      <c r="IM1516" s="27"/>
      <c r="IN1516" s="27"/>
      <c r="IO1516" s="27"/>
      <c r="IP1516" s="27"/>
      <c r="IQ1516" s="27"/>
      <c r="IR1516" s="27"/>
      <c r="IS1516" s="27"/>
      <c r="IT1516" s="27"/>
      <c r="IU1516" s="27"/>
      <c r="IV1516" s="27"/>
      <c r="IW1516" s="27"/>
      <c r="IX1516" s="27"/>
      <c r="IY1516" s="27"/>
      <c r="IZ1516" s="27"/>
      <c r="JA1516" s="27"/>
      <c r="JB1516" s="27"/>
      <c r="JC1516" s="27"/>
      <c r="JD1516" s="27"/>
      <c r="JE1516" s="27"/>
      <c r="JF1516" s="27"/>
      <c r="JG1516" s="27"/>
      <c r="JH1516" s="27"/>
      <c r="JI1516" s="27"/>
      <c r="JJ1516" s="27"/>
      <c r="JK1516" s="27"/>
      <c r="JL1516" s="27"/>
      <c r="JM1516" s="27"/>
      <c r="JN1516" s="27"/>
      <c r="JO1516" s="27"/>
      <c r="JP1516" s="27"/>
      <c r="JQ1516" s="27"/>
      <c r="JR1516" s="27"/>
      <c r="JS1516" s="27"/>
      <c r="JT1516" s="27"/>
      <c r="JU1516" s="27"/>
      <c r="JV1516" s="27"/>
      <c r="JW1516" s="27"/>
      <c r="JX1516" s="27"/>
      <c r="JY1516" s="27"/>
      <c r="JZ1516" s="27"/>
      <c r="KA1516" s="27"/>
      <c r="KB1516" s="27"/>
      <c r="KC1516" s="27"/>
      <c r="KD1516" s="27"/>
      <c r="KE1516" s="27"/>
      <c r="KF1516" s="27"/>
      <c r="KG1516" s="27"/>
      <c r="KH1516" s="27"/>
      <c r="KI1516" s="27"/>
      <c r="KJ1516" s="27"/>
      <c r="KK1516" s="27"/>
      <c r="KL1516" s="27"/>
      <c r="KM1516" s="27"/>
      <c r="KN1516" s="27"/>
      <c r="KO1516" s="27"/>
      <c r="KP1516" s="27"/>
      <c r="KQ1516" s="27"/>
      <c r="KR1516" s="27"/>
      <c r="KS1516" s="27"/>
      <c r="KT1516" s="27"/>
      <c r="KU1516" s="27"/>
      <c r="KV1516" s="27"/>
      <c r="KW1516" s="27"/>
      <c r="KX1516" s="27"/>
      <c r="KY1516" s="27"/>
      <c r="KZ1516" s="27"/>
      <c r="LA1516" s="27"/>
      <c r="LB1516" s="27"/>
      <c r="LC1516" s="27"/>
      <c r="LD1516" s="27"/>
      <c r="LE1516" s="27"/>
      <c r="LF1516" s="27"/>
      <c r="LG1516" s="27"/>
      <c r="LH1516" s="27"/>
      <c r="LI1516" s="27"/>
      <c r="LJ1516" s="27"/>
      <c r="LK1516" s="27"/>
      <c r="LL1516" s="27"/>
      <c r="LM1516" s="27"/>
      <c r="LN1516" s="27"/>
      <c r="LO1516" s="27"/>
      <c r="LP1516" s="27"/>
      <c r="LQ1516" s="27"/>
      <c r="LR1516" s="27"/>
      <c r="LS1516" s="27"/>
      <c r="LT1516" s="27"/>
      <c r="LU1516" s="27"/>
    </row>
    <row r="1517" spans="8:333" ht="12.75"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27"/>
      <c r="DZ1517" s="27"/>
      <c r="EA1517" s="27"/>
      <c r="EB1517" s="27"/>
      <c r="EC1517" s="27"/>
      <c r="ED1517" s="27"/>
      <c r="EE1517" s="27"/>
      <c r="EF1517" s="27"/>
      <c r="EG1517" s="27"/>
      <c r="EH1517" s="27"/>
      <c r="EI1517" s="27"/>
      <c r="EJ1517" s="27"/>
      <c r="EK1517" s="27"/>
      <c r="EL1517" s="27"/>
      <c r="EM1517" s="27"/>
      <c r="EN1517" s="27"/>
      <c r="EO1517" s="27"/>
      <c r="EP1517" s="27"/>
      <c r="EQ1517" s="27"/>
      <c r="ER1517" s="27"/>
      <c r="ES1517" s="27"/>
      <c r="ET1517" s="27"/>
      <c r="EU1517" s="27"/>
      <c r="EV1517" s="27"/>
      <c r="EW1517" s="27"/>
      <c r="EX1517" s="27"/>
      <c r="EY1517" s="27"/>
      <c r="EZ1517" s="27"/>
      <c r="FA1517" s="27"/>
      <c r="FB1517" s="27"/>
      <c r="FC1517" s="27"/>
      <c r="FD1517" s="27"/>
      <c r="FE1517" s="27"/>
      <c r="FF1517" s="27"/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27"/>
      <c r="GS1517" s="27"/>
      <c r="GT1517" s="27"/>
      <c r="GU1517" s="27"/>
      <c r="GV1517" s="27"/>
      <c r="GW1517" s="27"/>
      <c r="GX1517" s="27"/>
      <c r="GY1517" s="27"/>
      <c r="GZ1517" s="27"/>
      <c r="HA1517" s="27"/>
      <c r="HB1517" s="27"/>
      <c r="HC1517" s="27"/>
      <c r="HD1517" s="27"/>
      <c r="HE1517" s="27"/>
      <c r="HF1517" s="27"/>
      <c r="HG1517" s="27"/>
      <c r="HH1517" s="27"/>
      <c r="HI1517" s="27"/>
      <c r="HJ1517" s="27"/>
      <c r="HK1517" s="27"/>
      <c r="HL1517" s="27"/>
      <c r="HM1517" s="27"/>
      <c r="HN1517" s="27"/>
      <c r="HO1517" s="27"/>
      <c r="HP1517" s="27"/>
      <c r="HQ1517" s="27"/>
      <c r="HR1517" s="27"/>
      <c r="HS1517" s="27"/>
      <c r="HT1517" s="27"/>
      <c r="HU1517" s="27"/>
      <c r="HV1517" s="27"/>
      <c r="HW1517" s="27"/>
      <c r="HX1517" s="27"/>
      <c r="HY1517" s="27"/>
      <c r="HZ1517" s="27"/>
      <c r="IA1517" s="27"/>
      <c r="IB1517" s="27"/>
      <c r="IC1517" s="27"/>
      <c r="ID1517" s="27"/>
      <c r="IE1517" s="27"/>
      <c r="IF1517" s="27"/>
      <c r="IG1517" s="27"/>
      <c r="IH1517" s="27"/>
      <c r="II1517" s="27"/>
      <c r="IJ1517" s="27"/>
      <c r="IK1517" s="27"/>
      <c r="IL1517" s="27"/>
      <c r="IM1517" s="27"/>
      <c r="IN1517" s="27"/>
      <c r="IO1517" s="27"/>
      <c r="IP1517" s="27"/>
      <c r="IQ1517" s="27"/>
      <c r="IR1517" s="27"/>
      <c r="IS1517" s="27"/>
      <c r="IT1517" s="27"/>
      <c r="IU1517" s="27"/>
      <c r="IV1517" s="27"/>
      <c r="IW1517" s="27"/>
      <c r="IX1517" s="27"/>
      <c r="IY1517" s="27"/>
      <c r="IZ1517" s="27"/>
      <c r="JA1517" s="27"/>
      <c r="JB1517" s="27"/>
      <c r="JC1517" s="27"/>
      <c r="JD1517" s="27"/>
      <c r="JE1517" s="27"/>
      <c r="JF1517" s="27"/>
      <c r="JG1517" s="27"/>
      <c r="JH1517" s="27"/>
      <c r="JI1517" s="27"/>
      <c r="JJ1517" s="27"/>
      <c r="JK1517" s="27"/>
      <c r="JL1517" s="27"/>
      <c r="JM1517" s="27"/>
      <c r="JN1517" s="27"/>
      <c r="JO1517" s="27"/>
      <c r="JP1517" s="27"/>
      <c r="JQ1517" s="27"/>
      <c r="JR1517" s="27"/>
      <c r="JS1517" s="27"/>
      <c r="JT1517" s="27"/>
      <c r="JU1517" s="27"/>
      <c r="JV1517" s="27"/>
      <c r="JW1517" s="27"/>
      <c r="JX1517" s="27"/>
      <c r="JY1517" s="27"/>
      <c r="JZ1517" s="27"/>
      <c r="KA1517" s="27"/>
      <c r="KB1517" s="27"/>
      <c r="KC1517" s="27"/>
      <c r="KD1517" s="27"/>
      <c r="KE1517" s="27"/>
      <c r="KF1517" s="27"/>
      <c r="KG1517" s="27"/>
      <c r="KH1517" s="27"/>
      <c r="KI1517" s="27"/>
      <c r="KJ1517" s="27"/>
      <c r="KK1517" s="27"/>
      <c r="KL1517" s="27"/>
      <c r="KM1517" s="27"/>
      <c r="KN1517" s="27"/>
      <c r="KO1517" s="27"/>
      <c r="KP1517" s="27"/>
      <c r="KQ1517" s="27"/>
      <c r="KR1517" s="27"/>
      <c r="KS1517" s="27"/>
      <c r="KT1517" s="27"/>
      <c r="KU1517" s="27"/>
      <c r="KV1517" s="27"/>
      <c r="KW1517" s="27"/>
      <c r="KX1517" s="27"/>
      <c r="KY1517" s="27"/>
      <c r="KZ1517" s="27"/>
      <c r="LA1517" s="27"/>
      <c r="LB1517" s="27"/>
      <c r="LC1517" s="27"/>
      <c r="LD1517" s="27"/>
      <c r="LE1517" s="27"/>
      <c r="LF1517" s="27"/>
      <c r="LG1517" s="27"/>
      <c r="LH1517" s="27"/>
      <c r="LI1517" s="27"/>
      <c r="LJ1517" s="27"/>
      <c r="LK1517" s="27"/>
      <c r="LL1517" s="27"/>
      <c r="LM1517" s="27"/>
      <c r="LN1517" s="27"/>
      <c r="LO1517" s="27"/>
      <c r="LP1517" s="27"/>
      <c r="LQ1517" s="27"/>
      <c r="LR1517" s="27"/>
      <c r="LS1517" s="27"/>
      <c r="LT1517" s="27"/>
      <c r="LU1517" s="27"/>
    </row>
    <row r="1518" spans="8:333" ht="12.75"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27"/>
      <c r="DZ1518" s="27"/>
      <c r="EA1518" s="27"/>
      <c r="EB1518" s="27"/>
      <c r="EC1518" s="27"/>
      <c r="ED1518" s="27"/>
      <c r="EE1518" s="27"/>
      <c r="EF1518" s="27"/>
      <c r="EG1518" s="27"/>
      <c r="EH1518" s="27"/>
      <c r="EI1518" s="27"/>
      <c r="EJ1518" s="27"/>
      <c r="EK1518" s="27"/>
      <c r="EL1518" s="27"/>
      <c r="EM1518" s="27"/>
      <c r="EN1518" s="27"/>
      <c r="EO1518" s="27"/>
      <c r="EP1518" s="27"/>
      <c r="EQ1518" s="27"/>
      <c r="ER1518" s="27"/>
      <c r="ES1518" s="27"/>
      <c r="ET1518" s="27"/>
      <c r="EU1518" s="27"/>
      <c r="EV1518" s="27"/>
      <c r="EW1518" s="27"/>
      <c r="EX1518" s="27"/>
      <c r="EY1518" s="27"/>
      <c r="EZ1518" s="27"/>
      <c r="FA1518" s="27"/>
      <c r="FB1518" s="27"/>
      <c r="FC1518" s="27"/>
      <c r="FD1518" s="27"/>
      <c r="FE1518" s="27"/>
      <c r="FF1518" s="27"/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27"/>
      <c r="GS1518" s="27"/>
      <c r="GT1518" s="27"/>
      <c r="GU1518" s="27"/>
      <c r="GV1518" s="27"/>
      <c r="GW1518" s="27"/>
      <c r="GX1518" s="27"/>
      <c r="GY1518" s="27"/>
      <c r="GZ1518" s="27"/>
      <c r="HA1518" s="27"/>
      <c r="HB1518" s="27"/>
      <c r="HC1518" s="27"/>
      <c r="HD1518" s="27"/>
      <c r="HE1518" s="27"/>
      <c r="HF1518" s="27"/>
      <c r="HG1518" s="27"/>
      <c r="HH1518" s="27"/>
      <c r="HI1518" s="27"/>
      <c r="HJ1518" s="27"/>
      <c r="HK1518" s="27"/>
      <c r="HL1518" s="27"/>
      <c r="HM1518" s="27"/>
      <c r="HN1518" s="27"/>
      <c r="HO1518" s="27"/>
      <c r="HP1518" s="27"/>
      <c r="HQ1518" s="27"/>
      <c r="HR1518" s="27"/>
      <c r="HS1518" s="27"/>
      <c r="HT1518" s="27"/>
      <c r="HU1518" s="27"/>
      <c r="HV1518" s="27"/>
      <c r="HW1518" s="27"/>
      <c r="HX1518" s="27"/>
      <c r="HY1518" s="27"/>
      <c r="HZ1518" s="27"/>
      <c r="IA1518" s="27"/>
      <c r="IB1518" s="27"/>
      <c r="IC1518" s="27"/>
      <c r="ID1518" s="27"/>
      <c r="IE1518" s="27"/>
      <c r="IF1518" s="27"/>
      <c r="IG1518" s="27"/>
      <c r="IH1518" s="27"/>
      <c r="II1518" s="27"/>
      <c r="IJ1518" s="27"/>
      <c r="IK1518" s="27"/>
      <c r="IL1518" s="27"/>
      <c r="IM1518" s="27"/>
      <c r="IN1518" s="27"/>
      <c r="IO1518" s="27"/>
      <c r="IP1518" s="27"/>
      <c r="IQ1518" s="27"/>
      <c r="IR1518" s="27"/>
      <c r="IS1518" s="27"/>
      <c r="IT1518" s="27"/>
      <c r="IU1518" s="27"/>
      <c r="IV1518" s="27"/>
      <c r="IW1518" s="27"/>
      <c r="IX1518" s="27"/>
      <c r="IY1518" s="27"/>
      <c r="IZ1518" s="27"/>
      <c r="JA1518" s="27"/>
      <c r="JB1518" s="27"/>
      <c r="JC1518" s="27"/>
      <c r="JD1518" s="27"/>
      <c r="JE1518" s="27"/>
      <c r="JF1518" s="27"/>
      <c r="JG1518" s="27"/>
      <c r="JH1518" s="27"/>
      <c r="JI1518" s="27"/>
      <c r="JJ1518" s="27"/>
      <c r="JK1518" s="27"/>
      <c r="JL1518" s="27"/>
      <c r="JM1518" s="27"/>
      <c r="JN1518" s="27"/>
      <c r="JO1518" s="27"/>
      <c r="JP1518" s="27"/>
      <c r="JQ1518" s="27"/>
      <c r="JR1518" s="27"/>
      <c r="JS1518" s="27"/>
      <c r="JT1518" s="27"/>
      <c r="JU1518" s="27"/>
      <c r="JV1518" s="27"/>
      <c r="JW1518" s="27"/>
      <c r="JX1518" s="27"/>
      <c r="JY1518" s="27"/>
      <c r="JZ1518" s="27"/>
      <c r="KA1518" s="27"/>
      <c r="KB1518" s="27"/>
      <c r="KC1518" s="27"/>
      <c r="KD1518" s="27"/>
      <c r="KE1518" s="27"/>
      <c r="KF1518" s="27"/>
      <c r="KG1518" s="27"/>
      <c r="KH1518" s="27"/>
      <c r="KI1518" s="27"/>
      <c r="KJ1518" s="27"/>
      <c r="KK1518" s="27"/>
      <c r="KL1518" s="27"/>
      <c r="KM1518" s="27"/>
      <c r="KN1518" s="27"/>
      <c r="KO1518" s="27"/>
      <c r="KP1518" s="27"/>
      <c r="KQ1518" s="27"/>
      <c r="KR1518" s="27"/>
      <c r="KS1518" s="27"/>
      <c r="KT1518" s="27"/>
      <c r="KU1518" s="27"/>
      <c r="KV1518" s="27"/>
      <c r="KW1518" s="27"/>
      <c r="KX1518" s="27"/>
      <c r="KY1518" s="27"/>
      <c r="KZ1518" s="27"/>
      <c r="LA1518" s="27"/>
      <c r="LB1518" s="27"/>
      <c r="LC1518" s="27"/>
      <c r="LD1518" s="27"/>
      <c r="LE1518" s="27"/>
      <c r="LF1518" s="27"/>
      <c r="LG1518" s="27"/>
      <c r="LH1518" s="27"/>
      <c r="LI1518" s="27"/>
      <c r="LJ1518" s="27"/>
      <c r="LK1518" s="27"/>
      <c r="LL1518" s="27"/>
      <c r="LM1518" s="27"/>
      <c r="LN1518" s="27"/>
      <c r="LO1518" s="27"/>
      <c r="LP1518" s="27"/>
      <c r="LQ1518" s="27"/>
      <c r="LR1518" s="27"/>
      <c r="LS1518" s="27"/>
      <c r="LT1518" s="27"/>
      <c r="LU1518" s="27"/>
    </row>
    <row r="1519" spans="8:333" ht="12.75"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27"/>
      <c r="DZ1519" s="27"/>
      <c r="EA1519" s="27"/>
      <c r="EB1519" s="27"/>
      <c r="EC1519" s="27"/>
      <c r="ED1519" s="27"/>
      <c r="EE1519" s="27"/>
      <c r="EF1519" s="27"/>
      <c r="EG1519" s="27"/>
      <c r="EH1519" s="27"/>
      <c r="EI1519" s="27"/>
      <c r="EJ1519" s="27"/>
      <c r="EK1519" s="27"/>
      <c r="EL1519" s="27"/>
      <c r="EM1519" s="27"/>
      <c r="EN1519" s="27"/>
      <c r="EO1519" s="27"/>
      <c r="EP1519" s="27"/>
      <c r="EQ1519" s="27"/>
      <c r="ER1519" s="27"/>
      <c r="ES1519" s="27"/>
      <c r="ET1519" s="27"/>
      <c r="EU1519" s="27"/>
      <c r="EV1519" s="27"/>
      <c r="EW1519" s="27"/>
      <c r="EX1519" s="27"/>
      <c r="EY1519" s="27"/>
      <c r="EZ1519" s="27"/>
      <c r="FA1519" s="27"/>
      <c r="FB1519" s="27"/>
      <c r="FC1519" s="27"/>
      <c r="FD1519" s="27"/>
      <c r="FE1519" s="27"/>
      <c r="FF1519" s="27"/>
      <c r="FG1519" s="27"/>
      <c r="FH1519" s="27"/>
      <c r="FI1519" s="27"/>
      <c r="FJ1519" s="27"/>
      <c r="FK1519" s="27"/>
      <c r="FL1519" s="27"/>
      <c r="FM1519" s="27"/>
      <c r="FN1519" s="27"/>
      <c r="FO1519" s="27"/>
      <c r="FP1519" s="27"/>
      <c r="FQ1519" s="27"/>
      <c r="FR1519" s="27"/>
      <c r="FS1519" s="27"/>
      <c r="FT1519" s="27"/>
      <c r="FU1519" s="27"/>
      <c r="FV1519" s="27"/>
      <c r="FW1519" s="27"/>
      <c r="FX1519" s="27"/>
      <c r="FY1519" s="27"/>
      <c r="FZ1519" s="27"/>
      <c r="GA1519" s="27"/>
      <c r="GB1519" s="27"/>
      <c r="GC1519" s="27"/>
      <c r="GD1519" s="27"/>
      <c r="GE1519" s="27"/>
      <c r="GF1519" s="27"/>
      <c r="GG1519" s="27"/>
      <c r="GH1519" s="27"/>
      <c r="GI1519" s="27"/>
      <c r="GJ1519" s="27"/>
      <c r="GK1519" s="27"/>
      <c r="GL1519" s="27"/>
      <c r="GM1519" s="27"/>
      <c r="GN1519" s="27"/>
      <c r="GO1519" s="27"/>
      <c r="GP1519" s="27"/>
      <c r="GQ1519" s="27"/>
      <c r="GR1519" s="27"/>
      <c r="GS1519" s="27"/>
      <c r="GT1519" s="27"/>
      <c r="GU1519" s="27"/>
      <c r="GV1519" s="27"/>
      <c r="GW1519" s="27"/>
      <c r="GX1519" s="27"/>
      <c r="GY1519" s="27"/>
      <c r="GZ1519" s="27"/>
      <c r="HA1519" s="27"/>
      <c r="HB1519" s="27"/>
      <c r="HC1519" s="27"/>
      <c r="HD1519" s="27"/>
      <c r="HE1519" s="27"/>
      <c r="HF1519" s="27"/>
      <c r="HG1519" s="27"/>
      <c r="HH1519" s="27"/>
      <c r="HI1519" s="27"/>
      <c r="HJ1519" s="27"/>
      <c r="HK1519" s="27"/>
      <c r="HL1519" s="27"/>
      <c r="HM1519" s="27"/>
      <c r="HN1519" s="27"/>
      <c r="HO1519" s="27"/>
      <c r="HP1519" s="27"/>
      <c r="HQ1519" s="27"/>
      <c r="HR1519" s="27"/>
      <c r="HS1519" s="27"/>
      <c r="HT1519" s="27"/>
      <c r="HU1519" s="27"/>
      <c r="HV1519" s="27"/>
      <c r="HW1519" s="27"/>
      <c r="HX1519" s="27"/>
      <c r="HY1519" s="27"/>
      <c r="HZ1519" s="27"/>
      <c r="IA1519" s="27"/>
      <c r="IB1519" s="27"/>
      <c r="IC1519" s="27"/>
      <c r="ID1519" s="27"/>
      <c r="IE1519" s="27"/>
      <c r="IF1519" s="27"/>
      <c r="IG1519" s="27"/>
      <c r="IH1519" s="27"/>
      <c r="II1519" s="27"/>
      <c r="IJ1519" s="27"/>
      <c r="IK1519" s="27"/>
      <c r="IL1519" s="27"/>
      <c r="IM1519" s="27"/>
      <c r="IN1519" s="27"/>
      <c r="IO1519" s="27"/>
      <c r="IP1519" s="27"/>
      <c r="IQ1519" s="27"/>
      <c r="IR1519" s="27"/>
      <c r="IS1519" s="27"/>
      <c r="IT1519" s="27"/>
      <c r="IU1519" s="27"/>
      <c r="IV1519" s="27"/>
      <c r="IW1519" s="27"/>
      <c r="IX1519" s="27"/>
      <c r="IY1519" s="27"/>
      <c r="IZ1519" s="27"/>
      <c r="JA1519" s="27"/>
      <c r="JB1519" s="27"/>
      <c r="JC1519" s="27"/>
      <c r="JD1519" s="27"/>
      <c r="JE1519" s="27"/>
      <c r="JF1519" s="27"/>
      <c r="JG1519" s="27"/>
      <c r="JH1519" s="27"/>
      <c r="JI1519" s="27"/>
      <c r="JJ1519" s="27"/>
      <c r="JK1519" s="27"/>
      <c r="JL1519" s="27"/>
      <c r="JM1519" s="27"/>
      <c r="JN1519" s="27"/>
      <c r="JO1519" s="27"/>
      <c r="JP1519" s="27"/>
      <c r="JQ1519" s="27"/>
      <c r="JR1519" s="27"/>
      <c r="JS1519" s="27"/>
      <c r="JT1519" s="27"/>
      <c r="JU1519" s="27"/>
      <c r="JV1519" s="27"/>
      <c r="JW1519" s="27"/>
      <c r="JX1519" s="27"/>
      <c r="JY1519" s="27"/>
      <c r="JZ1519" s="27"/>
      <c r="KA1519" s="27"/>
      <c r="KB1519" s="27"/>
      <c r="KC1519" s="27"/>
      <c r="KD1519" s="27"/>
      <c r="KE1519" s="27"/>
      <c r="KF1519" s="27"/>
      <c r="KG1519" s="27"/>
      <c r="KH1519" s="27"/>
      <c r="KI1519" s="27"/>
      <c r="KJ1519" s="27"/>
      <c r="KK1519" s="27"/>
      <c r="KL1519" s="27"/>
      <c r="KM1519" s="27"/>
      <c r="KN1519" s="27"/>
      <c r="KO1519" s="27"/>
      <c r="KP1519" s="27"/>
      <c r="KQ1519" s="27"/>
      <c r="KR1519" s="27"/>
      <c r="KS1519" s="27"/>
      <c r="KT1519" s="27"/>
      <c r="KU1519" s="27"/>
      <c r="KV1519" s="27"/>
      <c r="KW1519" s="27"/>
      <c r="KX1519" s="27"/>
      <c r="KY1519" s="27"/>
      <c r="KZ1519" s="27"/>
      <c r="LA1519" s="27"/>
      <c r="LB1519" s="27"/>
      <c r="LC1519" s="27"/>
      <c r="LD1519" s="27"/>
      <c r="LE1519" s="27"/>
      <c r="LF1519" s="27"/>
      <c r="LG1519" s="27"/>
      <c r="LH1519" s="27"/>
      <c r="LI1519" s="27"/>
      <c r="LJ1519" s="27"/>
      <c r="LK1519" s="27"/>
      <c r="LL1519" s="27"/>
      <c r="LM1519" s="27"/>
      <c r="LN1519" s="27"/>
      <c r="LO1519" s="27"/>
      <c r="LP1519" s="27"/>
      <c r="LQ1519" s="27"/>
      <c r="LR1519" s="27"/>
      <c r="LS1519" s="27"/>
      <c r="LT1519" s="27"/>
      <c r="LU1519" s="27"/>
    </row>
    <row r="1520" spans="8:333" ht="12.75"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27"/>
      <c r="DZ1520" s="27"/>
      <c r="EA1520" s="27"/>
      <c r="EB1520" s="27"/>
      <c r="EC1520" s="27"/>
      <c r="ED1520" s="27"/>
      <c r="EE1520" s="27"/>
      <c r="EF1520" s="27"/>
      <c r="EG1520" s="27"/>
      <c r="EH1520" s="27"/>
      <c r="EI1520" s="27"/>
      <c r="EJ1520" s="27"/>
      <c r="EK1520" s="27"/>
      <c r="EL1520" s="27"/>
      <c r="EM1520" s="27"/>
      <c r="EN1520" s="27"/>
      <c r="EO1520" s="27"/>
      <c r="EP1520" s="27"/>
      <c r="EQ1520" s="27"/>
      <c r="ER1520" s="27"/>
      <c r="ES1520" s="27"/>
      <c r="ET1520" s="27"/>
      <c r="EU1520" s="27"/>
      <c r="EV1520" s="27"/>
      <c r="EW1520" s="27"/>
      <c r="EX1520" s="27"/>
      <c r="EY1520" s="27"/>
      <c r="EZ1520" s="27"/>
      <c r="FA1520" s="27"/>
      <c r="FB1520" s="27"/>
      <c r="FC1520" s="27"/>
      <c r="FD1520" s="27"/>
      <c r="FE1520" s="27"/>
      <c r="FF1520" s="27"/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27"/>
      <c r="GS1520" s="27"/>
      <c r="GT1520" s="27"/>
      <c r="GU1520" s="27"/>
      <c r="GV1520" s="27"/>
      <c r="GW1520" s="27"/>
      <c r="GX1520" s="27"/>
      <c r="GY1520" s="27"/>
      <c r="GZ1520" s="27"/>
      <c r="HA1520" s="27"/>
      <c r="HB1520" s="27"/>
      <c r="HC1520" s="27"/>
      <c r="HD1520" s="27"/>
      <c r="HE1520" s="27"/>
      <c r="HF1520" s="27"/>
      <c r="HG1520" s="27"/>
      <c r="HH1520" s="27"/>
      <c r="HI1520" s="27"/>
      <c r="HJ1520" s="27"/>
      <c r="HK1520" s="27"/>
      <c r="HL1520" s="27"/>
      <c r="HM1520" s="27"/>
      <c r="HN1520" s="27"/>
      <c r="HO1520" s="27"/>
      <c r="HP1520" s="27"/>
      <c r="HQ1520" s="27"/>
      <c r="HR1520" s="27"/>
      <c r="HS1520" s="27"/>
      <c r="HT1520" s="27"/>
      <c r="HU1520" s="27"/>
      <c r="HV1520" s="27"/>
      <c r="HW1520" s="27"/>
      <c r="HX1520" s="27"/>
      <c r="HY1520" s="27"/>
      <c r="HZ1520" s="27"/>
      <c r="IA1520" s="27"/>
      <c r="IB1520" s="27"/>
      <c r="IC1520" s="27"/>
      <c r="ID1520" s="27"/>
      <c r="IE1520" s="27"/>
      <c r="IF1520" s="27"/>
      <c r="IG1520" s="27"/>
      <c r="IH1520" s="27"/>
      <c r="II1520" s="27"/>
      <c r="IJ1520" s="27"/>
      <c r="IK1520" s="27"/>
      <c r="IL1520" s="27"/>
      <c r="IM1520" s="27"/>
      <c r="IN1520" s="27"/>
      <c r="IO1520" s="27"/>
      <c r="IP1520" s="27"/>
      <c r="IQ1520" s="27"/>
      <c r="IR1520" s="27"/>
      <c r="IS1520" s="27"/>
      <c r="IT1520" s="27"/>
      <c r="IU1520" s="27"/>
      <c r="IV1520" s="27"/>
      <c r="IW1520" s="27"/>
      <c r="IX1520" s="27"/>
      <c r="IY1520" s="27"/>
      <c r="IZ1520" s="27"/>
      <c r="JA1520" s="27"/>
      <c r="JB1520" s="27"/>
      <c r="JC1520" s="27"/>
      <c r="JD1520" s="27"/>
      <c r="JE1520" s="27"/>
      <c r="JF1520" s="27"/>
      <c r="JG1520" s="27"/>
      <c r="JH1520" s="27"/>
      <c r="JI1520" s="27"/>
      <c r="JJ1520" s="27"/>
      <c r="JK1520" s="27"/>
      <c r="JL1520" s="27"/>
      <c r="JM1520" s="27"/>
      <c r="JN1520" s="27"/>
      <c r="JO1520" s="27"/>
      <c r="JP1520" s="27"/>
      <c r="JQ1520" s="27"/>
      <c r="JR1520" s="27"/>
      <c r="JS1520" s="27"/>
      <c r="JT1520" s="27"/>
      <c r="JU1520" s="27"/>
      <c r="JV1520" s="27"/>
      <c r="JW1520" s="27"/>
      <c r="JX1520" s="27"/>
      <c r="JY1520" s="27"/>
      <c r="JZ1520" s="27"/>
      <c r="KA1520" s="27"/>
      <c r="KB1520" s="27"/>
      <c r="KC1520" s="27"/>
      <c r="KD1520" s="27"/>
      <c r="KE1520" s="27"/>
      <c r="KF1520" s="27"/>
      <c r="KG1520" s="27"/>
      <c r="KH1520" s="27"/>
      <c r="KI1520" s="27"/>
      <c r="KJ1520" s="27"/>
      <c r="KK1520" s="27"/>
      <c r="KL1520" s="27"/>
      <c r="KM1520" s="27"/>
      <c r="KN1520" s="27"/>
      <c r="KO1520" s="27"/>
      <c r="KP1520" s="27"/>
      <c r="KQ1520" s="27"/>
      <c r="KR1520" s="27"/>
      <c r="KS1520" s="27"/>
      <c r="KT1520" s="27"/>
      <c r="KU1520" s="27"/>
      <c r="KV1520" s="27"/>
      <c r="KW1520" s="27"/>
      <c r="KX1520" s="27"/>
      <c r="KY1520" s="27"/>
      <c r="KZ1520" s="27"/>
      <c r="LA1520" s="27"/>
      <c r="LB1520" s="27"/>
      <c r="LC1520" s="27"/>
      <c r="LD1520" s="27"/>
      <c r="LE1520" s="27"/>
      <c r="LF1520" s="27"/>
      <c r="LG1520" s="27"/>
      <c r="LH1520" s="27"/>
      <c r="LI1520" s="27"/>
      <c r="LJ1520" s="27"/>
      <c r="LK1520" s="27"/>
      <c r="LL1520" s="27"/>
      <c r="LM1520" s="27"/>
      <c r="LN1520" s="27"/>
      <c r="LO1520" s="27"/>
      <c r="LP1520" s="27"/>
      <c r="LQ1520" s="27"/>
      <c r="LR1520" s="27"/>
      <c r="LS1520" s="27"/>
      <c r="LT1520" s="27"/>
      <c r="LU1520" s="27"/>
    </row>
    <row r="1521" spans="8:333" ht="12.75"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27"/>
      <c r="EC1521" s="27"/>
      <c r="ED1521" s="27"/>
      <c r="EE1521" s="27"/>
      <c r="EF1521" s="27"/>
      <c r="EG1521" s="27"/>
      <c r="EH1521" s="27"/>
      <c r="EI1521" s="27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  <c r="HJ1521" s="27"/>
      <c r="HK1521" s="27"/>
      <c r="HL1521" s="27"/>
      <c r="HM1521" s="27"/>
      <c r="HN1521" s="27"/>
      <c r="HO1521" s="27"/>
      <c r="HP1521" s="27"/>
      <c r="HQ1521" s="27"/>
      <c r="HR1521" s="27"/>
      <c r="HS1521" s="27"/>
      <c r="HT1521" s="27"/>
      <c r="HU1521" s="27"/>
      <c r="HV1521" s="27"/>
      <c r="HW1521" s="27"/>
      <c r="HX1521" s="27"/>
      <c r="HY1521" s="27"/>
      <c r="HZ1521" s="27"/>
      <c r="IA1521" s="27"/>
      <c r="IB1521" s="27"/>
      <c r="IC1521" s="27"/>
      <c r="ID1521" s="27"/>
      <c r="IE1521" s="27"/>
      <c r="IF1521" s="27"/>
      <c r="IG1521" s="27"/>
      <c r="IH1521" s="27"/>
      <c r="II1521" s="27"/>
      <c r="IJ1521" s="27"/>
      <c r="IK1521" s="27"/>
      <c r="IL1521" s="27"/>
      <c r="IM1521" s="27"/>
      <c r="IN1521" s="27"/>
      <c r="IO1521" s="27"/>
      <c r="IP1521" s="27"/>
      <c r="IQ1521" s="27"/>
      <c r="IR1521" s="27"/>
      <c r="IS1521" s="27"/>
      <c r="IT1521" s="27"/>
      <c r="IU1521" s="27"/>
      <c r="IV1521" s="27"/>
      <c r="IW1521" s="27"/>
      <c r="IX1521" s="27"/>
      <c r="IY1521" s="27"/>
      <c r="IZ1521" s="27"/>
      <c r="JA1521" s="27"/>
      <c r="JB1521" s="27"/>
      <c r="JC1521" s="27"/>
      <c r="JD1521" s="27"/>
      <c r="JE1521" s="27"/>
      <c r="JF1521" s="27"/>
      <c r="JG1521" s="27"/>
      <c r="JH1521" s="27"/>
      <c r="JI1521" s="27"/>
      <c r="JJ1521" s="27"/>
      <c r="JK1521" s="27"/>
      <c r="JL1521" s="27"/>
      <c r="JM1521" s="27"/>
      <c r="JN1521" s="27"/>
      <c r="JO1521" s="27"/>
      <c r="JP1521" s="27"/>
      <c r="JQ1521" s="27"/>
      <c r="JR1521" s="27"/>
      <c r="JS1521" s="27"/>
      <c r="JT1521" s="27"/>
      <c r="JU1521" s="27"/>
      <c r="JV1521" s="27"/>
      <c r="JW1521" s="27"/>
      <c r="JX1521" s="27"/>
      <c r="JY1521" s="27"/>
      <c r="JZ1521" s="27"/>
      <c r="KA1521" s="27"/>
      <c r="KB1521" s="27"/>
      <c r="KC1521" s="27"/>
      <c r="KD1521" s="27"/>
      <c r="KE1521" s="27"/>
      <c r="KF1521" s="27"/>
      <c r="KG1521" s="27"/>
      <c r="KH1521" s="27"/>
      <c r="KI1521" s="27"/>
      <c r="KJ1521" s="27"/>
      <c r="KK1521" s="27"/>
      <c r="KL1521" s="27"/>
      <c r="KM1521" s="27"/>
      <c r="KN1521" s="27"/>
      <c r="KO1521" s="27"/>
      <c r="KP1521" s="27"/>
      <c r="KQ1521" s="27"/>
      <c r="KR1521" s="27"/>
      <c r="KS1521" s="27"/>
      <c r="KT1521" s="27"/>
      <c r="KU1521" s="27"/>
      <c r="KV1521" s="27"/>
      <c r="KW1521" s="27"/>
      <c r="KX1521" s="27"/>
      <c r="KY1521" s="27"/>
      <c r="KZ1521" s="27"/>
      <c r="LA1521" s="27"/>
      <c r="LB1521" s="27"/>
      <c r="LC1521" s="27"/>
      <c r="LD1521" s="27"/>
      <c r="LE1521" s="27"/>
      <c r="LF1521" s="27"/>
      <c r="LG1521" s="27"/>
      <c r="LH1521" s="27"/>
      <c r="LI1521" s="27"/>
      <c r="LJ1521" s="27"/>
      <c r="LK1521" s="27"/>
      <c r="LL1521" s="27"/>
      <c r="LM1521" s="27"/>
      <c r="LN1521" s="27"/>
      <c r="LO1521" s="27"/>
      <c r="LP1521" s="27"/>
      <c r="LQ1521" s="27"/>
      <c r="LR1521" s="27"/>
      <c r="LS1521" s="27"/>
      <c r="LT1521" s="27"/>
      <c r="LU1521" s="27"/>
    </row>
    <row r="1522" spans="8:333" ht="12.75"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27"/>
      <c r="DZ1522" s="27"/>
      <c r="EA1522" s="27"/>
      <c r="EB1522" s="27"/>
      <c r="EC1522" s="27"/>
      <c r="ED1522" s="27"/>
      <c r="EE1522" s="27"/>
      <c r="EF1522" s="27"/>
      <c r="EG1522" s="27"/>
      <c r="EH1522" s="27"/>
      <c r="EI1522" s="27"/>
      <c r="EJ1522" s="27"/>
      <c r="EK1522" s="27"/>
      <c r="EL1522" s="27"/>
      <c r="EM1522" s="27"/>
      <c r="EN1522" s="27"/>
      <c r="EO1522" s="27"/>
      <c r="EP1522" s="27"/>
      <c r="EQ1522" s="27"/>
      <c r="ER1522" s="27"/>
      <c r="ES1522" s="27"/>
      <c r="ET1522" s="27"/>
      <c r="EU1522" s="27"/>
      <c r="EV1522" s="27"/>
      <c r="EW1522" s="27"/>
      <c r="EX1522" s="27"/>
      <c r="EY1522" s="27"/>
      <c r="EZ1522" s="27"/>
      <c r="FA1522" s="27"/>
      <c r="FB1522" s="27"/>
      <c r="FC1522" s="27"/>
      <c r="FD1522" s="27"/>
      <c r="FE1522" s="27"/>
      <c r="FF1522" s="27"/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27"/>
      <c r="GS1522" s="27"/>
      <c r="GT1522" s="27"/>
      <c r="GU1522" s="27"/>
      <c r="GV1522" s="27"/>
      <c r="GW1522" s="27"/>
      <c r="GX1522" s="27"/>
      <c r="GY1522" s="27"/>
      <c r="GZ1522" s="27"/>
      <c r="HA1522" s="27"/>
      <c r="HB1522" s="27"/>
      <c r="HC1522" s="27"/>
      <c r="HD1522" s="27"/>
      <c r="HE1522" s="27"/>
      <c r="HF1522" s="27"/>
      <c r="HG1522" s="27"/>
      <c r="HH1522" s="27"/>
      <c r="HI1522" s="27"/>
      <c r="HJ1522" s="27"/>
      <c r="HK1522" s="27"/>
      <c r="HL1522" s="27"/>
      <c r="HM1522" s="27"/>
      <c r="HN1522" s="27"/>
      <c r="HO1522" s="27"/>
      <c r="HP1522" s="27"/>
      <c r="HQ1522" s="27"/>
      <c r="HR1522" s="27"/>
      <c r="HS1522" s="27"/>
      <c r="HT1522" s="27"/>
      <c r="HU1522" s="27"/>
      <c r="HV1522" s="27"/>
      <c r="HW1522" s="27"/>
      <c r="HX1522" s="27"/>
      <c r="HY1522" s="27"/>
      <c r="HZ1522" s="27"/>
      <c r="IA1522" s="27"/>
      <c r="IB1522" s="27"/>
      <c r="IC1522" s="27"/>
      <c r="ID1522" s="27"/>
      <c r="IE1522" s="27"/>
      <c r="IF1522" s="27"/>
      <c r="IG1522" s="27"/>
      <c r="IH1522" s="27"/>
      <c r="II1522" s="27"/>
      <c r="IJ1522" s="27"/>
      <c r="IK1522" s="27"/>
      <c r="IL1522" s="27"/>
      <c r="IM1522" s="27"/>
      <c r="IN1522" s="27"/>
      <c r="IO1522" s="27"/>
      <c r="IP1522" s="27"/>
      <c r="IQ1522" s="27"/>
      <c r="IR1522" s="27"/>
      <c r="IS1522" s="27"/>
      <c r="IT1522" s="27"/>
      <c r="IU1522" s="27"/>
      <c r="IV1522" s="27"/>
      <c r="IW1522" s="27"/>
      <c r="IX1522" s="27"/>
      <c r="IY1522" s="27"/>
      <c r="IZ1522" s="27"/>
      <c r="JA1522" s="27"/>
      <c r="JB1522" s="27"/>
      <c r="JC1522" s="27"/>
      <c r="JD1522" s="27"/>
      <c r="JE1522" s="27"/>
      <c r="JF1522" s="27"/>
      <c r="JG1522" s="27"/>
      <c r="JH1522" s="27"/>
      <c r="JI1522" s="27"/>
      <c r="JJ1522" s="27"/>
      <c r="JK1522" s="27"/>
      <c r="JL1522" s="27"/>
      <c r="JM1522" s="27"/>
      <c r="JN1522" s="27"/>
      <c r="JO1522" s="27"/>
      <c r="JP1522" s="27"/>
      <c r="JQ1522" s="27"/>
      <c r="JR1522" s="27"/>
      <c r="JS1522" s="27"/>
      <c r="JT1522" s="27"/>
      <c r="JU1522" s="27"/>
      <c r="JV1522" s="27"/>
      <c r="JW1522" s="27"/>
      <c r="JX1522" s="27"/>
      <c r="JY1522" s="27"/>
      <c r="JZ1522" s="27"/>
      <c r="KA1522" s="27"/>
      <c r="KB1522" s="27"/>
      <c r="KC1522" s="27"/>
      <c r="KD1522" s="27"/>
      <c r="KE1522" s="27"/>
      <c r="KF1522" s="27"/>
      <c r="KG1522" s="27"/>
      <c r="KH1522" s="27"/>
      <c r="KI1522" s="27"/>
      <c r="KJ1522" s="27"/>
      <c r="KK1522" s="27"/>
      <c r="KL1522" s="27"/>
      <c r="KM1522" s="27"/>
      <c r="KN1522" s="27"/>
      <c r="KO1522" s="27"/>
      <c r="KP1522" s="27"/>
      <c r="KQ1522" s="27"/>
      <c r="KR1522" s="27"/>
      <c r="KS1522" s="27"/>
      <c r="KT1522" s="27"/>
      <c r="KU1522" s="27"/>
      <c r="KV1522" s="27"/>
      <c r="KW1522" s="27"/>
      <c r="KX1522" s="27"/>
      <c r="KY1522" s="27"/>
      <c r="KZ1522" s="27"/>
      <c r="LA1522" s="27"/>
      <c r="LB1522" s="27"/>
      <c r="LC1522" s="27"/>
      <c r="LD1522" s="27"/>
      <c r="LE1522" s="27"/>
      <c r="LF1522" s="27"/>
      <c r="LG1522" s="27"/>
      <c r="LH1522" s="27"/>
      <c r="LI1522" s="27"/>
      <c r="LJ1522" s="27"/>
      <c r="LK1522" s="27"/>
      <c r="LL1522" s="27"/>
      <c r="LM1522" s="27"/>
      <c r="LN1522" s="27"/>
      <c r="LO1522" s="27"/>
      <c r="LP1522" s="27"/>
      <c r="LQ1522" s="27"/>
      <c r="LR1522" s="27"/>
      <c r="LS1522" s="27"/>
      <c r="LT1522" s="27"/>
      <c r="LU1522" s="27"/>
    </row>
    <row r="1523" spans="8:333" ht="12.75"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27"/>
      <c r="DZ1523" s="27"/>
      <c r="EA1523" s="27"/>
      <c r="EB1523" s="27"/>
      <c r="EC1523" s="27"/>
      <c r="ED1523" s="27"/>
      <c r="EE1523" s="27"/>
      <c r="EF1523" s="27"/>
      <c r="EG1523" s="27"/>
      <c r="EH1523" s="27"/>
      <c r="EI1523" s="27"/>
      <c r="EJ1523" s="27"/>
      <c r="EK1523" s="27"/>
      <c r="EL1523" s="27"/>
      <c r="EM1523" s="27"/>
      <c r="EN1523" s="27"/>
      <c r="EO1523" s="27"/>
      <c r="EP1523" s="27"/>
      <c r="EQ1523" s="27"/>
      <c r="ER1523" s="27"/>
      <c r="ES1523" s="27"/>
      <c r="ET1523" s="27"/>
      <c r="EU1523" s="27"/>
      <c r="EV1523" s="27"/>
      <c r="EW1523" s="27"/>
      <c r="EX1523" s="27"/>
      <c r="EY1523" s="27"/>
      <c r="EZ1523" s="27"/>
      <c r="FA1523" s="27"/>
      <c r="FB1523" s="27"/>
      <c r="FC1523" s="27"/>
      <c r="FD1523" s="27"/>
      <c r="FE1523" s="27"/>
      <c r="FF1523" s="27"/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27"/>
      <c r="GS1523" s="27"/>
      <c r="GT1523" s="27"/>
      <c r="GU1523" s="27"/>
      <c r="GV1523" s="27"/>
      <c r="GW1523" s="27"/>
      <c r="GX1523" s="27"/>
      <c r="GY1523" s="27"/>
      <c r="GZ1523" s="27"/>
      <c r="HA1523" s="27"/>
      <c r="HB1523" s="27"/>
      <c r="HC1523" s="27"/>
      <c r="HD1523" s="27"/>
      <c r="HE1523" s="27"/>
      <c r="HF1523" s="27"/>
      <c r="HG1523" s="27"/>
      <c r="HH1523" s="27"/>
      <c r="HI1523" s="27"/>
      <c r="HJ1523" s="27"/>
      <c r="HK1523" s="27"/>
      <c r="HL1523" s="27"/>
      <c r="HM1523" s="27"/>
      <c r="HN1523" s="27"/>
      <c r="HO1523" s="27"/>
      <c r="HP1523" s="27"/>
      <c r="HQ1523" s="27"/>
      <c r="HR1523" s="27"/>
      <c r="HS1523" s="27"/>
      <c r="HT1523" s="27"/>
      <c r="HU1523" s="27"/>
      <c r="HV1523" s="27"/>
      <c r="HW1523" s="27"/>
      <c r="HX1523" s="27"/>
      <c r="HY1523" s="27"/>
      <c r="HZ1523" s="27"/>
      <c r="IA1523" s="27"/>
      <c r="IB1523" s="27"/>
      <c r="IC1523" s="27"/>
      <c r="ID1523" s="27"/>
      <c r="IE1523" s="27"/>
      <c r="IF1523" s="27"/>
      <c r="IG1523" s="27"/>
      <c r="IH1523" s="27"/>
      <c r="II1523" s="27"/>
      <c r="IJ1523" s="27"/>
      <c r="IK1523" s="27"/>
      <c r="IL1523" s="27"/>
      <c r="IM1523" s="27"/>
      <c r="IN1523" s="27"/>
      <c r="IO1523" s="27"/>
      <c r="IP1523" s="27"/>
      <c r="IQ1523" s="27"/>
      <c r="IR1523" s="27"/>
      <c r="IS1523" s="27"/>
      <c r="IT1523" s="27"/>
      <c r="IU1523" s="27"/>
      <c r="IV1523" s="27"/>
      <c r="IW1523" s="27"/>
      <c r="IX1523" s="27"/>
      <c r="IY1523" s="27"/>
      <c r="IZ1523" s="27"/>
      <c r="JA1523" s="27"/>
      <c r="JB1523" s="27"/>
      <c r="JC1523" s="27"/>
      <c r="JD1523" s="27"/>
      <c r="JE1523" s="27"/>
      <c r="JF1523" s="27"/>
      <c r="JG1523" s="27"/>
      <c r="JH1523" s="27"/>
      <c r="JI1523" s="27"/>
      <c r="JJ1523" s="27"/>
      <c r="JK1523" s="27"/>
      <c r="JL1523" s="27"/>
      <c r="JM1523" s="27"/>
      <c r="JN1523" s="27"/>
      <c r="JO1523" s="27"/>
      <c r="JP1523" s="27"/>
      <c r="JQ1523" s="27"/>
      <c r="JR1523" s="27"/>
      <c r="JS1523" s="27"/>
      <c r="JT1523" s="27"/>
      <c r="JU1523" s="27"/>
      <c r="JV1523" s="27"/>
      <c r="JW1523" s="27"/>
      <c r="JX1523" s="27"/>
      <c r="JY1523" s="27"/>
      <c r="JZ1523" s="27"/>
      <c r="KA1523" s="27"/>
      <c r="KB1523" s="27"/>
      <c r="KC1523" s="27"/>
      <c r="KD1523" s="27"/>
      <c r="KE1523" s="27"/>
      <c r="KF1523" s="27"/>
      <c r="KG1523" s="27"/>
      <c r="KH1523" s="27"/>
      <c r="KI1523" s="27"/>
      <c r="KJ1523" s="27"/>
      <c r="KK1523" s="27"/>
      <c r="KL1523" s="27"/>
      <c r="KM1523" s="27"/>
      <c r="KN1523" s="27"/>
      <c r="KO1523" s="27"/>
      <c r="KP1523" s="27"/>
      <c r="KQ1523" s="27"/>
      <c r="KR1523" s="27"/>
      <c r="KS1523" s="27"/>
      <c r="KT1523" s="27"/>
      <c r="KU1523" s="27"/>
      <c r="KV1523" s="27"/>
      <c r="KW1523" s="27"/>
      <c r="KX1523" s="27"/>
      <c r="KY1523" s="27"/>
      <c r="KZ1523" s="27"/>
      <c r="LA1523" s="27"/>
      <c r="LB1523" s="27"/>
      <c r="LC1523" s="27"/>
      <c r="LD1523" s="27"/>
      <c r="LE1523" s="27"/>
      <c r="LF1523" s="27"/>
      <c r="LG1523" s="27"/>
      <c r="LH1523" s="27"/>
      <c r="LI1523" s="27"/>
      <c r="LJ1523" s="27"/>
      <c r="LK1523" s="27"/>
      <c r="LL1523" s="27"/>
      <c r="LM1523" s="27"/>
      <c r="LN1523" s="27"/>
      <c r="LO1523" s="27"/>
      <c r="LP1523" s="27"/>
      <c r="LQ1523" s="27"/>
      <c r="LR1523" s="27"/>
      <c r="LS1523" s="27"/>
      <c r="LT1523" s="27"/>
      <c r="LU1523" s="27"/>
    </row>
    <row r="1524" spans="8:333" ht="12.75"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27"/>
      <c r="DZ1524" s="27"/>
      <c r="EA1524" s="27"/>
      <c r="EB1524" s="27"/>
      <c r="EC1524" s="27"/>
      <c r="ED1524" s="27"/>
      <c r="EE1524" s="27"/>
      <c r="EF1524" s="27"/>
      <c r="EG1524" s="27"/>
      <c r="EH1524" s="27"/>
      <c r="EI1524" s="27"/>
      <c r="EJ1524" s="27"/>
      <c r="EK1524" s="27"/>
      <c r="EL1524" s="27"/>
      <c r="EM1524" s="27"/>
      <c r="EN1524" s="27"/>
      <c r="EO1524" s="27"/>
      <c r="EP1524" s="27"/>
      <c r="EQ1524" s="27"/>
      <c r="ER1524" s="27"/>
      <c r="ES1524" s="27"/>
      <c r="ET1524" s="27"/>
      <c r="EU1524" s="27"/>
      <c r="EV1524" s="27"/>
      <c r="EW1524" s="27"/>
      <c r="EX1524" s="27"/>
      <c r="EY1524" s="27"/>
      <c r="EZ1524" s="27"/>
      <c r="FA1524" s="27"/>
      <c r="FB1524" s="27"/>
      <c r="FC1524" s="27"/>
      <c r="FD1524" s="27"/>
      <c r="FE1524" s="27"/>
      <c r="FF1524" s="27"/>
      <c r="FG1524" s="27"/>
      <c r="FH1524" s="27"/>
      <c r="FI1524" s="27"/>
      <c r="FJ1524" s="27"/>
      <c r="FK1524" s="27"/>
      <c r="FL1524" s="27"/>
      <c r="FM1524" s="27"/>
      <c r="FN1524" s="27"/>
      <c r="FO1524" s="27"/>
      <c r="FP1524" s="27"/>
      <c r="FQ1524" s="27"/>
      <c r="FR1524" s="27"/>
      <c r="FS1524" s="27"/>
      <c r="FT1524" s="27"/>
      <c r="FU1524" s="27"/>
      <c r="FV1524" s="27"/>
      <c r="FW1524" s="27"/>
      <c r="FX1524" s="27"/>
      <c r="FY1524" s="27"/>
      <c r="FZ1524" s="27"/>
      <c r="GA1524" s="27"/>
      <c r="GB1524" s="27"/>
      <c r="GC1524" s="27"/>
      <c r="GD1524" s="27"/>
      <c r="GE1524" s="27"/>
      <c r="GF1524" s="27"/>
      <c r="GG1524" s="27"/>
      <c r="GH1524" s="27"/>
      <c r="GI1524" s="27"/>
      <c r="GJ1524" s="27"/>
      <c r="GK1524" s="27"/>
      <c r="GL1524" s="27"/>
      <c r="GM1524" s="27"/>
      <c r="GN1524" s="27"/>
      <c r="GO1524" s="27"/>
      <c r="GP1524" s="27"/>
      <c r="GQ1524" s="27"/>
      <c r="GR1524" s="27"/>
      <c r="GS1524" s="27"/>
      <c r="GT1524" s="27"/>
      <c r="GU1524" s="27"/>
      <c r="GV1524" s="27"/>
      <c r="GW1524" s="27"/>
      <c r="GX1524" s="27"/>
      <c r="GY1524" s="27"/>
      <c r="GZ1524" s="27"/>
      <c r="HA1524" s="27"/>
      <c r="HB1524" s="27"/>
      <c r="HC1524" s="27"/>
      <c r="HD1524" s="27"/>
      <c r="HE1524" s="27"/>
      <c r="HF1524" s="27"/>
      <c r="HG1524" s="27"/>
      <c r="HH1524" s="27"/>
      <c r="HI1524" s="27"/>
      <c r="HJ1524" s="27"/>
      <c r="HK1524" s="27"/>
      <c r="HL1524" s="27"/>
      <c r="HM1524" s="27"/>
      <c r="HN1524" s="27"/>
      <c r="HO1524" s="27"/>
      <c r="HP1524" s="27"/>
      <c r="HQ1524" s="27"/>
      <c r="HR1524" s="27"/>
      <c r="HS1524" s="27"/>
      <c r="HT1524" s="27"/>
      <c r="HU1524" s="27"/>
      <c r="HV1524" s="27"/>
      <c r="HW1524" s="27"/>
      <c r="HX1524" s="27"/>
      <c r="HY1524" s="27"/>
      <c r="HZ1524" s="27"/>
      <c r="IA1524" s="27"/>
      <c r="IB1524" s="27"/>
      <c r="IC1524" s="27"/>
      <c r="ID1524" s="27"/>
      <c r="IE1524" s="27"/>
      <c r="IF1524" s="27"/>
      <c r="IG1524" s="27"/>
      <c r="IH1524" s="27"/>
      <c r="II1524" s="27"/>
      <c r="IJ1524" s="27"/>
      <c r="IK1524" s="27"/>
      <c r="IL1524" s="27"/>
      <c r="IM1524" s="27"/>
      <c r="IN1524" s="27"/>
      <c r="IO1524" s="27"/>
      <c r="IP1524" s="27"/>
      <c r="IQ1524" s="27"/>
      <c r="IR1524" s="27"/>
      <c r="IS1524" s="27"/>
      <c r="IT1524" s="27"/>
      <c r="IU1524" s="27"/>
      <c r="IV1524" s="27"/>
      <c r="IW1524" s="27"/>
      <c r="IX1524" s="27"/>
      <c r="IY1524" s="27"/>
      <c r="IZ1524" s="27"/>
      <c r="JA1524" s="27"/>
      <c r="JB1524" s="27"/>
      <c r="JC1524" s="27"/>
      <c r="JD1524" s="27"/>
      <c r="JE1524" s="27"/>
      <c r="JF1524" s="27"/>
      <c r="JG1524" s="27"/>
      <c r="JH1524" s="27"/>
      <c r="JI1524" s="27"/>
      <c r="JJ1524" s="27"/>
      <c r="JK1524" s="27"/>
      <c r="JL1524" s="27"/>
      <c r="JM1524" s="27"/>
      <c r="JN1524" s="27"/>
      <c r="JO1524" s="27"/>
      <c r="JP1524" s="27"/>
      <c r="JQ1524" s="27"/>
      <c r="JR1524" s="27"/>
      <c r="JS1524" s="27"/>
      <c r="JT1524" s="27"/>
      <c r="JU1524" s="27"/>
      <c r="JV1524" s="27"/>
      <c r="JW1524" s="27"/>
      <c r="JX1524" s="27"/>
      <c r="JY1524" s="27"/>
      <c r="JZ1524" s="27"/>
      <c r="KA1524" s="27"/>
      <c r="KB1524" s="27"/>
      <c r="KC1524" s="27"/>
      <c r="KD1524" s="27"/>
      <c r="KE1524" s="27"/>
      <c r="KF1524" s="27"/>
      <c r="KG1524" s="27"/>
      <c r="KH1524" s="27"/>
      <c r="KI1524" s="27"/>
      <c r="KJ1524" s="27"/>
      <c r="KK1524" s="27"/>
      <c r="KL1524" s="27"/>
      <c r="KM1524" s="27"/>
      <c r="KN1524" s="27"/>
      <c r="KO1524" s="27"/>
      <c r="KP1524" s="27"/>
      <c r="KQ1524" s="27"/>
      <c r="KR1524" s="27"/>
      <c r="KS1524" s="27"/>
      <c r="KT1524" s="27"/>
      <c r="KU1524" s="27"/>
      <c r="KV1524" s="27"/>
      <c r="KW1524" s="27"/>
      <c r="KX1524" s="27"/>
      <c r="KY1524" s="27"/>
      <c r="KZ1524" s="27"/>
      <c r="LA1524" s="27"/>
      <c r="LB1524" s="27"/>
      <c r="LC1524" s="27"/>
      <c r="LD1524" s="27"/>
      <c r="LE1524" s="27"/>
      <c r="LF1524" s="27"/>
      <c r="LG1524" s="27"/>
      <c r="LH1524" s="27"/>
      <c r="LI1524" s="27"/>
      <c r="LJ1524" s="27"/>
      <c r="LK1524" s="27"/>
      <c r="LL1524" s="27"/>
      <c r="LM1524" s="27"/>
      <c r="LN1524" s="27"/>
      <c r="LO1524" s="27"/>
      <c r="LP1524" s="27"/>
      <c r="LQ1524" s="27"/>
      <c r="LR1524" s="27"/>
      <c r="LS1524" s="27"/>
      <c r="LT1524" s="27"/>
      <c r="LU1524" s="27"/>
    </row>
    <row r="1525" spans="8:333" ht="12.75"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27"/>
      <c r="DZ1525" s="27"/>
      <c r="EA1525" s="27"/>
      <c r="EB1525" s="27"/>
      <c r="EC1525" s="27"/>
      <c r="ED1525" s="27"/>
      <c r="EE1525" s="27"/>
      <c r="EF1525" s="27"/>
      <c r="EG1525" s="27"/>
      <c r="EH1525" s="27"/>
      <c r="EI1525" s="27"/>
      <c r="EJ1525" s="27"/>
      <c r="EK1525" s="27"/>
      <c r="EL1525" s="27"/>
      <c r="EM1525" s="27"/>
      <c r="EN1525" s="27"/>
      <c r="EO1525" s="27"/>
      <c r="EP1525" s="27"/>
      <c r="EQ1525" s="27"/>
      <c r="ER1525" s="27"/>
      <c r="ES1525" s="27"/>
      <c r="ET1525" s="27"/>
      <c r="EU1525" s="27"/>
      <c r="EV1525" s="27"/>
      <c r="EW1525" s="27"/>
      <c r="EX1525" s="27"/>
      <c r="EY1525" s="27"/>
      <c r="EZ1525" s="27"/>
      <c r="FA1525" s="27"/>
      <c r="FB1525" s="27"/>
      <c r="FC1525" s="27"/>
      <c r="FD1525" s="27"/>
      <c r="FE1525" s="27"/>
      <c r="FF1525" s="27"/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27"/>
      <c r="GS1525" s="27"/>
      <c r="GT1525" s="27"/>
      <c r="GU1525" s="27"/>
      <c r="GV1525" s="27"/>
      <c r="GW1525" s="27"/>
      <c r="GX1525" s="27"/>
      <c r="GY1525" s="27"/>
      <c r="GZ1525" s="27"/>
      <c r="HA1525" s="27"/>
      <c r="HB1525" s="27"/>
      <c r="HC1525" s="27"/>
      <c r="HD1525" s="27"/>
      <c r="HE1525" s="27"/>
      <c r="HF1525" s="27"/>
      <c r="HG1525" s="27"/>
      <c r="HH1525" s="27"/>
      <c r="HI1525" s="27"/>
      <c r="HJ1525" s="27"/>
      <c r="HK1525" s="27"/>
      <c r="HL1525" s="27"/>
      <c r="HM1525" s="27"/>
      <c r="HN1525" s="27"/>
      <c r="HO1525" s="27"/>
      <c r="HP1525" s="27"/>
      <c r="HQ1525" s="27"/>
      <c r="HR1525" s="27"/>
      <c r="HS1525" s="27"/>
      <c r="HT1525" s="27"/>
      <c r="HU1525" s="27"/>
      <c r="HV1525" s="27"/>
      <c r="HW1525" s="27"/>
      <c r="HX1525" s="27"/>
      <c r="HY1525" s="27"/>
      <c r="HZ1525" s="27"/>
      <c r="IA1525" s="27"/>
      <c r="IB1525" s="27"/>
      <c r="IC1525" s="27"/>
      <c r="ID1525" s="27"/>
      <c r="IE1525" s="27"/>
      <c r="IF1525" s="27"/>
      <c r="IG1525" s="27"/>
      <c r="IH1525" s="27"/>
      <c r="II1525" s="27"/>
      <c r="IJ1525" s="27"/>
      <c r="IK1525" s="27"/>
      <c r="IL1525" s="27"/>
      <c r="IM1525" s="27"/>
      <c r="IN1525" s="27"/>
      <c r="IO1525" s="27"/>
      <c r="IP1525" s="27"/>
      <c r="IQ1525" s="27"/>
      <c r="IR1525" s="27"/>
      <c r="IS1525" s="27"/>
      <c r="IT1525" s="27"/>
      <c r="IU1525" s="27"/>
      <c r="IV1525" s="27"/>
      <c r="IW1525" s="27"/>
      <c r="IX1525" s="27"/>
      <c r="IY1525" s="27"/>
      <c r="IZ1525" s="27"/>
      <c r="JA1525" s="27"/>
      <c r="JB1525" s="27"/>
      <c r="JC1525" s="27"/>
      <c r="JD1525" s="27"/>
      <c r="JE1525" s="27"/>
      <c r="JF1525" s="27"/>
      <c r="JG1525" s="27"/>
      <c r="JH1525" s="27"/>
      <c r="JI1525" s="27"/>
      <c r="JJ1525" s="27"/>
      <c r="JK1525" s="27"/>
      <c r="JL1525" s="27"/>
      <c r="JM1525" s="27"/>
      <c r="JN1525" s="27"/>
      <c r="JO1525" s="27"/>
      <c r="JP1525" s="27"/>
      <c r="JQ1525" s="27"/>
      <c r="JR1525" s="27"/>
      <c r="JS1525" s="27"/>
      <c r="JT1525" s="27"/>
      <c r="JU1525" s="27"/>
      <c r="JV1525" s="27"/>
      <c r="JW1525" s="27"/>
      <c r="JX1525" s="27"/>
      <c r="JY1525" s="27"/>
      <c r="JZ1525" s="27"/>
      <c r="KA1525" s="27"/>
      <c r="KB1525" s="27"/>
      <c r="KC1525" s="27"/>
      <c r="KD1525" s="27"/>
      <c r="KE1525" s="27"/>
      <c r="KF1525" s="27"/>
      <c r="KG1525" s="27"/>
      <c r="KH1525" s="27"/>
      <c r="KI1525" s="27"/>
      <c r="KJ1525" s="27"/>
      <c r="KK1525" s="27"/>
      <c r="KL1525" s="27"/>
      <c r="KM1525" s="27"/>
      <c r="KN1525" s="27"/>
      <c r="KO1525" s="27"/>
      <c r="KP1525" s="27"/>
      <c r="KQ1525" s="27"/>
      <c r="KR1525" s="27"/>
      <c r="KS1525" s="27"/>
      <c r="KT1525" s="27"/>
      <c r="KU1525" s="27"/>
      <c r="KV1525" s="27"/>
      <c r="KW1525" s="27"/>
      <c r="KX1525" s="27"/>
      <c r="KY1525" s="27"/>
      <c r="KZ1525" s="27"/>
      <c r="LA1525" s="27"/>
      <c r="LB1525" s="27"/>
      <c r="LC1525" s="27"/>
      <c r="LD1525" s="27"/>
      <c r="LE1525" s="27"/>
      <c r="LF1525" s="27"/>
      <c r="LG1525" s="27"/>
      <c r="LH1525" s="27"/>
      <c r="LI1525" s="27"/>
      <c r="LJ1525" s="27"/>
      <c r="LK1525" s="27"/>
      <c r="LL1525" s="27"/>
      <c r="LM1525" s="27"/>
      <c r="LN1525" s="27"/>
      <c r="LO1525" s="27"/>
      <c r="LP1525" s="27"/>
      <c r="LQ1525" s="27"/>
      <c r="LR1525" s="27"/>
      <c r="LS1525" s="27"/>
      <c r="LT1525" s="27"/>
      <c r="LU1525" s="27"/>
    </row>
    <row r="1526" spans="8:333" ht="12.75"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27"/>
      <c r="DZ1526" s="27"/>
      <c r="EA1526" s="27"/>
      <c r="EB1526" s="27"/>
      <c r="EC1526" s="27"/>
      <c r="ED1526" s="27"/>
      <c r="EE1526" s="27"/>
      <c r="EF1526" s="27"/>
      <c r="EG1526" s="27"/>
      <c r="EH1526" s="27"/>
      <c r="EI1526" s="27"/>
      <c r="EJ1526" s="27"/>
      <c r="EK1526" s="27"/>
      <c r="EL1526" s="27"/>
      <c r="EM1526" s="27"/>
      <c r="EN1526" s="27"/>
      <c r="EO1526" s="27"/>
      <c r="EP1526" s="27"/>
      <c r="EQ1526" s="27"/>
      <c r="ER1526" s="27"/>
      <c r="ES1526" s="27"/>
      <c r="ET1526" s="27"/>
      <c r="EU1526" s="27"/>
      <c r="EV1526" s="27"/>
      <c r="EW1526" s="27"/>
      <c r="EX1526" s="27"/>
      <c r="EY1526" s="27"/>
      <c r="EZ1526" s="27"/>
      <c r="FA1526" s="27"/>
      <c r="FB1526" s="27"/>
      <c r="FC1526" s="27"/>
      <c r="FD1526" s="27"/>
      <c r="FE1526" s="27"/>
      <c r="FF1526" s="27"/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27"/>
      <c r="GS1526" s="27"/>
      <c r="GT1526" s="27"/>
      <c r="GU1526" s="27"/>
      <c r="GV1526" s="27"/>
      <c r="GW1526" s="27"/>
      <c r="GX1526" s="27"/>
      <c r="GY1526" s="27"/>
      <c r="GZ1526" s="27"/>
      <c r="HA1526" s="27"/>
      <c r="HB1526" s="27"/>
      <c r="HC1526" s="27"/>
      <c r="HD1526" s="27"/>
      <c r="HE1526" s="27"/>
      <c r="HF1526" s="27"/>
      <c r="HG1526" s="27"/>
      <c r="HH1526" s="27"/>
      <c r="HI1526" s="27"/>
      <c r="HJ1526" s="27"/>
      <c r="HK1526" s="27"/>
      <c r="HL1526" s="27"/>
      <c r="HM1526" s="27"/>
      <c r="HN1526" s="27"/>
      <c r="HO1526" s="27"/>
      <c r="HP1526" s="27"/>
      <c r="HQ1526" s="27"/>
      <c r="HR1526" s="27"/>
      <c r="HS1526" s="27"/>
      <c r="HT1526" s="27"/>
      <c r="HU1526" s="27"/>
      <c r="HV1526" s="27"/>
      <c r="HW1526" s="27"/>
      <c r="HX1526" s="27"/>
      <c r="HY1526" s="27"/>
      <c r="HZ1526" s="27"/>
      <c r="IA1526" s="27"/>
      <c r="IB1526" s="27"/>
      <c r="IC1526" s="27"/>
      <c r="ID1526" s="27"/>
      <c r="IE1526" s="27"/>
      <c r="IF1526" s="27"/>
      <c r="IG1526" s="27"/>
      <c r="IH1526" s="27"/>
      <c r="II1526" s="27"/>
      <c r="IJ1526" s="27"/>
      <c r="IK1526" s="27"/>
      <c r="IL1526" s="27"/>
      <c r="IM1526" s="27"/>
      <c r="IN1526" s="27"/>
      <c r="IO1526" s="27"/>
      <c r="IP1526" s="27"/>
      <c r="IQ1526" s="27"/>
      <c r="IR1526" s="27"/>
      <c r="IS1526" s="27"/>
      <c r="IT1526" s="27"/>
      <c r="IU1526" s="27"/>
      <c r="IV1526" s="27"/>
      <c r="IW1526" s="27"/>
      <c r="IX1526" s="27"/>
      <c r="IY1526" s="27"/>
      <c r="IZ1526" s="27"/>
      <c r="JA1526" s="27"/>
      <c r="JB1526" s="27"/>
      <c r="JC1526" s="27"/>
      <c r="JD1526" s="27"/>
      <c r="JE1526" s="27"/>
      <c r="JF1526" s="27"/>
      <c r="JG1526" s="27"/>
      <c r="JH1526" s="27"/>
      <c r="JI1526" s="27"/>
      <c r="JJ1526" s="27"/>
      <c r="JK1526" s="27"/>
      <c r="JL1526" s="27"/>
      <c r="JM1526" s="27"/>
      <c r="JN1526" s="27"/>
      <c r="JO1526" s="27"/>
      <c r="JP1526" s="27"/>
      <c r="JQ1526" s="27"/>
      <c r="JR1526" s="27"/>
      <c r="JS1526" s="27"/>
      <c r="JT1526" s="27"/>
      <c r="JU1526" s="27"/>
      <c r="JV1526" s="27"/>
      <c r="JW1526" s="27"/>
      <c r="JX1526" s="27"/>
      <c r="JY1526" s="27"/>
      <c r="JZ1526" s="27"/>
      <c r="KA1526" s="27"/>
      <c r="KB1526" s="27"/>
      <c r="KC1526" s="27"/>
      <c r="KD1526" s="27"/>
      <c r="KE1526" s="27"/>
      <c r="KF1526" s="27"/>
      <c r="KG1526" s="27"/>
      <c r="KH1526" s="27"/>
      <c r="KI1526" s="27"/>
      <c r="KJ1526" s="27"/>
      <c r="KK1526" s="27"/>
      <c r="KL1526" s="27"/>
      <c r="KM1526" s="27"/>
      <c r="KN1526" s="27"/>
      <c r="KO1526" s="27"/>
      <c r="KP1526" s="27"/>
      <c r="KQ1526" s="27"/>
      <c r="KR1526" s="27"/>
      <c r="KS1526" s="27"/>
      <c r="KT1526" s="27"/>
      <c r="KU1526" s="27"/>
      <c r="KV1526" s="27"/>
      <c r="KW1526" s="27"/>
      <c r="KX1526" s="27"/>
      <c r="KY1526" s="27"/>
      <c r="KZ1526" s="27"/>
      <c r="LA1526" s="27"/>
      <c r="LB1526" s="27"/>
      <c r="LC1526" s="27"/>
      <c r="LD1526" s="27"/>
      <c r="LE1526" s="27"/>
      <c r="LF1526" s="27"/>
      <c r="LG1526" s="27"/>
      <c r="LH1526" s="27"/>
      <c r="LI1526" s="27"/>
      <c r="LJ1526" s="27"/>
      <c r="LK1526" s="27"/>
      <c r="LL1526" s="27"/>
      <c r="LM1526" s="27"/>
      <c r="LN1526" s="27"/>
      <c r="LO1526" s="27"/>
      <c r="LP1526" s="27"/>
      <c r="LQ1526" s="27"/>
      <c r="LR1526" s="27"/>
      <c r="LS1526" s="27"/>
      <c r="LT1526" s="27"/>
      <c r="LU1526" s="27"/>
    </row>
    <row r="1527" spans="8:333" ht="12.75"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27"/>
      <c r="DZ1527" s="27"/>
      <c r="EA1527" s="27"/>
      <c r="EB1527" s="27"/>
      <c r="EC1527" s="27"/>
      <c r="ED1527" s="27"/>
      <c r="EE1527" s="27"/>
      <c r="EF1527" s="27"/>
      <c r="EG1527" s="27"/>
      <c r="EH1527" s="27"/>
      <c r="EI1527" s="27"/>
      <c r="EJ1527" s="27"/>
      <c r="EK1527" s="27"/>
      <c r="EL1527" s="27"/>
      <c r="EM1527" s="27"/>
      <c r="EN1527" s="27"/>
      <c r="EO1527" s="27"/>
      <c r="EP1527" s="27"/>
      <c r="EQ1527" s="27"/>
      <c r="ER1527" s="27"/>
      <c r="ES1527" s="27"/>
      <c r="ET1527" s="27"/>
      <c r="EU1527" s="27"/>
      <c r="EV1527" s="27"/>
      <c r="EW1527" s="27"/>
      <c r="EX1527" s="27"/>
      <c r="EY1527" s="27"/>
      <c r="EZ1527" s="27"/>
      <c r="FA1527" s="27"/>
      <c r="FB1527" s="27"/>
      <c r="FC1527" s="27"/>
      <c r="FD1527" s="27"/>
      <c r="FE1527" s="27"/>
      <c r="FF1527" s="27"/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27"/>
      <c r="GS1527" s="27"/>
      <c r="GT1527" s="27"/>
      <c r="GU1527" s="27"/>
      <c r="GV1527" s="27"/>
      <c r="GW1527" s="27"/>
      <c r="GX1527" s="27"/>
      <c r="GY1527" s="27"/>
      <c r="GZ1527" s="27"/>
      <c r="HA1527" s="27"/>
      <c r="HB1527" s="27"/>
      <c r="HC1527" s="27"/>
      <c r="HD1527" s="27"/>
      <c r="HE1527" s="27"/>
      <c r="HF1527" s="27"/>
      <c r="HG1527" s="27"/>
      <c r="HH1527" s="27"/>
      <c r="HI1527" s="27"/>
      <c r="HJ1527" s="27"/>
      <c r="HK1527" s="27"/>
      <c r="HL1527" s="27"/>
      <c r="HM1527" s="27"/>
      <c r="HN1527" s="27"/>
      <c r="HO1527" s="27"/>
      <c r="HP1527" s="27"/>
      <c r="HQ1527" s="27"/>
      <c r="HR1527" s="27"/>
      <c r="HS1527" s="27"/>
      <c r="HT1527" s="27"/>
      <c r="HU1527" s="27"/>
      <c r="HV1527" s="27"/>
      <c r="HW1527" s="27"/>
      <c r="HX1527" s="27"/>
      <c r="HY1527" s="27"/>
      <c r="HZ1527" s="27"/>
      <c r="IA1527" s="27"/>
      <c r="IB1527" s="27"/>
      <c r="IC1527" s="27"/>
      <c r="ID1527" s="27"/>
      <c r="IE1527" s="27"/>
      <c r="IF1527" s="27"/>
      <c r="IG1527" s="27"/>
      <c r="IH1527" s="27"/>
      <c r="II1527" s="27"/>
      <c r="IJ1527" s="27"/>
      <c r="IK1527" s="27"/>
      <c r="IL1527" s="27"/>
      <c r="IM1527" s="27"/>
      <c r="IN1527" s="27"/>
      <c r="IO1527" s="27"/>
      <c r="IP1527" s="27"/>
      <c r="IQ1527" s="27"/>
      <c r="IR1527" s="27"/>
      <c r="IS1527" s="27"/>
      <c r="IT1527" s="27"/>
      <c r="IU1527" s="27"/>
      <c r="IV1527" s="27"/>
      <c r="IW1527" s="27"/>
      <c r="IX1527" s="27"/>
      <c r="IY1527" s="27"/>
      <c r="IZ1527" s="27"/>
      <c r="JA1527" s="27"/>
      <c r="JB1527" s="27"/>
      <c r="JC1527" s="27"/>
      <c r="JD1527" s="27"/>
      <c r="JE1527" s="27"/>
      <c r="JF1527" s="27"/>
      <c r="JG1527" s="27"/>
      <c r="JH1527" s="27"/>
      <c r="JI1527" s="27"/>
      <c r="JJ1527" s="27"/>
      <c r="JK1527" s="27"/>
      <c r="JL1527" s="27"/>
      <c r="JM1527" s="27"/>
      <c r="JN1527" s="27"/>
      <c r="JO1527" s="27"/>
      <c r="JP1527" s="27"/>
      <c r="JQ1527" s="27"/>
      <c r="JR1527" s="27"/>
      <c r="JS1527" s="27"/>
      <c r="JT1527" s="27"/>
      <c r="JU1527" s="27"/>
      <c r="JV1527" s="27"/>
      <c r="JW1527" s="27"/>
      <c r="JX1527" s="27"/>
      <c r="JY1527" s="27"/>
      <c r="JZ1527" s="27"/>
      <c r="KA1527" s="27"/>
      <c r="KB1527" s="27"/>
      <c r="KC1527" s="27"/>
      <c r="KD1527" s="27"/>
      <c r="KE1527" s="27"/>
      <c r="KF1527" s="27"/>
      <c r="KG1527" s="27"/>
      <c r="KH1527" s="27"/>
      <c r="KI1527" s="27"/>
      <c r="KJ1527" s="27"/>
      <c r="KK1527" s="27"/>
      <c r="KL1527" s="27"/>
      <c r="KM1527" s="27"/>
      <c r="KN1527" s="27"/>
      <c r="KO1527" s="27"/>
      <c r="KP1527" s="27"/>
      <c r="KQ1527" s="27"/>
      <c r="KR1527" s="27"/>
      <c r="KS1527" s="27"/>
      <c r="KT1527" s="27"/>
      <c r="KU1527" s="27"/>
      <c r="KV1527" s="27"/>
      <c r="KW1527" s="27"/>
      <c r="KX1527" s="27"/>
      <c r="KY1527" s="27"/>
      <c r="KZ1527" s="27"/>
      <c r="LA1527" s="27"/>
      <c r="LB1527" s="27"/>
      <c r="LC1527" s="27"/>
      <c r="LD1527" s="27"/>
      <c r="LE1527" s="27"/>
      <c r="LF1527" s="27"/>
      <c r="LG1527" s="27"/>
      <c r="LH1527" s="27"/>
      <c r="LI1527" s="27"/>
      <c r="LJ1527" s="27"/>
      <c r="LK1527" s="27"/>
      <c r="LL1527" s="27"/>
      <c r="LM1527" s="27"/>
      <c r="LN1527" s="27"/>
      <c r="LO1527" s="27"/>
      <c r="LP1527" s="27"/>
      <c r="LQ1527" s="27"/>
      <c r="LR1527" s="27"/>
      <c r="LS1527" s="27"/>
      <c r="LT1527" s="27"/>
      <c r="LU1527" s="27"/>
    </row>
    <row r="1528" spans="8:333" ht="12.75"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27"/>
      <c r="EC1528" s="27"/>
      <c r="ED1528" s="27"/>
      <c r="EE1528" s="27"/>
      <c r="EF1528" s="27"/>
      <c r="EG1528" s="27"/>
      <c r="EH1528" s="27"/>
      <c r="EI1528" s="27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  <c r="HJ1528" s="27"/>
      <c r="HK1528" s="27"/>
      <c r="HL1528" s="27"/>
      <c r="HM1528" s="27"/>
      <c r="HN1528" s="27"/>
      <c r="HO1528" s="27"/>
      <c r="HP1528" s="27"/>
      <c r="HQ1528" s="27"/>
      <c r="HR1528" s="27"/>
      <c r="HS1528" s="27"/>
      <c r="HT1528" s="27"/>
      <c r="HU1528" s="27"/>
      <c r="HV1528" s="27"/>
      <c r="HW1528" s="27"/>
      <c r="HX1528" s="27"/>
      <c r="HY1528" s="27"/>
      <c r="HZ1528" s="27"/>
      <c r="IA1528" s="27"/>
      <c r="IB1528" s="27"/>
      <c r="IC1528" s="27"/>
      <c r="ID1528" s="27"/>
      <c r="IE1528" s="27"/>
      <c r="IF1528" s="27"/>
      <c r="IG1528" s="27"/>
      <c r="IH1528" s="27"/>
      <c r="II1528" s="27"/>
      <c r="IJ1528" s="27"/>
      <c r="IK1528" s="27"/>
      <c r="IL1528" s="27"/>
      <c r="IM1528" s="27"/>
      <c r="IN1528" s="27"/>
      <c r="IO1528" s="27"/>
      <c r="IP1528" s="27"/>
      <c r="IQ1528" s="27"/>
      <c r="IR1528" s="27"/>
      <c r="IS1528" s="27"/>
      <c r="IT1528" s="27"/>
      <c r="IU1528" s="27"/>
      <c r="IV1528" s="27"/>
      <c r="IW1528" s="27"/>
      <c r="IX1528" s="27"/>
      <c r="IY1528" s="27"/>
      <c r="IZ1528" s="27"/>
      <c r="JA1528" s="27"/>
      <c r="JB1528" s="27"/>
      <c r="JC1528" s="27"/>
      <c r="JD1528" s="27"/>
      <c r="JE1528" s="27"/>
      <c r="JF1528" s="27"/>
      <c r="JG1528" s="27"/>
      <c r="JH1528" s="27"/>
      <c r="JI1528" s="27"/>
      <c r="JJ1528" s="27"/>
      <c r="JK1528" s="27"/>
      <c r="JL1528" s="27"/>
      <c r="JM1528" s="27"/>
      <c r="JN1528" s="27"/>
      <c r="JO1528" s="27"/>
      <c r="JP1528" s="27"/>
      <c r="JQ1528" s="27"/>
      <c r="JR1528" s="27"/>
      <c r="JS1528" s="27"/>
      <c r="JT1528" s="27"/>
      <c r="JU1528" s="27"/>
      <c r="JV1528" s="27"/>
      <c r="JW1528" s="27"/>
      <c r="JX1528" s="27"/>
      <c r="JY1528" s="27"/>
      <c r="JZ1528" s="27"/>
      <c r="KA1528" s="27"/>
      <c r="KB1528" s="27"/>
      <c r="KC1528" s="27"/>
      <c r="KD1528" s="27"/>
      <c r="KE1528" s="27"/>
      <c r="KF1528" s="27"/>
      <c r="KG1528" s="27"/>
      <c r="KH1528" s="27"/>
      <c r="KI1528" s="27"/>
      <c r="KJ1528" s="27"/>
      <c r="KK1528" s="27"/>
      <c r="KL1528" s="27"/>
      <c r="KM1528" s="27"/>
      <c r="KN1528" s="27"/>
      <c r="KO1528" s="27"/>
      <c r="KP1528" s="27"/>
      <c r="KQ1528" s="27"/>
      <c r="KR1528" s="27"/>
      <c r="KS1528" s="27"/>
      <c r="KT1528" s="27"/>
      <c r="KU1528" s="27"/>
      <c r="KV1528" s="27"/>
      <c r="KW1528" s="27"/>
      <c r="KX1528" s="27"/>
      <c r="KY1528" s="27"/>
      <c r="KZ1528" s="27"/>
      <c r="LA1528" s="27"/>
      <c r="LB1528" s="27"/>
      <c r="LC1528" s="27"/>
      <c r="LD1528" s="27"/>
      <c r="LE1528" s="27"/>
      <c r="LF1528" s="27"/>
      <c r="LG1528" s="27"/>
      <c r="LH1528" s="27"/>
      <c r="LI1528" s="27"/>
      <c r="LJ1528" s="27"/>
      <c r="LK1528" s="27"/>
      <c r="LL1528" s="27"/>
      <c r="LM1528" s="27"/>
      <c r="LN1528" s="27"/>
      <c r="LO1528" s="27"/>
      <c r="LP1528" s="27"/>
      <c r="LQ1528" s="27"/>
      <c r="LR1528" s="27"/>
      <c r="LS1528" s="27"/>
      <c r="LT1528" s="27"/>
      <c r="LU1528" s="27"/>
    </row>
    <row r="1529" spans="8:333" ht="12.75"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27"/>
      <c r="EC1529" s="27"/>
      <c r="ED1529" s="27"/>
      <c r="EE1529" s="27"/>
      <c r="EF1529" s="27"/>
      <c r="EG1529" s="27"/>
      <c r="EH1529" s="27"/>
      <c r="EI1529" s="27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  <c r="HJ1529" s="27"/>
      <c r="HK1529" s="27"/>
      <c r="HL1529" s="27"/>
      <c r="HM1529" s="27"/>
      <c r="HN1529" s="27"/>
      <c r="HO1529" s="27"/>
      <c r="HP1529" s="27"/>
      <c r="HQ1529" s="27"/>
      <c r="HR1529" s="27"/>
      <c r="HS1529" s="27"/>
      <c r="HT1529" s="27"/>
      <c r="HU1529" s="27"/>
      <c r="HV1529" s="27"/>
      <c r="HW1529" s="27"/>
      <c r="HX1529" s="27"/>
      <c r="HY1529" s="27"/>
      <c r="HZ1529" s="27"/>
      <c r="IA1529" s="27"/>
      <c r="IB1529" s="27"/>
      <c r="IC1529" s="27"/>
      <c r="ID1529" s="27"/>
      <c r="IE1529" s="27"/>
      <c r="IF1529" s="27"/>
      <c r="IG1529" s="27"/>
      <c r="IH1529" s="27"/>
      <c r="II1529" s="27"/>
      <c r="IJ1529" s="27"/>
      <c r="IK1529" s="27"/>
      <c r="IL1529" s="27"/>
      <c r="IM1529" s="27"/>
      <c r="IN1529" s="27"/>
      <c r="IO1529" s="27"/>
      <c r="IP1529" s="27"/>
      <c r="IQ1529" s="27"/>
      <c r="IR1529" s="27"/>
      <c r="IS1529" s="27"/>
      <c r="IT1529" s="27"/>
      <c r="IU1529" s="27"/>
      <c r="IV1529" s="27"/>
      <c r="IW1529" s="27"/>
      <c r="IX1529" s="27"/>
      <c r="IY1529" s="27"/>
      <c r="IZ1529" s="27"/>
      <c r="JA1529" s="27"/>
      <c r="JB1529" s="27"/>
      <c r="JC1529" s="27"/>
      <c r="JD1529" s="27"/>
      <c r="JE1529" s="27"/>
      <c r="JF1529" s="27"/>
      <c r="JG1529" s="27"/>
      <c r="JH1529" s="27"/>
      <c r="JI1529" s="27"/>
      <c r="JJ1529" s="27"/>
      <c r="JK1529" s="27"/>
      <c r="JL1529" s="27"/>
      <c r="JM1529" s="27"/>
      <c r="JN1529" s="27"/>
      <c r="JO1529" s="27"/>
      <c r="JP1529" s="27"/>
      <c r="JQ1529" s="27"/>
      <c r="JR1529" s="27"/>
      <c r="JS1529" s="27"/>
      <c r="JT1529" s="27"/>
      <c r="JU1529" s="27"/>
      <c r="JV1529" s="27"/>
      <c r="JW1529" s="27"/>
      <c r="JX1529" s="27"/>
      <c r="JY1529" s="27"/>
      <c r="JZ1529" s="27"/>
      <c r="KA1529" s="27"/>
      <c r="KB1529" s="27"/>
      <c r="KC1529" s="27"/>
      <c r="KD1529" s="27"/>
      <c r="KE1529" s="27"/>
      <c r="KF1529" s="27"/>
      <c r="KG1529" s="27"/>
      <c r="KH1529" s="27"/>
      <c r="KI1529" s="27"/>
      <c r="KJ1529" s="27"/>
      <c r="KK1529" s="27"/>
      <c r="KL1529" s="27"/>
      <c r="KM1529" s="27"/>
      <c r="KN1529" s="27"/>
      <c r="KO1529" s="27"/>
      <c r="KP1529" s="27"/>
      <c r="KQ1529" s="27"/>
      <c r="KR1529" s="27"/>
      <c r="KS1529" s="27"/>
      <c r="KT1529" s="27"/>
      <c r="KU1529" s="27"/>
      <c r="KV1529" s="27"/>
      <c r="KW1529" s="27"/>
      <c r="KX1529" s="27"/>
      <c r="KY1529" s="27"/>
      <c r="KZ1529" s="27"/>
      <c r="LA1529" s="27"/>
      <c r="LB1529" s="27"/>
      <c r="LC1529" s="27"/>
      <c r="LD1529" s="27"/>
      <c r="LE1529" s="27"/>
      <c r="LF1529" s="27"/>
      <c r="LG1529" s="27"/>
      <c r="LH1529" s="27"/>
      <c r="LI1529" s="27"/>
      <c r="LJ1529" s="27"/>
      <c r="LK1529" s="27"/>
      <c r="LL1529" s="27"/>
      <c r="LM1529" s="27"/>
      <c r="LN1529" s="27"/>
      <c r="LO1529" s="27"/>
      <c r="LP1529" s="27"/>
      <c r="LQ1529" s="27"/>
      <c r="LR1529" s="27"/>
      <c r="LS1529" s="27"/>
      <c r="LT1529" s="27"/>
      <c r="LU1529" s="27"/>
    </row>
    <row r="1530" spans="8:333" ht="12.75"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27"/>
      <c r="DZ1530" s="27"/>
      <c r="EA1530" s="27"/>
      <c r="EB1530" s="27"/>
      <c r="EC1530" s="27"/>
      <c r="ED1530" s="27"/>
      <c r="EE1530" s="27"/>
      <c r="EF1530" s="27"/>
      <c r="EG1530" s="27"/>
      <c r="EH1530" s="27"/>
      <c r="EI1530" s="27"/>
      <c r="EJ1530" s="27"/>
      <c r="EK1530" s="27"/>
      <c r="EL1530" s="27"/>
      <c r="EM1530" s="27"/>
      <c r="EN1530" s="27"/>
      <c r="EO1530" s="27"/>
      <c r="EP1530" s="27"/>
      <c r="EQ1530" s="27"/>
      <c r="ER1530" s="27"/>
      <c r="ES1530" s="27"/>
      <c r="ET1530" s="27"/>
      <c r="EU1530" s="27"/>
      <c r="EV1530" s="27"/>
      <c r="EW1530" s="27"/>
      <c r="EX1530" s="27"/>
      <c r="EY1530" s="27"/>
      <c r="EZ1530" s="27"/>
      <c r="FA1530" s="27"/>
      <c r="FB1530" s="27"/>
      <c r="FC1530" s="27"/>
      <c r="FD1530" s="27"/>
      <c r="FE1530" s="27"/>
      <c r="FF1530" s="27"/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27"/>
      <c r="GS1530" s="27"/>
      <c r="GT1530" s="27"/>
      <c r="GU1530" s="27"/>
      <c r="GV1530" s="27"/>
      <c r="GW1530" s="27"/>
      <c r="GX1530" s="27"/>
      <c r="GY1530" s="27"/>
      <c r="GZ1530" s="27"/>
      <c r="HA1530" s="27"/>
      <c r="HB1530" s="27"/>
      <c r="HC1530" s="27"/>
      <c r="HD1530" s="27"/>
      <c r="HE1530" s="27"/>
      <c r="HF1530" s="27"/>
      <c r="HG1530" s="27"/>
      <c r="HH1530" s="27"/>
      <c r="HI1530" s="27"/>
      <c r="HJ1530" s="27"/>
      <c r="HK1530" s="27"/>
      <c r="HL1530" s="27"/>
      <c r="HM1530" s="27"/>
      <c r="HN1530" s="27"/>
      <c r="HO1530" s="27"/>
      <c r="HP1530" s="27"/>
      <c r="HQ1530" s="27"/>
      <c r="HR1530" s="27"/>
      <c r="HS1530" s="27"/>
      <c r="HT1530" s="27"/>
      <c r="HU1530" s="27"/>
      <c r="HV1530" s="27"/>
      <c r="HW1530" s="27"/>
      <c r="HX1530" s="27"/>
      <c r="HY1530" s="27"/>
      <c r="HZ1530" s="27"/>
      <c r="IA1530" s="27"/>
      <c r="IB1530" s="27"/>
      <c r="IC1530" s="27"/>
      <c r="ID1530" s="27"/>
      <c r="IE1530" s="27"/>
      <c r="IF1530" s="27"/>
      <c r="IG1530" s="27"/>
      <c r="IH1530" s="27"/>
      <c r="II1530" s="27"/>
      <c r="IJ1530" s="27"/>
      <c r="IK1530" s="27"/>
      <c r="IL1530" s="27"/>
      <c r="IM1530" s="27"/>
      <c r="IN1530" s="27"/>
      <c r="IO1530" s="27"/>
      <c r="IP1530" s="27"/>
      <c r="IQ1530" s="27"/>
      <c r="IR1530" s="27"/>
      <c r="IS1530" s="27"/>
      <c r="IT1530" s="27"/>
      <c r="IU1530" s="27"/>
      <c r="IV1530" s="27"/>
      <c r="IW1530" s="27"/>
      <c r="IX1530" s="27"/>
      <c r="IY1530" s="27"/>
      <c r="IZ1530" s="27"/>
      <c r="JA1530" s="27"/>
      <c r="JB1530" s="27"/>
      <c r="JC1530" s="27"/>
      <c r="JD1530" s="27"/>
      <c r="JE1530" s="27"/>
      <c r="JF1530" s="27"/>
      <c r="JG1530" s="27"/>
      <c r="JH1530" s="27"/>
      <c r="JI1530" s="27"/>
      <c r="JJ1530" s="27"/>
      <c r="JK1530" s="27"/>
      <c r="JL1530" s="27"/>
      <c r="JM1530" s="27"/>
      <c r="JN1530" s="27"/>
      <c r="JO1530" s="27"/>
      <c r="JP1530" s="27"/>
      <c r="JQ1530" s="27"/>
      <c r="JR1530" s="27"/>
      <c r="JS1530" s="27"/>
      <c r="JT1530" s="27"/>
      <c r="JU1530" s="27"/>
      <c r="JV1530" s="27"/>
      <c r="JW1530" s="27"/>
      <c r="JX1530" s="27"/>
      <c r="JY1530" s="27"/>
      <c r="JZ1530" s="27"/>
      <c r="KA1530" s="27"/>
      <c r="KB1530" s="27"/>
      <c r="KC1530" s="27"/>
      <c r="KD1530" s="27"/>
      <c r="KE1530" s="27"/>
      <c r="KF1530" s="27"/>
      <c r="KG1530" s="27"/>
      <c r="KH1530" s="27"/>
      <c r="KI1530" s="27"/>
      <c r="KJ1530" s="27"/>
      <c r="KK1530" s="27"/>
      <c r="KL1530" s="27"/>
      <c r="KM1530" s="27"/>
      <c r="KN1530" s="27"/>
      <c r="KO1530" s="27"/>
      <c r="KP1530" s="27"/>
      <c r="KQ1530" s="27"/>
      <c r="KR1530" s="27"/>
      <c r="KS1530" s="27"/>
      <c r="KT1530" s="27"/>
      <c r="KU1530" s="27"/>
      <c r="KV1530" s="27"/>
      <c r="KW1530" s="27"/>
      <c r="KX1530" s="27"/>
      <c r="KY1530" s="27"/>
      <c r="KZ1530" s="27"/>
      <c r="LA1530" s="27"/>
      <c r="LB1530" s="27"/>
      <c r="LC1530" s="27"/>
      <c r="LD1530" s="27"/>
      <c r="LE1530" s="27"/>
      <c r="LF1530" s="27"/>
      <c r="LG1530" s="27"/>
      <c r="LH1530" s="27"/>
      <c r="LI1530" s="27"/>
      <c r="LJ1530" s="27"/>
      <c r="LK1530" s="27"/>
      <c r="LL1530" s="27"/>
      <c r="LM1530" s="27"/>
      <c r="LN1530" s="27"/>
      <c r="LO1530" s="27"/>
      <c r="LP1530" s="27"/>
      <c r="LQ1530" s="27"/>
      <c r="LR1530" s="27"/>
      <c r="LS1530" s="27"/>
      <c r="LT1530" s="27"/>
      <c r="LU1530" s="27"/>
    </row>
    <row r="1531" spans="8:333" ht="12.75"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27"/>
      <c r="DZ1531" s="27"/>
      <c r="EA1531" s="27"/>
      <c r="EB1531" s="27"/>
      <c r="EC1531" s="27"/>
      <c r="ED1531" s="27"/>
      <c r="EE1531" s="27"/>
      <c r="EF1531" s="27"/>
      <c r="EG1531" s="27"/>
      <c r="EH1531" s="27"/>
      <c r="EI1531" s="27"/>
      <c r="EJ1531" s="27"/>
      <c r="EK1531" s="27"/>
      <c r="EL1531" s="27"/>
      <c r="EM1531" s="27"/>
      <c r="EN1531" s="27"/>
      <c r="EO1531" s="27"/>
      <c r="EP1531" s="27"/>
      <c r="EQ1531" s="27"/>
      <c r="ER1531" s="27"/>
      <c r="ES1531" s="27"/>
      <c r="ET1531" s="27"/>
      <c r="EU1531" s="27"/>
      <c r="EV1531" s="27"/>
      <c r="EW1531" s="27"/>
      <c r="EX1531" s="27"/>
      <c r="EY1531" s="27"/>
      <c r="EZ1531" s="27"/>
      <c r="FA1531" s="27"/>
      <c r="FB1531" s="27"/>
      <c r="FC1531" s="27"/>
      <c r="FD1531" s="27"/>
      <c r="FE1531" s="27"/>
      <c r="FF1531" s="27"/>
      <c r="FG1531" s="27"/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27"/>
      <c r="GS1531" s="27"/>
      <c r="GT1531" s="27"/>
      <c r="GU1531" s="27"/>
      <c r="GV1531" s="27"/>
      <c r="GW1531" s="27"/>
      <c r="GX1531" s="27"/>
      <c r="GY1531" s="27"/>
      <c r="GZ1531" s="27"/>
      <c r="HA1531" s="27"/>
      <c r="HB1531" s="27"/>
      <c r="HC1531" s="27"/>
      <c r="HD1531" s="27"/>
      <c r="HE1531" s="27"/>
      <c r="HF1531" s="27"/>
      <c r="HG1531" s="27"/>
      <c r="HH1531" s="27"/>
      <c r="HI1531" s="27"/>
      <c r="HJ1531" s="27"/>
      <c r="HK1531" s="27"/>
      <c r="HL1531" s="27"/>
      <c r="HM1531" s="27"/>
      <c r="HN1531" s="27"/>
      <c r="HO1531" s="27"/>
      <c r="HP1531" s="27"/>
      <c r="HQ1531" s="27"/>
      <c r="HR1531" s="27"/>
      <c r="HS1531" s="27"/>
      <c r="HT1531" s="27"/>
      <c r="HU1531" s="27"/>
      <c r="HV1531" s="27"/>
      <c r="HW1531" s="27"/>
      <c r="HX1531" s="27"/>
      <c r="HY1531" s="27"/>
      <c r="HZ1531" s="27"/>
      <c r="IA1531" s="27"/>
      <c r="IB1531" s="27"/>
      <c r="IC1531" s="27"/>
      <c r="ID1531" s="27"/>
      <c r="IE1531" s="27"/>
      <c r="IF1531" s="27"/>
      <c r="IG1531" s="27"/>
      <c r="IH1531" s="27"/>
      <c r="II1531" s="27"/>
      <c r="IJ1531" s="27"/>
      <c r="IK1531" s="27"/>
      <c r="IL1531" s="27"/>
      <c r="IM1531" s="27"/>
      <c r="IN1531" s="27"/>
      <c r="IO1531" s="27"/>
      <c r="IP1531" s="27"/>
      <c r="IQ1531" s="27"/>
      <c r="IR1531" s="27"/>
      <c r="IS1531" s="27"/>
      <c r="IT1531" s="27"/>
      <c r="IU1531" s="27"/>
      <c r="IV1531" s="27"/>
      <c r="IW1531" s="27"/>
      <c r="IX1531" s="27"/>
      <c r="IY1531" s="27"/>
      <c r="IZ1531" s="27"/>
      <c r="JA1531" s="27"/>
      <c r="JB1531" s="27"/>
      <c r="JC1531" s="27"/>
      <c r="JD1531" s="27"/>
      <c r="JE1531" s="27"/>
      <c r="JF1531" s="27"/>
      <c r="JG1531" s="27"/>
      <c r="JH1531" s="27"/>
      <c r="JI1531" s="27"/>
      <c r="JJ1531" s="27"/>
      <c r="JK1531" s="27"/>
      <c r="JL1531" s="27"/>
      <c r="JM1531" s="27"/>
      <c r="JN1531" s="27"/>
      <c r="JO1531" s="27"/>
      <c r="JP1531" s="27"/>
      <c r="JQ1531" s="27"/>
      <c r="JR1531" s="27"/>
      <c r="JS1531" s="27"/>
      <c r="JT1531" s="27"/>
      <c r="JU1531" s="27"/>
      <c r="JV1531" s="27"/>
      <c r="JW1531" s="27"/>
      <c r="JX1531" s="27"/>
      <c r="JY1531" s="27"/>
      <c r="JZ1531" s="27"/>
      <c r="KA1531" s="27"/>
      <c r="KB1531" s="27"/>
      <c r="KC1531" s="27"/>
      <c r="KD1531" s="27"/>
      <c r="KE1531" s="27"/>
      <c r="KF1531" s="27"/>
      <c r="KG1531" s="27"/>
      <c r="KH1531" s="27"/>
      <c r="KI1531" s="27"/>
      <c r="KJ1531" s="27"/>
      <c r="KK1531" s="27"/>
      <c r="KL1531" s="27"/>
      <c r="KM1531" s="27"/>
      <c r="KN1531" s="27"/>
      <c r="KO1531" s="27"/>
      <c r="KP1531" s="27"/>
      <c r="KQ1531" s="27"/>
      <c r="KR1531" s="27"/>
      <c r="KS1531" s="27"/>
      <c r="KT1531" s="27"/>
      <c r="KU1531" s="27"/>
      <c r="KV1531" s="27"/>
      <c r="KW1531" s="27"/>
      <c r="KX1531" s="27"/>
      <c r="KY1531" s="27"/>
      <c r="KZ1531" s="27"/>
      <c r="LA1531" s="27"/>
      <c r="LB1531" s="27"/>
      <c r="LC1531" s="27"/>
      <c r="LD1531" s="27"/>
      <c r="LE1531" s="27"/>
      <c r="LF1531" s="27"/>
      <c r="LG1531" s="27"/>
      <c r="LH1531" s="27"/>
      <c r="LI1531" s="27"/>
      <c r="LJ1531" s="27"/>
      <c r="LK1531" s="27"/>
      <c r="LL1531" s="27"/>
      <c r="LM1531" s="27"/>
      <c r="LN1531" s="27"/>
      <c r="LO1531" s="27"/>
      <c r="LP1531" s="27"/>
      <c r="LQ1531" s="27"/>
      <c r="LR1531" s="27"/>
      <c r="LS1531" s="27"/>
      <c r="LT1531" s="27"/>
      <c r="LU1531" s="27"/>
    </row>
    <row r="1532" spans="8:333" ht="12.75"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27"/>
      <c r="DZ1532" s="27"/>
      <c r="EA1532" s="27"/>
      <c r="EB1532" s="27"/>
      <c r="EC1532" s="27"/>
      <c r="ED1532" s="27"/>
      <c r="EE1532" s="27"/>
      <c r="EF1532" s="27"/>
      <c r="EG1532" s="27"/>
      <c r="EH1532" s="27"/>
      <c r="EI1532" s="27"/>
      <c r="EJ1532" s="27"/>
      <c r="EK1532" s="27"/>
      <c r="EL1532" s="27"/>
      <c r="EM1532" s="27"/>
      <c r="EN1532" s="27"/>
      <c r="EO1532" s="27"/>
      <c r="EP1532" s="27"/>
      <c r="EQ1532" s="27"/>
      <c r="ER1532" s="27"/>
      <c r="ES1532" s="27"/>
      <c r="ET1532" s="27"/>
      <c r="EU1532" s="27"/>
      <c r="EV1532" s="27"/>
      <c r="EW1532" s="27"/>
      <c r="EX1532" s="27"/>
      <c r="EY1532" s="27"/>
      <c r="EZ1532" s="27"/>
      <c r="FA1532" s="27"/>
      <c r="FB1532" s="27"/>
      <c r="FC1532" s="27"/>
      <c r="FD1532" s="27"/>
      <c r="FE1532" s="27"/>
      <c r="FF1532" s="27"/>
      <c r="FG1532" s="27"/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27"/>
      <c r="GS1532" s="27"/>
      <c r="GT1532" s="27"/>
      <c r="GU1532" s="27"/>
      <c r="GV1532" s="27"/>
      <c r="GW1532" s="27"/>
      <c r="GX1532" s="27"/>
      <c r="GY1532" s="27"/>
      <c r="GZ1532" s="27"/>
      <c r="HA1532" s="27"/>
      <c r="HB1532" s="27"/>
      <c r="HC1532" s="27"/>
      <c r="HD1532" s="27"/>
      <c r="HE1532" s="27"/>
      <c r="HF1532" s="27"/>
      <c r="HG1532" s="27"/>
      <c r="HH1532" s="27"/>
      <c r="HI1532" s="27"/>
      <c r="HJ1532" s="27"/>
      <c r="HK1532" s="27"/>
      <c r="HL1532" s="27"/>
      <c r="HM1532" s="27"/>
      <c r="HN1532" s="27"/>
      <c r="HO1532" s="27"/>
      <c r="HP1532" s="27"/>
      <c r="HQ1532" s="27"/>
      <c r="HR1532" s="27"/>
      <c r="HS1532" s="27"/>
      <c r="HT1532" s="27"/>
      <c r="HU1532" s="27"/>
      <c r="HV1532" s="27"/>
      <c r="HW1532" s="27"/>
      <c r="HX1532" s="27"/>
      <c r="HY1532" s="27"/>
      <c r="HZ1532" s="27"/>
      <c r="IA1532" s="27"/>
      <c r="IB1532" s="27"/>
      <c r="IC1532" s="27"/>
      <c r="ID1532" s="27"/>
      <c r="IE1532" s="27"/>
      <c r="IF1532" s="27"/>
      <c r="IG1532" s="27"/>
      <c r="IH1532" s="27"/>
      <c r="II1532" s="27"/>
      <c r="IJ1532" s="27"/>
      <c r="IK1532" s="27"/>
      <c r="IL1532" s="27"/>
      <c r="IM1532" s="27"/>
      <c r="IN1532" s="27"/>
      <c r="IO1532" s="27"/>
      <c r="IP1532" s="27"/>
      <c r="IQ1532" s="27"/>
      <c r="IR1532" s="27"/>
      <c r="IS1532" s="27"/>
      <c r="IT1532" s="27"/>
      <c r="IU1532" s="27"/>
      <c r="IV1532" s="27"/>
      <c r="IW1532" s="27"/>
      <c r="IX1532" s="27"/>
      <c r="IY1532" s="27"/>
      <c r="IZ1532" s="27"/>
      <c r="JA1532" s="27"/>
      <c r="JB1532" s="27"/>
      <c r="JC1532" s="27"/>
      <c r="JD1532" s="27"/>
      <c r="JE1532" s="27"/>
      <c r="JF1532" s="27"/>
      <c r="JG1532" s="27"/>
      <c r="JH1532" s="27"/>
      <c r="JI1532" s="27"/>
      <c r="JJ1532" s="27"/>
      <c r="JK1532" s="27"/>
      <c r="JL1532" s="27"/>
      <c r="JM1532" s="27"/>
      <c r="JN1532" s="27"/>
      <c r="JO1532" s="27"/>
      <c r="JP1532" s="27"/>
      <c r="JQ1532" s="27"/>
      <c r="JR1532" s="27"/>
      <c r="JS1532" s="27"/>
      <c r="JT1532" s="27"/>
      <c r="JU1532" s="27"/>
      <c r="JV1532" s="27"/>
      <c r="JW1532" s="27"/>
      <c r="JX1532" s="27"/>
      <c r="JY1532" s="27"/>
      <c r="JZ1532" s="27"/>
      <c r="KA1532" s="27"/>
      <c r="KB1532" s="27"/>
      <c r="KC1532" s="27"/>
      <c r="KD1532" s="27"/>
      <c r="KE1532" s="27"/>
      <c r="KF1532" s="27"/>
      <c r="KG1532" s="27"/>
      <c r="KH1532" s="27"/>
      <c r="KI1532" s="27"/>
      <c r="KJ1532" s="27"/>
      <c r="KK1532" s="27"/>
      <c r="KL1532" s="27"/>
      <c r="KM1532" s="27"/>
      <c r="KN1532" s="27"/>
      <c r="KO1532" s="27"/>
      <c r="KP1532" s="27"/>
      <c r="KQ1532" s="27"/>
      <c r="KR1532" s="27"/>
      <c r="KS1532" s="27"/>
      <c r="KT1532" s="27"/>
      <c r="KU1532" s="27"/>
      <c r="KV1532" s="27"/>
      <c r="KW1532" s="27"/>
      <c r="KX1532" s="27"/>
      <c r="KY1532" s="27"/>
      <c r="KZ1532" s="27"/>
      <c r="LA1532" s="27"/>
      <c r="LB1532" s="27"/>
      <c r="LC1532" s="27"/>
      <c r="LD1532" s="27"/>
      <c r="LE1532" s="27"/>
      <c r="LF1532" s="27"/>
      <c r="LG1532" s="27"/>
      <c r="LH1532" s="27"/>
      <c r="LI1532" s="27"/>
      <c r="LJ1532" s="27"/>
      <c r="LK1532" s="27"/>
      <c r="LL1532" s="27"/>
      <c r="LM1532" s="27"/>
      <c r="LN1532" s="27"/>
      <c r="LO1532" s="27"/>
      <c r="LP1532" s="27"/>
      <c r="LQ1532" s="27"/>
      <c r="LR1532" s="27"/>
      <c r="LS1532" s="27"/>
      <c r="LT1532" s="27"/>
      <c r="LU1532" s="27"/>
    </row>
    <row r="1533" spans="8:333" ht="12.75"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27"/>
      <c r="DZ1533" s="27"/>
      <c r="EA1533" s="27"/>
      <c r="EB1533" s="27"/>
      <c r="EC1533" s="27"/>
      <c r="ED1533" s="27"/>
      <c r="EE1533" s="27"/>
      <c r="EF1533" s="27"/>
      <c r="EG1533" s="27"/>
      <c r="EH1533" s="27"/>
      <c r="EI1533" s="27"/>
      <c r="EJ1533" s="27"/>
      <c r="EK1533" s="27"/>
      <c r="EL1533" s="27"/>
      <c r="EM1533" s="27"/>
      <c r="EN1533" s="27"/>
      <c r="EO1533" s="27"/>
      <c r="EP1533" s="27"/>
      <c r="EQ1533" s="27"/>
      <c r="ER1533" s="27"/>
      <c r="ES1533" s="27"/>
      <c r="ET1533" s="27"/>
      <c r="EU1533" s="27"/>
      <c r="EV1533" s="27"/>
      <c r="EW1533" s="27"/>
      <c r="EX1533" s="27"/>
      <c r="EY1533" s="27"/>
      <c r="EZ1533" s="27"/>
      <c r="FA1533" s="27"/>
      <c r="FB1533" s="27"/>
      <c r="FC1533" s="27"/>
      <c r="FD1533" s="27"/>
      <c r="FE1533" s="27"/>
      <c r="FF1533" s="27"/>
      <c r="FG1533" s="27"/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27"/>
      <c r="GS1533" s="27"/>
      <c r="GT1533" s="27"/>
      <c r="GU1533" s="27"/>
      <c r="GV1533" s="27"/>
      <c r="GW1533" s="27"/>
      <c r="GX1533" s="27"/>
      <c r="GY1533" s="27"/>
      <c r="GZ1533" s="27"/>
      <c r="HA1533" s="27"/>
      <c r="HB1533" s="27"/>
      <c r="HC1533" s="27"/>
      <c r="HD1533" s="27"/>
      <c r="HE1533" s="27"/>
      <c r="HF1533" s="27"/>
      <c r="HG1533" s="27"/>
      <c r="HH1533" s="27"/>
      <c r="HI1533" s="27"/>
      <c r="HJ1533" s="27"/>
      <c r="HK1533" s="27"/>
      <c r="HL1533" s="27"/>
      <c r="HM1533" s="27"/>
      <c r="HN1533" s="27"/>
      <c r="HO1533" s="27"/>
      <c r="HP1533" s="27"/>
      <c r="HQ1533" s="27"/>
      <c r="HR1533" s="27"/>
      <c r="HS1533" s="27"/>
      <c r="HT1533" s="27"/>
      <c r="HU1533" s="27"/>
      <c r="HV1533" s="27"/>
      <c r="HW1533" s="27"/>
      <c r="HX1533" s="27"/>
      <c r="HY1533" s="27"/>
      <c r="HZ1533" s="27"/>
      <c r="IA1533" s="27"/>
      <c r="IB1533" s="27"/>
      <c r="IC1533" s="27"/>
      <c r="ID1533" s="27"/>
      <c r="IE1533" s="27"/>
      <c r="IF1533" s="27"/>
      <c r="IG1533" s="27"/>
      <c r="IH1533" s="27"/>
      <c r="II1533" s="27"/>
      <c r="IJ1533" s="27"/>
      <c r="IK1533" s="27"/>
      <c r="IL1533" s="27"/>
      <c r="IM1533" s="27"/>
      <c r="IN1533" s="27"/>
      <c r="IO1533" s="27"/>
      <c r="IP1533" s="27"/>
      <c r="IQ1533" s="27"/>
      <c r="IR1533" s="27"/>
      <c r="IS1533" s="27"/>
      <c r="IT1533" s="27"/>
      <c r="IU1533" s="27"/>
      <c r="IV1533" s="27"/>
      <c r="IW1533" s="27"/>
      <c r="IX1533" s="27"/>
      <c r="IY1533" s="27"/>
      <c r="IZ1533" s="27"/>
      <c r="JA1533" s="27"/>
      <c r="JB1533" s="27"/>
      <c r="JC1533" s="27"/>
      <c r="JD1533" s="27"/>
      <c r="JE1533" s="27"/>
      <c r="JF1533" s="27"/>
      <c r="JG1533" s="27"/>
      <c r="JH1533" s="27"/>
      <c r="JI1533" s="27"/>
      <c r="JJ1533" s="27"/>
      <c r="JK1533" s="27"/>
      <c r="JL1533" s="27"/>
      <c r="JM1533" s="27"/>
      <c r="JN1533" s="27"/>
      <c r="JO1533" s="27"/>
      <c r="JP1533" s="27"/>
      <c r="JQ1533" s="27"/>
      <c r="JR1533" s="27"/>
      <c r="JS1533" s="27"/>
      <c r="JT1533" s="27"/>
      <c r="JU1533" s="27"/>
      <c r="JV1533" s="27"/>
      <c r="JW1533" s="27"/>
      <c r="JX1533" s="27"/>
      <c r="JY1533" s="27"/>
      <c r="JZ1533" s="27"/>
      <c r="KA1533" s="27"/>
      <c r="KB1533" s="27"/>
      <c r="KC1533" s="27"/>
      <c r="KD1533" s="27"/>
      <c r="KE1533" s="27"/>
      <c r="KF1533" s="27"/>
      <c r="KG1533" s="27"/>
      <c r="KH1533" s="27"/>
      <c r="KI1533" s="27"/>
      <c r="KJ1533" s="27"/>
      <c r="KK1533" s="27"/>
      <c r="KL1533" s="27"/>
      <c r="KM1533" s="27"/>
      <c r="KN1533" s="27"/>
      <c r="KO1533" s="27"/>
      <c r="KP1533" s="27"/>
      <c r="KQ1533" s="27"/>
      <c r="KR1533" s="27"/>
      <c r="KS1533" s="27"/>
      <c r="KT1533" s="27"/>
      <c r="KU1533" s="27"/>
      <c r="KV1533" s="27"/>
      <c r="KW1533" s="27"/>
      <c r="KX1533" s="27"/>
      <c r="KY1533" s="27"/>
      <c r="KZ1533" s="27"/>
      <c r="LA1533" s="27"/>
      <c r="LB1533" s="27"/>
      <c r="LC1533" s="27"/>
      <c r="LD1533" s="27"/>
      <c r="LE1533" s="27"/>
      <c r="LF1533" s="27"/>
      <c r="LG1533" s="27"/>
      <c r="LH1533" s="27"/>
      <c r="LI1533" s="27"/>
      <c r="LJ1533" s="27"/>
      <c r="LK1533" s="27"/>
      <c r="LL1533" s="27"/>
      <c r="LM1533" s="27"/>
      <c r="LN1533" s="27"/>
      <c r="LO1533" s="27"/>
      <c r="LP1533" s="27"/>
      <c r="LQ1533" s="27"/>
      <c r="LR1533" s="27"/>
      <c r="LS1533" s="27"/>
      <c r="LT1533" s="27"/>
      <c r="LU1533" s="27"/>
    </row>
    <row r="1534" spans="8:333" ht="12.75"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27"/>
      <c r="DZ1534" s="27"/>
      <c r="EA1534" s="27"/>
      <c r="EB1534" s="27"/>
      <c r="EC1534" s="27"/>
      <c r="ED1534" s="27"/>
      <c r="EE1534" s="27"/>
      <c r="EF1534" s="27"/>
      <c r="EG1534" s="27"/>
      <c r="EH1534" s="27"/>
      <c r="EI1534" s="27"/>
      <c r="EJ1534" s="27"/>
      <c r="EK1534" s="27"/>
      <c r="EL1534" s="27"/>
      <c r="EM1534" s="27"/>
      <c r="EN1534" s="27"/>
      <c r="EO1534" s="27"/>
      <c r="EP1534" s="27"/>
      <c r="EQ1534" s="27"/>
      <c r="ER1534" s="27"/>
      <c r="ES1534" s="27"/>
      <c r="ET1534" s="27"/>
      <c r="EU1534" s="27"/>
      <c r="EV1534" s="27"/>
      <c r="EW1534" s="27"/>
      <c r="EX1534" s="27"/>
      <c r="EY1534" s="27"/>
      <c r="EZ1534" s="27"/>
      <c r="FA1534" s="27"/>
      <c r="FB1534" s="27"/>
      <c r="FC1534" s="27"/>
      <c r="FD1534" s="27"/>
      <c r="FE1534" s="27"/>
      <c r="FF1534" s="27"/>
      <c r="FG1534" s="27"/>
      <c r="FH1534" s="27"/>
      <c r="FI1534" s="27"/>
      <c r="FJ1534" s="27"/>
      <c r="FK1534" s="27"/>
      <c r="FL1534" s="27"/>
      <c r="FM1534" s="27"/>
      <c r="FN1534" s="27"/>
      <c r="FO1534" s="27"/>
      <c r="FP1534" s="27"/>
      <c r="FQ1534" s="27"/>
      <c r="FR1534" s="27"/>
      <c r="FS1534" s="27"/>
      <c r="FT1534" s="27"/>
      <c r="FU1534" s="27"/>
      <c r="FV1534" s="27"/>
      <c r="FW1534" s="27"/>
      <c r="FX1534" s="27"/>
      <c r="FY1534" s="27"/>
      <c r="FZ1534" s="27"/>
      <c r="GA1534" s="27"/>
      <c r="GB1534" s="27"/>
      <c r="GC1534" s="27"/>
      <c r="GD1534" s="27"/>
      <c r="GE1534" s="27"/>
      <c r="GF1534" s="27"/>
      <c r="GG1534" s="27"/>
      <c r="GH1534" s="27"/>
      <c r="GI1534" s="27"/>
      <c r="GJ1534" s="27"/>
      <c r="GK1534" s="27"/>
      <c r="GL1534" s="27"/>
      <c r="GM1534" s="27"/>
      <c r="GN1534" s="27"/>
      <c r="GO1534" s="27"/>
      <c r="GP1534" s="27"/>
      <c r="GQ1534" s="27"/>
      <c r="GR1534" s="27"/>
      <c r="GS1534" s="27"/>
      <c r="GT1534" s="27"/>
      <c r="GU1534" s="27"/>
      <c r="GV1534" s="27"/>
      <c r="GW1534" s="27"/>
      <c r="GX1534" s="27"/>
      <c r="GY1534" s="27"/>
      <c r="GZ1534" s="27"/>
      <c r="HA1534" s="27"/>
      <c r="HB1534" s="27"/>
      <c r="HC1534" s="27"/>
      <c r="HD1534" s="27"/>
      <c r="HE1534" s="27"/>
      <c r="HF1534" s="27"/>
      <c r="HG1534" s="27"/>
      <c r="HH1534" s="27"/>
      <c r="HI1534" s="27"/>
      <c r="HJ1534" s="27"/>
      <c r="HK1534" s="27"/>
      <c r="HL1534" s="27"/>
      <c r="HM1534" s="27"/>
      <c r="HN1534" s="27"/>
      <c r="HO1534" s="27"/>
      <c r="HP1534" s="27"/>
      <c r="HQ1534" s="27"/>
      <c r="HR1534" s="27"/>
      <c r="HS1534" s="27"/>
      <c r="HT1534" s="27"/>
      <c r="HU1534" s="27"/>
      <c r="HV1534" s="27"/>
      <c r="HW1534" s="27"/>
      <c r="HX1534" s="27"/>
      <c r="HY1534" s="27"/>
      <c r="HZ1534" s="27"/>
      <c r="IA1534" s="27"/>
      <c r="IB1534" s="27"/>
      <c r="IC1534" s="27"/>
      <c r="ID1534" s="27"/>
      <c r="IE1534" s="27"/>
      <c r="IF1534" s="27"/>
      <c r="IG1534" s="27"/>
      <c r="IH1534" s="27"/>
      <c r="II1534" s="27"/>
      <c r="IJ1534" s="27"/>
      <c r="IK1534" s="27"/>
      <c r="IL1534" s="27"/>
      <c r="IM1534" s="27"/>
      <c r="IN1534" s="27"/>
      <c r="IO1534" s="27"/>
      <c r="IP1534" s="27"/>
      <c r="IQ1534" s="27"/>
      <c r="IR1534" s="27"/>
      <c r="IS1534" s="27"/>
      <c r="IT1534" s="27"/>
      <c r="IU1534" s="27"/>
      <c r="IV1534" s="27"/>
      <c r="IW1534" s="27"/>
      <c r="IX1534" s="27"/>
      <c r="IY1534" s="27"/>
      <c r="IZ1534" s="27"/>
      <c r="JA1534" s="27"/>
      <c r="JB1534" s="27"/>
      <c r="JC1534" s="27"/>
      <c r="JD1534" s="27"/>
      <c r="JE1534" s="27"/>
      <c r="JF1534" s="27"/>
      <c r="JG1534" s="27"/>
      <c r="JH1534" s="27"/>
      <c r="JI1534" s="27"/>
      <c r="JJ1534" s="27"/>
      <c r="JK1534" s="27"/>
      <c r="JL1534" s="27"/>
      <c r="JM1534" s="27"/>
      <c r="JN1534" s="27"/>
      <c r="JO1534" s="27"/>
      <c r="JP1534" s="27"/>
      <c r="JQ1534" s="27"/>
      <c r="JR1534" s="27"/>
      <c r="JS1534" s="27"/>
      <c r="JT1534" s="27"/>
      <c r="JU1534" s="27"/>
      <c r="JV1534" s="27"/>
      <c r="JW1534" s="27"/>
      <c r="JX1534" s="27"/>
      <c r="JY1534" s="27"/>
      <c r="JZ1534" s="27"/>
      <c r="KA1534" s="27"/>
      <c r="KB1534" s="27"/>
      <c r="KC1534" s="27"/>
      <c r="KD1534" s="27"/>
      <c r="KE1534" s="27"/>
      <c r="KF1534" s="27"/>
      <c r="KG1534" s="27"/>
      <c r="KH1534" s="27"/>
      <c r="KI1534" s="27"/>
      <c r="KJ1534" s="27"/>
      <c r="KK1534" s="27"/>
      <c r="KL1534" s="27"/>
      <c r="KM1534" s="27"/>
      <c r="KN1534" s="27"/>
      <c r="KO1534" s="27"/>
      <c r="KP1534" s="27"/>
      <c r="KQ1534" s="27"/>
      <c r="KR1534" s="27"/>
      <c r="KS1534" s="27"/>
      <c r="KT1534" s="27"/>
      <c r="KU1534" s="27"/>
      <c r="KV1534" s="27"/>
      <c r="KW1534" s="27"/>
      <c r="KX1534" s="27"/>
      <c r="KY1534" s="27"/>
      <c r="KZ1534" s="27"/>
      <c r="LA1534" s="27"/>
      <c r="LB1534" s="27"/>
      <c r="LC1534" s="27"/>
      <c r="LD1534" s="27"/>
      <c r="LE1534" s="27"/>
      <c r="LF1534" s="27"/>
      <c r="LG1534" s="27"/>
      <c r="LH1534" s="27"/>
      <c r="LI1534" s="27"/>
      <c r="LJ1534" s="27"/>
      <c r="LK1534" s="27"/>
      <c r="LL1534" s="27"/>
      <c r="LM1534" s="27"/>
      <c r="LN1534" s="27"/>
      <c r="LO1534" s="27"/>
      <c r="LP1534" s="27"/>
      <c r="LQ1534" s="27"/>
      <c r="LR1534" s="27"/>
      <c r="LS1534" s="27"/>
      <c r="LT1534" s="27"/>
      <c r="LU1534" s="27"/>
    </row>
    <row r="1535" spans="8:333" ht="12.75"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27"/>
      <c r="DZ1535" s="27"/>
      <c r="EA1535" s="27"/>
      <c r="EB1535" s="27"/>
      <c r="EC1535" s="27"/>
      <c r="ED1535" s="27"/>
      <c r="EE1535" s="27"/>
      <c r="EF1535" s="27"/>
      <c r="EG1535" s="27"/>
      <c r="EH1535" s="27"/>
      <c r="EI1535" s="27"/>
      <c r="EJ1535" s="27"/>
      <c r="EK1535" s="27"/>
      <c r="EL1535" s="27"/>
      <c r="EM1535" s="27"/>
      <c r="EN1535" s="27"/>
      <c r="EO1535" s="27"/>
      <c r="EP1535" s="27"/>
      <c r="EQ1535" s="27"/>
      <c r="ER1535" s="27"/>
      <c r="ES1535" s="27"/>
      <c r="ET1535" s="27"/>
      <c r="EU1535" s="27"/>
      <c r="EV1535" s="27"/>
      <c r="EW1535" s="27"/>
      <c r="EX1535" s="27"/>
      <c r="EY1535" s="27"/>
      <c r="EZ1535" s="27"/>
      <c r="FA1535" s="27"/>
      <c r="FB1535" s="27"/>
      <c r="FC1535" s="27"/>
      <c r="FD1535" s="27"/>
      <c r="FE1535" s="27"/>
      <c r="FF1535" s="27"/>
      <c r="FG1535" s="27"/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27"/>
      <c r="GS1535" s="27"/>
      <c r="GT1535" s="27"/>
      <c r="GU1535" s="27"/>
      <c r="GV1535" s="27"/>
      <c r="GW1535" s="27"/>
      <c r="GX1535" s="27"/>
      <c r="GY1535" s="27"/>
      <c r="GZ1535" s="27"/>
      <c r="HA1535" s="27"/>
      <c r="HB1535" s="27"/>
      <c r="HC1535" s="27"/>
      <c r="HD1535" s="27"/>
      <c r="HE1535" s="27"/>
      <c r="HF1535" s="27"/>
      <c r="HG1535" s="27"/>
      <c r="HH1535" s="27"/>
      <c r="HI1535" s="27"/>
      <c r="HJ1535" s="27"/>
      <c r="HK1535" s="27"/>
      <c r="HL1535" s="27"/>
      <c r="HM1535" s="27"/>
      <c r="HN1535" s="27"/>
      <c r="HO1535" s="27"/>
      <c r="HP1535" s="27"/>
      <c r="HQ1535" s="27"/>
      <c r="HR1535" s="27"/>
      <c r="HS1535" s="27"/>
      <c r="HT1535" s="27"/>
      <c r="HU1535" s="27"/>
      <c r="HV1535" s="27"/>
      <c r="HW1535" s="27"/>
      <c r="HX1535" s="27"/>
      <c r="HY1535" s="27"/>
      <c r="HZ1535" s="27"/>
      <c r="IA1535" s="27"/>
      <c r="IB1535" s="27"/>
      <c r="IC1535" s="27"/>
      <c r="ID1535" s="27"/>
      <c r="IE1535" s="27"/>
      <c r="IF1535" s="27"/>
      <c r="IG1535" s="27"/>
      <c r="IH1535" s="27"/>
      <c r="II1535" s="27"/>
      <c r="IJ1535" s="27"/>
      <c r="IK1535" s="27"/>
      <c r="IL1535" s="27"/>
      <c r="IM1535" s="27"/>
      <c r="IN1535" s="27"/>
      <c r="IO1535" s="27"/>
      <c r="IP1535" s="27"/>
      <c r="IQ1535" s="27"/>
      <c r="IR1535" s="27"/>
      <c r="IS1535" s="27"/>
      <c r="IT1535" s="27"/>
      <c r="IU1535" s="27"/>
      <c r="IV1535" s="27"/>
      <c r="IW1535" s="27"/>
      <c r="IX1535" s="27"/>
      <c r="IY1535" s="27"/>
      <c r="IZ1535" s="27"/>
      <c r="JA1535" s="27"/>
      <c r="JB1535" s="27"/>
      <c r="JC1535" s="27"/>
      <c r="JD1535" s="27"/>
      <c r="JE1535" s="27"/>
      <c r="JF1535" s="27"/>
      <c r="JG1535" s="27"/>
      <c r="JH1535" s="27"/>
      <c r="JI1535" s="27"/>
      <c r="JJ1535" s="27"/>
      <c r="JK1535" s="27"/>
      <c r="JL1535" s="27"/>
      <c r="JM1535" s="27"/>
      <c r="JN1535" s="27"/>
      <c r="JO1535" s="27"/>
      <c r="JP1535" s="27"/>
      <c r="JQ1535" s="27"/>
      <c r="JR1535" s="27"/>
      <c r="JS1535" s="27"/>
      <c r="JT1535" s="27"/>
      <c r="JU1535" s="27"/>
      <c r="JV1535" s="27"/>
      <c r="JW1535" s="27"/>
      <c r="JX1535" s="27"/>
      <c r="JY1535" s="27"/>
      <c r="JZ1535" s="27"/>
      <c r="KA1535" s="27"/>
      <c r="KB1535" s="27"/>
      <c r="KC1535" s="27"/>
      <c r="KD1535" s="27"/>
      <c r="KE1535" s="27"/>
      <c r="KF1535" s="27"/>
      <c r="KG1535" s="27"/>
      <c r="KH1535" s="27"/>
      <c r="KI1535" s="27"/>
      <c r="KJ1535" s="27"/>
      <c r="KK1535" s="27"/>
      <c r="KL1535" s="27"/>
      <c r="KM1535" s="27"/>
      <c r="KN1535" s="27"/>
      <c r="KO1535" s="27"/>
      <c r="KP1535" s="27"/>
      <c r="KQ1535" s="27"/>
      <c r="KR1535" s="27"/>
      <c r="KS1535" s="27"/>
      <c r="KT1535" s="27"/>
      <c r="KU1535" s="27"/>
      <c r="KV1535" s="27"/>
      <c r="KW1535" s="27"/>
      <c r="KX1535" s="27"/>
      <c r="KY1535" s="27"/>
      <c r="KZ1535" s="27"/>
      <c r="LA1535" s="27"/>
      <c r="LB1535" s="27"/>
      <c r="LC1535" s="27"/>
      <c r="LD1535" s="27"/>
      <c r="LE1535" s="27"/>
      <c r="LF1535" s="27"/>
      <c r="LG1535" s="27"/>
      <c r="LH1535" s="27"/>
      <c r="LI1535" s="27"/>
      <c r="LJ1535" s="27"/>
      <c r="LK1535" s="27"/>
      <c r="LL1535" s="27"/>
      <c r="LM1535" s="27"/>
      <c r="LN1535" s="27"/>
      <c r="LO1535" s="27"/>
      <c r="LP1535" s="27"/>
      <c r="LQ1535" s="27"/>
      <c r="LR1535" s="27"/>
      <c r="LS1535" s="27"/>
      <c r="LT1535" s="27"/>
      <c r="LU1535" s="27"/>
    </row>
    <row r="1536" spans="8:333" ht="12.75"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27"/>
      <c r="DZ1536" s="27"/>
      <c r="EA1536" s="27"/>
      <c r="EB1536" s="27"/>
      <c r="EC1536" s="27"/>
      <c r="ED1536" s="27"/>
      <c r="EE1536" s="27"/>
      <c r="EF1536" s="27"/>
      <c r="EG1536" s="27"/>
      <c r="EH1536" s="27"/>
      <c r="EI1536" s="27"/>
      <c r="EJ1536" s="27"/>
      <c r="EK1536" s="27"/>
      <c r="EL1536" s="27"/>
      <c r="EM1536" s="27"/>
      <c r="EN1536" s="27"/>
      <c r="EO1536" s="27"/>
      <c r="EP1536" s="27"/>
      <c r="EQ1536" s="27"/>
      <c r="ER1536" s="27"/>
      <c r="ES1536" s="27"/>
      <c r="ET1536" s="27"/>
      <c r="EU1536" s="27"/>
      <c r="EV1536" s="27"/>
      <c r="EW1536" s="27"/>
      <c r="EX1536" s="27"/>
      <c r="EY1536" s="27"/>
      <c r="EZ1536" s="27"/>
      <c r="FA1536" s="27"/>
      <c r="FB1536" s="27"/>
      <c r="FC1536" s="27"/>
      <c r="FD1536" s="27"/>
      <c r="FE1536" s="27"/>
      <c r="FF1536" s="27"/>
      <c r="FG1536" s="27"/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27"/>
      <c r="GS1536" s="27"/>
      <c r="GT1536" s="27"/>
      <c r="GU1536" s="27"/>
      <c r="GV1536" s="27"/>
      <c r="GW1536" s="27"/>
      <c r="GX1536" s="27"/>
      <c r="GY1536" s="27"/>
      <c r="GZ1536" s="27"/>
      <c r="HA1536" s="27"/>
      <c r="HB1536" s="27"/>
      <c r="HC1536" s="27"/>
      <c r="HD1536" s="27"/>
      <c r="HE1536" s="27"/>
      <c r="HF1536" s="27"/>
      <c r="HG1536" s="27"/>
      <c r="HH1536" s="27"/>
      <c r="HI1536" s="27"/>
      <c r="HJ1536" s="27"/>
      <c r="HK1536" s="27"/>
      <c r="HL1536" s="27"/>
      <c r="HM1536" s="27"/>
      <c r="HN1536" s="27"/>
      <c r="HO1536" s="27"/>
      <c r="HP1536" s="27"/>
      <c r="HQ1536" s="27"/>
      <c r="HR1536" s="27"/>
      <c r="HS1536" s="27"/>
      <c r="HT1536" s="27"/>
      <c r="HU1536" s="27"/>
      <c r="HV1536" s="27"/>
      <c r="HW1536" s="27"/>
      <c r="HX1536" s="27"/>
      <c r="HY1536" s="27"/>
      <c r="HZ1536" s="27"/>
      <c r="IA1536" s="27"/>
      <c r="IB1536" s="27"/>
      <c r="IC1536" s="27"/>
      <c r="ID1536" s="27"/>
      <c r="IE1536" s="27"/>
      <c r="IF1536" s="27"/>
      <c r="IG1536" s="27"/>
      <c r="IH1536" s="27"/>
      <c r="II1536" s="27"/>
      <c r="IJ1536" s="27"/>
      <c r="IK1536" s="27"/>
      <c r="IL1536" s="27"/>
      <c r="IM1536" s="27"/>
      <c r="IN1536" s="27"/>
      <c r="IO1536" s="27"/>
      <c r="IP1536" s="27"/>
      <c r="IQ1536" s="27"/>
      <c r="IR1536" s="27"/>
      <c r="IS1536" s="27"/>
      <c r="IT1536" s="27"/>
      <c r="IU1536" s="27"/>
      <c r="IV1536" s="27"/>
      <c r="IW1536" s="27"/>
      <c r="IX1536" s="27"/>
      <c r="IY1536" s="27"/>
      <c r="IZ1536" s="27"/>
      <c r="JA1536" s="27"/>
      <c r="JB1536" s="27"/>
      <c r="JC1536" s="27"/>
      <c r="JD1536" s="27"/>
      <c r="JE1536" s="27"/>
      <c r="JF1536" s="27"/>
      <c r="JG1536" s="27"/>
      <c r="JH1536" s="27"/>
      <c r="JI1536" s="27"/>
      <c r="JJ1536" s="27"/>
      <c r="JK1536" s="27"/>
      <c r="JL1536" s="27"/>
      <c r="JM1536" s="27"/>
      <c r="JN1536" s="27"/>
      <c r="JO1536" s="27"/>
      <c r="JP1536" s="27"/>
      <c r="JQ1536" s="27"/>
      <c r="JR1536" s="27"/>
      <c r="JS1536" s="27"/>
      <c r="JT1536" s="27"/>
      <c r="JU1536" s="27"/>
      <c r="JV1536" s="27"/>
      <c r="JW1536" s="27"/>
      <c r="JX1536" s="27"/>
      <c r="JY1536" s="27"/>
      <c r="JZ1536" s="27"/>
      <c r="KA1536" s="27"/>
      <c r="KB1536" s="27"/>
      <c r="KC1536" s="27"/>
      <c r="KD1536" s="27"/>
      <c r="KE1536" s="27"/>
      <c r="KF1536" s="27"/>
      <c r="KG1536" s="27"/>
      <c r="KH1536" s="27"/>
      <c r="KI1536" s="27"/>
      <c r="KJ1536" s="27"/>
      <c r="KK1536" s="27"/>
      <c r="KL1536" s="27"/>
      <c r="KM1536" s="27"/>
      <c r="KN1536" s="27"/>
      <c r="KO1536" s="27"/>
      <c r="KP1536" s="27"/>
      <c r="KQ1536" s="27"/>
      <c r="KR1536" s="27"/>
      <c r="KS1536" s="27"/>
      <c r="KT1536" s="27"/>
      <c r="KU1536" s="27"/>
      <c r="KV1536" s="27"/>
      <c r="KW1536" s="27"/>
      <c r="KX1536" s="27"/>
      <c r="KY1536" s="27"/>
      <c r="KZ1536" s="27"/>
      <c r="LA1536" s="27"/>
      <c r="LB1536" s="27"/>
      <c r="LC1536" s="27"/>
      <c r="LD1536" s="27"/>
      <c r="LE1536" s="27"/>
      <c r="LF1536" s="27"/>
      <c r="LG1536" s="27"/>
      <c r="LH1536" s="27"/>
      <c r="LI1536" s="27"/>
      <c r="LJ1536" s="27"/>
      <c r="LK1536" s="27"/>
      <c r="LL1536" s="27"/>
      <c r="LM1536" s="27"/>
      <c r="LN1536" s="27"/>
      <c r="LO1536" s="27"/>
      <c r="LP1536" s="27"/>
      <c r="LQ1536" s="27"/>
      <c r="LR1536" s="27"/>
      <c r="LS1536" s="27"/>
      <c r="LT1536" s="27"/>
      <c r="LU1536" s="27"/>
    </row>
    <row r="1537" spans="8:333" ht="12.75"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27"/>
      <c r="DZ1537" s="27"/>
      <c r="EA1537" s="27"/>
      <c r="EB1537" s="27"/>
      <c r="EC1537" s="27"/>
      <c r="ED1537" s="27"/>
      <c r="EE1537" s="27"/>
      <c r="EF1537" s="27"/>
      <c r="EG1537" s="27"/>
      <c r="EH1537" s="27"/>
      <c r="EI1537" s="27"/>
      <c r="EJ1537" s="27"/>
      <c r="EK1537" s="27"/>
      <c r="EL1537" s="27"/>
      <c r="EM1537" s="27"/>
      <c r="EN1537" s="27"/>
      <c r="EO1537" s="27"/>
      <c r="EP1537" s="27"/>
      <c r="EQ1537" s="27"/>
      <c r="ER1537" s="27"/>
      <c r="ES1537" s="27"/>
      <c r="ET1537" s="27"/>
      <c r="EU1537" s="27"/>
      <c r="EV1537" s="27"/>
      <c r="EW1537" s="27"/>
      <c r="EX1537" s="27"/>
      <c r="EY1537" s="27"/>
      <c r="EZ1537" s="27"/>
      <c r="FA1537" s="27"/>
      <c r="FB1537" s="27"/>
      <c r="FC1537" s="27"/>
      <c r="FD1537" s="27"/>
      <c r="FE1537" s="27"/>
      <c r="FF1537" s="27"/>
      <c r="FG1537" s="27"/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27"/>
      <c r="GS1537" s="27"/>
      <c r="GT1537" s="27"/>
      <c r="GU1537" s="27"/>
      <c r="GV1537" s="27"/>
      <c r="GW1537" s="27"/>
      <c r="GX1537" s="27"/>
      <c r="GY1537" s="27"/>
      <c r="GZ1537" s="27"/>
      <c r="HA1537" s="27"/>
      <c r="HB1537" s="27"/>
      <c r="HC1537" s="27"/>
      <c r="HD1537" s="27"/>
      <c r="HE1537" s="27"/>
      <c r="HF1537" s="27"/>
      <c r="HG1537" s="27"/>
      <c r="HH1537" s="27"/>
      <c r="HI1537" s="27"/>
      <c r="HJ1537" s="27"/>
      <c r="HK1537" s="27"/>
      <c r="HL1537" s="27"/>
      <c r="HM1537" s="27"/>
      <c r="HN1537" s="27"/>
      <c r="HO1537" s="27"/>
      <c r="HP1537" s="27"/>
      <c r="HQ1537" s="27"/>
      <c r="HR1537" s="27"/>
      <c r="HS1537" s="27"/>
      <c r="HT1537" s="27"/>
      <c r="HU1537" s="27"/>
      <c r="HV1537" s="27"/>
      <c r="HW1537" s="27"/>
      <c r="HX1537" s="27"/>
      <c r="HY1537" s="27"/>
      <c r="HZ1537" s="27"/>
      <c r="IA1537" s="27"/>
      <c r="IB1537" s="27"/>
      <c r="IC1537" s="27"/>
      <c r="ID1537" s="27"/>
      <c r="IE1537" s="27"/>
      <c r="IF1537" s="27"/>
      <c r="IG1537" s="27"/>
      <c r="IH1537" s="27"/>
      <c r="II1537" s="27"/>
      <c r="IJ1537" s="27"/>
      <c r="IK1537" s="27"/>
      <c r="IL1537" s="27"/>
      <c r="IM1537" s="27"/>
      <c r="IN1537" s="27"/>
      <c r="IO1537" s="27"/>
      <c r="IP1537" s="27"/>
      <c r="IQ1537" s="27"/>
      <c r="IR1537" s="27"/>
      <c r="IS1537" s="27"/>
      <c r="IT1537" s="27"/>
      <c r="IU1537" s="27"/>
      <c r="IV1537" s="27"/>
      <c r="IW1537" s="27"/>
      <c r="IX1537" s="27"/>
      <c r="IY1537" s="27"/>
      <c r="IZ1537" s="27"/>
      <c r="JA1537" s="27"/>
      <c r="JB1537" s="27"/>
      <c r="JC1537" s="27"/>
      <c r="JD1537" s="27"/>
      <c r="JE1537" s="27"/>
      <c r="JF1537" s="27"/>
      <c r="JG1537" s="27"/>
      <c r="JH1537" s="27"/>
      <c r="JI1537" s="27"/>
      <c r="JJ1537" s="27"/>
      <c r="JK1537" s="27"/>
      <c r="JL1537" s="27"/>
      <c r="JM1537" s="27"/>
      <c r="JN1537" s="27"/>
      <c r="JO1537" s="27"/>
      <c r="JP1537" s="27"/>
      <c r="JQ1537" s="27"/>
      <c r="JR1537" s="27"/>
      <c r="JS1537" s="27"/>
      <c r="JT1537" s="27"/>
      <c r="JU1537" s="27"/>
      <c r="JV1537" s="27"/>
      <c r="JW1537" s="27"/>
      <c r="JX1537" s="27"/>
      <c r="JY1537" s="27"/>
      <c r="JZ1537" s="27"/>
      <c r="KA1537" s="27"/>
      <c r="KB1537" s="27"/>
      <c r="KC1537" s="27"/>
      <c r="KD1537" s="27"/>
      <c r="KE1537" s="27"/>
      <c r="KF1537" s="27"/>
      <c r="KG1537" s="27"/>
      <c r="KH1537" s="27"/>
      <c r="KI1537" s="27"/>
      <c r="KJ1537" s="27"/>
      <c r="KK1537" s="27"/>
      <c r="KL1537" s="27"/>
      <c r="KM1537" s="27"/>
      <c r="KN1537" s="27"/>
      <c r="KO1537" s="27"/>
      <c r="KP1537" s="27"/>
      <c r="KQ1537" s="27"/>
      <c r="KR1537" s="27"/>
      <c r="KS1537" s="27"/>
      <c r="KT1537" s="27"/>
      <c r="KU1537" s="27"/>
      <c r="KV1537" s="27"/>
      <c r="KW1537" s="27"/>
      <c r="KX1537" s="27"/>
      <c r="KY1537" s="27"/>
      <c r="KZ1537" s="27"/>
      <c r="LA1537" s="27"/>
      <c r="LB1537" s="27"/>
      <c r="LC1537" s="27"/>
      <c r="LD1537" s="27"/>
      <c r="LE1537" s="27"/>
      <c r="LF1537" s="27"/>
      <c r="LG1537" s="27"/>
      <c r="LH1537" s="27"/>
      <c r="LI1537" s="27"/>
      <c r="LJ1537" s="27"/>
      <c r="LK1537" s="27"/>
      <c r="LL1537" s="27"/>
      <c r="LM1537" s="27"/>
      <c r="LN1537" s="27"/>
      <c r="LO1537" s="27"/>
      <c r="LP1537" s="27"/>
      <c r="LQ1537" s="27"/>
      <c r="LR1537" s="27"/>
      <c r="LS1537" s="27"/>
      <c r="LT1537" s="27"/>
      <c r="LU1537" s="27"/>
    </row>
    <row r="1538" spans="8:333" ht="12.75"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27"/>
      <c r="DZ1538" s="27"/>
      <c r="EA1538" s="27"/>
      <c r="EB1538" s="27"/>
      <c r="EC1538" s="27"/>
      <c r="ED1538" s="27"/>
      <c r="EE1538" s="27"/>
      <c r="EF1538" s="27"/>
      <c r="EG1538" s="27"/>
      <c r="EH1538" s="27"/>
      <c r="EI1538" s="27"/>
      <c r="EJ1538" s="27"/>
      <c r="EK1538" s="27"/>
      <c r="EL1538" s="27"/>
      <c r="EM1538" s="27"/>
      <c r="EN1538" s="27"/>
      <c r="EO1538" s="27"/>
      <c r="EP1538" s="27"/>
      <c r="EQ1538" s="27"/>
      <c r="ER1538" s="27"/>
      <c r="ES1538" s="27"/>
      <c r="ET1538" s="27"/>
      <c r="EU1538" s="27"/>
      <c r="EV1538" s="27"/>
      <c r="EW1538" s="27"/>
      <c r="EX1538" s="27"/>
      <c r="EY1538" s="27"/>
      <c r="EZ1538" s="27"/>
      <c r="FA1538" s="27"/>
      <c r="FB1538" s="27"/>
      <c r="FC1538" s="27"/>
      <c r="FD1538" s="27"/>
      <c r="FE1538" s="27"/>
      <c r="FF1538" s="27"/>
      <c r="FG1538" s="27"/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27"/>
      <c r="GS1538" s="27"/>
      <c r="GT1538" s="27"/>
      <c r="GU1538" s="27"/>
      <c r="GV1538" s="27"/>
      <c r="GW1538" s="27"/>
      <c r="GX1538" s="27"/>
      <c r="GY1538" s="27"/>
      <c r="GZ1538" s="27"/>
      <c r="HA1538" s="27"/>
      <c r="HB1538" s="27"/>
      <c r="HC1538" s="27"/>
      <c r="HD1538" s="27"/>
      <c r="HE1538" s="27"/>
      <c r="HF1538" s="27"/>
      <c r="HG1538" s="27"/>
      <c r="HH1538" s="27"/>
      <c r="HI1538" s="27"/>
      <c r="HJ1538" s="27"/>
      <c r="HK1538" s="27"/>
      <c r="HL1538" s="27"/>
      <c r="HM1538" s="27"/>
      <c r="HN1538" s="27"/>
      <c r="HO1538" s="27"/>
      <c r="HP1538" s="27"/>
      <c r="HQ1538" s="27"/>
      <c r="HR1538" s="27"/>
      <c r="HS1538" s="27"/>
      <c r="HT1538" s="27"/>
      <c r="HU1538" s="27"/>
      <c r="HV1538" s="27"/>
      <c r="HW1538" s="27"/>
      <c r="HX1538" s="27"/>
      <c r="HY1538" s="27"/>
      <c r="HZ1538" s="27"/>
      <c r="IA1538" s="27"/>
      <c r="IB1538" s="27"/>
      <c r="IC1538" s="27"/>
      <c r="ID1538" s="27"/>
      <c r="IE1538" s="27"/>
      <c r="IF1538" s="27"/>
      <c r="IG1538" s="27"/>
      <c r="IH1538" s="27"/>
      <c r="II1538" s="27"/>
      <c r="IJ1538" s="27"/>
      <c r="IK1538" s="27"/>
      <c r="IL1538" s="27"/>
      <c r="IM1538" s="27"/>
      <c r="IN1538" s="27"/>
      <c r="IO1538" s="27"/>
      <c r="IP1538" s="27"/>
      <c r="IQ1538" s="27"/>
      <c r="IR1538" s="27"/>
      <c r="IS1538" s="27"/>
      <c r="IT1538" s="27"/>
      <c r="IU1538" s="27"/>
      <c r="IV1538" s="27"/>
      <c r="IW1538" s="27"/>
      <c r="IX1538" s="27"/>
      <c r="IY1538" s="27"/>
      <c r="IZ1538" s="27"/>
      <c r="JA1538" s="27"/>
      <c r="JB1538" s="27"/>
      <c r="JC1538" s="27"/>
      <c r="JD1538" s="27"/>
      <c r="JE1538" s="27"/>
      <c r="JF1538" s="27"/>
      <c r="JG1538" s="27"/>
      <c r="JH1538" s="27"/>
      <c r="JI1538" s="27"/>
      <c r="JJ1538" s="27"/>
      <c r="JK1538" s="27"/>
      <c r="JL1538" s="27"/>
      <c r="JM1538" s="27"/>
      <c r="JN1538" s="27"/>
      <c r="JO1538" s="27"/>
      <c r="JP1538" s="27"/>
      <c r="JQ1538" s="27"/>
      <c r="JR1538" s="27"/>
      <c r="JS1538" s="27"/>
      <c r="JT1538" s="27"/>
      <c r="JU1538" s="27"/>
      <c r="JV1538" s="27"/>
      <c r="JW1538" s="27"/>
      <c r="JX1538" s="27"/>
      <c r="JY1538" s="27"/>
      <c r="JZ1538" s="27"/>
      <c r="KA1538" s="27"/>
      <c r="KB1538" s="27"/>
      <c r="KC1538" s="27"/>
      <c r="KD1538" s="27"/>
      <c r="KE1538" s="27"/>
      <c r="KF1538" s="27"/>
      <c r="KG1538" s="27"/>
      <c r="KH1538" s="27"/>
      <c r="KI1538" s="27"/>
      <c r="KJ1538" s="27"/>
      <c r="KK1538" s="27"/>
      <c r="KL1538" s="27"/>
      <c r="KM1538" s="27"/>
      <c r="KN1538" s="27"/>
      <c r="KO1538" s="27"/>
      <c r="KP1538" s="27"/>
      <c r="KQ1538" s="27"/>
      <c r="KR1538" s="27"/>
      <c r="KS1538" s="27"/>
      <c r="KT1538" s="27"/>
      <c r="KU1538" s="27"/>
      <c r="KV1538" s="27"/>
      <c r="KW1538" s="27"/>
      <c r="KX1538" s="27"/>
      <c r="KY1538" s="27"/>
      <c r="KZ1538" s="27"/>
      <c r="LA1538" s="27"/>
      <c r="LB1538" s="27"/>
      <c r="LC1538" s="27"/>
      <c r="LD1538" s="27"/>
      <c r="LE1538" s="27"/>
      <c r="LF1538" s="27"/>
      <c r="LG1538" s="27"/>
      <c r="LH1538" s="27"/>
      <c r="LI1538" s="27"/>
      <c r="LJ1538" s="27"/>
      <c r="LK1538" s="27"/>
      <c r="LL1538" s="27"/>
      <c r="LM1538" s="27"/>
      <c r="LN1538" s="27"/>
      <c r="LO1538" s="27"/>
      <c r="LP1538" s="27"/>
      <c r="LQ1538" s="27"/>
      <c r="LR1538" s="27"/>
      <c r="LS1538" s="27"/>
      <c r="LT1538" s="27"/>
      <c r="LU1538" s="27"/>
    </row>
    <row r="1539" spans="8:333" ht="12.75"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27"/>
      <c r="DZ1539" s="27"/>
      <c r="EA1539" s="27"/>
      <c r="EB1539" s="27"/>
      <c r="EC1539" s="27"/>
      <c r="ED1539" s="27"/>
      <c r="EE1539" s="27"/>
      <c r="EF1539" s="27"/>
      <c r="EG1539" s="27"/>
      <c r="EH1539" s="27"/>
      <c r="EI1539" s="27"/>
      <c r="EJ1539" s="27"/>
      <c r="EK1539" s="27"/>
      <c r="EL1539" s="27"/>
      <c r="EM1539" s="27"/>
      <c r="EN1539" s="27"/>
      <c r="EO1539" s="27"/>
      <c r="EP1539" s="27"/>
      <c r="EQ1539" s="27"/>
      <c r="ER1539" s="27"/>
      <c r="ES1539" s="27"/>
      <c r="ET1539" s="27"/>
      <c r="EU1539" s="27"/>
      <c r="EV1539" s="27"/>
      <c r="EW1539" s="27"/>
      <c r="EX1539" s="27"/>
      <c r="EY1539" s="27"/>
      <c r="EZ1539" s="27"/>
      <c r="FA1539" s="27"/>
      <c r="FB1539" s="27"/>
      <c r="FC1539" s="27"/>
      <c r="FD1539" s="27"/>
      <c r="FE1539" s="27"/>
      <c r="FF1539" s="27"/>
      <c r="FG1539" s="27"/>
      <c r="FH1539" s="27"/>
      <c r="FI1539" s="27"/>
      <c r="FJ1539" s="27"/>
      <c r="FK1539" s="27"/>
      <c r="FL1539" s="27"/>
      <c r="FM1539" s="27"/>
      <c r="FN1539" s="27"/>
      <c r="FO1539" s="27"/>
      <c r="FP1539" s="27"/>
      <c r="FQ1539" s="27"/>
      <c r="FR1539" s="27"/>
      <c r="FS1539" s="27"/>
      <c r="FT1539" s="27"/>
      <c r="FU1539" s="27"/>
      <c r="FV1539" s="27"/>
      <c r="FW1539" s="27"/>
      <c r="FX1539" s="27"/>
      <c r="FY1539" s="27"/>
      <c r="FZ1539" s="27"/>
      <c r="GA1539" s="27"/>
      <c r="GB1539" s="27"/>
      <c r="GC1539" s="27"/>
      <c r="GD1539" s="27"/>
      <c r="GE1539" s="27"/>
      <c r="GF1539" s="27"/>
      <c r="GG1539" s="27"/>
      <c r="GH1539" s="27"/>
      <c r="GI1539" s="27"/>
      <c r="GJ1539" s="27"/>
      <c r="GK1539" s="27"/>
      <c r="GL1539" s="27"/>
      <c r="GM1539" s="27"/>
      <c r="GN1539" s="27"/>
      <c r="GO1539" s="27"/>
      <c r="GP1539" s="27"/>
      <c r="GQ1539" s="27"/>
      <c r="GR1539" s="27"/>
      <c r="GS1539" s="27"/>
      <c r="GT1539" s="27"/>
      <c r="GU1539" s="27"/>
      <c r="GV1539" s="27"/>
      <c r="GW1539" s="27"/>
      <c r="GX1539" s="27"/>
      <c r="GY1539" s="27"/>
      <c r="GZ1539" s="27"/>
      <c r="HA1539" s="27"/>
      <c r="HB1539" s="27"/>
      <c r="HC1539" s="27"/>
      <c r="HD1539" s="27"/>
      <c r="HE1539" s="27"/>
      <c r="HF1539" s="27"/>
      <c r="HG1539" s="27"/>
      <c r="HH1539" s="27"/>
      <c r="HI1539" s="27"/>
      <c r="HJ1539" s="27"/>
      <c r="HK1539" s="27"/>
      <c r="HL1539" s="27"/>
      <c r="HM1539" s="27"/>
      <c r="HN1539" s="27"/>
      <c r="HO1539" s="27"/>
      <c r="HP1539" s="27"/>
      <c r="HQ1539" s="27"/>
      <c r="HR1539" s="27"/>
      <c r="HS1539" s="27"/>
      <c r="HT1539" s="27"/>
      <c r="HU1539" s="27"/>
      <c r="HV1539" s="27"/>
      <c r="HW1539" s="27"/>
      <c r="HX1539" s="27"/>
      <c r="HY1539" s="27"/>
      <c r="HZ1539" s="27"/>
      <c r="IA1539" s="27"/>
      <c r="IB1539" s="27"/>
      <c r="IC1539" s="27"/>
      <c r="ID1539" s="27"/>
      <c r="IE1539" s="27"/>
      <c r="IF1539" s="27"/>
      <c r="IG1539" s="27"/>
      <c r="IH1539" s="27"/>
      <c r="II1539" s="27"/>
      <c r="IJ1539" s="27"/>
      <c r="IK1539" s="27"/>
      <c r="IL1539" s="27"/>
      <c r="IM1539" s="27"/>
      <c r="IN1539" s="27"/>
      <c r="IO1539" s="27"/>
      <c r="IP1539" s="27"/>
      <c r="IQ1539" s="27"/>
      <c r="IR1539" s="27"/>
      <c r="IS1539" s="27"/>
      <c r="IT1539" s="27"/>
      <c r="IU1539" s="27"/>
      <c r="IV1539" s="27"/>
      <c r="IW1539" s="27"/>
      <c r="IX1539" s="27"/>
      <c r="IY1539" s="27"/>
      <c r="IZ1539" s="27"/>
      <c r="JA1539" s="27"/>
      <c r="JB1539" s="27"/>
      <c r="JC1539" s="27"/>
      <c r="JD1539" s="27"/>
      <c r="JE1539" s="27"/>
      <c r="JF1539" s="27"/>
      <c r="JG1539" s="27"/>
      <c r="JH1539" s="27"/>
      <c r="JI1539" s="27"/>
      <c r="JJ1539" s="27"/>
      <c r="JK1539" s="27"/>
      <c r="JL1539" s="27"/>
      <c r="JM1539" s="27"/>
      <c r="JN1539" s="27"/>
      <c r="JO1539" s="27"/>
      <c r="JP1539" s="27"/>
      <c r="JQ1539" s="27"/>
      <c r="JR1539" s="27"/>
      <c r="JS1539" s="27"/>
      <c r="JT1539" s="27"/>
      <c r="JU1539" s="27"/>
      <c r="JV1539" s="27"/>
      <c r="JW1539" s="27"/>
      <c r="JX1539" s="27"/>
      <c r="JY1539" s="27"/>
      <c r="JZ1539" s="27"/>
      <c r="KA1539" s="27"/>
      <c r="KB1539" s="27"/>
      <c r="KC1539" s="27"/>
      <c r="KD1539" s="27"/>
      <c r="KE1539" s="27"/>
      <c r="KF1539" s="27"/>
      <c r="KG1539" s="27"/>
      <c r="KH1539" s="27"/>
      <c r="KI1539" s="27"/>
      <c r="KJ1539" s="27"/>
      <c r="KK1539" s="27"/>
      <c r="KL1539" s="27"/>
      <c r="KM1539" s="27"/>
      <c r="KN1539" s="27"/>
      <c r="KO1539" s="27"/>
      <c r="KP1539" s="27"/>
      <c r="KQ1539" s="27"/>
      <c r="KR1539" s="27"/>
      <c r="KS1539" s="27"/>
      <c r="KT1539" s="27"/>
      <c r="KU1539" s="27"/>
      <c r="KV1539" s="27"/>
      <c r="KW1539" s="27"/>
      <c r="KX1539" s="27"/>
      <c r="KY1539" s="27"/>
      <c r="KZ1539" s="27"/>
      <c r="LA1539" s="27"/>
      <c r="LB1539" s="27"/>
      <c r="LC1539" s="27"/>
      <c r="LD1539" s="27"/>
      <c r="LE1539" s="27"/>
      <c r="LF1539" s="27"/>
      <c r="LG1539" s="27"/>
      <c r="LH1539" s="27"/>
      <c r="LI1539" s="27"/>
      <c r="LJ1539" s="27"/>
      <c r="LK1539" s="27"/>
      <c r="LL1539" s="27"/>
      <c r="LM1539" s="27"/>
      <c r="LN1539" s="27"/>
      <c r="LO1539" s="27"/>
      <c r="LP1539" s="27"/>
      <c r="LQ1539" s="27"/>
      <c r="LR1539" s="27"/>
      <c r="LS1539" s="27"/>
      <c r="LT1539" s="27"/>
      <c r="LU1539" s="27"/>
    </row>
    <row r="1540" spans="8:333" ht="12.75"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27"/>
      <c r="DZ1540" s="27"/>
      <c r="EA1540" s="27"/>
      <c r="EB1540" s="27"/>
      <c r="EC1540" s="27"/>
      <c r="ED1540" s="27"/>
      <c r="EE1540" s="27"/>
      <c r="EF1540" s="27"/>
      <c r="EG1540" s="27"/>
      <c r="EH1540" s="27"/>
      <c r="EI1540" s="27"/>
      <c r="EJ1540" s="27"/>
      <c r="EK1540" s="27"/>
      <c r="EL1540" s="27"/>
      <c r="EM1540" s="27"/>
      <c r="EN1540" s="27"/>
      <c r="EO1540" s="27"/>
      <c r="EP1540" s="27"/>
      <c r="EQ1540" s="27"/>
      <c r="ER1540" s="27"/>
      <c r="ES1540" s="27"/>
      <c r="ET1540" s="27"/>
      <c r="EU1540" s="27"/>
      <c r="EV1540" s="27"/>
      <c r="EW1540" s="27"/>
      <c r="EX1540" s="27"/>
      <c r="EY1540" s="27"/>
      <c r="EZ1540" s="27"/>
      <c r="FA1540" s="27"/>
      <c r="FB1540" s="27"/>
      <c r="FC1540" s="27"/>
      <c r="FD1540" s="27"/>
      <c r="FE1540" s="27"/>
      <c r="FF1540" s="27"/>
      <c r="FG1540" s="27"/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27"/>
      <c r="GS1540" s="27"/>
      <c r="GT1540" s="27"/>
      <c r="GU1540" s="27"/>
      <c r="GV1540" s="27"/>
      <c r="GW1540" s="27"/>
      <c r="GX1540" s="27"/>
      <c r="GY1540" s="27"/>
      <c r="GZ1540" s="27"/>
      <c r="HA1540" s="27"/>
      <c r="HB1540" s="27"/>
      <c r="HC1540" s="27"/>
      <c r="HD1540" s="27"/>
      <c r="HE1540" s="27"/>
      <c r="HF1540" s="27"/>
      <c r="HG1540" s="27"/>
      <c r="HH1540" s="27"/>
      <c r="HI1540" s="27"/>
      <c r="HJ1540" s="27"/>
      <c r="HK1540" s="27"/>
      <c r="HL1540" s="27"/>
      <c r="HM1540" s="27"/>
      <c r="HN1540" s="27"/>
      <c r="HO1540" s="27"/>
      <c r="HP1540" s="27"/>
      <c r="HQ1540" s="27"/>
      <c r="HR1540" s="27"/>
      <c r="HS1540" s="27"/>
      <c r="HT1540" s="27"/>
      <c r="HU1540" s="27"/>
      <c r="HV1540" s="27"/>
      <c r="HW1540" s="27"/>
      <c r="HX1540" s="27"/>
      <c r="HY1540" s="27"/>
      <c r="HZ1540" s="27"/>
      <c r="IA1540" s="27"/>
      <c r="IB1540" s="27"/>
      <c r="IC1540" s="27"/>
      <c r="ID1540" s="27"/>
      <c r="IE1540" s="27"/>
      <c r="IF1540" s="27"/>
      <c r="IG1540" s="27"/>
      <c r="IH1540" s="27"/>
      <c r="II1540" s="27"/>
      <c r="IJ1540" s="27"/>
      <c r="IK1540" s="27"/>
      <c r="IL1540" s="27"/>
      <c r="IM1540" s="27"/>
      <c r="IN1540" s="27"/>
      <c r="IO1540" s="27"/>
      <c r="IP1540" s="27"/>
      <c r="IQ1540" s="27"/>
      <c r="IR1540" s="27"/>
      <c r="IS1540" s="27"/>
      <c r="IT1540" s="27"/>
      <c r="IU1540" s="27"/>
      <c r="IV1540" s="27"/>
      <c r="IW1540" s="27"/>
      <c r="IX1540" s="27"/>
      <c r="IY1540" s="27"/>
      <c r="IZ1540" s="27"/>
      <c r="JA1540" s="27"/>
      <c r="JB1540" s="27"/>
      <c r="JC1540" s="27"/>
      <c r="JD1540" s="27"/>
      <c r="JE1540" s="27"/>
      <c r="JF1540" s="27"/>
      <c r="JG1540" s="27"/>
      <c r="JH1540" s="27"/>
      <c r="JI1540" s="27"/>
      <c r="JJ1540" s="27"/>
      <c r="JK1540" s="27"/>
      <c r="JL1540" s="27"/>
      <c r="JM1540" s="27"/>
      <c r="JN1540" s="27"/>
      <c r="JO1540" s="27"/>
      <c r="JP1540" s="27"/>
      <c r="JQ1540" s="27"/>
      <c r="JR1540" s="27"/>
      <c r="JS1540" s="27"/>
      <c r="JT1540" s="27"/>
      <c r="JU1540" s="27"/>
      <c r="JV1540" s="27"/>
      <c r="JW1540" s="27"/>
      <c r="JX1540" s="27"/>
      <c r="JY1540" s="27"/>
      <c r="JZ1540" s="27"/>
      <c r="KA1540" s="27"/>
      <c r="KB1540" s="27"/>
      <c r="KC1540" s="27"/>
      <c r="KD1540" s="27"/>
      <c r="KE1540" s="27"/>
      <c r="KF1540" s="27"/>
      <c r="KG1540" s="27"/>
      <c r="KH1540" s="27"/>
      <c r="KI1540" s="27"/>
      <c r="KJ1540" s="27"/>
      <c r="KK1540" s="27"/>
      <c r="KL1540" s="27"/>
      <c r="KM1540" s="27"/>
      <c r="KN1540" s="27"/>
      <c r="KO1540" s="27"/>
      <c r="KP1540" s="27"/>
      <c r="KQ1540" s="27"/>
      <c r="KR1540" s="27"/>
      <c r="KS1540" s="27"/>
      <c r="KT1540" s="27"/>
      <c r="KU1540" s="27"/>
      <c r="KV1540" s="27"/>
      <c r="KW1540" s="27"/>
      <c r="KX1540" s="27"/>
      <c r="KY1540" s="27"/>
      <c r="KZ1540" s="27"/>
      <c r="LA1540" s="27"/>
      <c r="LB1540" s="27"/>
      <c r="LC1540" s="27"/>
      <c r="LD1540" s="27"/>
      <c r="LE1540" s="27"/>
      <c r="LF1540" s="27"/>
      <c r="LG1540" s="27"/>
      <c r="LH1540" s="27"/>
      <c r="LI1540" s="27"/>
      <c r="LJ1540" s="27"/>
      <c r="LK1540" s="27"/>
      <c r="LL1540" s="27"/>
      <c r="LM1540" s="27"/>
      <c r="LN1540" s="27"/>
      <c r="LO1540" s="27"/>
      <c r="LP1540" s="27"/>
      <c r="LQ1540" s="27"/>
      <c r="LR1540" s="27"/>
      <c r="LS1540" s="27"/>
      <c r="LT1540" s="27"/>
      <c r="LU1540" s="27"/>
    </row>
    <row r="1541" spans="8:333" ht="12.75"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27"/>
      <c r="DZ1541" s="27"/>
      <c r="EA1541" s="27"/>
      <c r="EB1541" s="27"/>
      <c r="EC1541" s="27"/>
      <c r="ED1541" s="27"/>
      <c r="EE1541" s="27"/>
      <c r="EF1541" s="27"/>
      <c r="EG1541" s="27"/>
      <c r="EH1541" s="27"/>
      <c r="EI1541" s="27"/>
      <c r="EJ1541" s="27"/>
      <c r="EK1541" s="27"/>
      <c r="EL1541" s="27"/>
      <c r="EM1541" s="27"/>
      <c r="EN1541" s="27"/>
      <c r="EO1541" s="27"/>
      <c r="EP1541" s="27"/>
      <c r="EQ1541" s="27"/>
      <c r="ER1541" s="27"/>
      <c r="ES1541" s="27"/>
      <c r="ET1541" s="27"/>
      <c r="EU1541" s="27"/>
      <c r="EV1541" s="27"/>
      <c r="EW1541" s="27"/>
      <c r="EX1541" s="27"/>
      <c r="EY1541" s="27"/>
      <c r="EZ1541" s="27"/>
      <c r="FA1541" s="27"/>
      <c r="FB1541" s="27"/>
      <c r="FC1541" s="27"/>
      <c r="FD1541" s="27"/>
      <c r="FE1541" s="27"/>
      <c r="FF1541" s="27"/>
      <c r="FG1541" s="27"/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27"/>
      <c r="GS1541" s="27"/>
      <c r="GT1541" s="27"/>
      <c r="GU1541" s="27"/>
      <c r="GV1541" s="27"/>
      <c r="GW1541" s="27"/>
      <c r="GX1541" s="27"/>
      <c r="GY1541" s="27"/>
      <c r="GZ1541" s="27"/>
      <c r="HA1541" s="27"/>
      <c r="HB1541" s="27"/>
      <c r="HC1541" s="27"/>
      <c r="HD1541" s="27"/>
      <c r="HE1541" s="27"/>
      <c r="HF1541" s="27"/>
      <c r="HG1541" s="27"/>
      <c r="HH1541" s="27"/>
      <c r="HI1541" s="27"/>
      <c r="HJ1541" s="27"/>
      <c r="HK1541" s="27"/>
      <c r="HL1541" s="27"/>
      <c r="HM1541" s="27"/>
      <c r="HN1541" s="27"/>
      <c r="HO1541" s="27"/>
      <c r="HP1541" s="27"/>
      <c r="HQ1541" s="27"/>
      <c r="HR1541" s="27"/>
      <c r="HS1541" s="27"/>
      <c r="HT1541" s="27"/>
      <c r="HU1541" s="27"/>
      <c r="HV1541" s="27"/>
      <c r="HW1541" s="27"/>
      <c r="HX1541" s="27"/>
      <c r="HY1541" s="27"/>
      <c r="HZ1541" s="27"/>
      <c r="IA1541" s="27"/>
      <c r="IB1541" s="27"/>
      <c r="IC1541" s="27"/>
      <c r="ID1541" s="27"/>
      <c r="IE1541" s="27"/>
      <c r="IF1541" s="27"/>
      <c r="IG1541" s="27"/>
      <c r="IH1541" s="27"/>
      <c r="II1541" s="27"/>
      <c r="IJ1541" s="27"/>
      <c r="IK1541" s="27"/>
      <c r="IL1541" s="27"/>
      <c r="IM1541" s="27"/>
      <c r="IN1541" s="27"/>
      <c r="IO1541" s="27"/>
      <c r="IP1541" s="27"/>
      <c r="IQ1541" s="27"/>
      <c r="IR1541" s="27"/>
      <c r="IS1541" s="27"/>
      <c r="IT1541" s="27"/>
      <c r="IU1541" s="27"/>
      <c r="IV1541" s="27"/>
      <c r="IW1541" s="27"/>
      <c r="IX1541" s="27"/>
      <c r="IY1541" s="27"/>
      <c r="IZ1541" s="27"/>
      <c r="JA1541" s="27"/>
      <c r="JB1541" s="27"/>
      <c r="JC1541" s="27"/>
      <c r="JD1541" s="27"/>
      <c r="JE1541" s="27"/>
      <c r="JF1541" s="27"/>
      <c r="JG1541" s="27"/>
      <c r="JH1541" s="27"/>
      <c r="JI1541" s="27"/>
      <c r="JJ1541" s="27"/>
      <c r="JK1541" s="27"/>
      <c r="JL1541" s="27"/>
      <c r="JM1541" s="27"/>
      <c r="JN1541" s="27"/>
      <c r="JO1541" s="27"/>
      <c r="JP1541" s="27"/>
      <c r="JQ1541" s="27"/>
      <c r="JR1541" s="27"/>
      <c r="JS1541" s="27"/>
      <c r="JT1541" s="27"/>
      <c r="JU1541" s="27"/>
      <c r="JV1541" s="27"/>
      <c r="JW1541" s="27"/>
      <c r="JX1541" s="27"/>
      <c r="JY1541" s="27"/>
      <c r="JZ1541" s="27"/>
      <c r="KA1541" s="27"/>
      <c r="KB1541" s="27"/>
      <c r="KC1541" s="27"/>
      <c r="KD1541" s="27"/>
      <c r="KE1541" s="27"/>
      <c r="KF1541" s="27"/>
      <c r="KG1541" s="27"/>
      <c r="KH1541" s="27"/>
      <c r="KI1541" s="27"/>
      <c r="KJ1541" s="27"/>
      <c r="KK1541" s="27"/>
      <c r="KL1541" s="27"/>
      <c r="KM1541" s="27"/>
      <c r="KN1541" s="27"/>
      <c r="KO1541" s="27"/>
      <c r="KP1541" s="27"/>
      <c r="KQ1541" s="27"/>
      <c r="KR1541" s="27"/>
      <c r="KS1541" s="27"/>
      <c r="KT1541" s="27"/>
      <c r="KU1541" s="27"/>
      <c r="KV1541" s="27"/>
      <c r="KW1541" s="27"/>
      <c r="KX1541" s="27"/>
      <c r="KY1541" s="27"/>
      <c r="KZ1541" s="27"/>
      <c r="LA1541" s="27"/>
      <c r="LB1541" s="27"/>
      <c r="LC1541" s="27"/>
      <c r="LD1541" s="27"/>
      <c r="LE1541" s="27"/>
      <c r="LF1541" s="27"/>
      <c r="LG1541" s="27"/>
      <c r="LH1541" s="27"/>
      <c r="LI1541" s="27"/>
      <c r="LJ1541" s="27"/>
      <c r="LK1541" s="27"/>
      <c r="LL1541" s="27"/>
      <c r="LM1541" s="27"/>
      <c r="LN1541" s="27"/>
      <c r="LO1541" s="27"/>
      <c r="LP1541" s="27"/>
      <c r="LQ1541" s="27"/>
      <c r="LR1541" s="27"/>
      <c r="LS1541" s="27"/>
      <c r="LT1541" s="27"/>
      <c r="LU1541" s="27"/>
    </row>
    <row r="1542" spans="8:333" ht="12.75"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27"/>
      <c r="DZ1542" s="27"/>
      <c r="EA1542" s="27"/>
      <c r="EB1542" s="27"/>
      <c r="EC1542" s="27"/>
      <c r="ED1542" s="27"/>
      <c r="EE1542" s="27"/>
      <c r="EF1542" s="27"/>
      <c r="EG1542" s="27"/>
      <c r="EH1542" s="27"/>
      <c r="EI1542" s="27"/>
      <c r="EJ1542" s="27"/>
      <c r="EK1542" s="27"/>
      <c r="EL1542" s="27"/>
      <c r="EM1542" s="27"/>
      <c r="EN1542" s="27"/>
      <c r="EO1542" s="27"/>
      <c r="EP1542" s="27"/>
      <c r="EQ1542" s="27"/>
      <c r="ER1542" s="27"/>
      <c r="ES1542" s="27"/>
      <c r="ET1542" s="27"/>
      <c r="EU1542" s="27"/>
      <c r="EV1542" s="27"/>
      <c r="EW1542" s="27"/>
      <c r="EX1542" s="27"/>
      <c r="EY1542" s="27"/>
      <c r="EZ1542" s="27"/>
      <c r="FA1542" s="27"/>
      <c r="FB1542" s="27"/>
      <c r="FC1542" s="27"/>
      <c r="FD1542" s="27"/>
      <c r="FE1542" s="27"/>
      <c r="FF1542" s="27"/>
      <c r="FG1542" s="27"/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27"/>
      <c r="GS1542" s="27"/>
      <c r="GT1542" s="27"/>
      <c r="GU1542" s="27"/>
      <c r="GV1542" s="27"/>
      <c r="GW1542" s="27"/>
      <c r="GX1542" s="27"/>
      <c r="GY1542" s="27"/>
      <c r="GZ1542" s="27"/>
      <c r="HA1542" s="27"/>
      <c r="HB1542" s="27"/>
      <c r="HC1542" s="27"/>
      <c r="HD1542" s="27"/>
      <c r="HE1542" s="27"/>
      <c r="HF1542" s="27"/>
      <c r="HG1542" s="27"/>
      <c r="HH1542" s="27"/>
      <c r="HI1542" s="27"/>
      <c r="HJ1542" s="27"/>
      <c r="HK1542" s="27"/>
      <c r="HL1542" s="27"/>
      <c r="HM1542" s="27"/>
      <c r="HN1542" s="27"/>
      <c r="HO1542" s="27"/>
      <c r="HP1542" s="27"/>
      <c r="HQ1542" s="27"/>
      <c r="HR1542" s="27"/>
      <c r="HS1542" s="27"/>
      <c r="HT1542" s="27"/>
      <c r="HU1542" s="27"/>
      <c r="HV1542" s="27"/>
      <c r="HW1542" s="27"/>
      <c r="HX1542" s="27"/>
      <c r="HY1542" s="27"/>
      <c r="HZ1542" s="27"/>
      <c r="IA1542" s="27"/>
      <c r="IB1542" s="27"/>
      <c r="IC1542" s="27"/>
      <c r="ID1542" s="27"/>
      <c r="IE1542" s="27"/>
      <c r="IF1542" s="27"/>
      <c r="IG1542" s="27"/>
      <c r="IH1542" s="27"/>
      <c r="II1542" s="27"/>
      <c r="IJ1542" s="27"/>
      <c r="IK1542" s="27"/>
      <c r="IL1542" s="27"/>
      <c r="IM1542" s="27"/>
      <c r="IN1542" s="27"/>
      <c r="IO1542" s="27"/>
      <c r="IP1542" s="27"/>
      <c r="IQ1542" s="27"/>
      <c r="IR1542" s="27"/>
      <c r="IS1542" s="27"/>
      <c r="IT1542" s="27"/>
      <c r="IU1542" s="27"/>
      <c r="IV1542" s="27"/>
      <c r="IW1542" s="27"/>
      <c r="IX1542" s="27"/>
      <c r="IY1542" s="27"/>
      <c r="IZ1542" s="27"/>
      <c r="JA1542" s="27"/>
      <c r="JB1542" s="27"/>
      <c r="JC1542" s="27"/>
      <c r="JD1542" s="27"/>
      <c r="JE1542" s="27"/>
      <c r="JF1542" s="27"/>
      <c r="JG1542" s="27"/>
      <c r="JH1542" s="27"/>
      <c r="JI1542" s="27"/>
      <c r="JJ1542" s="27"/>
      <c r="JK1542" s="27"/>
      <c r="JL1542" s="27"/>
      <c r="JM1542" s="27"/>
      <c r="JN1542" s="27"/>
      <c r="JO1542" s="27"/>
      <c r="JP1542" s="27"/>
      <c r="JQ1542" s="27"/>
      <c r="JR1542" s="27"/>
      <c r="JS1542" s="27"/>
      <c r="JT1542" s="27"/>
      <c r="JU1542" s="27"/>
      <c r="JV1542" s="27"/>
      <c r="JW1542" s="27"/>
      <c r="JX1542" s="27"/>
      <c r="JY1542" s="27"/>
      <c r="JZ1542" s="27"/>
      <c r="KA1542" s="27"/>
      <c r="KB1542" s="27"/>
      <c r="KC1542" s="27"/>
      <c r="KD1542" s="27"/>
      <c r="KE1542" s="27"/>
      <c r="KF1542" s="27"/>
      <c r="KG1542" s="27"/>
      <c r="KH1542" s="27"/>
      <c r="KI1542" s="27"/>
      <c r="KJ1542" s="27"/>
      <c r="KK1542" s="27"/>
      <c r="KL1542" s="27"/>
      <c r="KM1542" s="27"/>
      <c r="KN1542" s="27"/>
      <c r="KO1542" s="27"/>
      <c r="KP1542" s="27"/>
      <c r="KQ1542" s="27"/>
      <c r="KR1542" s="27"/>
      <c r="KS1542" s="27"/>
      <c r="KT1542" s="27"/>
      <c r="KU1542" s="27"/>
      <c r="KV1542" s="27"/>
      <c r="KW1542" s="27"/>
      <c r="KX1542" s="27"/>
      <c r="KY1542" s="27"/>
      <c r="KZ1542" s="27"/>
      <c r="LA1542" s="27"/>
      <c r="LB1542" s="27"/>
      <c r="LC1542" s="27"/>
      <c r="LD1542" s="27"/>
      <c r="LE1542" s="27"/>
      <c r="LF1542" s="27"/>
      <c r="LG1542" s="27"/>
      <c r="LH1542" s="27"/>
      <c r="LI1542" s="27"/>
      <c r="LJ1542" s="27"/>
      <c r="LK1542" s="27"/>
      <c r="LL1542" s="27"/>
      <c r="LM1542" s="27"/>
      <c r="LN1542" s="27"/>
      <c r="LO1542" s="27"/>
      <c r="LP1542" s="27"/>
      <c r="LQ1542" s="27"/>
      <c r="LR1542" s="27"/>
      <c r="LS1542" s="27"/>
      <c r="LT1542" s="27"/>
      <c r="LU1542" s="27"/>
    </row>
    <row r="1543" spans="8:333" ht="12.75"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/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27"/>
      <c r="DZ1543" s="27"/>
      <c r="EA1543" s="27"/>
      <c r="EB1543" s="27"/>
      <c r="EC1543" s="27"/>
      <c r="ED1543" s="27"/>
      <c r="EE1543" s="27"/>
      <c r="EF1543" s="27"/>
      <c r="EG1543" s="27"/>
      <c r="EH1543" s="27"/>
      <c r="EI1543" s="27"/>
      <c r="EJ1543" s="27"/>
      <c r="EK1543" s="27"/>
      <c r="EL1543" s="27"/>
      <c r="EM1543" s="27"/>
      <c r="EN1543" s="27"/>
      <c r="EO1543" s="27"/>
      <c r="EP1543" s="27"/>
      <c r="EQ1543" s="27"/>
      <c r="ER1543" s="27"/>
      <c r="ES1543" s="27"/>
      <c r="ET1543" s="27"/>
      <c r="EU1543" s="27"/>
      <c r="EV1543" s="27"/>
      <c r="EW1543" s="27"/>
      <c r="EX1543" s="27"/>
      <c r="EY1543" s="27"/>
      <c r="EZ1543" s="27"/>
      <c r="FA1543" s="27"/>
      <c r="FB1543" s="27"/>
      <c r="FC1543" s="27"/>
      <c r="FD1543" s="27"/>
      <c r="FE1543" s="27"/>
      <c r="FF1543" s="27"/>
      <c r="FG1543" s="27"/>
      <c r="FH1543" s="27"/>
      <c r="FI1543" s="27"/>
      <c r="FJ1543" s="27"/>
      <c r="FK1543" s="27"/>
      <c r="FL1543" s="27"/>
      <c r="FM1543" s="27"/>
      <c r="FN1543" s="27"/>
      <c r="FO1543" s="27"/>
      <c r="FP1543" s="27"/>
      <c r="FQ1543" s="27"/>
      <c r="FR1543" s="27"/>
      <c r="FS1543" s="27"/>
      <c r="FT1543" s="27"/>
      <c r="FU1543" s="27"/>
      <c r="FV1543" s="27"/>
      <c r="FW1543" s="27"/>
      <c r="FX1543" s="27"/>
      <c r="FY1543" s="27"/>
      <c r="FZ1543" s="27"/>
      <c r="GA1543" s="27"/>
      <c r="GB1543" s="27"/>
      <c r="GC1543" s="27"/>
      <c r="GD1543" s="27"/>
      <c r="GE1543" s="27"/>
      <c r="GF1543" s="27"/>
      <c r="GG1543" s="27"/>
      <c r="GH1543" s="27"/>
      <c r="GI1543" s="27"/>
      <c r="GJ1543" s="27"/>
      <c r="GK1543" s="27"/>
      <c r="GL1543" s="27"/>
      <c r="GM1543" s="27"/>
      <c r="GN1543" s="27"/>
      <c r="GO1543" s="27"/>
      <c r="GP1543" s="27"/>
      <c r="GQ1543" s="27"/>
      <c r="GR1543" s="27"/>
      <c r="GS1543" s="27"/>
      <c r="GT1543" s="27"/>
      <c r="GU1543" s="27"/>
      <c r="GV1543" s="27"/>
      <c r="GW1543" s="27"/>
      <c r="GX1543" s="27"/>
      <c r="GY1543" s="27"/>
      <c r="GZ1543" s="27"/>
      <c r="HA1543" s="27"/>
      <c r="HB1543" s="27"/>
      <c r="HC1543" s="27"/>
      <c r="HD1543" s="27"/>
      <c r="HE1543" s="27"/>
      <c r="HF1543" s="27"/>
      <c r="HG1543" s="27"/>
      <c r="HH1543" s="27"/>
      <c r="HI1543" s="27"/>
      <c r="HJ1543" s="27"/>
      <c r="HK1543" s="27"/>
      <c r="HL1543" s="27"/>
      <c r="HM1543" s="27"/>
      <c r="HN1543" s="27"/>
      <c r="HO1543" s="27"/>
      <c r="HP1543" s="27"/>
      <c r="HQ1543" s="27"/>
      <c r="HR1543" s="27"/>
      <c r="HS1543" s="27"/>
      <c r="HT1543" s="27"/>
      <c r="HU1543" s="27"/>
      <c r="HV1543" s="27"/>
      <c r="HW1543" s="27"/>
      <c r="HX1543" s="27"/>
      <c r="HY1543" s="27"/>
      <c r="HZ1543" s="27"/>
      <c r="IA1543" s="27"/>
      <c r="IB1543" s="27"/>
      <c r="IC1543" s="27"/>
      <c r="ID1543" s="27"/>
      <c r="IE1543" s="27"/>
      <c r="IF1543" s="27"/>
      <c r="IG1543" s="27"/>
      <c r="IH1543" s="27"/>
      <c r="II1543" s="27"/>
      <c r="IJ1543" s="27"/>
      <c r="IK1543" s="27"/>
      <c r="IL1543" s="27"/>
      <c r="IM1543" s="27"/>
      <c r="IN1543" s="27"/>
      <c r="IO1543" s="27"/>
      <c r="IP1543" s="27"/>
      <c r="IQ1543" s="27"/>
      <c r="IR1543" s="27"/>
      <c r="IS1543" s="27"/>
      <c r="IT1543" s="27"/>
      <c r="IU1543" s="27"/>
      <c r="IV1543" s="27"/>
      <c r="IW1543" s="27"/>
      <c r="IX1543" s="27"/>
      <c r="IY1543" s="27"/>
      <c r="IZ1543" s="27"/>
      <c r="JA1543" s="27"/>
      <c r="JB1543" s="27"/>
      <c r="JC1543" s="27"/>
      <c r="JD1543" s="27"/>
      <c r="JE1543" s="27"/>
      <c r="JF1543" s="27"/>
      <c r="JG1543" s="27"/>
      <c r="JH1543" s="27"/>
      <c r="JI1543" s="27"/>
      <c r="JJ1543" s="27"/>
      <c r="JK1543" s="27"/>
      <c r="JL1543" s="27"/>
      <c r="JM1543" s="27"/>
      <c r="JN1543" s="27"/>
      <c r="JO1543" s="27"/>
      <c r="JP1543" s="27"/>
      <c r="JQ1543" s="27"/>
      <c r="JR1543" s="27"/>
      <c r="JS1543" s="27"/>
      <c r="JT1543" s="27"/>
      <c r="JU1543" s="27"/>
      <c r="JV1543" s="27"/>
      <c r="JW1543" s="27"/>
      <c r="JX1543" s="27"/>
      <c r="JY1543" s="27"/>
      <c r="JZ1543" s="27"/>
      <c r="KA1543" s="27"/>
      <c r="KB1543" s="27"/>
      <c r="KC1543" s="27"/>
      <c r="KD1543" s="27"/>
      <c r="KE1543" s="27"/>
      <c r="KF1543" s="27"/>
      <c r="KG1543" s="27"/>
      <c r="KH1543" s="27"/>
      <c r="KI1543" s="27"/>
      <c r="KJ1543" s="27"/>
      <c r="KK1543" s="27"/>
      <c r="KL1543" s="27"/>
      <c r="KM1543" s="27"/>
      <c r="KN1543" s="27"/>
      <c r="KO1543" s="27"/>
      <c r="KP1543" s="27"/>
      <c r="KQ1543" s="27"/>
      <c r="KR1543" s="27"/>
      <c r="KS1543" s="27"/>
      <c r="KT1543" s="27"/>
      <c r="KU1543" s="27"/>
      <c r="KV1543" s="27"/>
      <c r="KW1543" s="27"/>
      <c r="KX1543" s="27"/>
      <c r="KY1543" s="27"/>
      <c r="KZ1543" s="27"/>
      <c r="LA1543" s="27"/>
      <c r="LB1543" s="27"/>
      <c r="LC1543" s="27"/>
      <c r="LD1543" s="27"/>
      <c r="LE1543" s="27"/>
      <c r="LF1543" s="27"/>
      <c r="LG1543" s="27"/>
      <c r="LH1543" s="27"/>
      <c r="LI1543" s="27"/>
      <c r="LJ1543" s="27"/>
      <c r="LK1543" s="27"/>
      <c r="LL1543" s="27"/>
      <c r="LM1543" s="27"/>
      <c r="LN1543" s="27"/>
      <c r="LO1543" s="27"/>
      <c r="LP1543" s="27"/>
      <c r="LQ1543" s="27"/>
      <c r="LR1543" s="27"/>
      <c r="LS1543" s="27"/>
      <c r="LT1543" s="27"/>
      <c r="LU1543" s="27"/>
    </row>
    <row r="1544" spans="8:333" ht="12.75"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27"/>
      <c r="DZ1544" s="27"/>
      <c r="EA1544" s="27"/>
      <c r="EB1544" s="27"/>
      <c r="EC1544" s="27"/>
      <c r="ED1544" s="27"/>
      <c r="EE1544" s="27"/>
      <c r="EF1544" s="27"/>
      <c r="EG1544" s="27"/>
      <c r="EH1544" s="27"/>
      <c r="EI1544" s="27"/>
      <c r="EJ1544" s="27"/>
      <c r="EK1544" s="27"/>
      <c r="EL1544" s="27"/>
      <c r="EM1544" s="27"/>
      <c r="EN1544" s="27"/>
      <c r="EO1544" s="27"/>
      <c r="EP1544" s="27"/>
      <c r="EQ1544" s="27"/>
      <c r="ER1544" s="27"/>
      <c r="ES1544" s="27"/>
      <c r="ET1544" s="27"/>
      <c r="EU1544" s="27"/>
      <c r="EV1544" s="27"/>
      <c r="EW1544" s="27"/>
      <c r="EX1544" s="27"/>
      <c r="EY1544" s="27"/>
      <c r="EZ1544" s="27"/>
      <c r="FA1544" s="27"/>
      <c r="FB1544" s="27"/>
      <c r="FC1544" s="27"/>
      <c r="FD1544" s="27"/>
      <c r="FE1544" s="27"/>
      <c r="FF1544" s="27"/>
      <c r="FG1544" s="27"/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27"/>
      <c r="GS1544" s="27"/>
      <c r="GT1544" s="27"/>
      <c r="GU1544" s="27"/>
      <c r="GV1544" s="27"/>
      <c r="GW1544" s="27"/>
      <c r="GX1544" s="27"/>
      <c r="GY1544" s="27"/>
      <c r="GZ1544" s="27"/>
      <c r="HA1544" s="27"/>
      <c r="HB1544" s="27"/>
      <c r="HC1544" s="27"/>
      <c r="HD1544" s="27"/>
      <c r="HE1544" s="27"/>
      <c r="HF1544" s="27"/>
      <c r="HG1544" s="27"/>
      <c r="HH1544" s="27"/>
      <c r="HI1544" s="27"/>
      <c r="HJ1544" s="27"/>
      <c r="HK1544" s="27"/>
      <c r="HL1544" s="27"/>
      <c r="HM1544" s="27"/>
      <c r="HN1544" s="27"/>
      <c r="HO1544" s="27"/>
      <c r="HP1544" s="27"/>
      <c r="HQ1544" s="27"/>
      <c r="HR1544" s="27"/>
      <c r="HS1544" s="27"/>
      <c r="HT1544" s="27"/>
      <c r="HU1544" s="27"/>
      <c r="HV1544" s="27"/>
      <c r="HW1544" s="27"/>
      <c r="HX1544" s="27"/>
      <c r="HY1544" s="27"/>
      <c r="HZ1544" s="27"/>
      <c r="IA1544" s="27"/>
      <c r="IB1544" s="27"/>
      <c r="IC1544" s="27"/>
      <c r="ID1544" s="27"/>
      <c r="IE1544" s="27"/>
      <c r="IF1544" s="27"/>
      <c r="IG1544" s="27"/>
      <c r="IH1544" s="27"/>
      <c r="II1544" s="27"/>
      <c r="IJ1544" s="27"/>
      <c r="IK1544" s="27"/>
      <c r="IL1544" s="27"/>
      <c r="IM1544" s="27"/>
      <c r="IN1544" s="27"/>
      <c r="IO1544" s="27"/>
      <c r="IP1544" s="27"/>
      <c r="IQ1544" s="27"/>
      <c r="IR1544" s="27"/>
      <c r="IS1544" s="27"/>
      <c r="IT1544" s="27"/>
      <c r="IU1544" s="27"/>
      <c r="IV1544" s="27"/>
      <c r="IW1544" s="27"/>
      <c r="IX1544" s="27"/>
      <c r="IY1544" s="27"/>
      <c r="IZ1544" s="27"/>
      <c r="JA1544" s="27"/>
      <c r="JB1544" s="27"/>
      <c r="JC1544" s="27"/>
      <c r="JD1544" s="27"/>
      <c r="JE1544" s="27"/>
      <c r="JF1544" s="27"/>
      <c r="JG1544" s="27"/>
      <c r="JH1544" s="27"/>
      <c r="JI1544" s="27"/>
      <c r="JJ1544" s="27"/>
      <c r="JK1544" s="27"/>
      <c r="JL1544" s="27"/>
      <c r="JM1544" s="27"/>
      <c r="JN1544" s="27"/>
      <c r="JO1544" s="27"/>
      <c r="JP1544" s="27"/>
      <c r="JQ1544" s="27"/>
      <c r="JR1544" s="27"/>
      <c r="JS1544" s="27"/>
      <c r="JT1544" s="27"/>
      <c r="JU1544" s="27"/>
      <c r="JV1544" s="27"/>
      <c r="JW1544" s="27"/>
      <c r="JX1544" s="27"/>
      <c r="JY1544" s="27"/>
      <c r="JZ1544" s="27"/>
      <c r="KA1544" s="27"/>
      <c r="KB1544" s="27"/>
      <c r="KC1544" s="27"/>
      <c r="KD1544" s="27"/>
      <c r="KE1544" s="27"/>
      <c r="KF1544" s="27"/>
      <c r="KG1544" s="27"/>
      <c r="KH1544" s="27"/>
      <c r="KI1544" s="27"/>
      <c r="KJ1544" s="27"/>
      <c r="KK1544" s="27"/>
      <c r="KL1544" s="27"/>
      <c r="KM1544" s="27"/>
      <c r="KN1544" s="27"/>
      <c r="KO1544" s="27"/>
      <c r="KP1544" s="27"/>
      <c r="KQ1544" s="27"/>
      <c r="KR1544" s="27"/>
      <c r="KS1544" s="27"/>
      <c r="KT1544" s="27"/>
      <c r="KU1544" s="27"/>
      <c r="KV1544" s="27"/>
      <c r="KW1544" s="27"/>
      <c r="KX1544" s="27"/>
      <c r="KY1544" s="27"/>
      <c r="KZ1544" s="27"/>
      <c r="LA1544" s="27"/>
      <c r="LB1544" s="27"/>
      <c r="LC1544" s="27"/>
      <c r="LD1544" s="27"/>
      <c r="LE1544" s="27"/>
      <c r="LF1544" s="27"/>
      <c r="LG1544" s="27"/>
      <c r="LH1544" s="27"/>
      <c r="LI1544" s="27"/>
      <c r="LJ1544" s="27"/>
      <c r="LK1544" s="27"/>
      <c r="LL1544" s="27"/>
      <c r="LM1544" s="27"/>
      <c r="LN1544" s="27"/>
      <c r="LO1544" s="27"/>
      <c r="LP1544" s="27"/>
      <c r="LQ1544" s="27"/>
      <c r="LR1544" s="27"/>
      <c r="LS1544" s="27"/>
      <c r="LT1544" s="27"/>
      <c r="LU1544" s="27"/>
    </row>
    <row r="1545" spans="8:333" ht="12.75"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27"/>
      <c r="DZ1545" s="27"/>
      <c r="EA1545" s="27"/>
      <c r="EB1545" s="27"/>
      <c r="EC1545" s="27"/>
      <c r="ED1545" s="27"/>
      <c r="EE1545" s="27"/>
      <c r="EF1545" s="27"/>
      <c r="EG1545" s="27"/>
      <c r="EH1545" s="27"/>
      <c r="EI1545" s="27"/>
      <c r="EJ1545" s="27"/>
      <c r="EK1545" s="27"/>
      <c r="EL1545" s="27"/>
      <c r="EM1545" s="27"/>
      <c r="EN1545" s="27"/>
      <c r="EO1545" s="27"/>
      <c r="EP1545" s="27"/>
      <c r="EQ1545" s="27"/>
      <c r="ER1545" s="27"/>
      <c r="ES1545" s="27"/>
      <c r="ET1545" s="27"/>
      <c r="EU1545" s="27"/>
      <c r="EV1545" s="27"/>
      <c r="EW1545" s="27"/>
      <c r="EX1545" s="27"/>
      <c r="EY1545" s="27"/>
      <c r="EZ1545" s="27"/>
      <c r="FA1545" s="27"/>
      <c r="FB1545" s="27"/>
      <c r="FC1545" s="27"/>
      <c r="FD1545" s="27"/>
      <c r="FE1545" s="27"/>
      <c r="FF1545" s="27"/>
      <c r="FG1545" s="27"/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27"/>
      <c r="GS1545" s="27"/>
      <c r="GT1545" s="27"/>
      <c r="GU1545" s="27"/>
      <c r="GV1545" s="27"/>
      <c r="GW1545" s="27"/>
      <c r="GX1545" s="27"/>
      <c r="GY1545" s="27"/>
      <c r="GZ1545" s="27"/>
      <c r="HA1545" s="27"/>
      <c r="HB1545" s="27"/>
      <c r="HC1545" s="27"/>
      <c r="HD1545" s="27"/>
      <c r="HE1545" s="27"/>
      <c r="HF1545" s="27"/>
      <c r="HG1545" s="27"/>
      <c r="HH1545" s="27"/>
      <c r="HI1545" s="27"/>
      <c r="HJ1545" s="27"/>
      <c r="HK1545" s="27"/>
      <c r="HL1545" s="27"/>
      <c r="HM1545" s="27"/>
      <c r="HN1545" s="27"/>
      <c r="HO1545" s="27"/>
      <c r="HP1545" s="27"/>
      <c r="HQ1545" s="27"/>
      <c r="HR1545" s="27"/>
      <c r="HS1545" s="27"/>
      <c r="HT1545" s="27"/>
      <c r="HU1545" s="27"/>
      <c r="HV1545" s="27"/>
      <c r="HW1545" s="27"/>
      <c r="HX1545" s="27"/>
      <c r="HY1545" s="27"/>
      <c r="HZ1545" s="27"/>
      <c r="IA1545" s="27"/>
      <c r="IB1545" s="27"/>
      <c r="IC1545" s="27"/>
      <c r="ID1545" s="27"/>
      <c r="IE1545" s="27"/>
      <c r="IF1545" s="27"/>
      <c r="IG1545" s="27"/>
      <c r="IH1545" s="27"/>
      <c r="II1545" s="27"/>
      <c r="IJ1545" s="27"/>
      <c r="IK1545" s="27"/>
      <c r="IL1545" s="27"/>
      <c r="IM1545" s="27"/>
      <c r="IN1545" s="27"/>
      <c r="IO1545" s="27"/>
      <c r="IP1545" s="27"/>
      <c r="IQ1545" s="27"/>
      <c r="IR1545" s="27"/>
      <c r="IS1545" s="27"/>
      <c r="IT1545" s="27"/>
      <c r="IU1545" s="27"/>
      <c r="IV1545" s="27"/>
      <c r="IW1545" s="27"/>
      <c r="IX1545" s="27"/>
      <c r="IY1545" s="27"/>
      <c r="IZ1545" s="27"/>
      <c r="JA1545" s="27"/>
      <c r="JB1545" s="27"/>
      <c r="JC1545" s="27"/>
      <c r="JD1545" s="27"/>
      <c r="JE1545" s="27"/>
      <c r="JF1545" s="27"/>
      <c r="JG1545" s="27"/>
      <c r="JH1545" s="27"/>
      <c r="JI1545" s="27"/>
      <c r="JJ1545" s="27"/>
      <c r="JK1545" s="27"/>
      <c r="JL1545" s="27"/>
      <c r="JM1545" s="27"/>
      <c r="JN1545" s="27"/>
      <c r="JO1545" s="27"/>
      <c r="JP1545" s="27"/>
      <c r="JQ1545" s="27"/>
      <c r="JR1545" s="27"/>
      <c r="JS1545" s="27"/>
      <c r="JT1545" s="27"/>
      <c r="JU1545" s="27"/>
      <c r="JV1545" s="27"/>
      <c r="JW1545" s="27"/>
      <c r="JX1545" s="27"/>
      <c r="JY1545" s="27"/>
      <c r="JZ1545" s="27"/>
      <c r="KA1545" s="27"/>
      <c r="KB1545" s="27"/>
      <c r="KC1545" s="27"/>
      <c r="KD1545" s="27"/>
      <c r="KE1545" s="27"/>
      <c r="KF1545" s="27"/>
      <c r="KG1545" s="27"/>
      <c r="KH1545" s="27"/>
      <c r="KI1545" s="27"/>
      <c r="KJ1545" s="27"/>
      <c r="KK1545" s="27"/>
      <c r="KL1545" s="27"/>
      <c r="KM1545" s="27"/>
      <c r="KN1545" s="27"/>
      <c r="KO1545" s="27"/>
      <c r="KP1545" s="27"/>
      <c r="KQ1545" s="27"/>
      <c r="KR1545" s="27"/>
      <c r="KS1545" s="27"/>
      <c r="KT1545" s="27"/>
      <c r="KU1545" s="27"/>
      <c r="KV1545" s="27"/>
      <c r="KW1545" s="27"/>
      <c r="KX1545" s="27"/>
      <c r="KY1545" s="27"/>
      <c r="KZ1545" s="27"/>
      <c r="LA1545" s="27"/>
      <c r="LB1545" s="27"/>
      <c r="LC1545" s="27"/>
      <c r="LD1545" s="27"/>
      <c r="LE1545" s="27"/>
      <c r="LF1545" s="27"/>
      <c r="LG1545" s="27"/>
      <c r="LH1545" s="27"/>
      <c r="LI1545" s="27"/>
      <c r="LJ1545" s="27"/>
      <c r="LK1545" s="27"/>
      <c r="LL1545" s="27"/>
      <c r="LM1545" s="27"/>
      <c r="LN1545" s="27"/>
      <c r="LO1545" s="27"/>
      <c r="LP1545" s="27"/>
      <c r="LQ1545" s="27"/>
      <c r="LR1545" s="27"/>
      <c r="LS1545" s="27"/>
      <c r="LT1545" s="27"/>
      <c r="LU1545" s="27"/>
    </row>
    <row r="1546" spans="8:333" ht="12.75"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27"/>
      <c r="DZ1546" s="27"/>
      <c r="EA1546" s="27"/>
      <c r="EB1546" s="27"/>
      <c r="EC1546" s="27"/>
      <c r="ED1546" s="27"/>
      <c r="EE1546" s="27"/>
      <c r="EF1546" s="27"/>
      <c r="EG1546" s="27"/>
      <c r="EH1546" s="27"/>
      <c r="EI1546" s="27"/>
      <c r="EJ1546" s="27"/>
      <c r="EK1546" s="27"/>
      <c r="EL1546" s="27"/>
      <c r="EM1546" s="27"/>
      <c r="EN1546" s="27"/>
      <c r="EO1546" s="27"/>
      <c r="EP1546" s="27"/>
      <c r="EQ1546" s="27"/>
      <c r="ER1546" s="27"/>
      <c r="ES1546" s="27"/>
      <c r="ET1546" s="27"/>
      <c r="EU1546" s="27"/>
      <c r="EV1546" s="27"/>
      <c r="EW1546" s="27"/>
      <c r="EX1546" s="27"/>
      <c r="EY1546" s="27"/>
      <c r="EZ1546" s="27"/>
      <c r="FA1546" s="27"/>
      <c r="FB1546" s="27"/>
      <c r="FC1546" s="27"/>
      <c r="FD1546" s="27"/>
      <c r="FE1546" s="27"/>
      <c r="FF1546" s="27"/>
      <c r="FG1546" s="27"/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27"/>
      <c r="GS1546" s="27"/>
      <c r="GT1546" s="27"/>
      <c r="GU1546" s="27"/>
      <c r="GV1546" s="27"/>
      <c r="GW1546" s="27"/>
      <c r="GX1546" s="27"/>
      <c r="GY1546" s="27"/>
      <c r="GZ1546" s="27"/>
      <c r="HA1546" s="27"/>
      <c r="HB1546" s="27"/>
      <c r="HC1546" s="27"/>
      <c r="HD1546" s="27"/>
      <c r="HE1546" s="27"/>
      <c r="HF1546" s="27"/>
      <c r="HG1546" s="27"/>
      <c r="HH1546" s="27"/>
      <c r="HI1546" s="27"/>
      <c r="HJ1546" s="27"/>
      <c r="HK1546" s="27"/>
      <c r="HL1546" s="27"/>
      <c r="HM1546" s="27"/>
      <c r="HN1546" s="27"/>
      <c r="HO1546" s="27"/>
      <c r="HP1546" s="27"/>
      <c r="HQ1546" s="27"/>
      <c r="HR1546" s="27"/>
      <c r="HS1546" s="27"/>
      <c r="HT1546" s="27"/>
      <c r="HU1546" s="27"/>
      <c r="HV1546" s="27"/>
      <c r="HW1546" s="27"/>
      <c r="HX1546" s="27"/>
      <c r="HY1546" s="27"/>
      <c r="HZ1546" s="27"/>
      <c r="IA1546" s="27"/>
      <c r="IB1546" s="27"/>
      <c r="IC1546" s="27"/>
      <c r="ID1546" s="27"/>
      <c r="IE1546" s="27"/>
      <c r="IF1546" s="27"/>
      <c r="IG1546" s="27"/>
      <c r="IH1546" s="27"/>
      <c r="II1546" s="27"/>
      <c r="IJ1546" s="27"/>
      <c r="IK1546" s="27"/>
      <c r="IL1546" s="27"/>
      <c r="IM1546" s="27"/>
      <c r="IN1546" s="27"/>
      <c r="IO1546" s="27"/>
      <c r="IP1546" s="27"/>
      <c r="IQ1546" s="27"/>
      <c r="IR1546" s="27"/>
      <c r="IS1546" s="27"/>
      <c r="IT1546" s="27"/>
      <c r="IU1546" s="27"/>
      <c r="IV1546" s="27"/>
      <c r="IW1546" s="27"/>
      <c r="IX1546" s="27"/>
      <c r="IY1546" s="27"/>
      <c r="IZ1546" s="27"/>
      <c r="JA1546" s="27"/>
      <c r="JB1546" s="27"/>
      <c r="JC1546" s="27"/>
      <c r="JD1546" s="27"/>
      <c r="JE1546" s="27"/>
      <c r="JF1546" s="27"/>
      <c r="JG1546" s="27"/>
      <c r="JH1546" s="27"/>
      <c r="JI1546" s="27"/>
      <c r="JJ1546" s="27"/>
      <c r="JK1546" s="27"/>
      <c r="JL1546" s="27"/>
      <c r="JM1546" s="27"/>
      <c r="JN1546" s="27"/>
      <c r="JO1546" s="27"/>
      <c r="JP1546" s="27"/>
      <c r="JQ1546" s="27"/>
      <c r="JR1546" s="27"/>
      <c r="JS1546" s="27"/>
      <c r="JT1546" s="27"/>
      <c r="JU1546" s="27"/>
      <c r="JV1546" s="27"/>
      <c r="JW1546" s="27"/>
      <c r="JX1546" s="27"/>
      <c r="JY1546" s="27"/>
      <c r="JZ1546" s="27"/>
      <c r="KA1546" s="27"/>
      <c r="KB1546" s="27"/>
      <c r="KC1546" s="27"/>
      <c r="KD1546" s="27"/>
      <c r="KE1546" s="27"/>
      <c r="KF1546" s="27"/>
      <c r="KG1546" s="27"/>
      <c r="KH1546" s="27"/>
      <c r="KI1546" s="27"/>
      <c r="KJ1546" s="27"/>
      <c r="KK1546" s="27"/>
      <c r="KL1546" s="27"/>
      <c r="KM1546" s="27"/>
      <c r="KN1546" s="27"/>
      <c r="KO1546" s="27"/>
      <c r="KP1546" s="27"/>
      <c r="KQ1546" s="27"/>
      <c r="KR1546" s="27"/>
      <c r="KS1546" s="27"/>
      <c r="KT1546" s="27"/>
      <c r="KU1546" s="27"/>
      <c r="KV1546" s="27"/>
      <c r="KW1546" s="27"/>
      <c r="KX1546" s="27"/>
      <c r="KY1546" s="27"/>
      <c r="KZ1546" s="27"/>
      <c r="LA1546" s="27"/>
      <c r="LB1546" s="27"/>
      <c r="LC1546" s="27"/>
      <c r="LD1546" s="27"/>
      <c r="LE1546" s="27"/>
      <c r="LF1546" s="27"/>
      <c r="LG1546" s="27"/>
      <c r="LH1546" s="27"/>
      <c r="LI1546" s="27"/>
      <c r="LJ1546" s="27"/>
      <c r="LK1546" s="27"/>
      <c r="LL1546" s="27"/>
      <c r="LM1546" s="27"/>
      <c r="LN1546" s="27"/>
      <c r="LO1546" s="27"/>
      <c r="LP1546" s="27"/>
      <c r="LQ1546" s="27"/>
      <c r="LR1546" s="27"/>
      <c r="LS1546" s="27"/>
      <c r="LT1546" s="27"/>
      <c r="LU1546" s="27"/>
    </row>
    <row r="1547" spans="8:333" ht="12.75"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27"/>
      <c r="DZ1547" s="27"/>
      <c r="EA1547" s="27"/>
      <c r="EB1547" s="27"/>
      <c r="EC1547" s="27"/>
      <c r="ED1547" s="27"/>
      <c r="EE1547" s="27"/>
      <c r="EF1547" s="27"/>
      <c r="EG1547" s="27"/>
      <c r="EH1547" s="27"/>
      <c r="EI1547" s="27"/>
      <c r="EJ1547" s="27"/>
      <c r="EK1547" s="27"/>
      <c r="EL1547" s="27"/>
      <c r="EM1547" s="27"/>
      <c r="EN1547" s="27"/>
      <c r="EO1547" s="27"/>
      <c r="EP1547" s="27"/>
      <c r="EQ1547" s="27"/>
      <c r="ER1547" s="27"/>
      <c r="ES1547" s="27"/>
      <c r="ET1547" s="27"/>
      <c r="EU1547" s="27"/>
      <c r="EV1547" s="27"/>
      <c r="EW1547" s="27"/>
      <c r="EX1547" s="27"/>
      <c r="EY1547" s="27"/>
      <c r="EZ1547" s="27"/>
      <c r="FA1547" s="27"/>
      <c r="FB1547" s="27"/>
      <c r="FC1547" s="27"/>
      <c r="FD1547" s="27"/>
      <c r="FE1547" s="27"/>
      <c r="FF1547" s="27"/>
      <c r="FG1547" s="27"/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27"/>
      <c r="GS1547" s="27"/>
      <c r="GT1547" s="27"/>
      <c r="GU1547" s="27"/>
      <c r="GV1547" s="27"/>
      <c r="GW1547" s="27"/>
      <c r="GX1547" s="27"/>
      <c r="GY1547" s="27"/>
      <c r="GZ1547" s="27"/>
      <c r="HA1547" s="27"/>
      <c r="HB1547" s="27"/>
      <c r="HC1547" s="27"/>
      <c r="HD1547" s="27"/>
      <c r="HE1547" s="27"/>
      <c r="HF1547" s="27"/>
      <c r="HG1547" s="27"/>
      <c r="HH1547" s="27"/>
      <c r="HI1547" s="27"/>
      <c r="HJ1547" s="27"/>
      <c r="HK1547" s="27"/>
      <c r="HL1547" s="27"/>
      <c r="HM1547" s="27"/>
      <c r="HN1547" s="27"/>
      <c r="HO1547" s="27"/>
      <c r="HP1547" s="27"/>
      <c r="HQ1547" s="27"/>
      <c r="HR1547" s="27"/>
      <c r="HS1547" s="27"/>
      <c r="HT1547" s="27"/>
      <c r="HU1547" s="27"/>
      <c r="HV1547" s="27"/>
      <c r="HW1547" s="27"/>
      <c r="HX1547" s="27"/>
      <c r="HY1547" s="27"/>
      <c r="HZ1547" s="27"/>
      <c r="IA1547" s="27"/>
      <c r="IB1547" s="27"/>
      <c r="IC1547" s="27"/>
      <c r="ID1547" s="27"/>
      <c r="IE1547" s="27"/>
      <c r="IF1547" s="27"/>
      <c r="IG1547" s="27"/>
      <c r="IH1547" s="27"/>
      <c r="II1547" s="27"/>
      <c r="IJ1547" s="27"/>
      <c r="IK1547" s="27"/>
      <c r="IL1547" s="27"/>
      <c r="IM1547" s="27"/>
      <c r="IN1547" s="27"/>
      <c r="IO1547" s="27"/>
      <c r="IP1547" s="27"/>
      <c r="IQ1547" s="27"/>
      <c r="IR1547" s="27"/>
      <c r="IS1547" s="27"/>
      <c r="IT1547" s="27"/>
      <c r="IU1547" s="27"/>
      <c r="IV1547" s="27"/>
      <c r="IW1547" s="27"/>
      <c r="IX1547" s="27"/>
      <c r="IY1547" s="27"/>
      <c r="IZ1547" s="27"/>
      <c r="JA1547" s="27"/>
      <c r="JB1547" s="27"/>
      <c r="JC1547" s="27"/>
      <c r="JD1547" s="27"/>
      <c r="JE1547" s="27"/>
      <c r="JF1547" s="27"/>
      <c r="JG1547" s="27"/>
      <c r="JH1547" s="27"/>
      <c r="JI1547" s="27"/>
      <c r="JJ1547" s="27"/>
      <c r="JK1547" s="27"/>
      <c r="JL1547" s="27"/>
      <c r="JM1547" s="27"/>
      <c r="JN1547" s="27"/>
      <c r="JO1547" s="27"/>
      <c r="JP1547" s="27"/>
      <c r="JQ1547" s="27"/>
      <c r="JR1547" s="27"/>
      <c r="JS1547" s="27"/>
      <c r="JT1547" s="27"/>
      <c r="JU1547" s="27"/>
      <c r="JV1547" s="27"/>
      <c r="JW1547" s="27"/>
      <c r="JX1547" s="27"/>
      <c r="JY1547" s="27"/>
      <c r="JZ1547" s="27"/>
      <c r="KA1547" s="27"/>
      <c r="KB1547" s="27"/>
      <c r="KC1547" s="27"/>
      <c r="KD1547" s="27"/>
      <c r="KE1547" s="27"/>
      <c r="KF1547" s="27"/>
      <c r="KG1547" s="27"/>
      <c r="KH1547" s="27"/>
      <c r="KI1547" s="27"/>
      <c r="KJ1547" s="27"/>
      <c r="KK1547" s="27"/>
      <c r="KL1547" s="27"/>
      <c r="KM1547" s="27"/>
      <c r="KN1547" s="27"/>
      <c r="KO1547" s="27"/>
      <c r="KP1547" s="27"/>
      <c r="KQ1547" s="27"/>
      <c r="KR1547" s="27"/>
      <c r="KS1547" s="27"/>
      <c r="KT1547" s="27"/>
      <c r="KU1547" s="27"/>
      <c r="KV1547" s="27"/>
      <c r="KW1547" s="27"/>
      <c r="KX1547" s="27"/>
      <c r="KY1547" s="27"/>
      <c r="KZ1547" s="27"/>
      <c r="LA1547" s="27"/>
      <c r="LB1547" s="27"/>
      <c r="LC1547" s="27"/>
      <c r="LD1547" s="27"/>
      <c r="LE1547" s="27"/>
      <c r="LF1547" s="27"/>
      <c r="LG1547" s="27"/>
      <c r="LH1547" s="27"/>
      <c r="LI1547" s="27"/>
      <c r="LJ1547" s="27"/>
      <c r="LK1547" s="27"/>
      <c r="LL1547" s="27"/>
      <c r="LM1547" s="27"/>
      <c r="LN1547" s="27"/>
      <c r="LO1547" s="27"/>
      <c r="LP1547" s="27"/>
      <c r="LQ1547" s="27"/>
      <c r="LR1547" s="27"/>
      <c r="LS1547" s="27"/>
      <c r="LT1547" s="27"/>
      <c r="LU1547" s="27"/>
    </row>
    <row r="1548" spans="8:333" ht="12.75"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27"/>
      <c r="DZ1548" s="27"/>
      <c r="EA1548" s="27"/>
      <c r="EB1548" s="27"/>
      <c r="EC1548" s="27"/>
      <c r="ED1548" s="27"/>
      <c r="EE1548" s="27"/>
      <c r="EF1548" s="27"/>
      <c r="EG1548" s="27"/>
      <c r="EH1548" s="27"/>
      <c r="EI1548" s="27"/>
      <c r="EJ1548" s="27"/>
      <c r="EK1548" s="27"/>
      <c r="EL1548" s="27"/>
      <c r="EM1548" s="27"/>
      <c r="EN1548" s="27"/>
      <c r="EO1548" s="27"/>
      <c r="EP1548" s="27"/>
      <c r="EQ1548" s="27"/>
      <c r="ER1548" s="27"/>
      <c r="ES1548" s="27"/>
      <c r="ET1548" s="27"/>
      <c r="EU1548" s="27"/>
      <c r="EV1548" s="27"/>
      <c r="EW1548" s="27"/>
      <c r="EX1548" s="27"/>
      <c r="EY1548" s="27"/>
      <c r="EZ1548" s="27"/>
      <c r="FA1548" s="27"/>
      <c r="FB1548" s="27"/>
      <c r="FC1548" s="27"/>
      <c r="FD1548" s="27"/>
      <c r="FE1548" s="27"/>
      <c r="FF1548" s="27"/>
      <c r="FG1548" s="27"/>
      <c r="FH1548" s="27"/>
      <c r="FI1548" s="27"/>
      <c r="FJ1548" s="27"/>
      <c r="FK1548" s="27"/>
      <c r="FL1548" s="27"/>
      <c r="FM1548" s="27"/>
      <c r="FN1548" s="27"/>
      <c r="FO1548" s="27"/>
      <c r="FP1548" s="27"/>
      <c r="FQ1548" s="27"/>
      <c r="FR1548" s="27"/>
      <c r="FS1548" s="27"/>
      <c r="FT1548" s="27"/>
      <c r="FU1548" s="27"/>
      <c r="FV1548" s="27"/>
      <c r="FW1548" s="27"/>
      <c r="FX1548" s="27"/>
      <c r="FY1548" s="27"/>
      <c r="FZ1548" s="27"/>
      <c r="GA1548" s="27"/>
      <c r="GB1548" s="27"/>
      <c r="GC1548" s="27"/>
      <c r="GD1548" s="27"/>
      <c r="GE1548" s="27"/>
      <c r="GF1548" s="27"/>
      <c r="GG1548" s="27"/>
      <c r="GH1548" s="27"/>
      <c r="GI1548" s="27"/>
      <c r="GJ1548" s="27"/>
      <c r="GK1548" s="27"/>
      <c r="GL1548" s="27"/>
      <c r="GM1548" s="27"/>
      <c r="GN1548" s="27"/>
      <c r="GO1548" s="27"/>
      <c r="GP1548" s="27"/>
      <c r="GQ1548" s="27"/>
      <c r="GR1548" s="27"/>
      <c r="GS1548" s="27"/>
      <c r="GT1548" s="27"/>
      <c r="GU1548" s="27"/>
      <c r="GV1548" s="27"/>
      <c r="GW1548" s="27"/>
      <c r="GX1548" s="27"/>
      <c r="GY1548" s="27"/>
      <c r="GZ1548" s="27"/>
      <c r="HA1548" s="27"/>
      <c r="HB1548" s="27"/>
      <c r="HC1548" s="27"/>
      <c r="HD1548" s="27"/>
      <c r="HE1548" s="27"/>
      <c r="HF1548" s="27"/>
      <c r="HG1548" s="27"/>
      <c r="HH1548" s="27"/>
      <c r="HI1548" s="27"/>
      <c r="HJ1548" s="27"/>
      <c r="HK1548" s="27"/>
      <c r="HL1548" s="27"/>
      <c r="HM1548" s="27"/>
      <c r="HN1548" s="27"/>
      <c r="HO1548" s="27"/>
      <c r="HP1548" s="27"/>
      <c r="HQ1548" s="27"/>
      <c r="HR1548" s="27"/>
      <c r="HS1548" s="27"/>
      <c r="HT1548" s="27"/>
      <c r="HU1548" s="27"/>
      <c r="HV1548" s="27"/>
      <c r="HW1548" s="27"/>
      <c r="HX1548" s="27"/>
      <c r="HY1548" s="27"/>
      <c r="HZ1548" s="27"/>
      <c r="IA1548" s="27"/>
      <c r="IB1548" s="27"/>
      <c r="IC1548" s="27"/>
      <c r="ID1548" s="27"/>
      <c r="IE1548" s="27"/>
      <c r="IF1548" s="27"/>
      <c r="IG1548" s="27"/>
      <c r="IH1548" s="27"/>
      <c r="II1548" s="27"/>
      <c r="IJ1548" s="27"/>
      <c r="IK1548" s="27"/>
      <c r="IL1548" s="27"/>
      <c r="IM1548" s="27"/>
      <c r="IN1548" s="27"/>
      <c r="IO1548" s="27"/>
      <c r="IP1548" s="27"/>
      <c r="IQ1548" s="27"/>
      <c r="IR1548" s="27"/>
      <c r="IS1548" s="27"/>
      <c r="IT1548" s="27"/>
      <c r="IU1548" s="27"/>
      <c r="IV1548" s="27"/>
      <c r="IW1548" s="27"/>
      <c r="IX1548" s="27"/>
      <c r="IY1548" s="27"/>
      <c r="IZ1548" s="27"/>
      <c r="JA1548" s="27"/>
      <c r="JB1548" s="27"/>
      <c r="JC1548" s="27"/>
      <c r="JD1548" s="27"/>
      <c r="JE1548" s="27"/>
      <c r="JF1548" s="27"/>
      <c r="JG1548" s="27"/>
      <c r="JH1548" s="27"/>
      <c r="JI1548" s="27"/>
      <c r="JJ1548" s="27"/>
      <c r="JK1548" s="27"/>
      <c r="JL1548" s="27"/>
      <c r="JM1548" s="27"/>
      <c r="JN1548" s="27"/>
      <c r="JO1548" s="27"/>
      <c r="JP1548" s="27"/>
      <c r="JQ1548" s="27"/>
      <c r="JR1548" s="27"/>
      <c r="JS1548" s="27"/>
      <c r="JT1548" s="27"/>
      <c r="JU1548" s="27"/>
      <c r="JV1548" s="27"/>
      <c r="JW1548" s="27"/>
      <c r="JX1548" s="27"/>
      <c r="JY1548" s="27"/>
      <c r="JZ1548" s="27"/>
      <c r="KA1548" s="27"/>
      <c r="KB1548" s="27"/>
      <c r="KC1548" s="27"/>
      <c r="KD1548" s="27"/>
      <c r="KE1548" s="27"/>
      <c r="KF1548" s="27"/>
      <c r="KG1548" s="27"/>
      <c r="KH1548" s="27"/>
      <c r="KI1548" s="27"/>
      <c r="KJ1548" s="27"/>
      <c r="KK1548" s="27"/>
      <c r="KL1548" s="27"/>
      <c r="KM1548" s="27"/>
      <c r="KN1548" s="27"/>
      <c r="KO1548" s="27"/>
      <c r="KP1548" s="27"/>
      <c r="KQ1548" s="27"/>
      <c r="KR1548" s="27"/>
      <c r="KS1548" s="27"/>
      <c r="KT1548" s="27"/>
      <c r="KU1548" s="27"/>
      <c r="KV1548" s="27"/>
      <c r="KW1548" s="27"/>
      <c r="KX1548" s="27"/>
      <c r="KY1548" s="27"/>
      <c r="KZ1548" s="27"/>
      <c r="LA1548" s="27"/>
      <c r="LB1548" s="27"/>
      <c r="LC1548" s="27"/>
      <c r="LD1548" s="27"/>
      <c r="LE1548" s="27"/>
      <c r="LF1548" s="27"/>
      <c r="LG1548" s="27"/>
      <c r="LH1548" s="27"/>
      <c r="LI1548" s="27"/>
      <c r="LJ1548" s="27"/>
      <c r="LK1548" s="27"/>
      <c r="LL1548" s="27"/>
      <c r="LM1548" s="27"/>
      <c r="LN1548" s="27"/>
      <c r="LO1548" s="27"/>
      <c r="LP1548" s="27"/>
      <c r="LQ1548" s="27"/>
      <c r="LR1548" s="27"/>
      <c r="LS1548" s="27"/>
      <c r="LT1548" s="27"/>
      <c r="LU1548" s="27"/>
    </row>
    <row r="1549" spans="8:333" ht="12.75"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27"/>
      <c r="DZ1549" s="27"/>
      <c r="EA1549" s="27"/>
      <c r="EB1549" s="27"/>
      <c r="EC1549" s="27"/>
      <c r="ED1549" s="27"/>
      <c r="EE1549" s="27"/>
      <c r="EF1549" s="27"/>
      <c r="EG1549" s="27"/>
      <c r="EH1549" s="27"/>
      <c r="EI1549" s="27"/>
      <c r="EJ1549" s="27"/>
      <c r="EK1549" s="27"/>
      <c r="EL1549" s="27"/>
      <c r="EM1549" s="27"/>
      <c r="EN1549" s="27"/>
      <c r="EO1549" s="27"/>
      <c r="EP1549" s="27"/>
      <c r="EQ1549" s="27"/>
      <c r="ER1549" s="27"/>
      <c r="ES1549" s="27"/>
      <c r="ET1549" s="27"/>
      <c r="EU1549" s="27"/>
      <c r="EV1549" s="27"/>
      <c r="EW1549" s="27"/>
      <c r="EX1549" s="27"/>
      <c r="EY1549" s="27"/>
      <c r="EZ1549" s="27"/>
      <c r="FA1549" s="27"/>
      <c r="FB1549" s="27"/>
      <c r="FC1549" s="27"/>
      <c r="FD1549" s="27"/>
      <c r="FE1549" s="27"/>
      <c r="FF1549" s="27"/>
      <c r="FG1549" s="27"/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27"/>
      <c r="GS1549" s="27"/>
      <c r="GT1549" s="27"/>
      <c r="GU1549" s="27"/>
      <c r="GV1549" s="27"/>
      <c r="GW1549" s="27"/>
      <c r="GX1549" s="27"/>
      <c r="GY1549" s="27"/>
      <c r="GZ1549" s="27"/>
      <c r="HA1549" s="27"/>
      <c r="HB1549" s="27"/>
      <c r="HC1549" s="27"/>
      <c r="HD1549" s="27"/>
      <c r="HE1549" s="27"/>
      <c r="HF1549" s="27"/>
      <c r="HG1549" s="27"/>
      <c r="HH1549" s="27"/>
      <c r="HI1549" s="27"/>
      <c r="HJ1549" s="27"/>
      <c r="HK1549" s="27"/>
      <c r="HL1549" s="27"/>
      <c r="HM1549" s="27"/>
      <c r="HN1549" s="27"/>
      <c r="HO1549" s="27"/>
      <c r="HP1549" s="27"/>
      <c r="HQ1549" s="27"/>
      <c r="HR1549" s="27"/>
      <c r="HS1549" s="27"/>
      <c r="HT1549" s="27"/>
      <c r="HU1549" s="27"/>
      <c r="HV1549" s="27"/>
      <c r="HW1549" s="27"/>
      <c r="HX1549" s="27"/>
      <c r="HY1549" s="27"/>
      <c r="HZ1549" s="27"/>
      <c r="IA1549" s="27"/>
      <c r="IB1549" s="27"/>
      <c r="IC1549" s="27"/>
      <c r="ID1549" s="27"/>
      <c r="IE1549" s="27"/>
      <c r="IF1549" s="27"/>
      <c r="IG1549" s="27"/>
      <c r="IH1549" s="27"/>
      <c r="II1549" s="27"/>
      <c r="IJ1549" s="27"/>
      <c r="IK1549" s="27"/>
      <c r="IL1549" s="27"/>
      <c r="IM1549" s="27"/>
      <c r="IN1549" s="27"/>
      <c r="IO1549" s="27"/>
      <c r="IP1549" s="27"/>
      <c r="IQ1549" s="27"/>
      <c r="IR1549" s="27"/>
      <c r="IS1549" s="27"/>
      <c r="IT1549" s="27"/>
      <c r="IU1549" s="27"/>
      <c r="IV1549" s="27"/>
      <c r="IW1549" s="27"/>
      <c r="IX1549" s="27"/>
      <c r="IY1549" s="27"/>
      <c r="IZ1549" s="27"/>
      <c r="JA1549" s="27"/>
      <c r="JB1549" s="27"/>
      <c r="JC1549" s="27"/>
      <c r="JD1549" s="27"/>
      <c r="JE1549" s="27"/>
      <c r="JF1549" s="27"/>
      <c r="JG1549" s="27"/>
      <c r="JH1549" s="27"/>
      <c r="JI1549" s="27"/>
      <c r="JJ1549" s="27"/>
      <c r="JK1549" s="27"/>
      <c r="JL1549" s="27"/>
      <c r="JM1549" s="27"/>
      <c r="JN1549" s="27"/>
      <c r="JO1549" s="27"/>
      <c r="JP1549" s="27"/>
      <c r="JQ1549" s="27"/>
      <c r="JR1549" s="27"/>
      <c r="JS1549" s="27"/>
      <c r="JT1549" s="27"/>
      <c r="JU1549" s="27"/>
      <c r="JV1549" s="27"/>
      <c r="JW1549" s="27"/>
      <c r="JX1549" s="27"/>
      <c r="JY1549" s="27"/>
      <c r="JZ1549" s="27"/>
      <c r="KA1549" s="27"/>
      <c r="KB1549" s="27"/>
      <c r="KC1549" s="27"/>
      <c r="KD1549" s="27"/>
      <c r="KE1549" s="27"/>
      <c r="KF1549" s="27"/>
      <c r="KG1549" s="27"/>
      <c r="KH1549" s="27"/>
      <c r="KI1549" s="27"/>
      <c r="KJ1549" s="27"/>
      <c r="KK1549" s="27"/>
      <c r="KL1549" s="27"/>
      <c r="KM1549" s="27"/>
      <c r="KN1549" s="27"/>
      <c r="KO1549" s="27"/>
      <c r="KP1549" s="27"/>
      <c r="KQ1549" s="27"/>
      <c r="KR1549" s="27"/>
      <c r="KS1549" s="27"/>
      <c r="KT1549" s="27"/>
      <c r="KU1549" s="27"/>
      <c r="KV1549" s="27"/>
      <c r="KW1549" s="27"/>
      <c r="KX1549" s="27"/>
      <c r="KY1549" s="27"/>
      <c r="KZ1549" s="27"/>
      <c r="LA1549" s="27"/>
      <c r="LB1549" s="27"/>
      <c r="LC1549" s="27"/>
      <c r="LD1549" s="27"/>
      <c r="LE1549" s="27"/>
      <c r="LF1549" s="27"/>
      <c r="LG1549" s="27"/>
      <c r="LH1549" s="27"/>
      <c r="LI1549" s="27"/>
      <c r="LJ1549" s="27"/>
      <c r="LK1549" s="27"/>
      <c r="LL1549" s="27"/>
      <c r="LM1549" s="27"/>
      <c r="LN1549" s="27"/>
      <c r="LO1549" s="27"/>
      <c r="LP1549" s="27"/>
      <c r="LQ1549" s="27"/>
      <c r="LR1549" s="27"/>
      <c r="LS1549" s="27"/>
      <c r="LT1549" s="27"/>
      <c r="LU1549" s="27"/>
    </row>
    <row r="1550" spans="8:333" ht="12.75"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27"/>
      <c r="DZ1550" s="27"/>
      <c r="EA1550" s="27"/>
      <c r="EB1550" s="27"/>
      <c r="EC1550" s="27"/>
      <c r="ED1550" s="27"/>
      <c r="EE1550" s="27"/>
      <c r="EF1550" s="27"/>
      <c r="EG1550" s="27"/>
      <c r="EH1550" s="27"/>
      <c r="EI1550" s="27"/>
      <c r="EJ1550" s="27"/>
      <c r="EK1550" s="27"/>
      <c r="EL1550" s="27"/>
      <c r="EM1550" s="27"/>
      <c r="EN1550" s="27"/>
      <c r="EO1550" s="27"/>
      <c r="EP1550" s="27"/>
      <c r="EQ1550" s="27"/>
      <c r="ER1550" s="27"/>
      <c r="ES1550" s="27"/>
      <c r="ET1550" s="27"/>
      <c r="EU1550" s="27"/>
      <c r="EV1550" s="27"/>
      <c r="EW1550" s="27"/>
      <c r="EX1550" s="27"/>
      <c r="EY1550" s="27"/>
      <c r="EZ1550" s="27"/>
      <c r="FA1550" s="27"/>
      <c r="FB1550" s="27"/>
      <c r="FC1550" s="27"/>
      <c r="FD1550" s="27"/>
      <c r="FE1550" s="27"/>
      <c r="FF1550" s="27"/>
      <c r="FG1550" s="27"/>
      <c r="FH1550" s="27"/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27"/>
      <c r="GS1550" s="27"/>
      <c r="GT1550" s="27"/>
      <c r="GU1550" s="27"/>
      <c r="GV1550" s="27"/>
      <c r="GW1550" s="27"/>
      <c r="GX1550" s="27"/>
      <c r="GY1550" s="27"/>
      <c r="GZ1550" s="27"/>
      <c r="HA1550" s="27"/>
      <c r="HB1550" s="27"/>
      <c r="HC1550" s="27"/>
      <c r="HD1550" s="27"/>
      <c r="HE1550" s="27"/>
      <c r="HF1550" s="27"/>
      <c r="HG1550" s="27"/>
      <c r="HH1550" s="27"/>
      <c r="HI1550" s="27"/>
      <c r="HJ1550" s="27"/>
      <c r="HK1550" s="27"/>
      <c r="HL1550" s="27"/>
      <c r="HM1550" s="27"/>
      <c r="HN1550" s="27"/>
      <c r="HO1550" s="27"/>
      <c r="HP1550" s="27"/>
      <c r="HQ1550" s="27"/>
      <c r="HR1550" s="27"/>
      <c r="HS1550" s="27"/>
      <c r="HT1550" s="27"/>
      <c r="HU1550" s="27"/>
      <c r="HV1550" s="27"/>
      <c r="HW1550" s="27"/>
      <c r="HX1550" s="27"/>
      <c r="HY1550" s="27"/>
      <c r="HZ1550" s="27"/>
      <c r="IA1550" s="27"/>
      <c r="IB1550" s="27"/>
      <c r="IC1550" s="27"/>
      <c r="ID1550" s="27"/>
      <c r="IE1550" s="27"/>
      <c r="IF1550" s="27"/>
      <c r="IG1550" s="27"/>
      <c r="IH1550" s="27"/>
      <c r="II1550" s="27"/>
      <c r="IJ1550" s="27"/>
      <c r="IK1550" s="27"/>
      <c r="IL1550" s="27"/>
      <c r="IM1550" s="27"/>
      <c r="IN1550" s="27"/>
      <c r="IO1550" s="27"/>
      <c r="IP1550" s="27"/>
      <c r="IQ1550" s="27"/>
      <c r="IR1550" s="27"/>
      <c r="IS1550" s="27"/>
      <c r="IT1550" s="27"/>
      <c r="IU1550" s="27"/>
      <c r="IV1550" s="27"/>
      <c r="IW1550" s="27"/>
      <c r="IX1550" s="27"/>
      <c r="IY1550" s="27"/>
      <c r="IZ1550" s="27"/>
      <c r="JA1550" s="27"/>
      <c r="JB1550" s="27"/>
      <c r="JC1550" s="27"/>
      <c r="JD1550" s="27"/>
      <c r="JE1550" s="27"/>
      <c r="JF1550" s="27"/>
      <c r="JG1550" s="27"/>
      <c r="JH1550" s="27"/>
      <c r="JI1550" s="27"/>
      <c r="JJ1550" s="27"/>
      <c r="JK1550" s="27"/>
      <c r="JL1550" s="27"/>
      <c r="JM1550" s="27"/>
      <c r="JN1550" s="27"/>
      <c r="JO1550" s="27"/>
      <c r="JP1550" s="27"/>
      <c r="JQ1550" s="27"/>
      <c r="JR1550" s="27"/>
      <c r="JS1550" s="27"/>
      <c r="JT1550" s="27"/>
      <c r="JU1550" s="27"/>
      <c r="JV1550" s="27"/>
      <c r="JW1550" s="27"/>
      <c r="JX1550" s="27"/>
      <c r="JY1550" s="27"/>
      <c r="JZ1550" s="27"/>
      <c r="KA1550" s="27"/>
      <c r="KB1550" s="27"/>
      <c r="KC1550" s="27"/>
      <c r="KD1550" s="27"/>
      <c r="KE1550" s="27"/>
      <c r="KF1550" s="27"/>
      <c r="KG1550" s="27"/>
      <c r="KH1550" s="27"/>
      <c r="KI1550" s="27"/>
      <c r="KJ1550" s="27"/>
      <c r="KK1550" s="27"/>
      <c r="KL1550" s="27"/>
      <c r="KM1550" s="27"/>
      <c r="KN1550" s="27"/>
      <c r="KO1550" s="27"/>
      <c r="KP1550" s="27"/>
      <c r="KQ1550" s="27"/>
      <c r="KR1550" s="27"/>
      <c r="KS1550" s="27"/>
      <c r="KT1550" s="27"/>
      <c r="KU1550" s="27"/>
      <c r="KV1550" s="27"/>
      <c r="KW1550" s="27"/>
      <c r="KX1550" s="27"/>
      <c r="KY1550" s="27"/>
      <c r="KZ1550" s="27"/>
      <c r="LA1550" s="27"/>
      <c r="LB1550" s="27"/>
      <c r="LC1550" s="27"/>
      <c r="LD1550" s="27"/>
      <c r="LE1550" s="27"/>
      <c r="LF1550" s="27"/>
      <c r="LG1550" s="27"/>
      <c r="LH1550" s="27"/>
      <c r="LI1550" s="27"/>
      <c r="LJ1550" s="27"/>
      <c r="LK1550" s="27"/>
      <c r="LL1550" s="27"/>
      <c r="LM1550" s="27"/>
      <c r="LN1550" s="27"/>
      <c r="LO1550" s="27"/>
      <c r="LP1550" s="27"/>
      <c r="LQ1550" s="27"/>
      <c r="LR1550" s="27"/>
      <c r="LS1550" s="27"/>
      <c r="LT1550" s="27"/>
      <c r="LU1550" s="27"/>
    </row>
    <row r="1551" spans="8:333" ht="12.75"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/>
      <c r="DX1551" s="27"/>
      <c r="DY1551" s="27"/>
      <c r="DZ1551" s="27"/>
      <c r="EA1551" s="27"/>
      <c r="EB1551" s="27"/>
      <c r="EC1551" s="27"/>
      <c r="ED1551" s="27"/>
      <c r="EE1551" s="27"/>
      <c r="EF1551" s="27"/>
      <c r="EG1551" s="27"/>
      <c r="EH1551" s="27"/>
      <c r="EI1551" s="27"/>
      <c r="EJ1551" s="27"/>
      <c r="EK1551" s="27"/>
      <c r="EL1551" s="27"/>
      <c r="EM1551" s="27"/>
      <c r="EN1551" s="27"/>
      <c r="EO1551" s="27"/>
      <c r="EP1551" s="27"/>
      <c r="EQ1551" s="27"/>
      <c r="ER1551" s="27"/>
      <c r="ES1551" s="27"/>
      <c r="ET1551" s="27"/>
      <c r="EU1551" s="27"/>
      <c r="EV1551" s="27"/>
      <c r="EW1551" s="27"/>
      <c r="EX1551" s="27"/>
      <c r="EY1551" s="27"/>
      <c r="EZ1551" s="27"/>
      <c r="FA1551" s="27"/>
      <c r="FB1551" s="27"/>
      <c r="FC1551" s="27"/>
      <c r="FD1551" s="27"/>
      <c r="FE1551" s="27"/>
      <c r="FF1551" s="27"/>
      <c r="FG1551" s="27"/>
      <c r="FH1551" s="27"/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27"/>
      <c r="GS1551" s="27"/>
      <c r="GT1551" s="27"/>
      <c r="GU1551" s="27"/>
      <c r="GV1551" s="27"/>
      <c r="GW1551" s="27"/>
      <c r="GX1551" s="27"/>
      <c r="GY1551" s="27"/>
      <c r="GZ1551" s="27"/>
      <c r="HA1551" s="27"/>
      <c r="HB1551" s="27"/>
      <c r="HC1551" s="27"/>
      <c r="HD1551" s="27"/>
      <c r="HE1551" s="27"/>
      <c r="HF1551" s="27"/>
      <c r="HG1551" s="27"/>
      <c r="HH1551" s="27"/>
      <c r="HI1551" s="27"/>
      <c r="HJ1551" s="27"/>
      <c r="HK1551" s="27"/>
      <c r="HL1551" s="27"/>
      <c r="HM1551" s="27"/>
      <c r="HN1551" s="27"/>
      <c r="HO1551" s="27"/>
      <c r="HP1551" s="27"/>
      <c r="HQ1551" s="27"/>
      <c r="HR1551" s="27"/>
      <c r="HS1551" s="27"/>
      <c r="HT1551" s="27"/>
      <c r="HU1551" s="27"/>
      <c r="HV1551" s="27"/>
      <c r="HW1551" s="27"/>
      <c r="HX1551" s="27"/>
      <c r="HY1551" s="27"/>
      <c r="HZ1551" s="27"/>
      <c r="IA1551" s="27"/>
      <c r="IB1551" s="27"/>
      <c r="IC1551" s="27"/>
      <c r="ID1551" s="27"/>
      <c r="IE1551" s="27"/>
      <c r="IF1551" s="27"/>
      <c r="IG1551" s="27"/>
      <c r="IH1551" s="27"/>
      <c r="II1551" s="27"/>
      <c r="IJ1551" s="27"/>
      <c r="IK1551" s="27"/>
      <c r="IL1551" s="27"/>
      <c r="IM1551" s="27"/>
      <c r="IN1551" s="27"/>
      <c r="IO1551" s="27"/>
      <c r="IP1551" s="27"/>
      <c r="IQ1551" s="27"/>
      <c r="IR1551" s="27"/>
      <c r="IS1551" s="27"/>
      <c r="IT1551" s="27"/>
      <c r="IU1551" s="27"/>
      <c r="IV1551" s="27"/>
      <c r="IW1551" s="27"/>
      <c r="IX1551" s="27"/>
      <c r="IY1551" s="27"/>
      <c r="IZ1551" s="27"/>
      <c r="JA1551" s="27"/>
      <c r="JB1551" s="27"/>
      <c r="JC1551" s="27"/>
      <c r="JD1551" s="27"/>
      <c r="JE1551" s="27"/>
      <c r="JF1551" s="27"/>
      <c r="JG1551" s="27"/>
      <c r="JH1551" s="27"/>
      <c r="JI1551" s="27"/>
      <c r="JJ1551" s="27"/>
      <c r="JK1551" s="27"/>
      <c r="JL1551" s="27"/>
      <c r="JM1551" s="27"/>
      <c r="JN1551" s="27"/>
      <c r="JO1551" s="27"/>
      <c r="JP1551" s="27"/>
      <c r="JQ1551" s="27"/>
      <c r="JR1551" s="27"/>
      <c r="JS1551" s="27"/>
      <c r="JT1551" s="27"/>
      <c r="JU1551" s="27"/>
      <c r="JV1551" s="27"/>
      <c r="JW1551" s="27"/>
      <c r="JX1551" s="27"/>
      <c r="JY1551" s="27"/>
      <c r="JZ1551" s="27"/>
      <c r="KA1551" s="27"/>
      <c r="KB1551" s="27"/>
      <c r="KC1551" s="27"/>
      <c r="KD1551" s="27"/>
      <c r="KE1551" s="27"/>
      <c r="KF1551" s="27"/>
      <c r="KG1551" s="27"/>
      <c r="KH1551" s="27"/>
      <c r="KI1551" s="27"/>
      <c r="KJ1551" s="27"/>
      <c r="KK1551" s="27"/>
      <c r="KL1551" s="27"/>
      <c r="KM1551" s="27"/>
      <c r="KN1551" s="27"/>
      <c r="KO1551" s="27"/>
      <c r="KP1551" s="27"/>
      <c r="KQ1551" s="27"/>
      <c r="KR1551" s="27"/>
      <c r="KS1551" s="27"/>
      <c r="KT1551" s="27"/>
      <c r="KU1551" s="27"/>
      <c r="KV1551" s="27"/>
      <c r="KW1551" s="27"/>
      <c r="KX1551" s="27"/>
      <c r="KY1551" s="27"/>
      <c r="KZ1551" s="27"/>
      <c r="LA1551" s="27"/>
      <c r="LB1551" s="27"/>
      <c r="LC1551" s="27"/>
      <c r="LD1551" s="27"/>
      <c r="LE1551" s="27"/>
      <c r="LF1551" s="27"/>
      <c r="LG1551" s="27"/>
      <c r="LH1551" s="27"/>
      <c r="LI1551" s="27"/>
      <c r="LJ1551" s="27"/>
      <c r="LK1551" s="27"/>
      <c r="LL1551" s="27"/>
      <c r="LM1551" s="27"/>
      <c r="LN1551" s="27"/>
      <c r="LO1551" s="27"/>
      <c r="LP1551" s="27"/>
      <c r="LQ1551" s="27"/>
      <c r="LR1551" s="27"/>
      <c r="LS1551" s="27"/>
      <c r="LT1551" s="27"/>
      <c r="LU1551" s="27"/>
    </row>
    <row r="1552" spans="8:333" ht="12.75"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/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27"/>
      <c r="DZ1552" s="27"/>
      <c r="EA1552" s="27"/>
      <c r="EB1552" s="27"/>
      <c r="EC1552" s="27"/>
      <c r="ED1552" s="27"/>
      <c r="EE1552" s="27"/>
      <c r="EF1552" s="27"/>
      <c r="EG1552" s="27"/>
      <c r="EH1552" s="27"/>
      <c r="EI1552" s="27"/>
      <c r="EJ1552" s="27"/>
      <c r="EK1552" s="27"/>
      <c r="EL1552" s="27"/>
      <c r="EM1552" s="27"/>
      <c r="EN1552" s="27"/>
      <c r="EO1552" s="27"/>
      <c r="EP1552" s="27"/>
      <c r="EQ1552" s="27"/>
      <c r="ER1552" s="27"/>
      <c r="ES1552" s="27"/>
      <c r="ET1552" s="27"/>
      <c r="EU1552" s="27"/>
      <c r="EV1552" s="27"/>
      <c r="EW1552" s="27"/>
      <c r="EX1552" s="27"/>
      <c r="EY1552" s="27"/>
      <c r="EZ1552" s="27"/>
      <c r="FA1552" s="27"/>
      <c r="FB1552" s="27"/>
      <c r="FC1552" s="27"/>
      <c r="FD1552" s="27"/>
      <c r="FE1552" s="27"/>
      <c r="FF1552" s="27"/>
      <c r="FG1552" s="27"/>
      <c r="FH1552" s="27"/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27"/>
      <c r="GS1552" s="27"/>
      <c r="GT1552" s="27"/>
      <c r="GU1552" s="27"/>
      <c r="GV1552" s="27"/>
      <c r="GW1552" s="27"/>
      <c r="GX1552" s="27"/>
      <c r="GY1552" s="27"/>
      <c r="GZ1552" s="27"/>
      <c r="HA1552" s="27"/>
      <c r="HB1552" s="27"/>
      <c r="HC1552" s="27"/>
      <c r="HD1552" s="27"/>
      <c r="HE1552" s="27"/>
      <c r="HF1552" s="27"/>
      <c r="HG1552" s="27"/>
      <c r="HH1552" s="27"/>
      <c r="HI1552" s="27"/>
      <c r="HJ1552" s="27"/>
      <c r="HK1552" s="27"/>
      <c r="HL1552" s="27"/>
      <c r="HM1552" s="27"/>
      <c r="HN1552" s="27"/>
      <c r="HO1552" s="27"/>
      <c r="HP1552" s="27"/>
      <c r="HQ1552" s="27"/>
      <c r="HR1552" s="27"/>
      <c r="HS1552" s="27"/>
      <c r="HT1552" s="27"/>
      <c r="HU1552" s="27"/>
      <c r="HV1552" s="27"/>
      <c r="HW1552" s="27"/>
      <c r="HX1552" s="27"/>
      <c r="HY1552" s="27"/>
      <c r="HZ1552" s="27"/>
      <c r="IA1552" s="27"/>
      <c r="IB1552" s="27"/>
      <c r="IC1552" s="27"/>
      <c r="ID1552" s="27"/>
      <c r="IE1552" s="27"/>
      <c r="IF1552" s="27"/>
      <c r="IG1552" s="27"/>
      <c r="IH1552" s="27"/>
      <c r="II1552" s="27"/>
      <c r="IJ1552" s="27"/>
      <c r="IK1552" s="27"/>
      <c r="IL1552" s="27"/>
      <c r="IM1552" s="27"/>
      <c r="IN1552" s="27"/>
      <c r="IO1552" s="27"/>
      <c r="IP1552" s="27"/>
      <c r="IQ1552" s="27"/>
      <c r="IR1552" s="27"/>
      <c r="IS1552" s="27"/>
      <c r="IT1552" s="27"/>
      <c r="IU1552" s="27"/>
      <c r="IV1552" s="27"/>
      <c r="IW1552" s="27"/>
      <c r="IX1552" s="27"/>
      <c r="IY1552" s="27"/>
      <c r="IZ1552" s="27"/>
      <c r="JA1552" s="27"/>
      <c r="JB1552" s="27"/>
      <c r="JC1552" s="27"/>
      <c r="JD1552" s="27"/>
      <c r="JE1552" s="27"/>
      <c r="JF1552" s="27"/>
      <c r="JG1552" s="27"/>
      <c r="JH1552" s="27"/>
      <c r="JI1552" s="27"/>
      <c r="JJ1552" s="27"/>
      <c r="JK1552" s="27"/>
      <c r="JL1552" s="27"/>
      <c r="JM1552" s="27"/>
      <c r="JN1552" s="27"/>
      <c r="JO1552" s="27"/>
      <c r="JP1552" s="27"/>
      <c r="JQ1552" s="27"/>
      <c r="JR1552" s="27"/>
      <c r="JS1552" s="27"/>
      <c r="JT1552" s="27"/>
      <c r="JU1552" s="27"/>
      <c r="JV1552" s="27"/>
      <c r="JW1552" s="27"/>
      <c r="JX1552" s="27"/>
      <c r="JY1552" s="27"/>
      <c r="JZ1552" s="27"/>
      <c r="KA1552" s="27"/>
      <c r="KB1552" s="27"/>
      <c r="KC1552" s="27"/>
      <c r="KD1552" s="27"/>
      <c r="KE1552" s="27"/>
      <c r="KF1552" s="27"/>
      <c r="KG1552" s="27"/>
      <c r="KH1552" s="27"/>
      <c r="KI1552" s="27"/>
      <c r="KJ1552" s="27"/>
      <c r="KK1552" s="27"/>
      <c r="KL1552" s="27"/>
      <c r="KM1552" s="27"/>
      <c r="KN1552" s="27"/>
      <c r="KO1552" s="27"/>
      <c r="KP1552" s="27"/>
      <c r="KQ1552" s="27"/>
      <c r="KR1552" s="27"/>
      <c r="KS1552" s="27"/>
      <c r="KT1552" s="27"/>
      <c r="KU1552" s="27"/>
      <c r="KV1552" s="27"/>
      <c r="KW1552" s="27"/>
      <c r="KX1552" s="27"/>
      <c r="KY1552" s="27"/>
      <c r="KZ1552" s="27"/>
      <c r="LA1552" s="27"/>
      <c r="LB1552" s="27"/>
      <c r="LC1552" s="27"/>
      <c r="LD1552" s="27"/>
      <c r="LE1552" s="27"/>
      <c r="LF1552" s="27"/>
      <c r="LG1552" s="27"/>
      <c r="LH1552" s="27"/>
      <c r="LI1552" s="27"/>
      <c r="LJ1552" s="27"/>
      <c r="LK1552" s="27"/>
      <c r="LL1552" s="27"/>
      <c r="LM1552" s="27"/>
      <c r="LN1552" s="27"/>
      <c r="LO1552" s="27"/>
      <c r="LP1552" s="27"/>
      <c r="LQ1552" s="27"/>
      <c r="LR1552" s="27"/>
      <c r="LS1552" s="27"/>
      <c r="LT1552" s="27"/>
      <c r="LU1552" s="27"/>
    </row>
    <row r="1553" spans="8:333" ht="12.75"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27"/>
      <c r="DZ1553" s="27"/>
      <c r="EA1553" s="27"/>
      <c r="EB1553" s="27"/>
      <c r="EC1553" s="27"/>
      <c r="ED1553" s="27"/>
      <c r="EE1553" s="27"/>
      <c r="EF1553" s="27"/>
      <c r="EG1553" s="27"/>
      <c r="EH1553" s="27"/>
      <c r="EI1553" s="27"/>
      <c r="EJ1553" s="27"/>
      <c r="EK1553" s="27"/>
      <c r="EL1553" s="27"/>
      <c r="EM1553" s="27"/>
      <c r="EN1553" s="27"/>
      <c r="EO1553" s="27"/>
      <c r="EP1553" s="27"/>
      <c r="EQ1553" s="27"/>
      <c r="ER1553" s="27"/>
      <c r="ES1553" s="27"/>
      <c r="ET1553" s="27"/>
      <c r="EU1553" s="27"/>
      <c r="EV1553" s="27"/>
      <c r="EW1553" s="27"/>
      <c r="EX1553" s="27"/>
      <c r="EY1553" s="27"/>
      <c r="EZ1553" s="27"/>
      <c r="FA1553" s="27"/>
      <c r="FB1553" s="27"/>
      <c r="FC1553" s="27"/>
      <c r="FD1553" s="27"/>
      <c r="FE1553" s="27"/>
      <c r="FF1553" s="27"/>
      <c r="FG1553" s="27"/>
      <c r="FH1553" s="27"/>
      <c r="FI1553" s="27"/>
      <c r="FJ1553" s="27"/>
      <c r="FK1553" s="27"/>
      <c r="FL1553" s="27"/>
      <c r="FM1553" s="27"/>
      <c r="FN1553" s="27"/>
      <c r="FO1553" s="27"/>
      <c r="FP1553" s="27"/>
      <c r="FQ1553" s="27"/>
      <c r="FR1553" s="27"/>
      <c r="FS1553" s="27"/>
      <c r="FT1553" s="27"/>
      <c r="FU1553" s="27"/>
      <c r="FV1553" s="27"/>
      <c r="FW1553" s="27"/>
      <c r="FX1553" s="27"/>
      <c r="FY1553" s="27"/>
      <c r="FZ1553" s="27"/>
      <c r="GA1553" s="27"/>
      <c r="GB1553" s="27"/>
      <c r="GC1553" s="27"/>
      <c r="GD1553" s="27"/>
      <c r="GE1553" s="27"/>
      <c r="GF1553" s="27"/>
      <c r="GG1553" s="27"/>
      <c r="GH1553" s="27"/>
      <c r="GI1553" s="27"/>
      <c r="GJ1553" s="27"/>
      <c r="GK1553" s="27"/>
      <c r="GL1553" s="27"/>
      <c r="GM1553" s="27"/>
      <c r="GN1553" s="27"/>
      <c r="GO1553" s="27"/>
      <c r="GP1553" s="27"/>
      <c r="GQ1553" s="27"/>
      <c r="GR1553" s="27"/>
      <c r="GS1553" s="27"/>
      <c r="GT1553" s="27"/>
      <c r="GU1553" s="27"/>
      <c r="GV1553" s="27"/>
      <c r="GW1553" s="27"/>
      <c r="GX1553" s="27"/>
      <c r="GY1553" s="27"/>
      <c r="GZ1553" s="27"/>
      <c r="HA1553" s="27"/>
      <c r="HB1553" s="27"/>
      <c r="HC1553" s="27"/>
      <c r="HD1553" s="27"/>
      <c r="HE1553" s="27"/>
      <c r="HF1553" s="27"/>
      <c r="HG1553" s="27"/>
      <c r="HH1553" s="27"/>
      <c r="HI1553" s="27"/>
      <c r="HJ1553" s="27"/>
      <c r="HK1553" s="27"/>
      <c r="HL1553" s="27"/>
      <c r="HM1553" s="27"/>
      <c r="HN1553" s="27"/>
      <c r="HO1553" s="27"/>
      <c r="HP1553" s="27"/>
      <c r="HQ1553" s="27"/>
      <c r="HR1553" s="27"/>
      <c r="HS1553" s="27"/>
      <c r="HT1553" s="27"/>
      <c r="HU1553" s="27"/>
      <c r="HV1553" s="27"/>
      <c r="HW1553" s="27"/>
      <c r="HX1553" s="27"/>
      <c r="HY1553" s="27"/>
      <c r="HZ1553" s="27"/>
      <c r="IA1553" s="27"/>
      <c r="IB1553" s="27"/>
      <c r="IC1553" s="27"/>
      <c r="ID1553" s="27"/>
      <c r="IE1553" s="27"/>
      <c r="IF1553" s="27"/>
      <c r="IG1553" s="27"/>
      <c r="IH1553" s="27"/>
      <c r="II1553" s="27"/>
      <c r="IJ1553" s="27"/>
      <c r="IK1553" s="27"/>
      <c r="IL1553" s="27"/>
      <c r="IM1553" s="27"/>
      <c r="IN1553" s="27"/>
      <c r="IO1553" s="27"/>
      <c r="IP1553" s="27"/>
      <c r="IQ1553" s="27"/>
      <c r="IR1553" s="27"/>
      <c r="IS1553" s="27"/>
      <c r="IT1553" s="27"/>
      <c r="IU1553" s="27"/>
      <c r="IV1553" s="27"/>
      <c r="IW1553" s="27"/>
      <c r="IX1553" s="27"/>
      <c r="IY1553" s="27"/>
      <c r="IZ1553" s="27"/>
      <c r="JA1553" s="27"/>
      <c r="JB1553" s="27"/>
      <c r="JC1553" s="27"/>
      <c r="JD1553" s="27"/>
      <c r="JE1553" s="27"/>
      <c r="JF1553" s="27"/>
      <c r="JG1553" s="27"/>
      <c r="JH1553" s="27"/>
      <c r="JI1553" s="27"/>
      <c r="JJ1553" s="27"/>
      <c r="JK1553" s="27"/>
      <c r="JL1553" s="27"/>
      <c r="JM1553" s="27"/>
      <c r="JN1553" s="27"/>
      <c r="JO1553" s="27"/>
      <c r="JP1553" s="27"/>
      <c r="JQ1553" s="27"/>
      <c r="JR1553" s="27"/>
      <c r="JS1553" s="27"/>
      <c r="JT1553" s="27"/>
      <c r="JU1553" s="27"/>
      <c r="JV1553" s="27"/>
      <c r="JW1553" s="27"/>
      <c r="JX1553" s="27"/>
      <c r="JY1553" s="27"/>
      <c r="JZ1553" s="27"/>
      <c r="KA1553" s="27"/>
      <c r="KB1553" s="27"/>
      <c r="KC1553" s="27"/>
      <c r="KD1553" s="27"/>
      <c r="KE1553" s="27"/>
      <c r="KF1553" s="27"/>
      <c r="KG1553" s="27"/>
      <c r="KH1553" s="27"/>
      <c r="KI1553" s="27"/>
      <c r="KJ1553" s="27"/>
      <c r="KK1553" s="27"/>
      <c r="KL1553" s="27"/>
      <c r="KM1553" s="27"/>
      <c r="KN1553" s="27"/>
      <c r="KO1553" s="27"/>
      <c r="KP1553" s="27"/>
      <c r="KQ1553" s="27"/>
      <c r="KR1553" s="27"/>
      <c r="KS1553" s="27"/>
      <c r="KT1553" s="27"/>
      <c r="KU1553" s="27"/>
      <c r="KV1553" s="27"/>
      <c r="KW1553" s="27"/>
      <c r="KX1553" s="27"/>
      <c r="KY1553" s="27"/>
      <c r="KZ1553" s="27"/>
      <c r="LA1553" s="27"/>
      <c r="LB1553" s="27"/>
      <c r="LC1553" s="27"/>
      <c r="LD1553" s="27"/>
      <c r="LE1553" s="27"/>
      <c r="LF1553" s="27"/>
      <c r="LG1553" s="27"/>
      <c r="LH1553" s="27"/>
      <c r="LI1553" s="27"/>
      <c r="LJ1553" s="27"/>
      <c r="LK1553" s="27"/>
      <c r="LL1553" s="27"/>
      <c r="LM1553" s="27"/>
      <c r="LN1553" s="27"/>
      <c r="LO1553" s="27"/>
      <c r="LP1553" s="27"/>
      <c r="LQ1553" s="27"/>
      <c r="LR1553" s="27"/>
      <c r="LS1553" s="27"/>
      <c r="LT1553" s="27"/>
      <c r="LU1553" s="27"/>
    </row>
    <row r="1554" spans="8:333" ht="12.75"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27"/>
      <c r="DZ1554" s="27"/>
      <c r="EA1554" s="27"/>
      <c r="EB1554" s="27"/>
      <c r="EC1554" s="27"/>
      <c r="ED1554" s="27"/>
      <c r="EE1554" s="27"/>
      <c r="EF1554" s="27"/>
      <c r="EG1554" s="27"/>
      <c r="EH1554" s="27"/>
      <c r="EI1554" s="27"/>
      <c r="EJ1554" s="27"/>
      <c r="EK1554" s="27"/>
      <c r="EL1554" s="27"/>
      <c r="EM1554" s="27"/>
      <c r="EN1554" s="27"/>
      <c r="EO1554" s="27"/>
      <c r="EP1554" s="27"/>
      <c r="EQ1554" s="27"/>
      <c r="ER1554" s="27"/>
      <c r="ES1554" s="27"/>
      <c r="ET1554" s="27"/>
      <c r="EU1554" s="27"/>
      <c r="EV1554" s="27"/>
      <c r="EW1554" s="27"/>
      <c r="EX1554" s="27"/>
      <c r="EY1554" s="27"/>
      <c r="EZ1554" s="27"/>
      <c r="FA1554" s="27"/>
      <c r="FB1554" s="27"/>
      <c r="FC1554" s="27"/>
      <c r="FD1554" s="27"/>
      <c r="FE1554" s="27"/>
      <c r="FF1554" s="27"/>
      <c r="FG1554" s="27"/>
      <c r="FH1554" s="27"/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27"/>
      <c r="GS1554" s="27"/>
      <c r="GT1554" s="27"/>
      <c r="GU1554" s="27"/>
      <c r="GV1554" s="27"/>
      <c r="GW1554" s="27"/>
      <c r="GX1554" s="27"/>
      <c r="GY1554" s="27"/>
      <c r="GZ1554" s="27"/>
      <c r="HA1554" s="27"/>
      <c r="HB1554" s="27"/>
      <c r="HC1554" s="27"/>
      <c r="HD1554" s="27"/>
      <c r="HE1554" s="27"/>
      <c r="HF1554" s="27"/>
      <c r="HG1554" s="27"/>
      <c r="HH1554" s="27"/>
      <c r="HI1554" s="27"/>
      <c r="HJ1554" s="27"/>
      <c r="HK1554" s="27"/>
      <c r="HL1554" s="27"/>
      <c r="HM1554" s="27"/>
      <c r="HN1554" s="27"/>
      <c r="HO1554" s="27"/>
      <c r="HP1554" s="27"/>
      <c r="HQ1554" s="27"/>
      <c r="HR1554" s="27"/>
      <c r="HS1554" s="27"/>
      <c r="HT1554" s="27"/>
      <c r="HU1554" s="27"/>
      <c r="HV1554" s="27"/>
      <c r="HW1554" s="27"/>
      <c r="HX1554" s="27"/>
      <c r="HY1554" s="27"/>
      <c r="HZ1554" s="27"/>
      <c r="IA1554" s="27"/>
      <c r="IB1554" s="27"/>
      <c r="IC1554" s="27"/>
      <c r="ID1554" s="27"/>
      <c r="IE1554" s="27"/>
      <c r="IF1554" s="27"/>
      <c r="IG1554" s="27"/>
      <c r="IH1554" s="27"/>
      <c r="II1554" s="27"/>
      <c r="IJ1554" s="27"/>
      <c r="IK1554" s="27"/>
      <c r="IL1554" s="27"/>
      <c r="IM1554" s="27"/>
      <c r="IN1554" s="27"/>
      <c r="IO1554" s="27"/>
      <c r="IP1554" s="27"/>
      <c r="IQ1554" s="27"/>
      <c r="IR1554" s="27"/>
      <c r="IS1554" s="27"/>
      <c r="IT1554" s="27"/>
      <c r="IU1554" s="27"/>
      <c r="IV1554" s="27"/>
      <c r="IW1554" s="27"/>
      <c r="IX1554" s="27"/>
      <c r="IY1554" s="27"/>
      <c r="IZ1554" s="27"/>
      <c r="JA1554" s="27"/>
      <c r="JB1554" s="27"/>
      <c r="JC1554" s="27"/>
      <c r="JD1554" s="27"/>
      <c r="JE1554" s="27"/>
      <c r="JF1554" s="27"/>
      <c r="JG1554" s="27"/>
      <c r="JH1554" s="27"/>
      <c r="JI1554" s="27"/>
      <c r="JJ1554" s="27"/>
      <c r="JK1554" s="27"/>
      <c r="JL1554" s="27"/>
      <c r="JM1554" s="27"/>
      <c r="JN1554" s="27"/>
      <c r="JO1554" s="27"/>
      <c r="JP1554" s="27"/>
      <c r="JQ1554" s="27"/>
      <c r="JR1554" s="27"/>
      <c r="JS1554" s="27"/>
      <c r="JT1554" s="27"/>
      <c r="JU1554" s="27"/>
      <c r="JV1554" s="27"/>
      <c r="JW1554" s="27"/>
      <c r="JX1554" s="27"/>
      <c r="JY1554" s="27"/>
      <c r="JZ1554" s="27"/>
      <c r="KA1554" s="27"/>
      <c r="KB1554" s="27"/>
      <c r="KC1554" s="27"/>
      <c r="KD1554" s="27"/>
      <c r="KE1554" s="27"/>
      <c r="KF1554" s="27"/>
      <c r="KG1554" s="27"/>
      <c r="KH1554" s="27"/>
      <c r="KI1554" s="27"/>
      <c r="KJ1554" s="27"/>
      <c r="KK1554" s="27"/>
      <c r="KL1554" s="27"/>
      <c r="KM1554" s="27"/>
      <c r="KN1554" s="27"/>
      <c r="KO1554" s="27"/>
      <c r="KP1554" s="27"/>
      <c r="KQ1554" s="27"/>
      <c r="KR1554" s="27"/>
      <c r="KS1554" s="27"/>
      <c r="KT1554" s="27"/>
      <c r="KU1554" s="27"/>
      <c r="KV1554" s="27"/>
      <c r="KW1554" s="27"/>
      <c r="KX1554" s="27"/>
      <c r="KY1554" s="27"/>
      <c r="KZ1554" s="27"/>
      <c r="LA1554" s="27"/>
      <c r="LB1554" s="27"/>
      <c r="LC1554" s="27"/>
      <c r="LD1554" s="27"/>
      <c r="LE1554" s="27"/>
      <c r="LF1554" s="27"/>
      <c r="LG1554" s="27"/>
      <c r="LH1554" s="27"/>
      <c r="LI1554" s="27"/>
      <c r="LJ1554" s="27"/>
      <c r="LK1554" s="27"/>
      <c r="LL1554" s="27"/>
      <c r="LM1554" s="27"/>
      <c r="LN1554" s="27"/>
      <c r="LO1554" s="27"/>
      <c r="LP1554" s="27"/>
      <c r="LQ1554" s="27"/>
      <c r="LR1554" s="27"/>
      <c r="LS1554" s="27"/>
      <c r="LT1554" s="27"/>
      <c r="LU1554" s="27"/>
    </row>
    <row r="1555" spans="8:333" ht="12.75"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27"/>
      <c r="DZ1555" s="27"/>
      <c r="EA1555" s="27"/>
      <c r="EB1555" s="27"/>
      <c r="EC1555" s="27"/>
      <c r="ED1555" s="27"/>
      <c r="EE1555" s="27"/>
      <c r="EF1555" s="27"/>
      <c r="EG1555" s="27"/>
      <c r="EH1555" s="27"/>
      <c r="EI1555" s="27"/>
      <c r="EJ1555" s="27"/>
      <c r="EK1555" s="27"/>
      <c r="EL1555" s="27"/>
      <c r="EM1555" s="27"/>
      <c r="EN1555" s="27"/>
      <c r="EO1555" s="27"/>
      <c r="EP1555" s="27"/>
      <c r="EQ1555" s="27"/>
      <c r="ER1555" s="27"/>
      <c r="ES1555" s="27"/>
      <c r="ET1555" s="27"/>
      <c r="EU1555" s="27"/>
      <c r="EV1555" s="27"/>
      <c r="EW1555" s="27"/>
      <c r="EX1555" s="27"/>
      <c r="EY1555" s="27"/>
      <c r="EZ1555" s="27"/>
      <c r="FA1555" s="27"/>
      <c r="FB1555" s="27"/>
      <c r="FC1555" s="27"/>
      <c r="FD1555" s="27"/>
      <c r="FE1555" s="27"/>
      <c r="FF1555" s="27"/>
      <c r="FG1555" s="27"/>
      <c r="FH1555" s="27"/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27"/>
      <c r="GS1555" s="27"/>
      <c r="GT1555" s="27"/>
      <c r="GU1555" s="27"/>
      <c r="GV1555" s="27"/>
      <c r="GW1555" s="27"/>
      <c r="GX1555" s="27"/>
      <c r="GY1555" s="27"/>
      <c r="GZ1555" s="27"/>
      <c r="HA1555" s="27"/>
      <c r="HB1555" s="27"/>
      <c r="HC1555" s="27"/>
      <c r="HD1555" s="27"/>
      <c r="HE1555" s="27"/>
      <c r="HF1555" s="27"/>
      <c r="HG1555" s="27"/>
      <c r="HH1555" s="27"/>
      <c r="HI1555" s="27"/>
      <c r="HJ1555" s="27"/>
      <c r="HK1555" s="27"/>
      <c r="HL1555" s="27"/>
      <c r="HM1555" s="27"/>
      <c r="HN1555" s="27"/>
      <c r="HO1555" s="27"/>
      <c r="HP1555" s="27"/>
      <c r="HQ1555" s="27"/>
      <c r="HR1555" s="27"/>
      <c r="HS1555" s="27"/>
      <c r="HT1555" s="27"/>
      <c r="HU1555" s="27"/>
      <c r="HV1555" s="27"/>
      <c r="HW1555" s="27"/>
      <c r="HX1555" s="27"/>
      <c r="HY1555" s="27"/>
      <c r="HZ1555" s="27"/>
      <c r="IA1555" s="27"/>
      <c r="IB1555" s="27"/>
      <c r="IC1555" s="27"/>
      <c r="ID1555" s="27"/>
      <c r="IE1555" s="27"/>
      <c r="IF1555" s="27"/>
      <c r="IG1555" s="27"/>
      <c r="IH1555" s="27"/>
      <c r="II1555" s="27"/>
      <c r="IJ1555" s="27"/>
      <c r="IK1555" s="27"/>
      <c r="IL1555" s="27"/>
      <c r="IM1555" s="27"/>
      <c r="IN1555" s="27"/>
      <c r="IO1555" s="27"/>
      <c r="IP1555" s="27"/>
      <c r="IQ1555" s="27"/>
      <c r="IR1555" s="27"/>
      <c r="IS1555" s="27"/>
      <c r="IT1555" s="27"/>
      <c r="IU1555" s="27"/>
      <c r="IV1555" s="27"/>
      <c r="IW1555" s="27"/>
      <c r="IX1555" s="27"/>
      <c r="IY1555" s="27"/>
      <c r="IZ1555" s="27"/>
      <c r="JA1555" s="27"/>
      <c r="JB1555" s="27"/>
      <c r="JC1555" s="27"/>
      <c r="JD1555" s="27"/>
      <c r="JE1555" s="27"/>
      <c r="JF1555" s="27"/>
      <c r="JG1555" s="27"/>
      <c r="JH1555" s="27"/>
      <c r="JI1555" s="27"/>
      <c r="JJ1555" s="27"/>
      <c r="JK1555" s="27"/>
      <c r="JL1555" s="27"/>
      <c r="JM1555" s="27"/>
      <c r="JN1555" s="27"/>
      <c r="JO1555" s="27"/>
      <c r="JP1555" s="27"/>
      <c r="JQ1555" s="27"/>
      <c r="JR1555" s="27"/>
      <c r="JS1555" s="27"/>
      <c r="JT1555" s="27"/>
      <c r="JU1555" s="27"/>
      <c r="JV1555" s="27"/>
      <c r="JW1555" s="27"/>
      <c r="JX1555" s="27"/>
      <c r="JY1555" s="27"/>
      <c r="JZ1555" s="27"/>
      <c r="KA1555" s="27"/>
      <c r="KB1555" s="27"/>
      <c r="KC1555" s="27"/>
      <c r="KD1555" s="27"/>
      <c r="KE1555" s="27"/>
      <c r="KF1555" s="27"/>
      <c r="KG1555" s="27"/>
      <c r="KH1555" s="27"/>
      <c r="KI1555" s="27"/>
      <c r="KJ1555" s="27"/>
      <c r="KK1555" s="27"/>
      <c r="KL1555" s="27"/>
      <c r="KM1555" s="27"/>
      <c r="KN1555" s="27"/>
      <c r="KO1555" s="27"/>
      <c r="KP1555" s="27"/>
      <c r="KQ1555" s="27"/>
      <c r="KR1555" s="27"/>
      <c r="KS1555" s="27"/>
      <c r="KT1555" s="27"/>
      <c r="KU1555" s="27"/>
      <c r="KV1555" s="27"/>
      <c r="KW1555" s="27"/>
      <c r="KX1555" s="27"/>
      <c r="KY1555" s="27"/>
      <c r="KZ1555" s="27"/>
      <c r="LA1555" s="27"/>
      <c r="LB1555" s="27"/>
      <c r="LC1555" s="27"/>
      <c r="LD1555" s="27"/>
      <c r="LE1555" s="27"/>
      <c r="LF1555" s="27"/>
      <c r="LG1555" s="27"/>
      <c r="LH1555" s="27"/>
      <c r="LI1555" s="27"/>
      <c r="LJ1555" s="27"/>
      <c r="LK1555" s="27"/>
      <c r="LL1555" s="27"/>
      <c r="LM1555" s="27"/>
      <c r="LN1555" s="27"/>
      <c r="LO1555" s="27"/>
      <c r="LP1555" s="27"/>
      <c r="LQ1555" s="27"/>
      <c r="LR1555" s="27"/>
      <c r="LS1555" s="27"/>
      <c r="LT1555" s="27"/>
      <c r="LU1555" s="27"/>
    </row>
    <row r="1556" spans="8:333" ht="12.75"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27"/>
      <c r="DZ1556" s="27"/>
      <c r="EA1556" s="27"/>
      <c r="EB1556" s="27"/>
      <c r="EC1556" s="27"/>
      <c r="ED1556" s="27"/>
      <c r="EE1556" s="27"/>
      <c r="EF1556" s="27"/>
      <c r="EG1556" s="27"/>
      <c r="EH1556" s="27"/>
      <c r="EI1556" s="27"/>
      <c r="EJ1556" s="27"/>
      <c r="EK1556" s="27"/>
      <c r="EL1556" s="27"/>
      <c r="EM1556" s="27"/>
      <c r="EN1556" s="27"/>
      <c r="EO1556" s="27"/>
      <c r="EP1556" s="27"/>
      <c r="EQ1556" s="27"/>
      <c r="ER1556" s="27"/>
      <c r="ES1556" s="27"/>
      <c r="ET1556" s="27"/>
      <c r="EU1556" s="27"/>
      <c r="EV1556" s="27"/>
      <c r="EW1556" s="27"/>
      <c r="EX1556" s="27"/>
      <c r="EY1556" s="27"/>
      <c r="EZ1556" s="27"/>
      <c r="FA1556" s="27"/>
      <c r="FB1556" s="27"/>
      <c r="FC1556" s="27"/>
      <c r="FD1556" s="27"/>
      <c r="FE1556" s="27"/>
      <c r="FF1556" s="27"/>
      <c r="FG1556" s="27"/>
      <c r="FH1556" s="27"/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27"/>
      <c r="GS1556" s="27"/>
      <c r="GT1556" s="27"/>
      <c r="GU1556" s="27"/>
      <c r="GV1556" s="27"/>
      <c r="GW1556" s="27"/>
      <c r="GX1556" s="27"/>
      <c r="GY1556" s="27"/>
      <c r="GZ1556" s="27"/>
      <c r="HA1556" s="27"/>
      <c r="HB1556" s="27"/>
      <c r="HC1556" s="27"/>
      <c r="HD1556" s="27"/>
      <c r="HE1556" s="27"/>
      <c r="HF1556" s="27"/>
      <c r="HG1556" s="27"/>
      <c r="HH1556" s="27"/>
      <c r="HI1556" s="27"/>
      <c r="HJ1556" s="27"/>
      <c r="HK1556" s="27"/>
      <c r="HL1556" s="27"/>
      <c r="HM1556" s="27"/>
      <c r="HN1556" s="27"/>
      <c r="HO1556" s="27"/>
      <c r="HP1556" s="27"/>
      <c r="HQ1556" s="27"/>
      <c r="HR1556" s="27"/>
      <c r="HS1556" s="27"/>
      <c r="HT1556" s="27"/>
      <c r="HU1556" s="27"/>
      <c r="HV1556" s="27"/>
      <c r="HW1556" s="27"/>
      <c r="HX1556" s="27"/>
      <c r="HY1556" s="27"/>
      <c r="HZ1556" s="27"/>
      <c r="IA1556" s="27"/>
      <c r="IB1556" s="27"/>
      <c r="IC1556" s="27"/>
      <c r="ID1556" s="27"/>
      <c r="IE1556" s="27"/>
      <c r="IF1556" s="27"/>
      <c r="IG1556" s="27"/>
      <c r="IH1556" s="27"/>
      <c r="II1556" s="27"/>
      <c r="IJ1556" s="27"/>
      <c r="IK1556" s="27"/>
      <c r="IL1556" s="27"/>
      <c r="IM1556" s="27"/>
      <c r="IN1556" s="27"/>
      <c r="IO1556" s="27"/>
      <c r="IP1556" s="27"/>
      <c r="IQ1556" s="27"/>
      <c r="IR1556" s="27"/>
      <c r="IS1556" s="27"/>
      <c r="IT1556" s="27"/>
      <c r="IU1556" s="27"/>
      <c r="IV1556" s="27"/>
      <c r="IW1556" s="27"/>
      <c r="IX1556" s="27"/>
      <c r="IY1556" s="27"/>
      <c r="IZ1556" s="27"/>
      <c r="JA1556" s="27"/>
      <c r="JB1556" s="27"/>
      <c r="JC1556" s="27"/>
      <c r="JD1556" s="27"/>
      <c r="JE1556" s="27"/>
      <c r="JF1556" s="27"/>
      <c r="JG1556" s="27"/>
      <c r="JH1556" s="27"/>
      <c r="JI1556" s="27"/>
      <c r="JJ1556" s="27"/>
      <c r="JK1556" s="27"/>
      <c r="JL1556" s="27"/>
      <c r="JM1556" s="27"/>
      <c r="JN1556" s="27"/>
      <c r="JO1556" s="27"/>
      <c r="JP1556" s="27"/>
      <c r="JQ1556" s="27"/>
      <c r="JR1556" s="27"/>
      <c r="JS1556" s="27"/>
      <c r="JT1556" s="27"/>
      <c r="JU1556" s="27"/>
      <c r="JV1556" s="27"/>
      <c r="JW1556" s="27"/>
      <c r="JX1556" s="27"/>
      <c r="JY1556" s="27"/>
      <c r="JZ1556" s="27"/>
      <c r="KA1556" s="27"/>
      <c r="KB1556" s="27"/>
      <c r="KC1556" s="27"/>
      <c r="KD1556" s="27"/>
      <c r="KE1556" s="27"/>
      <c r="KF1556" s="27"/>
      <c r="KG1556" s="27"/>
      <c r="KH1556" s="27"/>
      <c r="KI1556" s="27"/>
      <c r="KJ1556" s="27"/>
      <c r="KK1556" s="27"/>
      <c r="KL1556" s="27"/>
      <c r="KM1556" s="27"/>
      <c r="KN1556" s="27"/>
      <c r="KO1556" s="27"/>
      <c r="KP1556" s="27"/>
      <c r="KQ1556" s="27"/>
      <c r="KR1556" s="27"/>
      <c r="KS1556" s="27"/>
      <c r="KT1556" s="27"/>
      <c r="KU1556" s="27"/>
      <c r="KV1556" s="27"/>
      <c r="KW1556" s="27"/>
      <c r="KX1556" s="27"/>
      <c r="KY1556" s="27"/>
      <c r="KZ1556" s="27"/>
      <c r="LA1556" s="27"/>
      <c r="LB1556" s="27"/>
      <c r="LC1556" s="27"/>
      <c r="LD1556" s="27"/>
      <c r="LE1556" s="27"/>
      <c r="LF1556" s="27"/>
      <c r="LG1556" s="27"/>
      <c r="LH1556" s="27"/>
      <c r="LI1556" s="27"/>
      <c r="LJ1556" s="27"/>
      <c r="LK1556" s="27"/>
      <c r="LL1556" s="27"/>
      <c r="LM1556" s="27"/>
      <c r="LN1556" s="27"/>
      <c r="LO1556" s="27"/>
      <c r="LP1556" s="27"/>
      <c r="LQ1556" s="27"/>
      <c r="LR1556" s="27"/>
      <c r="LS1556" s="27"/>
      <c r="LT1556" s="27"/>
      <c r="LU1556" s="27"/>
    </row>
    <row r="1557" spans="8:333" ht="12.75"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27"/>
      <c r="DZ1557" s="27"/>
      <c r="EA1557" s="27"/>
      <c r="EB1557" s="27"/>
      <c r="EC1557" s="27"/>
      <c r="ED1557" s="27"/>
      <c r="EE1557" s="27"/>
      <c r="EF1557" s="27"/>
      <c r="EG1557" s="27"/>
      <c r="EH1557" s="27"/>
      <c r="EI1557" s="27"/>
      <c r="EJ1557" s="27"/>
      <c r="EK1557" s="27"/>
      <c r="EL1557" s="27"/>
      <c r="EM1557" s="27"/>
      <c r="EN1557" s="27"/>
      <c r="EO1557" s="27"/>
      <c r="EP1557" s="27"/>
      <c r="EQ1557" s="27"/>
      <c r="ER1557" s="27"/>
      <c r="ES1557" s="27"/>
      <c r="ET1557" s="27"/>
      <c r="EU1557" s="27"/>
      <c r="EV1557" s="27"/>
      <c r="EW1557" s="27"/>
      <c r="EX1557" s="27"/>
      <c r="EY1557" s="27"/>
      <c r="EZ1557" s="27"/>
      <c r="FA1557" s="27"/>
      <c r="FB1557" s="27"/>
      <c r="FC1557" s="27"/>
      <c r="FD1557" s="27"/>
      <c r="FE1557" s="27"/>
      <c r="FF1557" s="27"/>
      <c r="FG1557" s="27"/>
      <c r="FH1557" s="27"/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27"/>
      <c r="GS1557" s="27"/>
      <c r="GT1557" s="27"/>
      <c r="GU1557" s="27"/>
      <c r="GV1557" s="27"/>
      <c r="GW1557" s="27"/>
      <c r="GX1557" s="27"/>
      <c r="GY1557" s="27"/>
      <c r="GZ1557" s="27"/>
      <c r="HA1557" s="27"/>
      <c r="HB1557" s="27"/>
      <c r="HC1557" s="27"/>
      <c r="HD1557" s="27"/>
      <c r="HE1557" s="27"/>
      <c r="HF1557" s="27"/>
      <c r="HG1557" s="27"/>
      <c r="HH1557" s="27"/>
      <c r="HI1557" s="27"/>
      <c r="HJ1557" s="27"/>
      <c r="HK1557" s="27"/>
      <c r="HL1557" s="27"/>
      <c r="HM1557" s="27"/>
      <c r="HN1557" s="27"/>
      <c r="HO1557" s="27"/>
      <c r="HP1557" s="27"/>
      <c r="HQ1557" s="27"/>
      <c r="HR1557" s="27"/>
      <c r="HS1557" s="27"/>
      <c r="HT1557" s="27"/>
      <c r="HU1557" s="27"/>
      <c r="HV1557" s="27"/>
      <c r="HW1557" s="27"/>
      <c r="HX1557" s="27"/>
      <c r="HY1557" s="27"/>
      <c r="HZ1557" s="27"/>
      <c r="IA1557" s="27"/>
      <c r="IB1557" s="27"/>
      <c r="IC1557" s="27"/>
      <c r="ID1557" s="27"/>
      <c r="IE1557" s="27"/>
      <c r="IF1557" s="27"/>
      <c r="IG1557" s="27"/>
      <c r="IH1557" s="27"/>
      <c r="II1557" s="27"/>
      <c r="IJ1557" s="27"/>
      <c r="IK1557" s="27"/>
      <c r="IL1557" s="27"/>
      <c r="IM1557" s="27"/>
      <c r="IN1557" s="27"/>
      <c r="IO1557" s="27"/>
      <c r="IP1557" s="27"/>
      <c r="IQ1557" s="27"/>
      <c r="IR1557" s="27"/>
      <c r="IS1557" s="27"/>
      <c r="IT1557" s="27"/>
      <c r="IU1557" s="27"/>
      <c r="IV1557" s="27"/>
      <c r="IW1557" s="27"/>
      <c r="IX1557" s="27"/>
      <c r="IY1557" s="27"/>
      <c r="IZ1557" s="27"/>
      <c r="JA1557" s="27"/>
      <c r="JB1557" s="27"/>
      <c r="JC1557" s="27"/>
      <c r="JD1557" s="27"/>
      <c r="JE1557" s="27"/>
      <c r="JF1557" s="27"/>
      <c r="JG1557" s="27"/>
      <c r="JH1557" s="27"/>
      <c r="JI1557" s="27"/>
      <c r="JJ1557" s="27"/>
      <c r="JK1557" s="27"/>
      <c r="JL1557" s="27"/>
      <c r="JM1557" s="27"/>
      <c r="JN1557" s="27"/>
      <c r="JO1557" s="27"/>
      <c r="JP1557" s="27"/>
      <c r="JQ1557" s="27"/>
      <c r="JR1557" s="27"/>
      <c r="JS1557" s="27"/>
      <c r="JT1557" s="27"/>
      <c r="JU1557" s="27"/>
      <c r="JV1557" s="27"/>
      <c r="JW1557" s="27"/>
      <c r="JX1557" s="27"/>
      <c r="JY1557" s="27"/>
      <c r="JZ1557" s="27"/>
      <c r="KA1557" s="27"/>
      <c r="KB1557" s="27"/>
      <c r="KC1557" s="27"/>
      <c r="KD1557" s="27"/>
      <c r="KE1557" s="27"/>
      <c r="KF1557" s="27"/>
      <c r="KG1557" s="27"/>
      <c r="KH1557" s="27"/>
      <c r="KI1557" s="27"/>
      <c r="KJ1557" s="27"/>
      <c r="KK1557" s="27"/>
      <c r="KL1557" s="27"/>
      <c r="KM1557" s="27"/>
      <c r="KN1557" s="27"/>
      <c r="KO1557" s="27"/>
      <c r="KP1557" s="27"/>
      <c r="KQ1557" s="27"/>
      <c r="KR1557" s="27"/>
      <c r="KS1557" s="27"/>
      <c r="KT1557" s="27"/>
      <c r="KU1557" s="27"/>
      <c r="KV1557" s="27"/>
      <c r="KW1557" s="27"/>
      <c r="KX1557" s="27"/>
      <c r="KY1557" s="27"/>
      <c r="KZ1557" s="27"/>
      <c r="LA1557" s="27"/>
      <c r="LB1557" s="27"/>
      <c r="LC1557" s="27"/>
      <c r="LD1557" s="27"/>
      <c r="LE1557" s="27"/>
      <c r="LF1557" s="27"/>
      <c r="LG1557" s="27"/>
      <c r="LH1557" s="27"/>
      <c r="LI1557" s="27"/>
      <c r="LJ1557" s="27"/>
      <c r="LK1557" s="27"/>
      <c r="LL1557" s="27"/>
      <c r="LM1557" s="27"/>
      <c r="LN1557" s="27"/>
      <c r="LO1557" s="27"/>
      <c r="LP1557" s="27"/>
      <c r="LQ1557" s="27"/>
      <c r="LR1557" s="27"/>
      <c r="LS1557" s="27"/>
      <c r="LT1557" s="27"/>
      <c r="LU1557" s="27"/>
    </row>
    <row r="1558" spans="8:333" ht="12.75"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27"/>
      <c r="DZ1558" s="27"/>
      <c r="EA1558" s="27"/>
      <c r="EB1558" s="27"/>
      <c r="EC1558" s="27"/>
      <c r="ED1558" s="27"/>
      <c r="EE1558" s="27"/>
      <c r="EF1558" s="27"/>
      <c r="EG1558" s="27"/>
      <c r="EH1558" s="27"/>
      <c r="EI1558" s="27"/>
      <c r="EJ1558" s="27"/>
      <c r="EK1558" s="27"/>
      <c r="EL1558" s="27"/>
      <c r="EM1558" s="27"/>
      <c r="EN1558" s="27"/>
      <c r="EO1558" s="27"/>
      <c r="EP1558" s="27"/>
      <c r="EQ1558" s="27"/>
      <c r="ER1558" s="27"/>
      <c r="ES1558" s="27"/>
      <c r="ET1558" s="27"/>
      <c r="EU1558" s="27"/>
      <c r="EV1558" s="27"/>
      <c r="EW1558" s="27"/>
      <c r="EX1558" s="27"/>
      <c r="EY1558" s="27"/>
      <c r="EZ1558" s="27"/>
      <c r="FA1558" s="27"/>
      <c r="FB1558" s="27"/>
      <c r="FC1558" s="27"/>
      <c r="FD1558" s="27"/>
      <c r="FE1558" s="27"/>
      <c r="FF1558" s="27"/>
      <c r="FG1558" s="27"/>
      <c r="FH1558" s="27"/>
      <c r="FI1558" s="27"/>
      <c r="FJ1558" s="27"/>
      <c r="FK1558" s="27"/>
      <c r="FL1558" s="27"/>
      <c r="FM1558" s="27"/>
      <c r="FN1558" s="27"/>
      <c r="FO1558" s="27"/>
      <c r="FP1558" s="27"/>
      <c r="FQ1558" s="27"/>
      <c r="FR1558" s="27"/>
      <c r="FS1558" s="27"/>
      <c r="FT1558" s="27"/>
      <c r="FU1558" s="27"/>
      <c r="FV1558" s="27"/>
      <c r="FW1558" s="27"/>
      <c r="FX1558" s="27"/>
      <c r="FY1558" s="27"/>
      <c r="FZ1558" s="27"/>
      <c r="GA1558" s="27"/>
      <c r="GB1558" s="27"/>
      <c r="GC1558" s="27"/>
      <c r="GD1558" s="27"/>
      <c r="GE1558" s="27"/>
      <c r="GF1558" s="27"/>
      <c r="GG1558" s="27"/>
      <c r="GH1558" s="27"/>
      <c r="GI1558" s="27"/>
      <c r="GJ1558" s="27"/>
      <c r="GK1558" s="27"/>
      <c r="GL1558" s="27"/>
      <c r="GM1558" s="27"/>
      <c r="GN1558" s="27"/>
      <c r="GO1558" s="27"/>
      <c r="GP1558" s="27"/>
      <c r="GQ1558" s="27"/>
      <c r="GR1558" s="27"/>
      <c r="GS1558" s="27"/>
      <c r="GT1558" s="27"/>
      <c r="GU1558" s="27"/>
      <c r="GV1558" s="27"/>
      <c r="GW1558" s="27"/>
      <c r="GX1558" s="27"/>
      <c r="GY1558" s="27"/>
      <c r="GZ1558" s="27"/>
      <c r="HA1558" s="27"/>
      <c r="HB1558" s="27"/>
      <c r="HC1558" s="27"/>
      <c r="HD1558" s="27"/>
      <c r="HE1558" s="27"/>
      <c r="HF1558" s="27"/>
      <c r="HG1558" s="27"/>
      <c r="HH1558" s="27"/>
      <c r="HI1558" s="27"/>
      <c r="HJ1558" s="27"/>
      <c r="HK1558" s="27"/>
      <c r="HL1558" s="27"/>
      <c r="HM1558" s="27"/>
      <c r="HN1558" s="27"/>
      <c r="HO1558" s="27"/>
      <c r="HP1558" s="27"/>
      <c r="HQ1558" s="27"/>
      <c r="HR1558" s="27"/>
      <c r="HS1558" s="27"/>
      <c r="HT1558" s="27"/>
      <c r="HU1558" s="27"/>
      <c r="HV1558" s="27"/>
      <c r="HW1558" s="27"/>
      <c r="HX1558" s="27"/>
      <c r="HY1558" s="27"/>
      <c r="HZ1558" s="27"/>
      <c r="IA1558" s="27"/>
      <c r="IB1558" s="27"/>
      <c r="IC1558" s="27"/>
      <c r="ID1558" s="27"/>
      <c r="IE1558" s="27"/>
      <c r="IF1558" s="27"/>
      <c r="IG1558" s="27"/>
      <c r="IH1558" s="27"/>
      <c r="II1558" s="27"/>
      <c r="IJ1558" s="27"/>
      <c r="IK1558" s="27"/>
      <c r="IL1558" s="27"/>
      <c r="IM1558" s="27"/>
      <c r="IN1558" s="27"/>
      <c r="IO1558" s="27"/>
      <c r="IP1558" s="27"/>
      <c r="IQ1558" s="27"/>
      <c r="IR1558" s="27"/>
      <c r="IS1558" s="27"/>
      <c r="IT1558" s="27"/>
      <c r="IU1558" s="27"/>
      <c r="IV1558" s="27"/>
      <c r="IW1558" s="27"/>
      <c r="IX1558" s="27"/>
      <c r="IY1558" s="27"/>
      <c r="IZ1558" s="27"/>
      <c r="JA1558" s="27"/>
      <c r="JB1558" s="27"/>
      <c r="JC1558" s="27"/>
      <c r="JD1558" s="27"/>
      <c r="JE1558" s="27"/>
      <c r="JF1558" s="27"/>
      <c r="JG1558" s="27"/>
      <c r="JH1558" s="27"/>
      <c r="JI1558" s="27"/>
      <c r="JJ1558" s="27"/>
      <c r="JK1558" s="27"/>
      <c r="JL1558" s="27"/>
      <c r="JM1558" s="27"/>
      <c r="JN1558" s="27"/>
      <c r="JO1558" s="27"/>
      <c r="JP1558" s="27"/>
      <c r="JQ1558" s="27"/>
      <c r="JR1558" s="27"/>
      <c r="JS1558" s="27"/>
      <c r="JT1558" s="27"/>
      <c r="JU1558" s="27"/>
      <c r="JV1558" s="27"/>
      <c r="JW1558" s="27"/>
      <c r="JX1558" s="27"/>
      <c r="JY1558" s="27"/>
      <c r="JZ1558" s="27"/>
      <c r="KA1558" s="27"/>
      <c r="KB1558" s="27"/>
      <c r="KC1558" s="27"/>
      <c r="KD1558" s="27"/>
      <c r="KE1558" s="27"/>
      <c r="KF1558" s="27"/>
      <c r="KG1558" s="27"/>
      <c r="KH1558" s="27"/>
      <c r="KI1558" s="27"/>
      <c r="KJ1558" s="27"/>
      <c r="KK1558" s="27"/>
      <c r="KL1558" s="27"/>
      <c r="KM1558" s="27"/>
      <c r="KN1558" s="27"/>
      <c r="KO1558" s="27"/>
      <c r="KP1558" s="27"/>
      <c r="KQ1558" s="27"/>
      <c r="KR1558" s="27"/>
      <c r="KS1558" s="27"/>
      <c r="KT1558" s="27"/>
      <c r="KU1558" s="27"/>
      <c r="KV1558" s="27"/>
      <c r="KW1558" s="27"/>
      <c r="KX1558" s="27"/>
      <c r="KY1558" s="27"/>
      <c r="KZ1558" s="27"/>
      <c r="LA1558" s="27"/>
      <c r="LB1558" s="27"/>
      <c r="LC1558" s="27"/>
      <c r="LD1558" s="27"/>
      <c r="LE1558" s="27"/>
      <c r="LF1558" s="27"/>
      <c r="LG1558" s="27"/>
      <c r="LH1558" s="27"/>
      <c r="LI1558" s="27"/>
      <c r="LJ1558" s="27"/>
      <c r="LK1558" s="27"/>
      <c r="LL1558" s="27"/>
      <c r="LM1558" s="27"/>
      <c r="LN1558" s="27"/>
      <c r="LO1558" s="27"/>
      <c r="LP1558" s="27"/>
      <c r="LQ1558" s="27"/>
      <c r="LR1558" s="27"/>
      <c r="LS1558" s="27"/>
      <c r="LT1558" s="27"/>
      <c r="LU1558" s="27"/>
    </row>
    <row r="1559" spans="8:333" ht="12.75"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27"/>
      <c r="DZ1559" s="27"/>
      <c r="EA1559" s="27"/>
      <c r="EB1559" s="27"/>
      <c r="EC1559" s="27"/>
      <c r="ED1559" s="27"/>
      <c r="EE1559" s="27"/>
      <c r="EF1559" s="27"/>
      <c r="EG1559" s="27"/>
      <c r="EH1559" s="27"/>
      <c r="EI1559" s="27"/>
      <c r="EJ1559" s="27"/>
      <c r="EK1559" s="27"/>
      <c r="EL1559" s="27"/>
      <c r="EM1559" s="27"/>
      <c r="EN1559" s="27"/>
      <c r="EO1559" s="27"/>
      <c r="EP1559" s="27"/>
      <c r="EQ1559" s="27"/>
      <c r="ER1559" s="27"/>
      <c r="ES1559" s="27"/>
      <c r="ET1559" s="27"/>
      <c r="EU1559" s="27"/>
      <c r="EV1559" s="27"/>
      <c r="EW1559" s="27"/>
      <c r="EX1559" s="27"/>
      <c r="EY1559" s="27"/>
      <c r="EZ1559" s="27"/>
      <c r="FA1559" s="27"/>
      <c r="FB1559" s="27"/>
      <c r="FC1559" s="27"/>
      <c r="FD1559" s="27"/>
      <c r="FE1559" s="27"/>
      <c r="FF1559" s="27"/>
      <c r="FG1559" s="27"/>
      <c r="FH1559" s="27"/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27"/>
      <c r="GS1559" s="27"/>
      <c r="GT1559" s="27"/>
      <c r="GU1559" s="27"/>
      <c r="GV1559" s="27"/>
      <c r="GW1559" s="27"/>
      <c r="GX1559" s="27"/>
      <c r="GY1559" s="27"/>
      <c r="GZ1559" s="27"/>
      <c r="HA1559" s="27"/>
      <c r="HB1559" s="27"/>
      <c r="HC1559" s="27"/>
      <c r="HD1559" s="27"/>
      <c r="HE1559" s="27"/>
      <c r="HF1559" s="27"/>
      <c r="HG1559" s="27"/>
      <c r="HH1559" s="27"/>
      <c r="HI1559" s="27"/>
      <c r="HJ1559" s="27"/>
      <c r="HK1559" s="27"/>
      <c r="HL1559" s="27"/>
      <c r="HM1559" s="27"/>
      <c r="HN1559" s="27"/>
      <c r="HO1559" s="27"/>
      <c r="HP1559" s="27"/>
      <c r="HQ1559" s="27"/>
      <c r="HR1559" s="27"/>
      <c r="HS1559" s="27"/>
      <c r="HT1559" s="27"/>
      <c r="HU1559" s="27"/>
      <c r="HV1559" s="27"/>
      <c r="HW1559" s="27"/>
      <c r="HX1559" s="27"/>
      <c r="HY1559" s="27"/>
      <c r="HZ1559" s="27"/>
      <c r="IA1559" s="27"/>
      <c r="IB1559" s="27"/>
      <c r="IC1559" s="27"/>
      <c r="ID1559" s="27"/>
      <c r="IE1559" s="27"/>
      <c r="IF1559" s="27"/>
      <c r="IG1559" s="27"/>
      <c r="IH1559" s="27"/>
      <c r="II1559" s="27"/>
      <c r="IJ1559" s="27"/>
      <c r="IK1559" s="27"/>
      <c r="IL1559" s="27"/>
      <c r="IM1559" s="27"/>
      <c r="IN1559" s="27"/>
      <c r="IO1559" s="27"/>
      <c r="IP1559" s="27"/>
      <c r="IQ1559" s="27"/>
      <c r="IR1559" s="27"/>
      <c r="IS1559" s="27"/>
      <c r="IT1559" s="27"/>
      <c r="IU1559" s="27"/>
      <c r="IV1559" s="27"/>
      <c r="IW1559" s="27"/>
      <c r="IX1559" s="27"/>
      <c r="IY1559" s="27"/>
      <c r="IZ1559" s="27"/>
      <c r="JA1559" s="27"/>
      <c r="JB1559" s="27"/>
      <c r="JC1559" s="27"/>
      <c r="JD1559" s="27"/>
      <c r="JE1559" s="27"/>
      <c r="JF1559" s="27"/>
      <c r="JG1559" s="27"/>
      <c r="JH1559" s="27"/>
      <c r="JI1559" s="27"/>
      <c r="JJ1559" s="27"/>
      <c r="JK1559" s="27"/>
      <c r="JL1559" s="27"/>
      <c r="JM1559" s="27"/>
      <c r="JN1559" s="27"/>
      <c r="JO1559" s="27"/>
      <c r="JP1559" s="27"/>
      <c r="JQ1559" s="27"/>
      <c r="JR1559" s="27"/>
      <c r="JS1559" s="27"/>
      <c r="JT1559" s="27"/>
      <c r="JU1559" s="27"/>
      <c r="JV1559" s="27"/>
      <c r="JW1559" s="27"/>
      <c r="JX1559" s="27"/>
      <c r="JY1559" s="27"/>
      <c r="JZ1559" s="27"/>
      <c r="KA1559" s="27"/>
      <c r="KB1559" s="27"/>
      <c r="KC1559" s="27"/>
      <c r="KD1559" s="27"/>
      <c r="KE1559" s="27"/>
      <c r="KF1559" s="27"/>
      <c r="KG1559" s="27"/>
      <c r="KH1559" s="27"/>
      <c r="KI1559" s="27"/>
      <c r="KJ1559" s="27"/>
      <c r="KK1559" s="27"/>
      <c r="KL1559" s="27"/>
      <c r="KM1559" s="27"/>
      <c r="KN1559" s="27"/>
      <c r="KO1559" s="27"/>
      <c r="KP1559" s="27"/>
      <c r="KQ1559" s="27"/>
      <c r="KR1559" s="27"/>
      <c r="KS1559" s="27"/>
      <c r="KT1559" s="27"/>
      <c r="KU1559" s="27"/>
      <c r="KV1559" s="27"/>
      <c r="KW1559" s="27"/>
      <c r="KX1559" s="27"/>
      <c r="KY1559" s="27"/>
      <c r="KZ1559" s="27"/>
      <c r="LA1559" s="27"/>
      <c r="LB1559" s="27"/>
      <c r="LC1559" s="27"/>
      <c r="LD1559" s="27"/>
      <c r="LE1559" s="27"/>
      <c r="LF1559" s="27"/>
      <c r="LG1559" s="27"/>
      <c r="LH1559" s="27"/>
      <c r="LI1559" s="27"/>
      <c r="LJ1559" s="27"/>
      <c r="LK1559" s="27"/>
      <c r="LL1559" s="27"/>
      <c r="LM1559" s="27"/>
      <c r="LN1559" s="27"/>
      <c r="LO1559" s="27"/>
      <c r="LP1559" s="27"/>
      <c r="LQ1559" s="27"/>
      <c r="LR1559" s="27"/>
      <c r="LS1559" s="27"/>
      <c r="LT1559" s="27"/>
      <c r="LU1559" s="27"/>
    </row>
    <row r="1560" spans="8:333" ht="12.75"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27"/>
      <c r="DZ1560" s="27"/>
      <c r="EA1560" s="27"/>
      <c r="EB1560" s="27"/>
      <c r="EC1560" s="27"/>
      <c r="ED1560" s="27"/>
      <c r="EE1560" s="27"/>
      <c r="EF1560" s="27"/>
      <c r="EG1560" s="27"/>
      <c r="EH1560" s="27"/>
      <c r="EI1560" s="27"/>
      <c r="EJ1560" s="27"/>
      <c r="EK1560" s="27"/>
      <c r="EL1560" s="27"/>
      <c r="EM1560" s="27"/>
      <c r="EN1560" s="27"/>
      <c r="EO1560" s="27"/>
      <c r="EP1560" s="27"/>
      <c r="EQ1560" s="27"/>
      <c r="ER1560" s="27"/>
      <c r="ES1560" s="27"/>
      <c r="ET1560" s="27"/>
      <c r="EU1560" s="27"/>
      <c r="EV1560" s="27"/>
      <c r="EW1560" s="27"/>
      <c r="EX1560" s="27"/>
      <c r="EY1560" s="27"/>
      <c r="EZ1560" s="27"/>
      <c r="FA1560" s="27"/>
      <c r="FB1560" s="27"/>
      <c r="FC1560" s="27"/>
      <c r="FD1560" s="27"/>
      <c r="FE1560" s="27"/>
      <c r="FF1560" s="27"/>
      <c r="FG1560" s="27"/>
      <c r="FH1560" s="27"/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27"/>
      <c r="GS1560" s="27"/>
      <c r="GT1560" s="27"/>
      <c r="GU1560" s="27"/>
      <c r="GV1560" s="27"/>
      <c r="GW1560" s="27"/>
      <c r="GX1560" s="27"/>
      <c r="GY1560" s="27"/>
      <c r="GZ1560" s="27"/>
      <c r="HA1560" s="27"/>
      <c r="HB1560" s="27"/>
      <c r="HC1560" s="27"/>
      <c r="HD1560" s="27"/>
      <c r="HE1560" s="27"/>
      <c r="HF1560" s="27"/>
      <c r="HG1560" s="27"/>
      <c r="HH1560" s="27"/>
      <c r="HI1560" s="27"/>
      <c r="HJ1560" s="27"/>
      <c r="HK1560" s="27"/>
      <c r="HL1560" s="27"/>
      <c r="HM1560" s="27"/>
      <c r="HN1560" s="27"/>
      <c r="HO1560" s="27"/>
      <c r="HP1560" s="27"/>
      <c r="HQ1560" s="27"/>
      <c r="HR1560" s="27"/>
      <c r="HS1560" s="27"/>
      <c r="HT1560" s="27"/>
      <c r="HU1560" s="27"/>
      <c r="HV1560" s="27"/>
      <c r="HW1560" s="27"/>
      <c r="HX1560" s="27"/>
      <c r="HY1560" s="27"/>
      <c r="HZ1560" s="27"/>
      <c r="IA1560" s="27"/>
      <c r="IB1560" s="27"/>
      <c r="IC1560" s="27"/>
      <c r="ID1560" s="27"/>
      <c r="IE1560" s="27"/>
      <c r="IF1560" s="27"/>
      <c r="IG1560" s="27"/>
      <c r="IH1560" s="27"/>
      <c r="II1560" s="27"/>
      <c r="IJ1560" s="27"/>
      <c r="IK1560" s="27"/>
      <c r="IL1560" s="27"/>
      <c r="IM1560" s="27"/>
      <c r="IN1560" s="27"/>
      <c r="IO1560" s="27"/>
      <c r="IP1560" s="27"/>
      <c r="IQ1560" s="27"/>
      <c r="IR1560" s="27"/>
      <c r="IS1560" s="27"/>
      <c r="IT1560" s="27"/>
      <c r="IU1560" s="27"/>
      <c r="IV1560" s="27"/>
      <c r="IW1560" s="27"/>
      <c r="IX1560" s="27"/>
      <c r="IY1560" s="27"/>
      <c r="IZ1560" s="27"/>
      <c r="JA1560" s="27"/>
      <c r="JB1560" s="27"/>
      <c r="JC1560" s="27"/>
      <c r="JD1560" s="27"/>
      <c r="JE1560" s="27"/>
      <c r="JF1560" s="27"/>
      <c r="JG1560" s="27"/>
      <c r="JH1560" s="27"/>
      <c r="JI1560" s="27"/>
      <c r="JJ1560" s="27"/>
      <c r="JK1560" s="27"/>
      <c r="JL1560" s="27"/>
      <c r="JM1560" s="27"/>
      <c r="JN1560" s="27"/>
      <c r="JO1560" s="27"/>
      <c r="JP1560" s="27"/>
      <c r="JQ1560" s="27"/>
      <c r="JR1560" s="27"/>
      <c r="JS1560" s="27"/>
      <c r="JT1560" s="27"/>
      <c r="JU1560" s="27"/>
      <c r="JV1560" s="27"/>
      <c r="JW1560" s="27"/>
      <c r="JX1560" s="27"/>
      <c r="JY1560" s="27"/>
      <c r="JZ1560" s="27"/>
      <c r="KA1560" s="27"/>
      <c r="KB1560" s="27"/>
      <c r="KC1560" s="27"/>
      <c r="KD1560" s="27"/>
      <c r="KE1560" s="27"/>
      <c r="KF1560" s="27"/>
      <c r="KG1560" s="27"/>
      <c r="KH1560" s="27"/>
      <c r="KI1560" s="27"/>
      <c r="KJ1560" s="27"/>
      <c r="KK1560" s="27"/>
      <c r="KL1560" s="27"/>
      <c r="KM1560" s="27"/>
      <c r="KN1560" s="27"/>
      <c r="KO1560" s="27"/>
      <c r="KP1560" s="27"/>
      <c r="KQ1560" s="27"/>
      <c r="KR1560" s="27"/>
      <c r="KS1560" s="27"/>
      <c r="KT1560" s="27"/>
      <c r="KU1560" s="27"/>
      <c r="KV1560" s="27"/>
      <c r="KW1560" s="27"/>
      <c r="KX1560" s="27"/>
      <c r="KY1560" s="27"/>
      <c r="KZ1560" s="27"/>
      <c r="LA1560" s="27"/>
      <c r="LB1560" s="27"/>
      <c r="LC1560" s="27"/>
      <c r="LD1560" s="27"/>
      <c r="LE1560" s="27"/>
      <c r="LF1560" s="27"/>
      <c r="LG1560" s="27"/>
      <c r="LH1560" s="27"/>
      <c r="LI1560" s="27"/>
      <c r="LJ1560" s="27"/>
      <c r="LK1560" s="27"/>
      <c r="LL1560" s="27"/>
      <c r="LM1560" s="27"/>
      <c r="LN1560" s="27"/>
      <c r="LO1560" s="27"/>
      <c r="LP1560" s="27"/>
      <c r="LQ1560" s="27"/>
      <c r="LR1560" s="27"/>
      <c r="LS1560" s="27"/>
      <c r="LT1560" s="27"/>
      <c r="LU1560" s="27"/>
    </row>
    <row r="1561" spans="8:333" ht="12.75"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27"/>
      <c r="DZ1561" s="27"/>
      <c r="EA1561" s="27"/>
      <c r="EB1561" s="27"/>
      <c r="EC1561" s="27"/>
      <c r="ED1561" s="27"/>
      <c r="EE1561" s="27"/>
      <c r="EF1561" s="27"/>
      <c r="EG1561" s="27"/>
      <c r="EH1561" s="27"/>
      <c r="EI1561" s="27"/>
      <c r="EJ1561" s="27"/>
      <c r="EK1561" s="27"/>
      <c r="EL1561" s="27"/>
      <c r="EM1561" s="27"/>
      <c r="EN1561" s="27"/>
      <c r="EO1561" s="27"/>
      <c r="EP1561" s="27"/>
      <c r="EQ1561" s="27"/>
      <c r="ER1561" s="27"/>
      <c r="ES1561" s="27"/>
      <c r="ET1561" s="27"/>
      <c r="EU1561" s="27"/>
      <c r="EV1561" s="27"/>
      <c r="EW1561" s="27"/>
      <c r="EX1561" s="27"/>
      <c r="EY1561" s="27"/>
      <c r="EZ1561" s="27"/>
      <c r="FA1561" s="27"/>
      <c r="FB1561" s="27"/>
      <c r="FC1561" s="27"/>
      <c r="FD1561" s="27"/>
      <c r="FE1561" s="27"/>
      <c r="FF1561" s="27"/>
      <c r="FG1561" s="27"/>
      <c r="FH1561" s="27"/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27"/>
      <c r="GS1561" s="27"/>
      <c r="GT1561" s="27"/>
      <c r="GU1561" s="27"/>
      <c r="GV1561" s="27"/>
      <c r="GW1561" s="27"/>
      <c r="GX1561" s="27"/>
      <c r="GY1561" s="27"/>
      <c r="GZ1561" s="27"/>
      <c r="HA1561" s="27"/>
      <c r="HB1561" s="27"/>
      <c r="HC1561" s="27"/>
      <c r="HD1561" s="27"/>
      <c r="HE1561" s="27"/>
      <c r="HF1561" s="27"/>
      <c r="HG1561" s="27"/>
      <c r="HH1561" s="27"/>
      <c r="HI1561" s="27"/>
      <c r="HJ1561" s="27"/>
      <c r="HK1561" s="27"/>
      <c r="HL1561" s="27"/>
      <c r="HM1561" s="27"/>
      <c r="HN1561" s="27"/>
      <c r="HO1561" s="27"/>
      <c r="HP1561" s="27"/>
      <c r="HQ1561" s="27"/>
      <c r="HR1561" s="27"/>
      <c r="HS1561" s="27"/>
      <c r="HT1561" s="27"/>
      <c r="HU1561" s="27"/>
      <c r="HV1561" s="27"/>
      <c r="HW1561" s="27"/>
      <c r="HX1561" s="27"/>
      <c r="HY1561" s="27"/>
      <c r="HZ1561" s="27"/>
      <c r="IA1561" s="27"/>
      <c r="IB1561" s="27"/>
      <c r="IC1561" s="27"/>
      <c r="ID1561" s="27"/>
      <c r="IE1561" s="27"/>
      <c r="IF1561" s="27"/>
      <c r="IG1561" s="27"/>
      <c r="IH1561" s="27"/>
      <c r="II1561" s="27"/>
      <c r="IJ1561" s="27"/>
      <c r="IK1561" s="27"/>
      <c r="IL1561" s="27"/>
      <c r="IM1561" s="27"/>
      <c r="IN1561" s="27"/>
      <c r="IO1561" s="27"/>
      <c r="IP1561" s="27"/>
      <c r="IQ1561" s="27"/>
      <c r="IR1561" s="27"/>
      <c r="IS1561" s="27"/>
      <c r="IT1561" s="27"/>
      <c r="IU1561" s="27"/>
      <c r="IV1561" s="27"/>
      <c r="IW1561" s="27"/>
      <c r="IX1561" s="27"/>
      <c r="IY1561" s="27"/>
      <c r="IZ1561" s="27"/>
      <c r="JA1561" s="27"/>
      <c r="JB1561" s="27"/>
      <c r="JC1561" s="27"/>
      <c r="JD1561" s="27"/>
      <c r="JE1561" s="27"/>
      <c r="JF1561" s="27"/>
      <c r="JG1561" s="27"/>
      <c r="JH1561" s="27"/>
      <c r="JI1561" s="27"/>
      <c r="JJ1561" s="27"/>
      <c r="JK1561" s="27"/>
      <c r="JL1561" s="27"/>
      <c r="JM1561" s="27"/>
      <c r="JN1561" s="27"/>
      <c r="JO1561" s="27"/>
      <c r="JP1561" s="27"/>
      <c r="JQ1561" s="27"/>
      <c r="JR1561" s="27"/>
      <c r="JS1561" s="27"/>
      <c r="JT1561" s="27"/>
      <c r="JU1561" s="27"/>
      <c r="JV1561" s="27"/>
      <c r="JW1561" s="27"/>
      <c r="JX1561" s="27"/>
      <c r="JY1561" s="27"/>
      <c r="JZ1561" s="27"/>
      <c r="KA1561" s="27"/>
      <c r="KB1561" s="27"/>
      <c r="KC1561" s="27"/>
      <c r="KD1561" s="27"/>
      <c r="KE1561" s="27"/>
      <c r="KF1561" s="27"/>
      <c r="KG1561" s="27"/>
      <c r="KH1561" s="27"/>
      <c r="KI1561" s="27"/>
      <c r="KJ1561" s="27"/>
      <c r="KK1561" s="27"/>
      <c r="KL1561" s="27"/>
      <c r="KM1561" s="27"/>
      <c r="KN1561" s="27"/>
      <c r="KO1561" s="27"/>
      <c r="KP1561" s="27"/>
      <c r="KQ1561" s="27"/>
      <c r="KR1561" s="27"/>
      <c r="KS1561" s="27"/>
      <c r="KT1561" s="27"/>
      <c r="KU1561" s="27"/>
      <c r="KV1561" s="27"/>
      <c r="KW1561" s="27"/>
      <c r="KX1561" s="27"/>
      <c r="KY1561" s="27"/>
      <c r="KZ1561" s="27"/>
      <c r="LA1561" s="27"/>
      <c r="LB1561" s="27"/>
      <c r="LC1561" s="27"/>
      <c r="LD1561" s="27"/>
      <c r="LE1561" s="27"/>
      <c r="LF1561" s="27"/>
      <c r="LG1561" s="27"/>
      <c r="LH1561" s="27"/>
      <c r="LI1561" s="27"/>
      <c r="LJ1561" s="27"/>
      <c r="LK1561" s="27"/>
      <c r="LL1561" s="27"/>
      <c r="LM1561" s="27"/>
      <c r="LN1561" s="27"/>
      <c r="LO1561" s="27"/>
      <c r="LP1561" s="27"/>
      <c r="LQ1561" s="27"/>
      <c r="LR1561" s="27"/>
      <c r="LS1561" s="27"/>
      <c r="LT1561" s="27"/>
      <c r="LU1561" s="27"/>
    </row>
    <row r="1562" spans="8:333" ht="12.75"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27"/>
      <c r="DZ1562" s="27"/>
      <c r="EA1562" s="27"/>
      <c r="EB1562" s="27"/>
      <c r="EC1562" s="27"/>
      <c r="ED1562" s="27"/>
      <c r="EE1562" s="27"/>
      <c r="EF1562" s="27"/>
      <c r="EG1562" s="27"/>
      <c r="EH1562" s="27"/>
      <c r="EI1562" s="27"/>
      <c r="EJ1562" s="27"/>
      <c r="EK1562" s="27"/>
      <c r="EL1562" s="27"/>
      <c r="EM1562" s="27"/>
      <c r="EN1562" s="27"/>
      <c r="EO1562" s="27"/>
      <c r="EP1562" s="27"/>
      <c r="EQ1562" s="27"/>
      <c r="ER1562" s="27"/>
      <c r="ES1562" s="27"/>
      <c r="ET1562" s="27"/>
      <c r="EU1562" s="27"/>
      <c r="EV1562" s="27"/>
      <c r="EW1562" s="27"/>
      <c r="EX1562" s="27"/>
      <c r="EY1562" s="27"/>
      <c r="EZ1562" s="27"/>
      <c r="FA1562" s="27"/>
      <c r="FB1562" s="27"/>
      <c r="FC1562" s="27"/>
      <c r="FD1562" s="27"/>
      <c r="FE1562" s="27"/>
      <c r="FF1562" s="27"/>
      <c r="FG1562" s="27"/>
      <c r="FH1562" s="27"/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27"/>
      <c r="GS1562" s="27"/>
      <c r="GT1562" s="27"/>
      <c r="GU1562" s="27"/>
      <c r="GV1562" s="27"/>
      <c r="GW1562" s="27"/>
      <c r="GX1562" s="27"/>
      <c r="GY1562" s="27"/>
      <c r="GZ1562" s="27"/>
      <c r="HA1562" s="27"/>
      <c r="HB1562" s="27"/>
      <c r="HC1562" s="27"/>
      <c r="HD1562" s="27"/>
      <c r="HE1562" s="27"/>
      <c r="HF1562" s="27"/>
      <c r="HG1562" s="27"/>
      <c r="HH1562" s="27"/>
      <c r="HI1562" s="27"/>
      <c r="HJ1562" s="27"/>
      <c r="HK1562" s="27"/>
      <c r="HL1562" s="27"/>
      <c r="HM1562" s="27"/>
      <c r="HN1562" s="27"/>
      <c r="HO1562" s="27"/>
      <c r="HP1562" s="27"/>
      <c r="HQ1562" s="27"/>
      <c r="HR1562" s="27"/>
      <c r="HS1562" s="27"/>
      <c r="HT1562" s="27"/>
      <c r="HU1562" s="27"/>
      <c r="HV1562" s="27"/>
      <c r="HW1562" s="27"/>
      <c r="HX1562" s="27"/>
      <c r="HY1562" s="27"/>
      <c r="HZ1562" s="27"/>
      <c r="IA1562" s="27"/>
      <c r="IB1562" s="27"/>
      <c r="IC1562" s="27"/>
      <c r="ID1562" s="27"/>
      <c r="IE1562" s="27"/>
      <c r="IF1562" s="27"/>
      <c r="IG1562" s="27"/>
      <c r="IH1562" s="27"/>
      <c r="II1562" s="27"/>
      <c r="IJ1562" s="27"/>
      <c r="IK1562" s="27"/>
      <c r="IL1562" s="27"/>
      <c r="IM1562" s="27"/>
      <c r="IN1562" s="27"/>
      <c r="IO1562" s="27"/>
      <c r="IP1562" s="27"/>
      <c r="IQ1562" s="27"/>
      <c r="IR1562" s="27"/>
      <c r="IS1562" s="27"/>
      <c r="IT1562" s="27"/>
      <c r="IU1562" s="27"/>
      <c r="IV1562" s="27"/>
      <c r="IW1562" s="27"/>
      <c r="IX1562" s="27"/>
      <c r="IY1562" s="27"/>
      <c r="IZ1562" s="27"/>
      <c r="JA1562" s="27"/>
      <c r="JB1562" s="27"/>
      <c r="JC1562" s="27"/>
      <c r="JD1562" s="27"/>
      <c r="JE1562" s="27"/>
      <c r="JF1562" s="27"/>
      <c r="JG1562" s="27"/>
      <c r="JH1562" s="27"/>
      <c r="JI1562" s="27"/>
      <c r="JJ1562" s="27"/>
      <c r="JK1562" s="27"/>
      <c r="JL1562" s="27"/>
      <c r="JM1562" s="27"/>
      <c r="JN1562" s="27"/>
      <c r="JO1562" s="27"/>
      <c r="JP1562" s="27"/>
      <c r="JQ1562" s="27"/>
      <c r="JR1562" s="27"/>
      <c r="JS1562" s="27"/>
      <c r="JT1562" s="27"/>
      <c r="JU1562" s="27"/>
      <c r="JV1562" s="27"/>
      <c r="JW1562" s="27"/>
      <c r="JX1562" s="27"/>
      <c r="JY1562" s="27"/>
      <c r="JZ1562" s="27"/>
      <c r="KA1562" s="27"/>
      <c r="KB1562" s="27"/>
      <c r="KC1562" s="27"/>
      <c r="KD1562" s="27"/>
      <c r="KE1562" s="27"/>
      <c r="KF1562" s="27"/>
      <c r="KG1562" s="27"/>
      <c r="KH1562" s="27"/>
      <c r="KI1562" s="27"/>
      <c r="KJ1562" s="27"/>
      <c r="KK1562" s="27"/>
      <c r="KL1562" s="27"/>
      <c r="KM1562" s="27"/>
      <c r="KN1562" s="27"/>
      <c r="KO1562" s="27"/>
      <c r="KP1562" s="27"/>
      <c r="KQ1562" s="27"/>
      <c r="KR1562" s="27"/>
      <c r="KS1562" s="27"/>
      <c r="KT1562" s="27"/>
      <c r="KU1562" s="27"/>
      <c r="KV1562" s="27"/>
      <c r="KW1562" s="27"/>
      <c r="KX1562" s="27"/>
      <c r="KY1562" s="27"/>
      <c r="KZ1562" s="27"/>
      <c r="LA1562" s="27"/>
      <c r="LB1562" s="27"/>
      <c r="LC1562" s="27"/>
      <c r="LD1562" s="27"/>
      <c r="LE1562" s="27"/>
      <c r="LF1562" s="27"/>
      <c r="LG1562" s="27"/>
      <c r="LH1562" s="27"/>
      <c r="LI1562" s="27"/>
      <c r="LJ1562" s="27"/>
      <c r="LK1562" s="27"/>
      <c r="LL1562" s="27"/>
      <c r="LM1562" s="27"/>
      <c r="LN1562" s="27"/>
      <c r="LO1562" s="27"/>
      <c r="LP1562" s="27"/>
      <c r="LQ1562" s="27"/>
      <c r="LR1562" s="27"/>
      <c r="LS1562" s="27"/>
      <c r="LT1562" s="27"/>
      <c r="LU1562" s="27"/>
    </row>
    <row r="1563" spans="8:333" ht="12.75"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27"/>
      <c r="DZ1563" s="27"/>
      <c r="EA1563" s="27"/>
      <c r="EB1563" s="27"/>
      <c r="EC1563" s="27"/>
      <c r="ED1563" s="27"/>
      <c r="EE1563" s="27"/>
      <c r="EF1563" s="27"/>
      <c r="EG1563" s="27"/>
      <c r="EH1563" s="27"/>
      <c r="EI1563" s="27"/>
      <c r="EJ1563" s="27"/>
      <c r="EK1563" s="27"/>
      <c r="EL1563" s="27"/>
      <c r="EM1563" s="27"/>
      <c r="EN1563" s="27"/>
      <c r="EO1563" s="27"/>
      <c r="EP1563" s="27"/>
      <c r="EQ1563" s="27"/>
      <c r="ER1563" s="27"/>
      <c r="ES1563" s="27"/>
      <c r="ET1563" s="27"/>
      <c r="EU1563" s="27"/>
      <c r="EV1563" s="27"/>
      <c r="EW1563" s="27"/>
      <c r="EX1563" s="27"/>
      <c r="EY1563" s="27"/>
      <c r="EZ1563" s="27"/>
      <c r="FA1563" s="27"/>
      <c r="FB1563" s="27"/>
      <c r="FC1563" s="27"/>
      <c r="FD1563" s="27"/>
      <c r="FE1563" s="27"/>
      <c r="FF1563" s="27"/>
      <c r="FG1563" s="27"/>
      <c r="FH1563" s="27"/>
      <c r="FI1563" s="27"/>
      <c r="FJ1563" s="27"/>
      <c r="FK1563" s="27"/>
      <c r="FL1563" s="27"/>
      <c r="FM1563" s="27"/>
      <c r="FN1563" s="27"/>
      <c r="FO1563" s="27"/>
      <c r="FP1563" s="27"/>
      <c r="FQ1563" s="27"/>
      <c r="FR1563" s="27"/>
      <c r="FS1563" s="27"/>
      <c r="FT1563" s="27"/>
      <c r="FU1563" s="27"/>
      <c r="FV1563" s="27"/>
      <c r="FW1563" s="27"/>
      <c r="FX1563" s="27"/>
      <c r="FY1563" s="27"/>
      <c r="FZ1563" s="27"/>
      <c r="GA1563" s="27"/>
      <c r="GB1563" s="27"/>
      <c r="GC1563" s="27"/>
      <c r="GD1563" s="27"/>
      <c r="GE1563" s="27"/>
      <c r="GF1563" s="27"/>
      <c r="GG1563" s="27"/>
      <c r="GH1563" s="27"/>
      <c r="GI1563" s="27"/>
      <c r="GJ1563" s="27"/>
      <c r="GK1563" s="27"/>
      <c r="GL1563" s="27"/>
      <c r="GM1563" s="27"/>
      <c r="GN1563" s="27"/>
      <c r="GO1563" s="27"/>
      <c r="GP1563" s="27"/>
      <c r="GQ1563" s="27"/>
      <c r="GR1563" s="27"/>
      <c r="GS1563" s="27"/>
      <c r="GT1563" s="27"/>
      <c r="GU1563" s="27"/>
      <c r="GV1563" s="27"/>
      <c r="GW1563" s="27"/>
      <c r="GX1563" s="27"/>
      <c r="GY1563" s="27"/>
      <c r="GZ1563" s="27"/>
      <c r="HA1563" s="27"/>
      <c r="HB1563" s="27"/>
      <c r="HC1563" s="27"/>
      <c r="HD1563" s="27"/>
      <c r="HE1563" s="27"/>
      <c r="HF1563" s="27"/>
      <c r="HG1563" s="27"/>
      <c r="HH1563" s="27"/>
      <c r="HI1563" s="27"/>
      <c r="HJ1563" s="27"/>
      <c r="HK1563" s="27"/>
      <c r="HL1563" s="27"/>
      <c r="HM1563" s="27"/>
      <c r="HN1563" s="27"/>
      <c r="HO1563" s="27"/>
      <c r="HP1563" s="27"/>
      <c r="HQ1563" s="27"/>
      <c r="HR1563" s="27"/>
      <c r="HS1563" s="27"/>
      <c r="HT1563" s="27"/>
      <c r="HU1563" s="27"/>
      <c r="HV1563" s="27"/>
      <c r="HW1563" s="27"/>
      <c r="HX1563" s="27"/>
      <c r="HY1563" s="27"/>
      <c r="HZ1563" s="27"/>
      <c r="IA1563" s="27"/>
      <c r="IB1563" s="27"/>
      <c r="IC1563" s="27"/>
      <c r="ID1563" s="27"/>
      <c r="IE1563" s="27"/>
      <c r="IF1563" s="27"/>
      <c r="IG1563" s="27"/>
      <c r="IH1563" s="27"/>
      <c r="II1563" s="27"/>
      <c r="IJ1563" s="27"/>
      <c r="IK1563" s="27"/>
      <c r="IL1563" s="27"/>
      <c r="IM1563" s="27"/>
      <c r="IN1563" s="27"/>
      <c r="IO1563" s="27"/>
      <c r="IP1563" s="27"/>
      <c r="IQ1563" s="27"/>
      <c r="IR1563" s="27"/>
      <c r="IS1563" s="27"/>
      <c r="IT1563" s="27"/>
      <c r="IU1563" s="27"/>
      <c r="IV1563" s="27"/>
      <c r="IW1563" s="27"/>
      <c r="IX1563" s="27"/>
      <c r="IY1563" s="27"/>
      <c r="IZ1563" s="27"/>
      <c r="JA1563" s="27"/>
      <c r="JB1563" s="27"/>
      <c r="JC1563" s="27"/>
      <c r="JD1563" s="27"/>
      <c r="JE1563" s="27"/>
      <c r="JF1563" s="27"/>
      <c r="JG1563" s="27"/>
      <c r="JH1563" s="27"/>
      <c r="JI1563" s="27"/>
      <c r="JJ1563" s="27"/>
      <c r="JK1563" s="27"/>
      <c r="JL1563" s="27"/>
      <c r="JM1563" s="27"/>
      <c r="JN1563" s="27"/>
      <c r="JO1563" s="27"/>
      <c r="JP1563" s="27"/>
      <c r="JQ1563" s="27"/>
      <c r="JR1563" s="27"/>
      <c r="JS1563" s="27"/>
      <c r="JT1563" s="27"/>
      <c r="JU1563" s="27"/>
      <c r="JV1563" s="27"/>
      <c r="JW1563" s="27"/>
      <c r="JX1563" s="27"/>
      <c r="JY1563" s="27"/>
      <c r="JZ1563" s="27"/>
      <c r="KA1563" s="27"/>
      <c r="KB1563" s="27"/>
      <c r="KC1563" s="27"/>
      <c r="KD1563" s="27"/>
      <c r="KE1563" s="27"/>
      <c r="KF1563" s="27"/>
      <c r="KG1563" s="27"/>
      <c r="KH1563" s="27"/>
      <c r="KI1563" s="27"/>
      <c r="KJ1563" s="27"/>
      <c r="KK1563" s="27"/>
      <c r="KL1563" s="27"/>
      <c r="KM1563" s="27"/>
      <c r="KN1563" s="27"/>
      <c r="KO1563" s="27"/>
      <c r="KP1563" s="27"/>
      <c r="KQ1563" s="27"/>
      <c r="KR1563" s="27"/>
      <c r="KS1563" s="27"/>
      <c r="KT1563" s="27"/>
      <c r="KU1563" s="27"/>
      <c r="KV1563" s="27"/>
      <c r="KW1563" s="27"/>
      <c r="KX1563" s="27"/>
      <c r="KY1563" s="27"/>
      <c r="KZ1563" s="27"/>
      <c r="LA1563" s="27"/>
      <c r="LB1563" s="27"/>
      <c r="LC1563" s="27"/>
      <c r="LD1563" s="27"/>
      <c r="LE1563" s="27"/>
      <c r="LF1563" s="27"/>
      <c r="LG1563" s="27"/>
      <c r="LH1563" s="27"/>
      <c r="LI1563" s="27"/>
      <c r="LJ1563" s="27"/>
      <c r="LK1563" s="27"/>
      <c r="LL1563" s="27"/>
      <c r="LM1563" s="27"/>
      <c r="LN1563" s="27"/>
      <c r="LO1563" s="27"/>
      <c r="LP1563" s="27"/>
      <c r="LQ1563" s="27"/>
      <c r="LR1563" s="27"/>
      <c r="LS1563" s="27"/>
      <c r="LT1563" s="27"/>
      <c r="LU1563" s="27"/>
    </row>
    <row r="1564" spans="8:333" ht="12.75"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27"/>
      <c r="DZ1564" s="27"/>
      <c r="EA1564" s="27"/>
      <c r="EB1564" s="27"/>
      <c r="EC1564" s="27"/>
      <c r="ED1564" s="27"/>
      <c r="EE1564" s="27"/>
      <c r="EF1564" s="27"/>
      <c r="EG1564" s="27"/>
      <c r="EH1564" s="27"/>
      <c r="EI1564" s="27"/>
      <c r="EJ1564" s="27"/>
      <c r="EK1564" s="27"/>
      <c r="EL1564" s="27"/>
      <c r="EM1564" s="27"/>
      <c r="EN1564" s="27"/>
      <c r="EO1564" s="27"/>
      <c r="EP1564" s="27"/>
      <c r="EQ1564" s="27"/>
      <c r="ER1564" s="27"/>
      <c r="ES1564" s="27"/>
      <c r="ET1564" s="27"/>
      <c r="EU1564" s="27"/>
      <c r="EV1564" s="27"/>
      <c r="EW1564" s="27"/>
      <c r="EX1564" s="27"/>
      <c r="EY1564" s="27"/>
      <c r="EZ1564" s="27"/>
      <c r="FA1564" s="27"/>
      <c r="FB1564" s="27"/>
      <c r="FC1564" s="27"/>
      <c r="FD1564" s="27"/>
      <c r="FE1564" s="27"/>
      <c r="FF1564" s="27"/>
      <c r="FG1564" s="27"/>
      <c r="FH1564" s="27"/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27"/>
      <c r="GS1564" s="27"/>
      <c r="GT1564" s="27"/>
      <c r="GU1564" s="27"/>
      <c r="GV1564" s="27"/>
      <c r="GW1564" s="27"/>
      <c r="GX1564" s="27"/>
      <c r="GY1564" s="27"/>
      <c r="GZ1564" s="27"/>
      <c r="HA1564" s="27"/>
      <c r="HB1564" s="27"/>
      <c r="HC1564" s="27"/>
      <c r="HD1564" s="27"/>
      <c r="HE1564" s="27"/>
      <c r="HF1564" s="27"/>
      <c r="HG1564" s="27"/>
      <c r="HH1564" s="27"/>
      <c r="HI1564" s="27"/>
      <c r="HJ1564" s="27"/>
      <c r="HK1564" s="27"/>
      <c r="HL1564" s="27"/>
      <c r="HM1564" s="27"/>
      <c r="HN1564" s="27"/>
      <c r="HO1564" s="27"/>
      <c r="HP1564" s="27"/>
      <c r="HQ1564" s="27"/>
      <c r="HR1564" s="27"/>
      <c r="HS1564" s="27"/>
      <c r="HT1564" s="27"/>
      <c r="HU1564" s="27"/>
      <c r="HV1564" s="27"/>
      <c r="HW1564" s="27"/>
      <c r="HX1564" s="27"/>
      <c r="HY1564" s="27"/>
      <c r="HZ1564" s="27"/>
      <c r="IA1564" s="27"/>
      <c r="IB1564" s="27"/>
      <c r="IC1564" s="27"/>
      <c r="ID1564" s="27"/>
      <c r="IE1564" s="27"/>
      <c r="IF1564" s="27"/>
      <c r="IG1564" s="27"/>
      <c r="IH1564" s="27"/>
      <c r="II1564" s="27"/>
      <c r="IJ1564" s="27"/>
      <c r="IK1564" s="27"/>
      <c r="IL1564" s="27"/>
      <c r="IM1564" s="27"/>
      <c r="IN1564" s="27"/>
      <c r="IO1564" s="27"/>
      <c r="IP1564" s="27"/>
      <c r="IQ1564" s="27"/>
      <c r="IR1564" s="27"/>
      <c r="IS1564" s="27"/>
      <c r="IT1564" s="27"/>
      <c r="IU1564" s="27"/>
      <c r="IV1564" s="27"/>
      <c r="IW1564" s="27"/>
      <c r="IX1564" s="27"/>
      <c r="IY1564" s="27"/>
      <c r="IZ1564" s="27"/>
      <c r="JA1564" s="27"/>
      <c r="JB1564" s="27"/>
      <c r="JC1564" s="27"/>
      <c r="JD1564" s="27"/>
      <c r="JE1564" s="27"/>
      <c r="JF1564" s="27"/>
      <c r="JG1564" s="27"/>
      <c r="JH1564" s="27"/>
      <c r="JI1564" s="27"/>
      <c r="JJ1564" s="27"/>
      <c r="JK1564" s="27"/>
      <c r="JL1564" s="27"/>
      <c r="JM1564" s="27"/>
      <c r="JN1564" s="27"/>
      <c r="JO1564" s="27"/>
      <c r="JP1564" s="27"/>
      <c r="JQ1564" s="27"/>
      <c r="JR1564" s="27"/>
      <c r="JS1564" s="27"/>
      <c r="JT1564" s="27"/>
      <c r="JU1564" s="27"/>
      <c r="JV1564" s="27"/>
      <c r="JW1564" s="27"/>
      <c r="JX1564" s="27"/>
      <c r="JY1564" s="27"/>
      <c r="JZ1564" s="27"/>
      <c r="KA1564" s="27"/>
      <c r="KB1564" s="27"/>
      <c r="KC1564" s="27"/>
      <c r="KD1564" s="27"/>
      <c r="KE1564" s="27"/>
      <c r="KF1564" s="27"/>
      <c r="KG1564" s="27"/>
      <c r="KH1564" s="27"/>
      <c r="KI1564" s="27"/>
      <c r="KJ1564" s="27"/>
      <c r="KK1564" s="27"/>
      <c r="KL1564" s="27"/>
      <c r="KM1564" s="27"/>
      <c r="KN1564" s="27"/>
      <c r="KO1564" s="27"/>
      <c r="KP1564" s="27"/>
      <c r="KQ1564" s="27"/>
      <c r="KR1564" s="27"/>
      <c r="KS1564" s="27"/>
      <c r="KT1564" s="27"/>
      <c r="KU1564" s="27"/>
      <c r="KV1564" s="27"/>
      <c r="KW1564" s="27"/>
      <c r="KX1564" s="27"/>
      <c r="KY1564" s="27"/>
      <c r="KZ1564" s="27"/>
      <c r="LA1564" s="27"/>
      <c r="LB1564" s="27"/>
      <c r="LC1564" s="27"/>
      <c r="LD1564" s="27"/>
      <c r="LE1564" s="27"/>
      <c r="LF1564" s="27"/>
      <c r="LG1564" s="27"/>
      <c r="LH1564" s="27"/>
      <c r="LI1564" s="27"/>
      <c r="LJ1564" s="27"/>
      <c r="LK1564" s="27"/>
      <c r="LL1564" s="27"/>
      <c r="LM1564" s="27"/>
      <c r="LN1564" s="27"/>
      <c r="LO1564" s="27"/>
      <c r="LP1564" s="27"/>
      <c r="LQ1564" s="27"/>
      <c r="LR1564" s="27"/>
      <c r="LS1564" s="27"/>
      <c r="LT1564" s="27"/>
      <c r="LU1564" s="27"/>
    </row>
    <row r="1565" spans="8:333" ht="12.75"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27"/>
      <c r="DZ1565" s="27"/>
      <c r="EA1565" s="27"/>
      <c r="EB1565" s="27"/>
      <c r="EC1565" s="27"/>
      <c r="ED1565" s="27"/>
      <c r="EE1565" s="27"/>
      <c r="EF1565" s="27"/>
      <c r="EG1565" s="27"/>
      <c r="EH1565" s="27"/>
      <c r="EI1565" s="27"/>
      <c r="EJ1565" s="27"/>
      <c r="EK1565" s="27"/>
      <c r="EL1565" s="27"/>
      <c r="EM1565" s="27"/>
      <c r="EN1565" s="27"/>
      <c r="EO1565" s="27"/>
      <c r="EP1565" s="27"/>
      <c r="EQ1565" s="27"/>
      <c r="ER1565" s="27"/>
      <c r="ES1565" s="27"/>
      <c r="ET1565" s="27"/>
      <c r="EU1565" s="27"/>
      <c r="EV1565" s="27"/>
      <c r="EW1565" s="27"/>
      <c r="EX1565" s="27"/>
      <c r="EY1565" s="27"/>
      <c r="EZ1565" s="27"/>
      <c r="FA1565" s="27"/>
      <c r="FB1565" s="27"/>
      <c r="FC1565" s="27"/>
      <c r="FD1565" s="27"/>
      <c r="FE1565" s="27"/>
      <c r="FF1565" s="27"/>
      <c r="FG1565" s="27"/>
      <c r="FH1565" s="27"/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27"/>
      <c r="GS1565" s="27"/>
      <c r="GT1565" s="27"/>
      <c r="GU1565" s="27"/>
      <c r="GV1565" s="27"/>
      <c r="GW1565" s="27"/>
      <c r="GX1565" s="27"/>
      <c r="GY1565" s="27"/>
      <c r="GZ1565" s="27"/>
      <c r="HA1565" s="27"/>
      <c r="HB1565" s="27"/>
      <c r="HC1565" s="27"/>
      <c r="HD1565" s="27"/>
      <c r="HE1565" s="27"/>
      <c r="HF1565" s="27"/>
      <c r="HG1565" s="27"/>
      <c r="HH1565" s="27"/>
      <c r="HI1565" s="27"/>
      <c r="HJ1565" s="27"/>
      <c r="HK1565" s="27"/>
      <c r="HL1565" s="27"/>
      <c r="HM1565" s="27"/>
      <c r="HN1565" s="27"/>
      <c r="HO1565" s="27"/>
      <c r="HP1565" s="27"/>
      <c r="HQ1565" s="27"/>
      <c r="HR1565" s="27"/>
      <c r="HS1565" s="27"/>
      <c r="HT1565" s="27"/>
      <c r="HU1565" s="27"/>
      <c r="HV1565" s="27"/>
      <c r="HW1565" s="27"/>
      <c r="HX1565" s="27"/>
      <c r="HY1565" s="27"/>
      <c r="HZ1565" s="27"/>
      <c r="IA1565" s="27"/>
      <c r="IB1565" s="27"/>
      <c r="IC1565" s="27"/>
      <c r="ID1565" s="27"/>
      <c r="IE1565" s="27"/>
      <c r="IF1565" s="27"/>
      <c r="IG1565" s="27"/>
      <c r="IH1565" s="27"/>
      <c r="II1565" s="27"/>
      <c r="IJ1565" s="27"/>
      <c r="IK1565" s="27"/>
      <c r="IL1565" s="27"/>
      <c r="IM1565" s="27"/>
      <c r="IN1565" s="27"/>
      <c r="IO1565" s="27"/>
      <c r="IP1565" s="27"/>
      <c r="IQ1565" s="27"/>
      <c r="IR1565" s="27"/>
      <c r="IS1565" s="27"/>
      <c r="IT1565" s="27"/>
      <c r="IU1565" s="27"/>
      <c r="IV1565" s="27"/>
      <c r="IW1565" s="27"/>
      <c r="IX1565" s="27"/>
      <c r="IY1565" s="27"/>
      <c r="IZ1565" s="27"/>
      <c r="JA1565" s="27"/>
      <c r="JB1565" s="27"/>
      <c r="JC1565" s="27"/>
      <c r="JD1565" s="27"/>
      <c r="JE1565" s="27"/>
      <c r="JF1565" s="27"/>
      <c r="JG1565" s="27"/>
      <c r="JH1565" s="27"/>
      <c r="JI1565" s="27"/>
      <c r="JJ1565" s="27"/>
      <c r="JK1565" s="27"/>
      <c r="JL1565" s="27"/>
      <c r="JM1565" s="27"/>
      <c r="JN1565" s="27"/>
      <c r="JO1565" s="27"/>
      <c r="JP1565" s="27"/>
      <c r="JQ1565" s="27"/>
      <c r="JR1565" s="27"/>
      <c r="JS1565" s="27"/>
      <c r="JT1565" s="27"/>
      <c r="JU1565" s="27"/>
      <c r="JV1565" s="27"/>
      <c r="JW1565" s="27"/>
      <c r="JX1565" s="27"/>
      <c r="JY1565" s="27"/>
      <c r="JZ1565" s="27"/>
      <c r="KA1565" s="27"/>
      <c r="KB1565" s="27"/>
      <c r="KC1565" s="27"/>
      <c r="KD1565" s="27"/>
      <c r="KE1565" s="27"/>
      <c r="KF1565" s="27"/>
      <c r="KG1565" s="27"/>
      <c r="KH1565" s="27"/>
      <c r="KI1565" s="27"/>
      <c r="KJ1565" s="27"/>
      <c r="KK1565" s="27"/>
      <c r="KL1565" s="27"/>
      <c r="KM1565" s="27"/>
      <c r="KN1565" s="27"/>
      <c r="KO1565" s="27"/>
      <c r="KP1565" s="27"/>
      <c r="KQ1565" s="27"/>
      <c r="KR1565" s="27"/>
      <c r="KS1565" s="27"/>
      <c r="KT1565" s="27"/>
      <c r="KU1565" s="27"/>
      <c r="KV1565" s="27"/>
      <c r="KW1565" s="27"/>
      <c r="KX1565" s="27"/>
      <c r="KY1565" s="27"/>
      <c r="KZ1565" s="27"/>
      <c r="LA1565" s="27"/>
      <c r="LB1565" s="27"/>
      <c r="LC1565" s="27"/>
      <c r="LD1565" s="27"/>
      <c r="LE1565" s="27"/>
      <c r="LF1565" s="27"/>
      <c r="LG1565" s="27"/>
      <c r="LH1565" s="27"/>
      <c r="LI1565" s="27"/>
      <c r="LJ1565" s="27"/>
      <c r="LK1565" s="27"/>
      <c r="LL1565" s="27"/>
      <c r="LM1565" s="27"/>
      <c r="LN1565" s="27"/>
      <c r="LO1565" s="27"/>
      <c r="LP1565" s="27"/>
      <c r="LQ1565" s="27"/>
      <c r="LR1565" s="27"/>
      <c r="LS1565" s="27"/>
      <c r="LT1565" s="27"/>
      <c r="LU1565" s="27"/>
    </row>
    <row r="1566" spans="8:333" ht="12.75"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27"/>
      <c r="DZ1566" s="27"/>
      <c r="EA1566" s="27"/>
      <c r="EB1566" s="27"/>
      <c r="EC1566" s="27"/>
      <c r="ED1566" s="27"/>
      <c r="EE1566" s="27"/>
      <c r="EF1566" s="27"/>
      <c r="EG1566" s="27"/>
      <c r="EH1566" s="27"/>
      <c r="EI1566" s="27"/>
      <c r="EJ1566" s="27"/>
      <c r="EK1566" s="27"/>
      <c r="EL1566" s="27"/>
      <c r="EM1566" s="27"/>
      <c r="EN1566" s="27"/>
      <c r="EO1566" s="27"/>
      <c r="EP1566" s="27"/>
      <c r="EQ1566" s="27"/>
      <c r="ER1566" s="27"/>
      <c r="ES1566" s="27"/>
      <c r="ET1566" s="27"/>
      <c r="EU1566" s="27"/>
      <c r="EV1566" s="27"/>
      <c r="EW1566" s="27"/>
      <c r="EX1566" s="27"/>
      <c r="EY1566" s="27"/>
      <c r="EZ1566" s="27"/>
      <c r="FA1566" s="27"/>
      <c r="FB1566" s="27"/>
      <c r="FC1566" s="27"/>
      <c r="FD1566" s="27"/>
      <c r="FE1566" s="27"/>
      <c r="FF1566" s="27"/>
      <c r="FG1566" s="27"/>
      <c r="FH1566" s="27"/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27"/>
      <c r="GS1566" s="27"/>
      <c r="GT1566" s="27"/>
      <c r="GU1566" s="27"/>
      <c r="GV1566" s="27"/>
      <c r="GW1566" s="27"/>
      <c r="GX1566" s="27"/>
      <c r="GY1566" s="27"/>
      <c r="GZ1566" s="27"/>
      <c r="HA1566" s="27"/>
      <c r="HB1566" s="27"/>
      <c r="HC1566" s="27"/>
      <c r="HD1566" s="27"/>
      <c r="HE1566" s="27"/>
      <c r="HF1566" s="27"/>
      <c r="HG1566" s="27"/>
      <c r="HH1566" s="27"/>
      <c r="HI1566" s="27"/>
      <c r="HJ1566" s="27"/>
      <c r="HK1566" s="27"/>
      <c r="HL1566" s="27"/>
      <c r="HM1566" s="27"/>
      <c r="HN1566" s="27"/>
      <c r="HO1566" s="27"/>
      <c r="HP1566" s="27"/>
      <c r="HQ1566" s="27"/>
      <c r="HR1566" s="27"/>
      <c r="HS1566" s="27"/>
      <c r="HT1566" s="27"/>
      <c r="HU1566" s="27"/>
      <c r="HV1566" s="27"/>
      <c r="HW1566" s="27"/>
      <c r="HX1566" s="27"/>
      <c r="HY1566" s="27"/>
      <c r="HZ1566" s="27"/>
      <c r="IA1566" s="27"/>
      <c r="IB1566" s="27"/>
      <c r="IC1566" s="27"/>
      <c r="ID1566" s="27"/>
      <c r="IE1566" s="27"/>
      <c r="IF1566" s="27"/>
      <c r="IG1566" s="27"/>
      <c r="IH1566" s="27"/>
      <c r="II1566" s="27"/>
      <c r="IJ1566" s="27"/>
      <c r="IK1566" s="27"/>
      <c r="IL1566" s="27"/>
      <c r="IM1566" s="27"/>
      <c r="IN1566" s="27"/>
      <c r="IO1566" s="27"/>
      <c r="IP1566" s="27"/>
      <c r="IQ1566" s="27"/>
      <c r="IR1566" s="27"/>
      <c r="IS1566" s="27"/>
      <c r="IT1566" s="27"/>
      <c r="IU1566" s="27"/>
      <c r="IV1566" s="27"/>
      <c r="IW1566" s="27"/>
      <c r="IX1566" s="27"/>
      <c r="IY1566" s="27"/>
      <c r="IZ1566" s="27"/>
      <c r="JA1566" s="27"/>
      <c r="JB1566" s="27"/>
      <c r="JC1566" s="27"/>
      <c r="JD1566" s="27"/>
      <c r="JE1566" s="27"/>
      <c r="JF1566" s="27"/>
      <c r="JG1566" s="27"/>
      <c r="JH1566" s="27"/>
      <c r="JI1566" s="27"/>
      <c r="JJ1566" s="27"/>
      <c r="JK1566" s="27"/>
      <c r="JL1566" s="27"/>
      <c r="JM1566" s="27"/>
      <c r="JN1566" s="27"/>
      <c r="JO1566" s="27"/>
      <c r="JP1566" s="27"/>
      <c r="JQ1566" s="27"/>
      <c r="JR1566" s="27"/>
      <c r="JS1566" s="27"/>
      <c r="JT1566" s="27"/>
      <c r="JU1566" s="27"/>
      <c r="JV1566" s="27"/>
      <c r="JW1566" s="27"/>
      <c r="JX1566" s="27"/>
      <c r="JY1566" s="27"/>
      <c r="JZ1566" s="27"/>
      <c r="KA1566" s="27"/>
      <c r="KB1566" s="27"/>
      <c r="KC1566" s="27"/>
      <c r="KD1566" s="27"/>
      <c r="KE1566" s="27"/>
      <c r="KF1566" s="27"/>
      <c r="KG1566" s="27"/>
      <c r="KH1566" s="27"/>
      <c r="KI1566" s="27"/>
      <c r="KJ1566" s="27"/>
      <c r="KK1566" s="27"/>
      <c r="KL1566" s="27"/>
      <c r="KM1566" s="27"/>
      <c r="KN1566" s="27"/>
      <c r="KO1566" s="27"/>
      <c r="KP1566" s="27"/>
      <c r="KQ1566" s="27"/>
      <c r="KR1566" s="27"/>
      <c r="KS1566" s="27"/>
      <c r="KT1566" s="27"/>
      <c r="KU1566" s="27"/>
      <c r="KV1566" s="27"/>
      <c r="KW1566" s="27"/>
      <c r="KX1566" s="27"/>
      <c r="KY1566" s="27"/>
      <c r="KZ1566" s="27"/>
      <c r="LA1566" s="27"/>
      <c r="LB1566" s="27"/>
      <c r="LC1566" s="27"/>
      <c r="LD1566" s="27"/>
      <c r="LE1566" s="27"/>
      <c r="LF1566" s="27"/>
      <c r="LG1566" s="27"/>
      <c r="LH1566" s="27"/>
      <c r="LI1566" s="27"/>
      <c r="LJ1566" s="27"/>
      <c r="LK1566" s="27"/>
      <c r="LL1566" s="27"/>
      <c r="LM1566" s="27"/>
      <c r="LN1566" s="27"/>
      <c r="LO1566" s="27"/>
      <c r="LP1566" s="27"/>
      <c r="LQ1566" s="27"/>
      <c r="LR1566" s="27"/>
      <c r="LS1566" s="27"/>
      <c r="LT1566" s="27"/>
      <c r="LU1566" s="27"/>
    </row>
    <row r="1567" spans="8:333" ht="12.75"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27"/>
      <c r="DZ1567" s="27"/>
      <c r="EA1567" s="27"/>
      <c r="EB1567" s="27"/>
      <c r="EC1567" s="27"/>
      <c r="ED1567" s="27"/>
      <c r="EE1567" s="27"/>
      <c r="EF1567" s="27"/>
      <c r="EG1567" s="27"/>
      <c r="EH1567" s="27"/>
      <c r="EI1567" s="27"/>
      <c r="EJ1567" s="27"/>
      <c r="EK1567" s="27"/>
      <c r="EL1567" s="27"/>
      <c r="EM1567" s="27"/>
      <c r="EN1567" s="27"/>
      <c r="EO1567" s="27"/>
      <c r="EP1567" s="27"/>
      <c r="EQ1567" s="27"/>
      <c r="ER1567" s="27"/>
      <c r="ES1567" s="27"/>
      <c r="ET1567" s="27"/>
      <c r="EU1567" s="27"/>
      <c r="EV1567" s="27"/>
      <c r="EW1567" s="27"/>
      <c r="EX1567" s="27"/>
      <c r="EY1567" s="27"/>
      <c r="EZ1567" s="27"/>
      <c r="FA1567" s="27"/>
      <c r="FB1567" s="27"/>
      <c r="FC1567" s="27"/>
      <c r="FD1567" s="27"/>
      <c r="FE1567" s="27"/>
      <c r="FF1567" s="27"/>
      <c r="FG1567" s="27"/>
      <c r="FH1567" s="27"/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27"/>
      <c r="GS1567" s="27"/>
      <c r="GT1567" s="27"/>
      <c r="GU1567" s="27"/>
      <c r="GV1567" s="27"/>
      <c r="GW1567" s="27"/>
      <c r="GX1567" s="27"/>
      <c r="GY1567" s="27"/>
      <c r="GZ1567" s="27"/>
      <c r="HA1567" s="27"/>
      <c r="HB1567" s="27"/>
      <c r="HC1567" s="27"/>
      <c r="HD1567" s="27"/>
      <c r="HE1567" s="27"/>
      <c r="HF1567" s="27"/>
      <c r="HG1567" s="27"/>
      <c r="HH1567" s="27"/>
      <c r="HI1567" s="27"/>
      <c r="HJ1567" s="27"/>
      <c r="HK1567" s="27"/>
      <c r="HL1567" s="27"/>
      <c r="HM1567" s="27"/>
      <c r="HN1567" s="27"/>
      <c r="HO1567" s="27"/>
      <c r="HP1567" s="27"/>
      <c r="HQ1567" s="27"/>
      <c r="HR1567" s="27"/>
      <c r="HS1567" s="27"/>
      <c r="HT1567" s="27"/>
      <c r="HU1567" s="27"/>
      <c r="HV1567" s="27"/>
      <c r="HW1567" s="27"/>
      <c r="HX1567" s="27"/>
      <c r="HY1567" s="27"/>
      <c r="HZ1567" s="27"/>
      <c r="IA1567" s="27"/>
      <c r="IB1567" s="27"/>
      <c r="IC1567" s="27"/>
      <c r="ID1567" s="27"/>
      <c r="IE1567" s="27"/>
      <c r="IF1567" s="27"/>
      <c r="IG1567" s="27"/>
      <c r="IH1567" s="27"/>
      <c r="II1567" s="27"/>
      <c r="IJ1567" s="27"/>
      <c r="IK1567" s="27"/>
      <c r="IL1567" s="27"/>
      <c r="IM1567" s="27"/>
      <c r="IN1567" s="27"/>
      <c r="IO1567" s="27"/>
      <c r="IP1567" s="27"/>
      <c r="IQ1567" s="27"/>
      <c r="IR1567" s="27"/>
      <c r="IS1567" s="27"/>
      <c r="IT1567" s="27"/>
      <c r="IU1567" s="27"/>
      <c r="IV1567" s="27"/>
      <c r="IW1567" s="27"/>
      <c r="IX1567" s="27"/>
      <c r="IY1567" s="27"/>
      <c r="IZ1567" s="27"/>
      <c r="JA1567" s="27"/>
      <c r="JB1567" s="27"/>
      <c r="JC1567" s="27"/>
      <c r="JD1567" s="27"/>
      <c r="JE1567" s="27"/>
      <c r="JF1567" s="27"/>
      <c r="JG1567" s="27"/>
      <c r="JH1567" s="27"/>
      <c r="JI1567" s="27"/>
      <c r="JJ1567" s="27"/>
      <c r="JK1567" s="27"/>
      <c r="JL1567" s="27"/>
      <c r="JM1567" s="27"/>
      <c r="JN1567" s="27"/>
      <c r="JO1567" s="27"/>
      <c r="JP1567" s="27"/>
      <c r="JQ1567" s="27"/>
      <c r="JR1567" s="27"/>
      <c r="JS1567" s="27"/>
      <c r="JT1567" s="27"/>
      <c r="JU1567" s="27"/>
      <c r="JV1567" s="27"/>
      <c r="JW1567" s="27"/>
      <c r="JX1567" s="27"/>
      <c r="JY1567" s="27"/>
      <c r="JZ1567" s="27"/>
      <c r="KA1567" s="27"/>
      <c r="KB1567" s="27"/>
      <c r="KC1567" s="27"/>
      <c r="KD1567" s="27"/>
      <c r="KE1567" s="27"/>
      <c r="KF1567" s="27"/>
      <c r="KG1567" s="27"/>
      <c r="KH1567" s="27"/>
      <c r="KI1567" s="27"/>
      <c r="KJ1567" s="27"/>
      <c r="KK1567" s="27"/>
      <c r="KL1567" s="27"/>
      <c r="KM1567" s="27"/>
      <c r="KN1567" s="27"/>
      <c r="KO1567" s="27"/>
      <c r="KP1567" s="27"/>
      <c r="KQ1567" s="27"/>
      <c r="KR1567" s="27"/>
      <c r="KS1567" s="27"/>
      <c r="KT1567" s="27"/>
      <c r="KU1567" s="27"/>
      <c r="KV1567" s="27"/>
      <c r="KW1567" s="27"/>
      <c r="KX1567" s="27"/>
      <c r="KY1567" s="27"/>
      <c r="KZ1567" s="27"/>
      <c r="LA1567" s="27"/>
      <c r="LB1567" s="27"/>
      <c r="LC1567" s="27"/>
      <c r="LD1567" s="27"/>
      <c r="LE1567" s="27"/>
      <c r="LF1567" s="27"/>
      <c r="LG1567" s="27"/>
      <c r="LH1567" s="27"/>
      <c r="LI1567" s="27"/>
      <c r="LJ1567" s="27"/>
      <c r="LK1567" s="27"/>
      <c r="LL1567" s="27"/>
      <c r="LM1567" s="27"/>
      <c r="LN1567" s="27"/>
      <c r="LO1567" s="27"/>
      <c r="LP1567" s="27"/>
      <c r="LQ1567" s="27"/>
      <c r="LR1567" s="27"/>
      <c r="LS1567" s="27"/>
      <c r="LT1567" s="27"/>
      <c r="LU1567" s="27"/>
    </row>
    <row r="1568" spans="8:333" ht="12.75"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27"/>
      <c r="DZ1568" s="27"/>
      <c r="EA1568" s="27"/>
      <c r="EB1568" s="27"/>
      <c r="EC1568" s="27"/>
      <c r="ED1568" s="27"/>
      <c r="EE1568" s="27"/>
      <c r="EF1568" s="27"/>
      <c r="EG1568" s="27"/>
      <c r="EH1568" s="27"/>
      <c r="EI1568" s="27"/>
      <c r="EJ1568" s="27"/>
      <c r="EK1568" s="27"/>
      <c r="EL1568" s="27"/>
      <c r="EM1568" s="27"/>
      <c r="EN1568" s="27"/>
      <c r="EO1568" s="27"/>
      <c r="EP1568" s="27"/>
      <c r="EQ1568" s="27"/>
      <c r="ER1568" s="27"/>
      <c r="ES1568" s="27"/>
      <c r="ET1568" s="27"/>
      <c r="EU1568" s="27"/>
      <c r="EV1568" s="27"/>
      <c r="EW1568" s="27"/>
      <c r="EX1568" s="27"/>
      <c r="EY1568" s="27"/>
      <c r="EZ1568" s="27"/>
      <c r="FA1568" s="27"/>
      <c r="FB1568" s="27"/>
      <c r="FC1568" s="27"/>
      <c r="FD1568" s="27"/>
      <c r="FE1568" s="27"/>
      <c r="FF1568" s="27"/>
      <c r="FG1568" s="27"/>
      <c r="FH1568" s="27"/>
      <c r="FI1568" s="27"/>
      <c r="FJ1568" s="27"/>
      <c r="FK1568" s="27"/>
      <c r="FL1568" s="27"/>
      <c r="FM1568" s="27"/>
      <c r="FN1568" s="27"/>
      <c r="FO1568" s="27"/>
      <c r="FP1568" s="27"/>
      <c r="FQ1568" s="27"/>
      <c r="FR1568" s="27"/>
      <c r="FS1568" s="27"/>
      <c r="FT1568" s="27"/>
      <c r="FU1568" s="27"/>
      <c r="FV1568" s="27"/>
      <c r="FW1568" s="27"/>
      <c r="FX1568" s="27"/>
      <c r="FY1568" s="27"/>
      <c r="FZ1568" s="27"/>
      <c r="GA1568" s="27"/>
      <c r="GB1568" s="27"/>
      <c r="GC1568" s="27"/>
      <c r="GD1568" s="27"/>
      <c r="GE1568" s="27"/>
      <c r="GF1568" s="27"/>
      <c r="GG1568" s="27"/>
      <c r="GH1568" s="27"/>
      <c r="GI1568" s="27"/>
      <c r="GJ1568" s="27"/>
      <c r="GK1568" s="27"/>
      <c r="GL1568" s="27"/>
      <c r="GM1568" s="27"/>
      <c r="GN1568" s="27"/>
      <c r="GO1568" s="27"/>
      <c r="GP1568" s="27"/>
      <c r="GQ1568" s="27"/>
      <c r="GR1568" s="27"/>
      <c r="GS1568" s="27"/>
      <c r="GT1568" s="27"/>
      <c r="GU1568" s="27"/>
      <c r="GV1568" s="27"/>
      <c r="GW1568" s="27"/>
      <c r="GX1568" s="27"/>
      <c r="GY1568" s="27"/>
      <c r="GZ1568" s="27"/>
      <c r="HA1568" s="27"/>
      <c r="HB1568" s="27"/>
      <c r="HC1568" s="27"/>
      <c r="HD1568" s="27"/>
      <c r="HE1568" s="27"/>
      <c r="HF1568" s="27"/>
      <c r="HG1568" s="27"/>
      <c r="HH1568" s="27"/>
      <c r="HI1568" s="27"/>
      <c r="HJ1568" s="27"/>
      <c r="HK1568" s="27"/>
      <c r="HL1568" s="27"/>
      <c r="HM1568" s="27"/>
      <c r="HN1568" s="27"/>
      <c r="HO1568" s="27"/>
      <c r="HP1568" s="27"/>
      <c r="HQ1568" s="27"/>
      <c r="HR1568" s="27"/>
      <c r="HS1568" s="27"/>
      <c r="HT1568" s="27"/>
      <c r="HU1568" s="27"/>
      <c r="HV1568" s="27"/>
      <c r="HW1568" s="27"/>
      <c r="HX1568" s="27"/>
      <c r="HY1568" s="27"/>
      <c r="HZ1568" s="27"/>
      <c r="IA1568" s="27"/>
      <c r="IB1568" s="27"/>
      <c r="IC1568" s="27"/>
      <c r="ID1568" s="27"/>
      <c r="IE1568" s="27"/>
      <c r="IF1568" s="27"/>
      <c r="IG1568" s="27"/>
      <c r="IH1568" s="27"/>
      <c r="II1568" s="27"/>
      <c r="IJ1568" s="27"/>
      <c r="IK1568" s="27"/>
      <c r="IL1568" s="27"/>
      <c r="IM1568" s="27"/>
      <c r="IN1568" s="27"/>
      <c r="IO1568" s="27"/>
      <c r="IP1568" s="27"/>
      <c r="IQ1568" s="27"/>
      <c r="IR1568" s="27"/>
      <c r="IS1568" s="27"/>
      <c r="IT1568" s="27"/>
      <c r="IU1568" s="27"/>
      <c r="IV1568" s="27"/>
      <c r="IW1568" s="27"/>
      <c r="IX1568" s="27"/>
      <c r="IY1568" s="27"/>
      <c r="IZ1568" s="27"/>
      <c r="JA1568" s="27"/>
      <c r="JB1568" s="27"/>
      <c r="JC1568" s="27"/>
      <c r="JD1568" s="27"/>
      <c r="JE1568" s="27"/>
      <c r="JF1568" s="27"/>
      <c r="JG1568" s="27"/>
      <c r="JH1568" s="27"/>
      <c r="JI1568" s="27"/>
      <c r="JJ1568" s="27"/>
      <c r="JK1568" s="27"/>
      <c r="JL1568" s="27"/>
      <c r="JM1568" s="27"/>
      <c r="JN1568" s="27"/>
      <c r="JO1568" s="27"/>
      <c r="JP1568" s="27"/>
      <c r="JQ1568" s="27"/>
      <c r="JR1568" s="27"/>
      <c r="JS1568" s="27"/>
      <c r="JT1568" s="27"/>
      <c r="JU1568" s="27"/>
      <c r="JV1568" s="27"/>
      <c r="JW1568" s="27"/>
      <c r="JX1568" s="27"/>
      <c r="JY1568" s="27"/>
      <c r="JZ1568" s="27"/>
      <c r="KA1568" s="27"/>
      <c r="KB1568" s="27"/>
      <c r="KC1568" s="27"/>
      <c r="KD1568" s="27"/>
      <c r="KE1568" s="27"/>
      <c r="KF1568" s="27"/>
      <c r="KG1568" s="27"/>
      <c r="KH1568" s="27"/>
      <c r="KI1568" s="27"/>
      <c r="KJ1568" s="27"/>
      <c r="KK1568" s="27"/>
      <c r="KL1568" s="27"/>
      <c r="KM1568" s="27"/>
      <c r="KN1568" s="27"/>
      <c r="KO1568" s="27"/>
      <c r="KP1568" s="27"/>
      <c r="KQ1568" s="27"/>
      <c r="KR1568" s="27"/>
      <c r="KS1568" s="27"/>
      <c r="KT1568" s="27"/>
      <c r="KU1568" s="27"/>
      <c r="KV1568" s="27"/>
      <c r="KW1568" s="27"/>
      <c r="KX1568" s="27"/>
      <c r="KY1568" s="27"/>
      <c r="KZ1568" s="27"/>
      <c r="LA1568" s="27"/>
      <c r="LB1568" s="27"/>
      <c r="LC1568" s="27"/>
      <c r="LD1568" s="27"/>
      <c r="LE1568" s="27"/>
      <c r="LF1568" s="27"/>
      <c r="LG1568" s="27"/>
      <c r="LH1568" s="27"/>
      <c r="LI1568" s="27"/>
      <c r="LJ1568" s="27"/>
      <c r="LK1568" s="27"/>
      <c r="LL1568" s="27"/>
      <c r="LM1568" s="27"/>
      <c r="LN1568" s="27"/>
      <c r="LO1568" s="27"/>
      <c r="LP1568" s="27"/>
      <c r="LQ1568" s="27"/>
      <c r="LR1568" s="27"/>
      <c r="LS1568" s="27"/>
      <c r="LT1568" s="27"/>
      <c r="LU1568" s="27"/>
    </row>
    <row r="1569" spans="8:333" ht="12.75"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27"/>
      <c r="DZ1569" s="27"/>
      <c r="EA1569" s="27"/>
      <c r="EB1569" s="27"/>
      <c r="EC1569" s="27"/>
      <c r="ED1569" s="27"/>
      <c r="EE1569" s="27"/>
      <c r="EF1569" s="27"/>
      <c r="EG1569" s="27"/>
      <c r="EH1569" s="27"/>
      <c r="EI1569" s="27"/>
      <c r="EJ1569" s="27"/>
      <c r="EK1569" s="27"/>
      <c r="EL1569" s="27"/>
      <c r="EM1569" s="27"/>
      <c r="EN1569" s="27"/>
      <c r="EO1569" s="27"/>
      <c r="EP1569" s="27"/>
      <c r="EQ1569" s="27"/>
      <c r="ER1569" s="27"/>
      <c r="ES1569" s="27"/>
      <c r="ET1569" s="27"/>
      <c r="EU1569" s="27"/>
      <c r="EV1569" s="27"/>
      <c r="EW1569" s="27"/>
      <c r="EX1569" s="27"/>
      <c r="EY1569" s="27"/>
      <c r="EZ1569" s="27"/>
      <c r="FA1569" s="27"/>
      <c r="FB1569" s="27"/>
      <c r="FC1569" s="27"/>
      <c r="FD1569" s="27"/>
      <c r="FE1569" s="27"/>
      <c r="FF1569" s="27"/>
      <c r="FG1569" s="27"/>
      <c r="FH1569" s="27"/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27"/>
      <c r="GS1569" s="27"/>
      <c r="GT1569" s="27"/>
      <c r="GU1569" s="27"/>
      <c r="GV1569" s="27"/>
      <c r="GW1569" s="27"/>
      <c r="GX1569" s="27"/>
      <c r="GY1569" s="27"/>
      <c r="GZ1569" s="27"/>
      <c r="HA1569" s="27"/>
      <c r="HB1569" s="27"/>
      <c r="HC1569" s="27"/>
      <c r="HD1569" s="27"/>
      <c r="HE1569" s="27"/>
      <c r="HF1569" s="27"/>
      <c r="HG1569" s="27"/>
      <c r="HH1569" s="27"/>
      <c r="HI1569" s="27"/>
      <c r="HJ1569" s="27"/>
      <c r="HK1569" s="27"/>
      <c r="HL1569" s="27"/>
      <c r="HM1569" s="27"/>
      <c r="HN1569" s="27"/>
      <c r="HO1569" s="27"/>
      <c r="HP1569" s="27"/>
      <c r="HQ1569" s="27"/>
      <c r="HR1569" s="27"/>
      <c r="HS1569" s="27"/>
      <c r="HT1569" s="27"/>
      <c r="HU1569" s="27"/>
      <c r="HV1569" s="27"/>
      <c r="HW1569" s="27"/>
      <c r="HX1569" s="27"/>
      <c r="HY1569" s="27"/>
      <c r="HZ1569" s="27"/>
      <c r="IA1569" s="27"/>
      <c r="IB1569" s="27"/>
      <c r="IC1569" s="27"/>
      <c r="ID1569" s="27"/>
      <c r="IE1569" s="27"/>
      <c r="IF1569" s="27"/>
      <c r="IG1569" s="27"/>
      <c r="IH1569" s="27"/>
      <c r="II1569" s="27"/>
      <c r="IJ1569" s="27"/>
      <c r="IK1569" s="27"/>
      <c r="IL1569" s="27"/>
      <c r="IM1569" s="27"/>
      <c r="IN1569" s="27"/>
      <c r="IO1569" s="27"/>
      <c r="IP1569" s="27"/>
      <c r="IQ1569" s="27"/>
      <c r="IR1569" s="27"/>
      <c r="IS1569" s="27"/>
      <c r="IT1569" s="27"/>
      <c r="IU1569" s="27"/>
      <c r="IV1569" s="27"/>
      <c r="IW1569" s="27"/>
      <c r="IX1569" s="27"/>
      <c r="IY1569" s="27"/>
      <c r="IZ1569" s="27"/>
      <c r="JA1569" s="27"/>
      <c r="JB1569" s="27"/>
      <c r="JC1569" s="27"/>
      <c r="JD1569" s="27"/>
      <c r="JE1569" s="27"/>
      <c r="JF1569" s="27"/>
      <c r="JG1569" s="27"/>
      <c r="JH1569" s="27"/>
      <c r="JI1569" s="27"/>
      <c r="JJ1569" s="27"/>
      <c r="JK1569" s="27"/>
      <c r="JL1569" s="27"/>
      <c r="JM1569" s="27"/>
      <c r="JN1569" s="27"/>
      <c r="JO1569" s="27"/>
      <c r="JP1569" s="27"/>
      <c r="JQ1569" s="27"/>
      <c r="JR1569" s="27"/>
      <c r="JS1569" s="27"/>
      <c r="JT1569" s="27"/>
      <c r="JU1569" s="27"/>
      <c r="JV1569" s="27"/>
      <c r="JW1569" s="27"/>
      <c r="JX1569" s="27"/>
      <c r="JY1569" s="27"/>
      <c r="JZ1569" s="27"/>
      <c r="KA1569" s="27"/>
      <c r="KB1569" s="27"/>
      <c r="KC1569" s="27"/>
      <c r="KD1569" s="27"/>
      <c r="KE1569" s="27"/>
      <c r="KF1569" s="27"/>
      <c r="KG1569" s="27"/>
      <c r="KH1569" s="27"/>
      <c r="KI1569" s="27"/>
      <c r="KJ1569" s="27"/>
      <c r="KK1569" s="27"/>
      <c r="KL1569" s="27"/>
      <c r="KM1569" s="27"/>
      <c r="KN1569" s="27"/>
      <c r="KO1569" s="27"/>
      <c r="KP1569" s="27"/>
      <c r="KQ1569" s="27"/>
      <c r="KR1569" s="27"/>
      <c r="KS1569" s="27"/>
      <c r="KT1569" s="27"/>
      <c r="KU1569" s="27"/>
      <c r="KV1569" s="27"/>
      <c r="KW1569" s="27"/>
      <c r="KX1569" s="27"/>
      <c r="KY1569" s="27"/>
      <c r="KZ1569" s="27"/>
      <c r="LA1569" s="27"/>
      <c r="LB1569" s="27"/>
      <c r="LC1569" s="27"/>
      <c r="LD1569" s="27"/>
      <c r="LE1569" s="27"/>
      <c r="LF1569" s="27"/>
      <c r="LG1569" s="27"/>
      <c r="LH1569" s="27"/>
      <c r="LI1569" s="27"/>
      <c r="LJ1569" s="27"/>
      <c r="LK1569" s="27"/>
      <c r="LL1569" s="27"/>
      <c r="LM1569" s="27"/>
      <c r="LN1569" s="27"/>
      <c r="LO1569" s="27"/>
      <c r="LP1569" s="27"/>
      <c r="LQ1569" s="27"/>
      <c r="LR1569" s="27"/>
      <c r="LS1569" s="27"/>
      <c r="LT1569" s="27"/>
      <c r="LU1569" s="27"/>
    </row>
    <row r="1570" spans="8:333" ht="12.75"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27"/>
      <c r="DZ1570" s="27"/>
      <c r="EA1570" s="27"/>
      <c r="EB1570" s="27"/>
      <c r="EC1570" s="27"/>
      <c r="ED1570" s="27"/>
      <c r="EE1570" s="27"/>
      <c r="EF1570" s="27"/>
      <c r="EG1570" s="27"/>
      <c r="EH1570" s="27"/>
      <c r="EI1570" s="27"/>
      <c r="EJ1570" s="27"/>
      <c r="EK1570" s="27"/>
      <c r="EL1570" s="27"/>
      <c r="EM1570" s="27"/>
      <c r="EN1570" s="27"/>
      <c r="EO1570" s="27"/>
      <c r="EP1570" s="27"/>
      <c r="EQ1570" s="27"/>
      <c r="ER1570" s="27"/>
      <c r="ES1570" s="27"/>
      <c r="ET1570" s="27"/>
      <c r="EU1570" s="27"/>
      <c r="EV1570" s="27"/>
      <c r="EW1570" s="27"/>
      <c r="EX1570" s="27"/>
      <c r="EY1570" s="27"/>
      <c r="EZ1570" s="27"/>
      <c r="FA1570" s="27"/>
      <c r="FB1570" s="27"/>
      <c r="FC1570" s="27"/>
      <c r="FD1570" s="27"/>
      <c r="FE1570" s="27"/>
      <c r="FF1570" s="27"/>
      <c r="FG1570" s="27"/>
      <c r="FH1570" s="27"/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27"/>
      <c r="GS1570" s="27"/>
      <c r="GT1570" s="27"/>
      <c r="GU1570" s="27"/>
      <c r="GV1570" s="27"/>
      <c r="GW1570" s="27"/>
      <c r="GX1570" s="27"/>
      <c r="GY1570" s="27"/>
      <c r="GZ1570" s="27"/>
      <c r="HA1570" s="27"/>
      <c r="HB1570" s="27"/>
      <c r="HC1570" s="27"/>
      <c r="HD1570" s="27"/>
      <c r="HE1570" s="27"/>
      <c r="HF1570" s="27"/>
      <c r="HG1570" s="27"/>
      <c r="HH1570" s="27"/>
      <c r="HI1570" s="27"/>
      <c r="HJ1570" s="27"/>
      <c r="HK1570" s="27"/>
      <c r="HL1570" s="27"/>
      <c r="HM1570" s="27"/>
      <c r="HN1570" s="27"/>
      <c r="HO1570" s="27"/>
      <c r="HP1570" s="27"/>
      <c r="HQ1570" s="27"/>
      <c r="HR1570" s="27"/>
      <c r="HS1570" s="27"/>
      <c r="HT1570" s="27"/>
      <c r="HU1570" s="27"/>
      <c r="HV1570" s="27"/>
      <c r="HW1570" s="27"/>
      <c r="HX1570" s="27"/>
      <c r="HY1570" s="27"/>
      <c r="HZ1570" s="27"/>
      <c r="IA1570" s="27"/>
      <c r="IB1570" s="27"/>
      <c r="IC1570" s="27"/>
      <c r="ID1570" s="27"/>
      <c r="IE1570" s="27"/>
      <c r="IF1570" s="27"/>
      <c r="IG1570" s="27"/>
      <c r="IH1570" s="27"/>
      <c r="II1570" s="27"/>
      <c r="IJ1570" s="27"/>
      <c r="IK1570" s="27"/>
      <c r="IL1570" s="27"/>
      <c r="IM1570" s="27"/>
      <c r="IN1570" s="27"/>
      <c r="IO1570" s="27"/>
      <c r="IP1570" s="27"/>
      <c r="IQ1570" s="27"/>
      <c r="IR1570" s="27"/>
      <c r="IS1570" s="27"/>
      <c r="IT1570" s="27"/>
      <c r="IU1570" s="27"/>
      <c r="IV1570" s="27"/>
      <c r="IW1570" s="27"/>
      <c r="IX1570" s="27"/>
      <c r="IY1570" s="27"/>
      <c r="IZ1570" s="27"/>
      <c r="JA1570" s="27"/>
      <c r="JB1570" s="27"/>
      <c r="JC1570" s="27"/>
      <c r="JD1570" s="27"/>
      <c r="JE1570" s="27"/>
      <c r="JF1570" s="27"/>
      <c r="JG1570" s="27"/>
      <c r="JH1570" s="27"/>
      <c r="JI1570" s="27"/>
      <c r="JJ1570" s="27"/>
      <c r="JK1570" s="27"/>
      <c r="JL1570" s="27"/>
      <c r="JM1570" s="27"/>
      <c r="JN1570" s="27"/>
      <c r="JO1570" s="27"/>
      <c r="JP1570" s="27"/>
      <c r="JQ1570" s="27"/>
      <c r="JR1570" s="27"/>
      <c r="JS1570" s="27"/>
      <c r="JT1570" s="27"/>
      <c r="JU1570" s="27"/>
      <c r="JV1570" s="27"/>
      <c r="JW1570" s="27"/>
      <c r="JX1570" s="27"/>
      <c r="JY1570" s="27"/>
      <c r="JZ1570" s="27"/>
      <c r="KA1570" s="27"/>
      <c r="KB1570" s="27"/>
      <c r="KC1570" s="27"/>
      <c r="KD1570" s="27"/>
      <c r="KE1570" s="27"/>
      <c r="KF1570" s="27"/>
      <c r="KG1570" s="27"/>
      <c r="KH1570" s="27"/>
      <c r="KI1570" s="27"/>
      <c r="KJ1570" s="27"/>
      <c r="KK1570" s="27"/>
      <c r="KL1570" s="27"/>
      <c r="KM1570" s="27"/>
      <c r="KN1570" s="27"/>
      <c r="KO1570" s="27"/>
      <c r="KP1570" s="27"/>
      <c r="KQ1570" s="27"/>
      <c r="KR1570" s="27"/>
      <c r="KS1570" s="27"/>
      <c r="KT1570" s="27"/>
      <c r="KU1570" s="27"/>
      <c r="KV1570" s="27"/>
      <c r="KW1570" s="27"/>
      <c r="KX1570" s="27"/>
      <c r="KY1570" s="27"/>
      <c r="KZ1570" s="27"/>
      <c r="LA1570" s="27"/>
      <c r="LB1570" s="27"/>
      <c r="LC1570" s="27"/>
      <c r="LD1570" s="27"/>
      <c r="LE1570" s="27"/>
      <c r="LF1570" s="27"/>
      <c r="LG1570" s="27"/>
      <c r="LH1570" s="27"/>
      <c r="LI1570" s="27"/>
      <c r="LJ1570" s="27"/>
      <c r="LK1570" s="27"/>
      <c r="LL1570" s="27"/>
      <c r="LM1570" s="27"/>
      <c r="LN1570" s="27"/>
      <c r="LO1570" s="27"/>
      <c r="LP1570" s="27"/>
      <c r="LQ1570" s="27"/>
      <c r="LR1570" s="27"/>
      <c r="LS1570" s="27"/>
      <c r="LT1570" s="27"/>
      <c r="LU1570" s="27"/>
    </row>
    <row r="1571" spans="8:333" ht="12.75"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/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27"/>
      <c r="DZ1571" s="27"/>
      <c r="EA1571" s="27"/>
      <c r="EB1571" s="27"/>
      <c r="EC1571" s="27"/>
      <c r="ED1571" s="27"/>
      <c r="EE1571" s="27"/>
      <c r="EF1571" s="27"/>
      <c r="EG1571" s="27"/>
      <c r="EH1571" s="27"/>
      <c r="EI1571" s="27"/>
      <c r="EJ1571" s="27"/>
      <c r="EK1571" s="27"/>
      <c r="EL1571" s="27"/>
      <c r="EM1571" s="27"/>
      <c r="EN1571" s="27"/>
      <c r="EO1571" s="27"/>
      <c r="EP1571" s="27"/>
      <c r="EQ1571" s="27"/>
      <c r="ER1571" s="27"/>
      <c r="ES1571" s="27"/>
      <c r="ET1571" s="27"/>
      <c r="EU1571" s="27"/>
      <c r="EV1571" s="27"/>
      <c r="EW1571" s="27"/>
      <c r="EX1571" s="27"/>
      <c r="EY1571" s="27"/>
      <c r="EZ1571" s="27"/>
      <c r="FA1571" s="27"/>
      <c r="FB1571" s="27"/>
      <c r="FC1571" s="27"/>
      <c r="FD1571" s="27"/>
      <c r="FE1571" s="27"/>
      <c r="FF1571" s="27"/>
      <c r="FG1571" s="27"/>
      <c r="FH1571" s="27"/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27"/>
      <c r="GS1571" s="27"/>
      <c r="GT1571" s="27"/>
      <c r="GU1571" s="27"/>
      <c r="GV1571" s="27"/>
      <c r="GW1571" s="27"/>
      <c r="GX1571" s="27"/>
      <c r="GY1571" s="27"/>
      <c r="GZ1571" s="27"/>
      <c r="HA1571" s="27"/>
      <c r="HB1571" s="27"/>
      <c r="HC1571" s="27"/>
      <c r="HD1571" s="27"/>
      <c r="HE1571" s="27"/>
      <c r="HF1571" s="27"/>
      <c r="HG1571" s="27"/>
      <c r="HH1571" s="27"/>
      <c r="HI1571" s="27"/>
      <c r="HJ1571" s="27"/>
      <c r="HK1571" s="27"/>
      <c r="HL1571" s="27"/>
      <c r="HM1571" s="27"/>
      <c r="HN1571" s="27"/>
      <c r="HO1571" s="27"/>
      <c r="HP1571" s="27"/>
      <c r="HQ1571" s="27"/>
      <c r="HR1571" s="27"/>
      <c r="HS1571" s="27"/>
      <c r="HT1571" s="27"/>
      <c r="HU1571" s="27"/>
      <c r="HV1571" s="27"/>
      <c r="HW1571" s="27"/>
      <c r="HX1571" s="27"/>
      <c r="HY1571" s="27"/>
      <c r="HZ1571" s="27"/>
      <c r="IA1571" s="27"/>
      <c r="IB1571" s="27"/>
      <c r="IC1571" s="27"/>
      <c r="ID1571" s="27"/>
      <c r="IE1571" s="27"/>
      <c r="IF1571" s="27"/>
      <c r="IG1571" s="27"/>
      <c r="IH1571" s="27"/>
      <c r="II1571" s="27"/>
      <c r="IJ1571" s="27"/>
      <c r="IK1571" s="27"/>
      <c r="IL1571" s="27"/>
      <c r="IM1571" s="27"/>
      <c r="IN1571" s="27"/>
      <c r="IO1571" s="27"/>
      <c r="IP1571" s="27"/>
      <c r="IQ1571" s="27"/>
      <c r="IR1571" s="27"/>
      <c r="IS1571" s="27"/>
      <c r="IT1571" s="27"/>
      <c r="IU1571" s="27"/>
      <c r="IV1571" s="27"/>
      <c r="IW1571" s="27"/>
      <c r="IX1571" s="27"/>
      <c r="IY1571" s="27"/>
      <c r="IZ1571" s="27"/>
      <c r="JA1571" s="27"/>
      <c r="JB1571" s="27"/>
      <c r="JC1571" s="27"/>
      <c r="JD1571" s="27"/>
      <c r="JE1571" s="27"/>
      <c r="JF1571" s="27"/>
      <c r="JG1571" s="27"/>
      <c r="JH1571" s="27"/>
      <c r="JI1571" s="27"/>
      <c r="JJ1571" s="27"/>
      <c r="JK1571" s="27"/>
      <c r="JL1571" s="27"/>
      <c r="JM1571" s="27"/>
      <c r="JN1571" s="27"/>
      <c r="JO1571" s="27"/>
      <c r="JP1571" s="27"/>
      <c r="JQ1571" s="27"/>
      <c r="JR1571" s="27"/>
      <c r="JS1571" s="27"/>
      <c r="JT1571" s="27"/>
      <c r="JU1571" s="27"/>
      <c r="JV1571" s="27"/>
      <c r="JW1571" s="27"/>
      <c r="JX1571" s="27"/>
      <c r="JY1571" s="27"/>
      <c r="JZ1571" s="27"/>
      <c r="KA1571" s="27"/>
      <c r="KB1571" s="27"/>
      <c r="KC1571" s="27"/>
      <c r="KD1571" s="27"/>
      <c r="KE1571" s="27"/>
      <c r="KF1571" s="27"/>
      <c r="KG1571" s="27"/>
      <c r="KH1571" s="27"/>
      <c r="KI1571" s="27"/>
      <c r="KJ1571" s="27"/>
      <c r="KK1571" s="27"/>
      <c r="KL1571" s="27"/>
      <c r="KM1571" s="27"/>
      <c r="KN1571" s="27"/>
      <c r="KO1571" s="27"/>
      <c r="KP1571" s="27"/>
      <c r="KQ1571" s="27"/>
      <c r="KR1571" s="27"/>
      <c r="KS1571" s="27"/>
      <c r="KT1571" s="27"/>
      <c r="KU1571" s="27"/>
      <c r="KV1571" s="27"/>
      <c r="KW1571" s="27"/>
      <c r="KX1571" s="27"/>
      <c r="KY1571" s="27"/>
      <c r="KZ1571" s="27"/>
      <c r="LA1571" s="27"/>
      <c r="LB1571" s="27"/>
      <c r="LC1571" s="27"/>
      <c r="LD1571" s="27"/>
      <c r="LE1571" s="27"/>
      <c r="LF1571" s="27"/>
      <c r="LG1571" s="27"/>
      <c r="LH1571" s="27"/>
      <c r="LI1571" s="27"/>
      <c r="LJ1571" s="27"/>
      <c r="LK1571" s="27"/>
      <c r="LL1571" s="27"/>
      <c r="LM1571" s="27"/>
      <c r="LN1571" s="27"/>
      <c r="LO1571" s="27"/>
      <c r="LP1571" s="27"/>
      <c r="LQ1571" s="27"/>
      <c r="LR1571" s="27"/>
      <c r="LS1571" s="27"/>
      <c r="LT1571" s="27"/>
      <c r="LU1571" s="27"/>
    </row>
    <row r="1572" spans="8:333" ht="12.75"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/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27"/>
      <c r="DZ1572" s="27"/>
      <c r="EA1572" s="27"/>
      <c r="EB1572" s="27"/>
      <c r="EC1572" s="27"/>
      <c r="ED1572" s="27"/>
      <c r="EE1572" s="27"/>
      <c r="EF1572" s="27"/>
      <c r="EG1572" s="27"/>
      <c r="EH1572" s="27"/>
      <c r="EI1572" s="27"/>
      <c r="EJ1572" s="27"/>
      <c r="EK1572" s="27"/>
      <c r="EL1572" s="27"/>
      <c r="EM1572" s="27"/>
      <c r="EN1572" s="27"/>
      <c r="EO1572" s="27"/>
      <c r="EP1572" s="27"/>
      <c r="EQ1572" s="27"/>
      <c r="ER1572" s="27"/>
      <c r="ES1572" s="27"/>
      <c r="ET1572" s="27"/>
      <c r="EU1572" s="27"/>
      <c r="EV1572" s="27"/>
      <c r="EW1572" s="27"/>
      <c r="EX1572" s="27"/>
      <c r="EY1572" s="27"/>
      <c r="EZ1572" s="27"/>
      <c r="FA1572" s="27"/>
      <c r="FB1572" s="27"/>
      <c r="FC1572" s="27"/>
      <c r="FD1572" s="27"/>
      <c r="FE1572" s="27"/>
      <c r="FF1572" s="27"/>
      <c r="FG1572" s="27"/>
      <c r="FH1572" s="27"/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27"/>
      <c r="GS1572" s="27"/>
      <c r="GT1572" s="27"/>
      <c r="GU1572" s="27"/>
      <c r="GV1572" s="27"/>
      <c r="GW1572" s="27"/>
      <c r="GX1572" s="27"/>
      <c r="GY1572" s="27"/>
      <c r="GZ1572" s="27"/>
      <c r="HA1572" s="27"/>
      <c r="HB1572" s="27"/>
      <c r="HC1572" s="27"/>
      <c r="HD1572" s="27"/>
      <c r="HE1572" s="27"/>
      <c r="HF1572" s="27"/>
      <c r="HG1572" s="27"/>
      <c r="HH1572" s="27"/>
      <c r="HI1572" s="27"/>
      <c r="HJ1572" s="27"/>
      <c r="HK1572" s="27"/>
      <c r="HL1572" s="27"/>
      <c r="HM1572" s="27"/>
      <c r="HN1572" s="27"/>
      <c r="HO1572" s="27"/>
      <c r="HP1572" s="27"/>
      <c r="HQ1572" s="27"/>
      <c r="HR1572" s="27"/>
      <c r="HS1572" s="27"/>
      <c r="HT1572" s="27"/>
      <c r="HU1572" s="27"/>
      <c r="HV1572" s="27"/>
      <c r="HW1572" s="27"/>
      <c r="HX1572" s="27"/>
      <c r="HY1572" s="27"/>
      <c r="HZ1572" s="27"/>
      <c r="IA1572" s="27"/>
      <c r="IB1572" s="27"/>
      <c r="IC1572" s="27"/>
      <c r="ID1572" s="27"/>
      <c r="IE1572" s="27"/>
      <c r="IF1572" s="27"/>
      <c r="IG1572" s="27"/>
      <c r="IH1572" s="27"/>
      <c r="II1572" s="27"/>
      <c r="IJ1572" s="27"/>
      <c r="IK1572" s="27"/>
      <c r="IL1572" s="27"/>
      <c r="IM1572" s="27"/>
      <c r="IN1572" s="27"/>
      <c r="IO1572" s="27"/>
      <c r="IP1572" s="27"/>
      <c r="IQ1572" s="27"/>
      <c r="IR1572" s="27"/>
      <c r="IS1572" s="27"/>
      <c r="IT1572" s="27"/>
      <c r="IU1572" s="27"/>
      <c r="IV1572" s="27"/>
      <c r="IW1572" s="27"/>
      <c r="IX1572" s="27"/>
      <c r="IY1572" s="27"/>
      <c r="IZ1572" s="27"/>
      <c r="JA1572" s="27"/>
      <c r="JB1572" s="27"/>
      <c r="JC1572" s="27"/>
      <c r="JD1572" s="27"/>
      <c r="JE1572" s="27"/>
      <c r="JF1572" s="27"/>
      <c r="JG1572" s="27"/>
      <c r="JH1572" s="27"/>
      <c r="JI1572" s="27"/>
      <c r="JJ1572" s="27"/>
      <c r="JK1572" s="27"/>
      <c r="JL1572" s="27"/>
      <c r="JM1572" s="27"/>
      <c r="JN1572" s="27"/>
      <c r="JO1572" s="27"/>
      <c r="JP1572" s="27"/>
      <c r="JQ1572" s="27"/>
      <c r="JR1572" s="27"/>
      <c r="JS1572" s="27"/>
      <c r="JT1572" s="27"/>
      <c r="JU1572" s="27"/>
      <c r="JV1572" s="27"/>
      <c r="JW1572" s="27"/>
      <c r="JX1572" s="27"/>
      <c r="JY1572" s="27"/>
      <c r="JZ1572" s="27"/>
      <c r="KA1572" s="27"/>
      <c r="KB1572" s="27"/>
      <c r="KC1572" s="27"/>
      <c r="KD1572" s="27"/>
      <c r="KE1572" s="27"/>
      <c r="KF1572" s="27"/>
      <c r="KG1572" s="27"/>
      <c r="KH1572" s="27"/>
      <c r="KI1572" s="27"/>
      <c r="KJ1572" s="27"/>
      <c r="KK1572" s="27"/>
      <c r="KL1572" s="27"/>
      <c r="KM1572" s="27"/>
      <c r="KN1572" s="27"/>
      <c r="KO1572" s="27"/>
      <c r="KP1572" s="27"/>
      <c r="KQ1572" s="27"/>
      <c r="KR1572" s="27"/>
      <c r="KS1572" s="27"/>
      <c r="KT1572" s="27"/>
      <c r="KU1572" s="27"/>
      <c r="KV1572" s="27"/>
      <c r="KW1572" s="27"/>
      <c r="KX1572" s="27"/>
      <c r="KY1572" s="27"/>
      <c r="KZ1572" s="27"/>
      <c r="LA1572" s="27"/>
      <c r="LB1572" s="27"/>
      <c r="LC1572" s="27"/>
      <c r="LD1572" s="27"/>
      <c r="LE1572" s="27"/>
      <c r="LF1572" s="27"/>
      <c r="LG1572" s="27"/>
      <c r="LH1572" s="27"/>
      <c r="LI1572" s="27"/>
      <c r="LJ1572" s="27"/>
      <c r="LK1572" s="27"/>
      <c r="LL1572" s="27"/>
      <c r="LM1572" s="27"/>
      <c r="LN1572" s="27"/>
      <c r="LO1572" s="27"/>
      <c r="LP1572" s="27"/>
      <c r="LQ1572" s="27"/>
      <c r="LR1572" s="27"/>
      <c r="LS1572" s="27"/>
      <c r="LT1572" s="27"/>
      <c r="LU1572" s="27"/>
    </row>
    <row r="1573" spans="8:333" ht="12.75"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/>
      <c r="CR1573" s="27"/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27"/>
      <c r="DZ1573" s="27"/>
      <c r="EA1573" s="27"/>
      <c r="EB1573" s="27"/>
      <c r="EC1573" s="27"/>
      <c r="ED1573" s="27"/>
      <c r="EE1573" s="27"/>
      <c r="EF1573" s="27"/>
      <c r="EG1573" s="27"/>
      <c r="EH1573" s="27"/>
      <c r="EI1573" s="27"/>
      <c r="EJ1573" s="27"/>
      <c r="EK1573" s="27"/>
      <c r="EL1573" s="27"/>
      <c r="EM1573" s="27"/>
      <c r="EN1573" s="27"/>
      <c r="EO1573" s="27"/>
      <c r="EP1573" s="27"/>
      <c r="EQ1573" s="27"/>
      <c r="ER1573" s="27"/>
      <c r="ES1573" s="27"/>
      <c r="ET1573" s="27"/>
      <c r="EU1573" s="27"/>
      <c r="EV1573" s="27"/>
      <c r="EW1573" s="27"/>
      <c r="EX1573" s="27"/>
      <c r="EY1573" s="27"/>
      <c r="EZ1573" s="27"/>
      <c r="FA1573" s="27"/>
      <c r="FB1573" s="27"/>
      <c r="FC1573" s="27"/>
      <c r="FD1573" s="27"/>
      <c r="FE1573" s="27"/>
      <c r="FF1573" s="27"/>
      <c r="FG1573" s="27"/>
      <c r="FH1573" s="27"/>
      <c r="FI1573" s="27"/>
      <c r="FJ1573" s="27"/>
      <c r="FK1573" s="27"/>
      <c r="FL1573" s="27"/>
      <c r="FM1573" s="27"/>
      <c r="FN1573" s="27"/>
      <c r="FO1573" s="27"/>
      <c r="FP1573" s="27"/>
      <c r="FQ1573" s="27"/>
      <c r="FR1573" s="27"/>
      <c r="FS1573" s="27"/>
      <c r="FT1573" s="27"/>
      <c r="FU1573" s="27"/>
      <c r="FV1573" s="27"/>
      <c r="FW1573" s="27"/>
      <c r="FX1573" s="27"/>
      <c r="FY1573" s="27"/>
      <c r="FZ1573" s="27"/>
      <c r="GA1573" s="27"/>
      <c r="GB1573" s="27"/>
      <c r="GC1573" s="27"/>
      <c r="GD1573" s="27"/>
      <c r="GE1573" s="27"/>
      <c r="GF1573" s="27"/>
      <c r="GG1573" s="27"/>
      <c r="GH1573" s="27"/>
      <c r="GI1573" s="27"/>
      <c r="GJ1573" s="27"/>
      <c r="GK1573" s="27"/>
      <c r="GL1573" s="27"/>
      <c r="GM1573" s="27"/>
      <c r="GN1573" s="27"/>
      <c r="GO1573" s="27"/>
      <c r="GP1573" s="27"/>
      <c r="GQ1573" s="27"/>
      <c r="GR1573" s="27"/>
      <c r="GS1573" s="27"/>
      <c r="GT1573" s="27"/>
      <c r="GU1573" s="27"/>
      <c r="GV1573" s="27"/>
      <c r="GW1573" s="27"/>
      <c r="GX1573" s="27"/>
      <c r="GY1573" s="27"/>
      <c r="GZ1573" s="27"/>
      <c r="HA1573" s="27"/>
      <c r="HB1573" s="27"/>
      <c r="HC1573" s="27"/>
      <c r="HD1573" s="27"/>
      <c r="HE1573" s="27"/>
      <c r="HF1573" s="27"/>
      <c r="HG1573" s="27"/>
      <c r="HH1573" s="27"/>
      <c r="HI1573" s="27"/>
      <c r="HJ1573" s="27"/>
      <c r="HK1573" s="27"/>
      <c r="HL1573" s="27"/>
      <c r="HM1573" s="27"/>
      <c r="HN1573" s="27"/>
      <c r="HO1573" s="27"/>
      <c r="HP1573" s="27"/>
      <c r="HQ1573" s="27"/>
      <c r="HR1573" s="27"/>
      <c r="HS1573" s="27"/>
      <c r="HT1573" s="27"/>
      <c r="HU1573" s="27"/>
      <c r="HV1573" s="27"/>
      <c r="HW1573" s="27"/>
      <c r="HX1573" s="27"/>
      <c r="HY1573" s="27"/>
      <c r="HZ1573" s="27"/>
      <c r="IA1573" s="27"/>
      <c r="IB1573" s="27"/>
      <c r="IC1573" s="27"/>
      <c r="ID1573" s="27"/>
      <c r="IE1573" s="27"/>
      <c r="IF1573" s="27"/>
      <c r="IG1573" s="27"/>
      <c r="IH1573" s="27"/>
      <c r="II1573" s="27"/>
      <c r="IJ1573" s="27"/>
      <c r="IK1573" s="27"/>
      <c r="IL1573" s="27"/>
      <c r="IM1573" s="27"/>
      <c r="IN1573" s="27"/>
      <c r="IO1573" s="27"/>
      <c r="IP1573" s="27"/>
      <c r="IQ1573" s="27"/>
      <c r="IR1573" s="27"/>
      <c r="IS1573" s="27"/>
      <c r="IT1573" s="27"/>
      <c r="IU1573" s="27"/>
      <c r="IV1573" s="27"/>
      <c r="IW1573" s="27"/>
      <c r="IX1573" s="27"/>
      <c r="IY1573" s="27"/>
      <c r="IZ1573" s="27"/>
      <c r="JA1573" s="27"/>
      <c r="JB1573" s="27"/>
      <c r="JC1573" s="27"/>
      <c r="JD1573" s="27"/>
      <c r="JE1573" s="27"/>
      <c r="JF1573" s="27"/>
      <c r="JG1573" s="27"/>
      <c r="JH1573" s="27"/>
      <c r="JI1573" s="27"/>
      <c r="JJ1573" s="27"/>
      <c r="JK1573" s="27"/>
      <c r="JL1573" s="27"/>
      <c r="JM1573" s="27"/>
      <c r="JN1573" s="27"/>
      <c r="JO1573" s="27"/>
      <c r="JP1573" s="27"/>
      <c r="JQ1573" s="27"/>
      <c r="JR1573" s="27"/>
      <c r="JS1573" s="27"/>
      <c r="JT1573" s="27"/>
      <c r="JU1573" s="27"/>
      <c r="JV1573" s="27"/>
      <c r="JW1573" s="27"/>
      <c r="JX1573" s="27"/>
      <c r="JY1573" s="27"/>
      <c r="JZ1573" s="27"/>
      <c r="KA1573" s="27"/>
      <c r="KB1573" s="27"/>
      <c r="KC1573" s="27"/>
      <c r="KD1573" s="27"/>
      <c r="KE1573" s="27"/>
      <c r="KF1573" s="27"/>
      <c r="KG1573" s="27"/>
      <c r="KH1573" s="27"/>
      <c r="KI1573" s="27"/>
      <c r="KJ1573" s="27"/>
      <c r="KK1573" s="27"/>
      <c r="KL1573" s="27"/>
      <c r="KM1573" s="27"/>
      <c r="KN1573" s="27"/>
      <c r="KO1573" s="27"/>
      <c r="KP1573" s="27"/>
      <c r="KQ1573" s="27"/>
      <c r="KR1573" s="27"/>
      <c r="KS1573" s="27"/>
      <c r="KT1573" s="27"/>
      <c r="KU1573" s="27"/>
      <c r="KV1573" s="27"/>
      <c r="KW1573" s="27"/>
      <c r="KX1573" s="27"/>
      <c r="KY1573" s="27"/>
      <c r="KZ1573" s="27"/>
      <c r="LA1573" s="27"/>
      <c r="LB1573" s="27"/>
      <c r="LC1573" s="27"/>
      <c r="LD1573" s="27"/>
      <c r="LE1573" s="27"/>
      <c r="LF1573" s="27"/>
      <c r="LG1573" s="27"/>
      <c r="LH1573" s="27"/>
      <c r="LI1573" s="27"/>
      <c r="LJ1573" s="27"/>
      <c r="LK1573" s="27"/>
      <c r="LL1573" s="27"/>
      <c r="LM1573" s="27"/>
      <c r="LN1573" s="27"/>
      <c r="LO1573" s="27"/>
      <c r="LP1573" s="27"/>
      <c r="LQ1573" s="27"/>
      <c r="LR1573" s="27"/>
      <c r="LS1573" s="27"/>
      <c r="LT1573" s="27"/>
      <c r="LU1573" s="27"/>
    </row>
    <row r="1574" spans="8:333" ht="12.75"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/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27"/>
      <c r="DZ1574" s="27"/>
      <c r="EA1574" s="27"/>
      <c r="EB1574" s="27"/>
      <c r="EC1574" s="27"/>
      <c r="ED1574" s="27"/>
      <c r="EE1574" s="27"/>
      <c r="EF1574" s="27"/>
      <c r="EG1574" s="27"/>
      <c r="EH1574" s="27"/>
      <c r="EI1574" s="27"/>
      <c r="EJ1574" s="27"/>
      <c r="EK1574" s="27"/>
      <c r="EL1574" s="27"/>
      <c r="EM1574" s="27"/>
      <c r="EN1574" s="27"/>
      <c r="EO1574" s="27"/>
      <c r="EP1574" s="27"/>
      <c r="EQ1574" s="27"/>
      <c r="ER1574" s="27"/>
      <c r="ES1574" s="27"/>
      <c r="ET1574" s="27"/>
      <c r="EU1574" s="27"/>
      <c r="EV1574" s="27"/>
      <c r="EW1574" s="27"/>
      <c r="EX1574" s="27"/>
      <c r="EY1574" s="27"/>
      <c r="EZ1574" s="27"/>
      <c r="FA1574" s="27"/>
      <c r="FB1574" s="27"/>
      <c r="FC1574" s="27"/>
      <c r="FD1574" s="27"/>
      <c r="FE1574" s="27"/>
      <c r="FF1574" s="27"/>
      <c r="FG1574" s="27"/>
      <c r="FH1574" s="27"/>
      <c r="FI1574" s="27"/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27"/>
      <c r="GS1574" s="27"/>
      <c r="GT1574" s="27"/>
      <c r="GU1574" s="27"/>
      <c r="GV1574" s="27"/>
      <c r="GW1574" s="27"/>
      <c r="GX1574" s="27"/>
      <c r="GY1574" s="27"/>
      <c r="GZ1574" s="27"/>
      <c r="HA1574" s="27"/>
      <c r="HB1574" s="27"/>
      <c r="HC1574" s="27"/>
      <c r="HD1574" s="27"/>
      <c r="HE1574" s="27"/>
      <c r="HF1574" s="27"/>
      <c r="HG1574" s="27"/>
      <c r="HH1574" s="27"/>
      <c r="HI1574" s="27"/>
      <c r="HJ1574" s="27"/>
      <c r="HK1574" s="27"/>
      <c r="HL1574" s="27"/>
      <c r="HM1574" s="27"/>
      <c r="HN1574" s="27"/>
      <c r="HO1574" s="27"/>
      <c r="HP1574" s="27"/>
      <c r="HQ1574" s="27"/>
      <c r="HR1574" s="27"/>
      <c r="HS1574" s="27"/>
      <c r="HT1574" s="27"/>
      <c r="HU1574" s="27"/>
      <c r="HV1574" s="27"/>
      <c r="HW1574" s="27"/>
      <c r="HX1574" s="27"/>
      <c r="HY1574" s="27"/>
      <c r="HZ1574" s="27"/>
      <c r="IA1574" s="27"/>
      <c r="IB1574" s="27"/>
      <c r="IC1574" s="27"/>
      <c r="ID1574" s="27"/>
      <c r="IE1574" s="27"/>
      <c r="IF1574" s="27"/>
      <c r="IG1574" s="27"/>
      <c r="IH1574" s="27"/>
      <c r="II1574" s="27"/>
      <c r="IJ1574" s="27"/>
      <c r="IK1574" s="27"/>
      <c r="IL1574" s="27"/>
      <c r="IM1574" s="27"/>
      <c r="IN1574" s="27"/>
      <c r="IO1574" s="27"/>
      <c r="IP1574" s="27"/>
      <c r="IQ1574" s="27"/>
      <c r="IR1574" s="27"/>
      <c r="IS1574" s="27"/>
      <c r="IT1574" s="27"/>
      <c r="IU1574" s="27"/>
      <c r="IV1574" s="27"/>
      <c r="IW1574" s="27"/>
      <c r="IX1574" s="27"/>
      <c r="IY1574" s="27"/>
      <c r="IZ1574" s="27"/>
      <c r="JA1574" s="27"/>
      <c r="JB1574" s="27"/>
      <c r="JC1574" s="27"/>
      <c r="JD1574" s="27"/>
      <c r="JE1574" s="27"/>
      <c r="JF1574" s="27"/>
      <c r="JG1574" s="27"/>
      <c r="JH1574" s="27"/>
      <c r="JI1574" s="27"/>
      <c r="JJ1574" s="27"/>
      <c r="JK1574" s="27"/>
      <c r="JL1574" s="27"/>
      <c r="JM1574" s="27"/>
      <c r="JN1574" s="27"/>
      <c r="JO1574" s="27"/>
      <c r="JP1574" s="27"/>
      <c r="JQ1574" s="27"/>
      <c r="JR1574" s="27"/>
      <c r="JS1574" s="27"/>
      <c r="JT1574" s="27"/>
      <c r="JU1574" s="27"/>
      <c r="JV1574" s="27"/>
      <c r="JW1574" s="27"/>
      <c r="JX1574" s="27"/>
      <c r="JY1574" s="27"/>
      <c r="JZ1574" s="27"/>
      <c r="KA1574" s="27"/>
      <c r="KB1574" s="27"/>
      <c r="KC1574" s="27"/>
      <c r="KD1574" s="27"/>
      <c r="KE1574" s="27"/>
      <c r="KF1574" s="27"/>
      <c r="KG1574" s="27"/>
      <c r="KH1574" s="27"/>
      <c r="KI1574" s="27"/>
      <c r="KJ1574" s="27"/>
      <c r="KK1574" s="27"/>
      <c r="KL1574" s="27"/>
      <c r="KM1574" s="27"/>
      <c r="KN1574" s="27"/>
      <c r="KO1574" s="27"/>
      <c r="KP1574" s="27"/>
      <c r="KQ1574" s="27"/>
      <c r="KR1574" s="27"/>
      <c r="KS1574" s="27"/>
      <c r="KT1574" s="27"/>
      <c r="KU1574" s="27"/>
      <c r="KV1574" s="27"/>
      <c r="KW1574" s="27"/>
      <c r="KX1574" s="27"/>
      <c r="KY1574" s="27"/>
      <c r="KZ1574" s="27"/>
      <c r="LA1574" s="27"/>
      <c r="LB1574" s="27"/>
      <c r="LC1574" s="27"/>
      <c r="LD1574" s="27"/>
      <c r="LE1574" s="27"/>
      <c r="LF1574" s="27"/>
      <c r="LG1574" s="27"/>
      <c r="LH1574" s="27"/>
      <c r="LI1574" s="27"/>
      <c r="LJ1574" s="27"/>
      <c r="LK1574" s="27"/>
      <c r="LL1574" s="27"/>
      <c r="LM1574" s="27"/>
      <c r="LN1574" s="27"/>
      <c r="LO1574" s="27"/>
      <c r="LP1574" s="27"/>
      <c r="LQ1574" s="27"/>
      <c r="LR1574" s="27"/>
      <c r="LS1574" s="27"/>
      <c r="LT1574" s="27"/>
      <c r="LU1574" s="27"/>
    </row>
    <row r="1575" spans="8:333" ht="12.75"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/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27"/>
      <c r="DZ1575" s="27"/>
      <c r="EA1575" s="27"/>
      <c r="EB1575" s="27"/>
      <c r="EC1575" s="27"/>
      <c r="ED1575" s="27"/>
      <c r="EE1575" s="27"/>
      <c r="EF1575" s="27"/>
      <c r="EG1575" s="27"/>
      <c r="EH1575" s="27"/>
      <c r="EI1575" s="27"/>
      <c r="EJ1575" s="27"/>
      <c r="EK1575" s="27"/>
      <c r="EL1575" s="27"/>
      <c r="EM1575" s="27"/>
      <c r="EN1575" s="27"/>
      <c r="EO1575" s="27"/>
      <c r="EP1575" s="27"/>
      <c r="EQ1575" s="27"/>
      <c r="ER1575" s="27"/>
      <c r="ES1575" s="27"/>
      <c r="ET1575" s="27"/>
      <c r="EU1575" s="27"/>
      <c r="EV1575" s="27"/>
      <c r="EW1575" s="27"/>
      <c r="EX1575" s="27"/>
      <c r="EY1575" s="27"/>
      <c r="EZ1575" s="27"/>
      <c r="FA1575" s="27"/>
      <c r="FB1575" s="27"/>
      <c r="FC1575" s="27"/>
      <c r="FD1575" s="27"/>
      <c r="FE1575" s="27"/>
      <c r="FF1575" s="27"/>
      <c r="FG1575" s="27"/>
      <c r="FH1575" s="27"/>
      <c r="FI1575" s="27"/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27"/>
      <c r="GS1575" s="27"/>
      <c r="GT1575" s="27"/>
      <c r="GU1575" s="27"/>
      <c r="GV1575" s="27"/>
      <c r="GW1575" s="27"/>
      <c r="GX1575" s="27"/>
      <c r="GY1575" s="27"/>
      <c r="GZ1575" s="27"/>
      <c r="HA1575" s="27"/>
      <c r="HB1575" s="27"/>
      <c r="HC1575" s="27"/>
      <c r="HD1575" s="27"/>
      <c r="HE1575" s="27"/>
      <c r="HF1575" s="27"/>
      <c r="HG1575" s="27"/>
      <c r="HH1575" s="27"/>
      <c r="HI1575" s="27"/>
      <c r="HJ1575" s="27"/>
      <c r="HK1575" s="27"/>
      <c r="HL1575" s="27"/>
      <c r="HM1575" s="27"/>
      <c r="HN1575" s="27"/>
      <c r="HO1575" s="27"/>
      <c r="HP1575" s="27"/>
      <c r="HQ1575" s="27"/>
      <c r="HR1575" s="27"/>
      <c r="HS1575" s="27"/>
      <c r="HT1575" s="27"/>
      <c r="HU1575" s="27"/>
      <c r="HV1575" s="27"/>
      <c r="HW1575" s="27"/>
      <c r="HX1575" s="27"/>
      <c r="HY1575" s="27"/>
      <c r="HZ1575" s="27"/>
      <c r="IA1575" s="27"/>
      <c r="IB1575" s="27"/>
      <c r="IC1575" s="27"/>
      <c r="ID1575" s="27"/>
      <c r="IE1575" s="27"/>
      <c r="IF1575" s="27"/>
      <c r="IG1575" s="27"/>
      <c r="IH1575" s="27"/>
      <c r="II1575" s="27"/>
      <c r="IJ1575" s="27"/>
      <c r="IK1575" s="27"/>
      <c r="IL1575" s="27"/>
      <c r="IM1575" s="27"/>
      <c r="IN1575" s="27"/>
      <c r="IO1575" s="27"/>
      <c r="IP1575" s="27"/>
      <c r="IQ1575" s="27"/>
      <c r="IR1575" s="27"/>
      <c r="IS1575" s="27"/>
      <c r="IT1575" s="27"/>
      <c r="IU1575" s="27"/>
      <c r="IV1575" s="27"/>
      <c r="IW1575" s="27"/>
      <c r="IX1575" s="27"/>
      <c r="IY1575" s="27"/>
      <c r="IZ1575" s="27"/>
      <c r="JA1575" s="27"/>
      <c r="JB1575" s="27"/>
      <c r="JC1575" s="27"/>
      <c r="JD1575" s="27"/>
      <c r="JE1575" s="27"/>
      <c r="JF1575" s="27"/>
      <c r="JG1575" s="27"/>
      <c r="JH1575" s="27"/>
      <c r="JI1575" s="27"/>
      <c r="JJ1575" s="27"/>
      <c r="JK1575" s="27"/>
      <c r="JL1575" s="27"/>
      <c r="JM1575" s="27"/>
      <c r="JN1575" s="27"/>
      <c r="JO1575" s="27"/>
      <c r="JP1575" s="27"/>
      <c r="JQ1575" s="27"/>
      <c r="JR1575" s="27"/>
      <c r="JS1575" s="27"/>
      <c r="JT1575" s="27"/>
      <c r="JU1575" s="27"/>
      <c r="JV1575" s="27"/>
      <c r="JW1575" s="27"/>
      <c r="JX1575" s="27"/>
      <c r="JY1575" s="27"/>
      <c r="JZ1575" s="27"/>
      <c r="KA1575" s="27"/>
      <c r="KB1575" s="27"/>
      <c r="KC1575" s="27"/>
      <c r="KD1575" s="27"/>
      <c r="KE1575" s="27"/>
      <c r="KF1575" s="27"/>
      <c r="KG1575" s="27"/>
      <c r="KH1575" s="27"/>
      <c r="KI1575" s="27"/>
      <c r="KJ1575" s="27"/>
      <c r="KK1575" s="27"/>
      <c r="KL1575" s="27"/>
      <c r="KM1575" s="27"/>
      <c r="KN1575" s="27"/>
      <c r="KO1575" s="27"/>
      <c r="KP1575" s="27"/>
      <c r="KQ1575" s="27"/>
      <c r="KR1575" s="27"/>
      <c r="KS1575" s="27"/>
      <c r="KT1575" s="27"/>
      <c r="KU1575" s="27"/>
      <c r="KV1575" s="27"/>
      <c r="KW1575" s="27"/>
      <c r="KX1575" s="27"/>
      <c r="KY1575" s="27"/>
      <c r="KZ1575" s="27"/>
      <c r="LA1575" s="27"/>
      <c r="LB1575" s="27"/>
      <c r="LC1575" s="27"/>
      <c r="LD1575" s="27"/>
      <c r="LE1575" s="27"/>
      <c r="LF1575" s="27"/>
      <c r="LG1575" s="27"/>
      <c r="LH1575" s="27"/>
      <c r="LI1575" s="27"/>
      <c r="LJ1575" s="27"/>
      <c r="LK1575" s="27"/>
      <c r="LL1575" s="27"/>
      <c r="LM1575" s="27"/>
      <c r="LN1575" s="27"/>
      <c r="LO1575" s="27"/>
      <c r="LP1575" s="27"/>
      <c r="LQ1575" s="27"/>
      <c r="LR1575" s="27"/>
      <c r="LS1575" s="27"/>
      <c r="LT1575" s="27"/>
      <c r="LU1575" s="27"/>
    </row>
    <row r="1576" spans="8:333" ht="12.75"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/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27"/>
      <c r="DZ1576" s="27"/>
      <c r="EA1576" s="27"/>
      <c r="EB1576" s="27"/>
      <c r="EC1576" s="27"/>
      <c r="ED1576" s="27"/>
      <c r="EE1576" s="27"/>
      <c r="EF1576" s="27"/>
      <c r="EG1576" s="27"/>
      <c r="EH1576" s="27"/>
      <c r="EI1576" s="27"/>
      <c r="EJ1576" s="27"/>
      <c r="EK1576" s="27"/>
      <c r="EL1576" s="27"/>
      <c r="EM1576" s="27"/>
      <c r="EN1576" s="27"/>
      <c r="EO1576" s="27"/>
      <c r="EP1576" s="27"/>
      <c r="EQ1576" s="27"/>
      <c r="ER1576" s="27"/>
      <c r="ES1576" s="27"/>
      <c r="ET1576" s="27"/>
      <c r="EU1576" s="27"/>
      <c r="EV1576" s="27"/>
      <c r="EW1576" s="27"/>
      <c r="EX1576" s="27"/>
      <c r="EY1576" s="27"/>
      <c r="EZ1576" s="27"/>
      <c r="FA1576" s="27"/>
      <c r="FB1576" s="27"/>
      <c r="FC1576" s="27"/>
      <c r="FD1576" s="27"/>
      <c r="FE1576" s="27"/>
      <c r="FF1576" s="27"/>
      <c r="FG1576" s="27"/>
      <c r="FH1576" s="27"/>
      <c r="FI1576" s="27"/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27"/>
      <c r="GS1576" s="27"/>
      <c r="GT1576" s="27"/>
      <c r="GU1576" s="27"/>
      <c r="GV1576" s="27"/>
      <c r="GW1576" s="27"/>
      <c r="GX1576" s="27"/>
      <c r="GY1576" s="27"/>
      <c r="GZ1576" s="27"/>
      <c r="HA1576" s="27"/>
      <c r="HB1576" s="27"/>
      <c r="HC1576" s="27"/>
      <c r="HD1576" s="27"/>
      <c r="HE1576" s="27"/>
      <c r="HF1576" s="27"/>
      <c r="HG1576" s="27"/>
      <c r="HH1576" s="27"/>
      <c r="HI1576" s="27"/>
      <c r="HJ1576" s="27"/>
      <c r="HK1576" s="27"/>
      <c r="HL1576" s="27"/>
      <c r="HM1576" s="27"/>
      <c r="HN1576" s="27"/>
      <c r="HO1576" s="27"/>
      <c r="HP1576" s="27"/>
      <c r="HQ1576" s="27"/>
      <c r="HR1576" s="27"/>
      <c r="HS1576" s="27"/>
      <c r="HT1576" s="27"/>
      <c r="HU1576" s="27"/>
      <c r="HV1576" s="27"/>
      <c r="HW1576" s="27"/>
      <c r="HX1576" s="27"/>
      <c r="HY1576" s="27"/>
      <c r="HZ1576" s="27"/>
      <c r="IA1576" s="27"/>
      <c r="IB1576" s="27"/>
      <c r="IC1576" s="27"/>
      <c r="ID1576" s="27"/>
      <c r="IE1576" s="27"/>
      <c r="IF1576" s="27"/>
      <c r="IG1576" s="27"/>
      <c r="IH1576" s="27"/>
      <c r="II1576" s="27"/>
      <c r="IJ1576" s="27"/>
      <c r="IK1576" s="27"/>
      <c r="IL1576" s="27"/>
      <c r="IM1576" s="27"/>
      <c r="IN1576" s="27"/>
      <c r="IO1576" s="27"/>
      <c r="IP1576" s="27"/>
      <c r="IQ1576" s="27"/>
      <c r="IR1576" s="27"/>
      <c r="IS1576" s="27"/>
      <c r="IT1576" s="27"/>
      <c r="IU1576" s="27"/>
      <c r="IV1576" s="27"/>
      <c r="IW1576" s="27"/>
      <c r="IX1576" s="27"/>
      <c r="IY1576" s="27"/>
      <c r="IZ1576" s="27"/>
      <c r="JA1576" s="27"/>
      <c r="JB1576" s="27"/>
      <c r="JC1576" s="27"/>
      <c r="JD1576" s="27"/>
      <c r="JE1576" s="27"/>
      <c r="JF1576" s="27"/>
      <c r="JG1576" s="27"/>
      <c r="JH1576" s="27"/>
      <c r="JI1576" s="27"/>
      <c r="JJ1576" s="27"/>
      <c r="JK1576" s="27"/>
      <c r="JL1576" s="27"/>
      <c r="JM1576" s="27"/>
      <c r="JN1576" s="27"/>
      <c r="JO1576" s="27"/>
      <c r="JP1576" s="27"/>
      <c r="JQ1576" s="27"/>
      <c r="JR1576" s="27"/>
      <c r="JS1576" s="27"/>
      <c r="JT1576" s="27"/>
      <c r="JU1576" s="27"/>
      <c r="JV1576" s="27"/>
      <c r="JW1576" s="27"/>
      <c r="JX1576" s="27"/>
      <c r="JY1576" s="27"/>
      <c r="JZ1576" s="27"/>
      <c r="KA1576" s="27"/>
      <c r="KB1576" s="27"/>
      <c r="KC1576" s="27"/>
      <c r="KD1576" s="27"/>
      <c r="KE1576" s="27"/>
      <c r="KF1576" s="27"/>
      <c r="KG1576" s="27"/>
      <c r="KH1576" s="27"/>
      <c r="KI1576" s="27"/>
      <c r="KJ1576" s="27"/>
      <c r="KK1576" s="27"/>
      <c r="KL1576" s="27"/>
      <c r="KM1576" s="27"/>
      <c r="KN1576" s="27"/>
      <c r="KO1576" s="27"/>
      <c r="KP1576" s="27"/>
      <c r="KQ1576" s="27"/>
      <c r="KR1576" s="27"/>
      <c r="KS1576" s="27"/>
      <c r="KT1576" s="27"/>
      <c r="KU1576" s="27"/>
      <c r="KV1576" s="27"/>
      <c r="KW1576" s="27"/>
      <c r="KX1576" s="27"/>
      <c r="KY1576" s="27"/>
      <c r="KZ1576" s="27"/>
      <c r="LA1576" s="27"/>
      <c r="LB1576" s="27"/>
      <c r="LC1576" s="27"/>
      <c r="LD1576" s="27"/>
      <c r="LE1576" s="27"/>
      <c r="LF1576" s="27"/>
      <c r="LG1576" s="27"/>
      <c r="LH1576" s="27"/>
      <c r="LI1576" s="27"/>
      <c r="LJ1576" s="27"/>
      <c r="LK1576" s="27"/>
      <c r="LL1576" s="27"/>
      <c r="LM1576" s="27"/>
      <c r="LN1576" s="27"/>
      <c r="LO1576" s="27"/>
      <c r="LP1576" s="27"/>
      <c r="LQ1576" s="27"/>
      <c r="LR1576" s="27"/>
      <c r="LS1576" s="27"/>
      <c r="LT1576" s="27"/>
      <c r="LU1576" s="27"/>
    </row>
    <row r="1577" spans="8:333" ht="12.75"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27"/>
      <c r="DZ1577" s="27"/>
      <c r="EA1577" s="27"/>
      <c r="EB1577" s="27"/>
      <c r="EC1577" s="27"/>
      <c r="ED1577" s="27"/>
      <c r="EE1577" s="27"/>
      <c r="EF1577" s="27"/>
      <c r="EG1577" s="27"/>
      <c r="EH1577" s="27"/>
      <c r="EI1577" s="27"/>
      <c r="EJ1577" s="27"/>
      <c r="EK1577" s="27"/>
      <c r="EL1577" s="27"/>
      <c r="EM1577" s="27"/>
      <c r="EN1577" s="27"/>
      <c r="EO1577" s="27"/>
      <c r="EP1577" s="27"/>
      <c r="EQ1577" s="27"/>
      <c r="ER1577" s="27"/>
      <c r="ES1577" s="27"/>
      <c r="ET1577" s="27"/>
      <c r="EU1577" s="27"/>
      <c r="EV1577" s="27"/>
      <c r="EW1577" s="27"/>
      <c r="EX1577" s="27"/>
      <c r="EY1577" s="27"/>
      <c r="EZ1577" s="27"/>
      <c r="FA1577" s="27"/>
      <c r="FB1577" s="27"/>
      <c r="FC1577" s="27"/>
      <c r="FD1577" s="27"/>
      <c r="FE1577" s="27"/>
      <c r="FF1577" s="27"/>
      <c r="FG1577" s="27"/>
      <c r="FH1577" s="27"/>
      <c r="FI1577" s="27"/>
      <c r="FJ1577" s="27"/>
      <c r="FK1577" s="27"/>
      <c r="FL1577" s="27"/>
      <c r="FM1577" s="27"/>
      <c r="FN1577" s="27"/>
      <c r="FO1577" s="27"/>
      <c r="FP1577" s="27"/>
      <c r="FQ1577" s="27"/>
      <c r="FR1577" s="27"/>
      <c r="FS1577" s="27"/>
      <c r="FT1577" s="27"/>
      <c r="FU1577" s="27"/>
      <c r="FV1577" s="27"/>
      <c r="FW1577" s="27"/>
      <c r="FX1577" s="27"/>
      <c r="FY1577" s="27"/>
      <c r="FZ1577" s="27"/>
      <c r="GA1577" s="27"/>
      <c r="GB1577" s="27"/>
      <c r="GC1577" s="27"/>
      <c r="GD1577" s="27"/>
      <c r="GE1577" s="27"/>
      <c r="GF1577" s="27"/>
      <c r="GG1577" s="27"/>
      <c r="GH1577" s="27"/>
      <c r="GI1577" s="27"/>
      <c r="GJ1577" s="27"/>
      <c r="GK1577" s="27"/>
      <c r="GL1577" s="27"/>
      <c r="GM1577" s="27"/>
      <c r="GN1577" s="27"/>
      <c r="GO1577" s="27"/>
      <c r="GP1577" s="27"/>
      <c r="GQ1577" s="27"/>
      <c r="GR1577" s="27"/>
      <c r="GS1577" s="27"/>
      <c r="GT1577" s="27"/>
      <c r="GU1577" s="27"/>
      <c r="GV1577" s="27"/>
      <c r="GW1577" s="27"/>
      <c r="GX1577" s="27"/>
      <c r="GY1577" s="27"/>
      <c r="GZ1577" s="27"/>
      <c r="HA1577" s="27"/>
      <c r="HB1577" s="27"/>
      <c r="HC1577" s="27"/>
      <c r="HD1577" s="27"/>
      <c r="HE1577" s="27"/>
      <c r="HF1577" s="27"/>
      <c r="HG1577" s="27"/>
      <c r="HH1577" s="27"/>
      <c r="HI1577" s="27"/>
      <c r="HJ1577" s="27"/>
      <c r="HK1577" s="27"/>
      <c r="HL1577" s="27"/>
      <c r="HM1577" s="27"/>
      <c r="HN1577" s="27"/>
      <c r="HO1577" s="27"/>
      <c r="HP1577" s="27"/>
      <c r="HQ1577" s="27"/>
      <c r="HR1577" s="27"/>
      <c r="HS1577" s="27"/>
      <c r="HT1577" s="27"/>
      <c r="HU1577" s="27"/>
      <c r="HV1577" s="27"/>
      <c r="HW1577" s="27"/>
      <c r="HX1577" s="27"/>
      <c r="HY1577" s="27"/>
      <c r="HZ1577" s="27"/>
      <c r="IA1577" s="27"/>
      <c r="IB1577" s="27"/>
      <c r="IC1577" s="27"/>
      <c r="ID1577" s="27"/>
      <c r="IE1577" s="27"/>
      <c r="IF1577" s="27"/>
      <c r="IG1577" s="27"/>
      <c r="IH1577" s="27"/>
      <c r="II1577" s="27"/>
      <c r="IJ1577" s="27"/>
      <c r="IK1577" s="27"/>
      <c r="IL1577" s="27"/>
      <c r="IM1577" s="27"/>
      <c r="IN1577" s="27"/>
      <c r="IO1577" s="27"/>
      <c r="IP1577" s="27"/>
      <c r="IQ1577" s="27"/>
      <c r="IR1577" s="27"/>
      <c r="IS1577" s="27"/>
      <c r="IT1577" s="27"/>
      <c r="IU1577" s="27"/>
      <c r="IV1577" s="27"/>
      <c r="IW1577" s="27"/>
      <c r="IX1577" s="27"/>
      <c r="IY1577" s="27"/>
      <c r="IZ1577" s="27"/>
      <c r="JA1577" s="27"/>
      <c r="JB1577" s="27"/>
      <c r="JC1577" s="27"/>
      <c r="JD1577" s="27"/>
      <c r="JE1577" s="27"/>
      <c r="JF1577" s="27"/>
      <c r="JG1577" s="27"/>
      <c r="JH1577" s="27"/>
      <c r="JI1577" s="27"/>
      <c r="JJ1577" s="27"/>
      <c r="JK1577" s="27"/>
      <c r="JL1577" s="27"/>
      <c r="JM1577" s="27"/>
      <c r="JN1577" s="27"/>
      <c r="JO1577" s="27"/>
      <c r="JP1577" s="27"/>
      <c r="JQ1577" s="27"/>
      <c r="JR1577" s="27"/>
      <c r="JS1577" s="27"/>
      <c r="JT1577" s="27"/>
      <c r="JU1577" s="27"/>
      <c r="JV1577" s="27"/>
      <c r="JW1577" s="27"/>
      <c r="JX1577" s="27"/>
      <c r="JY1577" s="27"/>
      <c r="JZ1577" s="27"/>
      <c r="KA1577" s="27"/>
      <c r="KB1577" s="27"/>
      <c r="KC1577" s="27"/>
      <c r="KD1577" s="27"/>
      <c r="KE1577" s="27"/>
      <c r="KF1577" s="27"/>
      <c r="KG1577" s="27"/>
      <c r="KH1577" s="27"/>
      <c r="KI1577" s="27"/>
      <c r="KJ1577" s="27"/>
      <c r="KK1577" s="27"/>
      <c r="KL1577" s="27"/>
      <c r="KM1577" s="27"/>
      <c r="KN1577" s="27"/>
      <c r="KO1577" s="27"/>
      <c r="KP1577" s="27"/>
      <c r="KQ1577" s="27"/>
      <c r="KR1577" s="27"/>
      <c r="KS1577" s="27"/>
      <c r="KT1577" s="27"/>
      <c r="KU1577" s="27"/>
      <c r="KV1577" s="27"/>
      <c r="KW1577" s="27"/>
      <c r="KX1577" s="27"/>
      <c r="KY1577" s="27"/>
      <c r="KZ1577" s="27"/>
      <c r="LA1577" s="27"/>
      <c r="LB1577" s="27"/>
      <c r="LC1577" s="27"/>
      <c r="LD1577" s="27"/>
      <c r="LE1577" s="27"/>
      <c r="LF1577" s="27"/>
      <c r="LG1577" s="27"/>
      <c r="LH1577" s="27"/>
      <c r="LI1577" s="27"/>
      <c r="LJ1577" s="27"/>
      <c r="LK1577" s="27"/>
      <c r="LL1577" s="27"/>
      <c r="LM1577" s="27"/>
      <c r="LN1577" s="27"/>
      <c r="LO1577" s="27"/>
      <c r="LP1577" s="27"/>
      <c r="LQ1577" s="27"/>
      <c r="LR1577" s="27"/>
      <c r="LS1577" s="27"/>
      <c r="LT1577" s="27"/>
      <c r="LU1577" s="27"/>
    </row>
    <row r="1578" spans="8:333" ht="12.75"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27"/>
      <c r="DZ1578" s="27"/>
      <c r="EA1578" s="27"/>
      <c r="EB1578" s="27"/>
      <c r="EC1578" s="27"/>
      <c r="ED1578" s="27"/>
      <c r="EE1578" s="27"/>
      <c r="EF1578" s="27"/>
      <c r="EG1578" s="27"/>
      <c r="EH1578" s="27"/>
      <c r="EI1578" s="27"/>
      <c r="EJ1578" s="27"/>
      <c r="EK1578" s="27"/>
      <c r="EL1578" s="27"/>
      <c r="EM1578" s="27"/>
      <c r="EN1578" s="27"/>
      <c r="EO1578" s="27"/>
      <c r="EP1578" s="27"/>
      <c r="EQ1578" s="27"/>
      <c r="ER1578" s="27"/>
      <c r="ES1578" s="27"/>
      <c r="ET1578" s="27"/>
      <c r="EU1578" s="27"/>
      <c r="EV1578" s="27"/>
      <c r="EW1578" s="27"/>
      <c r="EX1578" s="27"/>
      <c r="EY1578" s="27"/>
      <c r="EZ1578" s="27"/>
      <c r="FA1578" s="27"/>
      <c r="FB1578" s="27"/>
      <c r="FC1578" s="27"/>
      <c r="FD1578" s="27"/>
      <c r="FE1578" s="27"/>
      <c r="FF1578" s="27"/>
      <c r="FG1578" s="27"/>
      <c r="FH1578" s="27"/>
      <c r="FI1578" s="27"/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27"/>
      <c r="GS1578" s="27"/>
      <c r="GT1578" s="27"/>
      <c r="GU1578" s="27"/>
      <c r="GV1578" s="27"/>
      <c r="GW1578" s="27"/>
      <c r="GX1578" s="27"/>
      <c r="GY1578" s="27"/>
      <c r="GZ1578" s="27"/>
      <c r="HA1578" s="27"/>
      <c r="HB1578" s="27"/>
      <c r="HC1578" s="27"/>
      <c r="HD1578" s="27"/>
      <c r="HE1578" s="27"/>
      <c r="HF1578" s="27"/>
      <c r="HG1578" s="27"/>
      <c r="HH1578" s="27"/>
      <c r="HI1578" s="27"/>
      <c r="HJ1578" s="27"/>
      <c r="HK1578" s="27"/>
      <c r="HL1578" s="27"/>
      <c r="HM1578" s="27"/>
      <c r="HN1578" s="27"/>
      <c r="HO1578" s="27"/>
      <c r="HP1578" s="27"/>
      <c r="HQ1578" s="27"/>
      <c r="HR1578" s="27"/>
      <c r="HS1578" s="27"/>
      <c r="HT1578" s="27"/>
      <c r="HU1578" s="27"/>
      <c r="HV1578" s="27"/>
      <c r="HW1578" s="27"/>
      <c r="HX1578" s="27"/>
      <c r="HY1578" s="27"/>
      <c r="HZ1578" s="27"/>
      <c r="IA1578" s="27"/>
      <c r="IB1578" s="27"/>
      <c r="IC1578" s="27"/>
      <c r="ID1578" s="27"/>
      <c r="IE1578" s="27"/>
      <c r="IF1578" s="27"/>
      <c r="IG1578" s="27"/>
      <c r="IH1578" s="27"/>
      <c r="II1578" s="27"/>
      <c r="IJ1578" s="27"/>
      <c r="IK1578" s="27"/>
      <c r="IL1578" s="27"/>
      <c r="IM1578" s="27"/>
      <c r="IN1578" s="27"/>
      <c r="IO1578" s="27"/>
      <c r="IP1578" s="27"/>
      <c r="IQ1578" s="27"/>
      <c r="IR1578" s="27"/>
      <c r="IS1578" s="27"/>
      <c r="IT1578" s="27"/>
      <c r="IU1578" s="27"/>
      <c r="IV1578" s="27"/>
      <c r="IW1578" s="27"/>
      <c r="IX1578" s="27"/>
      <c r="IY1578" s="27"/>
      <c r="IZ1578" s="27"/>
      <c r="JA1578" s="27"/>
      <c r="JB1578" s="27"/>
      <c r="JC1578" s="27"/>
      <c r="JD1578" s="27"/>
      <c r="JE1578" s="27"/>
      <c r="JF1578" s="27"/>
      <c r="JG1578" s="27"/>
      <c r="JH1578" s="27"/>
      <c r="JI1578" s="27"/>
      <c r="JJ1578" s="27"/>
      <c r="JK1578" s="27"/>
      <c r="JL1578" s="27"/>
      <c r="JM1578" s="27"/>
      <c r="JN1578" s="27"/>
      <c r="JO1578" s="27"/>
      <c r="JP1578" s="27"/>
      <c r="JQ1578" s="27"/>
      <c r="JR1578" s="27"/>
      <c r="JS1578" s="27"/>
      <c r="JT1578" s="27"/>
      <c r="JU1578" s="27"/>
      <c r="JV1578" s="27"/>
      <c r="JW1578" s="27"/>
      <c r="JX1578" s="27"/>
      <c r="JY1578" s="27"/>
      <c r="JZ1578" s="27"/>
      <c r="KA1578" s="27"/>
      <c r="KB1578" s="27"/>
      <c r="KC1578" s="27"/>
      <c r="KD1578" s="27"/>
      <c r="KE1578" s="27"/>
      <c r="KF1578" s="27"/>
      <c r="KG1578" s="27"/>
      <c r="KH1578" s="27"/>
      <c r="KI1578" s="27"/>
      <c r="KJ1578" s="27"/>
      <c r="KK1578" s="27"/>
      <c r="KL1578" s="27"/>
      <c r="KM1578" s="27"/>
      <c r="KN1578" s="27"/>
      <c r="KO1578" s="27"/>
      <c r="KP1578" s="27"/>
      <c r="KQ1578" s="27"/>
      <c r="KR1578" s="27"/>
      <c r="KS1578" s="27"/>
      <c r="KT1578" s="27"/>
      <c r="KU1578" s="27"/>
      <c r="KV1578" s="27"/>
      <c r="KW1578" s="27"/>
      <c r="KX1578" s="27"/>
      <c r="KY1578" s="27"/>
      <c r="KZ1578" s="27"/>
      <c r="LA1578" s="27"/>
      <c r="LB1578" s="27"/>
      <c r="LC1578" s="27"/>
      <c r="LD1578" s="27"/>
      <c r="LE1578" s="27"/>
      <c r="LF1578" s="27"/>
      <c r="LG1578" s="27"/>
      <c r="LH1578" s="27"/>
      <c r="LI1578" s="27"/>
      <c r="LJ1578" s="27"/>
      <c r="LK1578" s="27"/>
      <c r="LL1578" s="27"/>
      <c r="LM1578" s="27"/>
      <c r="LN1578" s="27"/>
      <c r="LO1578" s="27"/>
      <c r="LP1578" s="27"/>
      <c r="LQ1578" s="27"/>
      <c r="LR1578" s="27"/>
      <c r="LS1578" s="27"/>
      <c r="LT1578" s="27"/>
      <c r="LU1578" s="27"/>
    </row>
    <row r="1579" spans="8:333" ht="12.75"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27"/>
      <c r="DZ1579" s="27"/>
      <c r="EA1579" s="27"/>
      <c r="EB1579" s="27"/>
      <c r="EC1579" s="27"/>
      <c r="ED1579" s="27"/>
      <c r="EE1579" s="27"/>
      <c r="EF1579" s="27"/>
      <c r="EG1579" s="27"/>
      <c r="EH1579" s="27"/>
      <c r="EI1579" s="27"/>
      <c r="EJ1579" s="27"/>
      <c r="EK1579" s="27"/>
      <c r="EL1579" s="27"/>
      <c r="EM1579" s="27"/>
      <c r="EN1579" s="27"/>
      <c r="EO1579" s="27"/>
      <c r="EP1579" s="27"/>
      <c r="EQ1579" s="27"/>
      <c r="ER1579" s="27"/>
      <c r="ES1579" s="27"/>
      <c r="ET1579" s="27"/>
      <c r="EU1579" s="27"/>
      <c r="EV1579" s="27"/>
      <c r="EW1579" s="27"/>
      <c r="EX1579" s="27"/>
      <c r="EY1579" s="27"/>
      <c r="EZ1579" s="27"/>
      <c r="FA1579" s="27"/>
      <c r="FB1579" s="27"/>
      <c r="FC1579" s="27"/>
      <c r="FD1579" s="27"/>
      <c r="FE1579" s="27"/>
      <c r="FF1579" s="27"/>
      <c r="FG1579" s="27"/>
      <c r="FH1579" s="27"/>
      <c r="FI1579" s="27"/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27"/>
      <c r="GS1579" s="27"/>
      <c r="GT1579" s="27"/>
      <c r="GU1579" s="27"/>
      <c r="GV1579" s="27"/>
      <c r="GW1579" s="27"/>
      <c r="GX1579" s="27"/>
      <c r="GY1579" s="27"/>
      <c r="GZ1579" s="27"/>
      <c r="HA1579" s="27"/>
      <c r="HB1579" s="27"/>
      <c r="HC1579" s="27"/>
      <c r="HD1579" s="27"/>
      <c r="HE1579" s="27"/>
      <c r="HF1579" s="27"/>
      <c r="HG1579" s="27"/>
      <c r="HH1579" s="27"/>
      <c r="HI1579" s="27"/>
      <c r="HJ1579" s="27"/>
      <c r="HK1579" s="27"/>
      <c r="HL1579" s="27"/>
      <c r="HM1579" s="27"/>
      <c r="HN1579" s="27"/>
      <c r="HO1579" s="27"/>
      <c r="HP1579" s="27"/>
      <c r="HQ1579" s="27"/>
      <c r="HR1579" s="27"/>
      <c r="HS1579" s="27"/>
      <c r="HT1579" s="27"/>
      <c r="HU1579" s="27"/>
      <c r="HV1579" s="27"/>
      <c r="HW1579" s="27"/>
      <c r="HX1579" s="27"/>
      <c r="HY1579" s="27"/>
      <c r="HZ1579" s="27"/>
      <c r="IA1579" s="27"/>
      <c r="IB1579" s="27"/>
      <c r="IC1579" s="27"/>
      <c r="ID1579" s="27"/>
      <c r="IE1579" s="27"/>
      <c r="IF1579" s="27"/>
      <c r="IG1579" s="27"/>
      <c r="IH1579" s="27"/>
      <c r="II1579" s="27"/>
      <c r="IJ1579" s="27"/>
      <c r="IK1579" s="27"/>
      <c r="IL1579" s="27"/>
      <c r="IM1579" s="27"/>
      <c r="IN1579" s="27"/>
      <c r="IO1579" s="27"/>
      <c r="IP1579" s="27"/>
      <c r="IQ1579" s="27"/>
      <c r="IR1579" s="27"/>
      <c r="IS1579" s="27"/>
      <c r="IT1579" s="27"/>
      <c r="IU1579" s="27"/>
      <c r="IV1579" s="27"/>
      <c r="IW1579" s="27"/>
      <c r="IX1579" s="27"/>
      <c r="IY1579" s="27"/>
      <c r="IZ1579" s="27"/>
      <c r="JA1579" s="27"/>
      <c r="JB1579" s="27"/>
      <c r="JC1579" s="27"/>
      <c r="JD1579" s="27"/>
      <c r="JE1579" s="27"/>
      <c r="JF1579" s="27"/>
      <c r="JG1579" s="27"/>
      <c r="JH1579" s="27"/>
      <c r="JI1579" s="27"/>
      <c r="JJ1579" s="27"/>
      <c r="JK1579" s="27"/>
      <c r="JL1579" s="27"/>
      <c r="JM1579" s="27"/>
      <c r="JN1579" s="27"/>
      <c r="JO1579" s="27"/>
      <c r="JP1579" s="27"/>
      <c r="JQ1579" s="27"/>
      <c r="JR1579" s="27"/>
      <c r="JS1579" s="27"/>
      <c r="JT1579" s="27"/>
      <c r="JU1579" s="27"/>
      <c r="JV1579" s="27"/>
      <c r="JW1579" s="27"/>
      <c r="JX1579" s="27"/>
      <c r="JY1579" s="27"/>
      <c r="JZ1579" s="27"/>
      <c r="KA1579" s="27"/>
      <c r="KB1579" s="27"/>
      <c r="KC1579" s="27"/>
      <c r="KD1579" s="27"/>
      <c r="KE1579" s="27"/>
      <c r="KF1579" s="27"/>
      <c r="KG1579" s="27"/>
      <c r="KH1579" s="27"/>
      <c r="KI1579" s="27"/>
      <c r="KJ1579" s="27"/>
      <c r="KK1579" s="27"/>
      <c r="KL1579" s="27"/>
      <c r="KM1579" s="27"/>
      <c r="KN1579" s="27"/>
      <c r="KO1579" s="27"/>
      <c r="KP1579" s="27"/>
      <c r="KQ1579" s="27"/>
      <c r="KR1579" s="27"/>
      <c r="KS1579" s="27"/>
      <c r="KT1579" s="27"/>
      <c r="KU1579" s="27"/>
      <c r="KV1579" s="27"/>
      <c r="KW1579" s="27"/>
      <c r="KX1579" s="27"/>
      <c r="KY1579" s="27"/>
      <c r="KZ1579" s="27"/>
      <c r="LA1579" s="27"/>
      <c r="LB1579" s="27"/>
      <c r="LC1579" s="27"/>
      <c r="LD1579" s="27"/>
      <c r="LE1579" s="27"/>
      <c r="LF1579" s="27"/>
      <c r="LG1579" s="27"/>
      <c r="LH1579" s="27"/>
      <c r="LI1579" s="27"/>
      <c r="LJ1579" s="27"/>
      <c r="LK1579" s="27"/>
      <c r="LL1579" s="27"/>
      <c r="LM1579" s="27"/>
      <c r="LN1579" s="27"/>
      <c r="LO1579" s="27"/>
      <c r="LP1579" s="27"/>
      <c r="LQ1579" s="27"/>
      <c r="LR1579" s="27"/>
      <c r="LS1579" s="27"/>
      <c r="LT1579" s="27"/>
      <c r="LU1579" s="27"/>
    </row>
    <row r="1580" spans="8:333" ht="12.75"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27"/>
      <c r="DZ1580" s="27"/>
      <c r="EA1580" s="27"/>
      <c r="EB1580" s="27"/>
      <c r="EC1580" s="27"/>
      <c r="ED1580" s="27"/>
      <c r="EE1580" s="27"/>
      <c r="EF1580" s="27"/>
      <c r="EG1580" s="27"/>
      <c r="EH1580" s="27"/>
      <c r="EI1580" s="27"/>
      <c r="EJ1580" s="27"/>
      <c r="EK1580" s="27"/>
      <c r="EL1580" s="27"/>
      <c r="EM1580" s="27"/>
      <c r="EN1580" s="27"/>
      <c r="EO1580" s="27"/>
      <c r="EP1580" s="27"/>
      <c r="EQ1580" s="27"/>
      <c r="ER1580" s="27"/>
      <c r="ES1580" s="27"/>
      <c r="ET1580" s="27"/>
      <c r="EU1580" s="27"/>
      <c r="EV1580" s="27"/>
      <c r="EW1580" s="27"/>
      <c r="EX1580" s="27"/>
      <c r="EY1580" s="27"/>
      <c r="EZ1580" s="27"/>
      <c r="FA1580" s="27"/>
      <c r="FB1580" s="27"/>
      <c r="FC1580" s="27"/>
      <c r="FD1580" s="27"/>
      <c r="FE1580" s="27"/>
      <c r="FF1580" s="27"/>
      <c r="FG1580" s="27"/>
      <c r="FH1580" s="27"/>
      <c r="FI1580" s="27"/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27"/>
      <c r="GS1580" s="27"/>
      <c r="GT1580" s="27"/>
      <c r="GU1580" s="27"/>
      <c r="GV1580" s="27"/>
      <c r="GW1580" s="27"/>
      <c r="GX1580" s="27"/>
      <c r="GY1580" s="27"/>
      <c r="GZ1580" s="27"/>
      <c r="HA1580" s="27"/>
      <c r="HB1580" s="27"/>
      <c r="HC1580" s="27"/>
      <c r="HD1580" s="27"/>
      <c r="HE1580" s="27"/>
      <c r="HF1580" s="27"/>
      <c r="HG1580" s="27"/>
      <c r="HH1580" s="27"/>
      <c r="HI1580" s="27"/>
      <c r="HJ1580" s="27"/>
      <c r="HK1580" s="27"/>
      <c r="HL1580" s="27"/>
      <c r="HM1580" s="27"/>
      <c r="HN1580" s="27"/>
      <c r="HO1580" s="27"/>
      <c r="HP1580" s="27"/>
      <c r="HQ1580" s="27"/>
      <c r="HR1580" s="27"/>
      <c r="HS1580" s="27"/>
      <c r="HT1580" s="27"/>
      <c r="HU1580" s="27"/>
      <c r="HV1580" s="27"/>
      <c r="HW1580" s="27"/>
      <c r="HX1580" s="27"/>
      <c r="HY1580" s="27"/>
      <c r="HZ1580" s="27"/>
      <c r="IA1580" s="27"/>
      <c r="IB1580" s="27"/>
      <c r="IC1580" s="27"/>
      <c r="ID1580" s="27"/>
      <c r="IE1580" s="27"/>
      <c r="IF1580" s="27"/>
      <c r="IG1580" s="27"/>
      <c r="IH1580" s="27"/>
      <c r="II1580" s="27"/>
      <c r="IJ1580" s="27"/>
      <c r="IK1580" s="27"/>
      <c r="IL1580" s="27"/>
      <c r="IM1580" s="27"/>
      <c r="IN1580" s="27"/>
      <c r="IO1580" s="27"/>
      <c r="IP1580" s="27"/>
      <c r="IQ1580" s="27"/>
      <c r="IR1580" s="27"/>
      <c r="IS1580" s="27"/>
      <c r="IT1580" s="27"/>
      <c r="IU1580" s="27"/>
      <c r="IV1580" s="27"/>
      <c r="IW1580" s="27"/>
      <c r="IX1580" s="27"/>
      <c r="IY1580" s="27"/>
      <c r="IZ1580" s="27"/>
      <c r="JA1580" s="27"/>
      <c r="JB1580" s="27"/>
      <c r="JC1580" s="27"/>
      <c r="JD1580" s="27"/>
      <c r="JE1580" s="27"/>
      <c r="JF1580" s="27"/>
      <c r="JG1580" s="27"/>
      <c r="JH1580" s="27"/>
      <c r="JI1580" s="27"/>
      <c r="JJ1580" s="27"/>
      <c r="JK1580" s="27"/>
      <c r="JL1580" s="27"/>
      <c r="JM1580" s="27"/>
      <c r="JN1580" s="27"/>
      <c r="JO1580" s="27"/>
      <c r="JP1580" s="27"/>
      <c r="JQ1580" s="27"/>
      <c r="JR1580" s="27"/>
      <c r="JS1580" s="27"/>
      <c r="JT1580" s="27"/>
      <c r="JU1580" s="27"/>
      <c r="JV1580" s="27"/>
      <c r="JW1580" s="27"/>
      <c r="JX1580" s="27"/>
      <c r="JY1580" s="27"/>
      <c r="JZ1580" s="27"/>
      <c r="KA1580" s="27"/>
      <c r="KB1580" s="27"/>
      <c r="KC1580" s="27"/>
      <c r="KD1580" s="27"/>
      <c r="KE1580" s="27"/>
      <c r="KF1580" s="27"/>
      <c r="KG1580" s="27"/>
      <c r="KH1580" s="27"/>
      <c r="KI1580" s="27"/>
      <c r="KJ1580" s="27"/>
      <c r="KK1580" s="27"/>
      <c r="KL1580" s="27"/>
      <c r="KM1580" s="27"/>
      <c r="KN1580" s="27"/>
      <c r="KO1580" s="27"/>
      <c r="KP1580" s="27"/>
      <c r="KQ1580" s="27"/>
      <c r="KR1580" s="27"/>
      <c r="KS1580" s="27"/>
      <c r="KT1580" s="27"/>
      <c r="KU1580" s="27"/>
      <c r="KV1580" s="27"/>
      <c r="KW1580" s="27"/>
      <c r="KX1580" s="27"/>
      <c r="KY1580" s="27"/>
      <c r="KZ1580" s="27"/>
      <c r="LA1580" s="27"/>
      <c r="LB1580" s="27"/>
      <c r="LC1580" s="27"/>
      <c r="LD1580" s="27"/>
      <c r="LE1580" s="27"/>
      <c r="LF1580" s="27"/>
      <c r="LG1580" s="27"/>
      <c r="LH1580" s="27"/>
      <c r="LI1580" s="27"/>
      <c r="LJ1580" s="27"/>
      <c r="LK1580" s="27"/>
      <c r="LL1580" s="27"/>
      <c r="LM1580" s="27"/>
      <c r="LN1580" s="27"/>
      <c r="LO1580" s="27"/>
      <c r="LP1580" s="27"/>
      <c r="LQ1580" s="27"/>
      <c r="LR1580" s="27"/>
      <c r="LS1580" s="27"/>
      <c r="LT1580" s="27"/>
      <c r="LU1580" s="27"/>
    </row>
    <row r="1581" spans="8:333" ht="12.75"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27"/>
      <c r="DZ1581" s="27"/>
      <c r="EA1581" s="27"/>
      <c r="EB1581" s="27"/>
      <c r="EC1581" s="27"/>
      <c r="ED1581" s="27"/>
      <c r="EE1581" s="27"/>
      <c r="EF1581" s="27"/>
      <c r="EG1581" s="27"/>
      <c r="EH1581" s="27"/>
      <c r="EI1581" s="27"/>
      <c r="EJ1581" s="27"/>
      <c r="EK1581" s="27"/>
      <c r="EL1581" s="27"/>
      <c r="EM1581" s="27"/>
      <c r="EN1581" s="27"/>
      <c r="EO1581" s="27"/>
      <c r="EP1581" s="27"/>
      <c r="EQ1581" s="27"/>
      <c r="ER1581" s="27"/>
      <c r="ES1581" s="27"/>
      <c r="ET1581" s="27"/>
      <c r="EU1581" s="27"/>
      <c r="EV1581" s="27"/>
      <c r="EW1581" s="27"/>
      <c r="EX1581" s="27"/>
      <c r="EY1581" s="27"/>
      <c r="EZ1581" s="27"/>
      <c r="FA1581" s="27"/>
      <c r="FB1581" s="27"/>
      <c r="FC1581" s="27"/>
      <c r="FD1581" s="27"/>
      <c r="FE1581" s="27"/>
      <c r="FF1581" s="27"/>
      <c r="FG1581" s="27"/>
      <c r="FH1581" s="27"/>
      <c r="FI1581" s="27"/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27"/>
      <c r="GS1581" s="27"/>
      <c r="GT1581" s="27"/>
      <c r="GU1581" s="27"/>
      <c r="GV1581" s="27"/>
      <c r="GW1581" s="27"/>
      <c r="GX1581" s="27"/>
      <c r="GY1581" s="27"/>
      <c r="GZ1581" s="27"/>
      <c r="HA1581" s="27"/>
      <c r="HB1581" s="27"/>
      <c r="HC1581" s="27"/>
      <c r="HD1581" s="27"/>
      <c r="HE1581" s="27"/>
      <c r="HF1581" s="27"/>
      <c r="HG1581" s="27"/>
      <c r="HH1581" s="27"/>
      <c r="HI1581" s="27"/>
      <c r="HJ1581" s="27"/>
      <c r="HK1581" s="27"/>
      <c r="HL1581" s="27"/>
      <c r="HM1581" s="27"/>
      <c r="HN1581" s="27"/>
      <c r="HO1581" s="27"/>
      <c r="HP1581" s="27"/>
      <c r="HQ1581" s="27"/>
      <c r="HR1581" s="27"/>
      <c r="HS1581" s="27"/>
      <c r="HT1581" s="27"/>
      <c r="HU1581" s="27"/>
      <c r="HV1581" s="27"/>
      <c r="HW1581" s="27"/>
      <c r="HX1581" s="27"/>
      <c r="HY1581" s="27"/>
      <c r="HZ1581" s="27"/>
      <c r="IA1581" s="27"/>
      <c r="IB1581" s="27"/>
      <c r="IC1581" s="27"/>
      <c r="ID1581" s="27"/>
      <c r="IE1581" s="27"/>
      <c r="IF1581" s="27"/>
      <c r="IG1581" s="27"/>
      <c r="IH1581" s="27"/>
      <c r="II1581" s="27"/>
      <c r="IJ1581" s="27"/>
      <c r="IK1581" s="27"/>
      <c r="IL1581" s="27"/>
      <c r="IM1581" s="27"/>
      <c r="IN1581" s="27"/>
      <c r="IO1581" s="27"/>
      <c r="IP1581" s="27"/>
      <c r="IQ1581" s="27"/>
      <c r="IR1581" s="27"/>
      <c r="IS1581" s="27"/>
      <c r="IT1581" s="27"/>
      <c r="IU1581" s="27"/>
      <c r="IV1581" s="27"/>
      <c r="IW1581" s="27"/>
      <c r="IX1581" s="27"/>
      <c r="IY1581" s="27"/>
      <c r="IZ1581" s="27"/>
      <c r="JA1581" s="27"/>
      <c r="JB1581" s="27"/>
      <c r="JC1581" s="27"/>
      <c r="JD1581" s="27"/>
      <c r="JE1581" s="27"/>
      <c r="JF1581" s="27"/>
      <c r="JG1581" s="27"/>
      <c r="JH1581" s="27"/>
      <c r="JI1581" s="27"/>
      <c r="JJ1581" s="27"/>
      <c r="JK1581" s="27"/>
      <c r="JL1581" s="27"/>
      <c r="JM1581" s="27"/>
      <c r="JN1581" s="27"/>
      <c r="JO1581" s="27"/>
      <c r="JP1581" s="27"/>
      <c r="JQ1581" s="27"/>
      <c r="JR1581" s="27"/>
      <c r="JS1581" s="27"/>
      <c r="JT1581" s="27"/>
      <c r="JU1581" s="27"/>
      <c r="JV1581" s="27"/>
      <c r="JW1581" s="27"/>
      <c r="JX1581" s="27"/>
      <c r="JY1581" s="27"/>
      <c r="JZ1581" s="27"/>
      <c r="KA1581" s="27"/>
      <c r="KB1581" s="27"/>
      <c r="KC1581" s="27"/>
      <c r="KD1581" s="27"/>
      <c r="KE1581" s="27"/>
      <c r="KF1581" s="27"/>
      <c r="KG1581" s="27"/>
      <c r="KH1581" s="27"/>
      <c r="KI1581" s="27"/>
      <c r="KJ1581" s="27"/>
      <c r="KK1581" s="27"/>
      <c r="KL1581" s="27"/>
      <c r="KM1581" s="27"/>
      <c r="KN1581" s="27"/>
      <c r="KO1581" s="27"/>
      <c r="KP1581" s="27"/>
      <c r="KQ1581" s="27"/>
      <c r="KR1581" s="27"/>
      <c r="KS1581" s="27"/>
      <c r="KT1581" s="27"/>
      <c r="KU1581" s="27"/>
      <c r="KV1581" s="27"/>
      <c r="KW1581" s="27"/>
      <c r="KX1581" s="27"/>
      <c r="KY1581" s="27"/>
      <c r="KZ1581" s="27"/>
      <c r="LA1581" s="27"/>
      <c r="LB1581" s="27"/>
      <c r="LC1581" s="27"/>
      <c r="LD1581" s="27"/>
      <c r="LE1581" s="27"/>
      <c r="LF1581" s="27"/>
      <c r="LG1581" s="27"/>
      <c r="LH1581" s="27"/>
      <c r="LI1581" s="27"/>
      <c r="LJ1581" s="27"/>
      <c r="LK1581" s="27"/>
      <c r="LL1581" s="27"/>
      <c r="LM1581" s="27"/>
      <c r="LN1581" s="27"/>
      <c r="LO1581" s="27"/>
      <c r="LP1581" s="27"/>
      <c r="LQ1581" s="27"/>
      <c r="LR1581" s="27"/>
      <c r="LS1581" s="27"/>
      <c r="LT1581" s="27"/>
      <c r="LU1581" s="27"/>
    </row>
    <row r="1582" spans="8:333" ht="12.75"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Q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27"/>
      <c r="DZ1582" s="27"/>
      <c r="EA1582" s="27"/>
      <c r="EB1582" s="27"/>
      <c r="EC1582" s="27"/>
      <c r="ED1582" s="27"/>
      <c r="EE1582" s="27"/>
      <c r="EF1582" s="27"/>
      <c r="EG1582" s="27"/>
      <c r="EH1582" s="27"/>
      <c r="EI1582" s="27"/>
      <c r="EJ1582" s="27"/>
      <c r="EK1582" s="27"/>
      <c r="EL1582" s="27"/>
      <c r="EM1582" s="27"/>
      <c r="EN1582" s="27"/>
      <c r="EO1582" s="27"/>
      <c r="EP1582" s="27"/>
      <c r="EQ1582" s="27"/>
      <c r="ER1582" s="27"/>
      <c r="ES1582" s="27"/>
      <c r="ET1582" s="27"/>
      <c r="EU1582" s="27"/>
      <c r="EV1582" s="27"/>
      <c r="EW1582" s="27"/>
      <c r="EX1582" s="27"/>
      <c r="EY1582" s="27"/>
      <c r="EZ1582" s="27"/>
      <c r="FA1582" s="27"/>
      <c r="FB1582" s="27"/>
      <c r="FC1582" s="27"/>
      <c r="FD1582" s="27"/>
      <c r="FE1582" s="27"/>
      <c r="FF1582" s="27"/>
      <c r="FG1582" s="27"/>
      <c r="FH1582" s="27"/>
      <c r="FI1582" s="27"/>
      <c r="FJ1582" s="27"/>
      <c r="FK1582" s="27"/>
      <c r="FL1582" s="27"/>
      <c r="FM1582" s="27"/>
      <c r="FN1582" s="27"/>
      <c r="FO1582" s="27"/>
      <c r="FP1582" s="27"/>
      <c r="FQ1582" s="27"/>
      <c r="FR1582" s="27"/>
      <c r="FS1582" s="27"/>
      <c r="FT1582" s="27"/>
      <c r="FU1582" s="27"/>
      <c r="FV1582" s="27"/>
      <c r="FW1582" s="27"/>
      <c r="FX1582" s="27"/>
      <c r="FY1582" s="27"/>
      <c r="FZ1582" s="27"/>
      <c r="GA1582" s="27"/>
      <c r="GB1582" s="27"/>
      <c r="GC1582" s="27"/>
      <c r="GD1582" s="27"/>
      <c r="GE1582" s="27"/>
      <c r="GF1582" s="27"/>
      <c r="GG1582" s="27"/>
      <c r="GH1582" s="27"/>
      <c r="GI1582" s="27"/>
      <c r="GJ1582" s="27"/>
      <c r="GK1582" s="27"/>
      <c r="GL1582" s="27"/>
      <c r="GM1582" s="27"/>
      <c r="GN1582" s="27"/>
      <c r="GO1582" s="27"/>
      <c r="GP1582" s="27"/>
      <c r="GQ1582" s="27"/>
      <c r="GR1582" s="27"/>
      <c r="GS1582" s="27"/>
      <c r="GT1582" s="27"/>
      <c r="GU1582" s="27"/>
      <c r="GV1582" s="27"/>
      <c r="GW1582" s="27"/>
      <c r="GX1582" s="27"/>
      <c r="GY1582" s="27"/>
      <c r="GZ1582" s="27"/>
      <c r="HA1582" s="27"/>
      <c r="HB1582" s="27"/>
      <c r="HC1582" s="27"/>
      <c r="HD1582" s="27"/>
      <c r="HE1582" s="27"/>
      <c r="HF1582" s="27"/>
      <c r="HG1582" s="27"/>
      <c r="HH1582" s="27"/>
      <c r="HI1582" s="27"/>
      <c r="HJ1582" s="27"/>
      <c r="HK1582" s="27"/>
      <c r="HL1582" s="27"/>
      <c r="HM1582" s="27"/>
      <c r="HN1582" s="27"/>
      <c r="HO1582" s="27"/>
      <c r="HP1582" s="27"/>
      <c r="HQ1582" s="27"/>
      <c r="HR1582" s="27"/>
      <c r="HS1582" s="27"/>
      <c r="HT1582" s="27"/>
      <c r="HU1582" s="27"/>
      <c r="HV1582" s="27"/>
      <c r="HW1582" s="27"/>
      <c r="HX1582" s="27"/>
      <c r="HY1582" s="27"/>
      <c r="HZ1582" s="27"/>
      <c r="IA1582" s="27"/>
      <c r="IB1582" s="27"/>
      <c r="IC1582" s="27"/>
      <c r="ID1582" s="27"/>
      <c r="IE1582" s="27"/>
      <c r="IF1582" s="27"/>
      <c r="IG1582" s="27"/>
      <c r="IH1582" s="27"/>
      <c r="II1582" s="27"/>
      <c r="IJ1582" s="27"/>
      <c r="IK1582" s="27"/>
      <c r="IL1582" s="27"/>
      <c r="IM1582" s="27"/>
      <c r="IN1582" s="27"/>
      <c r="IO1582" s="27"/>
      <c r="IP1582" s="27"/>
      <c r="IQ1582" s="27"/>
      <c r="IR1582" s="27"/>
      <c r="IS1582" s="27"/>
      <c r="IT1582" s="27"/>
      <c r="IU1582" s="27"/>
      <c r="IV1582" s="27"/>
      <c r="IW1582" s="27"/>
      <c r="IX1582" s="27"/>
      <c r="IY1582" s="27"/>
      <c r="IZ1582" s="27"/>
      <c r="JA1582" s="27"/>
      <c r="JB1582" s="27"/>
      <c r="JC1582" s="27"/>
      <c r="JD1582" s="27"/>
      <c r="JE1582" s="27"/>
      <c r="JF1582" s="27"/>
      <c r="JG1582" s="27"/>
      <c r="JH1582" s="27"/>
      <c r="JI1582" s="27"/>
      <c r="JJ1582" s="27"/>
      <c r="JK1582" s="27"/>
      <c r="JL1582" s="27"/>
      <c r="JM1582" s="27"/>
      <c r="JN1582" s="27"/>
      <c r="JO1582" s="27"/>
      <c r="JP1582" s="27"/>
      <c r="JQ1582" s="27"/>
      <c r="JR1582" s="27"/>
      <c r="JS1582" s="27"/>
      <c r="JT1582" s="27"/>
      <c r="JU1582" s="27"/>
      <c r="JV1582" s="27"/>
      <c r="JW1582" s="27"/>
      <c r="JX1582" s="27"/>
      <c r="JY1582" s="27"/>
      <c r="JZ1582" s="27"/>
      <c r="KA1582" s="27"/>
      <c r="KB1582" s="27"/>
      <c r="KC1582" s="27"/>
      <c r="KD1582" s="27"/>
      <c r="KE1582" s="27"/>
      <c r="KF1582" s="27"/>
      <c r="KG1582" s="27"/>
      <c r="KH1582" s="27"/>
      <c r="KI1582" s="27"/>
      <c r="KJ1582" s="27"/>
      <c r="KK1582" s="27"/>
      <c r="KL1582" s="27"/>
      <c r="KM1582" s="27"/>
      <c r="KN1582" s="27"/>
      <c r="KO1582" s="27"/>
      <c r="KP1582" s="27"/>
      <c r="KQ1582" s="27"/>
      <c r="KR1582" s="27"/>
      <c r="KS1582" s="27"/>
      <c r="KT1582" s="27"/>
      <c r="KU1582" s="27"/>
      <c r="KV1582" s="27"/>
      <c r="KW1582" s="27"/>
      <c r="KX1582" s="27"/>
      <c r="KY1582" s="27"/>
      <c r="KZ1582" s="27"/>
      <c r="LA1582" s="27"/>
      <c r="LB1582" s="27"/>
      <c r="LC1582" s="27"/>
      <c r="LD1582" s="27"/>
      <c r="LE1582" s="27"/>
      <c r="LF1582" s="27"/>
      <c r="LG1582" s="27"/>
      <c r="LH1582" s="27"/>
      <c r="LI1582" s="27"/>
      <c r="LJ1582" s="27"/>
      <c r="LK1582" s="27"/>
      <c r="LL1582" s="27"/>
      <c r="LM1582" s="27"/>
      <c r="LN1582" s="27"/>
      <c r="LO1582" s="27"/>
      <c r="LP1582" s="27"/>
      <c r="LQ1582" s="27"/>
      <c r="LR1582" s="27"/>
      <c r="LS1582" s="27"/>
      <c r="LT1582" s="27"/>
      <c r="LU1582" s="27"/>
    </row>
    <row r="1583" spans="8:333" ht="12.75"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27"/>
      <c r="DZ1583" s="27"/>
      <c r="EA1583" s="27"/>
      <c r="EB1583" s="27"/>
      <c r="EC1583" s="27"/>
      <c r="ED1583" s="27"/>
      <c r="EE1583" s="27"/>
      <c r="EF1583" s="27"/>
      <c r="EG1583" s="27"/>
      <c r="EH1583" s="27"/>
      <c r="EI1583" s="27"/>
      <c r="EJ1583" s="27"/>
      <c r="EK1583" s="27"/>
      <c r="EL1583" s="27"/>
      <c r="EM1583" s="27"/>
      <c r="EN1583" s="27"/>
      <c r="EO1583" s="27"/>
      <c r="EP1583" s="27"/>
      <c r="EQ1583" s="27"/>
      <c r="ER1583" s="27"/>
      <c r="ES1583" s="27"/>
      <c r="ET1583" s="27"/>
      <c r="EU1583" s="27"/>
      <c r="EV1583" s="27"/>
      <c r="EW1583" s="27"/>
      <c r="EX1583" s="27"/>
      <c r="EY1583" s="27"/>
      <c r="EZ1583" s="27"/>
      <c r="FA1583" s="27"/>
      <c r="FB1583" s="27"/>
      <c r="FC1583" s="27"/>
      <c r="FD1583" s="27"/>
      <c r="FE1583" s="27"/>
      <c r="FF1583" s="27"/>
      <c r="FG1583" s="27"/>
      <c r="FH1583" s="27"/>
      <c r="FI1583" s="27"/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27"/>
      <c r="GS1583" s="27"/>
      <c r="GT1583" s="27"/>
      <c r="GU1583" s="27"/>
      <c r="GV1583" s="27"/>
      <c r="GW1583" s="27"/>
      <c r="GX1583" s="27"/>
      <c r="GY1583" s="27"/>
      <c r="GZ1583" s="27"/>
      <c r="HA1583" s="27"/>
      <c r="HB1583" s="27"/>
      <c r="HC1583" s="27"/>
      <c r="HD1583" s="27"/>
      <c r="HE1583" s="27"/>
      <c r="HF1583" s="27"/>
      <c r="HG1583" s="27"/>
      <c r="HH1583" s="27"/>
      <c r="HI1583" s="27"/>
      <c r="HJ1583" s="27"/>
      <c r="HK1583" s="27"/>
      <c r="HL1583" s="27"/>
      <c r="HM1583" s="27"/>
      <c r="HN1583" s="27"/>
      <c r="HO1583" s="27"/>
      <c r="HP1583" s="27"/>
      <c r="HQ1583" s="27"/>
      <c r="HR1583" s="27"/>
      <c r="HS1583" s="27"/>
      <c r="HT1583" s="27"/>
      <c r="HU1583" s="27"/>
      <c r="HV1583" s="27"/>
      <c r="HW1583" s="27"/>
      <c r="HX1583" s="27"/>
      <c r="HY1583" s="27"/>
      <c r="HZ1583" s="27"/>
      <c r="IA1583" s="27"/>
      <c r="IB1583" s="27"/>
      <c r="IC1583" s="27"/>
      <c r="ID1583" s="27"/>
      <c r="IE1583" s="27"/>
      <c r="IF1583" s="27"/>
      <c r="IG1583" s="27"/>
      <c r="IH1583" s="27"/>
      <c r="II1583" s="27"/>
      <c r="IJ1583" s="27"/>
      <c r="IK1583" s="27"/>
      <c r="IL1583" s="27"/>
      <c r="IM1583" s="27"/>
      <c r="IN1583" s="27"/>
      <c r="IO1583" s="27"/>
      <c r="IP1583" s="27"/>
      <c r="IQ1583" s="27"/>
      <c r="IR1583" s="27"/>
      <c r="IS1583" s="27"/>
      <c r="IT1583" s="27"/>
      <c r="IU1583" s="27"/>
      <c r="IV1583" s="27"/>
      <c r="IW1583" s="27"/>
      <c r="IX1583" s="27"/>
      <c r="IY1583" s="27"/>
      <c r="IZ1583" s="27"/>
      <c r="JA1583" s="27"/>
      <c r="JB1583" s="27"/>
      <c r="JC1583" s="27"/>
      <c r="JD1583" s="27"/>
      <c r="JE1583" s="27"/>
      <c r="JF1583" s="27"/>
      <c r="JG1583" s="27"/>
      <c r="JH1583" s="27"/>
      <c r="JI1583" s="27"/>
      <c r="JJ1583" s="27"/>
      <c r="JK1583" s="27"/>
      <c r="JL1583" s="27"/>
      <c r="JM1583" s="27"/>
      <c r="JN1583" s="27"/>
      <c r="JO1583" s="27"/>
      <c r="JP1583" s="27"/>
      <c r="JQ1583" s="27"/>
      <c r="JR1583" s="27"/>
      <c r="JS1583" s="27"/>
      <c r="JT1583" s="27"/>
      <c r="JU1583" s="27"/>
      <c r="JV1583" s="27"/>
      <c r="JW1583" s="27"/>
      <c r="JX1583" s="27"/>
      <c r="JY1583" s="27"/>
      <c r="JZ1583" s="27"/>
      <c r="KA1583" s="27"/>
      <c r="KB1583" s="27"/>
      <c r="KC1583" s="27"/>
      <c r="KD1583" s="27"/>
      <c r="KE1583" s="27"/>
      <c r="KF1583" s="27"/>
      <c r="KG1583" s="27"/>
      <c r="KH1583" s="27"/>
      <c r="KI1583" s="27"/>
      <c r="KJ1583" s="27"/>
      <c r="KK1583" s="27"/>
      <c r="KL1583" s="27"/>
      <c r="KM1583" s="27"/>
      <c r="KN1583" s="27"/>
      <c r="KO1583" s="27"/>
      <c r="KP1583" s="27"/>
      <c r="KQ1583" s="27"/>
      <c r="KR1583" s="27"/>
      <c r="KS1583" s="27"/>
      <c r="KT1583" s="27"/>
      <c r="KU1583" s="27"/>
      <c r="KV1583" s="27"/>
      <c r="KW1583" s="27"/>
      <c r="KX1583" s="27"/>
      <c r="KY1583" s="27"/>
      <c r="KZ1583" s="27"/>
      <c r="LA1583" s="27"/>
      <c r="LB1583" s="27"/>
      <c r="LC1583" s="27"/>
      <c r="LD1583" s="27"/>
      <c r="LE1583" s="27"/>
      <c r="LF1583" s="27"/>
      <c r="LG1583" s="27"/>
      <c r="LH1583" s="27"/>
      <c r="LI1583" s="27"/>
      <c r="LJ1583" s="27"/>
      <c r="LK1583" s="27"/>
      <c r="LL1583" s="27"/>
      <c r="LM1583" s="27"/>
      <c r="LN1583" s="27"/>
      <c r="LO1583" s="27"/>
      <c r="LP1583" s="27"/>
      <c r="LQ1583" s="27"/>
      <c r="LR1583" s="27"/>
      <c r="LS1583" s="27"/>
      <c r="LT1583" s="27"/>
      <c r="LU1583" s="27"/>
    </row>
    <row r="1584" spans="8:333" ht="12.75"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27"/>
      <c r="DZ1584" s="27"/>
      <c r="EA1584" s="27"/>
      <c r="EB1584" s="27"/>
      <c r="EC1584" s="27"/>
      <c r="ED1584" s="27"/>
      <c r="EE1584" s="27"/>
      <c r="EF1584" s="27"/>
      <c r="EG1584" s="27"/>
      <c r="EH1584" s="27"/>
      <c r="EI1584" s="27"/>
      <c r="EJ1584" s="27"/>
      <c r="EK1584" s="27"/>
      <c r="EL1584" s="27"/>
      <c r="EM1584" s="27"/>
      <c r="EN1584" s="27"/>
      <c r="EO1584" s="27"/>
      <c r="EP1584" s="27"/>
      <c r="EQ1584" s="27"/>
      <c r="ER1584" s="27"/>
      <c r="ES1584" s="27"/>
      <c r="ET1584" s="27"/>
      <c r="EU1584" s="27"/>
      <c r="EV1584" s="27"/>
      <c r="EW1584" s="27"/>
      <c r="EX1584" s="27"/>
      <c r="EY1584" s="27"/>
      <c r="EZ1584" s="27"/>
      <c r="FA1584" s="27"/>
      <c r="FB1584" s="27"/>
      <c r="FC1584" s="27"/>
      <c r="FD1584" s="27"/>
      <c r="FE1584" s="27"/>
      <c r="FF1584" s="27"/>
      <c r="FG1584" s="27"/>
      <c r="FH1584" s="27"/>
      <c r="FI1584" s="27"/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27"/>
      <c r="GS1584" s="27"/>
      <c r="GT1584" s="27"/>
      <c r="GU1584" s="27"/>
      <c r="GV1584" s="27"/>
      <c r="GW1584" s="27"/>
      <c r="GX1584" s="27"/>
      <c r="GY1584" s="27"/>
      <c r="GZ1584" s="27"/>
      <c r="HA1584" s="27"/>
      <c r="HB1584" s="27"/>
      <c r="HC1584" s="27"/>
      <c r="HD1584" s="27"/>
      <c r="HE1584" s="27"/>
      <c r="HF1584" s="27"/>
      <c r="HG1584" s="27"/>
      <c r="HH1584" s="27"/>
      <c r="HI1584" s="27"/>
      <c r="HJ1584" s="27"/>
      <c r="HK1584" s="27"/>
      <c r="HL1584" s="27"/>
      <c r="HM1584" s="27"/>
      <c r="HN1584" s="27"/>
      <c r="HO1584" s="27"/>
      <c r="HP1584" s="27"/>
      <c r="HQ1584" s="27"/>
      <c r="HR1584" s="27"/>
      <c r="HS1584" s="27"/>
      <c r="HT1584" s="27"/>
      <c r="HU1584" s="27"/>
      <c r="HV1584" s="27"/>
      <c r="HW1584" s="27"/>
      <c r="HX1584" s="27"/>
      <c r="HY1584" s="27"/>
      <c r="HZ1584" s="27"/>
      <c r="IA1584" s="27"/>
      <c r="IB1584" s="27"/>
      <c r="IC1584" s="27"/>
      <c r="ID1584" s="27"/>
      <c r="IE1584" s="27"/>
      <c r="IF1584" s="27"/>
      <c r="IG1584" s="27"/>
      <c r="IH1584" s="27"/>
      <c r="II1584" s="27"/>
      <c r="IJ1584" s="27"/>
      <c r="IK1584" s="27"/>
      <c r="IL1584" s="27"/>
      <c r="IM1584" s="27"/>
      <c r="IN1584" s="27"/>
      <c r="IO1584" s="27"/>
      <c r="IP1584" s="27"/>
      <c r="IQ1584" s="27"/>
      <c r="IR1584" s="27"/>
      <c r="IS1584" s="27"/>
      <c r="IT1584" s="27"/>
      <c r="IU1584" s="27"/>
      <c r="IV1584" s="27"/>
      <c r="IW1584" s="27"/>
      <c r="IX1584" s="27"/>
      <c r="IY1584" s="27"/>
      <c r="IZ1584" s="27"/>
      <c r="JA1584" s="27"/>
      <c r="JB1584" s="27"/>
      <c r="JC1584" s="27"/>
      <c r="JD1584" s="27"/>
      <c r="JE1584" s="27"/>
      <c r="JF1584" s="27"/>
      <c r="JG1584" s="27"/>
      <c r="JH1584" s="27"/>
      <c r="JI1584" s="27"/>
      <c r="JJ1584" s="27"/>
      <c r="JK1584" s="27"/>
      <c r="JL1584" s="27"/>
      <c r="JM1584" s="27"/>
      <c r="JN1584" s="27"/>
      <c r="JO1584" s="27"/>
      <c r="JP1584" s="27"/>
      <c r="JQ1584" s="27"/>
      <c r="JR1584" s="27"/>
      <c r="JS1584" s="27"/>
      <c r="JT1584" s="27"/>
      <c r="JU1584" s="27"/>
      <c r="JV1584" s="27"/>
      <c r="JW1584" s="27"/>
      <c r="JX1584" s="27"/>
      <c r="JY1584" s="27"/>
      <c r="JZ1584" s="27"/>
      <c r="KA1584" s="27"/>
      <c r="KB1584" s="27"/>
      <c r="KC1584" s="27"/>
      <c r="KD1584" s="27"/>
      <c r="KE1584" s="27"/>
      <c r="KF1584" s="27"/>
      <c r="KG1584" s="27"/>
      <c r="KH1584" s="27"/>
      <c r="KI1584" s="27"/>
      <c r="KJ1584" s="27"/>
      <c r="KK1584" s="27"/>
      <c r="KL1584" s="27"/>
      <c r="KM1584" s="27"/>
      <c r="KN1584" s="27"/>
      <c r="KO1584" s="27"/>
      <c r="KP1584" s="27"/>
      <c r="KQ1584" s="27"/>
      <c r="KR1584" s="27"/>
      <c r="KS1584" s="27"/>
      <c r="KT1584" s="27"/>
      <c r="KU1584" s="27"/>
      <c r="KV1584" s="27"/>
      <c r="KW1584" s="27"/>
      <c r="KX1584" s="27"/>
      <c r="KY1584" s="27"/>
      <c r="KZ1584" s="27"/>
      <c r="LA1584" s="27"/>
      <c r="LB1584" s="27"/>
      <c r="LC1584" s="27"/>
      <c r="LD1584" s="27"/>
      <c r="LE1584" s="27"/>
      <c r="LF1584" s="27"/>
      <c r="LG1584" s="27"/>
      <c r="LH1584" s="27"/>
      <c r="LI1584" s="27"/>
      <c r="LJ1584" s="27"/>
      <c r="LK1584" s="27"/>
      <c r="LL1584" s="27"/>
      <c r="LM1584" s="27"/>
      <c r="LN1584" s="27"/>
      <c r="LO1584" s="27"/>
      <c r="LP1584" s="27"/>
      <c r="LQ1584" s="27"/>
      <c r="LR1584" s="27"/>
      <c r="LS1584" s="27"/>
      <c r="LT1584" s="27"/>
      <c r="LU1584" s="27"/>
    </row>
    <row r="1585" spans="8:333" ht="12.75"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27"/>
      <c r="DZ1585" s="27"/>
      <c r="EA1585" s="27"/>
      <c r="EB1585" s="27"/>
      <c r="EC1585" s="27"/>
      <c r="ED1585" s="27"/>
      <c r="EE1585" s="27"/>
      <c r="EF1585" s="27"/>
      <c r="EG1585" s="27"/>
      <c r="EH1585" s="27"/>
      <c r="EI1585" s="27"/>
      <c r="EJ1585" s="27"/>
      <c r="EK1585" s="27"/>
      <c r="EL1585" s="27"/>
      <c r="EM1585" s="27"/>
      <c r="EN1585" s="27"/>
      <c r="EO1585" s="27"/>
      <c r="EP1585" s="27"/>
      <c r="EQ1585" s="27"/>
      <c r="ER1585" s="27"/>
      <c r="ES1585" s="27"/>
      <c r="ET1585" s="27"/>
      <c r="EU1585" s="27"/>
      <c r="EV1585" s="27"/>
      <c r="EW1585" s="27"/>
      <c r="EX1585" s="27"/>
      <c r="EY1585" s="27"/>
      <c r="EZ1585" s="27"/>
      <c r="FA1585" s="27"/>
      <c r="FB1585" s="27"/>
      <c r="FC1585" s="27"/>
      <c r="FD1585" s="27"/>
      <c r="FE1585" s="27"/>
      <c r="FF1585" s="27"/>
      <c r="FG1585" s="27"/>
      <c r="FH1585" s="27"/>
      <c r="FI1585" s="27"/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27"/>
      <c r="GS1585" s="27"/>
      <c r="GT1585" s="27"/>
      <c r="GU1585" s="27"/>
      <c r="GV1585" s="27"/>
      <c r="GW1585" s="27"/>
      <c r="GX1585" s="27"/>
      <c r="GY1585" s="27"/>
      <c r="GZ1585" s="27"/>
      <c r="HA1585" s="27"/>
      <c r="HB1585" s="27"/>
      <c r="HC1585" s="27"/>
      <c r="HD1585" s="27"/>
      <c r="HE1585" s="27"/>
      <c r="HF1585" s="27"/>
      <c r="HG1585" s="27"/>
      <c r="HH1585" s="27"/>
      <c r="HI1585" s="27"/>
      <c r="HJ1585" s="27"/>
      <c r="HK1585" s="27"/>
      <c r="HL1585" s="27"/>
      <c r="HM1585" s="27"/>
      <c r="HN1585" s="27"/>
      <c r="HO1585" s="27"/>
      <c r="HP1585" s="27"/>
      <c r="HQ1585" s="27"/>
      <c r="HR1585" s="27"/>
      <c r="HS1585" s="27"/>
      <c r="HT1585" s="27"/>
      <c r="HU1585" s="27"/>
      <c r="HV1585" s="27"/>
      <c r="HW1585" s="27"/>
      <c r="HX1585" s="27"/>
      <c r="HY1585" s="27"/>
      <c r="HZ1585" s="27"/>
      <c r="IA1585" s="27"/>
      <c r="IB1585" s="27"/>
      <c r="IC1585" s="27"/>
      <c r="ID1585" s="27"/>
      <c r="IE1585" s="27"/>
      <c r="IF1585" s="27"/>
      <c r="IG1585" s="27"/>
      <c r="IH1585" s="27"/>
      <c r="II1585" s="27"/>
      <c r="IJ1585" s="27"/>
      <c r="IK1585" s="27"/>
      <c r="IL1585" s="27"/>
      <c r="IM1585" s="27"/>
      <c r="IN1585" s="27"/>
      <c r="IO1585" s="27"/>
      <c r="IP1585" s="27"/>
      <c r="IQ1585" s="27"/>
      <c r="IR1585" s="27"/>
      <c r="IS1585" s="27"/>
      <c r="IT1585" s="27"/>
      <c r="IU1585" s="27"/>
      <c r="IV1585" s="27"/>
      <c r="IW1585" s="27"/>
      <c r="IX1585" s="27"/>
      <c r="IY1585" s="27"/>
      <c r="IZ1585" s="27"/>
      <c r="JA1585" s="27"/>
      <c r="JB1585" s="27"/>
      <c r="JC1585" s="27"/>
      <c r="JD1585" s="27"/>
      <c r="JE1585" s="27"/>
      <c r="JF1585" s="27"/>
      <c r="JG1585" s="27"/>
      <c r="JH1585" s="27"/>
      <c r="JI1585" s="27"/>
      <c r="JJ1585" s="27"/>
      <c r="JK1585" s="27"/>
      <c r="JL1585" s="27"/>
      <c r="JM1585" s="27"/>
      <c r="JN1585" s="27"/>
      <c r="JO1585" s="27"/>
      <c r="JP1585" s="27"/>
      <c r="JQ1585" s="27"/>
      <c r="JR1585" s="27"/>
      <c r="JS1585" s="27"/>
      <c r="JT1585" s="27"/>
      <c r="JU1585" s="27"/>
      <c r="JV1585" s="27"/>
      <c r="JW1585" s="27"/>
      <c r="JX1585" s="27"/>
      <c r="JY1585" s="27"/>
      <c r="JZ1585" s="27"/>
      <c r="KA1585" s="27"/>
      <c r="KB1585" s="27"/>
      <c r="KC1585" s="27"/>
      <c r="KD1585" s="27"/>
      <c r="KE1585" s="27"/>
      <c r="KF1585" s="27"/>
      <c r="KG1585" s="27"/>
      <c r="KH1585" s="27"/>
      <c r="KI1585" s="27"/>
      <c r="KJ1585" s="27"/>
      <c r="KK1585" s="27"/>
      <c r="KL1585" s="27"/>
      <c r="KM1585" s="27"/>
      <c r="KN1585" s="27"/>
      <c r="KO1585" s="27"/>
      <c r="KP1585" s="27"/>
      <c r="KQ1585" s="27"/>
      <c r="KR1585" s="27"/>
      <c r="KS1585" s="27"/>
      <c r="KT1585" s="27"/>
      <c r="KU1585" s="27"/>
      <c r="KV1585" s="27"/>
      <c r="KW1585" s="27"/>
      <c r="KX1585" s="27"/>
      <c r="KY1585" s="27"/>
      <c r="KZ1585" s="27"/>
      <c r="LA1585" s="27"/>
      <c r="LB1585" s="27"/>
      <c r="LC1585" s="27"/>
      <c r="LD1585" s="27"/>
      <c r="LE1585" s="27"/>
      <c r="LF1585" s="27"/>
      <c r="LG1585" s="27"/>
      <c r="LH1585" s="27"/>
      <c r="LI1585" s="27"/>
      <c r="LJ1585" s="27"/>
      <c r="LK1585" s="27"/>
      <c r="LL1585" s="27"/>
      <c r="LM1585" s="27"/>
      <c r="LN1585" s="27"/>
      <c r="LO1585" s="27"/>
      <c r="LP1585" s="27"/>
      <c r="LQ1585" s="27"/>
      <c r="LR1585" s="27"/>
      <c r="LS1585" s="27"/>
      <c r="LT1585" s="27"/>
      <c r="LU1585" s="27"/>
    </row>
    <row r="1586" spans="8:333" ht="12.75"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27"/>
      <c r="DZ1586" s="27"/>
      <c r="EA1586" s="27"/>
      <c r="EB1586" s="27"/>
      <c r="EC1586" s="27"/>
      <c r="ED1586" s="27"/>
      <c r="EE1586" s="27"/>
      <c r="EF1586" s="27"/>
      <c r="EG1586" s="27"/>
      <c r="EH1586" s="27"/>
      <c r="EI1586" s="27"/>
      <c r="EJ1586" s="27"/>
      <c r="EK1586" s="27"/>
      <c r="EL1586" s="27"/>
      <c r="EM1586" s="27"/>
      <c r="EN1586" s="27"/>
      <c r="EO1586" s="27"/>
      <c r="EP1586" s="27"/>
      <c r="EQ1586" s="27"/>
      <c r="ER1586" s="27"/>
      <c r="ES1586" s="27"/>
      <c r="ET1586" s="27"/>
      <c r="EU1586" s="27"/>
      <c r="EV1586" s="27"/>
      <c r="EW1586" s="27"/>
      <c r="EX1586" s="27"/>
      <c r="EY1586" s="27"/>
      <c r="EZ1586" s="27"/>
      <c r="FA1586" s="27"/>
      <c r="FB1586" s="27"/>
      <c r="FC1586" s="27"/>
      <c r="FD1586" s="27"/>
      <c r="FE1586" s="27"/>
      <c r="FF1586" s="27"/>
      <c r="FG1586" s="27"/>
      <c r="FH1586" s="27"/>
      <c r="FI1586" s="27"/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27"/>
      <c r="GS1586" s="27"/>
      <c r="GT1586" s="27"/>
      <c r="GU1586" s="27"/>
      <c r="GV1586" s="27"/>
      <c r="GW1586" s="27"/>
      <c r="GX1586" s="27"/>
      <c r="GY1586" s="27"/>
      <c r="GZ1586" s="27"/>
      <c r="HA1586" s="27"/>
      <c r="HB1586" s="27"/>
      <c r="HC1586" s="27"/>
      <c r="HD1586" s="27"/>
      <c r="HE1586" s="27"/>
      <c r="HF1586" s="27"/>
      <c r="HG1586" s="27"/>
      <c r="HH1586" s="27"/>
      <c r="HI1586" s="27"/>
      <c r="HJ1586" s="27"/>
      <c r="HK1586" s="27"/>
      <c r="HL1586" s="27"/>
      <c r="HM1586" s="27"/>
      <c r="HN1586" s="27"/>
      <c r="HO1586" s="27"/>
      <c r="HP1586" s="27"/>
      <c r="HQ1586" s="27"/>
      <c r="HR1586" s="27"/>
      <c r="HS1586" s="27"/>
      <c r="HT1586" s="27"/>
      <c r="HU1586" s="27"/>
      <c r="HV1586" s="27"/>
      <c r="HW1586" s="27"/>
      <c r="HX1586" s="27"/>
      <c r="HY1586" s="27"/>
      <c r="HZ1586" s="27"/>
      <c r="IA1586" s="27"/>
      <c r="IB1586" s="27"/>
      <c r="IC1586" s="27"/>
      <c r="ID1586" s="27"/>
      <c r="IE1586" s="27"/>
      <c r="IF1586" s="27"/>
      <c r="IG1586" s="27"/>
      <c r="IH1586" s="27"/>
      <c r="II1586" s="27"/>
      <c r="IJ1586" s="27"/>
      <c r="IK1586" s="27"/>
      <c r="IL1586" s="27"/>
      <c r="IM1586" s="27"/>
      <c r="IN1586" s="27"/>
      <c r="IO1586" s="27"/>
      <c r="IP1586" s="27"/>
      <c r="IQ1586" s="27"/>
      <c r="IR1586" s="27"/>
      <c r="IS1586" s="27"/>
      <c r="IT1586" s="27"/>
      <c r="IU1586" s="27"/>
      <c r="IV1586" s="27"/>
      <c r="IW1586" s="27"/>
      <c r="IX1586" s="27"/>
      <c r="IY1586" s="27"/>
      <c r="IZ1586" s="27"/>
      <c r="JA1586" s="27"/>
      <c r="JB1586" s="27"/>
      <c r="JC1586" s="27"/>
      <c r="JD1586" s="27"/>
      <c r="JE1586" s="27"/>
      <c r="JF1586" s="27"/>
      <c r="JG1586" s="27"/>
      <c r="JH1586" s="27"/>
      <c r="JI1586" s="27"/>
      <c r="JJ1586" s="27"/>
      <c r="JK1586" s="27"/>
      <c r="JL1586" s="27"/>
      <c r="JM1586" s="27"/>
      <c r="JN1586" s="27"/>
      <c r="JO1586" s="27"/>
      <c r="JP1586" s="27"/>
      <c r="JQ1586" s="27"/>
      <c r="JR1586" s="27"/>
      <c r="JS1586" s="27"/>
      <c r="JT1586" s="27"/>
      <c r="JU1586" s="27"/>
      <c r="JV1586" s="27"/>
      <c r="JW1586" s="27"/>
      <c r="JX1586" s="27"/>
      <c r="JY1586" s="27"/>
      <c r="JZ1586" s="27"/>
      <c r="KA1586" s="27"/>
      <c r="KB1586" s="27"/>
      <c r="KC1586" s="27"/>
      <c r="KD1586" s="27"/>
      <c r="KE1586" s="27"/>
      <c r="KF1586" s="27"/>
      <c r="KG1586" s="27"/>
      <c r="KH1586" s="27"/>
      <c r="KI1586" s="27"/>
      <c r="KJ1586" s="27"/>
      <c r="KK1586" s="27"/>
      <c r="KL1586" s="27"/>
      <c r="KM1586" s="27"/>
      <c r="KN1586" s="27"/>
      <c r="KO1586" s="27"/>
      <c r="KP1586" s="27"/>
      <c r="KQ1586" s="27"/>
      <c r="KR1586" s="27"/>
      <c r="KS1586" s="27"/>
      <c r="KT1586" s="27"/>
      <c r="KU1586" s="27"/>
      <c r="KV1586" s="27"/>
      <c r="KW1586" s="27"/>
      <c r="KX1586" s="27"/>
      <c r="KY1586" s="27"/>
      <c r="KZ1586" s="27"/>
      <c r="LA1586" s="27"/>
      <c r="LB1586" s="27"/>
      <c r="LC1586" s="27"/>
      <c r="LD1586" s="27"/>
      <c r="LE1586" s="27"/>
      <c r="LF1586" s="27"/>
      <c r="LG1586" s="27"/>
      <c r="LH1586" s="27"/>
      <c r="LI1586" s="27"/>
      <c r="LJ1586" s="27"/>
      <c r="LK1586" s="27"/>
      <c r="LL1586" s="27"/>
      <c r="LM1586" s="27"/>
      <c r="LN1586" s="27"/>
      <c r="LO1586" s="27"/>
      <c r="LP1586" s="27"/>
      <c r="LQ1586" s="27"/>
      <c r="LR1586" s="27"/>
      <c r="LS1586" s="27"/>
      <c r="LT1586" s="27"/>
      <c r="LU1586" s="27"/>
    </row>
    <row r="1587" spans="8:333" ht="12.75"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Y1587" s="27"/>
      <c r="BZ1587" s="27"/>
      <c r="CA1587" s="27"/>
      <c r="CB1587" s="27"/>
      <c r="CC1587" s="27"/>
      <c r="CD1587" s="27"/>
      <c r="CE1587" s="27"/>
      <c r="CF1587" s="27"/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27"/>
      <c r="DZ1587" s="27"/>
      <c r="EA1587" s="27"/>
      <c r="EB1587" s="27"/>
      <c r="EC1587" s="27"/>
      <c r="ED1587" s="27"/>
      <c r="EE1587" s="27"/>
      <c r="EF1587" s="27"/>
      <c r="EG1587" s="27"/>
      <c r="EH1587" s="27"/>
      <c r="EI1587" s="27"/>
      <c r="EJ1587" s="27"/>
      <c r="EK1587" s="27"/>
      <c r="EL1587" s="27"/>
      <c r="EM1587" s="27"/>
      <c r="EN1587" s="27"/>
      <c r="EO1587" s="27"/>
      <c r="EP1587" s="27"/>
      <c r="EQ1587" s="27"/>
      <c r="ER1587" s="27"/>
      <c r="ES1587" s="27"/>
      <c r="ET1587" s="27"/>
      <c r="EU1587" s="27"/>
      <c r="EV1587" s="27"/>
      <c r="EW1587" s="27"/>
      <c r="EX1587" s="27"/>
      <c r="EY1587" s="27"/>
      <c r="EZ1587" s="27"/>
      <c r="FA1587" s="27"/>
      <c r="FB1587" s="27"/>
      <c r="FC1587" s="27"/>
      <c r="FD1587" s="27"/>
      <c r="FE1587" s="27"/>
      <c r="FF1587" s="27"/>
      <c r="FG1587" s="27"/>
      <c r="FH1587" s="27"/>
      <c r="FI1587" s="27"/>
      <c r="FJ1587" s="27"/>
      <c r="FK1587" s="27"/>
      <c r="FL1587" s="27"/>
      <c r="FM1587" s="27"/>
      <c r="FN1587" s="27"/>
      <c r="FO1587" s="27"/>
      <c r="FP1587" s="27"/>
      <c r="FQ1587" s="27"/>
      <c r="FR1587" s="27"/>
      <c r="FS1587" s="27"/>
      <c r="FT1587" s="27"/>
      <c r="FU1587" s="27"/>
      <c r="FV1587" s="27"/>
      <c r="FW1587" s="27"/>
      <c r="FX1587" s="27"/>
      <c r="FY1587" s="27"/>
      <c r="FZ1587" s="27"/>
      <c r="GA1587" s="27"/>
      <c r="GB1587" s="27"/>
      <c r="GC1587" s="27"/>
      <c r="GD1587" s="27"/>
      <c r="GE1587" s="27"/>
      <c r="GF1587" s="27"/>
      <c r="GG1587" s="27"/>
      <c r="GH1587" s="27"/>
      <c r="GI1587" s="27"/>
      <c r="GJ1587" s="27"/>
      <c r="GK1587" s="27"/>
      <c r="GL1587" s="27"/>
      <c r="GM1587" s="27"/>
      <c r="GN1587" s="27"/>
      <c r="GO1587" s="27"/>
      <c r="GP1587" s="27"/>
      <c r="GQ1587" s="27"/>
      <c r="GR1587" s="27"/>
      <c r="GS1587" s="27"/>
      <c r="GT1587" s="27"/>
      <c r="GU1587" s="27"/>
      <c r="GV1587" s="27"/>
      <c r="GW1587" s="27"/>
      <c r="GX1587" s="27"/>
      <c r="GY1587" s="27"/>
      <c r="GZ1587" s="27"/>
      <c r="HA1587" s="27"/>
      <c r="HB1587" s="27"/>
      <c r="HC1587" s="27"/>
      <c r="HD1587" s="27"/>
      <c r="HE1587" s="27"/>
      <c r="HF1587" s="27"/>
      <c r="HG1587" s="27"/>
      <c r="HH1587" s="27"/>
      <c r="HI1587" s="27"/>
      <c r="HJ1587" s="27"/>
      <c r="HK1587" s="27"/>
      <c r="HL1587" s="27"/>
      <c r="HM1587" s="27"/>
      <c r="HN1587" s="27"/>
      <c r="HO1587" s="27"/>
      <c r="HP1587" s="27"/>
      <c r="HQ1587" s="27"/>
      <c r="HR1587" s="27"/>
      <c r="HS1587" s="27"/>
      <c r="HT1587" s="27"/>
      <c r="HU1587" s="27"/>
      <c r="HV1587" s="27"/>
      <c r="HW1587" s="27"/>
      <c r="HX1587" s="27"/>
      <c r="HY1587" s="27"/>
      <c r="HZ1587" s="27"/>
      <c r="IA1587" s="27"/>
      <c r="IB1587" s="27"/>
      <c r="IC1587" s="27"/>
      <c r="ID1587" s="27"/>
      <c r="IE1587" s="27"/>
      <c r="IF1587" s="27"/>
      <c r="IG1587" s="27"/>
      <c r="IH1587" s="27"/>
      <c r="II1587" s="27"/>
      <c r="IJ1587" s="27"/>
      <c r="IK1587" s="27"/>
      <c r="IL1587" s="27"/>
      <c r="IM1587" s="27"/>
      <c r="IN1587" s="27"/>
      <c r="IO1587" s="27"/>
      <c r="IP1587" s="27"/>
      <c r="IQ1587" s="27"/>
      <c r="IR1587" s="27"/>
      <c r="IS1587" s="27"/>
      <c r="IT1587" s="27"/>
      <c r="IU1587" s="27"/>
      <c r="IV1587" s="27"/>
      <c r="IW1587" s="27"/>
      <c r="IX1587" s="27"/>
      <c r="IY1587" s="27"/>
      <c r="IZ1587" s="27"/>
      <c r="JA1587" s="27"/>
      <c r="JB1587" s="27"/>
      <c r="JC1587" s="27"/>
      <c r="JD1587" s="27"/>
      <c r="JE1587" s="27"/>
      <c r="JF1587" s="27"/>
      <c r="JG1587" s="27"/>
      <c r="JH1587" s="27"/>
      <c r="JI1587" s="27"/>
      <c r="JJ1587" s="27"/>
      <c r="JK1587" s="27"/>
      <c r="JL1587" s="27"/>
      <c r="JM1587" s="27"/>
      <c r="JN1587" s="27"/>
      <c r="JO1587" s="27"/>
      <c r="JP1587" s="27"/>
      <c r="JQ1587" s="27"/>
      <c r="JR1587" s="27"/>
      <c r="JS1587" s="27"/>
      <c r="JT1587" s="27"/>
      <c r="JU1587" s="27"/>
      <c r="JV1587" s="27"/>
      <c r="JW1587" s="27"/>
      <c r="JX1587" s="27"/>
      <c r="JY1587" s="27"/>
      <c r="JZ1587" s="27"/>
      <c r="KA1587" s="27"/>
      <c r="KB1587" s="27"/>
      <c r="KC1587" s="27"/>
      <c r="KD1587" s="27"/>
      <c r="KE1587" s="27"/>
      <c r="KF1587" s="27"/>
      <c r="KG1587" s="27"/>
      <c r="KH1587" s="27"/>
      <c r="KI1587" s="27"/>
      <c r="KJ1587" s="27"/>
      <c r="KK1587" s="27"/>
      <c r="KL1587" s="27"/>
      <c r="KM1587" s="27"/>
      <c r="KN1587" s="27"/>
      <c r="KO1587" s="27"/>
      <c r="KP1587" s="27"/>
      <c r="KQ1587" s="27"/>
      <c r="KR1587" s="27"/>
      <c r="KS1587" s="27"/>
      <c r="KT1587" s="27"/>
      <c r="KU1587" s="27"/>
      <c r="KV1587" s="27"/>
      <c r="KW1587" s="27"/>
      <c r="KX1587" s="27"/>
      <c r="KY1587" s="27"/>
      <c r="KZ1587" s="27"/>
      <c r="LA1587" s="27"/>
      <c r="LB1587" s="27"/>
      <c r="LC1587" s="27"/>
      <c r="LD1587" s="27"/>
      <c r="LE1587" s="27"/>
      <c r="LF1587" s="27"/>
      <c r="LG1587" s="27"/>
      <c r="LH1587" s="27"/>
      <c r="LI1587" s="27"/>
      <c r="LJ1587" s="27"/>
      <c r="LK1587" s="27"/>
      <c r="LL1587" s="27"/>
      <c r="LM1587" s="27"/>
      <c r="LN1587" s="27"/>
      <c r="LO1587" s="27"/>
      <c r="LP1587" s="27"/>
      <c r="LQ1587" s="27"/>
      <c r="LR1587" s="27"/>
      <c r="LS1587" s="27"/>
      <c r="LT1587" s="27"/>
      <c r="LU1587" s="27"/>
    </row>
    <row r="1588" spans="8:333" ht="12.75"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27"/>
      <c r="DZ1588" s="27"/>
      <c r="EA1588" s="27"/>
      <c r="EB1588" s="27"/>
      <c r="EC1588" s="27"/>
      <c r="ED1588" s="27"/>
      <c r="EE1588" s="27"/>
      <c r="EF1588" s="27"/>
      <c r="EG1588" s="27"/>
      <c r="EH1588" s="27"/>
      <c r="EI1588" s="27"/>
      <c r="EJ1588" s="27"/>
      <c r="EK1588" s="27"/>
      <c r="EL1588" s="27"/>
      <c r="EM1588" s="27"/>
      <c r="EN1588" s="27"/>
      <c r="EO1588" s="27"/>
      <c r="EP1588" s="27"/>
      <c r="EQ1588" s="27"/>
      <c r="ER1588" s="27"/>
      <c r="ES1588" s="27"/>
      <c r="ET1588" s="27"/>
      <c r="EU1588" s="27"/>
      <c r="EV1588" s="27"/>
      <c r="EW1588" s="27"/>
      <c r="EX1588" s="27"/>
      <c r="EY1588" s="27"/>
      <c r="EZ1588" s="27"/>
      <c r="FA1588" s="27"/>
      <c r="FB1588" s="27"/>
      <c r="FC1588" s="27"/>
      <c r="FD1588" s="27"/>
      <c r="FE1588" s="27"/>
      <c r="FF1588" s="27"/>
      <c r="FG1588" s="27"/>
      <c r="FH1588" s="27"/>
      <c r="FI1588" s="27"/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27"/>
      <c r="GS1588" s="27"/>
      <c r="GT1588" s="27"/>
      <c r="GU1588" s="27"/>
      <c r="GV1588" s="27"/>
      <c r="GW1588" s="27"/>
      <c r="GX1588" s="27"/>
      <c r="GY1588" s="27"/>
      <c r="GZ1588" s="27"/>
      <c r="HA1588" s="27"/>
      <c r="HB1588" s="27"/>
      <c r="HC1588" s="27"/>
      <c r="HD1588" s="27"/>
      <c r="HE1588" s="27"/>
      <c r="HF1588" s="27"/>
      <c r="HG1588" s="27"/>
      <c r="HH1588" s="27"/>
      <c r="HI1588" s="27"/>
      <c r="HJ1588" s="27"/>
      <c r="HK1588" s="27"/>
      <c r="HL1588" s="27"/>
      <c r="HM1588" s="27"/>
      <c r="HN1588" s="27"/>
      <c r="HO1588" s="27"/>
      <c r="HP1588" s="27"/>
      <c r="HQ1588" s="27"/>
      <c r="HR1588" s="27"/>
      <c r="HS1588" s="27"/>
      <c r="HT1588" s="27"/>
      <c r="HU1588" s="27"/>
      <c r="HV1588" s="27"/>
      <c r="HW1588" s="27"/>
      <c r="HX1588" s="27"/>
      <c r="HY1588" s="27"/>
      <c r="HZ1588" s="27"/>
      <c r="IA1588" s="27"/>
      <c r="IB1588" s="27"/>
      <c r="IC1588" s="27"/>
      <c r="ID1588" s="27"/>
      <c r="IE1588" s="27"/>
      <c r="IF1588" s="27"/>
      <c r="IG1588" s="27"/>
      <c r="IH1588" s="27"/>
      <c r="II1588" s="27"/>
      <c r="IJ1588" s="27"/>
      <c r="IK1588" s="27"/>
      <c r="IL1588" s="27"/>
      <c r="IM1588" s="27"/>
      <c r="IN1588" s="27"/>
      <c r="IO1588" s="27"/>
      <c r="IP1588" s="27"/>
      <c r="IQ1588" s="27"/>
      <c r="IR1588" s="27"/>
      <c r="IS1588" s="27"/>
      <c r="IT1588" s="27"/>
      <c r="IU1588" s="27"/>
      <c r="IV1588" s="27"/>
      <c r="IW1588" s="27"/>
      <c r="IX1588" s="27"/>
      <c r="IY1588" s="27"/>
      <c r="IZ1588" s="27"/>
      <c r="JA1588" s="27"/>
      <c r="JB1588" s="27"/>
      <c r="JC1588" s="27"/>
      <c r="JD1588" s="27"/>
      <c r="JE1588" s="27"/>
      <c r="JF1588" s="27"/>
      <c r="JG1588" s="27"/>
      <c r="JH1588" s="27"/>
      <c r="JI1588" s="27"/>
      <c r="JJ1588" s="27"/>
      <c r="JK1588" s="27"/>
      <c r="JL1588" s="27"/>
      <c r="JM1588" s="27"/>
      <c r="JN1588" s="27"/>
      <c r="JO1588" s="27"/>
      <c r="JP1588" s="27"/>
      <c r="JQ1588" s="27"/>
      <c r="JR1588" s="27"/>
      <c r="JS1588" s="27"/>
      <c r="JT1588" s="27"/>
      <c r="JU1588" s="27"/>
      <c r="JV1588" s="27"/>
      <c r="JW1588" s="27"/>
      <c r="JX1588" s="27"/>
      <c r="JY1588" s="27"/>
      <c r="JZ1588" s="27"/>
      <c r="KA1588" s="27"/>
      <c r="KB1588" s="27"/>
      <c r="KC1588" s="27"/>
      <c r="KD1588" s="27"/>
      <c r="KE1588" s="27"/>
      <c r="KF1588" s="27"/>
      <c r="KG1588" s="27"/>
      <c r="KH1588" s="27"/>
      <c r="KI1588" s="27"/>
      <c r="KJ1588" s="27"/>
      <c r="KK1588" s="27"/>
      <c r="KL1588" s="27"/>
      <c r="KM1588" s="27"/>
      <c r="KN1588" s="27"/>
      <c r="KO1588" s="27"/>
      <c r="KP1588" s="27"/>
      <c r="KQ1588" s="27"/>
      <c r="KR1588" s="27"/>
      <c r="KS1588" s="27"/>
      <c r="KT1588" s="27"/>
      <c r="KU1588" s="27"/>
      <c r="KV1588" s="27"/>
      <c r="KW1588" s="27"/>
      <c r="KX1588" s="27"/>
      <c r="KY1588" s="27"/>
      <c r="KZ1588" s="27"/>
      <c r="LA1588" s="27"/>
      <c r="LB1588" s="27"/>
      <c r="LC1588" s="27"/>
      <c r="LD1588" s="27"/>
      <c r="LE1588" s="27"/>
      <c r="LF1588" s="27"/>
      <c r="LG1588" s="27"/>
      <c r="LH1588" s="27"/>
      <c r="LI1588" s="27"/>
      <c r="LJ1588" s="27"/>
      <c r="LK1588" s="27"/>
      <c r="LL1588" s="27"/>
      <c r="LM1588" s="27"/>
      <c r="LN1588" s="27"/>
      <c r="LO1588" s="27"/>
      <c r="LP1588" s="27"/>
      <c r="LQ1588" s="27"/>
      <c r="LR1588" s="27"/>
      <c r="LS1588" s="27"/>
      <c r="LT1588" s="27"/>
      <c r="LU1588" s="27"/>
    </row>
    <row r="1589" spans="8:333" ht="12.75"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27"/>
      <c r="DZ1589" s="27"/>
      <c r="EA1589" s="27"/>
      <c r="EB1589" s="27"/>
      <c r="EC1589" s="27"/>
      <c r="ED1589" s="27"/>
      <c r="EE1589" s="27"/>
      <c r="EF1589" s="27"/>
      <c r="EG1589" s="27"/>
      <c r="EH1589" s="27"/>
      <c r="EI1589" s="27"/>
      <c r="EJ1589" s="27"/>
      <c r="EK1589" s="27"/>
      <c r="EL1589" s="27"/>
      <c r="EM1589" s="27"/>
      <c r="EN1589" s="27"/>
      <c r="EO1589" s="27"/>
      <c r="EP1589" s="27"/>
      <c r="EQ1589" s="27"/>
      <c r="ER1589" s="27"/>
      <c r="ES1589" s="27"/>
      <c r="ET1589" s="27"/>
      <c r="EU1589" s="27"/>
      <c r="EV1589" s="27"/>
      <c r="EW1589" s="27"/>
      <c r="EX1589" s="27"/>
      <c r="EY1589" s="27"/>
      <c r="EZ1589" s="27"/>
      <c r="FA1589" s="27"/>
      <c r="FB1589" s="27"/>
      <c r="FC1589" s="27"/>
      <c r="FD1589" s="27"/>
      <c r="FE1589" s="27"/>
      <c r="FF1589" s="27"/>
      <c r="FG1589" s="27"/>
      <c r="FH1589" s="27"/>
      <c r="FI1589" s="27"/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27"/>
      <c r="GS1589" s="27"/>
      <c r="GT1589" s="27"/>
      <c r="GU1589" s="27"/>
      <c r="GV1589" s="27"/>
      <c r="GW1589" s="27"/>
      <c r="GX1589" s="27"/>
      <c r="GY1589" s="27"/>
      <c r="GZ1589" s="27"/>
      <c r="HA1589" s="27"/>
      <c r="HB1589" s="27"/>
      <c r="HC1589" s="27"/>
      <c r="HD1589" s="27"/>
      <c r="HE1589" s="27"/>
      <c r="HF1589" s="27"/>
      <c r="HG1589" s="27"/>
      <c r="HH1589" s="27"/>
      <c r="HI1589" s="27"/>
      <c r="HJ1589" s="27"/>
      <c r="HK1589" s="27"/>
      <c r="HL1589" s="27"/>
      <c r="HM1589" s="27"/>
      <c r="HN1589" s="27"/>
      <c r="HO1589" s="27"/>
      <c r="HP1589" s="27"/>
      <c r="HQ1589" s="27"/>
      <c r="HR1589" s="27"/>
      <c r="HS1589" s="27"/>
      <c r="HT1589" s="27"/>
      <c r="HU1589" s="27"/>
      <c r="HV1589" s="27"/>
      <c r="HW1589" s="27"/>
      <c r="HX1589" s="27"/>
      <c r="HY1589" s="27"/>
      <c r="HZ1589" s="27"/>
      <c r="IA1589" s="27"/>
      <c r="IB1589" s="27"/>
      <c r="IC1589" s="27"/>
      <c r="ID1589" s="27"/>
      <c r="IE1589" s="27"/>
      <c r="IF1589" s="27"/>
      <c r="IG1589" s="27"/>
      <c r="IH1589" s="27"/>
      <c r="II1589" s="27"/>
      <c r="IJ1589" s="27"/>
      <c r="IK1589" s="27"/>
      <c r="IL1589" s="27"/>
      <c r="IM1589" s="27"/>
      <c r="IN1589" s="27"/>
      <c r="IO1589" s="27"/>
      <c r="IP1589" s="27"/>
      <c r="IQ1589" s="27"/>
      <c r="IR1589" s="27"/>
      <c r="IS1589" s="27"/>
      <c r="IT1589" s="27"/>
      <c r="IU1589" s="27"/>
      <c r="IV1589" s="27"/>
      <c r="IW1589" s="27"/>
      <c r="IX1589" s="27"/>
      <c r="IY1589" s="27"/>
      <c r="IZ1589" s="27"/>
      <c r="JA1589" s="27"/>
      <c r="JB1589" s="27"/>
      <c r="JC1589" s="27"/>
      <c r="JD1589" s="27"/>
      <c r="JE1589" s="27"/>
      <c r="JF1589" s="27"/>
      <c r="JG1589" s="27"/>
      <c r="JH1589" s="27"/>
      <c r="JI1589" s="27"/>
      <c r="JJ1589" s="27"/>
      <c r="JK1589" s="27"/>
      <c r="JL1589" s="27"/>
      <c r="JM1589" s="27"/>
      <c r="JN1589" s="27"/>
      <c r="JO1589" s="27"/>
      <c r="JP1589" s="27"/>
      <c r="JQ1589" s="27"/>
      <c r="JR1589" s="27"/>
      <c r="JS1589" s="27"/>
      <c r="JT1589" s="27"/>
      <c r="JU1589" s="27"/>
      <c r="JV1589" s="27"/>
      <c r="JW1589" s="27"/>
      <c r="JX1589" s="27"/>
      <c r="JY1589" s="27"/>
      <c r="JZ1589" s="27"/>
      <c r="KA1589" s="27"/>
      <c r="KB1589" s="27"/>
      <c r="KC1589" s="27"/>
      <c r="KD1589" s="27"/>
      <c r="KE1589" s="27"/>
      <c r="KF1589" s="27"/>
      <c r="KG1589" s="27"/>
      <c r="KH1589" s="27"/>
      <c r="KI1589" s="27"/>
      <c r="KJ1589" s="27"/>
      <c r="KK1589" s="27"/>
      <c r="KL1589" s="27"/>
      <c r="KM1589" s="27"/>
      <c r="KN1589" s="27"/>
      <c r="KO1589" s="27"/>
      <c r="KP1589" s="27"/>
      <c r="KQ1589" s="27"/>
      <c r="KR1589" s="27"/>
      <c r="KS1589" s="27"/>
      <c r="KT1589" s="27"/>
      <c r="KU1589" s="27"/>
      <c r="KV1589" s="27"/>
      <c r="KW1589" s="27"/>
      <c r="KX1589" s="27"/>
      <c r="KY1589" s="27"/>
      <c r="KZ1589" s="27"/>
      <c r="LA1589" s="27"/>
      <c r="LB1589" s="27"/>
      <c r="LC1589" s="27"/>
      <c r="LD1589" s="27"/>
      <c r="LE1589" s="27"/>
      <c r="LF1589" s="27"/>
      <c r="LG1589" s="27"/>
      <c r="LH1589" s="27"/>
      <c r="LI1589" s="27"/>
      <c r="LJ1589" s="27"/>
      <c r="LK1589" s="27"/>
      <c r="LL1589" s="27"/>
      <c r="LM1589" s="27"/>
      <c r="LN1589" s="27"/>
      <c r="LO1589" s="27"/>
      <c r="LP1589" s="27"/>
      <c r="LQ1589" s="27"/>
      <c r="LR1589" s="27"/>
      <c r="LS1589" s="27"/>
      <c r="LT1589" s="27"/>
      <c r="LU1589" s="27"/>
    </row>
    <row r="1590" spans="8:333" ht="12.75"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27"/>
      <c r="DZ1590" s="27"/>
      <c r="EA1590" s="27"/>
      <c r="EB1590" s="27"/>
      <c r="EC1590" s="27"/>
      <c r="ED1590" s="27"/>
      <c r="EE1590" s="27"/>
      <c r="EF1590" s="27"/>
      <c r="EG1590" s="27"/>
      <c r="EH1590" s="27"/>
      <c r="EI1590" s="27"/>
      <c r="EJ1590" s="27"/>
      <c r="EK1590" s="27"/>
      <c r="EL1590" s="27"/>
      <c r="EM1590" s="27"/>
      <c r="EN1590" s="27"/>
      <c r="EO1590" s="27"/>
      <c r="EP1590" s="27"/>
      <c r="EQ1590" s="27"/>
      <c r="ER1590" s="27"/>
      <c r="ES1590" s="27"/>
      <c r="ET1590" s="27"/>
      <c r="EU1590" s="27"/>
      <c r="EV1590" s="27"/>
      <c r="EW1590" s="27"/>
      <c r="EX1590" s="27"/>
      <c r="EY1590" s="27"/>
      <c r="EZ1590" s="27"/>
      <c r="FA1590" s="27"/>
      <c r="FB1590" s="27"/>
      <c r="FC1590" s="27"/>
      <c r="FD1590" s="27"/>
      <c r="FE1590" s="27"/>
      <c r="FF1590" s="27"/>
      <c r="FG1590" s="27"/>
      <c r="FH1590" s="27"/>
      <c r="FI1590" s="27"/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27"/>
      <c r="GS1590" s="27"/>
      <c r="GT1590" s="27"/>
      <c r="GU1590" s="27"/>
      <c r="GV1590" s="27"/>
      <c r="GW1590" s="27"/>
      <c r="GX1590" s="27"/>
      <c r="GY1590" s="27"/>
      <c r="GZ1590" s="27"/>
      <c r="HA1590" s="27"/>
      <c r="HB1590" s="27"/>
      <c r="HC1590" s="27"/>
      <c r="HD1590" s="27"/>
      <c r="HE1590" s="27"/>
      <c r="HF1590" s="27"/>
      <c r="HG1590" s="27"/>
      <c r="HH1590" s="27"/>
      <c r="HI1590" s="27"/>
      <c r="HJ1590" s="27"/>
      <c r="HK1590" s="27"/>
      <c r="HL1590" s="27"/>
      <c r="HM1590" s="27"/>
      <c r="HN1590" s="27"/>
      <c r="HO1590" s="27"/>
      <c r="HP1590" s="27"/>
      <c r="HQ1590" s="27"/>
      <c r="HR1590" s="27"/>
      <c r="HS1590" s="27"/>
      <c r="HT1590" s="27"/>
      <c r="HU1590" s="27"/>
      <c r="HV1590" s="27"/>
      <c r="HW1590" s="27"/>
      <c r="HX1590" s="27"/>
      <c r="HY1590" s="27"/>
      <c r="HZ1590" s="27"/>
      <c r="IA1590" s="27"/>
      <c r="IB1590" s="27"/>
      <c r="IC1590" s="27"/>
      <c r="ID1590" s="27"/>
      <c r="IE1590" s="27"/>
      <c r="IF1590" s="27"/>
      <c r="IG1590" s="27"/>
      <c r="IH1590" s="27"/>
      <c r="II1590" s="27"/>
      <c r="IJ1590" s="27"/>
      <c r="IK1590" s="27"/>
      <c r="IL1590" s="27"/>
      <c r="IM1590" s="27"/>
      <c r="IN1590" s="27"/>
      <c r="IO1590" s="27"/>
      <c r="IP1590" s="27"/>
      <c r="IQ1590" s="27"/>
      <c r="IR1590" s="27"/>
      <c r="IS1590" s="27"/>
      <c r="IT1590" s="27"/>
      <c r="IU1590" s="27"/>
      <c r="IV1590" s="27"/>
      <c r="IW1590" s="27"/>
      <c r="IX1590" s="27"/>
      <c r="IY1590" s="27"/>
      <c r="IZ1590" s="27"/>
      <c r="JA1590" s="27"/>
      <c r="JB1590" s="27"/>
      <c r="JC1590" s="27"/>
      <c r="JD1590" s="27"/>
      <c r="JE1590" s="27"/>
      <c r="JF1590" s="27"/>
      <c r="JG1590" s="27"/>
      <c r="JH1590" s="27"/>
      <c r="JI1590" s="27"/>
      <c r="JJ1590" s="27"/>
      <c r="JK1590" s="27"/>
      <c r="JL1590" s="27"/>
      <c r="JM1590" s="27"/>
      <c r="JN1590" s="27"/>
      <c r="JO1590" s="27"/>
      <c r="JP1590" s="27"/>
      <c r="JQ1590" s="27"/>
      <c r="JR1590" s="27"/>
      <c r="JS1590" s="27"/>
      <c r="JT1590" s="27"/>
      <c r="JU1590" s="27"/>
      <c r="JV1590" s="27"/>
      <c r="JW1590" s="27"/>
      <c r="JX1590" s="27"/>
      <c r="JY1590" s="27"/>
      <c r="JZ1590" s="27"/>
      <c r="KA1590" s="27"/>
      <c r="KB1590" s="27"/>
      <c r="KC1590" s="27"/>
      <c r="KD1590" s="27"/>
      <c r="KE1590" s="27"/>
      <c r="KF1590" s="27"/>
      <c r="KG1590" s="27"/>
      <c r="KH1590" s="27"/>
      <c r="KI1590" s="27"/>
      <c r="KJ1590" s="27"/>
      <c r="KK1590" s="27"/>
      <c r="KL1590" s="27"/>
      <c r="KM1590" s="27"/>
      <c r="KN1590" s="27"/>
      <c r="KO1590" s="27"/>
      <c r="KP1590" s="27"/>
      <c r="KQ1590" s="27"/>
      <c r="KR1590" s="27"/>
      <c r="KS1590" s="27"/>
      <c r="KT1590" s="27"/>
      <c r="KU1590" s="27"/>
      <c r="KV1590" s="27"/>
      <c r="KW1590" s="27"/>
      <c r="KX1590" s="27"/>
      <c r="KY1590" s="27"/>
      <c r="KZ1590" s="27"/>
      <c r="LA1590" s="27"/>
      <c r="LB1590" s="27"/>
      <c r="LC1590" s="27"/>
      <c r="LD1590" s="27"/>
      <c r="LE1590" s="27"/>
      <c r="LF1590" s="27"/>
      <c r="LG1590" s="27"/>
      <c r="LH1590" s="27"/>
      <c r="LI1590" s="27"/>
      <c r="LJ1590" s="27"/>
      <c r="LK1590" s="27"/>
      <c r="LL1590" s="27"/>
      <c r="LM1590" s="27"/>
      <c r="LN1590" s="27"/>
      <c r="LO1590" s="27"/>
      <c r="LP1590" s="27"/>
      <c r="LQ1590" s="27"/>
      <c r="LR1590" s="27"/>
      <c r="LS1590" s="27"/>
      <c r="LT1590" s="27"/>
      <c r="LU1590" s="27"/>
    </row>
    <row r="1591" spans="8:333" ht="12.75"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27"/>
      <c r="DZ1591" s="27"/>
      <c r="EA1591" s="27"/>
      <c r="EB1591" s="27"/>
      <c r="EC1591" s="27"/>
      <c r="ED1591" s="27"/>
      <c r="EE1591" s="27"/>
      <c r="EF1591" s="27"/>
      <c r="EG1591" s="27"/>
      <c r="EH1591" s="27"/>
      <c r="EI1591" s="27"/>
      <c r="EJ1591" s="27"/>
      <c r="EK1591" s="27"/>
      <c r="EL1591" s="27"/>
      <c r="EM1591" s="27"/>
      <c r="EN1591" s="27"/>
      <c r="EO1591" s="27"/>
      <c r="EP1591" s="27"/>
      <c r="EQ1591" s="27"/>
      <c r="ER1591" s="27"/>
      <c r="ES1591" s="27"/>
      <c r="ET1591" s="27"/>
      <c r="EU1591" s="27"/>
      <c r="EV1591" s="27"/>
      <c r="EW1591" s="27"/>
      <c r="EX1591" s="27"/>
      <c r="EY1591" s="27"/>
      <c r="EZ1591" s="27"/>
      <c r="FA1591" s="27"/>
      <c r="FB1591" s="27"/>
      <c r="FC1591" s="27"/>
      <c r="FD1591" s="27"/>
      <c r="FE1591" s="27"/>
      <c r="FF1591" s="27"/>
      <c r="FG1591" s="27"/>
      <c r="FH1591" s="27"/>
      <c r="FI1591" s="27"/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27"/>
      <c r="GS1591" s="27"/>
      <c r="GT1591" s="27"/>
      <c r="GU1591" s="27"/>
      <c r="GV1591" s="27"/>
      <c r="GW1591" s="27"/>
      <c r="GX1591" s="27"/>
      <c r="GY1591" s="27"/>
      <c r="GZ1591" s="27"/>
      <c r="HA1591" s="27"/>
      <c r="HB1591" s="27"/>
      <c r="HC1591" s="27"/>
      <c r="HD1591" s="27"/>
      <c r="HE1591" s="27"/>
      <c r="HF1591" s="27"/>
      <c r="HG1591" s="27"/>
      <c r="HH1591" s="27"/>
      <c r="HI1591" s="27"/>
      <c r="HJ1591" s="27"/>
      <c r="HK1591" s="27"/>
      <c r="HL1591" s="27"/>
      <c r="HM1591" s="27"/>
      <c r="HN1591" s="27"/>
      <c r="HO1591" s="27"/>
      <c r="HP1591" s="27"/>
      <c r="HQ1591" s="27"/>
      <c r="HR1591" s="27"/>
      <c r="HS1591" s="27"/>
      <c r="HT1591" s="27"/>
      <c r="HU1591" s="27"/>
      <c r="HV1591" s="27"/>
      <c r="HW1591" s="27"/>
      <c r="HX1591" s="27"/>
      <c r="HY1591" s="27"/>
      <c r="HZ1591" s="27"/>
      <c r="IA1591" s="27"/>
      <c r="IB1591" s="27"/>
      <c r="IC1591" s="27"/>
      <c r="ID1591" s="27"/>
      <c r="IE1591" s="27"/>
      <c r="IF1591" s="27"/>
      <c r="IG1591" s="27"/>
      <c r="IH1591" s="27"/>
      <c r="II1591" s="27"/>
      <c r="IJ1591" s="27"/>
      <c r="IK1591" s="27"/>
      <c r="IL1591" s="27"/>
      <c r="IM1591" s="27"/>
      <c r="IN1591" s="27"/>
      <c r="IO1591" s="27"/>
      <c r="IP1591" s="27"/>
      <c r="IQ1591" s="27"/>
      <c r="IR1591" s="27"/>
      <c r="IS1591" s="27"/>
      <c r="IT1591" s="27"/>
      <c r="IU1591" s="27"/>
      <c r="IV1591" s="27"/>
      <c r="IW1591" s="27"/>
      <c r="IX1591" s="27"/>
      <c r="IY1591" s="27"/>
      <c r="IZ1591" s="27"/>
      <c r="JA1591" s="27"/>
      <c r="JB1591" s="27"/>
      <c r="JC1591" s="27"/>
      <c r="JD1591" s="27"/>
      <c r="JE1591" s="27"/>
      <c r="JF1591" s="27"/>
      <c r="JG1591" s="27"/>
      <c r="JH1591" s="27"/>
      <c r="JI1591" s="27"/>
      <c r="JJ1591" s="27"/>
      <c r="JK1591" s="27"/>
      <c r="JL1591" s="27"/>
      <c r="JM1591" s="27"/>
      <c r="JN1591" s="27"/>
      <c r="JO1591" s="27"/>
      <c r="JP1591" s="27"/>
      <c r="JQ1591" s="27"/>
      <c r="JR1591" s="27"/>
      <c r="JS1591" s="27"/>
      <c r="JT1591" s="27"/>
      <c r="JU1591" s="27"/>
      <c r="JV1591" s="27"/>
      <c r="JW1591" s="27"/>
      <c r="JX1591" s="27"/>
      <c r="JY1591" s="27"/>
      <c r="JZ1591" s="27"/>
      <c r="KA1591" s="27"/>
      <c r="KB1591" s="27"/>
      <c r="KC1591" s="27"/>
      <c r="KD1591" s="27"/>
      <c r="KE1591" s="27"/>
      <c r="KF1591" s="27"/>
      <c r="KG1591" s="27"/>
      <c r="KH1591" s="27"/>
      <c r="KI1591" s="27"/>
      <c r="KJ1591" s="27"/>
      <c r="KK1591" s="27"/>
      <c r="KL1591" s="27"/>
      <c r="KM1591" s="27"/>
      <c r="KN1591" s="27"/>
      <c r="KO1591" s="27"/>
      <c r="KP1591" s="27"/>
      <c r="KQ1591" s="27"/>
      <c r="KR1591" s="27"/>
      <c r="KS1591" s="27"/>
      <c r="KT1591" s="27"/>
      <c r="KU1591" s="27"/>
      <c r="KV1591" s="27"/>
      <c r="KW1591" s="27"/>
      <c r="KX1591" s="27"/>
      <c r="KY1591" s="27"/>
      <c r="KZ1591" s="27"/>
      <c r="LA1591" s="27"/>
      <c r="LB1591" s="27"/>
      <c r="LC1591" s="27"/>
      <c r="LD1591" s="27"/>
      <c r="LE1591" s="27"/>
      <c r="LF1591" s="27"/>
      <c r="LG1591" s="27"/>
      <c r="LH1591" s="27"/>
      <c r="LI1591" s="27"/>
      <c r="LJ1591" s="27"/>
      <c r="LK1591" s="27"/>
      <c r="LL1591" s="27"/>
      <c r="LM1591" s="27"/>
      <c r="LN1591" s="27"/>
      <c r="LO1591" s="27"/>
      <c r="LP1591" s="27"/>
      <c r="LQ1591" s="27"/>
      <c r="LR1591" s="27"/>
      <c r="LS1591" s="27"/>
      <c r="LT1591" s="27"/>
      <c r="LU1591" s="27"/>
    </row>
    <row r="1592" spans="8:333" ht="12.75"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27"/>
      <c r="DZ1592" s="27"/>
      <c r="EA1592" s="27"/>
      <c r="EB1592" s="27"/>
      <c r="EC1592" s="27"/>
      <c r="ED1592" s="27"/>
      <c r="EE1592" s="27"/>
      <c r="EF1592" s="27"/>
      <c r="EG1592" s="27"/>
      <c r="EH1592" s="27"/>
      <c r="EI1592" s="27"/>
      <c r="EJ1592" s="27"/>
      <c r="EK1592" s="27"/>
      <c r="EL1592" s="27"/>
      <c r="EM1592" s="27"/>
      <c r="EN1592" s="27"/>
      <c r="EO1592" s="27"/>
      <c r="EP1592" s="27"/>
      <c r="EQ1592" s="27"/>
      <c r="ER1592" s="27"/>
      <c r="ES1592" s="27"/>
      <c r="ET1592" s="27"/>
      <c r="EU1592" s="27"/>
      <c r="EV1592" s="27"/>
      <c r="EW1592" s="27"/>
      <c r="EX1592" s="27"/>
      <c r="EY1592" s="27"/>
      <c r="EZ1592" s="27"/>
      <c r="FA1592" s="27"/>
      <c r="FB1592" s="27"/>
      <c r="FC1592" s="27"/>
      <c r="FD1592" s="27"/>
      <c r="FE1592" s="27"/>
      <c r="FF1592" s="27"/>
      <c r="FG1592" s="27"/>
      <c r="FH1592" s="27"/>
      <c r="FI1592" s="27"/>
      <c r="FJ1592" s="27"/>
      <c r="FK1592" s="27"/>
      <c r="FL1592" s="27"/>
      <c r="FM1592" s="27"/>
      <c r="FN1592" s="27"/>
      <c r="FO1592" s="27"/>
      <c r="FP1592" s="27"/>
      <c r="FQ1592" s="27"/>
      <c r="FR1592" s="27"/>
      <c r="FS1592" s="27"/>
      <c r="FT1592" s="27"/>
      <c r="FU1592" s="27"/>
      <c r="FV1592" s="27"/>
      <c r="FW1592" s="27"/>
      <c r="FX1592" s="27"/>
      <c r="FY1592" s="27"/>
      <c r="FZ1592" s="27"/>
      <c r="GA1592" s="27"/>
      <c r="GB1592" s="27"/>
      <c r="GC1592" s="27"/>
      <c r="GD1592" s="27"/>
      <c r="GE1592" s="27"/>
      <c r="GF1592" s="27"/>
      <c r="GG1592" s="27"/>
      <c r="GH1592" s="27"/>
      <c r="GI1592" s="27"/>
      <c r="GJ1592" s="27"/>
      <c r="GK1592" s="27"/>
      <c r="GL1592" s="27"/>
      <c r="GM1592" s="27"/>
      <c r="GN1592" s="27"/>
      <c r="GO1592" s="27"/>
      <c r="GP1592" s="27"/>
      <c r="GQ1592" s="27"/>
      <c r="GR1592" s="27"/>
      <c r="GS1592" s="27"/>
      <c r="GT1592" s="27"/>
      <c r="GU1592" s="27"/>
      <c r="GV1592" s="27"/>
      <c r="GW1592" s="27"/>
      <c r="GX1592" s="27"/>
      <c r="GY1592" s="27"/>
      <c r="GZ1592" s="27"/>
      <c r="HA1592" s="27"/>
      <c r="HB1592" s="27"/>
      <c r="HC1592" s="27"/>
      <c r="HD1592" s="27"/>
      <c r="HE1592" s="27"/>
      <c r="HF1592" s="27"/>
      <c r="HG1592" s="27"/>
      <c r="HH1592" s="27"/>
      <c r="HI1592" s="27"/>
      <c r="HJ1592" s="27"/>
      <c r="HK1592" s="27"/>
      <c r="HL1592" s="27"/>
      <c r="HM1592" s="27"/>
      <c r="HN1592" s="27"/>
      <c r="HO1592" s="27"/>
      <c r="HP1592" s="27"/>
      <c r="HQ1592" s="27"/>
      <c r="HR1592" s="27"/>
      <c r="HS1592" s="27"/>
      <c r="HT1592" s="27"/>
      <c r="HU1592" s="27"/>
      <c r="HV1592" s="27"/>
      <c r="HW1592" s="27"/>
      <c r="HX1592" s="27"/>
      <c r="HY1592" s="27"/>
      <c r="HZ1592" s="27"/>
      <c r="IA1592" s="27"/>
      <c r="IB1592" s="27"/>
      <c r="IC1592" s="27"/>
      <c r="ID1592" s="27"/>
      <c r="IE1592" s="27"/>
      <c r="IF1592" s="27"/>
      <c r="IG1592" s="27"/>
      <c r="IH1592" s="27"/>
      <c r="II1592" s="27"/>
      <c r="IJ1592" s="27"/>
      <c r="IK1592" s="27"/>
      <c r="IL1592" s="27"/>
      <c r="IM1592" s="27"/>
      <c r="IN1592" s="27"/>
      <c r="IO1592" s="27"/>
      <c r="IP1592" s="27"/>
      <c r="IQ1592" s="27"/>
      <c r="IR1592" s="27"/>
      <c r="IS1592" s="27"/>
      <c r="IT1592" s="27"/>
      <c r="IU1592" s="27"/>
      <c r="IV1592" s="27"/>
      <c r="IW1592" s="27"/>
      <c r="IX1592" s="27"/>
      <c r="IY1592" s="27"/>
      <c r="IZ1592" s="27"/>
      <c r="JA1592" s="27"/>
      <c r="JB1592" s="27"/>
      <c r="JC1592" s="27"/>
      <c r="JD1592" s="27"/>
      <c r="JE1592" s="27"/>
      <c r="JF1592" s="27"/>
      <c r="JG1592" s="27"/>
      <c r="JH1592" s="27"/>
      <c r="JI1592" s="27"/>
      <c r="JJ1592" s="27"/>
      <c r="JK1592" s="27"/>
      <c r="JL1592" s="27"/>
      <c r="JM1592" s="27"/>
      <c r="JN1592" s="27"/>
      <c r="JO1592" s="27"/>
      <c r="JP1592" s="27"/>
      <c r="JQ1592" s="27"/>
      <c r="JR1592" s="27"/>
      <c r="JS1592" s="27"/>
      <c r="JT1592" s="27"/>
      <c r="JU1592" s="27"/>
      <c r="JV1592" s="27"/>
      <c r="JW1592" s="27"/>
      <c r="JX1592" s="27"/>
      <c r="JY1592" s="27"/>
      <c r="JZ1592" s="27"/>
      <c r="KA1592" s="27"/>
      <c r="KB1592" s="27"/>
      <c r="KC1592" s="27"/>
      <c r="KD1592" s="27"/>
      <c r="KE1592" s="27"/>
      <c r="KF1592" s="27"/>
      <c r="KG1592" s="27"/>
      <c r="KH1592" s="27"/>
      <c r="KI1592" s="27"/>
      <c r="KJ1592" s="27"/>
      <c r="KK1592" s="27"/>
      <c r="KL1592" s="27"/>
      <c r="KM1592" s="27"/>
      <c r="KN1592" s="27"/>
      <c r="KO1592" s="27"/>
      <c r="KP1592" s="27"/>
      <c r="KQ1592" s="27"/>
      <c r="KR1592" s="27"/>
      <c r="KS1592" s="27"/>
      <c r="KT1592" s="27"/>
      <c r="KU1592" s="27"/>
      <c r="KV1592" s="27"/>
      <c r="KW1592" s="27"/>
      <c r="KX1592" s="27"/>
      <c r="KY1592" s="27"/>
      <c r="KZ1592" s="27"/>
      <c r="LA1592" s="27"/>
      <c r="LB1592" s="27"/>
      <c r="LC1592" s="27"/>
      <c r="LD1592" s="27"/>
      <c r="LE1592" s="27"/>
      <c r="LF1592" s="27"/>
      <c r="LG1592" s="27"/>
      <c r="LH1592" s="27"/>
      <c r="LI1592" s="27"/>
      <c r="LJ1592" s="27"/>
      <c r="LK1592" s="27"/>
      <c r="LL1592" s="27"/>
      <c r="LM1592" s="27"/>
      <c r="LN1592" s="27"/>
      <c r="LO1592" s="27"/>
      <c r="LP1592" s="27"/>
      <c r="LQ1592" s="27"/>
      <c r="LR1592" s="27"/>
      <c r="LS1592" s="27"/>
      <c r="LT1592" s="27"/>
      <c r="LU1592" s="27"/>
    </row>
    <row r="1593" spans="8:333" ht="12.75"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27"/>
      <c r="DZ1593" s="27"/>
      <c r="EA1593" s="27"/>
      <c r="EB1593" s="27"/>
      <c r="EC1593" s="27"/>
      <c r="ED1593" s="27"/>
      <c r="EE1593" s="27"/>
      <c r="EF1593" s="27"/>
      <c r="EG1593" s="27"/>
      <c r="EH1593" s="27"/>
      <c r="EI1593" s="27"/>
      <c r="EJ1593" s="27"/>
      <c r="EK1593" s="27"/>
      <c r="EL1593" s="27"/>
      <c r="EM1593" s="27"/>
      <c r="EN1593" s="27"/>
      <c r="EO1593" s="27"/>
      <c r="EP1593" s="27"/>
      <c r="EQ1593" s="27"/>
      <c r="ER1593" s="27"/>
      <c r="ES1593" s="27"/>
      <c r="ET1593" s="27"/>
      <c r="EU1593" s="27"/>
      <c r="EV1593" s="27"/>
      <c r="EW1593" s="27"/>
      <c r="EX1593" s="27"/>
      <c r="EY1593" s="27"/>
      <c r="EZ1593" s="27"/>
      <c r="FA1593" s="27"/>
      <c r="FB1593" s="27"/>
      <c r="FC1593" s="27"/>
      <c r="FD1593" s="27"/>
      <c r="FE1593" s="27"/>
      <c r="FF1593" s="27"/>
      <c r="FG1593" s="27"/>
      <c r="FH1593" s="27"/>
      <c r="FI1593" s="27"/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27"/>
      <c r="GS1593" s="27"/>
      <c r="GT1593" s="27"/>
      <c r="GU1593" s="27"/>
      <c r="GV1593" s="27"/>
      <c r="GW1593" s="27"/>
      <c r="GX1593" s="27"/>
      <c r="GY1593" s="27"/>
      <c r="GZ1593" s="27"/>
      <c r="HA1593" s="27"/>
      <c r="HB1593" s="27"/>
      <c r="HC1593" s="27"/>
      <c r="HD1593" s="27"/>
      <c r="HE1593" s="27"/>
      <c r="HF1593" s="27"/>
      <c r="HG1593" s="27"/>
      <c r="HH1593" s="27"/>
      <c r="HI1593" s="27"/>
      <c r="HJ1593" s="27"/>
      <c r="HK1593" s="27"/>
      <c r="HL1593" s="27"/>
      <c r="HM1593" s="27"/>
      <c r="HN1593" s="27"/>
      <c r="HO1593" s="27"/>
      <c r="HP1593" s="27"/>
      <c r="HQ1593" s="27"/>
      <c r="HR1593" s="27"/>
      <c r="HS1593" s="27"/>
      <c r="HT1593" s="27"/>
      <c r="HU1593" s="27"/>
      <c r="HV1593" s="27"/>
      <c r="HW1593" s="27"/>
      <c r="HX1593" s="27"/>
      <c r="HY1593" s="27"/>
      <c r="HZ1593" s="27"/>
      <c r="IA1593" s="27"/>
      <c r="IB1593" s="27"/>
      <c r="IC1593" s="27"/>
      <c r="ID1593" s="27"/>
      <c r="IE1593" s="27"/>
      <c r="IF1593" s="27"/>
      <c r="IG1593" s="27"/>
      <c r="IH1593" s="27"/>
      <c r="II1593" s="27"/>
      <c r="IJ1593" s="27"/>
      <c r="IK1593" s="27"/>
      <c r="IL1593" s="27"/>
      <c r="IM1593" s="27"/>
      <c r="IN1593" s="27"/>
      <c r="IO1593" s="27"/>
      <c r="IP1593" s="27"/>
      <c r="IQ1593" s="27"/>
      <c r="IR1593" s="27"/>
      <c r="IS1593" s="27"/>
      <c r="IT1593" s="27"/>
      <c r="IU1593" s="27"/>
      <c r="IV1593" s="27"/>
      <c r="IW1593" s="27"/>
      <c r="IX1593" s="27"/>
      <c r="IY1593" s="27"/>
      <c r="IZ1593" s="27"/>
      <c r="JA1593" s="27"/>
      <c r="JB1593" s="27"/>
      <c r="JC1593" s="27"/>
      <c r="JD1593" s="27"/>
      <c r="JE1593" s="27"/>
      <c r="JF1593" s="27"/>
      <c r="JG1593" s="27"/>
      <c r="JH1593" s="27"/>
      <c r="JI1593" s="27"/>
      <c r="JJ1593" s="27"/>
      <c r="JK1593" s="27"/>
      <c r="JL1593" s="27"/>
      <c r="JM1593" s="27"/>
      <c r="JN1593" s="27"/>
      <c r="JO1593" s="27"/>
      <c r="JP1593" s="27"/>
      <c r="JQ1593" s="27"/>
      <c r="JR1593" s="27"/>
      <c r="JS1593" s="27"/>
      <c r="JT1593" s="27"/>
      <c r="JU1593" s="27"/>
      <c r="JV1593" s="27"/>
      <c r="JW1593" s="27"/>
      <c r="JX1593" s="27"/>
      <c r="JY1593" s="27"/>
      <c r="JZ1593" s="27"/>
      <c r="KA1593" s="27"/>
      <c r="KB1593" s="27"/>
      <c r="KC1593" s="27"/>
      <c r="KD1593" s="27"/>
      <c r="KE1593" s="27"/>
      <c r="KF1593" s="27"/>
      <c r="KG1593" s="27"/>
      <c r="KH1593" s="27"/>
      <c r="KI1593" s="27"/>
      <c r="KJ1593" s="27"/>
      <c r="KK1593" s="27"/>
      <c r="KL1593" s="27"/>
      <c r="KM1593" s="27"/>
      <c r="KN1593" s="27"/>
      <c r="KO1593" s="27"/>
      <c r="KP1593" s="27"/>
      <c r="KQ1593" s="27"/>
      <c r="KR1593" s="27"/>
      <c r="KS1593" s="27"/>
      <c r="KT1593" s="27"/>
      <c r="KU1593" s="27"/>
      <c r="KV1593" s="27"/>
      <c r="KW1593" s="27"/>
      <c r="KX1593" s="27"/>
      <c r="KY1593" s="27"/>
      <c r="KZ1593" s="27"/>
      <c r="LA1593" s="27"/>
      <c r="LB1593" s="27"/>
      <c r="LC1593" s="27"/>
      <c r="LD1593" s="27"/>
      <c r="LE1593" s="27"/>
      <c r="LF1593" s="27"/>
      <c r="LG1593" s="27"/>
      <c r="LH1593" s="27"/>
      <c r="LI1593" s="27"/>
      <c r="LJ1593" s="27"/>
      <c r="LK1593" s="27"/>
      <c r="LL1593" s="27"/>
      <c r="LM1593" s="27"/>
      <c r="LN1593" s="27"/>
      <c r="LO1593" s="27"/>
      <c r="LP1593" s="27"/>
      <c r="LQ1593" s="27"/>
      <c r="LR1593" s="27"/>
      <c r="LS1593" s="27"/>
      <c r="LT1593" s="27"/>
      <c r="LU1593" s="27"/>
    </row>
    <row r="1594" spans="8:333" ht="12.75"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27"/>
      <c r="DZ1594" s="27"/>
      <c r="EA1594" s="27"/>
      <c r="EB1594" s="27"/>
      <c r="EC1594" s="27"/>
      <c r="ED1594" s="27"/>
      <c r="EE1594" s="27"/>
      <c r="EF1594" s="27"/>
      <c r="EG1594" s="27"/>
      <c r="EH1594" s="27"/>
      <c r="EI1594" s="27"/>
      <c r="EJ1594" s="27"/>
      <c r="EK1594" s="27"/>
      <c r="EL1594" s="27"/>
      <c r="EM1594" s="27"/>
      <c r="EN1594" s="27"/>
      <c r="EO1594" s="27"/>
      <c r="EP1594" s="27"/>
      <c r="EQ1594" s="27"/>
      <c r="ER1594" s="27"/>
      <c r="ES1594" s="27"/>
      <c r="ET1594" s="27"/>
      <c r="EU1594" s="27"/>
      <c r="EV1594" s="27"/>
      <c r="EW1594" s="27"/>
      <c r="EX1594" s="27"/>
      <c r="EY1594" s="27"/>
      <c r="EZ1594" s="27"/>
      <c r="FA1594" s="27"/>
      <c r="FB1594" s="27"/>
      <c r="FC1594" s="27"/>
      <c r="FD1594" s="27"/>
      <c r="FE1594" s="27"/>
      <c r="FF1594" s="27"/>
      <c r="FG1594" s="27"/>
      <c r="FH1594" s="27"/>
      <c r="FI1594" s="27"/>
      <c r="FJ1594" s="27"/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27"/>
      <c r="GS1594" s="27"/>
      <c r="GT1594" s="27"/>
      <c r="GU1594" s="27"/>
      <c r="GV1594" s="27"/>
      <c r="GW1594" s="27"/>
      <c r="GX1594" s="27"/>
      <c r="GY1594" s="27"/>
      <c r="GZ1594" s="27"/>
      <c r="HA1594" s="27"/>
      <c r="HB1594" s="27"/>
      <c r="HC1594" s="27"/>
      <c r="HD1594" s="27"/>
      <c r="HE1594" s="27"/>
      <c r="HF1594" s="27"/>
      <c r="HG1594" s="27"/>
      <c r="HH1594" s="27"/>
      <c r="HI1594" s="27"/>
      <c r="HJ1594" s="27"/>
      <c r="HK1594" s="27"/>
      <c r="HL1594" s="27"/>
      <c r="HM1594" s="27"/>
      <c r="HN1594" s="27"/>
      <c r="HO1594" s="27"/>
      <c r="HP1594" s="27"/>
      <c r="HQ1594" s="27"/>
      <c r="HR1594" s="27"/>
      <c r="HS1594" s="27"/>
      <c r="HT1594" s="27"/>
      <c r="HU1594" s="27"/>
      <c r="HV1594" s="27"/>
      <c r="HW1594" s="27"/>
      <c r="HX1594" s="27"/>
      <c r="HY1594" s="27"/>
      <c r="HZ1594" s="27"/>
      <c r="IA1594" s="27"/>
      <c r="IB1594" s="27"/>
      <c r="IC1594" s="27"/>
      <c r="ID1594" s="27"/>
      <c r="IE1594" s="27"/>
      <c r="IF1594" s="27"/>
      <c r="IG1594" s="27"/>
      <c r="IH1594" s="27"/>
      <c r="II1594" s="27"/>
      <c r="IJ1594" s="27"/>
      <c r="IK1594" s="27"/>
      <c r="IL1594" s="27"/>
      <c r="IM1594" s="27"/>
      <c r="IN1594" s="27"/>
      <c r="IO1594" s="27"/>
      <c r="IP1594" s="27"/>
      <c r="IQ1594" s="27"/>
      <c r="IR1594" s="27"/>
      <c r="IS1594" s="27"/>
      <c r="IT1594" s="27"/>
      <c r="IU1594" s="27"/>
      <c r="IV1594" s="27"/>
      <c r="IW1594" s="27"/>
      <c r="IX1594" s="27"/>
      <c r="IY1594" s="27"/>
      <c r="IZ1594" s="27"/>
      <c r="JA1594" s="27"/>
      <c r="JB1594" s="27"/>
      <c r="JC1594" s="27"/>
      <c r="JD1594" s="27"/>
      <c r="JE1594" s="27"/>
      <c r="JF1594" s="27"/>
      <c r="JG1594" s="27"/>
      <c r="JH1594" s="27"/>
      <c r="JI1594" s="27"/>
      <c r="JJ1594" s="27"/>
      <c r="JK1594" s="27"/>
      <c r="JL1594" s="27"/>
      <c r="JM1594" s="27"/>
      <c r="JN1594" s="27"/>
      <c r="JO1594" s="27"/>
      <c r="JP1594" s="27"/>
      <c r="JQ1594" s="27"/>
      <c r="JR1594" s="27"/>
      <c r="JS1594" s="27"/>
      <c r="JT1594" s="27"/>
      <c r="JU1594" s="27"/>
      <c r="JV1594" s="27"/>
      <c r="JW1594" s="27"/>
      <c r="JX1594" s="27"/>
      <c r="JY1594" s="27"/>
      <c r="JZ1594" s="27"/>
      <c r="KA1594" s="27"/>
      <c r="KB1594" s="27"/>
      <c r="KC1594" s="27"/>
      <c r="KD1594" s="27"/>
      <c r="KE1594" s="27"/>
      <c r="KF1594" s="27"/>
      <c r="KG1594" s="27"/>
      <c r="KH1594" s="27"/>
      <c r="KI1594" s="27"/>
      <c r="KJ1594" s="27"/>
      <c r="KK1594" s="27"/>
      <c r="KL1594" s="27"/>
      <c r="KM1594" s="27"/>
      <c r="KN1594" s="27"/>
      <c r="KO1594" s="27"/>
      <c r="KP1594" s="27"/>
      <c r="KQ1594" s="27"/>
      <c r="KR1594" s="27"/>
      <c r="KS1594" s="27"/>
      <c r="KT1594" s="27"/>
      <c r="KU1594" s="27"/>
      <c r="KV1594" s="27"/>
      <c r="KW1594" s="27"/>
      <c r="KX1594" s="27"/>
      <c r="KY1594" s="27"/>
      <c r="KZ1594" s="27"/>
      <c r="LA1594" s="27"/>
      <c r="LB1594" s="27"/>
      <c r="LC1594" s="27"/>
      <c r="LD1594" s="27"/>
      <c r="LE1594" s="27"/>
      <c r="LF1594" s="27"/>
      <c r="LG1594" s="27"/>
      <c r="LH1594" s="27"/>
      <c r="LI1594" s="27"/>
      <c r="LJ1594" s="27"/>
      <c r="LK1594" s="27"/>
      <c r="LL1594" s="27"/>
      <c r="LM1594" s="27"/>
      <c r="LN1594" s="27"/>
      <c r="LO1594" s="27"/>
      <c r="LP1594" s="27"/>
      <c r="LQ1594" s="27"/>
      <c r="LR1594" s="27"/>
      <c r="LS1594" s="27"/>
      <c r="LT1594" s="27"/>
      <c r="LU1594" s="27"/>
    </row>
    <row r="1595" spans="8:333" ht="12.75"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27"/>
      <c r="DZ1595" s="27"/>
      <c r="EA1595" s="27"/>
      <c r="EB1595" s="27"/>
      <c r="EC1595" s="27"/>
      <c r="ED1595" s="27"/>
      <c r="EE1595" s="27"/>
      <c r="EF1595" s="27"/>
      <c r="EG1595" s="27"/>
      <c r="EH1595" s="27"/>
      <c r="EI1595" s="27"/>
      <c r="EJ1595" s="27"/>
      <c r="EK1595" s="27"/>
      <c r="EL1595" s="27"/>
      <c r="EM1595" s="27"/>
      <c r="EN1595" s="27"/>
      <c r="EO1595" s="27"/>
      <c r="EP1595" s="27"/>
      <c r="EQ1595" s="27"/>
      <c r="ER1595" s="27"/>
      <c r="ES1595" s="27"/>
      <c r="ET1595" s="27"/>
      <c r="EU1595" s="27"/>
      <c r="EV1595" s="27"/>
      <c r="EW1595" s="27"/>
      <c r="EX1595" s="27"/>
      <c r="EY1595" s="27"/>
      <c r="EZ1595" s="27"/>
      <c r="FA1595" s="27"/>
      <c r="FB1595" s="27"/>
      <c r="FC1595" s="27"/>
      <c r="FD1595" s="27"/>
      <c r="FE1595" s="27"/>
      <c r="FF1595" s="27"/>
      <c r="FG1595" s="27"/>
      <c r="FH1595" s="27"/>
      <c r="FI1595" s="27"/>
      <c r="FJ1595" s="27"/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27"/>
      <c r="GS1595" s="27"/>
      <c r="GT1595" s="27"/>
      <c r="GU1595" s="27"/>
      <c r="GV1595" s="27"/>
      <c r="GW1595" s="27"/>
      <c r="GX1595" s="27"/>
      <c r="GY1595" s="27"/>
      <c r="GZ1595" s="27"/>
      <c r="HA1595" s="27"/>
      <c r="HB1595" s="27"/>
      <c r="HC1595" s="27"/>
      <c r="HD1595" s="27"/>
      <c r="HE1595" s="27"/>
      <c r="HF1595" s="27"/>
      <c r="HG1595" s="27"/>
      <c r="HH1595" s="27"/>
      <c r="HI1595" s="27"/>
      <c r="HJ1595" s="27"/>
      <c r="HK1595" s="27"/>
      <c r="HL1595" s="27"/>
      <c r="HM1595" s="27"/>
      <c r="HN1595" s="27"/>
      <c r="HO1595" s="27"/>
      <c r="HP1595" s="27"/>
      <c r="HQ1595" s="27"/>
      <c r="HR1595" s="27"/>
      <c r="HS1595" s="27"/>
      <c r="HT1595" s="27"/>
      <c r="HU1595" s="27"/>
      <c r="HV1595" s="27"/>
      <c r="HW1595" s="27"/>
      <c r="HX1595" s="27"/>
      <c r="HY1595" s="27"/>
      <c r="HZ1595" s="27"/>
      <c r="IA1595" s="27"/>
      <c r="IB1595" s="27"/>
      <c r="IC1595" s="27"/>
      <c r="ID1595" s="27"/>
      <c r="IE1595" s="27"/>
      <c r="IF1595" s="27"/>
      <c r="IG1595" s="27"/>
      <c r="IH1595" s="27"/>
      <c r="II1595" s="27"/>
      <c r="IJ1595" s="27"/>
      <c r="IK1595" s="27"/>
      <c r="IL1595" s="27"/>
      <c r="IM1595" s="27"/>
      <c r="IN1595" s="27"/>
      <c r="IO1595" s="27"/>
      <c r="IP1595" s="27"/>
      <c r="IQ1595" s="27"/>
      <c r="IR1595" s="27"/>
      <c r="IS1595" s="27"/>
      <c r="IT1595" s="27"/>
      <c r="IU1595" s="27"/>
      <c r="IV1595" s="27"/>
      <c r="IW1595" s="27"/>
      <c r="IX1595" s="27"/>
      <c r="IY1595" s="27"/>
      <c r="IZ1595" s="27"/>
      <c r="JA1595" s="27"/>
      <c r="JB1595" s="27"/>
      <c r="JC1595" s="27"/>
      <c r="JD1595" s="27"/>
      <c r="JE1595" s="27"/>
      <c r="JF1595" s="27"/>
      <c r="JG1595" s="27"/>
      <c r="JH1595" s="27"/>
      <c r="JI1595" s="27"/>
      <c r="JJ1595" s="27"/>
      <c r="JK1595" s="27"/>
      <c r="JL1595" s="27"/>
      <c r="JM1595" s="27"/>
      <c r="JN1595" s="27"/>
      <c r="JO1595" s="27"/>
      <c r="JP1595" s="27"/>
      <c r="JQ1595" s="27"/>
      <c r="JR1595" s="27"/>
      <c r="JS1595" s="27"/>
      <c r="JT1595" s="27"/>
      <c r="JU1595" s="27"/>
      <c r="JV1595" s="27"/>
      <c r="JW1595" s="27"/>
      <c r="JX1595" s="27"/>
      <c r="JY1595" s="27"/>
      <c r="JZ1595" s="27"/>
      <c r="KA1595" s="27"/>
      <c r="KB1595" s="27"/>
      <c r="KC1595" s="27"/>
      <c r="KD1595" s="27"/>
      <c r="KE1595" s="27"/>
      <c r="KF1595" s="27"/>
      <c r="KG1595" s="27"/>
      <c r="KH1595" s="27"/>
      <c r="KI1595" s="27"/>
      <c r="KJ1595" s="27"/>
      <c r="KK1595" s="27"/>
      <c r="KL1595" s="27"/>
      <c r="KM1595" s="27"/>
      <c r="KN1595" s="27"/>
      <c r="KO1595" s="27"/>
      <c r="KP1595" s="27"/>
      <c r="KQ1595" s="27"/>
      <c r="KR1595" s="27"/>
      <c r="KS1595" s="27"/>
      <c r="KT1595" s="27"/>
      <c r="KU1595" s="27"/>
      <c r="KV1595" s="27"/>
      <c r="KW1595" s="27"/>
      <c r="KX1595" s="27"/>
      <c r="KY1595" s="27"/>
      <c r="KZ1595" s="27"/>
      <c r="LA1595" s="27"/>
      <c r="LB1595" s="27"/>
      <c r="LC1595" s="27"/>
      <c r="LD1595" s="27"/>
      <c r="LE1595" s="27"/>
      <c r="LF1595" s="27"/>
      <c r="LG1595" s="27"/>
      <c r="LH1595" s="27"/>
      <c r="LI1595" s="27"/>
      <c r="LJ1595" s="27"/>
      <c r="LK1595" s="27"/>
      <c r="LL1595" s="27"/>
      <c r="LM1595" s="27"/>
      <c r="LN1595" s="27"/>
      <c r="LO1595" s="27"/>
      <c r="LP1595" s="27"/>
      <c r="LQ1595" s="27"/>
      <c r="LR1595" s="27"/>
      <c r="LS1595" s="27"/>
      <c r="LT1595" s="27"/>
      <c r="LU1595" s="27"/>
    </row>
    <row r="1596" spans="8:333" ht="12.75"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27"/>
      <c r="DZ1596" s="27"/>
      <c r="EA1596" s="27"/>
      <c r="EB1596" s="27"/>
      <c r="EC1596" s="27"/>
      <c r="ED1596" s="27"/>
      <c r="EE1596" s="27"/>
      <c r="EF1596" s="27"/>
      <c r="EG1596" s="27"/>
      <c r="EH1596" s="27"/>
      <c r="EI1596" s="27"/>
      <c r="EJ1596" s="27"/>
      <c r="EK1596" s="27"/>
      <c r="EL1596" s="27"/>
      <c r="EM1596" s="27"/>
      <c r="EN1596" s="27"/>
      <c r="EO1596" s="27"/>
      <c r="EP1596" s="27"/>
      <c r="EQ1596" s="27"/>
      <c r="ER1596" s="27"/>
      <c r="ES1596" s="27"/>
      <c r="ET1596" s="27"/>
      <c r="EU1596" s="27"/>
      <c r="EV1596" s="27"/>
      <c r="EW1596" s="27"/>
      <c r="EX1596" s="27"/>
      <c r="EY1596" s="27"/>
      <c r="EZ1596" s="27"/>
      <c r="FA1596" s="27"/>
      <c r="FB1596" s="27"/>
      <c r="FC1596" s="27"/>
      <c r="FD1596" s="27"/>
      <c r="FE1596" s="27"/>
      <c r="FF1596" s="27"/>
      <c r="FG1596" s="27"/>
      <c r="FH1596" s="27"/>
      <c r="FI1596" s="27"/>
      <c r="FJ1596" s="27"/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27"/>
      <c r="GS1596" s="27"/>
      <c r="GT1596" s="27"/>
      <c r="GU1596" s="27"/>
      <c r="GV1596" s="27"/>
      <c r="GW1596" s="27"/>
      <c r="GX1596" s="27"/>
      <c r="GY1596" s="27"/>
      <c r="GZ1596" s="27"/>
      <c r="HA1596" s="27"/>
      <c r="HB1596" s="27"/>
      <c r="HC1596" s="27"/>
      <c r="HD1596" s="27"/>
      <c r="HE1596" s="27"/>
      <c r="HF1596" s="27"/>
      <c r="HG1596" s="27"/>
      <c r="HH1596" s="27"/>
      <c r="HI1596" s="27"/>
      <c r="HJ1596" s="27"/>
      <c r="HK1596" s="27"/>
      <c r="HL1596" s="27"/>
      <c r="HM1596" s="27"/>
      <c r="HN1596" s="27"/>
      <c r="HO1596" s="27"/>
      <c r="HP1596" s="27"/>
      <c r="HQ1596" s="27"/>
      <c r="HR1596" s="27"/>
      <c r="HS1596" s="27"/>
      <c r="HT1596" s="27"/>
      <c r="HU1596" s="27"/>
      <c r="HV1596" s="27"/>
      <c r="HW1596" s="27"/>
      <c r="HX1596" s="27"/>
      <c r="HY1596" s="27"/>
      <c r="HZ1596" s="27"/>
      <c r="IA1596" s="27"/>
      <c r="IB1596" s="27"/>
      <c r="IC1596" s="27"/>
      <c r="ID1596" s="27"/>
      <c r="IE1596" s="27"/>
      <c r="IF1596" s="27"/>
      <c r="IG1596" s="27"/>
      <c r="IH1596" s="27"/>
      <c r="II1596" s="27"/>
      <c r="IJ1596" s="27"/>
      <c r="IK1596" s="27"/>
      <c r="IL1596" s="27"/>
      <c r="IM1596" s="27"/>
      <c r="IN1596" s="27"/>
      <c r="IO1596" s="27"/>
      <c r="IP1596" s="27"/>
      <c r="IQ1596" s="27"/>
      <c r="IR1596" s="27"/>
      <c r="IS1596" s="27"/>
      <c r="IT1596" s="27"/>
      <c r="IU1596" s="27"/>
      <c r="IV1596" s="27"/>
      <c r="IW1596" s="27"/>
      <c r="IX1596" s="27"/>
      <c r="IY1596" s="27"/>
      <c r="IZ1596" s="27"/>
      <c r="JA1596" s="27"/>
      <c r="JB1596" s="27"/>
      <c r="JC1596" s="27"/>
      <c r="JD1596" s="27"/>
      <c r="JE1596" s="27"/>
      <c r="JF1596" s="27"/>
      <c r="JG1596" s="27"/>
      <c r="JH1596" s="27"/>
      <c r="JI1596" s="27"/>
      <c r="JJ1596" s="27"/>
      <c r="JK1596" s="27"/>
      <c r="JL1596" s="27"/>
      <c r="JM1596" s="27"/>
      <c r="JN1596" s="27"/>
      <c r="JO1596" s="27"/>
      <c r="JP1596" s="27"/>
      <c r="JQ1596" s="27"/>
      <c r="JR1596" s="27"/>
      <c r="JS1596" s="27"/>
      <c r="JT1596" s="27"/>
      <c r="JU1596" s="27"/>
      <c r="JV1596" s="27"/>
      <c r="JW1596" s="27"/>
      <c r="JX1596" s="27"/>
      <c r="JY1596" s="27"/>
      <c r="JZ1596" s="27"/>
      <c r="KA1596" s="27"/>
      <c r="KB1596" s="27"/>
      <c r="KC1596" s="27"/>
      <c r="KD1596" s="27"/>
      <c r="KE1596" s="27"/>
      <c r="KF1596" s="27"/>
      <c r="KG1596" s="27"/>
      <c r="KH1596" s="27"/>
      <c r="KI1596" s="27"/>
      <c r="KJ1596" s="27"/>
      <c r="KK1596" s="27"/>
      <c r="KL1596" s="27"/>
      <c r="KM1596" s="27"/>
      <c r="KN1596" s="27"/>
      <c r="KO1596" s="27"/>
      <c r="KP1596" s="27"/>
      <c r="KQ1596" s="27"/>
      <c r="KR1596" s="27"/>
      <c r="KS1596" s="27"/>
      <c r="KT1596" s="27"/>
      <c r="KU1596" s="27"/>
      <c r="KV1596" s="27"/>
      <c r="KW1596" s="27"/>
      <c r="KX1596" s="27"/>
      <c r="KY1596" s="27"/>
      <c r="KZ1596" s="27"/>
      <c r="LA1596" s="27"/>
      <c r="LB1596" s="27"/>
      <c r="LC1596" s="27"/>
      <c r="LD1596" s="27"/>
      <c r="LE1596" s="27"/>
      <c r="LF1596" s="27"/>
      <c r="LG1596" s="27"/>
      <c r="LH1596" s="27"/>
      <c r="LI1596" s="27"/>
      <c r="LJ1596" s="27"/>
      <c r="LK1596" s="27"/>
      <c r="LL1596" s="27"/>
      <c r="LM1596" s="27"/>
      <c r="LN1596" s="27"/>
      <c r="LO1596" s="27"/>
      <c r="LP1596" s="27"/>
      <c r="LQ1596" s="27"/>
      <c r="LR1596" s="27"/>
      <c r="LS1596" s="27"/>
      <c r="LT1596" s="27"/>
      <c r="LU1596" s="27"/>
    </row>
    <row r="1597" spans="8:333" ht="12.75"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O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27"/>
      <c r="DZ1597" s="27"/>
      <c r="EA1597" s="27"/>
      <c r="EB1597" s="27"/>
      <c r="EC1597" s="27"/>
      <c r="ED1597" s="27"/>
      <c r="EE1597" s="27"/>
      <c r="EF1597" s="27"/>
      <c r="EG1597" s="27"/>
      <c r="EH1597" s="27"/>
      <c r="EI1597" s="27"/>
      <c r="EJ1597" s="27"/>
      <c r="EK1597" s="27"/>
      <c r="EL1597" s="27"/>
      <c r="EM1597" s="27"/>
      <c r="EN1597" s="27"/>
      <c r="EO1597" s="27"/>
      <c r="EP1597" s="27"/>
      <c r="EQ1597" s="27"/>
      <c r="ER1597" s="27"/>
      <c r="ES1597" s="27"/>
      <c r="ET1597" s="27"/>
      <c r="EU1597" s="27"/>
      <c r="EV1597" s="27"/>
      <c r="EW1597" s="27"/>
      <c r="EX1597" s="27"/>
      <c r="EY1597" s="27"/>
      <c r="EZ1597" s="27"/>
      <c r="FA1597" s="27"/>
      <c r="FB1597" s="27"/>
      <c r="FC1597" s="27"/>
      <c r="FD1597" s="27"/>
      <c r="FE1597" s="27"/>
      <c r="FF1597" s="27"/>
      <c r="FG1597" s="27"/>
      <c r="FH1597" s="27"/>
      <c r="FI1597" s="27"/>
      <c r="FJ1597" s="27"/>
      <c r="FK1597" s="27"/>
      <c r="FL1597" s="27"/>
      <c r="FM1597" s="27"/>
      <c r="FN1597" s="27"/>
      <c r="FO1597" s="27"/>
      <c r="FP1597" s="27"/>
      <c r="FQ1597" s="27"/>
      <c r="FR1597" s="27"/>
      <c r="FS1597" s="27"/>
      <c r="FT1597" s="27"/>
      <c r="FU1597" s="27"/>
      <c r="FV1597" s="27"/>
      <c r="FW1597" s="27"/>
      <c r="FX1597" s="27"/>
      <c r="FY1597" s="27"/>
      <c r="FZ1597" s="27"/>
      <c r="GA1597" s="27"/>
      <c r="GB1597" s="27"/>
      <c r="GC1597" s="27"/>
      <c r="GD1597" s="27"/>
      <c r="GE1597" s="27"/>
      <c r="GF1597" s="27"/>
      <c r="GG1597" s="27"/>
      <c r="GH1597" s="27"/>
      <c r="GI1597" s="27"/>
      <c r="GJ1597" s="27"/>
      <c r="GK1597" s="27"/>
      <c r="GL1597" s="27"/>
      <c r="GM1597" s="27"/>
      <c r="GN1597" s="27"/>
      <c r="GO1597" s="27"/>
      <c r="GP1597" s="27"/>
      <c r="GQ1597" s="27"/>
      <c r="GR1597" s="27"/>
      <c r="GS1597" s="27"/>
      <c r="GT1597" s="27"/>
      <c r="GU1597" s="27"/>
      <c r="GV1597" s="27"/>
      <c r="GW1597" s="27"/>
      <c r="GX1597" s="27"/>
      <c r="GY1597" s="27"/>
      <c r="GZ1597" s="27"/>
      <c r="HA1597" s="27"/>
      <c r="HB1597" s="27"/>
      <c r="HC1597" s="27"/>
      <c r="HD1597" s="27"/>
      <c r="HE1597" s="27"/>
      <c r="HF1597" s="27"/>
      <c r="HG1597" s="27"/>
      <c r="HH1597" s="27"/>
      <c r="HI1597" s="27"/>
      <c r="HJ1597" s="27"/>
      <c r="HK1597" s="27"/>
      <c r="HL1597" s="27"/>
      <c r="HM1597" s="27"/>
      <c r="HN1597" s="27"/>
      <c r="HO1597" s="27"/>
      <c r="HP1597" s="27"/>
      <c r="HQ1597" s="27"/>
      <c r="HR1597" s="27"/>
      <c r="HS1597" s="27"/>
      <c r="HT1597" s="27"/>
      <c r="HU1597" s="27"/>
      <c r="HV1597" s="27"/>
      <c r="HW1597" s="27"/>
      <c r="HX1597" s="27"/>
      <c r="HY1597" s="27"/>
      <c r="HZ1597" s="27"/>
      <c r="IA1597" s="27"/>
      <c r="IB1597" s="27"/>
      <c r="IC1597" s="27"/>
      <c r="ID1597" s="27"/>
      <c r="IE1597" s="27"/>
      <c r="IF1597" s="27"/>
      <c r="IG1597" s="27"/>
      <c r="IH1597" s="27"/>
      <c r="II1597" s="27"/>
      <c r="IJ1597" s="27"/>
      <c r="IK1597" s="27"/>
      <c r="IL1597" s="27"/>
      <c r="IM1597" s="27"/>
      <c r="IN1597" s="27"/>
      <c r="IO1597" s="27"/>
      <c r="IP1597" s="27"/>
      <c r="IQ1597" s="27"/>
      <c r="IR1597" s="27"/>
      <c r="IS1597" s="27"/>
      <c r="IT1597" s="27"/>
      <c r="IU1597" s="27"/>
      <c r="IV1597" s="27"/>
      <c r="IW1597" s="27"/>
      <c r="IX1597" s="27"/>
      <c r="IY1597" s="27"/>
      <c r="IZ1597" s="27"/>
      <c r="JA1597" s="27"/>
      <c r="JB1597" s="27"/>
      <c r="JC1597" s="27"/>
      <c r="JD1597" s="27"/>
      <c r="JE1597" s="27"/>
      <c r="JF1597" s="27"/>
      <c r="JG1597" s="27"/>
      <c r="JH1597" s="27"/>
      <c r="JI1597" s="27"/>
      <c r="JJ1597" s="27"/>
      <c r="JK1597" s="27"/>
      <c r="JL1597" s="27"/>
      <c r="JM1597" s="27"/>
      <c r="JN1597" s="27"/>
      <c r="JO1597" s="27"/>
      <c r="JP1597" s="27"/>
      <c r="JQ1597" s="27"/>
      <c r="JR1597" s="27"/>
      <c r="JS1597" s="27"/>
      <c r="JT1597" s="27"/>
      <c r="JU1597" s="27"/>
      <c r="JV1597" s="27"/>
      <c r="JW1597" s="27"/>
      <c r="JX1597" s="27"/>
      <c r="JY1597" s="27"/>
      <c r="JZ1597" s="27"/>
      <c r="KA1597" s="27"/>
      <c r="KB1597" s="27"/>
      <c r="KC1597" s="27"/>
      <c r="KD1597" s="27"/>
      <c r="KE1597" s="27"/>
      <c r="KF1597" s="27"/>
      <c r="KG1597" s="27"/>
      <c r="KH1597" s="27"/>
      <c r="KI1597" s="27"/>
      <c r="KJ1597" s="27"/>
      <c r="KK1597" s="27"/>
      <c r="KL1597" s="27"/>
      <c r="KM1597" s="27"/>
      <c r="KN1597" s="27"/>
      <c r="KO1597" s="27"/>
      <c r="KP1597" s="27"/>
      <c r="KQ1597" s="27"/>
      <c r="KR1597" s="27"/>
      <c r="KS1597" s="27"/>
      <c r="KT1597" s="27"/>
      <c r="KU1597" s="27"/>
      <c r="KV1597" s="27"/>
      <c r="KW1597" s="27"/>
      <c r="KX1597" s="27"/>
      <c r="KY1597" s="27"/>
      <c r="KZ1597" s="27"/>
      <c r="LA1597" s="27"/>
      <c r="LB1597" s="27"/>
      <c r="LC1597" s="27"/>
      <c r="LD1597" s="27"/>
      <c r="LE1597" s="27"/>
      <c r="LF1597" s="27"/>
      <c r="LG1597" s="27"/>
      <c r="LH1597" s="27"/>
      <c r="LI1597" s="27"/>
      <c r="LJ1597" s="27"/>
      <c r="LK1597" s="27"/>
      <c r="LL1597" s="27"/>
      <c r="LM1597" s="27"/>
      <c r="LN1597" s="27"/>
      <c r="LO1597" s="27"/>
      <c r="LP1597" s="27"/>
      <c r="LQ1597" s="27"/>
      <c r="LR1597" s="27"/>
      <c r="LS1597" s="27"/>
      <c r="LT1597" s="27"/>
      <c r="LU1597" s="27"/>
    </row>
    <row r="1598" spans="8:333" ht="12.75"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/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27"/>
      <c r="DZ1598" s="27"/>
      <c r="EA1598" s="27"/>
      <c r="EB1598" s="27"/>
      <c r="EC1598" s="27"/>
      <c r="ED1598" s="27"/>
      <c r="EE1598" s="27"/>
      <c r="EF1598" s="27"/>
      <c r="EG1598" s="27"/>
      <c r="EH1598" s="27"/>
      <c r="EI1598" s="27"/>
      <c r="EJ1598" s="27"/>
      <c r="EK1598" s="27"/>
      <c r="EL1598" s="27"/>
      <c r="EM1598" s="27"/>
      <c r="EN1598" s="27"/>
      <c r="EO1598" s="27"/>
      <c r="EP1598" s="27"/>
      <c r="EQ1598" s="27"/>
      <c r="ER1598" s="27"/>
      <c r="ES1598" s="27"/>
      <c r="ET1598" s="27"/>
      <c r="EU1598" s="27"/>
      <c r="EV1598" s="27"/>
      <c r="EW1598" s="27"/>
      <c r="EX1598" s="27"/>
      <c r="EY1598" s="27"/>
      <c r="EZ1598" s="27"/>
      <c r="FA1598" s="27"/>
      <c r="FB1598" s="27"/>
      <c r="FC1598" s="27"/>
      <c r="FD1598" s="27"/>
      <c r="FE1598" s="27"/>
      <c r="FF1598" s="27"/>
      <c r="FG1598" s="27"/>
      <c r="FH1598" s="27"/>
      <c r="FI1598" s="27"/>
      <c r="FJ1598" s="27"/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27"/>
      <c r="GS1598" s="27"/>
      <c r="GT1598" s="27"/>
      <c r="GU1598" s="27"/>
      <c r="GV1598" s="27"/>
      <c r="GW1598" s="27"/>
      <c r="GX1598" s="27"/>
      <c r="GY1598" s="27"/>
      <c r="GZ1598" s="27"/>
      <c r="HA1598" s="27"/>
      <c r="HB1598" s="27"/>
      <c r="HC1598" s="27"/>
      <c r="HD1598" s="27"/>
      <c r="HE1598" s="27"/>
      <c r="HF1598" s="27"/>
      <c r="HG1598" s="27"/>
      <c r="HH1598" s="27"/>
      <c r="HI1598" s="27"/>
      <c r="HJ1598" s="27"/>
      <c r="HK1598" s="27"/>
      <c r="HL1598" s="27"/>
      <c r="HM1598" s="27"/>
      <c r="HN1598" s="27"/>
      <c r="HO1598" s="27"/>
      <c r="HP1598" s="27"/>
      <c r="HQ1598" s="27"/>
      <c r="HR1598" s="27"/>
      <c r="HS1598" s="27"/>
      <c r="HT1598" s="27"/>
      <c r="HU1598" s="27"/>
      <c r="HV1598" s="27"/>
      <c r="HW1598" s="27"/>
      <c r="HX1598" s="27"/>
      <c r="HY1598" s="27"/>
      <c r="HZ1598" s="27"/>
      <c r="IA1598" s="27"/>
      <c r="IB1598" s="27"/>
      <c r="IC1598" s="27"/>
      <c r="ID1598" s="27"/>
      <c r="IE1598" s="27"/>
      <c r="IF1598" s="27"/>
      <c r="IG1598" s="27"/>
      <c r="IH1598" s="27"/>
      <c r="II1598" s="27"/>
      <c r="IJ1598" s="27"/>
      <c r="IK1598" s="27"/>
      <c r="IL1598" s="27"/>
      <c r="IM1598" s="27"/>
      <c r="IN1598" s="27"/>
      <c r="IO1598" s="27"/>
      <c r="IP1598" s="27"/>
      <c r="IQ1598" s="27"/>
      <c r="IR1598" s="27"/>
      <c r="IS1598" s="27"/>
      <c r="IT1598" s="27"/>
      <c r="IU1598" s="27"/>
      <c r="IV1598" s="27"/>
      <c r="IW1598" s="27"/>
      <c r="IX1598" s="27"/>
      <c r="IY1598" s="27"/>
      <c r="IZ1598" s="27"/>
      <c r="JA1598" s="27"/>
      <c r="JB1598" s="27"/>
      <c r="JC1598" s="27"/>
      <c r="JD1598" s="27"/>
      <c r="JE1598" s="27"/>
      <c r="JF1598" s="27"/>
      <c r="JG1598" s="27"/>
      <c r="JH1598" s="27"/>
      <c r="JI1598" s="27"/>
      <c r="JJ1598" s="27"/>
      <c r="JK1598" s="27"/>
      <c r="JL1598" s="27"/>
      <c r="JM1598" s="27"/>
      <c r="JN1598" s="27"/>
      <c r="JO1598" s="27"/>
      <c r="JP1598" s="27"/>
      <c r="JQ1598" s="27"/>
      <c r="JR1598" s="27"/>
      <c r="JS1598" s="27"/>
      <c r="JT1598" s="27"/>
      <c r="JU1598" s="27"/>
      <c r="JV1598" s="27"/>
      <c r="JW1598" s="27"/>
      <c r="JX1598" s="27"/>
      <c r="JY1598" s="27"/>
      <c r="JZ1598" s="27"/>
      <c r="KA1598" s="27"/>
      <c r="KB1598" s="27"/>
      <c r="KC1598" s="27"/>
      <c r="KD1598" s="27"/>
      <c r="KE1598" s="27"/>
      <c r="KF1598" s="27"/>
      <c r="KG1598" s="27"/>
      <c r="KH1598" s="27"/>
      <c r="KI1598" s="27"/>
      <c r="KJ1598" s="27"/>
      <c r="KK1598" s="27"/>
      <c r="KL1598" s="27"/>
      <c r="KM1598" s="27"/>
      <c r="KN1598" s="27"/>
      <c r="KO1598" s="27"/>
      <c r="KP1598" s="27"/>
      <c r="KQ1598" s="27"/>
      <c r="KR1598" s="27"/>
      <c r="KS1598" s="27"/>
      <c r="KT1598" s="27"/>
      <c r="KU1598" s="27"/>
      <c r="KV1598" s="27"/>
      <c r="KW1598" s="27"/>
      <c r="KX1598" s="27"/>
      <c r="KY1598" s="27"/>
      <c r="KZ1598" s="27"/>
      <c r="LA1598" s="27"/>
      <c r="LB1598" s="27"/>
      <c r="LC1598" s="27"/>
      <c r="LD1598" s="27"/>
      <c r="LE1598" s="27"/>
      <c r="LF1598" s="27"/>
      <c r="LG1598" s="27"/>
      <c r="LH1598" s="27"/>
      <c r="LI1598" s="27"/>
      <c r="LJ1598" s="27"/>
      <c r="LK1598" s="27"/>
      <c r="LL1598" s="27"/>
      <c r="LM1598" s="27"/>
      <c r="LN1598" s="27"/>
      <c r="LO1598" s="27"/>
      <c r="LP1598" s="27"/>
      <c r="LQ1598" s="27"/>
      <c r="LR1598" s="27"/>
      <c r="LS1598" s="27"/>
      <c r="LT1598" s="27"/>
      <c r="LU1598" s="27"/>
    </row>
    <row r="1599" spans="8:333" ht="12.75"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27"/>
      <c r="DZ1599" s="27"/>
      <c r="EA1599" s="27"/>
      <c r="EB1599" s="27"/>
      <c r="EC1599" s="27"/>
      <c r="ED1599" s="27"/>
      <c r="EE1599" s="27"/>
      <c r="EF1599" s="27"/>
      <c r="EG1599" s="27"/>
      <c r="EH1599" s="27"/>
      <c r="EI1599" s="27"/>
      <c r="EJ1599" s="27"/>
      <c r="EK1599" s="27"/>
      <c r="EL1599" s="27"/>
      <c r="EM1599" s="27"/>
      <c r="EN1599" s="27"/>
      <c r="EO1599" s="27"/>
      <c r="EP1599" s="27"/>
      <c r="EQ1599" s="27"/>
      <c r="ER1599" s="27"/>
      <c r="ES1599" s="27"/>
      <c r="ET1599" s="27"/>
      <c r="EU1599" s="27"/>
      <c r="EV1599" s="27"/>
      <c r="EW1599" s="27"/>
      <c r="EX1599" s="27"/>
      <c r="EY1599" s="27"/>
      <c r="EZ1599" s="27"/>
      <c r="FA1599" s="27"/>
      <c r="FB1599" s="27"/>
      <c r="FC1599" s="27"/>
      <c r="FD1599" s="27"/>
      <c r="FE1599" s="27"/>
      <c r="FF1599" s="27"/>
      <c r="FG1599" s="27"/>
      <c r="FH1599" s="27"/>
      <c r="FI1599" s="27"/>
      <c r="FJ1599" s="27"/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27"/>
      <c r="GS1599" s="27"/>
      <c r="GT1599" s="27"/>
      <c r="GU1599" s="27"/>
      <c r="GV1599" s="27"/>
      <c r="GW1599" s="27"/>
      <c r="GX1599" s="27"/>
      <c r="GY1599" s="27"/>
      <c r="GZ1599" s="27"/>
      <c r="HA1599" s="27"/>
      <c r="HB1599" s="27"/>
      <c r="HC1599" s="27"/>
      <c r="HD1599" s="27"/>
      <c r="HE1599" s="27"/>
      <c r="HF1599" s="27"/>
      <c r="HG1599" s="27"/>
      <c r="HH1599" s="27"/>
      <c r="HI1599" s="27"/>
      <c r="HJ1599" s="27"/>
      <c r="HK1599" s="27"/>
      <c r="HL1599" s="27"/>
      <c r="HM1599" s="27"/>
      <c r="HN1599" s="27"/>
      <c r="HO1599" s="27"/>
      <c r="HP1599" s="27"/>
      <c r="HQ1599" s="27"/>
      <c r="HR1599" s="27"/>
      <c r="HS1599" s="27"/>
      <c r="HT1599" s="27"/>
      <c r="HU1599" s="27"/>
      <c r="HV1599" s="27"/>
      <c r="HW1599" s="27"/>
      <c r="HX1599" s="27"/>
      <c r="HY1599" s="27"/>
      <c r="HZ1599" s="27"/>
      <c r="IA1599" s="27"/>
      <c r="IB1599" s="27"/>
      <c r="IC1599" s="27"/>
      <c r="ID1599" s="27"/>
      <c r="IE1599" s="27"/>
      <c r="IF1599" s="27"/>
      <c r="IG1599" s="27"/>
      <c r="IH1599" s="27"/>
      <c r="II1599" s="27"/>
      <c r="IJ1599" s="27"/>
      <c r="IK1599" s="27"/>
      <c r="IL1599" s="27"/>
      <c r="IM1599" s="27"/>
      <c r="IN1599" s="27"/>
      <c r="IO1599" s="27"/>
      <c r="IP1599" s="27"/>
      <c r="IQ1599" s="27"/>
      <c r="IR1599" s="27"/>
      <c r="IS1599" s="27"/>
      <c r="IT1599" s="27"/>
      <c r="IU1599" s="27"/>
      <c r="IV1599" s="27"/>
      <c r="IW1599" s="27"/>
      <c r="IX1599" s="27"/>
      <c r="IY1599" s="27"/>
      <c r="IZ1599" s="27"/>
      <c r="JA1599" s="27"/>
      <c r="JB1599" s="27"/>
      <c r="JC1599" s="27"/>
      <c r="JD1599" s="27"/>
      <c r="JE1599" s="27"/>
      <c r="JF1599" s="27"/>
      <c r="JG1599" s="27"/>
      <c r="JH1599" s="27"/>
      <c r="JI1599" s="27"/>
      <c r="JJ1599" s="27"/>
      <c r="JK1599" s="27"/>
      <c r="JL1599" s="27"/>
      <c r="JM1599" s="27"/>
      <c r="JN1599" s="27"/>
      <c r="JO1599" s="27"/>
      <c r="JP1599" s="27"/>
      <c r="JQ1599" s="27"/>
      <c r="JR1599" s="27"/>
      <c r="JS1599" s="27"/>
      <c r="JT1599" s="27"/>
      <c r="JU1599" s="27"/>
      <c r="JV1599" s="27"/>
      <c r="JW1599" s="27"/>
      <c r="JX1599" s="27"/>
      <c r="JY1599" s="27"/>
      <c r="JZ1599" s="27"/>
      <c r="KA1599" s="27"/>
      <c r="KB1599" s="27"/>
      <c r="KC1599" s="27"/>
      <c r="KD1599" s="27"/>
      <c r="KE1599" s="27"/>
      <c r="KF1599" s="27"/>
      <c r="KG1599" s="27"/>
      <c r="KH1599" s="27"/>
      <c r="KI1599" s="27"/>
      <c r="KJ1599" s="27"/>
      <c r="KK1599" s="27"/>
      <c r="KL1599" s="27"/>
      <c r="KM1599" s="27"/>
      <c r="KN1599" s="27"/>
      <c r="KO1599" s="27"/>
      <c r="KP1599" s="27"/>
      <c r="KQ1599" s="27"/>
      <c r="KR1599" s="27"/>
      <c r="KS1599" s="27"/>
      <c r="KT1599" s="27"/>
      <c r="KU1599" s="27"/>
      <c r="KV1599" s="27"/>
      <c r="KW1599" s="27"/>
      <c r="KX1599" s="27"/>
      <c r="KY1599" s="27"/>
      <c r="KZ1599" s="27"/>
      <c r="LA1599" s="27"/>
      <c r="LB1599" s="27"/>
      <c r="LC1599" s="27"/>
      <c r="LD1599" s="27"/>
      <c r="LE1599" s="27"/>
      <c r="LF1599" s="27"/>
      <c r="LG1599" s="27"/>
      <c r="LH1599" s="27"/>
      <c r="LI1599" s="27"/>
      <c r="LJ1599" s="27"/>
      <c r="LK1599" s="27"/>
      <c r="LL1599" s="27"/>
      <c r="LM1599" s="27"/>
      <c r="LN1599" s="27"/>
      <c r="LO1599" s="27"/>
      <c r="LP1599" s="27"/>
      <c r="LQ1599" s="27"/>
      <c r="LR1599" s="27"/>
      <c r="LS1599" s="27"/>
      <c r="LT1599" s="27"/>
      <c r="LU1599" s="27"/>
    </row>
    <row r="1600" spans="8:333" ht="12.75"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27"/>
      <c r="DZ1600" s="27"/>
      <c r="EA1600" s="27"/>
      <c r="EB1600" s="27"/>
      <c r="EC1600" s="27"/>
      <c r="ED1600" s="27"/>
      <c r="EE1600" s="27"/>
      <c r="EF1600" s="27"/>
      <c r="EG1600" s="27"/>
      <c r="EH1600" s="27"/>
      <c r="EI1600" s="27"/>
      <c r="EJ1600" s="27"/>
      <c r="EK1600" s="27"/>
      <c r="EL1600" s="27"/>
      <c r="EM1600" s="27"/>
      <c r="EN1600" s="27"/>
      <c r="EO1600" s="27"/>
      <c r="EP1600" s="27"/>
      <c r="EQ1600" s="27"/>
      <c r="ER1600" s="27"/>
      <c r="ES1600" s="27"/>
      <c r="ET1600" s="27"/>
      <c r="EU1600" s="27"/>
      <c r="EV1600" s="27"/>
      <c r="EW1600" s="27"/>
      <c r="EX1600" s="27"/>
      <c r="EY1600" s="27"/>
      <c r="EZ1600" s="27"/>
      <c r="FA1600" s="27"/>
      <c r="FB1600" s="27"/>
      <c r="FC1600" s="27"/>
      <c r="FD1600" s="27"/>
      <c r="FE1600" s="27"/>
      <c r="FF1600" s="27"/>
      <c r="FG1600" s="27"/>
      <c r="FH1600" s="27"/>
      <c r="FI1600" s="27"/>
      <c r="FJ1600" s="27"/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27"/>
      <c r="GS1600" s="27"/>
      <c r="GT1600" s="27"/>
      <c r="GU1600" s="27"/>
      <c r="GV1600" s="27"/>
      <c r="GW1600" s="27"/>
      <c r="GX1600" s="27"/>
      <c r="GY1600" s="27"/>
      <c r="GZ1600" s="27"/>
      <c r="HA1600" s="27"/>
      <c r="HB1600" s="27"/>
      <c r="HC1600" s="27"/>
      <c r="HD1600" s="27"/>
      <c r="HE1600" s="27"/>
      <c r="HF1600" s="27"/>
      <c r="HG1600" s="27"/>
      <c r="HH1600" s="27"/>
      <c r="HI1600" s="27"/>
      <c r="HJ1600" s="27"/>
      <c r="HK1600" s="27"/>
      <c r="HL1600" s="27"/>
      <c r="HM1600" s="27"/>
      <c r="HN1600" s="27"/>
      <c r="HO1600" s="27"/>
      <c r="HP1600" s="27"/>
      <c r="HQ1600" s="27"/>
      <c r="HR1600" s="27"/>
      <c r="HS1600" s="27"/>
      <c r="HT1600" s="27"/>
      <c r="HU1600" s="27"/>
      <c r="HV1600" s="27"/>
      <c r="HW1600" s="27"/>
      <c r="HX1600" s="27"/>
      <c r="HY1600" s="27"/>
      <c r="HZ1600" s="27"/>
      <c r="IA1600" s="27"/>
      <c r="IB1600" s="27"/>
      <c r="IC1600" s="27"/>
      <c r="ID1600" s="27"/>
      <c r="IE1600" s="27"/>
      <c r="IF1600" s="27"/>
      <c r="IG1600" s="27"/>
      <c r="IH1600" s="27"/>
      <c r="II1600" s="27"/>
      <c r="IJ1600" s="27"/>
      <c r="IK1600" s="27"/>
      <c r="IL1600" s="27"/>
      <c r="IM1600" s="27"/>
      <c r="IN1600" s="27"/>
      <c r="IO1600" s="27"/>
      <c r="IP1600" s="27"/>
      <c r="IQ1600" s="27"/>
      <c r="IR1600" s="27"/>
      <c r="IS1600" s="27"/>
      <c r="IT1600" s="27"/>
      <c r="IU1600" s="27"/>
      <c r="IV1600" s="27"/>
      <c r="IW1600" s="27"/>
      <c r="IX1600" s="27"/>
      <c r="IY1600" s="27"/>
      <c r="IZ1600" s="27"/>
      <c r="JA1600" s="27"/>
      <c r="JB1600" s="27"/>
      <c r="JC1600" s="27"/>
      <c r="JD1600" s="27"/>
      <c r="JE1600" s="27"/>
      <c r="JF1600" s="27"/>
      <c r="JG1600" s="27"/>
      <c r="JH1600" s="27"/>
      <c r="JI1600" s="27"/>
      <c r="JJ1600" s="27"/>
      <c r="JK1600" s="27"/>
      <c r="JL1600" s="27"/>
      <c r="JM1600" s="27"/>
      <c r="JN1600" s="27"/>
      <c r="JO1600" s="27"/>
      <c r="JP1600" s="27"/>
      <c r="JQ1600" s="27"/>
      <c r="JR1600" s="27"/>
      <c r="JS1600" s="27"/>
      <c r="JT1600" s="27"/>
      <c r="JU1600" s="27"/>
      <c r="JV1600" s="27"/>
      <c r="JW1600" s="27"/>
      <c r="JX1600" s="27"/>
      <c r="JY1600" s="27"/>
      <c r="JZ1600" s="27"/>
      <c r="KA1600" s="27"/>
      <c r="KB1600" s="27"/>
      <c r="KC1600" s="27"/>
      <c r="KD1600" s="27"/>
      <c r="KE1600" s="27"/>
      <c r="KF1600" s="27"/>
      <c r="KG1600" s="27"/>
      <c r="KH1600" s="27"/>
      <c r="KI1600" s="27"/>
      <c r="KJ1600" s="27"/>
      <c r="KK1600" s="27"/>
      <c r="KL1600" s="27"/>
      <c r="KM1600" s="27"/>
      <c r="KN1600" s="27"/>
      <c r="KO1600" s="27"/>
      <c r="KP1600" s="27"/>
      <c r="KQ1600" s="27"/>
      <c r="KR1600" s="27"/>
      <c r="KS1600" s="27"/>
      <c r="KT1600" s="27"/>
      <c r="KU1600" s="27"/>
      <c r="KV1600" s="27"/>
      <c r="KW1600" s="27"/>
      <c r="KX1600" s="27"/>
      <c r="KY1600" s="27"/>
      <c r="KZ1600" s="27"/>
      <c r="LA1600" s="27"/>
      <c r="LB1600" s="27"/>
      <c r="LC1600" s="27"/>
      <c r="LD1600" s="27"/>
      <c r="LE1600" s="27"/>
      <c r="LF1600" s="27"/>
      <c r="LG1600" s="27"/>
      <c r="LH1600" s="27"/>
      <c r="LI1600" s="27"/>
      <c r="LJ1600" s="27"/>
      <c r="LK1600" s="27"/>
      <c r="LL1600" s="27"/>
      <c r="LM1600" s="27"/>
      <c r="LN1600" s="27"/>
      <c r="LO1600" s="27"/>
      <c r="LP1600" s="27"/>
      <c r="LQ1600" s="27"/>
      <c r="LR1600" s="27"/>
      <c r="LS1600" s="27"/>
      <c r="LT1600" s="27"/>
      <c r="LU1600" s="27"/>
    </row>
    <row r="1601" spans="8:333" ht="12.75"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27"/>
      <c r="DZ1601" s="27"/>
      <c r="EA1601" s="27"/>
      <c r="EB1601" s="27"/>
      <c r="EC1601" s="27"/>
      <c r="ED1601" s="27"/>
      <c r="EE1601" s="27"/>
      <c r="EF1601" s="27"/>
      <c r="EG1601" s="27"/>
      <c r="EH1601" s="27"/>
      <c r="EI1601" s="27"/>
      <c r="EJ1601" s="27"/>
      <c r="EK1601" s="27"/>
      <c r="EL1601" s="27"/>
      <c r="EM1601" s="27"/>
      <c r="EN1601" s="27"/>
      <c r="EO1601" s="27"/>
      <c r="EP1601" s="27"/>
      <c r="EQ1601" s="27"/>
      <c r="ER1601" s="27"/>
      <c r="ES1601" s="27"/>
      <c r="ET1601" s="27"/>
      <c r="EU1601" s="27"/>
      <c r="EV1601" s="27"/>
      <c r="EW1601" s="27"/>
      <c r="EX1601" s="27"/>
      <c r="EY1601" s="27"/>
      <c r="EZ1601" s="27"/>
      <c r="FA1601" s="27"/>
      <c r="FB1601" s="27"/>
      <c r="FC1601" s="27"/>
      <c r="FD1601" s="27"/>
      <c r="FE1601" s="27"/>
      <c r="FF1601" s="27"/>
      <c r="FG1601" s="27"/>
      <c r="FH1601" s="27"/>
      <c r="FI1601" s="27"/>
      <c r="FJ1601" s="27"/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27"/>
      <c r="GS1601" s="27"/>
      <c r="GT1601" s="27"/>
      <c r="GU1601" s="27"/>
      <c r="GV1601" s="27"/>
      <c r="GW1601" s="27"/>
      <c r="GX1601" s="27"/>
      <c r="GY1601" s="27"/>
      <c r="GZ1601" s="27"/>
      <c r="HA1601" s="27"/>
      <c r="HB1601" s="27"/>
      <c r="HC1601" s="27"/>
      <c r="HD1601" s="27"/>
      <c r="HE1601" s="27"/>
      <c r="HF1601" s="27"/>
      <c r="HG1601" s="27"/>
      <c r="HH1601" s="27"/>
      <c r="HI1601" s="27"/>
      <c r="HJ1601" s="27"/>
      <c r="HK1601" s="27"/>
      <c r="HL1601" s="27"/>
      <c r="HM1601" s="27"/>
      <c r="HN1601" s="27"/>
      <c r="HO1601" s="27"/>
      <c r="HP1601" s="27"/>
      <c r="HQ1601" s="27"/>
      <c r="HR1601" s="27"/>
      <c r="HS1601" s="27"/>
      <c r="HT1601" s="27"/>
      <c r="HU1601" s="27"/>
      <c r="HV1601" s="27"/>
      <c r="HW1601" s="27"/>
      <c r="HX1601" s="27"/>
      <c r="HY1601" s="27"/>
      <c r="HZ1601" s="27"/>
      <c r="IA1601" s="27"/>
      <c r="IB1601" s="27"/>
      <c r="IC1601" s="27"/>
      <c r="ID1601" s="27"/>
      <c r="IE1601" s="27"/>
      <c r="IF1601" s="27"/>
      <c r="IG1601" s="27"/>
      <c r="IH1601" s="27"/>
      <c r="II1601" s="27"/>
      <c r="IJ1601" s="27"/>
      <c r="IK1601" s="27"/>
      <c r="IL1601" s="27"/>
      <c r="IM1601" s="27"/>
      <c r="IN1601" s="27"/>
      <c r="IO1601" s="27"/>
      <c r="IP1601" s="27"/>
      <c r="IQ1601" s="27"/>
      <c r="IR1601" s="27"/>
      <c r="IS1601" s="27"/>
      <c r="IT1601" s="27"/>
      <c r="IU1601" s="27"/>
      <c r="IV1601" s="27"/>
      <c r="IW1601" s="27"/>
      <c r="IX1601" s="27"/>
      <c r="IY1601" s="27"/>
      <c r="IZ1601" s="27"/>
      <c r="JA1601" s="27"/>
      <c r="JB1601" s="27"/>
      <c r="JC1601" s="27"/>
      <c r="JD1601" s="27"/>
      <c r="JE1601" s="27"/>
      <c r="JF1601" s="27"/>
      <c r="JG1601" s="27"/>
      <c r="JH1601" s="27"/>
      <c r="JI1601" s="27"/>
      <c r="JJ1601" s="27"/>
      <c r="JK1601" s="27"/>
      <c r="JL1601" s="27"/>
      <c r="JM1601" s="27"/>
      <c r="JN1601" s="27"/>
      <c r="JO1601" s="27"/>
      <c r="JP1601" s="27"/>
      <c r="JQ1601" s="27"/>
      <c r="JR1601" s="27"/>
      <c r="JS1601" s="27"/>
      <c r="JT1601" s="27"/>
      <c r="JU1601" s="27"/>
      <c r="JV1601" s="27"/>
      <c r="JW1601" s="27"/>
      <c r="JX1601" s="27"/>
      <c r="JY1601" s="27"/>
      <c r="JZ1601" s="27"/>
      <c r="KA1601" s="27"/>
      <c r="KB1601" s="27"/>
      <c r="KC1601" s="27"/>
      <c r="KD1601" s="27"/>
      <c r="KE1601" s="27"/>
      <c r="KF1601" s="27"/>
      <c r="KG1601" s="27"/>
      <c r="KH1601" s="27"/>
      <c r="KI1601" s="27"/>
      <c r="KJ1601" s="27"/>
      <c r="KK1601" s="27"/>
      <c r="KL1601" s="27"/>
      <c r="KM1601" s="27"/>
      <c r="KN1601" s="27"/>
      <c r="KO1601" s="27"/>
      <c r="KP1601" s="27"/>
      <c r="KQ1601" s="27"/>
      <c r="KR1601" s="27"/>
      <c r="KS1601" s="27"/>
      <c r="KT1601" s="27"/>
      <c r="KU1601" s="27"/>
      <c r="KV1601" s="27"/>
      <c r="KW1601" s="27"/>
      <c r="KX1601" s="27"/>
      <c r="KY1601" s="27"/>
      <c r="KZ1601" s="27"/>
      <c r="LA1601" s="27"/>
      <c r="LB1601" s="27"/>
      <c r="LC1601" s="27"/>
      <c r="LD1601" s="27"/>
      <c r="LE1601" s="27"/>
      <c r="LF1601" s="27"/>
      <c r="LG1601" s="27"/>
      <c r="LH1601" s="27"/>
      <c r="LI1601" s="27"/>
      <c r="LJ1601" s="27"/>
      <c r="LK1601" s="27"/>
      <c r="LL1601" s="27"/>
      <c r="LM1601" s="27"/>
      <c r="LN1601" s="27"/>
      <c r="LO1601" s="27"/>
      <c r="LP1601" s="27"/>
      <c r="LQ1601" s="27"/>
      <c r="LR1601" s="27"/>
      <c r="LS1601" s="27"/>
      <c r="LT1601" s="27"/>
      <c r="LU1601" s="27"/>
    </row>
    <row r="1602" spans="8:333" ht="12.75"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/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27"/>
      <c r="DZ1602" s="27"/>
      <c r="EA1602" s="27"/>
      <c r="EB1602" s="27"/>
      <c r="EC1602" s="27"/>
      <c r="ED1602" s="27"/>
      <c r="EE1602" s="27"/>
      <c r="EF1602" s="27"/>
      <c r="EG1602" s="27"/>
      <c r="EH1602" s="27"/>
      <c r="EI1602" s="27"/>
      <c r="EJ1602" s="27"/>
      <c r="EK1602" s="27"/>
      <c r="EL1602" s="27"/>
      <c r="EM1602" s="27"/>
      <c r="EN1602" s="27"/>
      <c r="EO1602" s="27"/>
      <c r="EP1602" s="27"/>
      <c r="EQ1602" s="27"/>
      <c r="ER1602" s="27"/>
      <c r="ES1602" s="27"/>
      <c r="ET1602" s="27"/>
      <c r="EU1602" s="27"/>
      <c r="EV1602" s="27"/>
      <c r="EW1602" s="27"/>
      <c r="EX1602" s="27"/>
      <c r="EY1602" s="27"/>
      <c r="EZ1602" s="27"/>
      <c r="FA1602" s="27"/>
      <c r="FB1602" s="27"/>
      <c r="FC1602" s="27"/>
      <c r="FD1602" s="27"/>
      <c r="FE1602" s="27"/>
      <c r="FF1602" s="27"/>
      <c r="FG1602" s="27"/>
      <c r="FH1602" s="27"/>
      <c r="FI1602" s="27"/>
      <c r="FJ1602" s="27"/>
      <c r="FK1602" s="27"/>
      <c r="FL1602" s="27"/>
      <c r="FM1602" s="27"/>
      <c r="FN1602" s="27"/>
      <c r="FO1602" s="27"/>
      <c r="FP1602" s="27"/>
      <c r="FQ1602" s="27"/>
      <c r="FR1602" s="27"/>
      <c r="FS1602" s="27"/>
      <c r="FT1602" s="27"/>
      <c r="FU1602" s="27"/>
      <c r="FV1602" s="27"/>
      <c r="FW1602" s="27"/>
      <c r="FX1602" s="27"/>
      <c r="FY1602" s="27"/>
      <c r="FZ1602" s="27"/>
      <c r="GA1602" s="27"/>
      <c r="GB1602" s="27"/>
      <c r="GC1602" s="27"/>
      <c r="GD1602" s="27"/>
      <c r="GE1602" s="27"/>
      <c r="GF1602" s="27"/>
      <c r="GG1602" s="27"/>
      <c r="GH1602" s="27"/>
      <c r="GI1602" s="27"/>
      <c r="GJ1602" s="27"/>
      <c r="GK1602" s="27"/>
      <c r="GL1602" s="27"/>
      <c r="GM1602" s="27"/>
      <c r="GN1602" s="27"/>
      <c r="GO1602" s="27"/>
      <c r="GP1602" s="27"/>
      <c r="GQ1602" s="27"/>
      <c r="GR1602" s="27"/>
      <c r="GS1602" s="27"/>
      <c r="GT1602" s="27"/>
      <c r="GU1602" s="27"/>
      <c r="GV1602" s="27"/>
      <c r="GW1602" s="27"/>
      <c r="GX1602" s="27"/>
      <c r="GY1602" s="27"/>
      <c r="GZ1602" s="27"/>
      <c r="HA1602" s="27"/>
      <c r="HB1602" s="27"/>
      <c r="HC1602" s="27"/>
      <c r="HD1602" s="27"/>
      <c r="HE1602" s="27"/>
      <c r="HF1602" s="27"/>
      <c r="HG1602" s="27"/>
      <c r="HH1602" s="27"/>
      <c r="HI1602" s="27"/>
      <c r="HJ1602" s="27"/>
      <c r="HK1602" s="27"/>
      <c r="HL1602" s="27"/>
      <c r="HM1602" s="27"/>
      <c r="HN1602" s="27"/>
      <c r="HO1602" s="27"/>
      <c r="HP1602" s="27"/>
      <c r="HQ1602" s="27"/>
      <c r="HR1602" s="27"/>
      <c r="HS1602" s="27"/>
      <c r="HT1602" s="27"/>
      <c r="HU1602" s="27"/>
      <c r="HV1602" s="27"/>
      <c r="HW1602" s="27"/>
      <c r="HX1602" s="27"/>
      <c r="HY1602" s="27"/>
      <c r="HZ1602" s="27"/>
      <c r="IA1602" s="27"/>
      <c r="IB1602" s="27"/>
      <c r="IC1602" s="27"/>
      <c r="ID1602" s="27"/>
      <c r="IE1602" s="27"/>
      <c r="IF1602" s="27"/>
      <c r="IG1602" s="27"/>
      <c r="IH1602" s="27"/>
      <c r="II1602" s="27"/>
      <c r="IJ1602" s="27"/>
      <c r="IK1602" s="27"/>
      <c r="IL1602" s="27"/>
      <c r="IM1602" s="27"/>
      <c r="IN1602" s="27"/>
      <c r="IO1602" s="27"/>
      <c r="IP1602" s="27"/>
      <c r="IQ1602" s="27"/>
      <c r="IR1602" s="27"/>
      <c r="IS1602" s="27"/>
      <c r="IT1602" s="27"/>
      <c r="IU1602" s="27"/>
      <c r="IV1602" s="27"/>
      <c r="IW1602" s="27"/>
      <c r="IX1602" s="27"/>
      <c r="IY1602" s="27"/>
      <c r="IZ1602" s="27"/>
      <c r="JA1602" s="27"/>
      <c r="JB1602" s="27"/>
      <c r="JC1602" s="27"/>
      <c r="JD1602" s="27"/>
      <c r="JE1602" s="27"/>
      <c r="JF1602" s="27"/>
      <c r="JG1602" s="27"/>
      <c r="JH1602" s="27"/>
      <c r="JI1602" s="27"/>
      <c r="JJ1602" s="27"/>
      <c r="JK1602" s="27"/>
      <c r="JL1602" s="27"/>
      <c r="JM1602" s="27"/>
      <c r="JN1602" s="27"/>
      <c r="JO1602" s="27"/>
      <c r="JP1602" s="27"/>
      <c r="JQ1602" s="27"/>
      <c r="JR1602" s="27"/>
      <c r="JS1602" s="27"/>
      <c r="JT1602" s="27"/>
      <c r="JU1602" s="27"/>
      <c r="JV1602" s="27"/>
      <c r="JW1602" s="27"/>
      <c r="JX1602" s="27"/>
      <c r="JY1602" s="27"/>
      <c r="JZ1602" s="27"/>
      <c r="KA1602" s="27"/>
      <c r="KB1602" s="27"/>
      <c r="KC1602" s="27"/>
      <c r="KD1602" s="27"/>
      <c r="KE1602" s="27"/>
      <c r="KF1602" s="27"/>
      <c r="KG1602" s="27"/>
      <c r="KH1602" s="27"/>
      <c r="KI1602" s="27"/>
      <c r="KJ1602" s="27"/>
      <c r="KK1602" s="27"/>
      <c r="KL1602" s="27"/>
      <c r="KM1602" s="27"/>
      <c r="KN1602" s="27"/>
      <c r="KO1602" s="27"/>
      <c r="KP1602" s="27"/>
      <c r="KQ1602" s="27"/>
      <c r="KR1602" s="27"/>
      <c r="KS1602" s="27"/>
      <c r="KT1602" s="27"/>
      <c r="KU1602" s="27"/>
      <c r="KV1602" s="27"/>
      <c r="KW1602" s="27"/>
      <c r="KX1602" s="27"/>
      <c r="KY1602" s="27"/>
      <c r="KZ1602" s="27"/>
      <c r="LA1602" s="27"/>
      <c r="LB1602" s="27"/>
      <c r="LC1602" s="27"/>
      <c r="LD1602" s="27"/>
      <c r="LE1602" s="27"/>
      <c r="LF1602" s="27"/>
      <c r="LG1602" s="27"/>
      <c r="LH1602" s="27"/>
      <c r="LI1602" s="27"/>
      <c r="LJ1602" s="27"/>
      <c r="LK1602" s="27"/>
      <c r="LL1602" s="27"/>
      <c r="LM1602" s="27"/>
      <c r="LN1602" s="27"/>
      <c r="LO1602" s="27"/>
      <c r="LP1602" s="27"/>
      <c r="LQ1602" s="27"/>
      <c r="LR1602" s="27"/>
      <c r="LS1602" s="27"/>
      <c r="LT1602" s="27"/>
      <c r="LU1602" s="27"/>
    </row>
    <row r="1603" spans="8:333" ht="12.75"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27"/>
      <c r="DZ1603" s="27"/>
      <c r="EA1603" s="27"/>
      <c r="EB1603" s="27"/>
      <c r="EC1603" s="27"/>
      <c r="ED1603" s="27"/>
      <c r="EE1603" s="27"/>
      <c r="EF1603" s="27"/>
      <c r="EG1603" s="27"/>
      <c r="EH1603" s="27"/>
      <c r="EI1603" s="27"/>
      <c r="EJ1603" s="27"/>
      <c r="EK1603" s="27"/>
      <c r="EL1603" s="27"/>
      <c r="EM1603" s="27"/>
      <c r="EN1603" s="27"/>
      <c r="EO1603" s="27"/>
      <c r="EP1603" s="27"/>
      <c r="EQ1603" s="27"/>
      <c r="ER1603" s="27"/>
      <c r="ES1603" s="27"/>
      <c r="ET1603" s="27"/>
      <c r="EU1603" s="27"/>
      <c r="EV1603" s="27"/>
      <c r="EW1603" s="27"/>
      <c r="EX1603" s="27"/>
      <c r="EY1603" s="27"/>
      <c r="EZ1603" s="27"/>
      <c r="FA1603" s="27"/>
      <c r="FB1603" s="27"/>
      <c r="FC1603" s="27"/>
      <c r="FD1603" s="27"/>
      <c r="FE1603" s="27"/>
      <c r="FF1603" s="27"/>
      <c r="FG1603" s="27"/>
      <c r="FH1603" s="27"/>
      <c r="FI1603" s="27"/>
      <c r="FJ1603" s="27"/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27"/>
      <c r="GS1603" s="27"/>
      <c r="GT1603" s="27"/>
      <c r="GU1603" s="27"/>
      <c r="GV1603" s="27"/>
      <c r="GW1603" s="27"/>
      <c r="GX1603" s="27"/>
      <c r="GY1603" s="27"/>
      <c r="GZ1603" s="27"/>
      <c r="HA1603" s="27"/>
      <c r="HB1603" s="27"/>
      <c r="HC1603" s="27"/>
      <c r="HD1603" s="27"/>
      <c r="HE1603" s="27"/>
      <c r="HF1603" s="27"/>
      <c r="HG1603" s="27"/>
      <c r="HH1603" s="27"/>
      <c r="HI1603" s="27"/>
      <c r="HJ1603" s="27"/>
      <c r="HK1603" s="27"/>
      <c r="HL1603" s="27"/>
      <c r="HM1603" s="27"/>
      <c r="HN1603" s="27"/>
      <c r="HO1603" s="27"/>
      <c r="HP1603" s="27"/>
      <c r="HQ1603" s="27"/>
      <c r="HR1603" s="27"/>
      <c r="HS1603" s="27"/>
      <c r="HT1603" s="27"/>
      <c r="HU1603" s="27"/>
      <c r="HV1603" s="27"/>
      <c r="HW1603" s="27"/>
      <c r="HX1603" s="27"/>
      <c r="HY1603" s="27"/>
      <c r="HZ1603" s="27"/>
      <c r="IA1603" s="27"/>
      <c r="IB1603" s="27"/>
      <c r="IC1603" s="27"/>
      <c r="ID1603" s="27"/>
      <c r="IE1603" s="27"/>
      <c r="IF1603" s="27"/>
      <c r="IG1603" s="27"/>
      <c r="IH1603" s="27"/>
      <c r="II1603" s="27"/>
      <c r="IJ1603" s="27"/>
      <c r="IK1603" s="27"/>
      <c r="IL1603" s="27"/>
      <c r="IM1603" s="27"/>
      <c r="IN1603" s="27"/>
      <c r="IO1603" s="27"/>
      <c r="IP1603" s="27"/>
      <c r="IQ1603" s="27"/>
      <c r="IR1603" s="27"/>
      <c r="IS1603" s="27"/>
      <c r="IT1603" s="27"/>
      <c r="IU1603" s="27"/>
      <c r="IV1603" s="27"/>
      <c r="IW1603" s="27"/>
      <c r="IX1603" s="27"/>
      <c r="IY1603" s="27"/>
      <c r="IZ1603" s="27"/>
      <c r="JA1603" s="27"/>
      <c r="JB1603" s="27"/>
      <c r="JC1603" s="27"/>
      <c r="JD1603" s="27"/>
      <c r="JE1603" s="27"/>
      <c r="JF1603" s="27"/>
      <c r="JG1603" s="27"/>
      <c r="JH1603" s="27"/>
      <c r="JI1603" s="27"/>
      <c r="JJ1603" s="27"/>
      <c r="JK1603" s="27"/>
      <c r="JL1603" s="27"/>
      <c r="JM1603" s="27"/>
      <c r="JN1603" s="27"/>
      <c r="JO1603" s="27"/>
      <c r="JP1603" s="27"/>
      <c r="JQ1603" s="27"/>
      <c r="JR1603" s="27"/>
      <c r="JS1603" s="27"/>
      <c r="JT1603" s="27"/>
      <c r="JU1603" s="27"/>
      <c r="JV1603" s="27"/>
      <c r="JW1603" s="27"/>
      <c r="JX1603" s="27"/>
      <c r="JY1603" s="27"/>
      <c r="JZ1603" s="27"/>
      <c r="KA1603" s="27"/>
      <c r="KB1603" s="27"/>
      <c r="KC1603" s="27"/>
      <c r="KD1603" s="27"/>
      <c r="KE1603" s="27"/>
      <c r="KF1603" s="27"/>
      <c r="KG1603" s="27"/>
      <c r="KH1603" s="27"/>
      <c r="KI1603" s="27"/>
      <c r="KJ1603" s="27"/>
      <c r="KK1603" s="27"/>
      <c r="KL1603" s="27"/>
      <c r="KM1603" s="27"/>
      <c r="KN1603" s="27"/>
      <c r="KO1603" s="27"/>
      <c r="KP1603" s="27"/>
      <c r="KQ1603" s="27"/>
      <c r="KR1603" s="27"/>
      <c r="KS1603" s="27"/>
      <c r="KT1603" s="27"/>
      <c r="KU1603" s="27"/>
      <c r="KV1603" s="27"/>
      <c r="KW1603" s="27"/>
      <c r="KX1603" s="27"/>
      <c r="KY1603" s="27"/>
      <c r="KZ1603" s="27"/>
      <c r="LA1603" s="27"/>
      <c r="LB1603" s="27"/>
      <c r="LC1603" s="27"/>
      <c r="LD1603" s="27"/>
      <c r="LE1603" s="27"/>
      <c r="LF1603" s="27"/>
      <c r="LG1603" s="27"/>
      <c r="LH1603" s="27"/>
      <c r="LI1603" s="27"/>
      <c r="LJ1603" s="27"/>
      <c r="LK1603" s="27"/>
      <c r="LL1603" s="27"/>
      <c r="LM1603" s="27"/>
      <c r="LN1603" s="27"/>
      <c r="LO1603" s="27"/>
      <c r="LP1603" s="27"/>
      <c r="LQ1603" s="27"/>
      <c r="LR1603" s="27"/>
      <c r="LS1603" s="27"/>
      <c r="LT1603" s="27"/>
      <c r="LU1603" s="27"/>
    </row>
    <row r="1604" spans="8:333" ht="12.75"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27"/>
      <c r="DZ1604" s="27"/>
      <c r="EA1604" s="27"/>
      <c r="EB1604" s="27"/>
      <c r="EC1604" s="27"/>
      <c r="ED1604" s="27"/>
      <c r="EE1604" s="27"/>
      <c r="EF1604" s="27"/>
      <c r="EG1604" s="27"/>
      <c r="EH1604" s="27"/>
      <c r="EI1604" s="27"/>
      <c r="EJ1604" s="27"/>
      <c r="EK1604" s="27"/>
      <c r="EL1604" s="27"/>
      <c r="EM1604" s="27"/>
      <c r="EN1604" s="27"/>
      <c r="EO1604" s="27"/>
      <c r="EP1604" s="27"/>
      <c r="EQ1604" s="27"/>
      <c r="ER1604" s="27"/>
      <c r="ES1604" s="27"/>
      <c r="ET1604" s="27"/>
      <c r="EU1604" s="27"/>
      <c r="EV1604" s="27"/>
      <c r="EW1604" s="27"/>
      <c r="EX1604" s="27"/>
      <c r="EY1604" s="27"/>
      <c r="EZ1604" s="27"/>
      <c r="FA1604" s="27"/>
      <c r="FB1604" s="27"/>
      <c r="FC1604" s="27"/>
      <c r="FD1604" s="27"/>
      <c r="FE1604" s="27"/>
      <c r="FF1604" s="27"/>
      <c r="FG1604" s="27"/>
      <c r="FH1604" s="27"/>
      <c r="FI1604" s="27"/>
      <c r="FJ1604" s="27"/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27"/>
      <c r="GS1604" s="27"/>
      <c r="GT1604" s="27"/>
      <c r="GU1604" s="27"/>
      <c r="GV1604" s="27"/>
      <c r="GW1604" s="27"/>
      <c r="GX1604" s="27"/>
      <c r="GY1604" s="27"/>
      <c r="GZ1604" s="27"/>
      <c r="HA1604" s="27"/>
      <c r="HB1604" s="27"/>
      <c r="HC1604" s="27"/>
      <c r="HD1604" s="27"/>
      <c r="HE1604" s="27"/>
      <c r="HF1604" s="27"/>
      <c r="HG1604" s="27"/>
      <c r="HH1604" s="27"/>
      <c r="HI1604" s="27"/>
      <c r="HJ1604" s="27"/>
      <c r="HK1604" s="27"/>
      <c r="HL1604" s="27"/>
      <c r="HM1604" s="27"/>
      <c r="HN1604" s="27"/>
      <c r="HO1604" s="27"/>
      <c r="HP1604" s="27"/>
      <c r="HQ1604" s="27"/>
      <c r="HR1604" s="27"/>
      <c r="HS1604" s="27"/>
      <c r="HT1604" s="27"/>
      <c r="HU1604" s="27"/>
      <c r="HV1604" s="27"/>
      <c r="HW1604" s="27"/>
      <c r="HX1604" s="27"/>
      <c r="HY1604" s="27"/>
      <c r="HZ1604" s="27"/>
      <c r="IA1604" s="27"/>
      <c r="IB1604" s="27"/>
      <c r="IC1604" s="27"/>
      <c r="ID1604" s="27"/>
      <c r="IE1604" s="27"/>
      <c r="IF1604" s="27"/>
      <c r="IG1604" s="27"/>
      <c r="IH1604" s="27"/>
      <c r="II1604" s="27"/>
      <c r="IJ1604" s="27"/>
      <c r="IK1604" s="27"/>
      <c r="IL1604" s="27"/>
      <c r="IM1604" s="27"/>
      <c r="IN1604" s="27"/>
      <c r="IO1604" s="27"/>
      <c r="IP1604" s="27"/>
      <c r="IQ1604" s="27"/>
      <c r="IR1604" s="27"/>
      <c r="IS1604" s="27"/>
      <c r="IT1604" s="27"/>
      <c r="IU1604" s="27"/>
      <c r="IV1604" s="27"/>
      <c r="IW1604" s="27"/>
      <c r="IX1604" s="27"/>
      <c r="IY1604" s="27"/>
      <c r="IZ1604" s="27"/>
      <c r="JA1604" s="27"/>
      <c r="JB1604" s="27"/>
      <c r="JC1604" s="27"/>
      <c r="JD1604" s="27"/>
      <c r="JE1604" s="27"/>
      <c r="JF1604" s="27"/>
      <c r="JG1604" s="27"/>
      <c r="JH1604" s="27"/>
      <c r="JI1604" s="27"/>
      <c r="JJ1604" s="27"/>
      <c r="JK1604" s="27"/>
      <c r="JL1604" s="27"/>
      <c r="JM1604" s="27"/>
      <c r="JN1604" s="27"/>
      <c r="JO1604" s="27"/>
      <c r="JP1604" s="27"/>
      <c r="JQ1604" s="27"/>
      <c r="JR1604" s="27"/>
      <c r="JS1604" s="27"/>
      <c r="JT1604" s="27"/>
      <c r="JU1604" s="27"/>
      <c r="JV1604" s="27"/>
      <c r="JW1604" s="27"/>
      <c r="JX1604" s="27"/>
      <c r="JY1604" s="27"/>
      <c r="JZ1604" s="27"/>
      <c r="KA1604" s="27"/>
      <c r="KB1604" s="27"/>
      <c r="KC1604" s="27"/>
      <c r="KD1604" s="27"/>
      <c r="KE1604" s="27"/>
      <c r="KF1604" s="27"/>
      <c r="KG1604" s="27"/>
      <c r="KH1604" s="27"/>
      <c r="KI1604" s="27"/>
      <c r="KJ1604" s="27"/>
      <c r="KK1604" s="27"/>
      <c r="KL1604" s="27"/>
      <c r="KM1604" s="27"/>
      <c r="KN1604" s="27"/>
      <c r="KO1604" s="27"/>
      <c r="KP1604" s="27"/>
      <c r="KQ1604" s="27"/>
      <c r="KR1604" s="27"/>
      <c r="KS1604" s="27"/>
      <c r="KT1604" s="27"/>
      <c r="KU1604" s="27"/>
      <c r="KV1604" s="27"/>
      <c r="KW1604" s="27"/>
      <c r="KX1604" s="27"/>
      <c r="KY1604" s="27"/>
      <c r="KZ1604" s="27"/>
      <c r="LA1604" s="27"/>
      <c r="LB1604" s="27"/>
      <c r="LC1604" s="27"/>
      <c r="LD1604" s="27"/>
      <c r="LE1604" s="27"/>
      <c r="LF1604" s="27"/>
      <c r="LG1604" s="27"/>
      <c r="LH1604" s="27"/>
      <c r="LI1604" s="27"/>
      <c r="LJ1604" s="27"/>
      <c r="LK1604" s="27"/>
      <c r="LL1604" s="27"/>
      <c r="LM1604" s="27"/>
      <c r="LN1604" s="27"/>
      <c r="LO1604" s="27"/>
      <c r="LP1604" s="27"/>
      <c r="LQ1604" s="27"/>
      <c r="LR1604" s="27"/>
      <c r="LS1604" s="27"/>
      <c r="LT1604" s="27"/>
      <c r="LU1604" s="27"/>
    </row>
    <row r="1605" spans="8:333" ht="12.75"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/>
      <c r="DW1605" s="27"/>
      <c r="DX1605" s="27"/>
      <c r="DY1605" s="27"/>
      <c r="DZ1605" s="27"/>
      <c r="EA1605" s="27"/>
      <c r="EB1605" s="27"/>
      <c r="EC1605" s="27"/>
      <c r="ED1605" s="27"/>
      <c r="EE1605" s="27"/>
      <c r="EF1605" s="27"/>
      <c r="EG1605" s="27"/>
      <c r="EH1605" s="27"/>
      <c r="EI1605" s="27"/>
      <c r="EJ1605" s="27"/>
      <c r="EK1605" s="27"/>
      <c r="EL1605" s="27"/>
      <c r="EM1605" s="27"/>
      <c r="EN1605" s="27"/>
      <c r="EO1605" s="27"/>
      <c r="EP1605" s="27"/>
      <c r="EQ1605" s="27"/>
      <c r="ER1605" s="27"/>
      <c r="ES1605" s="27"/>
      <c r="ET1605" s="27"/>
      <c r="EU1605" s="27"/>
      <c r="EV1605" s="27"/>
      <c r="EW1605" s="27"/>
      <c r="EX1605" s="27"/>
      <c r="EY1605" s="27"/>
      <c r="EZ1605" s="27"/>
      <c r="FA1605" s="27"/>
      <c r="FB1605" s="27"/>
      <c r="FC1605" s="27"/>
      <c r="FD1605" s="27"/>
      <c r="FE1605" s="27"/>
      <c r="FF1605" s="27"/>
      <c r="FG1605" s="27"/>
      <c r="FH1605" s="27"/>
      <c r="FI1605" s="27"/>
      <c r="FJ1605" s="27"/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27"/>
      <c r="GS1605" s="27"/>
      <c r="GT1605" s="27"/>
      <c r="GU1605" s="27"/>
      <c r="GV1605" s="27"/>
      <c r="GW1605" s="27"/>
      <c r="GX1605" s="27"/>
      <c r="GY1605" s="27"/>
      <c r="GZ1605" s="27"/>
      <c r="HA1605" s="27"/>
      <c r="HB1605" s="27"/>
      <c r="HC1605" s="27"/>
      <c r="HD1605" s="27"/>
      <c r="HE1605" s="27"/>
      <c r="HF1605" s="27"/>
      <c r="HG1605" s="27"/>
      <c r="HH1605" s="27"/>
      <c r="HI1605" s="27"/>
      <c r="HJ1605" s="27"/>
      <c r="HK1605" s="27"/>
      <c r="HL1605" s="27"/>
      <c r="HM1605" s="27"/>
      <c r="HN1605" s="27"/>
      <c r="HO1605" s="27"/>
      <c r="HP1605" s="27"/>
      <c r="HQ1605" s="27"/>
      <c r="HR1605" s="27"/>
      <c r="HS1605" s="27"/>
      <c r="HT1605" s="27"/>
      <c r="HU1605" s="27"/>
      <c r="HV1605" s="27"/>
      <c r="HW1605" s="27"/>
      <c r="HX1605" s="27"/>
      <c r="HY1605" s="27"/>
      <c r="HZ1605" s="27"/>
      <c r="IA1605" s="27"/>
      <c r="IB1605" s="27"/>
      <c r="IC1605" s="27"/>
      <c r="ID1605" s="27"/>
      <c r="IE1605" s="27"/>
      <c r="IF1605" s="27"/>
      <c r="IG1605" s="27"/>
      <c r="IH1605" s="27"/>
      <c r="II1605" s="27"/>
      <c r="IJ1605" s="27"/>
      <c r="IK1605" s="27"/>
      <c r="IL1605" s="27"/>
      <c r="IM1605" s="27"/>
      <c r="IN1605" s="27"/>
      <c r="IO1605" s="27"/>
      <c r="IP1605" s="27"/>
      <c r="IQ1605" s="27"/>
      <c r="IR1605" s="27"/>
      <c r="IS1605" s="27"/>
      <c r="IT1605" s="27"/>
      <c r="IU1605" s="27"/>
      <c r="IV1605" s="27"/>
      <c r="IW1605" s="27"/>
      <c r="IX1605" s="27"/>
      <c r="IY1605" s="27"/>
      <c r="IZ1605" s="27"/>
      <c r="JA1605" s="27"/>
      <c r="JB1605" s="27"/>
      <c r="JC1605" s="27"/>
      <c r="JD1605" s="27"/>
      <c r="JE1605" s="27"/>
      <c r="JF1605" s="27"/>
      <c r="JG1605" s="27"/>
      <c r="JH1605" s="27"/>
      <c r="JI1605" s="27"/>
      <c r="JJ1605" s="27"/>
      <c r="JK1605" s="27"/>
      <c r="JL1605" s="27"/>
      <c r="JM1605" s="27"/>
      <c r="JN1605" s="27"/>
      <c r="JO1605" s="27"/>
      <c r="JP1605" s="27"/>
      <c r="JQ1605" s="27"/>
      <c r="JR1605" s="27"/>
      <c r="JS1605" s="27"/>
      <c r="JT1605" s="27"/>
      <c r="JU1605" s="27"/>
      <c r="JV1605" s="27"/>
      <c r="JW1605" s="27"/>
      <c r="JX1605" s="27"/>
      <c r="JY1605" s="27"/>
      <c r="JZ1605" s="27"/>
      <c r="KA1605" s="27"/>
      <c r="KB1605" s="27"/>
      <c r="KC1605" s="27"/>
      <c r="KD1605" s="27"/>
      <c r="KE1605" s="27"/>
      <c r="KF1605" s="27"/>
      <c r="KG1605" s="27"/>
      <c r="KH1605" s="27"/>
      <c r="KI1605" s="27"/>
      <c r="KJ1605" s="27"/>
      <c r="KK1605" s="27"/>
      <c r="KL1605" s="27"/>
      <c r="KM1605" s="27"/>
      <c r="KN1605" s="27"/>
      <c r="KO1605" s="27"/>
      <c r="KP1605" s="27"/>
      <c r="KQ1605" s="27"/>
      <c r="KR1605" s="27"/>
      <c r="KS1605" s="27"/>
      <c r="KT1605" s="27"/>
      <c r="KU1605" s="27"/>
      <c r="KV1605" s="27"/>
      <c r="KW1605" s="27"/>
      <c r="KX1605" s="27"/>
      <c r="KY1605" s="27"/>
      <c r="KZ1605" s="27"/>
      <c r="LA1605" s="27"/>
      <c r="LB1605" s="27"/>
      <c r="LC1605" s="27"/>
      <c r="LD1605" s="27"/>
      <c r="LE1605" s="27"/>
      <c r="LF1605" s="27"/>
      <c r="LG1605" s="27"/>
      <c r="LH1605" s="27"/>
      <c r="LI1605" s="27"/>
      <c r="LJ1605" s="27"/>
      <c r="LK1605" s="27"/>
      <c r="LL1605" s="27"/>
      <c r="LM1605" s="27"/>
      <c r="LN1605" s="27"/>
      <c r="LO1605" s="27"/>
      <c r="LP1605" s="27"/>
      <c r="LQ1605" s="27"/>
      <c r="LR1605" s="27"/>
      <c r="LS1605" s="27"/>
      <c r="LT1605" s="27"/>
      <c r="LU1605" s="27"/>
    </row>
    <row r="1606" spans="8:333" ht="12.75"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27"/>
      <c r="DZ1606" s="27"/>
      <c r="EA1606" s="27"/>
      <c r="EB1606" s="27"/>
      <c r="EC1606" s="27"/>
      <c r="ED1606" s="27"/>
      <c r="EE1606" s="27"/>
      <c r="EF1606" s="27"/>
      <c r="EG1606" s="27"/>
      <c r="EH1606" s="27"/>
      <c r="EI1606" s="27"/>
      <c r="EJ1606" s="27"/>
      <c r="EK1606" s="27"/>
      <c r="EL1606" s="27"/>
      <c r="EM1606" s="27"/>
      <c r="EN1606" s="27"/>
      <c r="EO1606" s="27"/>
      <c r="EP1606" s="27"/>
      <c r="EQ1606" s="27"/>
      <c r="ER1606" s="27"/>
      <c r="ES1606" s="27"/>
      <c r="ET1606" s="27"/>
      <c r="EU1606" s="27"/>
      <c r="EV1606" s="27"/>
      <c r="EW1606" s="27"/>
      <c r="EX1606" s="27"/>
      <c r="EY1606" s="27"/>
      <c r="EZ1606" s="27"/>
      <c r="FA1606" s="27"/>
      <c r="FB1606" s="27"/>
      <c r="FC1606" s="27"/>
      <c r="FD1606" s="27"/>
      <c r="FE1606" s="27"/>
      <c r="FF1606" s="27"/>
      <c r="FG1606" s="27"/>
      <c r="FH1606" s="27"/>
      <c r="FI1606" s="27"/>
      <c r="FJ1606" s="27"/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27"/>
      <c r="GS1606" s="27"/>
      <c r="GT1606" s="27"/>
      <c r="GU1606" s="27"/>
      <c r="GV1606" s="27"/>
      <c r="GW1606" s="27"/>
      <c r="GX1606" s="27"/>
      <c r="GY1606" s="27"/>
      <c r="GZ1606" s="27"/>
      <c r="HA1606" s="27"/>
      <c r="HB1606" s="27"/>
      <c r="HC1606" s="27"/>
      <c r="HD1606" s="27"/>
      <c r="HE1606" s="27"/>
      <c r="HF1606" s="27"/>
      <c r="HG1606" s="27"/>
      <c r="HH1606" s="27"/>
      <c r="HI1606" s="27"/>
      <c r="HJ1606" s="27"/>
      <c r="HK1606" s="27"/>
      <c r="HL1606" s="27"/>
      <c r="HM1606" s="27"/>
      <c r="HN1606" s="27"/>
      <c r="HO1606" s="27"/>
      <c r="HP1606" s="27"/>
      <c r="HQ1606" s="27"/>
      <c r="HR1606" s="27"/>
      <c r="HS1606" s="27"/>
      <c r="HT1606" s="27"/>
      <c r="HU1606" s="27"/>
      <c r="HV1606" s="27"/>
      <c r="HW1606" s="27"/>
      <c r="HX1606" s="27"/>
      <c r="HY1606" s="27"/>
      <c r="HZ1606" s="27"/>
      <c r="IA1606" s="27"/>
      <c r="IB1606" s="27"/>
      <c r="IC1606" s="27"/>
      <c r="ID1606" s="27"/>
      <c r="IE1606" s="27"/>
      <c r="IF1606" s="27"/>
      <c r="IG1606" s="27"/>
      <c r="IH1606" s="27"/>
      <c r="II1606" s="27"/>
      <c r="IJ1606" s="27"/>
      <c r="IK1606" s="27"/>
      <c r="IL1606" s="27"/>
      <c r="IM1606" s="27"/>
      <c r="IN1606" s="27"/>
      <c r="IO1606" s="27"/>
      <c r="IP1606" s="27"/>
      <c r="IQ1606" s="27"/>
      <c r="IR1606" s="27"/>
      <c r="IS1606" s="27"/>
      <c r="IT1606" s="27"/>
      <c r="IU1606" s="27"/>
      <c r="IV1606" s="27"/>
      <c r="IW1606" s="27"/>
      <c r="IX1606" s="27"/>
      <c r="IY1606" s="27"/>
      <c r="IZ1606" s="27"/>
      <c r="JA1606" s="27"/>
      <c r="JB1606" s="27"/>
      <c r="JC1606" s="27"/>
      <c r="JD1606" s="27"/>
      <c r="JE1606" s="27"/>
      <c r="JF1606" s="27"/>
      <c r="JG1606" s="27"/>
      <c r="JH1606" s="27"/>
      <c r="JI1606" s="27"/>
      <c r="JJ1606" s="27"/>
      <c r="JK1606" s="27"/>
      <c r="JL1606" s="27"/>
      <c r="JM1606" s="27"/>
      <c r="JN1606" s="27"/>
      <c r="JO1606" s="27"/>
      <c r="JP1606" s="27"/>
      <c r="JQ1606" s="27"/>
      <c r="JR1606" s="27"/>
      <c r="JS1606" s="27"/>
      <c r="JT1606" s="27"/>
      <c r="JU1606" s="27"/>
      <c r="JV1606" s="27"/>
      <c r="JW1606" s="27"/>
      <c r="JX1606" s="27"/>
      <c r="JY1606" s="27"/>
      <c r="JZ1606" s="27"/>
      <c r="KA1606" s="27"/>
      <c r="KB1606" s="27"/>
      <c r="KC1606" s="27"/>
      <c r="KD1606" s="27"/>
      <c r="KE1606" s="27"/>
      <c r="KF1606" s="27"/>
      <c r="KG1606" s="27"/>
      <c r="KH1606" s="27"/>
      <c r="KI1606" s="27"/>
      <c r="KJ1606" s="27"/>
      <c r="KK1606" s="27"/>
      <c r="KL1606" s="27"/>
      <c r="KM1606" s="27"/>
      <c r="KN1606" s="27"/>
      <c r="KO1606" s="27"/>
      <c r="KP1606" s="27"/>
      <c r="KQ1606" s="27"/>
      <c r="KR1606" s="27"/>
      <c r="KS1606" s="27"/>
      <c r="KT1606" s="27"/>
      <c r="KU1606" s="27"/>
      <c r="KV1606" s="27"/>
      <c r="KW1606" s="27"/>
      <c r="KX1606" s="27"/>
      <c r="KY1606" s="27"/>
      <c r="KZ1606" s="27"/>
      <c r="LA1606" s="27"/>
      <c r="LB1606" s="27"/>
      <c r="LC1606" s="27"/>
      <c r="LD1606" s="27"/>
      <c r="LE1606" s="27"/>
      <c r="LF1606" s="27"/>
      <c r="LG1606" s="27"/>
      <c r="LH1606" s="27"/>
      <c r="LI1606" s="27"/>
      <c r="LJ1606" s="27"/>
      <c r="LK1606" s="27"/>
      <c r="LL1606" s="27"/>
      <c r="LM1606" s="27"/>
      <c r="LN1606" s="27"/>
      <c r="LO1606" s="27"/>
      <c r="LP1606" s="27"/>
      <c r="LQ1606" s="27"/>
      <c r="LR1606" s="27"/>
      <c r="LS1606" s="27"/>
      <c r="LT1606" s="27"/>
      <c r="LU1606" s="27"/>
    </row>
    <row r="1607" spans="8:333" ht="12.75"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27"/>
      <c r="DU1607" s="27"/>
      <c r="DV1607" s="27"/>
      <c r="DW1607" s="27"/>
      <c r="DX1607" s="27"/>
      <c r="DY1607" s="27"/>
      <c r="DZ1607" s="27"/>
      <c r="EA1607" s="27"/>
      <c r="EB1607" s="27"/>
      <c r="EC1607" s="27"/>
      <c r="ED1607" s="27"/>
      <c r="EE1607" s="27"/>
      <c r="EF1607" s="27"/>
      <c r="EG1607" s="27"/>
      <c r="EH1607" s="27"/>
      <c r="EI1607" s="27"/>
      <c r="EJ1607" s="27"/>
      <c r="EK1607" s="27"/>
      <c r="EL1607" s="27"/>
      <c r="EM1607" s="27"/>
      <c r="EN1607" s="27"/>
      <c r="EO1607" s="27"/>
      <c r="EP1607" s="27"/>
      <c r="EQ1607" s="27"/>
      <c r="ER1607" s="27"/>
      <c r="ES1607" s="27"/>
      <c r="ET1607" s="27"/>
      <c r="EU1607" s="27"/>
      <c r="EV1607" s="27"/>
      <c r="EW1607" s="27"/>
      <c r="EX1607" s="27"/>
      <c r="EY1607" s="27"/>
      <c r="EZ1607" s="27"/>
      <c r="FA1607" s="27"/>
      <c r="FB1607" s="27"/>
      <c r="FC1607" s="27"/>
      <c r="FD1607" s="27"/>
      <c r="FE1607" s="27"/>
      <c r="FF1607" s="27"/>
      <c r="FG1607" s="27"/>
      <c r="FH1607" s="27"/>
      <c r="FI1607" s="27"/>
      <c r="FJ1607" s="27"/>
      <c r="FK1607" s="27"/>
      <c r="FL1607" s="27"/>
      <c r="FM1607" s="27"/>
      <c r="FN1607" s="27"/>
      <c r="FO1607" s="27"/>
      <c r="FP1607" s="27"/>
      <c r="FQ1607" s="27"/>
      <c r="FR1607" s="27"/>
      <c r="FS1607" s="27"/>
      <c r="FT1607" s="27"/>
      <c r="FU1607" s="27"/>
      <c r="FV1607" s="27"/>
      <c r="FW1607" s="27"/>
      <c r="FX1607" s="27"/>
      <c r="FY1607" s="27"/>
      <c r="FZ1607" s="27"/>
      <c r="GA1607" s="27"/>
      <c r="GB1607" s="27"/>
      <c r="GC1607" s="27"/>
      <c r="GD1607" s="27"/>
      <c r="GE1607" s="27"/>
      <c r="GF1607" s="27"/>
      <c r="GG1607" s="27"/>
      <c r="GH1607" s="27"/>
      <c r="GI1607" s="27"/>
      <c r="GJ1607" s="27"/>
      <c r="GK1607" s="27"/>
      <c r="GL1607" s="27"/>
      <c r="GM1607" s="27"/>
      <c r="GN1607" s="27"/>
      <c r="GO1607" s="27"/>
      <c r="GP1607" s="27"/>
      <c r="GQ1607" s="27"/>
      <c r="GR1607" s="27"/>
      <c r="GS1607" s="27"/>
      <c r="GT1607" s="27"/>
      <c r="GU1607" s="27"/>
      <c r="GV1607" s="27"/>
      <c r="GW1607" s="27"/>
      <c r="GX1607" s="27"/>
      <c r="GY1607" s="27"/>
      <c r="GZ1607" s="27"/>
      <c r="HA1607" s="27"/>
      <c r="HB1607" s="27"/>
      <c r="HC1607" s="27"/>
      <c r="HD1607" s="27"/>
      <c r="HE1607" s="27"/>
      <c r="HF1607" s="27"/>
      <c r="HG1607" s="27"/>
      <c r="HH1607" s="27"/>
      <c r="HI1607" s="27"/>
      <c r="HJ1607" s="27"/>
      <c r="HK1607" s="27"/>
      <c r="HL1607" s="27"/>
      <c r="HM1607" s="27"/>
      <c r="HN1607" s="27"/>
      <c r="HO1607" s="27"/>
      <c r="HP1607" s="27"/>
      <c r="HQ1607" s="27"/>
      <c r="HR1607" s="27"/>
      <c r="HS1607" s="27"/>
      <c r="HT1607" s="27"/>
      <c r="HU1607" s="27"/>
      <c r="HV1607" s="27"/>
      <c r="HW1607" s="27"/>
      <c r="HX1607" s="27"/>
      <c r="HY1607" s="27"/>
      <c r="HZ1607" s="27"/>
      <c r="IA1607" s="27"/>
      <c r="IB1607" s="27"/>
      <c r="IC1607" s="27"/>
      <c r="ID1607" s="27"/>
      <c r="IE1607" s="27"/>
      <c r="IF1607" s="27"/>
      <c r="IG1607" s="27"/>
      <c r="IH1607" s="27"/>
      <c r="II1607" s="27"/>
      <c r="IJ1607" s="27"/>
      <c r="IK1607" s="27"/>
      <c r="IL1607" s="27"/>
      <c r="IM1607" s="27"/>
      <c r="IN1607" s="27"/>
      <c r="IO1607" s="27"/>
      <c r="IP1607" s="27"/>
      <c r="IQ1607" s="27"/>
      <c r="IR1607" s="27"/>
      <c r="IS1607" s="27"/>
      <c r="IT1607" s="27"/>
      <c r="IU1607" s="27"/>
      <c r="IV1607" s="27"/>
      <c r="IW1607" s="27"/>
      <c r="IX1607" s="27"/>
      <c r="IY1607" s="27"/>
      <c r="IZ1607" s="27"/>
      <c r="JA1607" s="27"/>
      <c r="JB1607" s="27"/>
      <c r="JC1607" s="27"/>
      <c r="JD1607" s="27"/>
      <c r="JE1607" s="27"/>
      <c r="JF1607" s="27"/>
      <c r="JG1607" s="27"/>
      <c r="JH1607" s="27"/>
      <c r="JI1607" s="27"/>
      <c r="JJ1607" s="27"/>
      <c r="JK1607" s="27"/>
      <c r="JL1607" s="27"/>
      <c r="JM1607" s="27"/>
      <c r="JN1607" s="27"/>
      <c r="JO1607" s="27"/>
      <c r="JP1607" s="27"/>
      <c r="JQ1607" s="27"/>
      <c r="JR1607" s="27"/>
      <c r="JS1607" s="27"/>
      <c r="JT1607" s="27"/>
      <c r="JU1607" s="27"/>
      <c r="JV1607" s="27"/>
      <c r="JW1607" s="27"/>
      <c r="JX1607" s="27"/>
      <c r="JY1607" s="27"/>
      <c r="JZ1607" s="27"/>
      <c r="KA1607" s="27"/>
      <c r="KB1607" s="27"/>
      <c r="KC1607" s="27"/>
      <c r="KD1607" s="27"/>
      <c r="KE1607" s="27"/>
      <c r="KF1607" s="27"/>
      <c r="KG1607" s="27"/>
      <c r="KH1607" s="27"/>
      <c r="KI1607" s="27"/>
      <c r="KJ1607" s="27"/>
      <c r="KK1607" s="27"/>
      <c r="KL1607" s="27"/>
      <c r="KM1607" s="27"/>
      <c r="KN1607" s="27"/>
      <c r="KO1607" s="27"/>
      <c r="KP1607" s="27"/>
      <c r="KQ1607" s="27"/>
      <c r="KR1607" s="27"/>
      <c r="KS1607" s="27"/>
      <c r="KT1607" s="27"/>
      <c r="KU1607" s="27"/>
      <c r="KV1607" s="27"/>
      <c r="KW1607" s="27"/>
      <c r="KX1607" s="27"/>
      <c r="KY1607" s="27"/>
      <c r="KZ1607" s="27"/>
      <c r="LA1607" s="27"/>
      <c r="LB1607" s="27"/>
      <c r="LC1607" s="27"/>
      <c r="LD1607" s="27"/>
      <c r="LE1607" s="27"/>
      <c r="LF1607" s="27"/>
      <c r="LG1607" s="27"/>
      <c r="LH1607" s="27"/>
      <c r="LI1607" s="27"/>
      <c r="LJ1607" s="27"/>
      <c r="LK1607" s="27"/>
      <c r="LL1607" s="27"/>
      <c r="LM1607" s="27"/>
      <c r="LN1607" s="27"/>
      <c r="LO1607" s="27"/>
      <c r="LP1607" s="27"/>
      <c r="LQ1607" s="27"/>
      <c r="LR1607" s="27"/>
      <c r="LS1607" s="27"/>
      <c r="LT1607" s="27"/>
      <c r="LU1607" s="27"/>
    </row>
    <row r="1608" spans="8:333" ht="12.75"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/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27"/>
      <c r="DZ1608" s="27"/>
      <c r="EA1608" s="27"/>
      <c r="EB1608" s="27"/>
      <c r="EC1608" s="27"/>
      <c r="ED1608" s="27"/>
      <c r="EE1608" s="27"/>
      <c r="EF1608" s="27"/>
      <c r="EG1608" s="27"/>
      <c r="EH1608" s="27"/>
      <c r="EI1608" s="27"/>
      <c r="EJ1608" s="27"/>
      <c r="EK1608" s="27"/>
      <c r="EL1608" s="27"/>
      <c r="EM1608" s="27"/>
      <c r="EN1608" s="27"/>
      <c r="EO1608" s="27"/>
      <c r="EP1608" s="27"/>
      <c r="EQ1608" s="27"/>
      <c r="ER1608" s="27"/>
      <c r="ES1608" s="27"/>
      <c r="ET1608" s="27"/>
      <c r="EU1608" s="27"/>
      <c r="EV1608" s="27"/>
      <c r="EW1608" s="27"/>
      <c r="EX1608" s="27"/>
      <c r="EY1608" s="27"/>
      <c r="EZ1608" s="27"/>
      <c r="FA1608" s="27"/>
      <c r="FB1608" s="27"/>
      <c r="FC1608" s="27"/>
      <c r="FD1608" s="27"/>
      <c r="FE1608" s="27"/>
      <c r="FF1608" s="27"/>
      <c r="FG1608" s="27"/>
      <c r="FH1608" s="27"/>
      <c r="FI1608" s="27"/>
      <c r="FJ1608" s="27"/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27"/>
      <c r="GS1608" s="27"/>
      <c r="GT1608" s="27"/>
      <c r="GU1608" s="27"/>
      <c r="GV1608" s="27"/>
      <c r="GW1608" s="27"/>
      <c r="GX1608" s="27"/>
      <c r="GY1608" s="27"/>
      <c r="GZ1608" s="27"/>
      <c r="HA1608" s="27"/>
      <c r="HB1608" s="27"/>
      <c r="HC1608" s="27"/>
      <c r="HD1608" s="27"/>
      <c r="HE1608" s="27"/>
      <c r="HF1608" s="27"/>
      <c r="HG1608" s="27"/>
      <c r="HH1608" s="27"/>
      <c r="HI1608" s="27"/>
      <c r="HJ1608" s="27"/>
      <c r="HK1608" s="27"/>
      <c r="HL1608" s="27"/>
      <c r="HM1608" s="27"/>
      <c r="HN1608" s="27"/>
      <c r="HO1608" s="27"/>
      <c r="HP1608" s="27"/>
      <c r="HQ1608" s="27"/>
      <c r="HR1608" s="27"/>
      <c r="HS1608" s="27"/>
      <c r="HT1608" s="27"/>
      <c r="HU1608" s="27"/>
      <c r="HV1608" s="27"/>
      <c r="HW1608" s="27"/>
      <c r="HX1608" s="27"/>
      <c r="HY1608" s="27"/>
      <c r="HZ1608" s="27"/>
      <c r="IA1608" s="27"/>
      <c r="IB1608" s="27"/>
      <c r="IC1608" s="27"/>
      <c r="ID1608" s="27"/>
      <c r="IE1608" s="27"/>
      <c r="IF1608" s="27"/>
      <c r="IG1608" s="27"/>
      <c r="IH1608" s="27"/>
      <c r="II1608" s="27"/>
      <c r="IJ1608" s="27"/>
      <c r="IK1608" s="27"/>
      <c r="IL1608" s="27"/>
      <c r="IM1608" s="27"/>
      <c r="IN1608" s="27"/>
      <c r="IO1608" s="27"/>
      <c r="IP1608" s="27"/>
      <c r="IQ1608" s="27"/>
      <c r="IR1608" s="27"/>
      <c r="IS1608" s="27"/>
      <c r="IT1608" s="27"/>
      <c r="IU1608" s="27"/>
      <c r="IV1608" s="27"/>
      <c r="IW1608" s="27"/>
      <c r="IX1608" s="27"/>
      <c r="IY1608" s="27"/>
      <c r="IZ1608" s="27"/>
      <c r="JA1608" s="27"/>
      <c r="JB1608" s="27"/>
      <c r="JC1608" s="27"/>
      <c r="JD1608" s="27"/>
      <c r="JE1608" s="27"/>
      <c r="JF1608" s="27"/>
      <c r="JG1608" s="27"/>
      <c r="JH1608" s="27"/>
      <c r="JI1608" s="27"/>
      <c r="JJ1608" s="27"/>
      <c r="JK1608" s="27"/>
      <c r="JL1608" s="27"/>
      <c r="JM1608" s="27"/>
      <c r="JN1608" s="27"/>
      <c r="JO1608" s="27"/>
      <c r="JP1608" s="27"/>
      <c r="JQ1608" s="27"/>
      <c r="JR1608" s="27"/>
      <c r="JS1608" s="27"/>
      <c r="JT1608" s="27"/>
      <c r="JU1608" s="27"/>
      <c r="JV1608" s="27"/>
      <c r="JW1608" s="27"/>
      <c r="JX1608" s="27"/>
      <c r="JY1608" s="27"/>
      <c r="JZ1608" s="27"/>
      <c r="KA1608" s="27"/>
      <c r="KB1608" s="27"/>
      <c r="KC1608" s="27"/>
      <c r="KD1608" s="27"/>
      <c r="KE1608" s="27"/>
      <c r="KF1608" s="27"/>
      <c r="KG1608" s="27"/>
      <c r="KH1608" s="27"/>
      <c r="KI1608" s="27"/>
      <c r="KJ1608" s="27"/>
      <c r="KK1608" s="27"/>
      <c r="KL1608" s="27"/>
      <c r="KM1608" s="27"/>
      <c r="KN1608" s="27"/>
      <c r="KO1608" s="27"/>
      <c r="KP1608" s="27"/>
      <c r="KQ1608" s="27"/>
      <c r="KR1608" s="27"/>
      <c r="KS1608" s="27"/>
      <c r="KT1608" s="27"/>
      <c r="KU1608" s="27"/>
      <c r="KV1608" s="27"/>
      <c r="KW1608" s="27"/>
      <c r="KX1608" s="27"/>
      <c r="KY1608" s="27"/>
      <c r="KZ1608" s="27"/>
      <c r="LA1608" s="27"/>
      <c r="LB1608" s="27"/>
      <c r="LC1608" s="27"/>
      <c r="LD1608" s="27"/>
      <c r="LE1608" s="27"/>
      <c r="LF1608" s="27"/>
      <c r="LG1608" s="27"/>
      <c r="LH1608" s="27"/>
      <c r="LI1608" s="27"/>
      <c r="LJ1608" s="27"/>
      <c r="LK1608" s="27"/>
      <c r="LL1608" s="27"/>
      <c r="LM1608" s="27"/>
      <c r="LN1608" s="27"/>
      <c r="LO1608" s="27"/>
      <c r="LP1608" s="27"/>
      <c r="LQ1608" s="27"/>
      <c r="LR1608" s="27"/>
      <c r="LS1608" s="27"/>
      <c r="LT1608" s="27"/>
      <c r="LU1608" s="27"/>
    </row>
    <row r="1609" spans="8:333" ht="12.75"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/>
      <c r="DV1609" s="27"/>
      <c r="DW1609" s="27"/>
      <c r="DX1609" s="27"/>
      <c r="DY1609" s="27"/>
      <c r="DZ1609" s="27"/>
      <c r="EA1609" s="27"/>
      <c r="EB1609" s="27"/>
      <c r="EC1609" s="27"/>
      <c r="ED1609" s="27"/>
      <c r="EE1609" s="27"/>
      <c r="EF1609" s="27"/>
      <c r="EG1609" s="27"/>
      <c r="EH1609" s="27"/>
      <c r="EI1609" s="27"/>
      <c r="EJ1609" s="27"/>
      <c r="EK1609" s="27"/>
      <c r="EL1609" s="27"/>
      <c r="EM1609" s="27"/>
      <c r="EN1609" s="27"/>
      <c r="EO1609" s="27"/>
      <c r="EP1609" s="27"/>
      <c r="EQ1609" s="27"/>
      <c r="ER1609" s="27"/>
      <c r="ES1609" s="27"/>
      <c r="ET1609" s="27"/>
      <c r="EU1609" s="27"/>
      <c r="EV1609" s="27"/>
      <c r="EW1609" s="27"/>
      <c r="EX1609" s="27"/>
      <c r="EY1609" s="27"/>
      <c r="EZ1609" s="27"/>
      <c r="FA1609" s="27"/>
      <c r="FB1609" s="27"/>
      <c r="FC1609" s="27"/>
      <c r="FD1609" s="27"/>
      <c r="FE1609" s="27"/>
      <c r="FF1609" s="27"/>
      <c r="FG1609" s="27"/>
      <c r="FH1609" s="27"/>
      <c r="FI1609" s="27"/>
      <c r="FJ1609" s="27"/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27"/>
      <c r="GS1609" s="27"/>
      <c r="GT1609" s="27"/>
      <c r="GU1609" s="27"/>
      <c r="GV1609" s="27"/>
      <c r="GW1609" s="27"/>
      <c r="GX1609" s="27"/>
      <c r="GY1609" s="27"/>
      <c r="GZ1609" s="27"/>
      <c r="HA1609" s="27"/>
      <c r="HB1609" s="27"/>
      <c r="HC1609" s="27"/>
      <c r="HD1609" s="27"/>
      <c r="HE1609" s="27"/>
      <c r="HF1609" s="27"/>
      <c r="HG1609" s="27"/>
      <c r="HH1609" s="27"/>
      <c r="HI1609" s="27"/>
      <c r="HJ1609" s="27"/>
      <c r="HK1609" s="27"/>
      <c r="HL1609" s="27"/>
      <c r="HM1609" s="27"/>
      <c r="HN1609" s="27"/>
      <c r="HO1609" s="27"/>
      <c r="HP1609" s="27"/>
      <c r="HQ1609" s="27"/>
      <c r="HR1609" s="27"/>
      <c r="HS1609" s="27"/>
      <c r="HT1609" s="27"/>
      <c r="HU1609" s="27"/>
      <c r="HV1609" s="27"/>
      <c r="HW1609" s="27"/>
      <c r="HX1609" s="27"/>
      <c r="HY1609" s="27"/>
      <c r="HZ1609" s="27"/>
      <c r="IA1609" s="27"/>
      <c r="IB1609" s="27"/>
      <c r="IC1609" s="27"/>
      <c r="ID1609" s="27"/>
      <c r="IE1609" s="27"/>
      <c r="IF1609" s="27"/>
      <c r="IG1609" s="27"/>
      <c r="IH1609" s="27"/>
      <c r="II1609" s="27"/>
      <c r="IJ1609" s="27"/>
      <c r="IK1609" s="27"/>
      <c r="IL1609" s="27"/>
      <c r="IM1609" s="27"/>
      <c r="IN1609" s="27"/>
      <c r="IO1609" s="27"/>
      <c r="IP1609" s="27"/>
      <c r="IQ1609" s="27"/>
      <c r="IR1609" s="27"/>
      <c r="IS1609" s="27"/>
      <c r="IT1609" s="27"/>
      <c r="IU1609" s="27"/>
      <c r="IV1609" s="27"/>
      <c r="IW1609" s="27"/>
      <c r="IX1609" s="27"/>
      <c r="IY1609" s="27"/>
      <c r="IZ1609" s="27"/>
      <c r="JA1609" s="27"/>
      <c r="JB1609" s="27"/>
      <c r="JC1609" s="27"/>
      <c r="JD1609" s="27"/>
      <c r="JE1609" s="27"/>
      <c r="JF1609" s="27"/>
      <c r="JG1609" s="27"/>
      <c r="JH1609" s="27"/>
      <c r="JI1609" s="27"/>
      <c r="JJ1609" s="27"/>
      <c r="JK1609" s="27"/>
      <c r="JL1609" s="27"/>
      <c r="JM1609" s="27"/>
      <c r="JN1609" s="27"/>
      <c r="JO1609" s="27"/>
      <c r="JP1609" s="27"/>
      <c r="JQ1609" s="27"/>
      <c r="JR1609" s="27"/>
      <c r="JS1609" s="27"/>
      <c r="JT1609" s="27"/>
      <c r="JU1609" s="27"/>
      <c r="JV1609" s="27"/>
      <c r="JW1609" s="27"/>
      <c r="JX1609" s="27"/>
      <c r="JY1609" s="27"/>
      <c r="JZ1609" s="27"/>
      <c r="KA1609" s="27"/>
      <c r="KB1609" s="27"/>
      <c r="KC1609" s="27"/>
      <c r="KD1609" s="27"/>
      <c r="KE1609" s="27"/>
      <c r="KF1609" s="27"/>
      <c r="KG1609" s="27"/>
      <c r="KH1609" s="27"/>
      <c r="KI1609" s="27"/>
      <c r="KJ1609" s="27"/>
      <c r="KK1609" s="27"/>
      <c r="KL1609" s="27"/>
      <c r="KM1609" s="27"/>
      <c r="KN1609" s="27"/>
      <c r="KO1609" s="27"/>
      <c r="KP1609" s="27"/>
      <c r="KQ1609" s="27"/>
      <c r="KR1609" s="27"/>
      <c r="KS1609" s="27"/>
      <c r="KT1609" s="27"/>
      <c r="KU1609" s="27"/>
      <c r="KV1609" s="27"/>
      <c r="KW1609" s="27"/>
      <c r="KX1609" s="27"/>
      <c r="KY1609" s="27"/>
      <c r="KZ1609" s="27"/>
      <c r="LA1609" s="27"/>
      <c r="LB1609" s="27"/>
      <c r="LC1609" s="27"/>
      <c r="LD1609" s="27"/>
      <c r="LE1609" s="27"/>
      <c r="LF1609" s="27"/>
      <c r="LG1609" s="27"/>
      <c r="LH1609" s="27"/>
      <c r="LI1609" s="27"/>
      <c r="LJ1609" s="27"/>
      <c r="LK1609" s="27"/>
      <c r="LL1609" s="27"/>
      <c r="LM1609" s="27"/>
      <c r="LN1609" s="27"/>
      <c r="LO1609" s="27"/>
      <c r="LP1609" s="27"/>
      <c r="LQ1609" s="27"/>
      <c r="LR1609" s="27"/>
      <c r="LS1609" s="27"/>
      <c r="LT1609" s="27"/>
      <c r="LU1609" s="27"/>
    </row>
    <row r="1610" spans="8:333" ht="12.75"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27"/>
      <c r="DU1610" s="27"/>
      <c r="DV1610" s="27"/>
      <c r="DW1610" s="27"/>
      <c r="DX1610" s="27"/>
      <c r="DY1610" s="27"/>
      <c r="DZ1610" s="27"/>
      <c r="EA1610" s="27"/>
      <c r="EB1610" s="27"/>
      <c r="EC1610" s="27"/>
      <c r="ED1610" s="27"/>
      <c r="EE1610" s="27"/>
      <c r="EF1610" s="27"/>
      <c r="EG1610" s="27"/>
      <c r="EH1610" s="27"/>
      <c r="EI1610" s="27"/>
      <c r="EJ1610" s="27"/>
      <c r="EK1610" s="27"/>
      <c r="EL1610" s="27"/>
      <c r="EM1610" s="27"/>
      <c r="EN1610" s="27"/>
      <c r="EO1610" s="27"/>
      <c r="EP1610" s="27"/>
      <c r="EQ1610" s="27"/>
      <c r="ER1610" s="27"/>
      <c r="ES1610" s="27"/>
      <c r="ET1610" s="27"/>
      <c r="EU1610" s="27"/>
      <c r="EV1610" s="27"/>
      <c r="EW1610" s="27"/>
      <c r="EX1610" s="27"/>
      <c r="EY1610" s="27"/>
      <c r="EZ1610" s="27"/>
      <c r="FA1610" s="27"/>
      <c r="FB1610" s="27"/>
      <c r="FC1610" s="27"/>
      <c r="FD1610" s="27"/>
      <c r="FE1610" s="27"/>
      <c r="FF1610" s="27"/>
      <c r="FG1610" s="27"/>
      <c r="FH1610" s="27"/>
      <c r="FI1610" s="27"/>
      <c r="FJ1610" s="27"/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27"/>
      <c r="GS1610" s="27"/>
      <c r="GT1610" s="27"/>
      <c r="GU1610" s="27"/>
      <c r="GV1610" s="27"/>
      <c r="GW1610" s="27"/>
      <c r="GX1610" s="27"/>
      <c r="GY1610" s="27"/>
      <c r="GZ1610" s="27"/>
      <c r="HA1610" s="27"/>
      <c r="HB1610" s="27"/>
      <c r="HC1610" s="27"/>
      <c r="HD1610" s="27"/>
      <c r="HE1610" s="27"/>
      <c r="HF1610" s="27"/>
      <c r="HG1610" s="27"/>
      <c r="HH1610" s="27"/>
      <c r="HI1610" s="27"/>
      <c r="HJ1610" s="27"/>
      <c r="HK1610" s="27"/>
      <c r="HL1610" s="27"/>
      <c r="HM1610" s="27"/>
      <c r="HN1610" s="27"/>
      <c r="HO1610" s="27"/>
      <c r="HP1610" s="27"/>
      <c r="HQ1610" s="27"/>
      <c r="HR1610" s="27"/>
      <c r="HS1610" s="27"/>
      <c r="HT1610" s="27"/>
      <c r="HU1610" s="27"/>
      <c r="HV1610" s="27"/>
      <c r="HW1610" s="27"/>
      <c r="HX1610" s="27"/>
      <c r="HY1610" s="27"/>
      <c r="HZ1610" s="27"/>
      <c r="IA1610" s="27"/>
      <c r="IB1610" s="27"/>
      <c r="IC1610" s="27"/>
      <c r="ID1610" s="27"/>
      <c r="IE1610" s="27"/>
      <c r="IF1610" s="27"/>
      <c r="IG1610" s="27"/>
      <c r="IH1610" s="27"/>
      <c r="II1610" s="27"/>
      <c r="IJ1610" s="27"/>
      <c r="IK1610" s="27"/>
      <c r="IL1610" s="27"/>
      <c r="IM1610" s="27"/>
      <c r="IN1610" s="27"/>
      <c r="IO1610" s="27"/>
      <c r="IP1610" s="27"/>
      <c r="IQ1610" s="27"/>
      <c r="IR1610" s="27"/>
      <c r="IS1610" s="27"/>
      <c r="IT1610" s="27"/>
      <c r="IU1610" s="27"/>
      <c r="IV1610" s="27"/>
      <c r="IW1610" s="27"/>
      <c r="IX1610" s="27"/>
      <c r="IY1610" s="27"/>
      <c r="IZ1610" s="27"/>
      <c r="JA1610" s="27"/>
      <c r="JB1610" s="27"/>
      <c r="JC1610" s="27"/>
      <c r="JD1610" s="27"/>
      <c r="JE1610" s="27"/>
      <c r="JF1610" s="27"/>
      <c r="JG1610" s="27"/>
      <c r="JH1610" s="27"/>
      <c r="JI1610" s="27"/>
      <c r="JJ1610" s="27"/>
      <c r="JK1610" s="27"/>
      <c r="JL1610" s="27"/>
      <c r="JM1610" s="27"/>
      <c r="JN1610" s="27"/>
      <c r="JO1610" s="27"/>
      <c r="JP1610" s="27"/>
      <c r="JQ1610" s="27"/>
      <c r="JR1610" s="27"/>
      <c r="JS1610" s="27"/>
      <c r="JT1610" s="27"/>
      <c r="JU1610" s="27"/>
      <c r="JV1610" s="27"/>
      <c r="JW1610" s="27"/>
      <c r="JX1610" s="27"/>
      <c r="JY1610" s="27"/>
      <c r="JZ1610" s="27"/>
      <c r="KA1610" s="27"/>
      <c r="KB1610" s="27"/>
      <c r="KC1610" s="27"/>
      <c r="KD1610" s="27"/>
      <c r="KE1610" s="27"/>
      <c r="KF1610" s="27"/>
      <c r="KG1610" s="27"/>
      <c r="KH1610" s="27"/>
      <c r="KI1610" s="27"/>
      <c r="KJ1610" s="27"/>
      <c r="KK1610" s="27"/>
      <c r="KL1610" s="27"/>
      <c r="KM1610" s="27"/>
      <c r="KN1610" s="27"/>
      <c r="KO1610" s="27"/>
      <c r="KP1610" s="27"/>
      <c r="KQ1610" s="27"/>
      <c r="KR1610" s="27"/>
      <c r="KS1610" s="27"/>
      <c r="KT1610" s="27"/>
      <c r="KU1610" s="27"/>
      <c r="KV1610" s="27"/>
      <c r="KW1610" s="27"/>
      <c r="KX1610" s="27"/>
      <c r="KY1610" s="27"/>
      <c r="KZ1610" s="27"/>
      <c r="LA1610" s="27"/>
      <c r="LB1610" s="27"/>
      <c r="LC1610" s="27"/>
      <c r="LD1610" s="27"/>
      <c r="LE1610" s="27"/>
      <c r="LF1610" s="27"/>
      <c r="LG1610" s="27"/>
      <c r="LH1610" s="27"/>
      <c r="LI1610" s="27"/>
      <c r="LJ1610" s="27"/>
      <c r="LK1610" s="27"/>
      <c r="LL1610" s="27"/>
      <c r="LM1610" s="27"/>
      <c r="LN1610" s="27"/>
      <c r="LO1610" s="27"/>
      <c r="LP1610" s="27"/>
      <c r="LQ1610" s="27"/>
      <c r="LR1610" s="27"/>
      <c r="LS1610" s="27"/>
      <c r="LT1610" s="27"/>
      <c r="LU1610" s="27"/>
    </row>
    <row r="1611" spans="8:333" ht="12.75"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/>
      <c r="DT1611" s="27"/>
      <c r="DU1611" s="27"/>
      <c r="DV1611" s="27"/>
      <c r="DW1611" s="27"/>
      <c r="DX1611" s="27"/>
      <c r="DY1611" s="27"/>
      <c r="DZ1611" s="27"/>
      <c r="EA1611" s="27"/>
      <c r="EB1611" s="27"/>
      <c r="EC1611" s="27"/>
      <c r="ED1611" s="27"/>
      <c r="EE1611" s="27"/>
      <c r="EF1611" s="27"/>
      <c r="EG1611" s="27"/>
      <c r="EH1611" s="27"/>
      <c r="EI1611" s="27"/>
      <c r="EJ1611" s="27"/>
      <c r="EK1611" s="27"/>
      <c r="EL1611" s="27"/>
      <c r="EM1611" s="27"/>
      <c r="EN1611" s="27"/>
      <c r="EO1611" s="27"/>
      <c r="EP1611" s="27"/>
      <c r="EQ1611" s="27"/>
      <c r="ER1611" s="27"/>
      <c r="ES1611" s="27"/>
      <c r="ET1611" s="27"/>
      <c r="EU1611" s="27"/>
      <c r="EV1611" s="27"/>
      <c r="EW1611" s="27"/>
      <c r="EX1611" s="27"/>
      <c r="EY1611" s="27"/>
      <c r="EZ1611" s="27"/>
      <c r="FA1611" s="27"/>
      <c r="FB1611" s="27"/>
      <c r="FC1611" s="27"/>
      <c r="FD1611" s="27"/>
      <c r="FE1611" s="27"/>
      <c r="FF1611" s="27"/>
      <c r="FG1611" s="27"/>
      <c r="FH1611" s="27"/>
      <c r="FI1611" s="27"/>
      <c r="FJ1611" s="27"/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27"/>
      <c r="GS1611" s="27"/>
      <c r="GT1611" s="27"/>
      <c r="GU1611" s="27"/>
      <c r="GV1611" s="27"/>
      <c r="GW1611" s="27"/>
      <c r="GX1611" s="27"/>
      <c r="GY1611" s="27"/>
      <c r="GZ1611" s="27"/>
      <c r="HA1611" s="27"/>
      <c r="HB1611" s="27"/>
      <c r="HC1611" s="27"/>
      <c r="HD1611" s="27"/>
      <c r="HE1611" s="27"/>
      <c r="HF1611" s="27"/>
      <c r="HG1611" s="27"/>
      <c r="HH1611" s="27"/>
      <c r="HI1611" s="27"/>
      <c r="HJ1611" s="27"/>
      <c r="HK1611" s="27"/>
      <c r="HL1611" s="27"/>
      <c r="HM1611" s="27"/>
      <c r="HN1611" s="27"/>
      <c r="HO1611" s="27"/>
      <c r="HP1611" s="27"/>
      <c r="HQ1611" s="27"/>
      <c r="HR1611" s="27"/>
      <c r="HS1611" s="27"/>
      <c r="HT1611" s="27"/>
      <c r="HU1611" s="27"/>
      <c r="HV1611" s="27"/>
      <c r="HW1611" s="27"/>
      <c r="HX1611" s="27"/>
      <c r="HY1611" s="27"/>
      <c r="HZ1611" s="27"/>
      <c r="IA1611" s="27"/>
      <c r="IB1611" s="27"/>
      <c r="IC1611" s="27"/>
      <c r="ID1611" s="27"/>
      <c r="IE1611" s="27"/>
      <c r="IF1611" s="27"/>
      <c r="IG1611" s="27"/>
      <c r="IH1611" s="27"/>
      <c r="II1611" s="27"/>
      <c r="IJ1611" s="27"/>
      <c r="IK1611" s="27"/>
      <c r="IL1611" s="27"/>
      <c r="IM1611" s="27"/>
      <c r="IN1611" s="27"/>
      <c r="IO1611" s="27"/>
      <c r="IP1611" s="27"/>
      <c r="IQ1611" s="27"/>
      <c r="IR1611" s="27"/>
      <c r="IS1611" s="27"/>
      <c r="IT1611" s="27"/>
      <c r="IU1611" s="27"/>
      <c r="IV1611" s="27"/>
      <c r="IW1611" s="27"/>
      <c r="IX1611" s="27"/>
      <c r="IY1611" s="27"/>
      <c r="IZ1611" s="27"/>
      <c r="JA1611" s="27"/>
      <c r="JB1611" s="27"/>
      <c r="JC1611" s="27"/>
      <c r="JD1611" s="27"/>
      <c r="JE1611" s="27"/>
      <c r="JF1611" s="27"/>
      <c r="JG1611" s="27"/>
      <c r="JH1611" s="27"/>
      <c r="JI1611" s="27"/>
      <c r="JJ1611" s="27"/>
      <c r="JK1611" s="27"/>
      <c r="JL1611" s="27"/>
      <c r="JM1611" s="27"/>
      <c r="JN1611" s="27"/>
      <c r="JO1611" s="27"/>
      <c r="JP1611" s="27"/>
      <c r="JQ1611" s="27"/>
      <c r="JR1611" s="27"/>
      <c r="JS1611" s="27"/>
      <c r="JT1611" s="27"/>
      <c r="JU1611" s="27"/>
      <c r="JV1611" s="27"/>
      <c r="JW1611" s="27"/>
      <c r="JX1611" s="27"/>
      <c r="JY1611" s="27"/>
      <c r="JZ1611" s="27"/>
      <c r="KA1611" s="27"/>
      <c r="KB1611" s="27"/>
      <c r="KC1611" s="27"/>
      <c r="KD1611" s="27"/>
      <c r="KE1611" s="27"/>
      <c r="KF1611" s="27"/>
      <c r="KG1611" s="27"/>
      <c r="KH1611" s="27"/>
      <c r="KI1611" s="27"/>
      <c r="KJ1611" s="27"/>
      <c r="KK1611" s="27"/>
      <c r="KL1611" s="27"/>
      <c r="KM1611" s="27"/>
      <c r="KN1611" s="27"/>
      <c r="KO1611" s="27"/>
      <c r="KP1611" s="27"/>
      <c r="KQ1611" s="27"/>
      <c r="KR1611" s="27"/>
      <c r="KS1611" s="27"/>
      <c r="KT1611" s="27"/>
      <c r="KU1611" s="27"/>
      <c r="KV1611" s="27"/>
      <c r="KW1611" s="27"/>
      <c r="KX1611" s="27"/>
      <c r="KY1611" s="27"/>
      <c r="KZ1611" s="27"/>
      <c r="LA1611" s="27"/>
      <c r="LB1611" s="27"/>
      <c r="LC1611" s="27"/>
      <c r="LD1611" s="27"/>
      <c r="LE1611" s="27"/>
      <c r="LF1611" s="27"/>
      <c r="LG1611" s="27"/>
      <c r="LH1611" s="27"/>
      <c r="LI1611" s="27"/>
      <c r="LJ1611" s="27"/>
      <c r="LK1611" s="27"/>
      <c r="LL1611" s="27"/>
      <c r="LM1611" s="27"/>
      <c r="LN1611" s="27"/>
      <c r="LO1611" s="27"/>
      <c r="LP1611" s="27"/>
      <c r="LQ1611" s="27"/>
      <c r="LR1611" s="27"/>
      <c r="LS1611" s="27"/>
      <c r="LT1611" s="27"/>
      <c r="LU1611" s="27"/>
    </row>
    <row r="1612" spans="8:333" ht="12.75"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N1612" s="27"/>
      <c r="BO1612" s="27"/>
      <c r="BP1612" s="27"/>
      <c r="BQ1612" s="27"/>
      <c r="BR1612" s="27"/>
      <c r="BS1612" s="27"/>
      <c r="BT1612" s="27"/>
      <c r="BU1612" s="27"/>
      <c r="BV1612" s="27"/>
      <c r="BW1612" s="27"/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27"/>
      <c r="DZ1612" s="27"/>
      <c r="EA1612" s="27"/>
      <c r="EB1612" s="27"/>
      <c r="EC1612" s="27"/>
      <c r="ED1612" s="27"/>
      <c r="EE1612" s="27"/>
      <c r="EF1612" s="27"/>
      <c r="EG1612" s="27"/>
      <c r="EH1612" s="27"/>
      <c r="EI1612" s="27"/>
      <c r="EJ1612" s="27"/>
      <c r="EK1612" s="27"/>
      <c r="EL1612" s="27"/>
      <c r="EM1612" s="27"/>
      <c r="EN1612" s="27"/>
      <c r="EO1612" s="27"/>
      <c r="EP1612" s="27"/>
      <c r="EQ1612" s="27"/>
      <c r="ER1612" s="27"/>
      <c r="ES1612" s="27"/>
      <c r="ET1612" s="27"/>
      <c r="EU1612" s="27"/>
      <c r="EV1612" s="27"/>
      <c r="EW1612" s="27"/>
      <c r="EX1612" s="27"/>
      <c r="EY1612" s="27"/>
      <c r="EZ1612" s="27"/>
      <c r="FA1612" s="27"/>
      <c r="FB1612" s="27"/>
      <c r="FC1612" s="27"/>
      <c r="FD1612" s="27"/>
      <c r="FE1612" s="27"/>
      <c r="FF1612" s="27"/>
      <c r="FG1612" s="27"/>
      <c r="FH1612" s="27"/>
      <c r="FI1612" s="27"/>
      <c r="FJ1612" s="27"/>
      <c r="FK1612" s="27"/>
      <c r="FL1612" s="27"/>
      <c r="FM1612" s="27"/>
      <c r="FN1612" s="27"/>
      <c r="FO1612" s="27"/>
      <c r="FP1612" s="27"/>
      <c r="FQ1612" s="27"/>
      <c r="FR1612" s="27"/>
      <c r="FS1612" s="27"/>
      <c r="FT1612" s="27"/>
      <c r="FU1612" s="27"/>
      <c r="FV1612" s="27"/>
      <c r="FW1612" s="27"/>
      <c r="FX1612" s="27"/>
      <c r="FY1612" s="27"/>
      <c r="FZ1612" s="27"/>
      <c r="GA1612" s="27"/>
      <c r="GB1612" s="27"/>
      <c r="GC1612" s="27"/>
      <c r="GD1612" s="27"/>
      <c r="GE1612" s="27"/>
      <c r="GF1612" s="27"/>
      <c r="GG1612" s="27"/>
      <c r="GH1612" s="27"/>
      <c r="GI1612" s="27"/>
      <c r="GJ1612" s="27"/>
      <c r="GK1612" s="27"/>
      <c r="GL1612" s="27"/>
      <c r="GM1612" s="27"/>
      <c r="GN1612" s="27"/>
      <c r="GO1612" s="27"/>
      <c r="GP1612" s="27"/>
      <c r="GQ1612" s="27"/>
      <c r="GR1612" s="27"/>
      <c r="GS1612" s="27"/>
      <c r="GT1612" s="27"/>
      <c r="GU1612" s="27"/>
      <c r="GV1612" s="27"/>
      <c r="GW1612" s="27"/>
      <c r="GX1612" s="27"/>
      <c r="GY1612" s="27"/>
      <c r="GZ1612" s="27"/>
      <c r="HA1612" s="27"/>
      <c r="HB1612" s="27"/>
      <c r="HC1612" s="27"/>
      <c r="HD1612" s="27"/>
      <c r="HE1612" s="27"/>
      <c r="HF1612" s="27"/>
      <c r="HG1612" s="27"/>
      <c r="HH1612" s="27"/>
      <c r="HI1612" s="27"/>
      <c r="HJ1612" s="27"/>
      <c r="HK1612" s="27"/>
      <c r="HL1612" s="27"/>
      <c r="HM1612" s="27"/>
      <c r="HN1612" s="27"/>
      <c r="HO1612" s="27"/>
      <c r="HP1612" s="27"/>
      <c r="HQ1612" s="27"/>
      <c r="HR1612" s="27"/>
      <c r="HS1612" s="27"/>
      <c r="HT1612" s="27"/>
      <c r="HU1612" s="27"/>
      <c r="HV1612" s="27"/>
      <c r="HW1612" s="27"/>
      <c r="HX1612" s="27"/>
      <c r="HY1612" s="27"/>
      <c r="HZ1612" s="27"/>
      <c r="IA1612" s="27"/>
      <c r="IB1612" s="27"/>
      <c r="IC1612" s="27"/>
      <c r="ID1612" s="27"/>
      <c r="IE1612" s="27"/>
      <c r="IF1612" s="27"/>
      <c r="IG1612" s="27"/>
      <c r="IH1612" s="27"/>
      <c r="II1612" s="27"/>
      <c r="IJ1612" s="27"/>
      <c r="IK1612" s="27"/>
      <c r="IL1612" s="27"/>
      <c r="IM1612" s="27"/>
      <c r="IN1612" s="27"/>
      <c r="IO1612" s="27"/>
      <c r="IP1612" s="27"/>
      <c r="IQ1612" s="27"/>
      <c r="IR1612" s="27"/>
      <c r="IS1612" s="27"/>
      <c r="IT1612" s="27"/>
      <c r="IU1612" s="27"/>
      <c r="IV1612" s="27"/>
      <c r="IW1612" s="27"/>
      <c r="IX1612" s="27"/>
      <c r="IY1612" s="27"/>
      <c r="IZ1612" s="27"/>
      <c r="JA1612" s="27"/>
      <c r="JB1612" s="27"/>
      <c r="JC1612" s="27"/>
      <c r="JD1612" s="27"/>
      <c r="JE1612" s="27"/>
      <c r="JF1612" s="27"/>
      <c r="JG1612" s="27"/>
      <c r="JH1612" s="27"/>
      <c r="JI1612" s="27"/>
      <c r="JJ1612" s="27"/>
      <c r="JK1612" s="27"/>
      <c r="JL1612" s="27"/>
      <c r="JM1612" s="27"/>
      <c r="JN1612" s="27"/>
      <c r="JO1612" s="27"/>
      <c r="JP1612" s="27"/>
      <c r="JQ1612" s="27"/>
      <c r="JR1612" s="27"/>
      <c r="JS1612" s="27"/>
      <c r="JT1612" s="27"/>
      <c r="JU1612" s="27"/>
      <c r="JV1612" s="27"/>
      <c r="JW1612" s="27"/>
      <c r="JX1612" s="27"/>
      <c r="JY1612" s="27"/>
      <c r="JZ1612" s="27"/>
      <c r="KA1612" s="27"/>
      <c r="KB1612" s="27"/>
      <c r="KC1612" s="27"/>
      <c r="KD1612" s="27"/>
      <c r="KE1612" s="27"/>
      <c r="KF1612" s="27"/>
      <c r="KG1612" s="27"/>
      <c r="KH1612" s="27"/>
      <c r="KI1612" s="27"/>
      <c r="KJ1612" s="27"/>
      <c r="KK1612" s="27"/>
      <c r="KL1612" s="27"/>
      <c r="KM1612" s="27"/>
      <c r="KN1612" s="27"/>
      <c r="KO1612" s="27"/>
      <c r="KP1612" s="27"/>
      <c r="KQ1612" s="27"/>
      <c r="KR1612" s="27"/>
      <c r="KS1612" s="27"/>
      <c r="KT1612" s="27"/>
      <c r="KU1612" s="27"/>
      <c r="KV1612" s="27"/>
      <c r="KW1612" s="27"/>
      <c r="KX1612" s="27"/>
      <c r="KY1612" s="27"/>
      <c r="KZ1612" s="27"/>
      <c r="LA1612" s="27"/>
      <c r="LB1612" s="27"/>
      <c r="LC1612" s="27"/>
      <c r="LD1612" s="27"/>
      <c r="LE1612" s="27"/>
      <c r="LF1612" s="27"/>
      <c r="LG1612" s="27"/>
      <c r="LH1612" s="27"/>
      <c r="LI1612" s="27"/>
      <c r="LJ1612" s="27"/>
      <c r="LK1612" s="27"/>
      <c r="LL1612" s="27"/>
      <c r="LM1612" s="27"/>
      <c r="LN1612" s="27"/>
      <c r="LO1612" s="27"/>
      <c r="LP1612" s="27"/>
      <c r="LQ1612" s="27"/>
      <c r="LR1612" s="27"/>
      <c r="LS1612" s="27"/>
      <c r="LT1612" s="27"/>
      <c r="LU1612" s="27"/>
    </row>
    <row r="1613" spans="8:333" ht="12.75"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27"/>
      <c r="DZ1613" s="27"/>
      <c r="EA1613" s="27"/>
      <c r="EB1613" s="27"/>
      <c r="EC1613" s="27"/>
      <c r="ED1613" s="27"/>
      <c r="EE1613" s="27"/>
      <c r="EF1613" s="27"/>
      <c r="EG1613" s="27"/>
      <c r="EH1613" s="27"/>
      <c r="EI1613" s="27"/>
      <c r="EJ1613" s="27"/>
      <c r="EK1613" s="27"/>
      <c r="EL1613" s="27"/>
      <c r="EM1613" s="27"/>
      <c r="EN1613" s="27"/>
      <c r="EO1613" s="27"/>
      <c r="EP1613" s="27"/>
      <c r="EQ1613" s="27"/>
      <c r="ER1613" s="27"/>
      <c r="ES1613" s="27"/>
      <c r="ET1613" s="27"/>
      <c r="EU1613" s="27"/>
      <c r="EV1613" s="27"/>
      <c r="EW1613" s="27"/>
      <c r="EX1613" s="27"/>
      <c r="EY1613" s="27"/>
      <c r="EZ1613" s="27"/>
      <c r="FA1613" s="27"/>
      <c r="FB1613" s="27"/>
      <c r="FC1613" s="27"/>
      <c r="FD1613" s="27"/>
      <c r="FE1613" s="27"/>
      <c r="FF1613" s="27"/>
      <c r="FG1613" s="27"/>
      <c r="FH1613" s="27"/>
      <c r="FI1613" s="27"/>
      <c r="FJ1613" s="27"/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27"/>
      <c r="GS1613" s="27"/>
      <c r="GT1613" s="27"/>
      <c r="GU1613" s="27"/>
      <c r="GV1613" s="27"/>
      <c r="GW1613" s="27"/>
      <c r="GX1613" s="27"/>
      <c r="GY1613" s="27"/>
      <c r="GZ1613" s="27"/>
      <c r="HA1613" s="27"/>
      <c r="HB1613" s="27"/>
      <c r="HC1613" s="27"/>
      <c r="HD1613" s="27"/>
      <c r="HE1613" s="27"/>
      <c r="HF1613" s="27"/>
      <c r="HG1613" s="27"/>
      <c r="HH1613" s="27"/>
      <c r="HI1613" s="27"/>
      <c r="HJ1613" s="27"/>
      <c r="HK1613" s="27"/>
      <c r="HL1613" s="27"/>
      <c r="HM1613" s="27"/>
      <c r="HN1613" s="27"/>
      <c r="HO1613" s="27"/>
      <c r="HP1613" s="27"/>
      <c r="HQ1613" s="27"/>
      <c r="HR1613" s="27"/>
      <c r="HS1613" s="27"/>
      <c r="HT1613" s="27"/>
      <c r="HU1613" s="27"/>
      <c r="HV1613" s="27"/>
      <c r="HW1613" s="27"/>
      <c r="HX1613" s="27"/>
      <c r="HY1613" s="27"/>
      <c r="HZ1613" s="27"/>
      <c r="IA1613" s="27"/>
      <c r="IB1613" s="27"/>
      <c r="IC1613" s="27"/>
      <c r="ID1613" s="27"/>
      <c r="IE1613" s="27"/>
      <c r="IF1613" s="27"/>
      <c r="IG1613" s="27"/>
      <c r="IH1613" s="27"/>
      <c r="II1613" s="27"/>
      <c r="IJ1613" s="27"/>
      <c r="IK1613" s="27"/>
      <c r="IL1613" s="27"/>
      <c r="IM1613" s="27"/>
      <c r="IN1613" s="27"/>
      <c r="IO1613" s="27"/>
      <c r="IP1613" s="27"/>
      <c r="IQ1613" s="27"/>
      <c r="IR1613" s="27"/>
      <c r="IS1613" s="27"/>
      <c r="IT1613" s="27"/>
      <c r="IU1613" s="27"/>
      <c r="IV1613" s="27"/>
      <c r="IW1613" s="27"/>
      <c r="IX1613" s="27"/>
      <c r="IY1613" s="27"/>
      <c r="IZ1613" s="27"/>
      <c r="JA1613" s="27"/>
      <c r="JB1613" s="27"/>
      <c r="JC1613" s="27"/>
      <c r="JD1613" s="27"/>
      <c r="JE1613" s="27"/>
      <c r="JF1613" s="27"/>
      <c r="JG1613" s="27"/>
      <c r="JH1613" s="27"/>
      <c r="JI1613" s="27"/>
      <c r="JJ1613" s="27"/>
      <c r="JK1613" s="27"/>
      <c r="JL1613" s="27"/>
      <c r="JM1613" s="27"/>
      <c r="JN1613" s="27"/>
      <c r="JO1613" s="27"/>
      <c r="JP1613" s="27"/>
      <c r="JQ1613" s="27"/>
      <c r="JR1613" s="27"/>
      <c r="JS1613" s="27"/>
      <c r="JT1613" s="27"/>
      <c r="JU1613" s="27"/>
      <c r="JV1613" s="27"/>
      <c r="JW1613" s="27"/>
      <c r="JX1613" s="27"/>
      <c r="JY1613" s="27"/>
      <c r="JZ1613" s="27"/>
      <c r="KA1613" s="27"/>
      <c r="KB1613" s="27"/>
      <c r="KC1613" s="27"/>
      <c r="KD1613" s="27"/>
      <c r="KE1613" s="27"/>
      <c r="KF1613" s="27"/>
      <c r="KG1613" s="27"/>
      <c r="KH1613" s="27"/>
      <c r="KI1613" s="27"/>
      <c r="KJ1613" s="27"/>
      <c r="KK1613" s="27"/>
      <c r="KL1613" s="27"/>
      <c r="KM1613" s="27"/>
      <c r="KN1613" s="27"/>
      <c r="KO1613" s="27"/>
      <c r="KP1613" s="27"/>
      <c r="KQ1613" s="27"/>
      <c r="KR1613" s="27"/>
      <c r="KS1613" s="27"/>
      <c r="KT1613" s="27"/>
      <c r="KU1613" s="27"/>
      <c r="KV1613" s="27"/>
      <c r="KW1613" s="27"/>
      <c r="KX1613" s="27"/>
      <c r="KY1613" s="27"/>
      <c r="KZ1613" s="27"/>
      <c r="LA1613" s="27"/>
      <c r="LB1613" s="27"/>
      <c r="LC1613" s="27"/>
      <c r="LD1613" s="27"/>
      <c r="LE1613" s="27"/>
      <c r="LF1613" s="27"/>
      <c r="LG1613" s="27"/>
      <c r="LH1613" s="27"/>
      <c r="LI1613" s="27"/>
      <c r="LJ1613" s="27"/>
      <c r="LK1613" s="27"/>
      <c r="LL1613" s="27"/>
      <c r="LM1613" s="27"/>
      <c r="LN1613" s="27"/>
      <c r="LO1613" s="27"/>
      <c r="LP1613" s="27"/>
      <c r="LQ1613" s="27"/>
      <c r="LR1613" s="27"/>
      <c r="LS1613" s="27"/>
      <c r="LT1613" s="27"/>
      <c r="LU1613" s="27"/>
    </row>
    <row r="1614" spans="8:333" ht="12.75"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/>
      <c r="DT1614" s="27"/>
      <c r="DU1614" s="27"/>
      <c r="DV1614" s="27"/>
      <c r="DW1614" s="27"/>
      <c r="DX1614" s="27"/>
      <c r="DY1614" s="27"/>
      <c r="DZ1614" s="27"/>
      <c r="EA1614" s="27"/>
      <c r="EB1614" s="27"/>
      <c r="EC1614" s="27"/>
      <c r="ED1614" s="27"/>
      <c r="EE1614" s="27"/>
      <c r="EF1614" s="27"/>
      <c r="EG1614" s="27"/>
      <c r="EH1614" s="27"/>
      <c r="EI1614" s="27"/>
      <c r="EJ1614" s="27"/>
      <c r="EK1614" s="27"/>
      <c r="EL1614" s="27"/>
      <c r="EM1614" s="27"/>
      <c r="EN1614" s="27"/>
      <c r="EO1614" s="27"/>
      <c r="EP1614" s="27"/>
      <c r="EQ1614" s="27"/>
      <c r="ER1614" s="27"/>
      <c r="ES1614" s="27"/>
      <c r="ET1614" s="27"/>
      <c r="EU1614" s="27"/>
      <c r="EV1614" s="27"/>
      <c r="EW1614" s="27"/>
      <c r="EX1614" s="27"/>
      <c r="EY1614" s="27"/>
      <c r="EZ1614" s="27"/>
      <c r="FA1614" s="27"/>
      <c r="FB1614" s="27"/>
      <c r="FC1614" s="27"/>
      <c r="FD1614" s="27"/>
      <c r="FE1614" s="27"/>
      <c r="FF1614" s="27"/>
      <c r="FG1614" s="27"/>
      <c r="FH1614" s="27"/>
      <c r="FI1614" s="27"/>
      <c r="FJ1614" s="27"/>
      <c r="FK1614" s="27"/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27"/>
      <c r="GS1614" s="27"/>
      <c r="GT1614" s="27"/>
      <c r="GU1614" s="27"/>
      <c r="GV1614" s="27"/>
      <c r="GW1614" s="27"/>
      <c r="GX1614" s="27"/>
      <c r="GY1614" s="27"/>
      <c r="GZ1614" s="27"/>
      <c r="HA1614" s="27"/>
      <c r="HB1614" s="27"/>
      <c r="HC1614" s="27"/>
      <c r="HD1614" s="27"/>
      <c r="HE1614" s="27"/>
      <c r="HF1614" s="27"/>
      <c r="HG1614" s="27"/>
      <c r="HH1614" s="27"/>
      <c r="HI1614" s="27"/>
      <c r="HJ1614" s="27"/>
      <c r="HK1614" s="27"/>
      <c r="HL1614" s="27"/>
      <c r="HM1614" s="27"/>
      <c r="HN1614" s="27"/>
      <c r="HO1614" s="27"/>
      <c r="HP1614" s="27"/>
      <c r="HQ1614" s="27"/>
      <c r="HR1614" s="27"/>
      <c r="HS1614" s="27"/>
      <c r="HT1614" s="27"/>
      <c r="HU1614" s="27"/>
      <c r="HV1614" s="27"/>
      <c r="HW1614" s="27"/>
      <c r="HX1614" s="27"/>
      <c r="HY1614" s="27"/>
      <c r="HZ1614" s="27"/>
      <c r="IA1614" s="27"/>
      <c r="IB1614" s="27"/>
      <c r="IC1614" s="27"/>
      <c r="ID1614" s="27"/>
      <c r="IE1614" s="27"/>
      <c r="IF1614" s="27"/>
      <c r="IG1614" s="27"/>
      <c r="IH1614" s="27"/>
      <c r="II1614" s="27"/>
      <c r="IJ1614" s="27"/>
      <c r="IK1614" s="27"/>
      <c r="IL1614" s="27"/>
      <c r="IM1614" s="27"/>
      <c r="IN1614" s="27"/>
      <c r="IO1614" s="27"/>
      <c r="IP1614" s="27"/>
      <c r="IQ1614" s="27"/>
      <c r="IR1614" s="27"/>
      <c r="IS1614" s="27"/>
      <c r="IT1614" s="27"/>
      <c r="IU1614" s="27"/>
      <c r="IV1614" s="27"/>
      <c r="IW1614" s="27"/>
      <c r="IX1614" s="27"/>
      <c r="IY1614" s="27"/>
      <c r="IZ1614" s="27"/>
      <c r="JA1614" s="27"/>
      <c r="JB1614" s="27"/>
      <c r="JC1614" s="27"/>
      <c r="JD1614" s="27"/>
      <c r="JE1614" s="27"/>
      <c r="JF1614" s="27"/>
      <c r="JG1614" s="27"/>
      <c r="JH1614" s="27"/>
      <c r="JI1614" s="27"/>
      <c r="JJ1614" s="27"/>
      <c r="JK1614" s="27"/>
      <c r="JL1614" s="27"/>
      <c r="JM1614" s="27"/>
      <c r="JN1614" s="27"/>
      <c r="JO1614" s="27"/>
      <c r="JP1614" s="27"/>
      <c r="JQ1614" s="27"/>
      <c r="JR1614" s="27"/>
      <c r="JS1614" s="27"/>
      <c r="JT1614" s="27"/>
      <c r="JU1614" s="27"/>
      <c r="JV1614" s="27"/>
      <c r="JW1614" s="27"/>
      <c r="JX1614" s="27"/>
      <c r="JY1614" s="27"/>
      <c r="JZ1614" s="27"/>
      <c r="KA1614" s="27"/>
      <c r="KB1614" s="27"/>
      <c r="KC1614" s="27"/>
      <c r="KD1614" s="27"/>
      <c r="KE1614" s="27"/>
      <c r="KF1614" s="27"/>
      <c r="KG1614" s="27"/>
      <c r="KH1614" s="27"/>
      <c r="KI1614" s="27"/>
      <c r="KJ1614" s="27"/>
      <c r="KK1614" s="27"/>
      <c r="KL1614" s="27"/>
      <c r="KM1614" s="27"/>
      <c r="KN1614" s="27"/>
      <c r="KO1614" s="27"/>
      <c r="KP1614" s="27"/>
      <c r="KQ1614" s="27"/>
      <c r="KR1614" s="27"/>
      <c r="KS1614" s="27"/>
      <c r="KT1614" s="27"/>
      <c r="KU1614" s="27"/>
      <c r="KV1614" s="27"/>
      <c r="KW1614" s="27"/>
      <c r="KX1614" s="27"/>
      <c r="KY1614" s="27"/>
      <c r="KZ1614" s="27"/>
      <c r="LA1614" s="27"/>
      <c r="LB1614" s="27"/>
      <c r="LC1614" s="27"/>
      <c r="LD1614" s="27"/>
      <c r="LE1614" s="27"/>
      <c r="LF1614" s="27"/>
      <c r="LG1614" s="27"/>
      <c r="LH1614" s="27"/>
      <c r="LI1614" s="27"/>
      <c r="LJ1614" s="27"/>
      <c r="LK1614" s="27"/>
      <c r="LL1614" s="27"/>
      <c r="LM1614" s="27"/>
      <c r="LN1614" s="27"/>
      <c r="LO1614" s="27"/>
      <c r="LP1614" s="27"/>
      <c r="LQ1614" s="27"/>
      <c r="LR1614" s="27"/>
      <c r="LS1614" s="27"/>
      <c r="LT1614" s="27"/>
      <c r="LU1614" s="27"/>
    </row>
    <row r="1615" spans="8:333" ht="12.75"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27"/>
      <c r="DZ1615" s="27"/>
      <c r="EA1615" s="27"/>
      <c r="EB1615" s="27"/>
      <c r="EC1615" s="27"/>
      <c r="ED1615" s="27"/>
      <c r="EE1615" s="27"/>
      <c r="EF1615" s="27"/>
      <c r="EG1615" s="27"/>
      <c r="EH1615" s="27"/>
      <c r="EI1615" s="27"/>
      <c r="EJ1615" s="27"/>
      <c r="EK1615" s="27"/>
      <c r="EL1615" s="27"/>
      <c r="EM1615" s="27"/>
      <c r="EN1615" s="27"/>
      <c r="EO1615" s="27"/>
      <c r="EP1615" s="27"/>
      <c r="EQ1615" s="27"/>
      <c r="ER1615" s="27"/>
      <c r="ES1615" s="27"/>
      <c r="ET1615" s="27"/>
      <c r="EU1615" s="27"/>
      <c r="EV1615" s="27"/>
      <c r="EW1615" s="27"/>
      <c r="EX1615" s="27"/>
      <c r="EY1615" s="27"/>
      <c r="EZ1615" s="27"/>
      <c r="FA1615" s="27"/>
      <c r="FB1615" s="27"/>
      <c r="FC1615" s="27"/>
      <c r="FD1615" s="27"/>
      <c r="FE1615" s="27"/>
      <c r="FF1615" s="27"/>
      <c r="FG1615" s="27"/>
      <c r="FH1615" s="27"/>
      <c r="FI1615" s="27"/>
      <c r="FJ1615" s="27"/>
      <c r="FK1615" s="27"/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27"/>
      <c r="GS1615" s="27"/>
      <c r="GT1615" s="27"/>
      <c r="GU1615" s="27"/>
      <c r="GV1615" s="27"/>
      <c r="GW1615" s="27"/>
      <c r="GX1615" s="27"/>
      <c r="GY1615" s="27"/>
      <c r="GZ1615" s="27"/>
      <c r="HA1615" s="27"/>
      <c r="HB1615" s="27"/>
      <c r="HC1615" s="27"/>
      <c r="HD1615" s="27"/>
      <c r="HE1615" s="27"/>
      <c r="HF1615" s="27"/>
      <c r="HG1615" s="27"/>
      <c r="HH1615" s="27"/>
      <c r="HI1615" s="27"/>
      <c r="HJ1615" s="27"/>
      <c r="HK1615" s="27"/>
      <c r="HL1615" s="27"/>
      <c r="HM1615" s="27"/>
      <c r="HN1615" s="27"/>
      <c r="HO1615" s="27"/>
      <c r="HP1615" s="27"/>
      <c r="HQ1615" s="27"/>
      <c r="HR1615" s="27"/>
      <c r="HS1615" s="27"/>
      <c r="HT1615" s="27"/>
      <c r="HU1615" s="27"/>
      <c r="HV1615" s="27"/>
      <c r="HW1615" s="27"/>
      <c r="HX1615" s="27"/>
      <c r="HY1615" s="27"/>
      <c r="HZ1615" s="27"/>
      <c r="IA1615" s="27"/>
      <c r="IB1615" s="27"/>
      <c r="IC1615" s="27"/>
      <c r="ID1615" s="27"/>
      <c r="IE1615" s="27"/>
      <c r="IF1615" s="27"/>
      <c r="IG1615" s="27"/>
      <c r="IH1615" s="27"/>
      <c r="II1615" s="27"/>
      <c r="IJ1615" s="27"/>
      <c r="IK1615" s="27"/>
      <c r="IL1615" s="27"/>
      <c r="IM1615" s="27"/>
      <c r="IN1615" s="27"/>
      <c r="IO1615" s="27"/>
      <c r="IP1615" s="27"/>
      <c r="IQ1615" s="27"/>
      <c r="IR1615" s="27"/>
      <c r="IS1615" s="27"/>
      <c r="IT1615" s="27"/>
      <c r="IU1615" s="27"/>
      <c r="IV1615" s="27"/>
      <c r="IW1615" s="27"/>
      <c r="IX1615" s="27"/>
      <c r="IY1615" s="27"/>
      <c r="IZ1615" s="27"/>
      <c r="JA1615" s="27"/>
      <c r="JB1615" s="27"/>
      <c r="JC1615" s="27"/>
      <c r="JD1615" s="27"/>
      <c r="JE1615" s="27"/>
      <c r="JF1615" s="27"/>
      <c r="JG1615" s="27"/>
      <c r="JH1615" s="27"/>
      <c r="JI1615" s="27"/>
      <c r="JJ1615" s="27"/>
      <c r="JK1615" s="27"/>
      <c r="JL1615" s="27"/>
      <c r="JM1615" s="27"/>
      <c r="JN1615" s="27"/>
      <c r="JO1615" s="27"/>
      <c r="JP1615" s="27"/>
      <c r="JQ1615" s="27"/>
      <c r="JR1615" s="27"/>
      <c r="JS1615" s="27"/>
      <c r="JT1615" s="27"/>
      <c r="JU1615" s="27"/>
      <c r="JV1615" s="27"/>
      <c r="JW1615" s="27"/>
      <c r="JX1615" s="27"/>
      <c r="JY1615" s="27"/>
      <c r="JZ1615" s="27"/>
      <c r="KA1615" s="27"/>
      <c r="KB1615" s="27"/>
      <c r="KC1615" s="27"/>
      <c r="KD1615" s="27"/>
      <c r="KE1615" s="27"/>
      <c r="KF1615" s="27"/>
      <c r="KG1615" s="27"/>
      <c r="KH1615" s="27"/>
      <c r="KI1615" s="27"/>
      <c r="KJ1615" s="27"/>
      <c r="KK1615" s="27"/>
      <c r="KL1615" s="27"/>
      <c r="KM1615" s="27"/>
      <c r="KN1615" s="27"/>
      <c r="KO1615" s="27"/>
      <c r="KP1615" s="27"/>
      <c r="KQ1615" s="27"/>
      <c r="KR1615" s="27"/>
      <c r="KS1615" s="27"/>
      <c r="KT1615" s="27"/>
      <c r="KU1615" s="27"/>
      <c r="KV1615" s="27"/>
      <c r="KW1615" s="27"/>
      <c r="KX1615" s="27"/>
      <c r="KY1615" s="27"/>
      <c r="KZ1615" s="27"/>
      <c r="LA1615" s="27"/>
      <c r="LB1615" s="27"/>
      <c r="LC1615" s="27"/>
      <c r="LD1615" s="27"/>
      <c r="LE1615" s="27"/>
      <c r="LF1615" s="27"/>
      <c r="LG1615" s="27"/>
      <c r="LH1615" s="27"/>
      <c r="LI1615" s="27"/>
      <c r="LJ1615" s="27"/>
      <c r="LK1615" s="27"/>
      <c r="LL1615" s="27"/>
      <c r="LM1615" s="27"/>
      <c r="LN1615" s="27"/>
      <c r="LO1615" s="27"/>
      <c r="LP1615" s="27"/>
      <c r="LQ1615" s="27"/>
      <c r="LR1615" s="27"/>
      <c r="LS1615" s="27"/>
      <c r="LT1615" s="27"/>
      <c r="LU1615" s="27"/>
    </row>
    <row r="1616" spans="8:333" ht="12.75"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/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27"/>
      <c r="DZ1616" s="27"/>
      <c r="EA1616" s="27"/>
      <c r="EB1616" s="27"/>
      <c r="EC1616" s="27"/>
      <c r="ED1616" s="27"/>
      <c r="EE1616" s="27"/>
      <c r="EF1616" s="27"/>
      <c r="EG1616" s="27"/>
      <c r="EH1616" s="27"/>
      <c r="EI1616" s="27"/>
      <c r="EJ1616" s="27"/>
      <c r="EK1616" s="27"/>
      <c r="EL1616" s="27"/>
      <c r="EM1616" s="27"/>
      <c r="EN1616" s="27"/>
      <c r="EO1616" s="27"/>
      <c r="EP1616" s="27"/>
      <c r="EQ1616" s="27"/>
      <c r="ER1616" s="27"/>
      <c r="ES1616" s="27"/>
      <c r="ET1616" s="27"/>
      <c r="EU1616" s="27"/>
      <c r="EV1616" s="27"/>
      <c r="EW1616" s="27"/>
      <c r="EX1616" s="27"/>
      <c r="EY1616" s="27"/>
      <c r="EZ1616" s="27"/>
      <c r="FA1616" s="27"/>
      <c r="FB1616" s="27"/>
      <c r="FC1616" s="27"/>
      <c r="FD1616" s="27"/>
      <c r="FE1616" s="27"/>
      <c r="FF1616" s="27"/>
      <c r="FG1616" s="27"/>
      <c r="FH1616" s="27"/>
      <c r="FI1616" s="27"/>
      <c r="FJ1616" s="27"/>
      <c r="FK1616" s="27"/>
      <c r="FL1616" s="27"/>
      <c r="FM1616" s="27"/>
      <c r="FN1616" s="27"/>
      <c r="FO1616" s="27"/>
      <c r="FP1616" s="27"/>
      <c r="FQ1616" s="27"/>
      <c r="FR1616" s="27"/>
      <c r="FS1616" s="27"/>
      <c r="FT1616" s="27"/>
      <c r="FU1616" s="27"/>
      <c r="FV1616" s="27"/>
      <c r="FW1616" s="27"/>
      <c r="FX1616" s="27"/>
      <c r="FY1616" s="27"/>
      <c r="FZ1616" s="27"/>
      <c r="GA1616" s="27"/>
      <c r="GB1616" s="27"/>
      <c r="GC1616" s="27"/>
      <c r="GD1616" s="27"/>
      <c r="GE1616" s="27"/>
      <c r="GF1616" s="27"/>
      <c r="GG1616" s="27"/>
      <c r="GH1616" s="27"/>
      <c r="GI1616" s="27"/>
      <c r="GJ1616" s="27"/>
      <c r="GK1616" s="27"/>
      <c r="GL1616" s="27"/>
      <c r="GM1616" s="27"/>
      <c r="GN1616" s="27"/>
      <c r="GO1616" s="27"/>
      <c r="GP1616" s="27"/>
      <c r="GQ1616" s="27"/>
      <c r="GR1616" s="27"/>
      <c r="GS1616" s="27"/>
      <c r="GT1616" s="27"/>
      <c r="GU1616" s="27"/>
      <c r="GV1616" s="27"/>
      <c r="GW1616" s="27"/>
      <c r="GX1616" s="27"/>
      <c r="GY1616" s="27"/>
      <c r="GZ1616" s="27"/>
      <c r="HA1616" s="27"/>
      <c r="HB1616" s="27"/>
      <c r="HC1616" s="27"/>
      <c r="HD1616" s="27"/>
      <c r="HE1616" s="27"/>
      <c r="HF1616" s="27"/>
      <c r="HG1616" s="27"/>
      <c r="HH1616" s="27"/>
      <c r="HI1616" s="27"/>
      <c r="HJ1616" s="27"/>
      <c r="HK1616" s="27"/>
      <c r="HL1616" s="27"/>
      <c r="HM1616" s="27"/>
      <c r="HN1616" s="27"/>
      <c r="HO1616" s="27"/>
      <c r="HP1616" s="27"/>
      <c r="HQ1616" s="27"/>
      <c r="HR1616" s="27"/>
      <c r="HS1616" s="27"/>
      <c r="HT1616" s="27"/>
      <c r="HU1616" s="27"/>
      <c r="HV1616" s="27"/>
      <c r="HW1616" s="27"/>
      <c r="HX1616" s="27"/>
      <c r="HY1616" s="27"/>
      <c r="HZ1616" s="27"/>
      <c r="IA1616" s="27"/>
      <c r="IB1616" s="27"/>
      <c r="IC1616" s="27"/>
      <c r="ID1616" s="27"/>
      <c r="IE1616" s="27"/>
      <c r="IF1616" s="27"/>
      <c r="IG1616" s="27"/>
      <c r="IH1616" s="27"/>
      <c r="II1616" s="27"/>
      <c r="IJ1616" s="27"/>
      <c r="IK1616" s="27"/>
      <c r="IL1616" s="27"/>
      <c r="IM1616" s="27"/>
      <c r="IN1616" s="27"/>
      <c r="IO1616" s="27"/>
      <c r="IP1616" s="27"/>
      <c r="IQ1616" s="27"/>
      <c r="IR1616" s="27"/>
      <c r="IS1616" s="27"/>
      <c r="IT1616" s="27"/>
      <c r="IU1616" s="27"/>
      <c r="IV1616" s="27"/>
      <c r="IW1616" s="27"/>
      <c r="IX1616" s="27"/>
      <c r="IY1616" s="27"/>
      <c r="IZ1616" s="27"/>
      <c r="JA1616" s="27"/>
      <c r="JB1616" s="27"/>
      <c r="JC1616" s="27"/>
      <c r="JD1616" s="27"/>
      <c r="JE1616" s="27"/>
      <c r="JF1616" s="27"/>
      <c r="JG1616" s="27"/>
      <c r="JH1616" s="27"/>
      <c r="JI1616" s="27"/>
      <c r="JJ1616" s="27"/>
      <c r="JK1616" s="27"/>
      <c r="JL1616" s="27"/>
      <c r="JM1616" s="27"/>
      <c r="JN1616" s="27"/>
      <c r="JO1616" s="27"/>
      <c r="JP1616" s="27"/>
      <c r="JQ1616" s="27"/>
      <c r="JR1616" s="27"/>
      <c r="JS1616" s="27"/>
      <c r="JT1616" s="27"/>
      <c r="JU1616" s="27"/>
      <c r="JV1616" s="27"/>
      <c r="JW1616" s="27"/>
      <c r="JX1616" s="27"/>
      <c r="JY1616" s="27"/>
      <c r="JZ1616" s="27"/>
      <c r="KA1616" s="27"/>
      <c r="KB1616" s="27"/>
      <c r="KC1616" s="27"/>
      <c r="KD1616" s="27"/>
      <c r="KE1616" s="27"/>
      <c r="KF1616" s="27"/>
      <c r="KG1616" s="27"/>
      <c r="KH1616" s="27"/>
      <c r="KI1616" s="27"/>
      <c r="KJ1616" s="27"/>
      <c r="KK1616" s="27"/>
      <c r="KL1616" s="27"/>
      <c r="KM1616" s="27"/>
      <c r="KN1616" s="27"/>
      <c r="KO1616" s="27"/>
      <c r="KP1616" s="27"/>
      <c r="KQ1616" s="27"/>
      <c r="KR1616" s="27"/>
      <c r="KS1616" s="27"/>
      <c r="KT1616" s="27"/>
      <c r="KU1616" s="27"/>
      <c r="KV1616" s="27"/>
      <c r="KW1616" s="27"/>
      <c r="KX1616" s="27"/>
      <c r="KY1616" s="27"/>
      <c r="KZ1616" s="27"/>
      <c r="LA1616" s="27"/>
      <c r="LB1616" s="27"/>
      <c r="LC1616" s="27"/>
      <c r="LD1616" s="27"/>
      <c r="LE1616" s="27"/>
      <c r="LF1616" s="27"/>
      <c r="LG1616" s="27"/>
      <c r="LH1616" s="27"/>
      <c r="LI1616" s="27"/>
      <c r="LJ1616" s="27"/>
      <c r="LK1616" s="27"/>
      <c r="LL1616" s="27"/>
      <c r="LM1616" s="27"/>
      <c r="LN1616" s="27"/>
      <c r="LO1616" s="27"/>
      <c r="LP1616" s="27"/>
      <c r="LQ1616" s="27"/>
      <c r="LR1616" s="27"/>
      <c r="LS1616" s="27"/>
      <c r="LT1616" s="27"/>
      <c r="LU1616" s="27"/>
    </row>
    <row r="1617" spans="8:333" ht="12.75"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27"/>
      <c r="DZ1617" s="27"/>
      <c r="EA1617" s="27"/>
      <c r="EB1617" s="27"/>
      <c r="EC1617" s="27"/>
      <c r="ED1617" s="27"/>
      <c r="EE1617" s="27"/>
      <c r="EF1617" s="27"/>
      <c r="EG1617" s="27"/>
      <c r="EH1617" s="27"/>
      <c r="EI1617" s="27"/>
      <c r="EJ1617" s="27"/>
      <c r="EK1617" s="27"/>
      <c r="EL1617" s="27"/>
      <c r="EM1617" s="27"/>
      <c r="EN1617" s="27"/>
      <c r="EO1617" s="27"/>
      <c r="EP1617" s="27"/>
      <c r="EQ1617" s="27"/>
      <c r="ER1617" s="27"/>
      <c r="ES1617" s="27"/>
      <c r="ET1617" s="27"/>
      <c r="EU1617" s="27"/>
      <c r="EV1617" s="27"/>
      <c r="EW1617" s="27"/>
      <c r="EX1617" s="27"/>
      <c r="EY1617" s="27"/>
      <c r="EZ1617" s="27"/>
      <c r="FA1617" s="27"/>
      <c r="FB1617" s="27"/>
      <c r="FC1617" s="27"/>
      <c r="FD1617" s="27"/>
      <c r="FE1617" s="27"/>
      <c r="FF1617" s="27"/>
      <c r="FG1617" s="27"/>
      <c r="FH1617" s="27"/>
      <c r="FI1617" s="27"/>
      <c r="FJ1617" s="27"/>
      <c r="FK1617" s="27"/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27"/>
      <c r="GS1617" s="27"/>
      <c r="GT1617" s="27"/>
      <c r="GU1617" s="27"/>
      <c r="GV1617" s="27"/>
      <c r="GW1617" s="27"/>
      <c r="GX1617" s="27"/>
      <c r="GY1617" s="27"/>
      <c r="GZ1617" s="27"/>
      <c r="HA1617" s="27"/>
      <c r="HB1617" s="27"/>
      <c r="HC1617" s="27"/>
      <c r="HD1617" s="27"/>
      <c r="HE1617" s="27"/>
      <c r="HF1617" s="27"/>
      <c r="HG1617" s="27"/>
      <c r="HH1617" s="27"/>
      <c r="HI1617" s="27"/>
      <c r="HJ1617" s="27"/>
      <c r="HK1617" s="27"/>
      <c r="HL1617" s="27"/>
      <c r="HM1617" s="27"/>
      <c r="HN1617" s="27"/>
      <c r="HO1617" s="27"/>
      <c r="HP1617" s="27"/>
      <c r="HQ1617" s="27"/>
      <c r="HR1617" s="27"/>
      <c r="HS1617" s="27"/>
      <c r="HT1617" s="27"/>
      <c r="HU1617" s="27"/>
      <c r="HV1617" s="27"/>
      <c r="HW1617" s="27"/>
      <c r="HX1617" s="27"/>
      <c r="HY1617" s="27"/>
      <c r="HZ1617" s="27"/>
      <c r="IA1617" s="27"/>
      <c r="IB1617" s="27"/>
      <c r="IC1617" s="27"/>
      <c r="ID1617" s="27"/>
      <c r="IE1617" s="27"/>
      <c r="IF1617" s="27"/>
      <c r="IG1617" s="27"/>
      <c r="IH1617" s="27"/>
      <c r="II1617" s="27"/>
      <c r="IJ1617" s="27"/>
      <c r="IK1617" s="27"/>
      <c r="IL1617" s="27"/>
      <c r="IM1617" s="27"/>
      <c r="IN1617" s="27"/>
      <c r="IO1617" s="27"/>
      <c r="IP1617" s="27"/>
      <c r="IQ1617" s="27"/>
      <c r="IR1617" s="27"/>
      <c r="IS1617" s="27"/>
      <c r="IT1617" s="27"/>
      <c r="IU1617" s="27"/>
      <c r="IV1617" s="27"/>
      <c r="IW1617" s="27"/>
      <c r="IX1617" s="27"/>
      <c r="IY1617" s="27"/>
      <c r="IZ1617" s="27"/>
      <c r="JA1617" s="27"/>
      <c r="JB1617" s="27"/>
      <c r="JC1617" s="27"/>
      <c r="JD1617" s="27"/>
      <c r="JE1617" s="27"/>
      <c r="JF1617" s="27"/>
      <c r="JG1617" s="27"/>
      <c r="JH1617" s="27"/>
      <c r="JI1617" s="27"/>
      <c r="JJ1617" s="27"/>
      <c r="JK1617" s="27"/>
      <c r="JL1617" s="27"/>
      <c r="JM1617" s="27"/>
      <c r="JN1617" s="27"/>
      <c r="JO1617" s="27"/>
      <c r="JP1617" s="27"/>
      <c r="JQ1617" s="27"/>
      <c r="JR1617" s="27"/>
      <c r="JS1617" s="27"/>
      <c r="JT1617" s="27"/>
      <c r="JU1617" s="27"/>
      <c r="JV1617" s="27"/>
      <c r="JW1617" s="27"/>
      <c r="JX1617" s="27"/>
      <c r="JY1617" s="27"/>
      <c r="JZ1617" s="27"/>
      <c r="KA1617" s="27"/>
      <c r="KB1617" s="27"/>
      <c r="KC1617" s="27"/>
      <c r="KD1617" s="27"/>
      <c r="KE1617" s="27"/>
      <c r="KF1617" s="27"/>
      <c r="KG1617" s="27"/>
      <c r="KH1617" s="27"/>
      <c r="KI1617" s="27"/>
      <c r="KJ1617" s="27"/>
      <c r="KK1617" s="27"/>
      <c r="KL1617" s="27"/>
      <c r="KM1617" s="27"/>
      <c r="KN1617" s="27"/>
      <c r="KO1617" s="27"/>
      <c r="KP1617" s="27"/>
      <c r="KQ1617" s="27"/>
      <c r="KR1617" s="27"/>
      <c r="KS1617" s="27"/>
      <c r="KT1617" s="27"/>
      <c r="KU1617" s="27"/>
      <c r="KV1617" s="27"/>
      <c r="KW1617" s="27"/>
      <c r="KX1617" s="27"/>
      <c r="KY1617" s="27"/>
      <c r="KZ1617" s="27"/>
      <c r="LA1617" s="27"/>
      <c r="LB1617" s="27"/>
      <c r="LC1617" s="27"/>
      <c r="LD1617" s="27"/>
      <c r="LE1617" s="27"/>
      <c r="LF1617" s="27"/>
      <c r="LG1617" s="27"/>
      <c r="LH1617" s="27"/>
      <c r="LI1617" s="27"/>
      <c r="LJ1617" s="27"/>
      <c r="LK1617" s="27"/>
      <c r="LL1617" s="27"/>
      <c r="LM1617" s="27"/>
      <c r="LN1617" s="27"/>
      <c r="LO1617" s="27"/>
      <c r="LP1617" s="27"/>
      <c r="LQ1617" s="27"/>
      <c r="LR1617" s="27"/>
      <c r="LS1617" s="27"/>
      <c r="LT1617" s="27"/>
      <c r="LU1617" s="27"/>
    </row>
    <row r="1618" spans="8:333" ht="12.75"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27"/>
      <c r="DZ1618" s="27"/>
      <c r="EA1618" s="27"/>
      <c r="EB1618" s="27"/>
      <c r="EC1618" s="27"/>
      <c r="ED1618" s="27"/>
      <c r="EE1618" s="27"/>
      <c r="EF1618" s="27"/>
      <c r="EG1618" s="27"/>
      <c r="EH1618" s="27"/>
      <c r="EI1618" s="27"/>
      <c r="EJ1618" s="27"/>
      <c r="EK1618" s="27"/>
      <c r="EL1618" s="27"/>
      <c r="EM1618" s="27"/>
      <c r="EN1618" s="27"/>
      <c r="EO1618" s="27"/>
      <c r="EP1618" s="27"/>
      <c r="EQ1618" s="27"/>
      <c r="ER1618" s="27"/>
      <c r="ES1618" s="27"/>
      <c r="ET1618" s="27"/>
      <c r="EU1618" s="27"/>
      <c r="EV1618" s="27"/>
      <c r="EW1618" s="27"/>
      <c r="EX1618" s="27"/>
      <c r="EY1618" s="27"/>
      <c r="EZ1618" s="27"/>
      <c r="FA1618" s="27"/>
      <c r="FB1618" s="27"/>
      <c r="FC1618" s="27"/>
      <c r="FD1618" s="27"/>
      <c r="FE1618" s="27"/>
      <c r="FF1618" s="27"/>
      <c r="FG1618" s="27"/>
      <c r="FH1618" s="27"/>
      <c r="FI1618" s="27"/>
      <c r="FJ1618" s="27"/>
      <c r="FK1618" s="27"/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27"/>
      <c r="GS1618" s="27"/>
      <c r="GT1618" s="27"/>
      <c r="GU1618" s="27"/>
      <c r="GV1618" s="27"/>
      <c r="GW1618" s="27"/>
      <c r="GX1618" s="27"/>
      <c r="GY1618" s="27"/>
      <c r="GZ1618" s="27"/>
      <c r="HA1618" s="27"/>
      <c r="HB1618" s="27"/>
      <c r="HC1618" s="27"/>
      <c r="HD1618" s="27"/>
      <c r="HE1618" s="27"/>
      <c r="HF1618" s="27"/>
      <c r="HG1618" s="27"/>
      <c r="HH1618" s="27"/>
      <c r="HI1618" s="27"/>
      <c r="HJ1618" s="27"/>
      <c r="HK1618" s="27"/>
      <c r="HL1618" s="27"/>
      <c r="HM1618" s="27"/>
      <c r="HN1618" s="27"/>
      <c r="HO1618" s="27"/>
      <c r="HP1618" s="27"/>
      <c r="HQ1618" s="27"/>
      <c r="HR1618" s="27"/>
      <c r="HS1618" s="27"/>
      <c r="HT1618" s="27"/>
      <c r="HU1618" s="27"/>
      <c r="HV1618" s="27"/>
      <c r="HW1618" s="27"/>
      <c r="HX1618" s="27"/>
      <c r="HY1618" s="27"/>
      <c r="HZ1618" s="27"/>
      <c r="IA1618" s="27"/>
      <c r="IB1618" s="27"/>
      <c r="IC1618" s="27"/>
      <c r="ID1618" s="27"/>
      <c r="IE1618" s="27"/>
      <c r="IF1618" s="27"/>
      <c r="IG1618" s="27"/>
      <c r="IH1618" s="27"/>
      <c r="II1618" s="27"/>
      <c r="IJ1618" s="27"/>
      <c r="IK1618" s="27"/>
      <c r="IL1618" s="27"/>
      <c r="IM1618" s="27"/>
      <c r="IN1618" s="27"/>
      <c r="IO1618" s="27"/>
      <c r="IP1618" s="27"/>
      <c r="IQ1618" s="27"/>
      <c r="IR1618" s="27"/>
      <c r="IS1618" s="27"/>
      <c r="IT1618" s="27"/>
      <c r="IU1618" s="27"/>
      <c r="IV1618" s="27"/>
      <c r="IW1618" s="27"/>
      <c r="IX1618" s="27"/>
      <c r="IY1618" s="27"/>
      <c r="IZ1618" s="27"/>
      <c r="JA1618" s="27"/>
      <c r="JB1618" s="27"/>
      <c r="JC1618" s="27"/>
      <c r="JD1618" s="27"/>
      <c r="JE1618" s="27"/>
      <c r="JF1618" s="27"/>
      <c r="JG1618" s="27"/>
      <c r="JH1618" s="27"/>
      <c r="JI1618" s="27"/>
      <c r="JJ1618" s="27"/>
      <c r="JK1618" s="27"/>
      <c r="JL1618" s="27"/>
      <c r="JM1618" s="27"/>
      <c r="JN1618" s="27"/>
      <c r="JO1618" s="27"/>
      <c r="JP1618" s="27"/>
      <c r="JQ1618" s="27"/>
      <c r="JR1618" s="27"/>
      <c r="JS1618" s="27"/>
      <c r="JT1618" s="27"/>
      <c r="JU1618" s="27"/>
      <c r="JV1618" s="27"/>
      <c r="JW1618" s="27"/>
      <c r="JX1618" s="27"/>
      <c r="JY1618" s="27"/>
      <c r="JZ1618" s="27"/>
      <c r="KA1618" s="27"/>
      <c r="KB1618" s="27"/>
      <c r="KC1618" s="27"/>
      <c r="KD1618" s="27"/>
      <c r="KE1618" s="27"/>
      <c r="KF1618" s="27"/>
      <c r="KG1618" s="27"/>
      <c r="KH1618" s="27"/>
      <c r="KI1618" s="27"/>
      <c r="KJ1618" s="27"/>
      <c r="KK1618" s="27"/>
      <c r="KL1618" s="27"/>
      <c r="KM1618" s="27"/>
      <c r="KN1618" s="27"/>
      <c r="KO1618" s="27"/>
      <c r="KP1618" s="27"/>
      <c r="KQ1618" s="27"/>
      <c r="KR1618" s="27"/>
      <c r="KS1618" s="27"/>
      <c r="KT1618" s="27"/>
      <c r="KU1618" s="27"/>
      <c r="KV1618" s="27"/>
      <c r="KW1618" s="27"/>
      <c r="KX1618" s="27"/>
      <c r="KY1618" s="27"/>
      <c r="KZ1618" s="27"/>
      <c r="LA1618" s="27"/>
      <c r="LB1618" s="27"/>
      <c r="LC1618" s="27"/>
      <c r="LD1618" s="27"/>
      <c r="LE1618" s="27"/>
      <c r="LF1618" s="27"/>
      <c r="LG1618" s="27"/>
      <c r="LH1618" s="27"/>
      <c r="LI1618" s="27"/>
      <c r="LJ1618" s="27"/>
      <c r="LK1618" s="27"/>
      <c r="LL1618" s="27"/>
      <c r="LM1618" s="27"/>
      <c r="LN1618" s="27"/>
      <c r="LO1618" s="27"/>
      <c r="LP1618" s="27"/>
      <c r="LQ1618" s="27"/>
      <c r="LR1618" s="27"/>
      <c r="LS1618" s="27"/>
      <c r="LT1618" s="27"/>
      <c r="LU1618" s="27"/>
    </row>
    <row r="1619" spans="8:333" ht="12.75"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27"/>
      <c r="DZ1619" s="27"/>
      <c r="EA1619" s="27"/>
      <c r="EB1619" s="27"/>
      <c r="EC1619" s="27"/>
      <c r="ED1619" s="27"/>
      <c r="EE1619" s="27"/>
      <c r="EF1619" s="27"/>
      <c r="EG1619" s="27"/>
      <c r="EH1619" s="27"/>
      <c r="EI1619" s="27"/>
      <c r="EJ1619" s="27"/>
      <c r="EK1619" s="27"/>
      <c r="EL1619" s="27"/>
      <c r="EM1619" s="27"/>
      <c r="EN1619" s="27"/>
      <c r="EO1619" s="27"/>
      <c r="EP1619" s="27"/>
      <c r="EQ1619" s="27"/>
      <c r="ER1619" s="27"/>
      <c r="ES1619" s="27"/>
      <c r="ET1619" s="27"/>
      <c r="EU1619" s="27"/>
      <c r="EV1619" s="27"/>
      <c r="EW1619" s="27"/>
      <c r="EX1619" s="27"/>
      <c r="EY1619" s="27"/>
      <c r="EZ1619" s="27"/>
      <c r="FA1619" s="27"/>
      <c r="FB1619" s="27"/>
      <c r="FC1619" s="27"/>
      <c r="FD1619" s="27"/>
      <c r="FE1619" s="27"/>
      <c r="FF1619" s="27"/>
      <c r="FG1619" s="27"/>
      <c r="FH1619" s="27"/>
      <c r="FI1619" s="27"/>
      <c r="FJ1619" s="27"/>
      <c r="FK1619" s="27"/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27"/>
      <c r="GS1619" s="27"/>
      <c r="GT1619" s="27"/>
      <c r="GU1619" s="27"/>
      <c r="GV1619" s="27"/>
      <c r="GW1619" s="27"/>
      <c r="GX1619" s="27"/>
      <c r="GY1619" s="27"/>
      <c r="GZ1619" s="27"/>
      <c r="HA1619" s="27"/>
      <c r="HB1619" s="27"/>
      <c r="HC1619" s="27"/>
      <c r="HD1619" s="27"/>
      <c r="HE1619" s="27"/>
      <c r="HF1619" s="27"/>
      <c r="HG1619" s="27"/>
      <c r="HH1619" s="27"/>
      <c r="HI1619" s="27"/>
      <c r="HJ1619" s="27"/>
      <c r="HK1619" s="27"/>
      <c r="HL1619" s="27"/>
      <c r="HM1619" s="27"/>
      <c r="HN1619" s="27"/>
      <c r="HO1619" s="27"/>
      <c r="HP1619" s="27"/>
      <c r="HQ1619" s="27"/>
      <c r="HR1619" s="27"/>
      <c r="HS1619" s="27"/>
      <c r="HT1619" s="27"/>
      <c r="HU1619" s="27"/>
      <c r="HV1619" s="27"/>
      <c r="HW1619" s="27"/>
      <c r="HX1619" s="27"/>
      <c r="HY1619" s="27"/>
      <c r="HZ1619" s="27"/>
      <c r="IA1619" s="27"/>
      <c r="IB1619" s="27"/>
      <c r="IC1619" s="27"/>
      <c r="ID1619" s="27"/>
      <c r="IE1619" s="27"/>
      <c r="IF1619" s="27"/>
      <c r="IG1619" s="27"/>
      <c r="IH1619" s="27"/>
      <c r="II1619" s="27"/>
      <c r="IJ1619" s="27"/>
      <c r="IK1619" s="27"/>
      <c r="IL1619" s="27"/>
      <c r="IM1619" s="27"/>
      <c r="IN1619" s="27"/>
      <c r="IO1619" s="27"/>
      <c r="IP1619" s="27"/>
      <c r="IQ1619" s="27"/>
      <c r="IR1619" s="27"/>
      <c r="IS1619" s="27"/>
      <c r="IT1619" s="27"/>
      <c r="IU1619" s="27"/>
      <c r="IV1619" s="27"/>
      <c r="IW1619" s="27"/>
      <c r="IX1619" s="27"/>
      <c r="IY1619" s="27"/>
      <c r="IZ1619" s="27"/>
      <c r="JA1619" s="27"/>
      <c r="JB1619" s="27"/>
      <c r="JC1619" s="27"/>
      <c r="JD1619" s="27"/>
      <c r="JE1619" s="27"/>
      <c r="JF1619" s="27"/>
      <c r="JG1619" s="27"/>
      <c r="JH1619" s="27"/>
      <c r="JI1619" s="27"/>
      <c r="JJ1619" s="27"/>
      <c r="JK1619" s="27"/>
      <c r="JL1619" s="27"/>
      <c r="JM1619" s="27"/>
      <c r="JN1619" s="27"/>
      <c r="JO1619" s="27"/>
      <c r="JP1619" s="27"/>
      <c r="JQ1619" s="27"/>
      <c r="JR1619" s="27"/>
      <c r="JS1619" s="27"/>
      <c r="JT1619" s="27"/>
      <c r="JU1619" s="27"/>
      <c r="JV1619" s="27"/>
      <c r="JW1619" s="27"/>
      <c r="JX1619" s="27"/>
      <c r="JY1619" s="27"/>
      <c r="JZ1619" s="27"/>
      <c r="KA1619" s="27"/>
      <c r="KB1619" s="27"/>
      <c r="KC1619" s="27"/>
      <c r="KD1619" s="27"/>
      <c r="KE1619" s="27"/>
      <c r="KF1619" s="27"/>
      <c r="KG1619" s="27"/>
      <c r="KH1619" s="27"/>
      <c r="KI1619" s="27"/>
      <c r="KJ1619" s="27"/>
      <c r="KK1619" s="27"/>
      <c r="KL1619" s="27"/>
      <c r="KM1619" s="27"/>
      <c r="KN1619" s="27"/>
      <c r="KO1619" s="27"/>
      <c r="KP1619" s="27"/>
      <c r="KQ1619" s="27"/>
      <c r="KR1619" s="27"/>
      <c r="KS1619" s="27"/>
      <c r="KT1619" s="27"/>
      <c r="KU1619" s="27"/>
      <c r="KV1619" s="27"/>
      <c r="KW1619" s="27"/>
      <c r="KX1619" s="27"/>
      <c r="KY1619" s="27"/>
      <c r="KZ1619" s="27"/>
      <c r="LA1619" s="27"/>
      <c r="LB1619" s="27"/>
      <c r="LC1619" s="27"/>
      <c r="LD1619" s="27"/>
      <c r="LE1619" s="27"/>
      <c r="LF1619" s="27"/>
      <c r="LG1619" s="27"/>
      <c r="LH1619" s="27"/>
      <c r="LI1619" s="27"/>
      <c r="LJ1619" s="27"/>
      <c r="LK1619" s="27"/>
      <c r="LL1619" s="27"/>
      <c r="LM1619" s="27"/>
      <c r="LN1619" s="27"/>
      <c r="LO1619" s="27"/>
      <c r="LP1619" s="27"/>
      <c r="LQ1619" s="27"/>
      <c r="LR1619" s="27"/>
      <c r="LS1619" s="27"/>
      <c r="LT1619" s="27"/>
      <c r="LU1619" s="27"/>
    </row>
    <row r="1620" spans="8:333" ht="12.75"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27"/>
      <c r="DZ1620" s="27"/>
      <c r="EA1620" s="27"/>
      <c r="EB1620" s="27"/>
      <c r="EC1620" s="27"/>
      <c r="ED1620" s="27"/>
      <c r="EE1620" s="27"/>
      <c r="EF1620" s="27"/>
      <c r="EG1620" s="27"/>
      <c r="EH1620" s="27"/>
      <c r="EI1620" s="27"/>
      <c r="EJ1620" s="27"/>
      <c r="EK1620" s="27"/>
      <c r="EL1620" s="27"/>
      <c r="EM1620" s="27"/>
      <c r="EN1620" s="27"/>
      <c r="EO1620" s="27"/>
      <c r="EP1620" s="27"/>
      <c r="EQ1620" s="27"/>
      <c r="ER1620" s="27"/>
      <c r="ES1620" s="27"/>
      <c r="ET1620" s="27"/>
      <c r="EU1620" s="27"/>
      <c r="EV1620" s="27"/>
      <c r="EW1620" s="27"/>
      <c r="EX1620" s="27"/>
      <c r="EY1620" s="27"/>
      <c r="EZ1620" s="27"/>
      <c r="FA1620" s="27"/>
      <c r="FB1620" s="27"/>
      <c r="FC1620" s="27"/>
      <c r="FD1620" s="27"/>
      <c r="FE1620" s="27"/>
      <c r="FF1620" s="27"/>
      <c r="FG1620" s="27"/>
      <c r="FH1620" s="27"/>
      <c r="FI1620" s="27"/>
      <c r="FJ1620" s="27"/>
      <c r="FK1620" s="27"/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27"/>
      <c r="GS1620" s="27"/>
      <c r="GT1620" s="27"/>
      <c r="GU1620" s="27"/>
      <c r="GV1620" s="27"/>
      <c r="GW1620" s="27"/>
      <c r="GX1620" s="27"/>
      <c r="GY1620" s="27"/>
      <c r="GZ1620" s="27"/>
      <c r="HA1620" s="27"/>
      <c r="HB1620" s="27"/>
      <c r="HC1620" s="27"/>
      <c r="HD1620" s="27"/>
      <c r="HE1620" s="27"/>
      <c r="HF1620" s="27"/>
      <c r="HG1620" s="27"/>
      <c r="HH1620" s="27"/>
      <c r="HI1620" s="27"/>
      <c r="HJ1620" s="27"/>
      <c r="HK1620" s="27"/>
      <c r="HL1620" s="27"/>
      <c r="HM1620" s="27"/>
      <c r="HN1620" s="27"/>
      <c r="HO1620" s="27"/>
      <c r="HP1620" s="27"/>
      <c r="HQ1620" s="27"/>
      <c r="HR1620" s="27"/>
      <c r="HS1620" s="27"/>
      <c r="HT1620" s="27"/>
      <c r="HU1620" s="27"/>
      <c r="HV1620" s="27"/>
      <c r="HW1620" s="27"/>
      <c r="HX1620" s="27"/>
      <c r="HY1620" s="27"/>
      <c r="HZ1620" s="27"/>
      <c r="IA1620" s="27"/>
      <c r="IB1620" s="27"/>
      <c r="IC1620" s="27"/>
      <c r="ID1620" s="27"/>
      <c r="IE1620" s="27"/>
      <c r="IF1620" s="27"/>
      <c r="IG1620" s="27"/>
      <c r="IH1620" s="27"/>
      <c r="II1620" s="27"/>
      <c r="IJ1620" s="27"/>
      <c r="IK1620" s="27"/>
      <c r="IL1620" s="27"/>
      <c r="IM1620" s="27"/>
      <c r="IN1620" s="27"/>
      <c r="IO1620" s="27"/>
      <c r="IP1620" s="27"/>
      <c r="IQ1620" s="27"/>
      <c r="IR1620" s="27"/>
      <c r="IS1620" s="27"/>
      <c r="IT1620" s="27"/>
      <c r="IU1620" s="27"/>
      <c r="IV1620" s="27"/>
      <c r="IW1620" s="27"/>
      <c r="IX1620" s="27"/>
      <c r="IY1620" s="27"/>
      <c r="IZ1620" s="27"/>
      <c r="JA1620" s="27"/>
      <c r="JB1620" s="27"/>
      <c r="JC1620" s="27"/>
      <c r="JD1620" s="27"/>
      <c r="JE1620" s="27"/>
      <c r="JF1620" s="27"/>
      <c r="JG1620" s="27"/>
      <c r="JH1620" s="27"/>
      <c r="JI1620" s="27"/>
      <c r="JJ1620" s="27"/>
      <c r="JK1620" s="27"/>
      <c r="JL1620" s="27"/>
      <c r="JM1620" s="27"/>
      <c r="JN1620" s="27"/>
      <c r="JO1620" s="27"/>
      <c r="JP1620" s="27"/>
      <c r="JQ1620" s="27"/>
      <c r="JR1620" s="27"/>
      <c r="JS1620" s="27"/>
      <c r="JT1620" s="27"/>
      <c r="JU1620" s="27"/>
      <c r="JV1620" s="27"/>
      <c r="JW1620" s="27"/>
      <c r="JX1620" s="27"/>
      <c r="JY1620" s="27"/>
      <c r="JZ1620" s="27"/>
      <c r="KA1620" s="27"/>
      <c r="KB1620" s="27"/>
      <c r="KC1620" s="27"/>
      <c r="KD1620" s="27"/>
      <c r="KE1620" s="27"/>
      <c r="KF1620" s="27"/>
      <c r="KG1620" s="27"/>
      <c r="KH1620" s="27"/>
      <c r="KI1620" s="27"/>
      <c r="KJ1620" s="27"/>
      <c r="KK1620" s="27"/>
      <c r="KL1620" s="27"/>
      <c r="KM1620" s="27"/>
      <c r="KN1620" s="27"/>
      <c r="KO1620" s="27"/>
      <c r="KP1620" s="27"/>
      <c r="KQ1620" s="27"/>
      <c r="KR1620" s="27"/>
      <c r="KS1620" s="27"/>
      <c r="KT1620" s="27"/>
      <c r="KU1620" s="27"/>
      <c r="KV1620" s="27"/>
      <c r="KW1620" s="27"/>
      <c r="KX1620" s="27"/>
      <c r="KY1620" s="27"/>
      <c r="KZ1620" s="27"/>
      <c r="LA1620" s="27"/>
      <c r="LB1620" s="27"/>
      <c r="LC1620" s="27"/>
      <c r="LD1620" s="27"/>
      <c r="LE1620" s="27"/>
      <c r="LF1620" s="27"/>
      <c r="LG1620" s="27"/>
      <c r="LH1620" s="27"/>
      <c r="LI1620" s="27"/>
      <c r="LJ1620" s="27"/>
      <c r="LK1620" s="27"/>
      <c r="LL1620" s="27"/>
      <c r="LM1620" s="27"/>
      <c r="LN1620" s="27"/>
      <c r="LO1620" s="27"/>
      <c r="LP1620" s="27"/>
      <c r="LQ1620" s="27"/>
      <c r="LR1620" s="27"/>
      <c r="LS1620" s="27"/>
      <c r="LT1620" s="27"/>
      <c r="LU1620" s="27"/>
    </row>
    <row r="1621" spans="8:333" ht="12.75"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/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27"/>
      <c r="DZ1621" s="27"/>
      <c r="EA1621" s="27"/>
      <c r="EB1621" s="27"/>
      <c r="EC1621" s="27"/>
      <c r="ED1621" s="27"/>
      <c r="EE1621" s="27"/>
      <c r="EF1621" s="27"/>
      <c r="EG1621" s="27"/>
      <c r="EH1621" s="27"/>
      <c r="EI1621" s="27"/>
      <c r="EJ1621" s="27"/>
      <c r="EK1621" s="27"/>
      <c r="EL1621" s="27"/>
      <c r="EM1621" s="27"/>
      <c r="EN1621" s="27"/>
      <c r="EO1621" s="27"/>
      <c r="EP1621" s="27"/>
      <c r="EQ1621" s="27"/>
      <c r="ER1621" s="27"/>
      <c r="ES1621" s="27"/>
      <c r="ET1621" s="27"/>
      <c r="EU1621" s="27"/>
      <c r="EV1621" s="27"/>
      <c r="EW1621" s="27"/>
      <c r="EX1621" s="27"/>
      <c r="EY1621" s="27"/>
      <c r="EZ1621" s="27"/>
      <c r="FA1621" s="27"/>
      <c r="FB1621" s="27"/>
      <c r="FC1621" s="27"/>
      <c r="FD1621" s="27"/>
      <c r="FE1621" s="27"/>
      <c r="FF1621" s="27"/>
      <c r="FG1621" s="27"/>
      <c r="FH1621" s="27"/>
      <c r="FI1621" s="27"/>
      <c r="FJ1621" s="27"/>
      <c r="FK1621" s="27"/>
      <c r="FL1621" s="27"/>
      <c r="FM1621" s="27"/>
      <c r="FN1621" s="27"/>
      <c r="FO1621" s="27"/>
      <c r="FP1621" s="27"/>
      <c r="FQ1621" s="27"/>
      <c r="FR1621" s="27"/>
      <c r="FS1621" s="27"/>
      <c r="FT1621" s="27"/>
      <c r="FU1621" s="27"/>
      <c r="FV1621" s="27"/>
      <c r="FW1621" s="27"/>
      <c r="FX1621" s="27"/>
      <c r="FY1621" s="27"/>
      <c r="FZ1621" s="27"/>
      <c r="GA1621" s="27"/>
      <c r="GB1621" s="27"/>
      <c r="GC1621" s="27"/>
      <c r="GD1621" s="27"/>
      <c r="GE1621" s="27"/>
      <c r="GF1621" s="27"/>
      <c r="GG1621" s="27"/>
      <c r="GH1621" s="27"/>
      <c r="GI1621" s="27"/>
      <c r="GJ1621" s="27"/>
      <c r="GK1621" s="27"/>
      <c r="GL1621" s="27"/>
      <c r="GM1621" s="27"/>
      <c r="GN1621" s="27"/>
      <c r="GO1621" s="27"/>
      <c r="GP1621" s="27"/>
      <c r="GQ1621" s="27"/>
      <c r="GR1621" s="27"/>
      <c r="GS1621" s="27"/>
      <c r="GT1621" s="27"/>
      <c r="GU1621" s="27"/>
      <c r="GV1621" s="27"/>
      <c r="GW1621" s="27"/>
      <c r="GX1621" s="27"/>
      <c r="GY1621" s="27"/>
      <c r="GZ1621" s="27"/>
      <c r="HA1621" s="27"/>
      <c r="HB1621" s="27"/>
      <c r="HC1621" s="27"/>
      <c r="HD1621" s="27"/>
      <c r="HE1621" s="27"/>
      <c r="HF1621" s="27"/>
      <c r="HG1621" s="27"/>
      <c r="HH1621" s="27"/>
      <c r="HI1621" s="27"/>
      <c r="HJ1621" s="27"/>
      <c r="HK1621" s="27"/>
      <c r="HL1621" s="27"/>
      <c r="HM1621" s="27"/>
      <c r="HN1621" s="27"/>
      <c r="HO1621" s="27"/>
      <c r="HP1621" s="27"/>
      <c r="HQ1621" s="27"/>
      <c r="HR1621" s="27"/>
      <c r="HS1621" s="27"/>
      <c r="HT1621" s="27"/>
      <c r="HU1621" s="27"/>
      <c r="HV1621" s="27"/>
      <c r="HW1621" s="27"/>
      <c r="HX1621" s="27"/>
      <c r="HY1621" s="27"/>
      <c r="HZ1621" s="27"/>
      <c r="IA1621" s="27"/>
      <c r="IB1621" s="27"/>
      <c r="IC1621" s="27"/>
      <c r="ID1621" s="27"/>
      <c r="IE1621" s="27"/>
      <c r="IF1621" s="27"/>
      <c r="IG1621" s="27"/>
      <c r="IH1621" s="27"/>
      <c r="II1621" s="27"/>
      <c r="IJ1621" s="27"/>
      <c r="IK1621" s="27"/>
      <c r="IL1621" s="27"/>
      <c r="IM1621" s="27"/>
      <c r="IN1621" s="27"/>
      <c r="IO1621" s="27"/>
      <c r="IP1621" s="27"/>
      <c r="IQ1621" s="27"/>
      <c r="IR1621" s="27"/>
      <c r="IS1621" s="27"/>
      <c r="IT1621" s="27"/>
      <c r="IU1621" s="27"/>
      <c r="IV1621" s="27"/>
      <c r="IW1621" s="27"/>
      <c r="IX1621" s="27"/>
      <c r="IY1621" s="27"/>
      <c r="IZ1621" s="27"/>
      <c r="JA1621" s="27"/>
      <c r="JB1621" s="27"/>
      <c r="JC1621" s="27"/>
      <c r="JD1621" s="27"/>
      <c r="JE1621" s="27"/>
      <c r="JF1621" s="27"/>
      <c r="JG1621" s="27"/>
      <c r="JH1621" s="27"/>
      <c r="JI1621" s="27"/>
      <c r="JJ1621" s="27"/>
      <c r="JK1621" s="27"/>
      <c r="JL1621" s="27"/>
      <c r="JM1621" s="27"/>
      <c r="JN1621" s="27"/>
      <c r="JO1621" s="27"/>
      <c r="JP1621" s="27"/>
      <c r="JQ1621" s="27"/>
      <c r="JR1621" s="27"/>
      <c r="JS1621" s="27"/>
      <c r="JT1621" s="27"/>
      <c r="JU1621" s="27"/>
      <c r="JV1621" s="27"/>
      <c r="JW1621" s="27"/>
      <c r="JX1621" s="27"/>
      <c r="JY1621" s="27"/>
      <c r="JZ1621" s="27"/>
      <c r="KA1621" s="27"/>
      <c r="KB1621" s="27"/>
      <c r="KC1621" s="27"/>
      <c r="KD1621" s="27"/>
      <c r="KE1621" s="27"/>
      <c r="KF1621" s="27"/>
      <c r="KG1621" s="27"/>
      <c r="KH1621" s="27"/>
      <c r="KI1621" s="27"/>
      <c r="KJ1621" s="27"/>
      <c r="KK1621" s="27"/>
      <c r="KL1621" s="27"/>
      <c r="KM1621" s="27"/>
      <c r="KN1621" s="27"/>
      <c r="KO1621" s="27"/>
      <c r="KP1621" s="27"/>
      <c r="KQ1621" s="27"/>
      <c r="KR1621" s="27"/>
      <c r="KS1621" s="27"/>
      <c r="KT1621" s="27"/>
      <c r="KU1621" s="27"/>
      <c r="KV1621" s="27"/>
      <c r="KW1621" s="27"/>
      <c r="KX1621" s="27"/>
      <c r="KY1621" s="27"/>
      <c r="KZ1621" s="27"/>
      <c r="LA1621" s="27"/>
      <c r="LB1621" s="27"/>
      <c r="LC1621" s="27"/>
      <c r="LD1621" s="27"/>
      <c r="LE1621" s="27"/>
      <c r="LF1621" s="27"/>
      <c r="LG1621" s="27"/>
      <c r="LH1621" s="27"/>
      <c r="LI1621" s="27"/>
      <c r="LJ1621" s="27"/>
      <c r="LK1621" s="27"/>
      <c r="LL1621" s="27"/>
      <c r="LM1621" s="27"/>
      <c r="LN1621" s="27"/>
      <c r="LO1621" s="27"/>
      <c r="LP1621" s="27"/>
      <c r="LQ1621" s="27"/>
      <c r="LR1621" s="27"/>
      <c r="LS1621" s="27"/>
      <c r="LT1621" s="27"/>
      <c r="LU1621" s="27"/>
    </row>
    <row r="1622" spans="8:333" ht="12.75"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27"/>
      <c r="DZ1622" s="27"/>
      <c r="EA1622" s="27"/>
      <c r="EB1622" s="27"/>
      <c r="EC1622" s="27"/>
      <c r="ED1622" s="27"/>
      <c r="EE1622" s="27"/>
      <c r="EF1622" s="27"/>
      <c r="EG1622" s="27"/>
      <c r="EH1622" s="27"/>
      <c r="EI1622" s="27"/>
      <c r="EJ1622" s="27"/>
      <c r="EK1622" s="27"/>
      <c r="EL1622" s="27"/>
      <c r="EM1622" s="27"/>
      <c r="EN1622" s="27"/>
      <c r="EO1622" s="27"/>
      <c r="EP1622" s="27"/>
      <c r="EQ1622" s="27"/>
      <c r="ER1622" s="27"/>
      <c r="ES1622" s="27"/>
      <c r="ET1622" s="27"/>
      <c r="EU1622" s="27"/>
      <c r="EV1622" s="27"/>
      <c r="EW1622" s="27"/>
      <c r="EX1622" s="27"/>
      <c r="EY1622" s="27"/>
      <c r="EZ1622" s="27"/>
      <c r="FA1622" s="27"/>
      <c r="FB1622" s="27"/>
      <c r="FC1622" s="27"/>
      <c r="FD1622" s="27"/>
      <c r="FE1622" s="27"/>
      <c r="FF1622" s="27"/>
      <c r="FG1622" s="27"/>
      <c r="FH1622" s="27"/>
      <c r="FI1622" s="27"/>
      <c r="FJ1622" s="27"/>
      <c r="FK1622" s="27"/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27"/>
      <c r="GS1622" s="27"/>
      <c r="GT1622" s="27"/>
      <c r="GU1622" s="27"/>
      <c r="GV1622" s="27"/>
      <c r="GW1622" s="27"/>
      <c r="GX1622" s="27"/>
      <c r="GY1622" s="27"/>
      <c r="GZ1622" s="27"/>
      <c r="HA1622" s="27"/>
      <c r="HB1622" s="27"/>
      <c r="HC1622" s="27"/>
      <c r="HD1622" s="27"/>
      <c r="HE1622" s="27"/>
      <c r="HF1622" s="27"/>
      <c r="HG1622" s="27"/>
      <c r="HH1622" s="27"/>
      <c r="HI1622" s="27"/>
      <c r="HJ1622" s="27"/>
      <c r="HK1622" s="27"/>
      <c r="HL1622" s="27"/>
      <c r="HM1622" s="27"/>
      <c r="HN1622" s="27"/>
      <c r="HO1622" s="27"/>
      <c r="HP1622" s="27"/>
      <c r="HQ1622" s="27"/>
      <c r="HR1622" s="27"/>
      <c r="HS1622" s="27"/>
      <c r="HT1622" s="27"/>
      <c r="HU1622" s="27"/>
      <c r="HV1622" s="27"/>
      <c r="HW1622" s="27"/>
      <c r="HX1622" s="27"/>
      <c r="HY1622" s="27"/>
      <c r="HZ1622" s="27"/>
      <c r="IA1622" s="27"/>
      <c r="IB1622" s="27"/>
      <c r="IC1622" s="27"/>
      <c r="ID1622" s="27"/>
      <c r="IE1622" s="27"/>
      <c r="IF1622" s="27"/>
      <c r="IG1622" s="27"/>
      <c r="IH1622" s="27"/>
      <c r="II1622" s="27"/>
      <c r="IJ1622" s="27"/>
      <c r="IK1622" s="27"/>
      <c r="IL1622" s="27"/>
      <c r="IM1622" s="27"/>
      <c r="IN1622" s="27"/>
      <c r="IO1622" s="27"/>
      <c r="IP1622" s="27"/>
      <c r="IQ1622" s="27"/>
      <c r="IR1622" s="27"/>
      <c r="IS1622" s="27"/>
      <c r="IT1622" s="27"/>
      <c r="IU1622" s="27"/>
      <c r="IV1622" s="27"/>
      <c r="IW1622" s="27"/>
      <c r="IX1622" s="27"/>
      <c r="IY1622" s="27"/>
      <c r="IZ1622" s="27"/>
      <c r="JA1622" s="27"/>
      <c r="JB1622" s="27"/>
      <c r="JC1622" s="27"/>
      <c r="JD1622" s="27"/>
      <c r="JE1622" s="27"/>
      <c r="JF1622" s="27"/>
      <c r="JG1622" s="27"/>
      <c r="JH1622" s="27"/>
      <c r="JI1622" s="27"/>
      <c r="JJ1622" s="27"/>
      <c r="JK1622" s="27"/>
      <c r="JL1622" s="27"/>
      <c r="JM1622" s="27"/>
      <c r="JN1622" s="27"/>
      <c r="JO1622" s="27"/>
      <c r="JP1622" s="27"/>
      <c r="JQ1622" s="27"/>
      <c r="JR1622" s="27"/>
      <c r="JS1622" s="27"/>
      <c r="JT1622" s="27"/>
      <c r="JU1622" s="27"/>
      <c r="JV1622" s="27"/>
      <c r="JW1622" s="27"/>
      <c r="JX1622" s="27"/>
      <c r="JY1622" s="27"/>
      <c r="JZ1622" s="27"/>
      <c r="KA1622" s="27"/>
      <c r="KB1622" s="27"/>
      <c r="KC1622" s="27"/>
      <c r="KD1622" s="27"/>
      <c r="KE1622" s="27"/>
      <c r="KF1622" s="27"/>
      <c r="KG1622" s="27"/>
      <c r="KH1622" s="27"/>
      <c r="KI1622" s="27"/>
      <c r="KJ1622" s="27"/>
      <c r="KK1622" s="27"/>
      <c r="KL1622" s="27"/>
      <c r="KM1622" s="27"/>
      <c r="KN1622" s="27"/>
      <c r="KO1622" s="27"/>
      <c r="KP1622" s="27"/>
      <c r="KQ1622" s="27"/>
      <c r="KR1622" s="27"/>
      <c r="KS1622" s="27"/>
      <c r="KT1622" s="27"/>
      <c r="KU1622" s="27"/>
      <c r="KV1622" s="27"/>
      <c r="KW1622" s="27"/>
      <c r="KX1622" s="27"/>
      <c r="KY1622" s="27"/>
      <c r="KZ1622" s="27"/>
      <c r="LA1622" s="27"/>
      <c r="LB1622" s="27"/>
      <c r="LC1622" s="27"/>
      <c r="LD1622" s="27"/>
      <c r="LE1622" s="27"/>
      <c r="LF1622" s="27"/>
      <c r="LG1622" s="27"/>
      <c r="LH1622" s="27"/>
      <c r="LI1622" s="27"/>
      <c r="LJ1622" s="27"/>
      <c r="LK1622" s="27"/>
      <c r="LL1622" s="27"/>
      <c r="LM1622" s="27"/>
      <c r="LN1622" s="27"/>
      <c r="LO1622" s="27"/>
      <c r="LP1622" s="27"/>
      <c r="LQ1622" s="27"/>
      <c r="LR1622" s="27"/>
      <c r="LS1622" s="27"/>
      <c r="LT1622" s="27"/>
      <c r="LU1622" s="27"/>
    </row>
    <row r="1623" spans="8:333" ht="12.75"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27"/>
      <c r="DZ1623" s="27"/>
      <c r="EA1623" s="27"/>
      <c r="EB1623" s="27"/>
      <c r="EC1623" s="27"/>
      <c r="ED1623" s="27"/>
      <c r="EE1623" s="27"/>
      <c r="EF1623" s="27"/>
      <c r="EG1623" s="27"/>
      <c r="EH1623" s="27"/>
      <c r="EI1623" s="27"/>
      <c r="EJ1623" s="27"/>
      <c r="EK1623" s="27"/>
      <c r="EL1623" s="27"/>
      <c r="EM1623" s="27"/>
      <c r="EN1623" s="27"/>
      <c r="EO1623" s="27"/>
      <c r="EP1623" s="27"/>
      <c r="EQ1623" s="27"/>
      <c r="ER1623" s="27"/>
      <c r="ES1623" s="27"/>
      <c r="ET1623" s="27"/>
      <c r="EU1623" s="27"/>
      <c r="EV1623" s="27"/>
      <c r="EW1623" s="27"/>
      <c r="EX1623" s="27"/>
      <c r="EY1623" s="27"/>
      <c r="EZ1623" s="27"/>
      <c r="FA1623" s="27"/>
      <c r="FB1623" s="27"/>
      <c r="FC1623" s="27"/>
      <c r="FD1623" s="27"/>
      <c r="FE1623" s="27"/>
      <c r="FF1623" s="27"/>
      <c r="FG1623" s="27"/>
      <c r="FH1623" s="27"/>
      <c r="FI1623" s="27"/>
      <c r="FJ1623" s="27"/>
      <c r="FK1623" s="27"/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27"/>
      <c r="GS1623" s="27"/>
      <c r="GT1623" s="27"/>
      <c r="GU1623" s="27"/>
      <c r="GV1623" s="27"/>
      <c r="GW1623" s="27"/>
      <c r="GX1623" s="27"/>
      <c r="GY1623" s="27"/>
      <c r="GZ1623" s="27"/>
      <c r="HA1623" s="27"/>
      <c r="HB1623" s="27"/>
      <c r="HC1623" s="27"/>
      <c r="HD1623" s="27"/>
      <c r="HE1623" s="27"/>
      <c r="HF1623" s="27"/>
      <c r="HG1623" s="27"/>
      <c r="HH1623" s="27"/>
      <c r="HI1623" s="27"/>
      <c r="HJ1623" s="27"/>
      <c r="HK1623" s="27"/>
      <c r="HL1623" s="27"/>
      <c r="HM1623" s="27"/>
      <c r="HN1623" s="27"/>
      <c r="HO1623" s="27"/>
      <c r="HP1623" s="27"/>
      <c r="HQ1623" s="27"/>
      <c r="HR1623" s="27"/>
      <c r="HS1623" s="27"/>
      <c r="HT1623" s="27"/>
      <c r="HU1623" s="27"/>
      <c r="HV1623" s="27"/>
      <c r="HW1623" s="27"/>
      <c r="HX1623" s="27"/>
      <c r="HY1623" s="27"/>
      <c r="HZ1623" s="27"/>
      <c r="IA1623" s="27"/>
      <c r="IB1623" s="27"/>
      <c r="IC1623" s="27"/>
      <c r="ID1623" s="27"/>
      <c r="IE1623" s="27"/>
      <c r="IF1623" s="27"/>
      <c r="IG1623" s="27"/>
      <c r="IH1623" s="27"/>
      <c r="II1623" s="27"/>
      <c r="IJ1623" s="27"/>
      <c r="IK1623" s="27"/>
      <c r="IL1623" s="27"/>
      <c r="IM1623" s="27"/>
      <c r="IN1623" s="27"/>
      <c r="IO1623" s="27"/>
      <c r="IP1623" s="27"/>
      <c r="IQ1623" s="27"/>
      <c r="IR1623" s="27"/>
      <c r="IS1623" s="27"/>
      <c r="IT1623" s="27"/>
      <c r="IU1623" s="27"/>
      <c r="IV1623" s="27"/>
      <c r="IW1623" s="27"/>
      <c r="IX1623" s="27"/>
      <c r="IY1623" s="27"/>
      <c r="IZ1623" s="27"/>
      <c r="JA1623" s="27"/>
      <c r="JB1623" s="27"/>
      <c r="JC1623" s="27"/>
      <c r="JD1623" s="27"/>
      <c r="JE1623" s="27"/>
      <c r="JF1623" s="27"/>
      <c r="JG1623" s="27"/>
      <c r="JH1623" s="27"/>
      <c r="JI1623" s="27"/>
      <c r="JJ1623" s="27"/>
      <c r="JK1623" s="27"/>
      <c r="JL1623" s="27"/>
      <c r="JM1623" s="27"/>
      <c r="JN1623" s="27"/>
      <c r="JO1623" s="27"/>
      <c r="JP1623" s="27"/>
      <c r="JQ1623" s="27"/>
      <c r="JR1623" s="27"/>
      <c r="JS1623" s="27"/>
      <c r="JT1623" s="27"/>
      <c r="JU1623" s="27"/>
      <c r="JV1623" s="27"/>
      <c r="JW1623" s="27"/>
      <c r="JX1623" s="27"/>
      <c r="JY1623" s="27"/>
      <c r="JZ1623" s="27"/>
      <c r="KA1623" s="27"/>
      <c r="KB1623" s="27"/>
      <c r="KC1623" s="27"/>
      <c r="KD1623" s="27"/>
      <c r="KE1623" s="27"/>
      <c r="KF1623" s="27"/>
      <c r="KG1623" s="27"/>
      <c r="KH1623" s="27"/>
      <c r="KI1623" s="27"/>
      <c r="KJ1623" s="27"/>
      <c r="KK1623" s="27"/>
      <c r="KL1623" s="27"/>
      <c r="KM1623" s="27"/>
      <c r="KN1623" s="27"/>
      <c r="KO1623" s="27"/>
      <c r="KP1623" s="27"/>
      <c r="KQ1623" s="27"/>
      <c r="KR1623" s="27"/>
      <c r="KS1623" s="27"/>
      <c r="KT1623" s="27"/>
      <c r="KU1623" s="27"/>
      <c r="KV1623" s="27"/>
      <c r="KW1623" s="27"/>
      <c r="KX1623" s="27"/>
      <c r="KY1623" s="27"/>
      <c r="KZ1623" s="27"/>
      <c r="LA1623" s="27"/>
      <c r="LB1623" s="27"/>
      <c r="LC1623" s="27"/>
      <c r="LD1623" s="27"/>
      <c r="LE1623" s="27"/>
      <c r="LF1623" s="27"/>
      <c r="LG1623" s="27"/>
      <c r="LH1623" s="27"/>
      <c r="LI1623" s="27"/>
      <c r="LJ1623" s="27"/>
      <c r="LK1623" s="27"/>
      <c r="LL1623" s="27"/>
      <c r="LM1623" s="27"/>
      <c r="LN1623" s="27"/>
      <c r="LO1623" s="27"/>
      <c r="LP1623" s="27"/>
      <c r="LQ1623" s="27"/>
      <c r="LR1623" s="27"/>
      <c r="LS1623" s="27"/>
      <c r="LT1623" s="27"/>
      <c r="LU1623" s="27"/>
    </row>
    <row r="1624" spans="8:333" ht="12.75"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27"/>
      <c r="DZ1624" s="27"/>
      <c r="EA1624" s="27"/>
      <c r="EB1624" s="27"/>
      <c r="EC1624" s="27"/>
      <c r="ED1624" s="27"/>
      <c r="EE1624" s="27"/>
      <c r="EF1624" s="27"/>
      <c r="EG1624" s="27"/>
      <c r="EH1624" s="27"/>
      <c r="EI1624" s="27"/>
      <c r="EJ1624" s="27"/>
      <c r="EK1624" s="27"/>
      <c r="EL1624" s="27"/>
      <c r="EM1624" s="27"/>
      <c r="EN1624" s="27"/>
      <c r="EO1624" s="27"/>
      <c r="EP1624" s="27"/>
      <c r="EQ1624" s="27"/>
      <c r="ER1624" s="27"/>
      <c r="ES1624" s="27"/>
      <c r="ET1624" s="27"/>
      <c r="EU1624" s="27"/>
      <c r="EV1624" s="27"/>
      <c r="EW1624" s="27"/>
      <c r="EX1624" s="27"/>
      <c r="EY1624" s="27"/>
      <c r="EZ1624" s="27"/>
      <c r="FA1624" s="27"/>
      <c r="FB1624" s="27"/>
      <c r="FC1624" s="27"/>
      <c r="FD1624" s="27"/>
      <c r="FE1624" s="27"/>
      <c r="FF1624" s="27"/>
      <c r="FG1624" s="27"/>
      <c r="FH1624" s="27"/>
      <c r="FI1624" s="27"/>
      <c r="FJ1624" s="27"/>
      <c r="FK1624" s="27"/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27"/>
      <c r="GS1624" s="27"/>
      <c r="GT1624" s="27"/>
      <c r="GU1624" s="27"/>
      <c r="GV1624" s="27"/>
      <c r="GW1624" s="27"/>
      <c r="GX1624" s="27"/>
      <c r="GY1624" s="27"/>
      <c r="GZ1624" s="27"/>
      <c r="HA1624" s="27"/>
      <c r="HB1624" s="27"/>
      <c r="HC1624" s="27"/>
      <c r="HD1624" s="27"/>
      <c r="HE1624" s="27"/>
      <c r="HF1624" s="27"/>
      <c r="HG1624" s="27"/>
      <c r="HH1624" s="27"/>
      <c r="HI1624" s="27"/>
      <c r="HJ1624" s="27"/>
      <c r="HK1624" s="27"/>
      <c r="HL1624" s="27"/>
      <c r="HM1624" s="27"/>
      <c r="HN1624" s="27"/>
      <c r="HO1624" s="27"/>
      <c r="HP1624" s="27"/>
      <c r="HQ1624" s="27"/>
      <c r="HR1624" s="27"/>
      <c r="HS1624" s="27"/>
      <c r="HT1624" s="27"/>
      <c r="HU1624" s="27"/>
      <c r="HV1624" s="27"/>
      <c r="HW1624" s="27"/>
      <c r="HX1624" s="27"/>
      <c r="HY1624" s="27"/>
      <c r="HZ1624" s="27"/>
      <c r="IA1624" s="27"/>
      <c r="IB1624" s="27"/>
      <c r="IC1624" s="27"/>
      <c r="ID1624" s="27"/>
      <c r="IE1624" s="27"/>
      <c r="IF1624" s="27"/>
      <c r="IG1624" s="27"/>
      <c r="IH1624" s="27"/>
      <c r="II1624" s="27"/>
      <c r="IJ1624" s="27"/>
      <c r="IK1624" s="27"/>
      <c r="IL1624" s="27"/>
      <c r="IM1624" s="27"/>
      <c r="IN1624" s="27"/>
      <c r="IO1624" s="27"/>
      <c r="IP1624" s="27"/>
      <c r="IQ1624" s="27"/>
      <c r="IR1624" s="27"/>
      <c r="IS1624" s="27"/>
      <c r="IT1624" s="27"/>
      <c r="IU1624" s="27"/>
      <c r="IV1624" s="27"/>
      <c r="IW1624" s="27"/>
      <c r="IX1624" s="27"/>
      <c r="IY1624" s="27"/>
      <c r="IZ1624" s="27"/>
      <c r="JA1624" s="27"/>
      <c r="JB1624" s="27"/>
      <c r="JC1624" s="27"/>
      <c r="JD1624" s="27"/>
      <c r="JE1624" s="27"/>
      <c r="JF1624" s="27"/>
      <c r="JG1624" s="27"/>
      <c r="JH1624" s="27"/>
      <c r="JI1624" s="27"/>
      <c r="JJ1624" s="27"/>
      <c r="JK1624" s="27"/>
      <c r="JL1624" s="27"/>
      <c r="JM1624" s="27"/>
      <c r="JN1624" s="27"/>
      <c r="JO1624" s="27"/>
      <c r="JP1624" s="27"/>
      <c r="JQ1624" s="27"/>
      <c r="JR1624" s="27"/>
      <c r="JS1624" s="27"/>
      <c r="JT1624" s="27"/>
      <c r="JU1624" s="27"/>
      <c r="JV1624" s="27"/>
      <c r="JW1624" s="27"/>
      <c r="JX1624" s="27"/>
      <c r="JY1624" s="27"/>
      <c r="JZ1624" s="27"/>
      <c r="KA1624" s="27"/>
      <c r="KB1624" s="27"/>
      <c r="KC1624" s="27"/>
      <c r="KD1624" s="27"/>
      <c r="KE1624" s="27"/>
      <c r="KF1624" s="27"/>
      <c r="KG1624" s="27"/>
      <c r="KH1624" s="27"/>
      <c r="KI1624" s="27"/>
      <c r="KJ1624" s="27"/>
      <c r="KK1624" s="27"/>
      <c r="KL1624" s="27"/>
      <c r="KM1624" s="27"/>
      <c r="KN1624" s="27"/>
      <c r="KO1624" s="27"/>
      <c r="KP1624" s="27"/>
      <c r="KQ1624" s="27"/>
      <c r="KR1624" s="27"/>
      <c r="KS1624" s="27"/>
      <c r="KT1624" s="27"/>
      <c r="KU1624" s="27"/>
      <c r="KV1624" s="27"/>
      <c r="KW1624" s="27"/>
      <c r="KX1624" s="27"/>
      <c r="KY1624" s="27"/>
      <c r="KZ1624" s="27"/>
      <c r="LA1624" s="27"/>
      <c r="LB1624" s="27"/>
      <c r="LC1624" s="27"/>
      <c r="LD1624" s="27"/>
      <c r="LE1624" s="27"/>
      <c r="LF1624" s="27"/>
      <c r="LG1624" s="27"/>
      <c r="LH1624" s="27"/>
      <c r="LI1624" s="27"/>
      <c r="LJ1624" s="27"/>
      <c r="LK1624" s="27"/>
      <c r="LL1624" s="27"/>
      <c r="LM1624" s="27"/>
      <c r="LN1624" s="27"/>
      <c r="LO1624" s="27"/>
      <c r="LP1624" s="27"/>
      <c r="LQ1624" s="27"/>
      <c r="LR1624" s="27"/>
      <c r="LS1624" s="27"/>
      <c r="LT1624" s="27"/>
      <c r="LU1624" s="27"/>
    </row>
    <row r="1625" spans="8:333" ht="12.75"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27"/>
      <c r="DZ1625" s="27"/>
      <c r="EA1625" s="27"/>
      <c r="EB1625" s="27"/>
      <c r="EC1625" s="27"/>
      <c r="ED1625" s="27"/>
      <c r="EE1625" s="27"/>
      <c r="EF1625" s="27"/>
      <c r="EG1625" s="27"/>
      <c r="EH1625" s="27"/>
      <c r="EI1625" s="27"/>
      <c r="EJ1625" s="27"/>
      <c r="EK1625" s="27"/>
      <c r="EL1625" s="27"/>
      <c r="EM1625" s="27"/>
      <c r="EN1625" s="27"/>
      <c r="EO1625" s="27"/>
      <c r="EP1625" s="27"/>
      <c r="EQ1625" s="27"/>
      <c r="ER1625" s="27"/>
      <c r="ES1625" s="27"/>
      <c r="ET1625" s="27"/>
      <c r="EU1625" s="27"/>
      <c r="EV1625" s="27"/>
      <c r="EW1625" s="27"/>
      <c r="EX1625" s="27"/>
      <c r="EY1625" s="27"/>
      <c r="EZ1625" s="27"/>
      <c r="FA1625" s="27"/>
      <c r="FB1625" s="27"/>
      <c r="FC1625" s="27"/>
      <c r="FD1625" s="27"/>
      <c r="FE1625" s="27"/>
      <c r="FF1625" s="27"/>
      <c r="FG1625" s="27"/>
      <c r="FH1625" s="27"/>
      <c r="FI1625" s="27"/>
      <c r="FJ1625" s="27"/>
      <c r="FK1625" s="27"/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27"/>
      <c r="GS1625" s="27"/>
      <c r="GT1625" s="27"/>
      <c r="GU1625" s="27"/>
      <c r="GV1625" s="27"/>
      <c r="GW1625" s="27"/>
      <c r="GX1625" s="27"/>
      <c r="GY1625" s="27"/>
      <c r="GZ1625" s="27"/>
      <c r="HA1625" s="27"/>
      <c r="HB1625" s="27"/>
      <c r="HC1625" s="27"/>
      <c r="HD1625" s="27"/>
      <c r="HE1625" s="27"/>
      <c r="HF1625" s="27"/>
      <c r="HG1625" s="27"/>
      <c r="HH1625" s="27"/>
      <c r="HI1625" s="27"/>
      <c r="HJ1625" s="27"/>
      <c r="HK1625" s="27"/>
      <c r="HL1625" s="27"/>
      <c r="HM1625" s="27"/>
      <c r="HN1625" s="27"/>
      <c r="HO1625" s="27"/>
      <c r="HP1625" s="27"/>
      <c r="HQ1625" s="27"/>
      <c r="HR1625" s="27"/>
      <c r="HS1625" s="27"/>
      <c r="HT1625" s="27"/>
      <c r="HU1625" s="27"/>
      <c r="HV1625" s="27"/>
      <c r="HW1625" s="27"/>
      <c r="HX1625" s="27"/>
      <c r="HY1625" s="27"/>
      <c r="HZ1625" s="27"/>
      <c r="IA1625" s="27"/>
      <c r="IB1625" s="27"/>
      <c r="IC1625" s="27"/>
      <c r="ID1625" s="27"/>
      <c r="IE1625" s="27"/>
      <c r="IF1625" s="27"/>
      <c r="IG1625" s="27"/>
      <c r="IH1625" s="27"/>
      <c r="II1625" s="27"/>
      <c r="IJ1625" s="27"/>
      <c r="IK1625" s="27"/>
      <c r="IL1625" s="27"/>
      <c r="IM1625" s="27"/>
      <c r="IN1625" s="27"/>
      <c r="IO1625" s="27"/>
      <c r="IP1625" s="27"/>
      <c r="IQ1625" s="27"/>
      <c r="IR1625" s="27"/>
      <c r="IS1625" s="27"/>
      <c r="IT1625" s="27"/>
      <c r="IU1625" s="27"/>
      <c r="IV1625" s="27"/>
      <c r="IW1625" s="27"/>
      <c r="IX1625" s="27"/>
      <c r="IY1625" s="27"/>
      <c r="IZ1625" s="27"/>
      <c r="JA1625" s="27"/>
      <c r="JB1625" s="27"/>
      <c r="JC1625" s="27"/>
      <c r="JD1625" s="27"/>
      <c r="JE1625" s="27"/>
      <c r="JF1625" s="27"/>
      <c r="JG1625" s="27"/>
      <c r="JH1625" s="27"/>
      <c r="JI1625" s="27"/>
      <c r="JJ1625" s="27"/>
      <c r="JK1625" s="27"/>
      <c r="JL1625" s="27"/>
      <c r="JM1625" s="27"/>
      <c r="JN1625" s="27"/>
      <c r="JO1625" s="27"/>
      <c r="JP1625" s="27"/>
      <c r="JQ1625" s="27"/>
      <c r="JR1625" s="27"/>
      <c r="JS1625" s="27"/>
      <c r="JT1625" s="27"/>
      <c r="JU1625" s="27"/>
      <c r="JV1625" s="27"/>
      <c r="JW1625" s="27"/>
      <c r="JX1625" s="27"/>
      <c r="JY1625" s="27"/>
      <c r="JZ1625" s="27"/>
      <c r="KA1625" s="27"/>
      <c r="KB1625" s="27"/>
      <c r="KC1625" s="27"/>
      <c r="KD1625" s="27"/>
      <c r="KE1625" s="27"/>
      <c r="KF1625" s="27"/>
      <c r="KG1625" s="27"/>
      <c r="KH1625" s="27"/>
      <c r="KI1625" s="27"/>
      <c r="KJ1625" s="27"/>
      <c r="KK1625" s="27"/>
      <c r="KL1625" s="27"/>
      <c r="KM1625" s="27"/>
      <c r="KN1625" s="27"/>
      <c r="KO1625" s="27"/>
      <c r="KP1625" s="27"/>
      <c r="KQ1625" s="27"/>
      <c r="KR1625" s="27"/>
      <c r="KS1625" s="27"/>
      <c r="KT1625" s="27"/>
      <c r="KU1625" s="27"/>
      <c r="KV1625" s="27"/>
      <c r="KW1625" s="27"/>
      <c r="KX1625" s="27"/>
      <c r="KY1625" s="27"/>
      <c r="KZ1625" s="27"/>
      <c r="LA1625" s="27"/>
      <c r="LB1625" s="27"/>
      <c r="LC1625" s="27"/>
      <c r="LD1625" s="27"/>
      <c r="LE1625" s="27"/>
      <c r="LF1625" s="27"/>
      <c r="LG1625" s="27"/>
      <c r="LH1625" s="27"/>
      <c r="LI1625" s="27"/>
      <c r="LJ1625" s="27"/>
      <c r="LK1625" s="27"/>
      <c r="LL1625" s="27"/>
      <c r="LM1625" s="27"/>
      <c r="LN1625" s="27"/>
      <c r="LO1625" s="27"/>
      <c r="LP1625" s="27"/>
      <c r="LQ1625" s="27"/>
      <c r="LR1625" s="27"/>
      <c r="LS1625" s="27"/>
      <c r="LT1625" s="27"/>
      <c r="LU1625" s="27"/>
    </row>
    <row r="1626" spans="8:333" ht="12.75"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/>
      <c r="BX1626" s="27"/>
      <c r="BY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27"/>
      <c r="DZ1626" s="27"/>
      <c r="EA1626" s="27"/>
      <c r="EB1626" s="27"/>
      <c r="EC1626" s="27"/>
      <c r="ED1626" s="27"/>
      <c r="EE1626" s="27"/>
      <c r="EF1626" s="27"/>
      <c r="EG1626" s="27"/>
      <c r="EH1626" s="27"/>
      <c r="EI1626" s="27"/>
      <c r="EJ1626" s="27"/>
      <c r="EK1626" s="27"/>
      <c r="EL1626" s="27"/>
      <c r="EM1626" s="27"/>
      <c r="EN1626" s="27"/>
      <c r="EO1626" s="27"/>
      <c r="EP1626" s="27"/>
      <c r="EQ1626" s="27"/>
      <c r="ER1626" s="27"/>
      <c r="ES1626" s="27"/>
      <c r="ET1626" s="27"/>
      <c r="EU1626" s="27"/>
      <c r="EV1626" s="27"/>
      <c r="EW1626" s="27"/>
      <c r="EX1626" s="27"/>
      <c r="EY1626" s="27"/>
      <c r="EZ1626" s="27"/>
      <c r="FA1626" s="27"/>
      <c r="FB1626" s="27"/>
      <c r="FC1626" s="27"/>
      <c r="FD1626" s="27"/>
      <c r="FE1626" s="27"/>
      <c r="FF1626" s="27"/>
      <c r="FG1626" s="27"/>
      <c r="FH1626" s="27"/>
      <c r="FI1626" s="27"/>
      <c r="FJ1626" s="27"/>
      <c r="FK1626" s="27"/>
      <c r="FL1626" s="27"/>
      <c r="FM1626" s="27"/>
      <c r="FN1626" s="27"/>
      <c r="FO1626" s="27"/>
      <c r="FP1626" s="27"/>
      <c r="FQ1626" s="27"/>
      <c r="FR1626" s="27"/>
      <c r="FS1626" s="27"/>
      <c r="FT1626" s="27"/>
      <c r="FU1626" s="27"/>
      <c r="FV1626" s="27"/>
      <c r="FW1626" s="27"/>
      <c r="FX1626" s="27"/>
      <c r="FY1626" s="27"/>
      <c r="FZ1626" s="27"/>
      <c r="GA1626" s="27"/>
      <c r="GB1626" s="27"/>
      <c r="GC1626" s="27"/>
      <c r="GD1626" s="27"/>
      <c r="GE1626" s="27"/>
      <c r="GF1626" s="27"/>
      <c r="GG1626" s="27"/>
      <c r="GH1626" s="27"/>
      <c r="GI1626" s="27"/>
      <c r="GJ1626" s="27"/>
      <c r="GK1626" s="27"/>
      <c r="GL1626" s="27"/>
      <c r="GM1626" s="27"/>
      <c r="GN1626" s="27"/>
      <c r="GO1626" s="27"/>
      <c r="GP1626" s="27"/>
      <c r="GQ1626" s="27"/>
      <c r="GR1626" s="27"/>
      <c r="GS1626" s="27"/>
      <c r="GT1626" s="27"/>
      <c r="GU1626" s="27"/>
      <c r="GV1626" s="27"/>
      <c r="GW1626" s="27"/>
      <c r="GX1626" s="27"/>
      <c r="GY1626" s="27"/>
      <c r="GZ1626" s="27"/>
      <c r="HA1626" s="27"/>
      <c r="HB1626" s="27"/>
      <c r="HC1626" s="27"/>
      <c r="HD1626" s="27"/>
      <c r="HE1626" s="27"/>
      <c r="HF1626" s="27"/>
      <c r="HG1626" s="27"/>
      <c r="HH1626" s="27"/>
      <c r="HI1626" s="27"/>
      <c r="HJ1626" s="27"/>
      <c r="HK1626" s="27"/>
      <c r="HL1626" s="27"/>
      <c r="HM1626" s="27"/>
      <c r="HN1626" s="27"/>
      <c r="HO1626" s="27"/>
      <c r="HP1626" s="27"/>
      <c r="HQ1626" s="27"/>
      <c r="HR1626" s="27"/>
      <c r="HS1626" s="27"/>
      <c r="HT1626" s="27"/>
      <c r="HU1626" s="27"/>
      <c r="HV1626" s="27"/>
      <c r="HW1626" s="27"/>
      <c r="HX1626" s="27"/>
      <c r="HY1626" s="27"/>
      <c r="HZ1626" s="27"/>
      <c r="IA1626" s="27"/>
      <c r="IB1626" s="27"/>
      <c r="IC1626" s="27"/>
      <c r="ID1626" s="27"/>
      <c r="IE1626" s="27"/>
      <c r="IF1626" s="27"/>
      <c r="IG1626" s="27"/>
      <c r="IH1626" s="27"/>
      <c r="II1626" s="27"/>
      <c r="IJ1626" s="27"/>
      <c r="IK1626" s="27"/>
      <c r="IL1626" s="27"/>
      <c r="IM1626" s="27"/>
      <c r="IN1626" s="27"/>
      <c r="IO1626" s="27"/>
      <c r="IP1626" s="27"/>
      <c r="IQ1626" s="27"/>
      <c r="IR1626" s="27"/>
      <c r="IS1626" s="27"/>
      <c r="IT1626" s="27"/>
      <c r="IU1626" s="27"/>
      <c r="IV1626" s="27"/>
      <c r="IW1626" s="27"/>
      <c r="IX1626" s="27"/>
      <c r="IY1626" s="27"/>
      <c r="IZ1626" s="27"/>
      <c r="JA1626" s="27"/>
      <c r="JB1626" s="27"/>
      <c r="JC1626" s="27"/>
      <c r="JD1626" s="27"/>
      <c r="JE1626" s="27"/>
      <c r="JF1626" s="27"/>
      <c r="JG1626" s="27"/>
      <c r="JH1626" s="27"/>
      <c r="JI1626" s="27"/>
      <c r="JJ1626" s="27"/>
      <c r="JK1626" s="27"/>
      <c r="JL1626" s="27"/>
      <c r="JM1626" s="27"/>
      <c r="JN1626" s="27"/>
      <c r="JO1626" s="27"/>
      <c r="JP1626" s="27"/>
      <c r="JQ1626" s="27"/>
      <c r="JR1626" s="27"/>
      <c r="JS1626" s="27"/>
      <c r="JT1626" s="27"/>
      <c r="JU1626" s="27"/>
      <c r="JV1626" s="27"/>
      <c r="JW1626" s="27"/>
      <c r="JX1626" s="27"/>
      <c r="JY1626" s="27"/>
      <c r="JZ1626" s="27"/>
      <c r="KA1626" s="27"/>
      <c r="KB1626" s="27"/>
      <c r="KC1626" s="27"/>
      <c r="KD1626" s="27"/>
      <c r="KE1626" s="27"/>
      <c r="KF1626" s="27"/>
      <c r="KG1626" s="27"/>
      <c r="KH1626" s="27"/>
      <c r="KI1626" s="27"/>
      <c r="KJ1626" s="27"/>
      <c r="KK1626" s="27"/>
      <c r="KL1626" s="27"/>
      <c r="KM1626" s="27"/>
      <c r="KN1626" s="27"/>
      <c r="KO1626" s="27"/>
      <c r="KP1626" s="27"/>
      <c r="KQ1626" s="27"/>
      <c r="KR1626" s="27"/>
      <c r="KS1626" s="27"/>
      <c r="KT1626" s="27"/>
      <c r="KU1626" s="27"/>
      <c r="KV1626" s="27"/>
      <c r="KW1626" s="27"/>
      <c r="KX1626" s="27"/>
      <c r="KY1626" s="27"/>
      <c r="KZ1626" s="27"/>
      <c r="LA1626" s="27"/>
      <c r="LB1626" s="27"/>
      <c r="LC1626" s="27"/>
      <c r="LD1626" s="27"/>
      <c r="LE1626" s="27"/>
      <c r="LF1626" s="27"/>
      <c r="LG1626" s="27"/>
      <c r="LH1626" s="27"/>
      <c r="LI1626" s="27"/>
      <c r="LJ1626" s="27"/>
      <c r="LK1626" s="27"/>
      <c r="LL1626" s="27"/>
      <c r="LM1626" s="27"/>
      <c r="LN1626" s="27"/>
      <c r="LO1626" s="27"/>
      <c r="LP1626" s="27"/>
      <c r="LQ1626" s="27"/>
      <c r="LR1626" s="27"/>
      <c r="LS1626" s="27"/>
      <c r="LT1626" s="27"/>
      <c r="LU1626" s="27"/>
    </row>
    <row r="1627" spans="8:333" ht="12.75"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27"/>
      <c r="DZ1627" s="27"/>
      <c r="EA1627" s="27"/>
      <c r="EB1627" s="27"/>
      <c r="EC1627" s="27"/>
      <c r="ED1627" s="27"/>
      <c r="EE1627" s="27"/>
      <c r="EF1627" s="27"/>
      <c r="EG1627" s="27"/>
      <c r="EH1627" s="27"/>
      <c r="EI1627" s="27"/>
      <c r="EJ1627" s="27"/>
      <c r="EK1627" s="27"/>
      <c r="EL1627" s="27"/>
      <c r="EM1627" s="27"/>
      <c r="EN1627" s="27"/>
      <c r="EO1627" s="27"/>
      <c r="EP1627" s="27"/>
      <c r="EQ1627" s="27"/>
      <c r="ER1627" s="27"/>
      <c r="ES1627" s="27"/>
      <c r="ET1627" s="27"/>
      <c r="EU1627" s="27"/>
      <c r="EV1627" s="27"/>
      <c r="EW1627" s="27"/>
      <c r="EX1627" s="27"/>
      <c r="EY1627" s="27"/>
      <c r="EZ1627" s="27"/>
      <c r="FA1627" s="27"/>
      <c r="FB1627" s="27"/>
      <c r="FC1627" s="27"/>
      <c r="FD1627" s="27"/>
      <c r="FE1627" s="27"/>
      <c r="FF1627" s="27"/>
      <c r="FG1627" s="27"/>
      <c r="FH1627" s="27"/>
      <c r="FI1627" s="27"/>
      <c r="FJ1627" s="27"/>
      <c r="FK1627" s="27"/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27"/>
      <c r="GS1627" s="27"/>
      <c r="GT1627" s="27"/>
      <c r="GU1627" s="27"/>
      <c r="GV1627" s="27"/>
      <c r="GW1627" s="27"/>
      <c r="GX1627" s="27"/>
      <c r="GY1627" s="27"/>
      <c r="GZ1627" s="27"/>
      <c r="HA1627" s="27"/>
      <c r="HB1627" s="27"/>
      <c r="HC1627" s="27"/>
      <c r="HD1627" s="27"/>
      <c r="HE1627" s="27"/>
      <c r="HF1627" s="27"/>
      <c r="HG1627" s="27"/>
      <c r="HH1627" s="27"/>
      <c r="HI1627" s="27"/>
      <c r="HJ1627" s="27"/>
      <c r="HK1627" s="27"/>
      <c r="HL1627" s="27"/>
      <c r="HM1627" s="27"/>
      <c r="HN1627" s="27"/>
      <c r="HO1627" s="27"/>
      <c r="HP1627" s="27"/>
      <c r="HQ1627" s="27"/>
      <c r="HR1627" s="27"/>
      <c r="HS1627" s="27"/>
      <c r="HT1627" s="27"/>
      <c r="HU1627" s="27"/>
      <c r="HV1627" s="27"/>
      <c r="HW1627" s="27"/>
      <c r="HX1627" s="27"/>
      <c r="HY1627" s="27"/>
      <c r="HZ1627" s="27"/>
      <c r="IA1627" s="27"/>
      <c r="IB1627" s="27"/>
      <c r="IC1627" s="27"/>
      <c r="ID1627" s="27"/>
      <c r="IE1627" s="27"/>
      <c r="IF1627" s="27"/>
      <c r="IG1627" s="27"/>
      <c r="IH1627" s="27"/>
      <c r="II1627" s="27"/>
      <c r="IJ1627" s="27"/>
      <c r="IK1627" s="27"/>
      <c r="IL1627" s="27"/>
      <c r="IM1627" s="27"/>
      <c r="IN1627" s="27"/>
      <c r="IO1627" s="27"/>
      <c r="IP1627" s="27"/>
      <c r="IQ1627" s="27"/>
      <c r="IR1627" s="27"/>
      <c r="IS1627" s="27"/>
      <c r="IT1627" s="27"/>
      <c r="IU1627" s="27"/>
      <c r="IV1627" s="27"/>
      <c r="IW1627" s="27"/>
      <c r="IX1627" s="27"/>
      <c r="IY1627" s="27"/>
      <c r="IZ1627" s="27"/>
      <c r="JA1627" s="27"/>
      <c r="JB1627" s="27"/>
      <c r="JC1627" s="27"/>
      <c r="JD1627" s="27"/>
      <c r="JE1627" s="27"/>
      <c r="JF1627" s="27"/>
      <c r="JG1627" s="27"/>
      <c r="JH1627" s="27"/>
      <c r="JI1627" s="27"/>
      <c r="JJ1627" s="27"/>
      <c r="JK1627" s="27"/>
      <c r="JL1627" s="27"/>
      <c r="JM1627" s="27"/>
      <c r="JN1627" s="27"/>
      <c r="JO1627" s="27"/>
      <c r="JP1627" s="27"/>
      <c r="JQ1627" s="27"/>
      <c r="JR1627" s="27"/>
      <c r="JS1627" s="27"/>
      <c r="JT1627" s="27"/>
      <c r="JU1627" s="27"/>
      <c r="JV1627" s="27"/>
      <c r="JW1627" s="27"/>
      <c r="JX1627" s="27"/>
      <c r="JY1627" s="27"/>
      <c r="JZ1627" s="27"/>
      <c r="KA1627" s="27"/>
      <c r="KB1627" s="27"/>
      <c r="KC1627" s="27"/>
      <c r="KD1627" s="27"/>
      <c r="KE1627" s="27"/>
      <c r="KF1627" s="27"/>
      <c r="KG1627" s="27"/>
      <c r="KH1627" s="27"/>
      <c r="KI1627" s="27"/>
      <c r="KJ1627" s="27"/>
      <c r="KK1627" s="27"/>
      <c r="KL1627" s="27"/>
      <c r="KM1627" s="27"/>
      <c r="KN1627" s="27"/>
      <c r="KO1627" s="27"/>
      <c r="KP1627" s="27"/>
      <c r="KQ1627" s="27"/>
      <c r="KR1627" s="27"/>
      <c r="KS1627" s="27"/>
      <c r="KT1627" s="27"/>
      <c r="KU1627" s="27"/>
      <c r="KV1627" s="27"/>
      <c r="KW1627" s="27"/>
      <c r="KX1627" s="27"/>
      <c r="KY1627" s="27"/>
      <c r="KZ1627" s="27"/>
      <c r="LA1627" s="27"/>
      <c r="LB1627" s="27"/>
      <c r="LC1627" s="27"/>
      <c r="LD1627" s="27"/>
      <c r="LE1627" s="27"/>
      <c r="LF1627" s="27"/>
      <c r="LG1627" s="27"/>
      <c r="LH1627" s="27"/>
      <c r="LI1627" s="27"/>
      <c r="LJ1627" s="27"/>
      <c r="LK1627" s="27"/>
      <c r="LL1627" s="27"/>
      <c r="LM1627" s="27"/>
      <c r="LN1627" s="27"/>
      <c r="LO1627" s="27"/>
      <c r="LP1627" s="27"/>
      <c r="LQ1627" s="27"/>
      <c r="LR1627" s="27"/>
      <c r="LS1627" s="27"/>
      <c r="LT1627" s="27"/>
      <c r="LU1627" s="27"/>
    </row>
    <row r="1628" spans="8:333" ht="12.75"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27"/>
      <c r="DZ1628" s="27"/>
      <c r="EA1628" s="27"/>
      <c r="EB1628" s="27"/>
      <c r="EC1628" s="27"/>
      <c r="ED1628" s="27"/>
      <c r="EE1628" s="27"/>
      <c r="EF1628" s="27"/>
      <c r="EG1628" s="27"/>
      <c r="EH1628" s="27"/>
      <c r="EI1628" s="27"/>
      <c r="EJ1628" s="27"/>
      <c r="EK1628" s="27"/>
      <c r="EL1628" s="27"/>
      <c r="EM1628" s="27"/>
      <c r="EN1628" s="27"/>
      <c r="EO1628" s="27"/>
      <c r="EP1628" s="27"/>
      <c r="EQ1628" s="27"/>
      <c r="ER1628" s="27"/>
      <c r="ES1628" s="27"/>
      <c r="ET1628" s="27"/>
      <c r="EU1628" s="27"/>
      <c r="EV1628" s="27"/>
      <c r="EW1628" s="27"/>
      <c r="EX1628" s="27"/>
      <c r="EY1628" s="27"/>
      <c r="EZ1628" s="27"/>
      <c r="FA1628" s="27"/>
      <c r="FB1628" s="27"/>
      <c r="FC1628" s="27"/>
      <c r="FD1628" s="27"/>
      <c r="FE1628" s="27"/>
      <c r="FF1628" s="27"/>
      <c r="FG1628" s="27"/>
      <c r="FH1628" s="27"/>
      <c r="FI1628" s="27"/>
      <c r="FJ1628" s="27"/>
      <c r="FK1628" s="27"/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27"/>
      <c r="GS1628" s="27"/>
      <c r="GT1628" s="27"/>
      <c r="GU1628" s="27"/>
      <c r="GV1628" s="27"/>
      <c r="GW1628" s="27"/>
      <c r="GX1628" s="27"/>
      <c r="GY1628" s="27"/>
      <c r="GZ1628" s="27"/>
      <c r="HA1628" s="27"/>
      <c r="HB1628" s="27"/>
      <c r="HC1628" s="27"/>
      <c r="HD1628" s="27"/>
      <c r="HE1628" s="27"/>
      <c r="HF1628" s="27"/>
      <c r="HG1628" s="27"/>
      <c r="HH1628" s="27"/>
      <c r="HI1628" s="27"/>
      <c r="HJ1628" s="27"/>
      <c r="HK1628" s="27"/>
      <c r="HL1628" s="27"/>
      <c r="HM1628" s="27"/>
      <c r="HN1628" s="27"/>
      <c r="HO1628" s="27"/>
      <c r="HP1628" s="27"/>
      <c r="HQ1628" s="27"/>
      <c r="HR1628" s="27"/>
      <c r="HS1628" s="27"/>
      <c r="HT1628" s="27"/>
      <c r="HU1628" s="27"/>
      <c r="HV1628" s="27"/>
      <c r="HW1628" s="27"/>
      <c r="HX1628" s="27"/>
      <c r="HY1628" s="27"/>
      <c r="HZ1628" s="27"/>
      <c r="IA1628" s="27"/>
      <c r="IB1628" s="27"/>
      <c r="IC1628" s="27"/>
      <c r="ID1628" s="27"/>
      <c r="IE1628" s="27"/>
      <c r="IF1628" s="27"/>
      <c r="IG1628" s="27"/>
      <c r="IH1628" s="27"/>
      <c r="II1628" s="27"/>
      <c r="IJ1628" s="27"/>
      <c r="IK1628" s="27"/>
      <c r="IL1628" s="27"/>
      <c r="IM1628" s="27"/>
      <c r="IN1628" s="27"/>
      <c r="IO1628" s="27"/>
      <c r="IP1628" s="27"/>
      <c r="IQ1628" s="27"/>
      <c r="IR1628" s="27"/>
      <c r="IS1628" s="27"/>
      <c r="IT1628" s="27"/>
      <c r="IU1628" s="27"/>
      <c r="IV1628" s="27"/>
      <c r="IW1628" s="27"/>
      <c r="IX1628" s="27"/>
      <c r="IY1628" s="27"/>
      <c r="IZ1628" s="27"/>
      <c r="JA1628" s="27"/>
      <c r="JB1628" s="27"/>
      <c r="JC1628" s="27"/>
      <c r="JD1628" s="27"/>
      <c r="JE1628" s="27"/>
      <c r="JF1628" s="27"/>
      <c r="JG1628" s="27"/>
      <c r="JH1628" s="27"/>
      <c r="JI1628" s="27"/>
      <c r="JJ1628" s="27"/>
      <c r="JK1628" s="27"/>
      <c r="JL1628" s="27"/>
      <c r="JM1628" s="27"/>
      <c r="JN1628" s="27"/>
      <c r="JO1628" s="27"/>
      <c r="JP1628" s="27"/>
      <c r="JQ1628" s="27"/>
      <c r="JR1628" s="27"/>
      <c r="JS1628" s="27"/>
      <c r="JT1628" s="27"/>
      <c r="JU1628" s="27"/>
      <c r="JV1628" s="27"/>
      <c r="JW1628" s="27"/>
      <c r="JX1628" s="27"/>
      <c r="JY1628" s="27"/>
      <c r="JZ1628" s="27"/>
      <c r="KA1628" s="27"/>
      <c r="KB1628" s="27"/>
      <c r="KC1628" s="27"/>
      <c r="KD1628" s="27"/>
      <c r="KE1628" s="27"/>
      <c r="KF1628" s="27"/>
      <c r="KG1628" s="27"/>
      <c r="KH1628" s="27"/>
      <c r="KI1628" s="27"/>
      <c r="KJ1628" s="27"/>
      <c r="KK1628" s="27"/>
      <c r="KL1628" s="27"/>
      <c r="KM1628" s="27"/>
      <c r="KN1628" s="27"/>
      <c r="KO1628" s="27"/>
      <c r="KP1628" s="27"/>
      <c r="KQ1628" s="27"/>
      <c r="KR1628" s="27"/>
      <c r="KS1628" s="27"/>
      <c r="KT1628" s="27"/>
      <c r="KU1628" s="27"/>
      <c r="KV1628" s="27"/>
      <c r="KW1628" s="27"/>
      <c r="KX1628" s="27"/>
      <c r="KY1628" s="27"/>
      <c r="KZ1628" s="27"/>
      <c r="LA1628" s="27"/>
      <c r="LB1628" s="27"/>
      <c r="LC1628" s="27"/>
      <c r="LD1628" s="27"/>
      <c r="LE1628" s="27"/>
      <c r="LF1628" s="27"/>
      <c r="LG1628" s="27"/>
      <c r="LH1628" s="27"/>
      <c r="LI1628" s="27"/>
      <c r="LJ1628" s="27"/>
      <c r="LK1628" s="27"/>
      <c r="LL1628" s="27"/>
      <c r="LM1628" s="27"/>
      <c r="LN1628" s="27"/>
      <c r="LO1628" s="27"/>
      <c r="LP1628" s="27"/>
      <c r="LQ1628" s="27"/>
      <c r="LR1628" s="27"/>
      <c r="LS1628" s="27"/>
      <c r="LT1628" s="27"/>
      <c r="LU1628" s="27"/>
    </row>
    <row r="1629" spans="8:333" ht="12.75"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27"/>
      <c r="DZ1629" s="27"/>
      <c r="EA1629" s="27"/>
      <c r="EB1629" s="27"/>
      <c r="EC1629" s="27"/>
      <c r="ED1629" s="27"/>
      <c r="EE1629" s="27"/>
      <c r="EF1629" s="27"/>
      <c r="EG1629" s="27"/>
      <c r="EH1629" s="27"/>
      <c r="EI1629" s="27"/>
      <c r="EJ1629" s="27"/>
      <c r="EK1629" s="27"/>
      <c r="EL1629" s="27"/>
      <c r="EM1629" s="27"/>
      <c r="EN1629" s="27"/>
      <c r="EO1629" s="27"/>
      <c r="EP1629" s="27"/>
      <c r="EQ1629" s="27"/>
      <c r="ER1629" s="27"/>
      <c r="ES1629" s="27"/>
      <c r="ET1629" s="27"/>
      <c r="EU1629" s="27"/>
      <c r="EV1629" s="27"/>
      <c r="EW1629" s="27"/>
      <c r="EX1629" s="27"/>
      <c r="EY1629" s="27"/>
      <c r="EZ1629" s="27"/>
      <c r="FA1629" s="27"/>
      <c r="FB1629" s="27"/>
      <c r="FC1629" s="27"/>
      <c r="FD1629" s="27"/>
      <c r="FE1629" s="27"/>
      <c r="FF1629" s="27"/>
      <c r="FG1629" s="27"/>
      <c r="FH1629" s="27"/>
      <c r="FI1629" s="27"/>
      <c r="FJ1629" s="27"/>
      <c r="FK1629" s="27"/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27"/>
      <c r="GS1629" s="27"/>
      <c r="GT1629" s="27"/>
      <c r="GU1629" s="27"/>
      <c r="GV1629" s="27"/>
      <c r="GW1629" s="27"/>
      <c r="GX1629" s="27"/>
      <c r="GY1629" s="27"/>
      <c r="GZ1629" s="27"/>
      <c r="HA1629" s="27"/>
      <c r="HB1629" s="27"/>
      <c r="HC1629" s="27"/>
      <c r="HD1629" s="27"/>
      <c r="HE1629" s="27"/>
      <c r="HF1629" s="27"/>
      <c r="HG1629" s="27"/>
      <c r="HH1629" s="27"/>
      <c r="HI1629" s="27"/>
      <c r="HJ1629" s="27"/>
      <c r="HK1629" s="27"/>
      <c r="HL1629" s="27"/>
      <c r="HM1629" s="27"/>
      <c r="HN1629" s="27"/>
      <c r="HO1629" s="27"/>
      <c r="HP1629" s="27"/>
      <c r="HQ1629" s="27"/>
      <c r="HR1629" s="27"/>
      <c r="HS1629" s="27"/>
      <c r="HT1629" s="27"/>
      <c r="HU1629" s="27"/>
      <c r="HV1629" s="27"/>
      <c r="HW1629" s="27"/>
      <c r="HX1629" s="27"/>
      <c r="HY1629" s="27"/>
      <c r="HZ1629" s="27"/>
      <c r="IA1629" s="27"/>
      <c r="IB1629" s="27"/>
      <c r="IC1629" s="27"/>
      <c r="ID1629" s="27"/>
      <c r="IE1629" s="27"/>
      <c r="IF1629" s="27"/>
      <c r="IG1629" s="27"/>
      <c r="IH1629" s="27"/>
      <c r="II1629" s="27"/>
      <c r="IJ1629" s="27"/>
      <c r="IK1629" s="27"/>
      <c r="IL1629" s="27"/>
      <c r="IM1629" s="27"/>
      <c r="IN1629" s="27"/>
      <c r="IO1629" s="27"/>
      <c r="IP1629" s="27"/>
      <c r="IQ1629" s="27"/>
      <c r="IR1629" s="27"/>
      <c r="IS1629" s="27"/>
      <c r="IT1629" s="27"/>
      <c r="IU1629" s="27"/>
      <c r="IV1629" s="27"/>
      <c r="IW1629" s="27"/>
      <c r="IX1629" s="27"/>
      <c r="IY1629" s="27"/>
      <c r="IZ1629" s="27"/>
      <c r="JA1629" s="27"/>
      <c r="JB1629" s="27"/>
      <c r="JC1629" s="27"/>
      <c r="JD1629" s="27"/>
      <c r="JE1629" s="27"/>
      <c r="JF1629" s="27"/>
      <c r="JG1629" s="27"/>
      <c r="JH1629" s="27"/>
      <c r="JI1629" s="27"/>
      <c r="JJ1629" s="27"/>
      <c r="JK1629" s="27"/>
      <c r="JL1629" s="27"/>
      <c r="JM1629" s="27"/>
      <c r="JN1629" s="27"/>
      <c r="JO1629" s="27"/>
      <c r="JP1629" s="27"/>
      <c r="JQ1629" s="27"/>
      <c r="JR1629" s="27"/>
      <c r="JS1629" s="27"/>
      <c r="JT1629" s="27"/>
      <c r="JU1629" s="27"/>
      <c r="JV1629" s="27"/>
      <c r="JW1629" s="27"/>
      <c r="JX1629" s="27"/>
      <c r="JY1629" s="27"/>
      <c r="JZ1629" s="27"/>
      <c r="KA1629" s="27"/>
      <c r="KB1629" s="27"/>
      <c r="KC1629" s="27"/>
      <c r="KD1629" s="27"/>
      <c r="KE1629" s="27"/>
      <c r="KF1629" s="27"/>
      <c r="KG1629" s="27"/>
      <c r="KH1629" s="27"/>
      <c r="KI1629" s="27"/>
      <c r="KJ1629" s="27"/>
      <c r="KK1629" s="27"/>
      <c r="KL1629" s="27"/>
      <c r="KM1629" s="27"/>
      <c r="KN1629" s="27"/>
      <c r="KO1629" s="27"/>
      <c r="KP1629" s="27"/>
      <c r="KQ1629" s="27"/>
      <c r="KR1629" s="27"/>
      <c r="KS1629" s="27"/>
      <c r="KT1629" s="27"/>
      <c r="KU1629" s="27"/>
      <c r="KV1629" s="27"/>
      <c r="KW1629" s="27"/>
      <c r="KX1629" s="27"/>
      <c r="KY1629" s="27"/>
      <c r="KZ1629" s="27"/>
      <c r="LA1629" s="27"/>
      <c r="LB1629" s="27"/>
      <c r="LC1629" s="27"/>
      <c r="LD1629" s="27"/>
      <c r="LE1629" s="27"/>
      <c r="LF1629" s="27"/>
      <c r="LG1629" s="27"/>
      <c r="LH1629" s="27"/>
      <c r="LI1629" s="27"/>
      <c r="LJ1629" s="27"/>
      <c r="LK1629" s="27"/>
      <c r="LL1629" s="27"/>
      <c r="LM1629" s="27"/>
      <c r="LN1629" s="27"/>
      <c r="LO1629" s="27"/>
      <c r="LP1629" s="27"/>
      <c r="LQ1629" s="27"/>
      <c r="LR1629" s="27"/>
      <c r="LS1629" s="27"/>
      <c r="LT1629" s="27"/>
      <c r="LU1629" s="27"/>
    </row>
    <row r="1630" spans="8:333" ht="12.75"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/>
      <c r="DR1630" s="27"/>
      <c r="DS1630" s="27"/>
      <c r="DT1630" s="27"/>
      <c r="DU1630" s="27"/>
      <c r="DV1630" s="27"/>
      <c r="DW1630" s="27"/>
      <c r="DX1630" s="27"/>
      <c r="DY1630" s="27"/>
      <c r="DZ1630" s="27"/>
      <c r="EA1630" s="27"/>
      <c r="EB1630" s="27"/>
      <c r="EC1630" s="27"/>
      <c r="ED1630" s="27"/>
      <c r="EE1630" s="27"/>
      <c r="EF1630" s="27"/>
      <c r="EG1630" s="27"/>
      <c r="EH1630" s="27"/>
      <c r="EI1630" s="27"/>
      <c r="EJ1630" s="27"/>
      <c r="EK1630" s="27"/>
      <c r="EL1630" s="27"/>
      <c r="EM1630" s="27"/>
      <c r="EN1630" s="27"/>
      <c r="EO1630" s="27"/>
      <c r="EP1630" s="27"/>
      <c r="EQ1630" s="27"/>
      <c r="ER1630" s="27"/>
      <c r="ES1630" s="27"/>
      <c r="ET1630" s="27"/>
      <c r="EU1630" s="27"/>
      <c r="EV1630" s="27"/>
      <c r="EW1630" s="27"/>
      <c r="EX1630" s="27"/>
      <c r="EY1630" s="27"/>
      <c r="EZ1630" s="27"/>
      <c r="FA1630" s="27"/>
      <c r="FB1630" s="27"/>
      <c r="FC1630" s="27"/>
      <c r="FD1630" s="27"/>
      <c r="FE1630" s="27"/>
      <c r="FF1630" s="27"/>
      <c r="FG1630" s="27"/>
      <c r="FH1630" s="27"/>
      <c r="FI1630" s="27"/>
      <c r="FJ1630" s="27"/>
      <c r="FK1630" s="27"/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27"/>
      <c r="GS1630" s="27"/>
      <c r="GT1630" s="27"/>
      <c r="GU1630" s="27"/>
      <c r="GV1630" s="27"/>
      <c r="GW1630" s="27"/>
      <c r="GX1630" s="27"/>
      <c r="GY1630" s="27"/>
      <c r="GZ1630" s="27"/>
      <c r="HA1630" s="27"/>
      <c r="HB1630" s="27"/>
      <c r="HC1630" s="27"/>
      <c r="HD1630" s="27"/>
      <c r="HE1630" s="27"/>
      <c r="HF1630" s="27"/>
      <c r="HG1630" s="27"/>
      <c r="HH1630" s="27"/>
      <c r="HI1630" s="27"/>
      <c r="HJ1630" s="27"/>
      <c r="HK1630" s="27"/>
      <c r="HL1630" s="27"/>
      <c r="HM1630" s="27"/>
      <c r="HN1630" s="27"/>
      <c r="HO1630" s="27"/>
      <c r="HP1630" s="27"/>
      <c r="HQ1630" s="27"/>
      <c r="HR1630" s="27"/>
      <c r="HS1630" s="27"/>
      <c r="HT1630" s="27"/>
      <c r="HU1630" s="27"/>
      <c r="HV1630" s="27"/>
      <c r="HW1630" s="27"/>
      <c r="HX1630" s="27"/>
      <c r="HY1630" s="27"/>
      <c r="HZ1630" s="27"/>
      <c r="IA1630" s="27"/>
      <c r="IB1630" s="27"/>
      <c r="IC1630" s="27"/>
      <c r="ID1630" s="27"/>
      <c r="IE1630" s="27"/>
      <c r="IF1630" s="27"/>
      <c r="IG1630" s="27"/>
      <c r="IH1630" s="27"/>
      <c r="II1630" s="27"/>
      <c r="IJ1630" s="27"/>
      <c r="IK1630" s="27"/>
      <c r="IL1630" s="27"/>
      <c r="IM1630" s="27"/>
      <c r="IN1630" s="27"/>
      <c r="IO1630" s="27"/>
      <c r="IP1630" s="27"/>
      <c r="IQ1630" s="27"/>
      <c r="IR1630" s="27"/>
      <c r="IS1630" s="27"/>
      <c r="IT1630" s="27"/>
      <c r="IU1630" s="27"/>
      <c r="IV1630" s="27"/>
      <c r="IW1630" s="27"/>
      <c r="IX1630" s="27"/>
      <c r="IY1630" s="27"/>
      <c r="IZ1630" s="27"/>
      <c r="JA1630" s="27"/>
      <c r="JB1630" s="27"/>
      <c r="JC1630" s="27"/>
      <c r="JD1630" s="27"/>
      <c r="JE1630" s="27"/>
      <c r="JF1630" s="27"/>
      <c r="JG1630" s="27"/>
      <c r="JH1630" s="27"/>
      <c r="JI1630" s="27"/>
      <c r="JJ1630" s="27"/>
      <c r="JK1630" s="27"/>
      <c r="JL1630" s="27"/>
      <c r="JM1630" s="27"/>
      <c r="JN1630" s="27"/>
      <c r="JO1630" s="27"/>
      <c r="JP1630" s="27"/>
      <c r="JQ1630" s="27"/>
      <c r="JR1630" s="27"/>
      <c r="JS1630" s="27"/>
      <c r="JT1630" s="27"/>
      <c r="JU1630" s="27"/>
      <c r="JV1630" s="27"/>
      <c r="JW1630" s="27"/>
      <c r="JX1630" s="27"/>
      <c r="JY1630" s="27"/>
      <c r="JZ1630" s="27"/>
      <c r="KA1630" s="27"/>
      <c r="KB1630" s="27"/>
      <c r="KC1630" s="27"/>
      <c r="KD1630" s="27"/>
      <c r="KE1630" s="27"/>
      <c r="KF1630" s="27"/>
      <c r="KG1630" s="27"/>
      <c r="KH1630" s="27"/>
      <c r="KI1630" s="27"/>
      <c r="KJ1630" s="27"/>
      <c r="KK1630" s="27"/>
      <c r="KL1630" s="27"/>
      <c r="KM1630" s="27"/>
      <c r="KN1630" s="27"/>
      <c r="KO1630" s="27"/>
      <c r="KP1630" s="27"/>
      <c r="KQ1630" s="27"/>
      <c r="KR1630" s="27"/>
      <c r="KS1630" s="27"/>
      <c r="KT1630" s="27"/>
      <c r="KU1630" s="27"/>
      <c r="KV1630" s="27"/>
      <c r="KW1630" s="27"/>
      <c r="KX1630" s="27"/>
      <c r="KY1630" s="27"/>
      <c r="KZ1630" s="27"/>
      <c r="LA1630" s="27"/>
      <c r="LB1630" s="27"/>
      <c r="LC1630" s="27"/>
      <c r="LD1630" s="27"/>
      <c r="LE1630" s="27"/>
      <c r="LF1630" s="27"/>
      <c r="LG1630" s="27"/>
      <c r="LH1630" s="27"/>
      <c r="LI1630" s="27"/>
      <c r="LJ1630" s="27"/>
      <c r="LK1630" s="27"/>
      <c r="LL1630" s="27"/>
      <c r="LM1630" s="27"/>
      <c r="LN1630" s="27"/>
      <c r="LO1630" s="27"/>
      <c r="LP1630" s="27"/>
      <c r="LQ1630" s="27"/>
      <c r="LR1630" s="27"/>
      <c r="LS1630" s="27"/>
      <c r="LT1630" s="27"/>
      <c r="LU1630" s="27"/>
    </row>
    <row r="1631" spans="8:333" ht="12.75"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/>
      <c r="CA1631" s="27"/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27"/>
      <c r="DZ1631" s="27"/>
      <c r="EA1631" s="27"/>
      <c r="EB1631" s="27"/>
      <c r="EC1631" s="27"/>
      <c r="ED1631" s="27"/>
      <c r="EE1631" s="27"/>
      <c r="EF1631" s="27"/>
      <c r="EG1631" s="27"/>
      <c r="EH1631" s="27"/>
      <c r="EI1631" s="27"/>
      <c r="EJ1631" s="27"/>
      <c r="EK1631" s="27"/>
      <c r="EL1631" s="27"/>
      <c r="EM1631" s="27"/>
      <c r="EN1631" s="27"/>
      <c r="EO1631" s="27"/>
      <c r="EP1631" s="27"/>
      <c r="EQ1631" s="27"/>
      <c r="ER1631" s="27"/>
      <c r="ES1631" s="27"/>
      <c r="ET1631" s="27"/>
      <c r="EU1631" s="27"/>
      <c r="EV1631" s="27"/>
      <c r="EW1631" s="27"/>
      <c r="EX1631" s="27"/>
      <c r="EY1631" s="27"/>
      <c r="EZ1631" s="27"/>
      <c r="FA1631" s="27"/>
      <c r="FB1631" s="27"/>
      <c r="FC1631" s="27"/>
      <c r="FD1631" s="27"/>
      <c r="FE1631" s="27"/>
      <c r="FF1631" s="27"/>
      <c r="FG1631" s="27"/>
      <c r="FH1631" s="27"/>
      <c r="FI1631" s="27"/>
      <c r="FJ1631" s="27"/>
      <c r="FK1631" s="27"/>
      <c r="FL1631" s="27"/>
      <c r="FM1631" s="27"/>
      <c r="FN1631" s="27"/>
      <c r="FO1631" s="27"/>
      <c r="FP1631" s="27"/>
      <c r="FQ1631" s="27"/>
      <c r="FR1631" s="27"/>
      <c r="FS1631" s="27"/>
      <c r="FT1631" s="27"/>
      <c r="FU1631" s="27"/>
      <c r="FV1631" s="27"/>
      <c r="FW1631" s="27"/>
      <c r="FX1631" s="27"/>
      <c r="FY1631" s="27"/>
      <c r="FZ1631" s="27"/>
      <c r="GA1631" s="27"/>
      <c r="GB1631" s="27"/>
      <c r="GC1631" s="27"/>
      <c r="GD1631" s="27"/>
      <c r="GE1631" s="27"/>
      <c r="GF1631" s="27"/>
      <c r="GG1631" s="27"/>
      <c r="GH1631" s="27"/>
      <c r="GI1631" s="27"/>
      <c r="GJ1631" s="27"/>
      <c r="GK1631" s="27"/>
      <c r="GL1631" s="27"/>
      <c r="GM1631" s="27"/>
      <c r="GN1631" s="27"/>
      <c r="GO1631" s="27"/>
      <c r="GP1631" s="27"/>
      <c r="GQ1631" s="27"/>
      <c r="GR1631" s="27"/>
      <c r="GS1631" s="27"/>
      <c r="GT1631" s="27"/>
      <c r="GU1631" s="27"/>
      <c r="GV1631" s="27"/>
      <c r="GW1631" s="27"/>
      <c r="GX1631" s="27"/>
      <c r="GY1631" s="27"/>
      <c r="GZ1631" s="27"/>
      <c r="HA1631" s="27"/>
      <c r="HB1631" s="27"/>
      <c r="HC1631" s="27"/>
      <c r="HD1631" s="27"/>
      <c r="HE1631" s="27"/>
      <c r="HF1631" s="27"/>
      <c r="HG1631" s="27"/>
      <c r="HH1631" s="27"/>
      <c r="HI1631" s="27"/>
      <c r="HJ1631" s="27"/>
      <c r="HK1631" s="27"/>
      <c r="HL1631" s="27"/>
      <c r="HM1631" s="27"/>
      <c r="HN1631" s="27"/>
      <c r="HO1631" s="27"/>
      <c r="HP1631" s="27"/>
      <c r="HQ1631" s="27"/>
      <c r="HR1631" s="27"/>
      <c r="HS1631" s="27"/>
      <c r="HT1631" s="27"/>
      <c r="HU1631" s="27"/>
      <c r="HV1631" s="27"/>
      <c r="HW1631" s="27"/>
      <c r="HX1631" s="27"/>
      <c r="HY1631" s="27"/>
      <c r="HZ1631" s="27"/>
      <c r="IA1631" s="27"/>
      <c r="IB1631" s="27"/>
      <c r="IC1631" s="27"/>
      <c r="ID1631" s="27"/>
      <c r="IE1631" s="27"/>
      <c r="IF1631" s="27"/>
      <c r="IG1631" s="27"/>
      <c r="IH1631" s="27"/>
      <c r="II1631" s="27"/>
      <c r="IJ1631" s="27"/>
      <c r="IK1631" s="27"/>
      <c r="IL1631" s="27"/>
      <c r="IM1631" s="27"/>
      <c r="IN1631" s="27"/>
      <c r="IO1631" s="27"/>
      <c r="IP1631" s="27"/>
      <c r="IQ1631" s="27"/>
      <c r="IR1631" s="27"/>
      <c r="IS1631" s="27"/>
      <c r="IT1631" s="27"/>
      <c r="IU1631" s="27"/>
      <c r="IV1631" s="27"/>
      <c r="IW1631" s="27"/>
      <c r="IX1631" s="27"/>
      <c r="IY1631" s="27"/>
      <c r="IZ1631" s="27"/>
      <c r="JA1631" s="27"/>
      <c r="JB1631" s="27"/>
      <c r="JC1631" s="27"/>
      <c r="JD1631" s="27"/>
      <c r="JE1631" s="27"/>
      <c r="JF1631" s="27"/>
      <c r="JG1631" s="27"/>
      <c r="JH1631" s="27"/>
      <c r="JI1631" s="27"/>
      <c r="JJ1631" s="27"/>
      <c r="JK1631" s="27"/>
      <c r="JL1631" s="27"/>
      <c r="JM1631" s="27"/>
      <c r="JN1631" s="27"/>
      <c r="JO1631" s="27"/>
      <c r="JP1631" s="27"/>
      <c r="JQ1631" s="27"/>
      <c r="JR1631" s="27"/>
      <c r="JS1631" s="27"/>
      <c r="JT1631" s="27"/>
      <c r="JU1631" s="27"/>
      <c r="JV1631" s="27"/>
      <c r="JW1631" s="27"/>
      <c r="JX1631" s="27"/>
      <c r="JY1631" s="27"/>
      <c r="JZ1631" s="27"/>
      <c r="KA1631" s="27"/>
      <c r="KB1631" s="27"/>
      <c r="KC1631" s="27"/>
      <c r="KD1631" s="27"/>
      <c r="KE1631" s="27"/>
      <c r="KF1631" s="27"/>
      <c r="KG1631" s="27"/>
      <c r="KH1631" s="27"/>
      <c r="KI1631" s="27"/>
      <c r="KJ1631" s="27"/>
      <c r="KK1631" s="27"/>
      <c r="KL1631" s="27"/>
      <c r="KM1631" s="27"/>
      <c r="KN1631" s="27"/>
      <c r="KO1631" s="27"/>
      <c r="KP1631" s="27"/>
      <c r="KQ1631" s="27"/>
      <c r="KR1631" s="27"/>
      <c r="KS1631" s="27"/>
      <c r="KT1631" s="27"/>
      <c r="KU1631" s="27"/>
      <c r="KV1631" s="27"/>
      <c r="KW1631" s="27"/>
      <c r="KX1631" s="27"/>
      <c r="KY1631" s="27"/>
      <c r="KZ1631" s="27"/>
      <c r="LA1631" s="27"/>
      <c r="LB1631" s="27"/>
      <c r="LC1631" s="27"/>
      <c r="LD1631" s="27"/>
      <c r="LE1631" s="27"/>
      <c r="LF1631" s="27"/>
      <c r="LG1631" s="27"/>
      <c r="LH1631" s="27"/>
      <c r="LI1631" s="27"/>
      <c r="LJ1631" s="27"/>
      <c r="LK1631" s="27"/>
      <c r="LL1631" s="27"/>
      <c r="LM1631" s="27"/>
      <c r="LN1631" s="27"/>
      <c r="LO1631" s="27"/>
      <c r="LP1631" s="27"/>
      <c r="LQ1631" s="27"/>
      <c r="LR1631" s="27"/>
      <c r="LS1631" s="27"/>
      <c r="LT1631" s="27"/>
      <c r="LU1631" s="27"/>
    </row>
    <row r="1632" spans="8:333" ht="12.75"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27"/>
      <c r="DZ1632" s="27"/>
      <c r="EA1632" s="27"/>
      <c r="EB1632" s="27"/>
      <c r="EC1632" s="27"/>
      <c r="ED1632" s="27"/>
      <c r="EE1632" s="27"/>
      <c r="EF1632" s="27"/>
      <c r="EG1632" s="27"/>
      <c r="EH1632" s="27"/>
      <c r="EI1632" s="27"/>
      <c r="EJ1632" s="27"/>
      <c r="EK1632" s="27"/>
      <c r="EL1632" s="27"/>
      <c r="EM1632" s="27"/>
      <c r="EN1632" s="27"/>
      <c r="EO1632" s="27"/>
      <c r="EP1632" s="27"/>
      <c r="EQ1632" s="27"/>
      <c r="ER1632" s="27"/>
      <c r="ES1632" s="27"/>
      <c r="ET1632" s="27"/>
      <c r="EU1632" s="27"/>
      <c r="EV1632" s="27"/>
      <c r="EW1632" s="27"/>
      <c r="EX1632" s="27"/>
      <c r="EY1632" s="27"/>
      <c r="EZ1632" s="27"/>
      <c r="FA1632" s="27"/>
      <c r="FB1632" s="27"/>
      <c r="FC1632" s="27"/>
      <c r="FD1632" s="27"/>
      <c r="FE1632" s="27"/>
      <c r="FF1632" s="27"/>
      <c r="FG1632" s="27"/>
      <c r="FH1632" s="27"/>
      <c r="FI1632" s="27"/>
      <c r="FJ1632" s="27"/>
      <c r="FK1632" s="27"/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27"/>
      <c r="GS1632" s="27"/>
      <c r="GT1632" s="27"/>
      <c r="GU1632" s="27"/>
      <c r="GV1632" s="27"/>
      <c r="GW1632" s="27"/>
      <c r="GX1632" s="27"/>
      <c r="GY1632" s="27"/>
      <c r="GZ1632" s="27"/>
      <c r="HA1632" s="27"/>
      <c r="HB1632" s="27"/>
      <c r="HC1632" s="27"/>
      <c r="HD1632" s="27"/>
      <c r="HE1632" s="27"/>
      <c r="HF1632" s="27"/>
      <c r="HG1632" s="27"/>
      <c r="HH1632" s="27"/>
      <c r="HI1632" s="27"/>
      <c r="HJ1632" s="27"/>
      <c r="HK1632" s="27"/>
      <c r="HL1632" s="27"/>
      <c r="HM1632" s="27"/>
      <c r="HN1632" s="27"/>
      <c r="HO1632" s="27"/>
      <c r="HP1632" s="27"/>
      <c r="HQ1632" s="27"/>
      <c r="HR1632" s="27"/>
      <c r="HS1632" s="27"/>
      <c r="HT1632" s="27"/>
      <c r="HU1632" s="27"/>
      <c r="HV1632" s="27"/>
      <c r="HW1632" s="27"/>
      <c r="HX1632" s="27"/>
      <c r="HY1632" s="27"/>
      <c r="HZ1632" s="27"/>
      <c r="IA1632" s="27"/>
      <c r="IB1632" s="27"/>
      <c r="IC1632" s="27"/>
      <c r="ID1632" s="27"/>
      <c r="IE1632" s="27"/>
      <c r="IF1632" s="27"/>
      <c r="IG1632" s="27"/>
      <c r="IH1632" s="27"/>
      <c r="II1632" s="27"/>
      <c r="IJ1632" s="27"/>
      <c r="IK1632" s="27"/>
      <c r="IL1632" s="27"/>
      <c r="IM1632" s="27"/>
      <c r="IN1632" s="27"/>
      <c r="IO1632" s="27"/>
      <c r="IP1632" s="27"/>
      <c r="IQ1632" s="27"/>
      <c r="IR1632" s="27"/>
      <c r="IS1632" s="27"/>
      <c r="IT1632" s="27"/>
      <c r="IU1632" s="27"/>
      <c r="IV1632" s="27"/>
      <c r="IW1632" s="27"/>
      <c r="IX1632" s="27"/>
      <c r="IY1632" s="27"/>
      <c r="IZ1632" s="27"/>
      <c r="JA1632" s="27"/>
      <c r="JB1632" s="27"/>
      <c r="JC1632" s="27"/>
      <c r="JD1632" s="27"/>
      <c r="JE1632" s="27"/>
      <c r="JF1632" s="27"/>
      <c r="JG1632" s="27"/>
      <c r="JH1632" s="27"/>
      <c r="JI1632" s="27"/>
      <c r="JJ1632" s="27"/>
      <c r="JK1632" s="27"/>
      <c r="JL1632" s="27"/>
      <c r="JM1632" s="27"/>
      <c r="JN1632" s="27"/>
      <c r="JO1632" s="27"/>
      <c r="JP1632" s="27"/>
      <c r="JQ1632" s="27"/>
      <c r="JR1632" s="27"/>
      <c r="JS1632" s="27"/>
      <c r="JT1632" s="27"/>
      <c r="JU1632" s="27"/>
      <c r="JV1632" s="27"/>
      <c r="JW1632" s="27"/>
      <c r="JX1632" s="27"/>
      <c r="JY1632" s="27"/>
      <c r="JZ1632" s="27"/>
      <c r="KA1632" s="27"/>
      <c r="KB1632" s="27"/>
      <c r="KC1632" s="27"/>
      <c r="KD1632" s="27"/>
      <c r="KE1632" s="27"/>
      <c r="KF1632" s="27"/>
      <c r="KG1632" s="27"/>
      <c r="KH1632" s="27"/>
      <c r="KI1632" s="27"/>
      <c r="KJ1632" s="27"/>
      <c r="KK1632" s="27"/>
      <c r="KL1632" s="27"/>
      <c r="KM1632" s="27"/>
      <c r="KN1632" s="27"/>
      <c r="KO1632" s="27"/>
      <c r="KP1632" s="27"/>
      <c r="KQ1632" s="27"/>
      <c r="KR1632" s="27"/>
      <c r="KS1632" s="27"/>
      <c r="KT1632" s="27"/>
      <c r="KU1632" s="27"/>
      <c r="KV1632" s="27"/>
      <c r="KW1632" s="27"/>
      <c r="KX1632" s="27"/>
      <c r="KY1632" s="27"/>
      <c r="KZ1632" s="27"/>
      <c r="LA1632" s="27"/>
      <c r="LB1632" s="27"/>
      <c r="LC1632" s="27"/>
      <c r="LD1632" s="27"/>
      <c r="LE1632" s="27"/>
      <c r="LF1632" s="27"/>
      <c r="LG1632" s="27"/>
      <c r="LH1632" s="27"/>
      <c r="LI1632" s="27"/>
      <c r="LJ1632" s="27"/>
      <c r="LK1632" s="27"/>
      <c r="LL1632" s="27"/>
      <c r="LM1632" s="27"/>
      <c r="LN1632" s="27"/>
      <c r="LO1632" s="27"/>
      <c r="LP1632" s="27"/>
      <c r="LQ1632" s="27"/>
      <c r="LR1632" s="27"/>
      <c r="LS1632" s="27"/>
      <c r="LT1632" s="27"/>
      <c r="LU1632" s="27"/>
    </row>
    <row r="1633" spans="8:333" ht="12.75"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27"/>
      <c r="DZ1633" s="27"/>
      <c r="EA1633" s="27"/>
      <c r="EB1633" s="27"/>
      <c r="EC1633" s="27"/>
      <c r="ED1633" s="27"/>
      <c r="EE1633" s="27"/>
      <c r="EF1633" s="27"/>
      <c r="EG1633" s="27"/>
      <c r="EH1633" s="27"/>
      <c r="EI1633" s="27"/>
      <c r="EJ1633" s="27"/>
      <c r="EK1633" s="27"/>
      <c r="EL1633" s="27"/>
      <c r="EM1633" s="27"/>
      <c r="EN1633" s="27"/>
      <c r="EO1633" s="27"/>
      <c r="EP1633" s="27"/>
      <c r="EQ1633" s="27"/>
      <c r="ER1633" s="27"/>
      <c r="ES1633" s="27"/>
      <c r="ET1633" s="27"/>
      <c r="EU1633" s="27"/>
      <c r="EV1633" s="27"/>
      <c r="EW1633" s="27"/>
      <c r="EX1633" s="27"/>
      <c r="EY1633" s="27"/>
      <c r="EZ1633" s="27"/>
      <c r="FA1633" s="27"/>
      <c r="FB1633" s="27"/>
      <c r="FC1633" s="27"/>
      <c r="FD1633" s="27"/>
      <c r="FE1633" s="27"/>
      <c r="FF1633" s="27"/>
      <c r="FG1633" s="27"/>
      <c r="FH1633" s="27"/>
      <c r="FI1633" s="27"/>
      <c r="FJ1633" s="27"/>
      <c r="FK1633" s="27"/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27"/>
      <c r="GS1633" s="27"/>
      <c r="GT1633" s="27"/>
      <c r="GU1633" s="27"/>
      <c r="GV1633" s="27"/>
      <c r="GW1633" s="27"/>
      <c r="GX1633" s="27"/>
      <c r="GY1633" s="27"/>
      <c r="GZ1633" s="27"/>
      <c r="HA1633" s="27"/>
      <c r="HB1633" s="27"/>
      <c r="HC1633" s="27"/>
      <c r="HD1633" s="27"/>
      <c r="HE1633" s="27"/>
      <c r="HF1633" s="27"/>
      <c r="HG1633" s="27"/>
      <c r="HH1633" s="27"/>
      <c r="HI1633" s="27"/>
      <c r="HJ1633" s="27"/>
      <c r="HK1633" s="27"/>
      <c r="HL1633" s="27"/>
      <c r="HM1633" s="27"/>
      <c r="HN1633" s="27"/>
      <c r="HO1633" s="27"/>
      <c r="HP1633" s="27"/>
      <c r="HQ1633" s="27"/>
      <c r="HR1633" s="27"/>
      <c r="HS1633" s="27"/>
      <c r="HT1633" s="27"/>
      <c r="HU1633" s="27"/>
      <c r="HV1633" s="27"/>
      <c r="HW1633" s="27"/>
      <c r="HX1633" s="27"/>
      <c r="HY1633" s="27"/>
      <c r="HZ1633" s="27"/>
      <c r="IA1633" s="27"/>
      <c r="IB1633" s="27"/>
      <c r="IC1633" s="27"/>
      <c r="ID1633" s="27"/>
      <c r="IE1633" s="27"/>
      <c r="IF1633" s="27"/>
      <c r="IG1633" s="27"/>
      <c r="IH1633" s="27"/>
      <c r="II1633" s="27"/>
      <c r="IJ1633" s="27"/>
      <c r="IK1633" s="27"/>
      <c r="IL1633" s="27"/>
      <c r="IM1633" s="27"/>
      <c r="IN1633" s="27"/>
      <c r="IO1633" s="27"/>
      <c r="IP1633" s="27"/>
      <c r="IQ1633" s="27"/>
      <c r="IR1633" s="27"/>
      <c r="IS1633" s="27"/>
      <c r="IT1633" s="27"/>
      <c r="IU1633" s="27"/>
      <c r="IV1633" s="27"/>
      <c r="IW1633" s="27"/>
      <c r="IX1633" s="27"/>
      <c r="IY1633" s="27"/>
      <c r="IZ1633" s="27"/>
      <c r="JA1633" s="27"/>
      <c r="JB1633" s="27"/>
      <c r="JC1633" s="27"/>
      <c r="JD1633" s="27"/>
      <c r="JE1633" s="27"/>
      <c r="JF1633" s="27"/>
      <c r="JG1633" s="27"/>
      <c r="JH1633" s="27"/>
      <c r="JI1633" s="27"/>
      <c r="JJ1633" s="27"/>
      <c r="JK1633" s="27"/>
      <c r="JL1633" s="27"/>
      <c r="JM1633" s="27"/>
      <c r="JN1633" s="27"/>
      <c r="JO1633" s="27"/>
      <c r="JP1633" s="27"/>
      <c r="JQ1633" s="27"/>
      <c r="JR1633" s="27"/>
      <c r="JS1633" s="27"/>
      <c r="JT1633" s="27"/>
      <c r="JU1633" s="27"/>
      <c r="JV1633" s="27"/>
      <c r="JW1633" s="27"/>
      <c r="JX1633" s="27"/>
      <c r="JY1633" s="27"/>
      <c r="JZ1633" s="27"/>
      <c r="KA1633" s="27"/>
      <c r="KB1633" s="27"/>
      <c r="KC1633" s="27"/>
      <c r="KD1633" s="27"/>
      <c r="KE1633" s="27"/>
      <c r="KF1633" s="27"/>
      <c r="KG1633" s="27"/>
      <c r="KH1633" s="27"/>
      <c r="KI1633" s="27"/>
      <c r="KJ1633" s="27"/>
      <c r="KK1633" s="27"/>
      <c r="KL1633" s="27"/>
      <c r="KM1633" s="27"/>
      <c r="KN1633" s="27"/>
      <c r="KO1633" s="27"/>
      <c r="KP1633" s="27"/>
      <c r="KQ1633" s="27"/>
      <c r="KR1633" s="27"/>
      <c r="KS1633" s="27"/>
      <c r="KT1633" s="27"/>
      <c r="KU1633" s="27"/>
      <c r="KV1633" s="27"/>
      <c r="KW1633" s="27"/>
      <c r="KX1633" s="27"/>
      <c r="KY1633" s="27"/>
      <c r="KZ1633" s="27"/>
      <c r="LA1633" s="27"/>
      <c r="LB1633" s="27"/>
      <c r="LC1633" s="27"/>
      <c r="LD1633" s="27"/>
      <c r="LE1633" s="27"/>
      <c r="LF1633" s="27"/>
      <c r="LG1633" s="27"/>
      <c r="LH1633" s="27"/>
      <c r="LI1633" s="27"/>
      <c r="LJ1633" s="27"/>
      <c r="LK1633" s="27"/>
      <c r="LL1633" s="27"/>
      <c r="LM1633" s="27"/>
      <c r="LN1633" s="27"/>
      <c r="LO1633" s="27"/>
      <c r="LP1633" s="27"/>
      <c r="LQ1633" s="27"/>
      <c r="LR1633" s="27"/>
      <c r="LS1633" s="27"/>
      <c r="LT1633" s="27"/>
      <c r="LU1633" s="27"/>
    </row>
    <row r="1634" spans="8:333" ht="12.75"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27"/>
      <c r="DZ1634" s="27"/>
      <c r="EA1634" s="27"/>
      <c r="EB1634" s="27"/>
      <c r="EC1634" s="27"/>
      <c r="ED1634" s="27"/>
      <c r="EE1634" s="27"/>
      <c r="EF1634" s="27"/>
      <c r="EG1634" s="27"/>
      <c r="EH1634" s="27"/>
      <c r="EI1634" s="27"/>
      <c r="EJ1634" s="27"/>
      <c r="EK1634" s="27"/>
      <c r="EL1634" s="27"/>
      <c r="EM1634" s="27"/>
      <c r="EN1634" s="27"/>
      <c r="EO1634" s="27"/>
      <c r="EP1634" s="27"/>
      <c r="EQ1634" s="27"/>
      <c r="ER1634" s="27"/>
      <c r="ES1634" s="27"/>
      <c r="ET1634" s="27"/>
      <c r="EU1634" s="27"/>
      <c r="EV1634" s="27"/>
      <c r="EW1634" s="27"/>
      <c r="EX1634" s="27"/>
      <c r="EY1634" s="27"/>
      <c r="EZ1634" s="27"/>
      <c r="FA1634" s="27"/>
      <c r="FB1634" s="27"/>
      <c r="FC1634" s="27"/>
      <c r="FD1634" s="27"/>
      <c r="FE1634" s="27"/>
      <c r="FF1634" s="27"/>
      <c r="FG1634" s="27"/>
      <c r="FH1634" s="27"/>
      <c r="FI1634" s="27"/>
      <c r="FJ1634" s="27"/>
      <c r="FK1634" s="27"/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27"/>
      <c r="GS1634" s="27"/>
      <c r="GT1634" s="27"/>
      <c r="GU1634" s="27"/>
      <c r="GV1634" s="27"/>
      <c r="GW1634" s="27"/>
      <c r="GX1634" s="27"/>
      <c r="GY1634" s="27"/>
      <c r="GZ1634" s="27"/>
      <c r="HA1634" s="27"/>
      <c r="HB1634" s="27"/>
      <c r="HC1634" s="27"/>
      <c r="HD1634" s="27"/>
      <c r="HE1634" s="27"/>
      <c r="HF1634" s="27"/>
      <c r="HG1634" s="27"/>
      <c r="HH1634" s="27"/>
      <c r="HI1634" s="27"/>
      <c r="HJ1634" s="27"/>
      <c r="HK1634" s="27"/>
      <c r="HL1634" s="27"/>
      <c r="HM1634" s="27"/>
      <c r="HN1634" s="27"/>
      <c r="HO1634" s="27"/>
      <c r="HP1634" s="27"/>
      <c r="HQ1634" s="27"/>
      <c r="HR1634" s="27"/>
      <c r="HS1634" s="27"/>
      <c r="HT1634" s="27"/>
      <c r="HU1634" s="27"/>
      <c r="HV1634" s="27"/>
      <c r="HW1634" s="27"/>
      <c r="HX1634" s="27"/>
      <c r="HY1634" s="27"/>
      <c r="HZ1634" s="27"/>
      <c r="IA1634" s="27"/>
      <c r="IB1634" s="27"/>
      <c r="IC1634" s="27"/>
      <c r="ID1634" s="27"/>
      <c r="IE1634" s="27"/>
      <c r="IF1634" s="27"/>
      <c r="IG1634" s="27"/>
      <c r="IH1634" s="27"/>
      <c r="II1634" s="27"/>
      <c r="IJ1634" s="27"/>
      <c r="IK1634" s="27"/>
      <c r="IL1634" s="27"/>
      <c r="IM1634" s="27"/>
      <c r="IN1634" s="27"/>
      <c r="IO1634" s="27"/>
      <c r="IP1634" s="27"/>
      <c r="IQ1634" s="27"/>
      <c r="IR1634" s="27"/>
      <c r="IS1634" s="27"/>
      <c r="IT1634" s="27"/>
      <c r="IU1634" s="27"/>
      <c r="IV1634" s="27"/>
      <c r="IW1634" s="27"/>
      <c r="IX1634" s="27"/>
      <c r="IY1634" s="27"/>
      <c r="IZ1634" s="27"/>
      <c r="JA1634" s="27"/>
      <c r="JB1634" s="27"/>
      <c r="JC1634" s="27"/>
      <c r="JD1634" s="27"/>
      <c r="JE1634" s="27"/>
      <c r="JF1634" s="27"/>
      <c r="JG1634" s="27"/>
      <c r="JH1634" s="27"/>
      <c r="JI1634" s="27"/>
      <c r="JJ1634" s="27"/>
      <c r="JK1634" s="27"/>
      <c r="JL1634" s="27"/>
      <c r="JM1634" s="27"/>
      <c r="JN1634" s="27"/>
      <c r="JO1634" s="27"/>
      <c r="JP1634" s="27"/>
      <c r="JQ1634" s="27"/>
      <c r="JR1634" s="27"/>
      <c r="JS1634" s="27"/>
      <c r="JT1634" s="27"/>
      <c r="JU1634" s="27"/>
      <c r="JV1634" s="27"/>
      <c r="JW1634" s="27"/>
      <c r="JX1634" s="27"/>
      <c r="JY1634" s="27"/>
      <c r="JZ1634" s="27"/>
      <c r="KA1634" s="27"/>
      <c r="KB1634" s="27"/>
      <c r="KC1634" s="27"/>
      <c r="KD1634" s="27"/>
      <c r="KE1634" s="27"/>
      <c r="KF1634" s="27"/>
      <c r="KG1634" s="27"/>
      <c r="KH1634" s="27"/>
      <c r="KI1634" s="27"/>
      <c r="KJ1634" s="27"/>
      <c r="KK1634" s="27"/>
      <c r="KL1634" s="27"/>
      <c r="KM1634" s="27"/>
      <c r="KN1634" s="27"/>
      <c r="KO1634" s="27"/>
      <c r="KP1634" s="27"/>
      <c r="KQ1634" s="27"/>
      <c r="KR1634" s="27"/>
      <c r="KS1634" s="27"/>
      <c r="KT1634" s="27"/>
      <c r="KU1634" s="27"/>
      <c r="KV1634" s="27"/>
      <c r="KW1634" s="27"/>
      <c r="KX1634" s="27"/>
      <c r="KY1634" s="27"/>
      <c r="KZ1634" s="27"/>
      <c r="LA1634" s="27"/>
      <c r="LB1634" s="27"/>
      <c r="LC1634" s="27"/>
      <c r="LD1634" s="27"/>
      <c r="LE1634" s="27"/>
      <c r="LF1634" s="27"/>
      <c r="LG1634" s="27"/>
      <c r="LH1634" s="27"/>
      <c r="LI1634" s="27"/>
      <c r="LJ1634" s="27"/>
      <c r="LK1634" s="27"/>
      <c r="LL1634" s="27"/>
      <c r="LM1634" s="27"/>
      <c r="LN1634" s="27"/>
      <c r="LO1634" s="27"/>
      <c r="LP1634" s="27"/>
      <c r="LQ1634" s="27"/>
      <c r="LR1634" s="27"/>
      <c r="LS1634" s="27"/>
      <c r="LT1634" s="27"/>
      <c r="LU1634" s="27"/>
    </row>
    <row r="1635" spans="8:333" ht="12.75"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27"/>
      <c r="DZ1635" s="27"/>
      <c r="EA1635" s="27"/>
      <c r="EB1635" s="27"/>
      <c r="EC1635" s="27"/>
      <c r="ED1635" s="27"/>
      <c r="EE1635" s="27"/>
      <c r="EF1635" s="27"/>
      <c r="EG1635" s="27"/>
      <c r="EH1635" s="27"/>
      <c r="EI1635" s="27"/>
      <c r="EJ1635" s="27"/>
      <c r="EK1635" s="27"/>
      <c r="EL1635" s="27"/>
      <c r="EM1635" s="27"/>
      <c r="EN1635" s="27"/>
      <c r="EO1635" s="27"/>
      <c r="EP1635" s="27"/>
      <c r="EQ1635" s="27"/>
      <c r="ER1635" s="27"/>
      <c r="ES1635" s="27"/>
      <c r="ET1635" s="27"/>
      <c r="EU1635" s="27"/>
      <c r="EV1635" s="27"/>
      <c r="EW1635" s="27"/>
      <c r="EX1635" s="27"/>
      <c r="EY1635" s="27"/>
      <c r="EZ1635" s="27"/>
      <c r="FA1635" s="27"/>
      <c r="FB1635" s="27"/>
      <c r="FC1635" s="27"/>
      <c r="FD1635" s="27"/>
      <c r="FE1635" s="27"/>
      <c r="FF1635" s="27"/>
      <c r="FG1635" s="27"/>
      <c r="FH1635" s="27"/>
      <c r="FI1635" s="27"/>
      <c r="FJ1635" s="27"/>
      <c r="FK1635" s="27"/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27"/>
      <c r="GS1635" s="27"/>
      <c r="GT1635" s="27"/>
      <c r="GU1635" s="27"/>
      <c r="GV1635" s="27"/>
      <c r="GW1635" s="27"/>
      <c r="GX1635" s="27"/>
      <c r="GY1635" s="27"/>
      <c r="GZ1635" s="27"/>
      <c r="HA1635" s="27"/>
      <c r="HB1635" s="27"/>
      <c r="HC1635" s="27"/>
      <c r="HD1635" s="27"/>
      <c r="HE1635" s="27"/>
      <c r="HF1635" s="27"/>
      <c r="HG1635" s="27"/>
      <c r="HH1635" s="27"/>
      <c r="HI1635" s="27"/>
      <c r="HJ1635" s="27"/>
      <c r="HK1635" s="27"/>
      <c r="HL1635" s="27"/>
      <c r="HM1635" s="27"/>
      <c r="HN1635" s="27"/>
      <c r="HO1635" s="27"/>
      <c r="HP1635" s="27"/>
      <c r="HQ1635" s="27"/>
      <c r="HR1635" s="27"/>
      <c r="HS1635" s="27"/>
      <c r="HT1635" s="27"/>
      <c r="HU1635" s="27"/>
      <c r="HV1635" s="27"/>
      <c r="HW1635" s="27"/>
      <c r="HX1635" s="27"/>
      <c r="HY1635" s="27"/>
      <c r="HZ1635" s="27"/>
      <c r="IA1635" s="27"/>
      <c r="IB1635" s="27"/>
      <c r="IC1635" s="27"/>
      <c r="ID1635" s="27"/>
      <c r="IE1635" s="27"/>
      <c r="IF1635" s="27"/>
      <c r="IG1635" s="27"/>
      <c r="IH1635" s="27"/>
      <c r="II1635" s="27"/>
      <c r="IJ1635" s="27"/>
      <c r="IK1635" s="27"/>
      <c r="IL1635" s="27"/>
      <c r="IM1635" s="27"/>
      <c r="IN1635" s="27"/>
      <c r="IO1635" s="27"/>
      <c r="IP1635" s="27"/>
      <c r="IQ1635" s="27"/>
      <c r="IR1635" s="27"/>
      <c r="IS1635" s="27"/>
      <c r="IT1635" s="27"/>
      <c r="IU1635" s="27"/>
      <c r="IV1635" s="27"/>
      <c r="IW1635" s="27"/>
      <c r="IX1635" s="27"/>
      <c r="IY1635" s="27"/>
      <c r="IZ1635" s="27"/>
      <c r="JA1635" s="27"/>
      <c r="JB1635" s="27"/>
      <c r="JC1635" s="27"/>
      <c r="JD1635" s="27"/>
      <c r="JE1635" s="27"/>
      <c r="JF1635" s="27"/>
      <c r="JG1635" s="27"/>
      <c r="JH1635" s="27"/>
      <c r="JI1635" s="27"/>
      <c r="JJ1635" s="27"/>
      <c r="JK1635" s="27"/>
      <c r="JL1635" s="27"/>
      <c r="JM1635" s="27"/>
      <c r="JN1635" s="27"/>
      <c r="JO1635" s="27"/>
      <c r="JP1635" s="27"/>
      <c r="JQ1635" s="27"/>
      <c r="JR1635" s="27"/>
      <c r="JS1635" s="27"/>
      <c r="JT1635" s="27"/>
      <c r="JU1635" s="27"/>
      <c r="JV1635" s="27"/>
      <c r="JW1635" s="27"/>
      <c r="JX1635" s="27"/>
      <c r="JY1635" s="27"/>
      <c r="JZ1635" s="27"/>
      <c r="KA1635" s="27"/>
      <c r="KB1635" s="27"/>
      <c r="KC1635" s="27"/>
      <c r="KD1635" s="27"/>
      <c r="KE1635" s="27"/>
      <c r="KF1635" s="27"/>
      <c r="KG1635" s="27"/>
      <c r="KH1635" s="27"/>
      <c r="KI1635" s="27"/>
      <c r="KJ1635" s="27"/>
      <c r="KK1635" s="27"/>
      <c r="KL1635" s="27"/>
      <c r="KM1635" s="27"/>
      <c r="KN1635" s="27"/>
      <c r="KO1635" s="27"/>
      <c r="KP1635" s="27"/>
      <c r="KQ1635" s="27"/>
      <c r="KR1635" s="27"/>
      <c r="KS1635" s="27"/>
      <c r="KT1635" s="27"/>
      <c r="KU1635" s="27"/>
      <c r="KV1635" s="27"/>
      <c r="KW1635" s="27"/>
      <c r="KX1635" s="27"/>
      <c r="KY1635" s="27"/>
      <c r="KZ1635" s="27"/>
      <c r="LA1635" s="27"/>
      <c r="LB1635" s="27"/>
      <c r="LC1635" s="27"/>
      <c r="LD1635" s="27"/>
      <c r="LE1635" s="27"/>
      <c r="LF1635" s="27"/>
      <c r="LG1635" s="27"/>
      <c r="LH1635" s="27"/>
      <c r="LI1635" s="27"/>
      <c r="LJ1635" s="27"/>
      <c r="LK1635" s="27"/>
      <c r="LL1635" s="27"/>
      <c r="LM1635" s="27"/>
      <c r="LN1635" s="27"/>
      <c r="LO1635" s="27"/>
      <c r="LP1635" s="27"/>
      <c r="LQ1635" s="27"/>
      <c r="LR1635" s="27"/>
      <c r="LS1635" s="27"/>
      <c r="LT1635" s="27"/>
      <c r="LU1635" s="27"/>
    </row>
    <row r="1636" spans="8:333" ht="12.75"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/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27"/>
      <c r="DZ1636" s="27"/>
      <c r="EA1636" s="27"/>
      <c r="EB1636" s="27"/>
      <c r="EC1636" s="27"/>
      <c r="ED1636" s="27"/>
      <c r="EE1636" s="27"/>
      <c r="EF1636" s="27"/>
      <c r="EG1636" s="27"/>
      <c r="EH1636" s="27"/>
      <c r="EI1636" s="27"/>
      <c r="EJ1636" s="27"/>
      <c r="EK1636" s="27"/>
      <c r="EL1636" s="27"/>
      <c r="EM1636" s="27"/>
      <c r="EN1636" s="27"/>
      <c r="EO1636" s="27"/>
      <c r="EP1636" s="27"/>
      <c r="EQ1636" s="27"/>
      <c r="ER1636" s="27"/>
      <c r="ES1636" s="27"/>
      <c r="ET1636" s="27"/>
      <c r="EU1636" s="27"/>
      <c r="EV1636" s="27"/>
      <c r="EW1636" s="27"/>
      <c r="EX1636" s="27"/>
      <c r="EY1636" s="27"/>
      <c r="EZ1636" s="27"/>
      <c r="FA1636" s="27"/>
      <c r="FB1636" s="27"/>
      <c r="FC1636" s="27"/>
      <c r="FD1636" s="27"/>
      <c r="FE1636" s="27"/>
      <c r="FF1636" s="27"/>
      <c r="FG1636" s="27"/>
      <c r="FH1636" s="27"/>
      <c r="FI1636" s="27"/>
      <c r="FJ1636" s="27"/>
      <c r="FK1636" s="27"/>
      <c r="FL1636" s="27"/>
      <c r="FM1636" s="27"/>
      <c r="FN1636" s="27"/>
      <c r="FO1636" s="27"/>
      <c r="FP1636" s="27"/>
      <c r="FQ1636" s="27"/>
      <c r="FR1636" s="27"/>
      <c r="FS1636" s="27"/>
      <c r="FT1636" s="27"/>
      <c r="FU1636" s="27"/>
      <c r="FV1636" s="27"/>
      <c r="FW1636" s="27"/>
      <c r="FX1636" s="27"/>
      <c r="FY1636" s="27"/>
      <c r="FZ1636" s="27"/>
      <c r="GA1636" s="27"/>
      <c r="GB1636" s="27"/>
      <c r="GC1636" s="27"/>
      <c r="GD1636" s="27"/>
      <c r="GE1636" s="27"/>
      <c r="GF1636" s="27"/>
      <c r="GG1636" s="27"/>
      <c r="GH1636" s="27"/>
      <c r="GI1636" s="27"/>
      <c r="GJ1636" s="27"/>
      <c r="GK1636" s="27"/>
      <c r="GL1636" s="27"/>
      <c r="GM1636" s="27"/>
      <c r="GN1636" s="27"/>
      <c r="GO1636" s="27"/>
      <c r="GP1636" s="27"/>
      <c r="GQ1636" s="27"/>
      <c r="GR1636" s="27"/>
      <c r="GS1636" s="27"/>
      <c r="GT1636" s="27"/>
      <c r="GU1636" s="27"/>
      <c r="GV1636" s="27"/>
      <c r="GW1636" s="27"/>
      <c r="GX1636" s="27"/>
      <c r="GY1636" s="27"/>
      <c r="GZ1636" s="27"/>
      <c r="HA1636" s="27"/>
      <c r="HB1636" s="27"/>
      <c r="HC1636" s="27"/>
      <c r="HD1636" s="27"/>
      <c r="HE1636" s="27"/>
      <c r="HF1636" s="27"/>
      <c r="HG1636" s="27"/>
      <c r="HH1636" s="27"/>
      <c r="HI1636" s="27"/>
      <c r="HJ1636" s="27"/>
      <c r="HK1636" s="27"/>
      <c r="HL1636" s="27"/>
      <c r="HM1636" s="27"/>
      <c r="HN1636" s="27"/>
      <c r="HO1636" s="27"/>
      <c r="HP1636" s="27"/>
      <c r="HQ1636" s="27"/>
      <c r="HR1636" s="27"/>
      <c r="HS1636" s="27"/>
      <c r="HT1636" s="27"/>
      <c r="HU1636" s="27"/>
      <c r="HV1636" s="27"/>
      <c r="HW1636" s="27"/>
      <c r="HX1636" s="27"/>
      <c r="HY1636" s="27"/>
      <c r="HZ1636" s="27"/>
      <c r="IA1636" s="27"/>
      <c r="IB1636" s="27"/>
      <c r="IC1636" s="27"/>
      <c r="ID1636" s="27"/>
      <c r="IE1636" s="27"/>
      <c r="IF1636" s="27"/>
      <c r="IG1636" s="27"/>
      <c r="IH1636" s="27"/>
      <c r="II1636" s="27"/>
      <c r="IJ1636" s="27"/>
      <c r="IK1636" s="27"/>
      <c r="IL1636" s="27"/>
      <c r="IM1636" s="27"/>
      <c r="IN1636" s="27"/>
      <c r="IO1636" s="27"/>
      <c r="IP1636" s="27"/>
      <c r="IQ1636" s="27"/>
      <c r="IR1636" s="27"/>
      <c r="IS1636" s="27"/>
      <c r="IT1636" s="27"/>
      <c r="IU1636" s="27"/>
      <c r="IV1636" s="27"/>
      <c r="IW1636" s="27"/>
      <c r="IX1636" s="27"/>
      <c r="IY1636" s="27"/>
      <c r="IZ1636" s="27"/>
      <c r="JA1636" s="27"/>
      <c r="JB1636" s="27"/>
      <c r="JC1636" s="27"/>
      <c r="JD1636" s="27"/>
      <c r="JE1636" s="27"/>
      <c r="JF1636" s="27"/>
      <c r="JG1636" s="27"/>
      <c r="JH1636" s="27"/>
      <c r="JI1636" s="27"/>
      <c r="JJ1636" s="27"/>
      <c r="JK1636" s="27"/>
      <c r="JL1636" s="27"/>
      <c r="JM1636" s="27"/>
      <c r="JN1636" s="27"/>
      <c r="JO1636" s="27"/>
      <c r="JP1636" s="27"/>
      <c r="JQ1636" s="27"/>
      <c r="JR1636" s="27"/>
      <c r="JS1636" s="27"/>
      <c r="JT1636" s="27"/>
      <c r="JU1636" s="27"/>
      <c r="JV1636" s="27"/>
      <c r="JW1636" s="27"/>
      <c r="JX1636" s="27"/>
      <c r="JY1636" s="27"/>
      <c r="JZ1636" s="27"/>
      <c r="KA1636" s="27"/>
      <c r="KB1636" s="27"/>
      <c r="KC1636" s="27"/>
      <c r="KD1636" s="27"/>
      <c r="KE1636" s="27"/>
      <c r="KF1636" s="27"/>
      <c r="KG1636" s="27"/>
      <c r="KH1636" s="27"/>
      <c r="KI1636" s="27"/>
      <c r="KJ1636" s="27"/>
      <c r="KK1636" s="27"/>
      <c r="KL1636" s="27"/>
      <c r="KM1636" s="27"/>
      <c r="KN1636" s="27"/>
      <c r="KO1636" s="27"/>
      <c r="KP1636" s="27"/>
      <c r="KQ1636" s="27"/>
      <c r="KR1636" s="27"/>
      <c r="KS1636" s="27"/>
      <c r="KT1636" s="27"/>
      <c r="KU1636" s="27"/>
      <c r="KV1636" s="27"/>
      <c r="KW1636" s="27"/>
      <c r="KX1636" s="27"/>
      <c r="KY1636" s="27"/>
      <c r="KZ1636" s="27"/>
      <c r="LA1636" s="27"/>
      <c r="LB1636" s="27"/>
      <c r="LC1636" s="27"/>
      <c r="LD1636" s="27"/>
      <c r="LE1636" s="27"/>
      <c r="LF1636" s="27"/>
      <c r="LG1636" s="27"/>
      <c r="LH1636" s="27"/>
      <c r="LI1636" s="27"/>
      <c r="LJ1636" s="27"/>
      <c r="LK1636" s="27"/>
      <c r="LL1636" s="27"/>
      <c r="LM1636" s="27"/>
      <c r="LN1636" s="27"/>
      <c r="LO1636" s="27"/>
      <c r="LP1636" s="27"/>
      <c r="LQ1636" s="27"/>
      <c r="LR1636" s="27"/>
      <c r="LS1636" s="27"/>
      <c r="LT1636" s="27"/>
      <c r="LU1636" s="27"/>
    </row>
    <row r="1637" spans="8:333" ht="12.75"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27"/>
      <c r="DZ1637" s="27"/>
      <c r="EA1637" s="27"/>
      <c r="EB1637" s="27"/>
      <c r="EC1637" s="27"/>
      <c r="ED1637" s="27"/>
      <c r="EE1637" s="27"/>
      <c r="EF1637" s="27"/>
      <c r="EG1637" s="27"/>
      <c r="EH1637" s="27"/>
      <c r="EI1637" s="27"/>
      <c r="EJ1637" s="27"/>
      <c r="EK1637" s="27"/>
      <c r="EL1637" s="27"/>
      <c r="EM1637" s="27"/>
      <c r="EN1637" s="27"/>
      <c r="EO1637" s="27"/>
      <c r="EP1637" s="27"/>
      <c r="EQ1637" s="27"/>
      <c r="ER1637" s="27"/>
      <c r="ES1637" s="27"/>
      <c r="ET1637" s="27"/>
      <c r="EU1637" s="27"/>
      <c r="EV1637" s="27"/>
      <c r="EW1637" s="27"/>
      <c r="EX1637" s="27"/>
      <c r="EY1637" s="27"/>
      <c r="EZ1637" s="27"/>
      <c r="FA1637" s="27"/>
      <c r="FB1637" s="27"/>
      <c r="FC1637" s="27"/>
      <c r="FD1637" s="27"/>
      <c r="FE1637" s="27"/>
      <c r="FF1637" s="27"/>
      <c r="FG1637" s="27"/>
      <c r="FH1637" s="27"/>
      <c r="FI1637" s="27"/>
      <c r="FJ1637" s="27"/>
      <c r="FK1637" s="27"/>
      <c r="FL1637" s="27"/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27"/>
      <c r="GS1637" s="27"/>
      <c r="GT1637" s="27"/>
      <c r="GU1637" s="27"/>
      <c r="GV1637" s="27"/>
      <c r="GW1637" s="27"/>
      <c r="GX1637" s="27"/>
      <c r="GY1637" s="27"/>
      <c r="GZ1637" s="27"/>
      <c r="HA1637" s="27"/>
      <c r="HB1637" s="27"/>
      <c r="HC1637" s="27"/>
      <c r="HD1637" s="27"/>
      <c r="HE1637" s="27"/>
      <c r="HF1637" s="27"/>
      <c r="HG1637" s="27"/>
      <c r="HH1637" s="27"/>
      <c r="HI1637" s="27"/>
      <c r="HJ1637" s="27"/>
      <c r="HK1637" s="27"/>
      <c r="HL1637" s="27"/>
      <c r="HM1637" s="27"/>
      <c r="HN1637" s="27"/>
      <c r="HO1637" s="27"/>
      <c r="HP1637" s="27"/>
      <c r="HQ1637" s="27"/>
      <c r="HR1637" s="27"/>
      <c r="HS1637" s="27"/>
      <c r="HT1637" s="27"/>
      <c r="HU1637" s="27"/>
      <c r="HV1637" s="27"/>
      <c r="HW1637" s="27"/>
      <c r="HX1637" s="27"/>
      <c r="HY1637" s="27"/>
      <c r="HZ1637" s="27"/>
      <c r="IA1637" s="27"/>
      <c r="IB1637" s="27"/>
      <c r="IC1637" s="27"/>
      <c r="ID1637" s="27"/>
      <c r="IE1637" s="27"/>
      <c r="IF1637" s="27"/>
      <c r="IG1637" s="27"/>
      <c r="IH1637" s="27"/>
      <c r="II1637" s="27"/>
      <c r="IJ1637" s="27"/>
      <c r="IK1637" s="27"/>
      <c r="IL1637" s="27"/>
      <c r="IM1637" s="27"/>
      <c r="IN1637" s="27"/>
      <c r="IO1637" s="27"/>
      <c r="IP1637" s="27"/>
      <c r="IQ1637" s="27"/>
      <c r="IR1637" s="27"/>
      <c r="IS1637" s="27"/>
      <c r="IT1637" s="27"/>
      <c r="IU1637" s="27"/>
      <c r="IV1637" s="27"/>
      <c r="IW1637" s="27"/>
      <c r="IX1637" s="27"/>
      <c r="IY1637" s="27"/>
      <c r="IZ1637" s="27"/>
      <c r="JA1637" s="27"/>
      <c r="JB1637" s="27"/>
      <c r="JC1637" s="27"/>
      <c r="JD1637" s="27"/>
      <c r="JE1637" s="27"/>
      <c r="JF1637" s="27"/>
      <c r="JG1637" s="27"/>
      <c r="JH1637" s="27"/>
      <c r="JI1637" s="27"/>
      <c r="JJ1637" s="27"/>
      <c r="JK1637" s="27"/>
      <c r="JL1637" s="27"/>
      <c r="JM1637" s="27"/>
      <c r="JN1637" s="27"/>
      <c r="JO1637" s="27"/>
      <c r="JP1637" s="27"/>
      <c r="JQ1637" s="27"/>
      <c r="JR1637" s="27"/>
      <c r="JS1637" s="27"/>
      <c r="JT1637" s="27"/>
      <c r="JU1637" s="27"/>
      <c r="JV1637" s="27"/>
      <c r="JW1637" s="27"/>
      <c r="JX1637" s="27"/>
      <c r="JY1637" s="27"/>
      <c r="JZ1637" s="27"/>
      <c r="KA1637" s="27"/>
      <c r="KB1637" s="27"/>
      <c r="KC1637" s="27"/>
      <c r="KD1637" s="27"/>
      <c r="KE1637" s="27"/>
      <c r="KF1637" s="27"/>
      <c r="KG1637" s="27"/>
      <c r="KH1637" s="27"/>
      <c r="KI1637" s="27"/>
      <c r="KJ1637" s="27"/>
      <c r="KK1637" s="27"/>
      <c r="KL1637" s="27"/>
      <c r="KM1637" s="27"/>
      <c r="KN1637" s="27"/>
      <c r="KO1637" s="27"/>
      <c r="KP1637" s="27"/>
      <c r="KQ1637" s="27"/>
      <c r="KR1637" s="27"/>
      <c r="KS1637" s="27"/>
      <c r="KT1637" s="27"/>
      <c r="KU1637" s="27"/>
      <c r="KV1637" s="27"/>
      <c r="KW1637" s="27"/>
      <c r="KX1637" s="27"/>
      <c r="KY1637" s="27"/>
      <c r="KZ1637" s="27"/>
      <c r="LA1637" s="27"/>
      <c r="LB1637" s="27"/>
      <c r="LC1637" s="27"/>
      <c r="LD1637" s="27"/>
      <c r="LE1637" s="27"/>
      <c r="LF1637" s="27"/>
      <c r="LG1637" s="27"/>
      <c r="LH1637" s="27"/>
      <c r="LI1637" s="27"/>
      <c r="LJ1637" s="27"/>
      <c r="LK1637" s="27"/>
      <c r="LL1637" s="27"/>
      <c r="LM1637" s="27"/>
      <c r="LN1637" s="27"/>
      <c r="LO1637" s="27"/>
      <c r="LP1637" s="27"/>
      <c r="LQ1637" s="27"/>
      <c r="LR1637" s="27"/>
      <c r="LS1637" s="27"/>
      <c r="LT1637" s="27"/>
      <c r="LU1637" s="27"/>
    </row>
    <row r="1638" spans="8:333" ht="12.75"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27"/>
      <c r="DZ1638" s="27"/>
      <c r="EA1638" s="27"/>
      <c r="EB1638" s="27"/>
      <c r="EC1638" s="27"/>
      <c r="ED1638" s="27"/>
      <c r="EE1638" s="27"/>
      <c r="EF1638" s="27"/>
      <c r="EG1638" s="27"/>
      <c r="EH1638" s="27"/>
      <c r="EI1638" s="27"/>
      <c r="EJ1638" s="27"/>
      <c r="EK1638" s="27"/>
      <c r="EL1638" s="27"/>
      <c r="EM1638" s="27"/>
      <c r="EN1638" s="27"/>
      <c r="EO1638" s="27"/>
      <c r="EP1638" s="27"/>
      <c r="EQ1638" s="27"/>
      <c r="ER1638" s="27"/>
      <c r="ES1638" s="27"/>
      <c r="ET1638" s="27"/>
      <c r="EU1638" s="27"/>
      <c r="EV1638" s="27"/>
      <c r="EW1638" s="27"/>
      <c r="EX1638" s="27"/>
      <c r="EY1638" s="27"/>
      <c r="EZ1638" s="27"/>
      <c r="FA1638" s="27"/>
      <c r="FB1638" s="27"/>
      <c r="FC1638" s="27"/>
      <c r="FD1638" s="27"/>
      <c r="FE1638" s="27"/>
      <c r="FF1638" s="27"/>
      <c r="FG1638" s="27"/>
      <c r="FH1638" s="27"/>
      <c r="FI1638" s="27"/>
      <c r="FJ1638" s="27"/>
      <c r="FK1638" s="27"/>
      <c r="FL1638" s="27"/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27"/>
      <c r="GS1638" s="27"/>
      <c r="GT1638" s="27"/>
      <c r="GU1638" s="27"/>
      <c r="GV1638" s="27"/>
      <c r="GW1638" s="27"/>
      <c r="GX1638" s="27"/>
      <c r="GY1638" s="27"/>
      <c r="GZ1638" s="27"/>
      <c r="HA1638" s="27"/>
      <c r="HB1638" s="27"/>
      <c r="HC1638" s="27"/>
      <c r="HD1638" s="27"/>
      <c r="HE1638" s="27"/>
      <c r="HF1638" s="27"/>
      <c r="HG1638" s="27"/>
      <c r="HH1638" s="27"/>
      <c r="HI1638" s="27"/>
      <c r="HJ1638" s="27"/>
      <c r="HK1638" s="27"/>
      <c r="HL1638" s="27"/>
      <c r="HM1638" s="27"/>
      <c r="HN1638" s="27"/>
      <c r="HO1638" s="27"/>
      <c r="HP1638" s="27"/>
      <c r="HQ1638" s="27"/>
      <c r="HR1638" s="27"/>
      <c r="HS1638" s="27"/>
      <c r="HT1638" s="27"/>
      <c r="HU1638" s="27"/>
      <c r="HV1638" s="27"/>
      <c r="HW1638" s="27"/>
      <c r="HX1638" s="27"/>
      <c r="HY1638" s="27"/>
      <c r="HZ1638" s="27"/>
      <c r="IA1638" s="27"/>
      <c r="IB1638" s="27"/>
      <c r="IC1638" s="27"/>
      <c r="ID1638" s="27"/>
      <c r="IE1638" s="27"/>
      <c r="IF1638" s="27"/>
      <c r="IG1638" s="27"/>
      <c r="IH1638" s="27"/>
      <c r="II1638" s="27"/>
      <c r="IJ1638" s="27"/>
      <c r="IK1638" s="27"/>
      <c r="IL1638" s="27"/>
      <c r="IM1638" s="27"/>
      <c r="IN1638" s="27"/>
      <c r="IO1638" s="27"/>
      <c r="IP1638" s="27"/>
      <c r="IQ1638" s="27"/>
      <c r="IR1638" s="27"/>
      <c r="IS1638" s="27"/>
      <c r="IT1638" s="27"/>
      <c r="IU1638" s="27"/>
      <c r="IV1638" s="27"/>
      <c r="IW1638" s="27"/>
      <c r="IX1638" s="27"/>
      <c r="IY1638" s="27"/>
      <c r="IZ1638" s="27"/>
      <c r="JA1638" s="27"/>
      <c r="JB1638" s="27"/>
      <c r="JC1638" s="27"/>
      <c r="JD1638" s="27"/>
      <c r="JE1638" s="27"/>
      <c r="JF1638" s="27"/>
      <c r="JG1638" s="27"/>
      <c r="JH1638" s="27"/>
      <c r="JI1638" s="27"/>
      <c r="JJ1638" s="27"/>
      <c r="JK1638" s="27"/>
      <c r="JL1638" s="27"/>
      <c r="JM1638" s="27"/>
      <c r="JN1638" s="27"/>
      <c r="JO1638" s="27"/>
      <c r="JP1638" s="27"/>
      <c r="JQ1638" s="27"/>
      <c r="JR1638" s="27"/>
      <c r="JS1638" s="27"/>
      <c r="JT1638" s="27"/>
      <c r="JU1638" s="27"/>
      <c r="JV1638" s="27"/>
      <c r="JW1638" s="27"/>
      <c r="JX1638" s="27"/>
      <c r="JY1638" s="27"/>
      <c r="JZ1638" s="27"/>
      <c r="KA1638" s="27"/>
      <c r="KB1638" s="27"/>
      <c r="KC1638" s="27"/>
      <c r="KD1638" s="27"/>
      <c r="KE1638" s="27"/>
      <c r="KF1638" s="27"/>
      <c r="KG1638" s="27"/>
      <c r="KH1638" s="27"/>
      <c r="KI1638" s="27"/>
      <c r="KJ1638" s="27"/>
      <c r="KK1638" s="27"/>
      <c r="KL1638" s="27"/>
      <c r="KM1638" s="27"/>
      <c r="KN1638" s="27"/>
      <c r="KO1638" s="27"/>
      <c r="KP1638" s="27"/>
      <c r="KQ1638" s="27"/>
      <c r="KR1638" s="27"/>
      <c r="KS1638" s="27"/>
      <c r="KT1638" s="27"/>
      <c r="KU1638" s="27"/>
      <c r="KV1638" s="27"/>
      <c r="KW1638" s="27"/>
      <c r="KX1638" s="27"/>
      <c r="KY1638" s="27"/>
      <c r="KZ1638" s="27"/>
      <c r="LA1638" s="27"/>
      <c r="LB1638" s="27"/>
      <c r="LC1638" s="27"/>
      <c r="LD1638" s="27"/>
      <c r="LE1638" s="27"/>
      <c r="LF1638" s="27"/>
      <c r="LG1638" s="27"/>
      <c r="LH1638" s="27"/>
      <c r="LI1638" s="27"/>
      <c r="LJ1638" s="27"/>
      <c r="LK1638" s="27"/>
      <c r="LL1638" s="27"/>
      <c r="LM1638" s="27"/>
      <c r="LN1638" s="27"/>
      <c r="LO1638" s="27"/>
      <c r="LP1638" s="27"/>
      <c r="LQ1638" s="27"/>
      <c r="LR1638" s="27"/>
      <c r="LS1638" s="27"/>
      <c r="LT1638" s="27"/>
      <c r="LU1638" s="27"/>
    </row>
    <row r="1639" spans="8:333" ht="12.75"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27"/>
      <c r="DZ1639" s="27"/>
      <c r="EA1639" s="27"/>
      <c r="EB1639" s="27"/>
      <c r="EC1639" s="27"/>
      <c r="ED1639" s="27"/>
      <c r="EE1639" s="27"/>
      <c r="EF1639" s="27"/>
      <c r="EG1639" s="27"/>
      <c r="EH1639" s="27"/>
      <c r="EI1639" s="27"/>
      <c r="EJ1639" s="27"/>
      <c r="EK1639" s="27"/>
      <c r="EL1639" s="27"/>
      <c r="EM1639" s="27"/>
      <c r="EN1639" s="27"/>
      <c r="EO1639" s="27"/>
      <c r="EP1639" s="27"/>
      <c r="EQ1639" s="27"/>
      <c r="ER1639" s="27"/>
      <c r="ES1639" s="27"/>
      <c r="ET1639" s="27"/>
      <c r="EU1639" s="27"/>
      <c r="EV1639" s="27"/>
      <c r="EW1639" s="27"/>
      <c r="EX1639" s="27"/>
      <c r="EY1639" s="27"/>
      <c r="EZ1639" s="27"/>
      <c r="FA1639" s="27"/>
      <c r="FB1639" s="27"/>
      <c r="FC1639" s="27"/>
      <c r="FD1639" s="27"/>
      <c r="FE1639" s="27"/>
      <c r="FF1639" s="27"/>
      <c r="FG1639" s="27"/>
      <c r="FH1639" s="27"/>
      <c r="FI1639" s="27"/>
      <c r="FJ1639" s="27"/>
      <c r="FK1639" s="27"/>
      <c r="FL1639" s="27"/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27"/>
      <c r="GS1639" s="27"/>
      <c r="GT1639" s="27"/>
      <c r="GU1639" s="27"/>
      <c r="GV1639" s="27"/>
      <c r="GW1639" s="27"/>
      <c r="GX1639" s="27"/>
      <c r="GY1639" s="27"/>
      <c r="GZ1639" s="27"/>
      <c r="HA1639" s="27"/>
      <c r="HB1639" s="27"/>
      <c r="HC1639" s="27"/>
      <c r="HD1639" s="27"/>
      <c r="HE1639" s="27"/>
      <c r="HF1639" s="27"/>
      <c r="HG1639" s="27"/>
      <c r="HH1639" s="27"/>
      <c r="HI1639" s="27"/>
      <c r="HJ1639" s="27"/>
      <c r="HK1639" s="27"/>
      <c r="HL1639" s="27"/>
      <c r="HM1639" s="27"/>
      <c r="HN1639" s="27"/>
      <c r="HO1639" s="27"/>
      <c r="HP1639" s="27"/>
      <c r="HQ1639" s="27"/>
      <c r="HR1639" s="27"/>
      <c r="HS1639" s="27"/>
      <c r="HT1639" s="27"/>
      <c r="HU1639" s="27"/>
      <c r="HV1639" s="27"/>
      <c r="HW1639" s="27"/>
      <c r="HX1639" s="27"/>
      <c r="HY1639" s="27"/>
      <c r="HZ1639" s="27"/>
      <c r="IA1639" s="27"/>
      <c r="IB1639" s="27"/>
      <c r="IC1639" s="27"/>
      <c r="ID1639" s="27"/>
      <c r="IE1639" s="27"/>
      <c r="IF1639" s="27"/>
      <c r="IG1639" s="27"/>
      <c r="IH1639" s="27"/>
      <c r="II1639" s="27"/>
      <c r="IJ1639" s="27"/>
      <c r="IK1639" s="27"/>
      <c r="IL1639" s="27"/>
      <c r="IM1639" s="27"/>
      <c r="IN1639" s="27"/>
      <c r="IO1639" s="27"/>
      <c r="IP1639" s="27"/>
      <c r="IQ1639" s="27"/>
      <c r="IR1639" s="27"/>
      <c r="IS1639" s="27"/>
      <c r="IT1639" s="27"/>
      <c r="IU1639" s="27"/>
      <c r="IV1639" s="27"/>
      <c r="IW1639" s="27"/>
      <c r="IX1639" s="27"/>
      <c r="IY1639" s="27"/>
      <c r="IZ1639" s="27"/>
      <c r="JA1639" s="27"/>
      <c r="JB1639" s="27"/>
      <c r="JC1639" s="27"/>
      <c r="JD1639" s="27"/>
      <c r="JE1639" s="27"/>
      <c r="JF1639" s="27"/>
      <c r="JG1639" s="27"/>
      <c r="JH1639" s="27"/>
      <c r="JI1639" s="27"/>
      <c r="JJ1639" s="27"/>
      <c r="JK1639" s="27"/>
      <c r="JL1639" s="27"/>
      <c r="JM1639" s="27"/>
      <c r="JN1639" s="27"/>
      <c r="JO1639" s="27"/>
      <c r="JP1639" s="27"/>
      <c r="JQ1639" s="27"/>
      <c r="JR1639" s="27"/>
      <c r="JS1639" s="27"/>
      <c r="JT1639" s="27"/>
      <c r="JU1639" s="27"/>
      <c r="JV1639" s="27"/>
      <c r="JW1639" s="27"/>
      <c r="JX1639" s="27"/>
      <c r="JY1639" s="27"/>
      <c r="JZ1639" s="27"/>
      <c r="KA1639" s="27"/>
      <c r="KB1639" s="27"/>
      <c r="KC1639" s="27"/>
      <c r="KD1639" s="27"/>
      <c r="KE1639" s="27"/>
      <c r="KF1639" s="27"/>
      <c r="KG1639" s="27"/>
      <c r="KH1639" s="27"/>
      <c r="KI1639" s="27"/>
      <c r="KJ1639" s="27"/>
      <c r="KK1639" s="27"/>
      <c r="KL1639" s="27"/>
      <c r="KM1639" s="27"/>
      <c r="KN1639" s="27"/>
      <c r="KO1639" s="27"/>
      <c r="KP1639" s="27"/>
      <c r="KQ1639" s="27"/>
      <c r="KR1639" s="27"/>
      <c r="KS1639" s="27"/>
      <c r="KT1639" s="27"/>
      <c r="KU1639" s="27"/>
      <c r="KV1639" s="27"/>
      <c r="KW1639" s="27"/>
      <c r="KX1639" s="27"/>
      <c r="KY1639" s="27"/>
      <c r="KZ1639" s="27"/>
      <c r="LA1639" s="27"/>
      <c r="LB1639" s="27"/>
      <c r="LC1639" s="27"/>
      <c r="LD1639" s="27"/>
      <c r="LE1639" s="27"/>
      <c r="LF1639" s="27"/>
      <c r="LG1639" s="27"/>
      <c r="LH1639" s="27"/>
      <c r="LI1639" s="27"/>
      <c r="LJ1639" s="27"/>
      <c r="LK1639" s="27"/>
      <c r="LL1639" s="27"/>
      <c r="LM1639" s="27"/>
      <c r="LN1639" s="27"/>
      <c r="LO1639" s="27"/>
      <c r="LP1639" s="27"/>
      <c r="LQ1639" s="27"/>
      <c r="LR1639" s="27"/>
      <c r="LS1639" s="27"/>
      <c r="LT1639" s="27"/>
      <c r="LU1639" s="27"/>
    </row>
    <row r="1640" spans="8:333" ht="12.75"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/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27"/>
      <c r="DZ1640" s="27"/>
      <c r="EA1640" s="27"/>
      <c r="EB1640" s="27"/>
      <c r="EC1640" s="27"/>
      <c r="ED1640" s="27"/>
      <c r="EE1640" s="27"/>
      <c r="EF1640" s="27"/>
      <c r="EG1640" s="27"/>
      <c r="EH1640" s="27"/>
      <c r="EI1640" s="27"/>
      <c r="EJ1640" s="27"/>
      <c r="EK1640" s="27"/>
      <c r="EL1640" s="27"/>
      <c r="EM1640" s="27"/>
      <c r="EN1640" s="27"/>
      <c r="EO1640" s="27"/>
      <c r="EP1640" s="27"/>
      <c r="EQ1640" s="27"/>
      <c r="ER1640" s="27"/>
      <c r="ES1640" s="27"/>
      <c r="ET1640" s="27"/>
      <c r="EU1640" s="27"/>
      <c r="EV1640" s="27"/>
      <c r="EW1640" s="27"/>
      <c r="EX1640" s="27"/>
      <c r="EY1640" s="27"/>
      <c r="EZ1640" s="27"/>
      <c r="FA1640" s="27"/>
      <c r="FB1640" s="27"/>
      <c r="FC1640" s="27"/>
      <c r="FD1640" s="27"/>
      <c r="FE1640" s="27"/>
      <c r="FF1640" s="27"/>
      <c r="FG1640" s="27"/>
      <c r="FH1640" s="27"/>
      <c r="FI1640" s="27"/>
      <c r="FJ1640" s="27"/>
      <c r="FK1640" s="27"/>
      <c r="FL1640" s="27"/>
      <c r="FM1640" s="27"/>
      <c r="FN1640" s="27"/>
      <c r="FO1640" s="27"/>
      <c r="FP1640" s="27"/>
      <c r="FQ1640" s="27"/>
      <c r="FR1640" s="27"/>
      <c r="FS1640" s="27"/>
      <c r="FT1640" s="27"/>
      <c r="FU1640" s="27"/>
      <c r="FV1640" s="27"/>
      <c r="FW1640" s="27"/>
      <c r="FX1640" s="27"/>
      <c r="FY1640" s="27"/>
      <c r="FZ1640" s="27"/>
      <c r="GA1640" s="27"/>
      <c r="GB1640" s="27"/>
      <c r="GC1640" s="27"/>
      <c r="GD1640" s="27"/>
      <c r="GE1640" s="27"/>
      <c r="GF1640" s="27"/>
      <c r="GG1640" s="27"/>
      <c r="GH1640" s="27"/>
      <c r="GI1640" s="27"/>
      <c r="GJ1640" s="27"/>
      <c r="GK1640" s="27"/>
      <c r="GL1640" s="27"/>
      <c r="GM1640" s="27"/>
      <c r="GN1640" s="27"/>
      <c r="GO1640" s="27"/>
      <c r="GP1640" s="27"/>
      <c r="GQ1640" s="27"/>
      <c r="GR1640" s="27"/>
      <c r="GS1640" s="27"/>
      <c r="GT1640" s="27"/>
      <c r="GU1640" s="27"/>
      <c r="GV1640" s="27"/>
      <c r="GW1640" s="27"/>
      <c r="GX1640" s="27"/>
      <c r="GY1640" s="27"/>
      <c r="GZ1640" s="27"/>
      <c r="HA1640" s="27"/>
      <c r="HB1640" s="27"/>
      <c r="HC1640" s="27"/>
      <c r="HD1640" s="27"/>
      <c r="HE1640" s="27"/>
      <c r="HF1640" s="27"/>
      <c r="HG1640" s="27"/>
      <c r="HH1640" s="27"/>
      <c r="HI1640" s="27"/>
      <c r="HJ1640" s="27"/>
      <c r="HK1640" s="27"/>
      <c r="HL1640" s="27"/>
      <c r="HM1640" s="27"/>
      <c r="HN1640" s="27"/>
      <c r="HO1640" s="27"/>
      <c r="HP1640" s="27"/>
      <c r="HQ1640" s="27"/>
      <c r="HR1640" s="27"/>
      <c r="HS1640" s="27"/>
      <c r="HT1640" s="27"/>
      <c r="HU1640" s="27"/>
      <c r="HV1640" s="27"/>
      <c r="HW1640" s="27"/>
      <c r="HX1640" s="27"/>
      <c r="HY1640" s="27"/>
      <c r="HZ1640" s="27"/>
      <c r="IA1640" s="27"/>
      <c r="IB1640" s="27"/>
      <c r="IC1640" s="27"/>
      <c r="ID1640" s="27"/>
      <c r="IE1640" s="27"/>
      <c r="IF1640" s="27"/>
      <c r="IG1640" s="27"/>
      <c r="IH1640" s="27"/>
      <c r="II1640" s="27"/>
      <c r="IJ1640" s="27"/>
      <c r="IK1640" s="27"/>
      <c r="IL1640" s="27"/>
      <c r="IM1640" s="27"/>
      <c r="IN1640" s="27"/>
      <c r="IO1640" s="27"/>
      <c r="IP1640" s="27"/>
      <c r="IQ1640" s="27"/>
      <c r="IR1640" s="27"/>
      <c r="IS1640" s="27"/>
      <c r="IT1640" s="27"/>
      <c r="IU1640" s="27"/>
      <c r="IV1640" s="27"/>
      <c r="IW1640" s="27"/>
      <c r="IX1640" s="27"/>
      <c r="IY1640" s="27"/>
      <c r="IZ1640" s="27"/>
      <c r="JA1640" s="27"/>
      <c r="JB1640" s="27"/>
      <c r="JC1640" s="27"/>
      <c r="JD1640" s="27"/>
      <c r="JE1640" s="27"/>
      <c r="JF1640" s="27"/>
      <c r="JG1640" s="27"/>
      <c r="JH1640" s="27"/>
      <c r="JI1640" s="27"/>
      <c r="JJ1640" s="27"/>
      <c r="JK1640" s="27"/>
      <c r="JL1640" s="27"/>
      <c r="JM1640" s="27"/>
      <c r="JN1640" s="27"/>
      <c r="JO1640" s="27"/>
      <c r="JP1640" s="27"/>
      <c r="JQ1640" s="27"/>
      <c r="JR1640" s="27"/>
      <c r="JS1640" s="27"/>
      <c r="JT1640" s="27"/>
      <c r="JU1640" s="27"/>
      <c r="JV1640" s="27"/>
      <c r="JW1640" s="27"/>
      <c r="JX1640" s="27"/>
      <c r="JY1640" s="27"/>
      <c r="JZ1640" s="27"/>
      <c r="KA1640" s="27"/>
      <c r="KB1640" s="27"/>
      <c r="KC1640" s="27"/>
      <c r="KD1640" s="27"/>
      <c r="KE1640" s="27"/>
      <c r="KF1640" s="27"/>
      <c r="KG1640" s="27"/>
      <c r="KH1640" s="27"/>
      <c r="KI1640" s="27"/>
      <c r="KJ1640" s="27"/>
      <c r="KK1640" s="27"/>
      <c r="KL1640" s="27"/>
      <c r="KM1640" s="27"/>
      <c r="KN1640" s="27"/>
      <c r="KO1640" s="27"/>
      <c r="KP1640" s="27"/>
      <c r="KQ1640" s="27"/>
      <c r="KR1640" s="27"/>
      <c r="KS1640" s="27"/>
      <c r="KT1640" s="27"/>
      <c r="KU1640" s="27"/>
      <c r="KV1640" s="27"/>
      <c r="KW1640" s="27"/>
      <c r="KX1640" s="27"/>
      <c r="KY1640" s="27"/>
      <c r="KZ1640" s="27"/>
      <c r="LA1640" s="27"/>
      <c r="LB1640" s="27"/>
      <c r="LC1640" s="27"/>
      <c r="LD1640" s="27"/>
      <c r="LE1640" s="27"/>
      <c r="LF1640" s="27"/>
      <c r="LG1640" s="27"/>
      <c r="LH1640" s="27"/>
      <c r="LI1640" s="27"/>
      <c r="LJ1640" s="27"/>
      <c r="LK1640" s="27"/>
      <c r="LL1640" s="27"/>
      <c r="LM1640" s="27"/>
      <c r="LN1640" s="27"/>
      <c r="LO1640" s="27"/>
      <c r="LP1640" s="27"/>
      <c r="LQ1640" s="27"/>
      <c r="LR1640" s="27"/>
      <c r="LS1640" s="27"/>
      <c r="LT1640" s="27"/>
      <c r="LU1640" s="27"/>
    </row>
    <row r="1641" spans="8:333" ht="12.75"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27"/>
      <c r="DZ1641" s="27"/>
      <c r="EA1641" s="27"/>
      <c r="EB1641" s="27"/>
      <c r="EC1641" s="27"/>
      <c r="ED1641" s="27"/>
      <c r="EE1641" s="27"/>
      <c r="EF1641" s="27"/>
      <c r="EG1641" s="27"/>
      <c r="EH1641" s="27"/>
      <c r="EI1641" s="27"/>
      <c r="EJ1641" s="27"/>
      <c r="EK1641" s="27"/>
      <c r="EL1641" s="27"/>
      <c r="EM1641" s="27"/>
      <c r="EN1641" s="27"/>
      <c r="EO1641" s="27"/>
      <c r="EP1641" s="27"/>
      <c r="EQ1641" s="27"/>
      <c r="ER1641" s="27"/>
      <c r="ES1641" s="27"/>
      <c r="ET1641" s="27"/>
      <c r="EU1641" s="27"/>
      <c r="EV1641" s="27"/>
      <c r="EW1641" s="27"/>
      <c r="EX1641" s="27"/>
      <c r="EY1641" s="27"/>
      <c r="EZ1641" s="27"/>
      <c r="FA1641" s="27"/>
      <c r="FB1641" s="27"/>
      <c r="FC1641" s="27"/>
      <c r="FD1641" s="27"/>
      <c r="FE1641" s="27"/>
      <c r="FF1641" s="27"/>
      <c r="FG1641" s="27"/>
      <c r="FH1641" s="27"/>
      <c r="FI1641" s="27"/>
      <c r="FJ1641" s="27"/>
      <c r="FK1641" s="27"/>
      <c r="FL1641" s="27"/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27"/>
      <c r="GS1641" s="27"/>
      <c r="GT1641" s="27"/>
      <c r="GU1641" s="27"/>
      <c r="GV1641" s="27"/>
      <c r="GW1641" s="27"/>
      <c r="GX1641" s="27"/>
      <c r="GY1641" s="27"/>
      <c r="GZ1641" s="27"/>
      <c r="HA1641" s="27"/>
      <c r="HB1641" s="27"/>
      <c r="HC1641" s="27"/>
      <c r="HD1641" s="27"/>
      <c r="HE1641" s="27"/>
      <c r="HF1641" s="27"/>
      <c r="HG1641" s="27"/>
      <c r="HH1641" s="27"/>
      <c r="HI1641" s="27"/>
      <c r="HJ1641" s="27"/>
      <c r="HK1641" s="27"/>
      <c r="HL1641" s="27"/>
      <c r="HM1641" s="27"/>
      <c r="HN1641" s="27"/>
      <c r="HO1641" s="27"/>
      <c r="HP1641" s="27"/>
      <c r="HQ1641" s="27"/>
      <c r="HR1641" s="27"/>
      <c r="HS1641" s="27"/>
      <c r="HT1641" s="27"/>
      <c r="HU1641" s="27"/>
      <c r="HV1641" s="27"/>
      <c r="HW1641" s="27"/>
      <c r="HX1641" s="27"/>
      <c r="HY1641" s="27"/>
      <c r="HZ1641" s="27"/>
      <c r="IA1641" s="27"/>
      <c r="IB1641" s="27"/>
      <c r="IC1641" s="27"/>
      <c r="ID1641" s="27"/>
      <c r="IE1641" s="27"/>
      <c r="IF1641" s="27"/>
      <c r="IG1641" s="27"/>
      <c r="IH1641" s="27"/>
      <c r="II1641" s="27"/>
      <c r="IJ1641" s="27"/>
      <c r="IK1641" s="27"/>
      <c r="IL1641" s="27"/>
      <c r="IM1641" s="27"/>
      <c r="IN1641" s="27"/>
      <c r="IO1641" s="27"/>
      <c r="IP1641" s="27"/>
      <c r="IQ1641" s="27"/>
      <c r="IR1641" s="27"/>
      <c r="IS1641" s="27"/>
      <c r="IT1641" s="27"/>
      <c r="IU1641" s="27"/>
      <c r="IV1641" s="27"/>
      <c r="IW1641" s="27"/>
      <c r="IX1641" s="27"/>
      <c r="IY1641" s="27"/>
      <c r="IZ1641" s="27"/>
      <c r="JA1641" s="27"/>
      <c r="JB1641" s="27"/>
      <c r="JC1641" s="27"/>
      <c r="JD1641" s="27"/>
      <c r="JE1641" s="27"/>
      <c r="JF1641" s="27"/>
      <c r="JG1641" s="27"/>
      <c r="JH1641" s="27"/>
      <c r="JI1641" s="27"/>
      <c r="JJ1641" s="27"/>
      <c r="JK1641" s="27"/>
      <c r="JL1641" s="27"/>
      <c r="JM1641" s="27"/>
      <c r="JN1641" s="27"/>
      <c r="JO1641" s="27"/>
      <c r="JP1641" s="27"/>
      <c r="JQ1641" s="27"/>
      <c r="JR1641" s="27"/>
      <c r="JS1641" s="27"/>
      <c r="JT1641" s="27"/>
      <c r="JU1641" s="27"/>
      <c r="JV1641" s="27"/>
      <c r="JW1641" s="27"/>
      <c r="JX1641" s="27"/>
      <c r="JY1641" s="27"/>
      <c r="JZ1641" s="27"/>
      <c r="KA1641" s="27"/>
      <c r="KB1641" s="27"/>
      <c r="KC1641" s="27"/>
      <c r="KD1641" s="27"/>
      <c r="KE1641" s="27"/>
      <c r="KF1641" s="27"/>
      <c r="KG1641" s="27"/>
      <c r="KH1641" s="27"/>
      <c r="KI1641" s="27"/>
      <c r="KJ1641" s="27"/>
      <c r="KK1641" s="27"/>
      <c r="KL1641" s="27"/>
      <c r="KM1641" s="27"/>
      <c r="KN1641" s="27"/>
      <c r="KO1641" s="27"/>
      <c r="KP1641" s="27"/>
      <c r="KQ1641" s="27"/>
      <c r="KR1641" s="27"/>
      <c r="KS1641" s="27"/>
      <c r="KT1641" s="27"/>
      <c r="KU1641" s="27"/>
      <c r="KV1641" s="27"/>
      <c r="KW1641" s="27"/>
      <c r="KX1641" s="27"/>
      <c r="KY1641" s="27"/>
      <c r="KZ1641" s="27"/>
      <c r="LA1641" s="27"/>
      <c r="LB1641" s="27"/>
      <c r="LC1641" s="27"/>
      <c r="LD1641" s="27"/>
      <c r="LE1641" s="27"/>
      <c r="LF1641" s="27"/>
      <c r="LG1641" s="27"/>
      <c r="LH1641" s="27"/>
      <c r="LI1641" s="27"/>
      <c r="LJ1641" s="27"/>
      <c r="LK1641" s="27"/>
      <c r="LL1641" s="27"/>
      <c r="LM1641" s="27"/>
      <c r="LN1641" s="27"/>
      <c r="LO1641" s="27"/>
      <c r="LP1641" s="27"/>
      <c r="LQ1641" s="27"/>
      <c r="LR1641" s="27"/>
      <c r="LS1641" s="27"/>
      <c r="LT1641" s="27"/>
      <c r="LU1641" s="27"/>
    </row>
    <row r="1642" spans="8:333" ht="12.75"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27"/>
      <c r="DZ1642" s="27"/>
      <c r="EA1642" s="27"/>
      <c r="EB1642" s="27"/>
      <c r="EC1642" s="27"/>
      <c r="ED1642" s="27"/>
      <c r="EE1642" s="27"/>
      <c r="EF1642" s="27"/>
      <c r="EG1642" s="27"/>
      <c r="EH1642" s="27"/>
      <c r="EI1642" s="27"/>
      <c r="EJ1642" s="27"/>
      <c r="EK1642" s="27"/>
      <c r="EL1642" s="27"/>
      <c r="EM1642" s="27"/>
      <c r="EN1642" s="27"/>
      <c r="EO1642" s="27"/>
      <c r="EP1642" s="27"/>
      <c r="EQ1642" s="27"/>
      <c r="ER1642" s="27"/>
      <c r="ES1642" s="27"/>
      <c r="ET1642" s="27"/>
      <c r="EU1642" s="27"/>
      <c r="EV1642" s="27"/>
      <c r="EW1642" s="27"/>
      <c r="EX1642" s="27"/>
      <c r="EY1642" s="27"/>
      <c r="EZ1642" s="27"/>
      <c r="FA1642" s="27"/>
      <c r="FB1642" s="27"/>
      <c r="FC1642" s="27"/>
      <c r="FD1642" s="27"/>
      <c r="FE1642" s="27"/>
      <c r="FF1642" s="27"/>
      <c r="FG1642" s="27"/>
      <c r="FH1642" s="27"/>
      <c r="FI1642" s="27"/>
      <c r="FJ1642" s="27"/>
      <c r="FK1642" s="27"/>
      <c r="FL1642" s="27"/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27"/>
      <c r="GS1642" s="27"/>
      <c r="GT1642" s="27"/>
      <c r="GU1642" s="27"/>
      <c r="GV1642" s="27"/>
      <c r="GW1642" s="27"/>
      <c r="GX1642" s="27"/>
      <c r="GY1642" s="27"/>
      <c r="GZ1642" s="27"/>
      <c r="HA1642" s="27"/>
      <c r="HB1642" s="27"/>
      <c r="HC1642" s="27"/>
      <c r="HD1642" s="27"/>
      <c r="HE1642" s="27"/>
      <c r="HF1642" s="27"/>
      <c r="HG1642" s="27"/>
      <c r="HH1642" s="27"/>
      <c r="HI1642" s="27"/>
      <c r="HJ1642" s="27"/>
      <c r="HK1642" s="27"/>
      <c r="HL1642" s="27"/>
      <c r="HM1642" s="27"/>
      <c r="HN1642" s="27"/>
      <c r="HO1642" s="27"/>
      <c r="HP1642" s="27"/>
      <c r="HQ1642" s="27"/>
      <c r="HR1642" s="27"/>
      <c r="HS1642" s="27"/>
      <c r="HT1642" s="27"/>
      <c r="HU1642" s="27"/>
      <c r="HV1642" s="27"/>
      <c r="HW1642" s="27"/>
      <c r="HX1642" s="27"/>
      <c r="HY1642" s="27"/>
      <c r="HZ1642" s="27"/>
      <c r="IA1642" s="27"/>
      <c r="IB1642" s="27"/>
      <c r="IC1642" s="27"/>
      <c r="ID1642" s="27"/>
      <c r="IE1642" s="27"/>
      <c r="IF1642" s="27"/>
      <c r="IG1642" s="27"/>
      <c r="IH1642" s="27"/>
      <c r="II1642" s="27"/>
      <c r="IJ1642" s="27"/>
      <c r="IK1642" s="27"/>
      <c r="IL1642" s="27"/>
      <c r="IM1642" s="27"/>
      <c r="IN1642" s="27"/>
      <c r="IO1642" s="27"/>
      <c r="IP1642" s="27"/>
      <c r="IQ1642" s="27"/>
      <c r="IR1642" s="27"/>
      <c r="IS1642" s="27"/>
      <c r="IT1642" s="27"/>
      <c r="IU1642" s="27"/>
      <c r="IV1642" s="27"/>
      <c r="IW1642" s="27"/>
      <c r="IX1642" s="27"/>
      <c r="IY1642" s="27"/>
      <c r="IZ1642" s="27"/>
      <c r="JA1642" s="27"/>
      <c r="JB1642" s="27"/>
      <c r="JC1642" s="27"/>
      <c r="JD1642" s="27"/>
      <c r="JE1642" s="27"/>
      <c r="JF1642" s="27"/>
      <c r="JG1642" s="27"/>
      <c r="JH1642" s="27"/>
      <c r="JI1642" s="27"/>
      <c r="JJ1642" s="27"/>
      <c r="JK1642" s="27"/>
      <c r="JL1642" s="27"/>
      <c r="JM1642" s="27"/>
      <c r="JN1642" s="27"/>
      <c r="JO1642" s="27"/>
      <c r="JP1642" s="27"/>
      <c r="JQ1642" s="27"/>
      <c r="JR1642" s="27"/>
      <c r="JS1642" s="27"/>
      <c r="JT1642" s="27"/>
      <c r="JU1642" s="27"/>
      <c r="JV1642" s="27"/>
      <c r="JW1642" s="27"/>
      <c r="JX1642" s="27"/>
      <c r="JY1642" s="27"/>
      <c r="JZ1642" s="27"/>
      <c r="KA1642" s="27"/>
      <c r="KB1642" s="27"/>
      <c r="KC1642" s="27"/>
      <c r="KD1642" s="27"/>
      <c r="KE1642" s="27"/>
      <c r="KF1642" s="27"/>
      <c r="KG1642" s="27"/>
      <c r="KH1642" s="27"/>
      <c r="KI1642" s="27"/>
      <c r="KJ1642" s="27"/>
      <c r="KK1642" s="27"/>
      <c r="KL1642" s="27"/>
      <c r="KM1642" s="27"/>
      <c r="KN1642" s="27"/>
      <c r="KO1642" s="27"/>
      <c r="KP1642" s="27"/>
      <c r="KQ1642" s="27"/>
      <c r="KR1642" s="27"/>
      <c r="KS1642" s="27"/>
      <c r="KT1642" s="27"/>
      <c r="KU1642" s="27"/>
      <c r="KV1642" s="27"/>
      <c r="KW1642" s="27"/>
      <c r="KX1642" s="27"/>
      <c r="KY1642" s="27"/>
      <c r="KZ1642" s="27"/>
      <c r="LA1642" s="27"/>
      <c r="LB1642" s="27"/>
      <c r="LC1642" s="27"/>
      <c r="LD1642" s="27"/>
      <c r="LE1642" s="27"/>
      <c r="LF1642" s="27"/>
      <c r="LG1642" s="27"/>
      <c r="LH1642" s="27"/>
      <c r="LI1642" s="27"/>
      <c r="LJ1642" s="27"/>
      <c r="LK1642" s="27"/>
      <c r="LL1642" s="27"/>
      <c r="LM1642" s="27"/>
      <c r="LN1642" s="27"/>
      <c r="LO1642" s="27"/>
      <c r="LP1642" s="27"/>
      <c r="LQ1642" s="27"/>
      <c r="LR1642" s="27"/>
      <c r="LS1642" s="27"/>
      <c r="LT1642" s="27"/>
      <c r="LU1642" s="27"/>
    </row>
    <row r="1643" spans="8:333" ht="12.75"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27"/>
      <c r="DZ1643" s="27"/>
      <c r="EA1643" s="27"/>
      <c r="EB1643" s="27"/>
      <c r="EC1643" s="27"/>
      <c r="ED1643" s="27"/>
      <c r="EE1643" s="27"/>
      <c r="EF1643" s="27"/>
      <c r="EG1643" s="27"/>
      <c r="EH1643" s="27"/>
      <c r="EI1643" s="27"/>
      <c r="EJ1643" s="27"/>
      <c r="EK1643" s="27"/>
      <c r="EL1643" s="27"/>
      <c r="EM1643" s="27"/>
      <c r="EN1643" s="27"/>
      <c r="EO1643" s="27"/>
      <c r="EP1643" s="27"/>
      <c r="EQ1643" s="27"/>
      <c r="ER1643" s="27"/>
      <c r="ES1643" s="27"/>
      <c r="ET1643" s="27"/>
      <c r="EU1643" s="27"/>
      <c r="EV1643" s="27"/>
      <c r="EW1643" s="27"/>
      <c r="EX1643" s="27"/>
      <c r="EY1643" s="27"/>
      <c r="EZ1643" s="27"/>
      <c r="FA1643" s="27"/>
      <c r="FB1643" s="27"/>
      <c r="FC1643" s="27"/>
      <c r="FD1643" s="27"/>
      <c r="FE1643" s="27"/>
      <c r="FF1643" s="27"/>
      <c r="FG1643" s="27"/>
      <c r="FH1643" s="27"/>
      <c r="FI1643" s="27"/>
      <c r="FJ1643" s="27"/>
      <c r="FK1643" s="27"/>
      <c r="FL1643" s="27"/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27"/>
      <c r="GS1643" s="27"/>
      <c r="GT1643" s="27"/>
      <c r="GU1643" s="27"/>
      <c r="GV1643" s="27"/>
      <c r="GW1643" s="27"/>
      <c r="GX1643" s="27"/>
      <c r="GY1643" s="27"/>
      <c r="GZ1643" s="27"/>
      <c r="HA1643" s="27"/>
      <c r="HB1643" s="27"/>
      <c r="HC1643" s="27"/>
      <c r="HD1643" s="27"/>
      <c r="HE1643" s="27"/>
      <c r="HF1643" s="27"/>
      <c r="HG1643" s="27"/>
      <c r="HH1643" s="27"/>
      <c r="HI1643" s="27"/>
      <c r="HJ1643" s="27"/>
      <c r="HK1643" s="27"/>
      <c r="HL1643" s="27"/>
      <c r="HM1643" s="27"/>
      <c r="HN1643" s="27"/>
      <c r="HO1643" s="27"/>
      <c r="HP1643" s="27"/>
      <c r="HQ1643" s="27"/>
      <c r="HR1643" s="27"/>
      <c r="HS1643" s="27"/>
      <c r="HT1643" s="27"/>
      <c r="HU1643" s="27"/>
      <c r="HV1643" s="27"/>
      <c r="HW1643" s="27"/>
      <c r="HX1643" s="27"/>
      <c r="HY1643" s="27"/>
      <c r="HZ1643" s="27"/>
      <c r="IA1643" s="27"/>
      <c r="IB1643" s="27"/>
      <c r="IC1643" s="27"/>
      <c r="ID1643" s="27"/>
      <c r="IE1643" s="27"/>
      <c r="IF1643" s="27"/>
      <c r="IG1643" s="27"/>
      <c r="IH1643" s="27"/>
      <c r="II1643" s="27"/>
      <c r="IJ1643" s="27"/>
      <c r="IK1643" s="27"/>
      <c r="IL1643" s="27"/>
      <c r="IM1643" s="27"/>
      <c r="IN1643" s="27"/>
      <c r="IO1643" s="27"/>
      <c r="IP1643" s="27"/>
      <c r="IQ1643" s="27"/>
      <c r="IR1643" s="27"/>
      <c r="IS1643" s="27"/>
      <c r="IT1643" s="27"/>
      <c r="IU1643" s="27"/>
      <c r="IV1643" s="27"/>
      <c r="IW1643" s="27"/>
      <c r="IX1643" s="27"/>
      <c r="IY1643" s="27"/>
      <c r="IZ1643" s="27"/>
      <c r="JA1643" s="27"/>
      <c r="JB1643" s="27"/>
      <c r="JC1643" s="27"/>
      <c r="JD1643" s="27"/>
      <c r="JE1643" s="27"/>
      <c r="JF1643" s="27"/>
      <c r="JG1643" s="27"/>
      <c r="JH1643" s="27"/>
      <c r="JI1643" s="27"/>
      <c r="JJ1643" s="27"/>
      <c r="JK1643" s="27"/>
      <c r="JL1643" s="27"/>
      <c r="JM1643" s="27"/>
      <c r="JN1643" s="27"/>
      <c r="JO1643" s="27"/>
      <c r="JP1643" s="27"/>
      <c r="JQ1643" s="27"/>
      <c r="JR1643" s="27"/>
      <c r="JS1643" s="27"/>
      <c r="JT1643" s="27"/>
      <c r="JU1643" s="27"/>
      <c r="JV1643" s="27"/>
      <c r="JW1643" s="27"/>
      <c r="JX1643" s="27"/>
      <c r="JY1643" s="27"/>
      <c r="JZ1643" s="27"/>
      <c r="KA1643" s="27"/>
      <c r="KB1643" s="27"/>
      <c r="KC1643" s="27"/>
      <c r="KD1643" s="27"/>
      <c r="KE1643" s="27"/>
      <c r="KF1643" s="27"/>
      <c r="KG1643" s="27"/>
      <c r="KH1643" s="27"/>
      <c r="KI1643" s="27"/>
      <c r="KJ1643" s="27"/>
      <c r="KK1643" s="27"/>
      <c r="KL1643" s="27"/>
      <c r="KM1643" s="27"/>
      <c r="KN1643" s="27"/>
      <c r="KO1643" s="27"/>
      <c r="KP1643" s="27"/>
      <c r="KQ1643" s="27"/>
      <c r="KR1643" s="27"/>
      <c r="KS1643" s="27"/>
      <c r="KT1643" s="27"/>
      <c r="KU1643" s="27"/>
      <c r="KV1643" s="27"/>
      <c r="KW1643" s="27"/>
      <c r="KX1643" s="27"/>
      <c r="KY1643" s="27"/>
      <c r="KZ1643" s="27"/>
      <c r="LA1643" s="27"/>
      <c r="LB1643" s="27"/>
      <c r="LC1643" s="27"/>
      <c r="LD1643" s="27"/>
      <c r="LE1643" s="27"/>
      <c r="LF1643" s="27"/>
      <c r="LG1643" s="27"/>
      <c r="LH1643" s="27"/>
      <c r="LI1643" s="27"/>
      <c r="LJ1643" s="27"/>
      <c r="LK1643" s="27"/>
      <c r="LL1643" s="27"/>
      <c r="LM1643" s="27"/>
      <c r="LN1643" s="27"/>
      <c r="LO1643" s="27"/>
      <c r="LP1643" s="27"/>
      <c r="LQ1643" s="27"/>
      <c r="LR1643" s="27"/>
      <c r="LS1643" s="27"/>
      <c r="LT1643" s="27"/>
      <c r="LU1643" s="27"/>
    </row>
    <row r="1644" spans="8:333" ht="12.75"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/>
      <c r="DT1644" s="27"/>
      <c r="DU1644" s="27"/>
      <c r="DV1644" s="27"/>
      <c r="DW1644" s="27"/>
      <c r="DX1644" s="27"/>
      <c r="DY1644" s="27"/>
      <c r="DZ1644" s="27"/>
      <c r="EA1644" s="27"/>
      <c r="EB1644" s="27"/>
      <c r="EC1644" s="27"/>
      <c r="ED1644" s="27"/>
      <c r="EE1644" s="27"/>
      <c r="EF1644" s="27"/>
      <c r="EG1644" s="27"/>
      <c r="EH1644" s="27"/>
      <c r="EI1644" s="27"/>
      <c r="EJ1644" s="27"/>
      <c r="EK1644" s="27"/>
      <c r="EL1644" s="27"/>
      <c r="EM1644" s="27"/>
      <c r="EN1644" s="27"/>
      <c r="EO1644" s="27"/>
      <c r="EP1644" s="27"/>
      <c r="EQ1644" s="27"/>
      <c r="ER1644" s="27"/>
      <c r="ES1644" s="27"/>
      <c r="ET1644" s="27"/>
      <c r="EU1644" s="27"/>
      <c r="EV1644" s="27"/>
      <c r="EW1644" s="27"/>
      <c r="EX1644" s="27"/>
      <c r="EY1644" s="27"/>
      <c r="EZ1644" s="27"/>
      <c r="FA1644" s="27"/>
      <c r="FB1644" s="27"/>
      <c r="FC1644" s="27"/>
      <c r="FD1644" s="27"/>
      <c r="FE1644" s="27"/>
      <c r="FF1644" s="27"/>
      <c r="FG1644" s="27"/>
      <c r="FH1644" s="27"/>
      <c r="FI1644" s="27"/>
      <c r="FJ1644" s="27"/>
      <c r="FK1644" s="27"/>
      <c r="FL1644" s="27"/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27"/>
      <c r="GS1644" s="27"/>
      <c r="GT1644" s="27"/>
      <c r="GU1644" s="27"/>
      <c r="GV1644" s="27"/>
      <c r="GW1644" s="27"/>
      <c r="GX1644" s="27"/>
      <c r="GY1644" s="27"/>
      <c r="GZ1644" s="27"/>
      <c r="HA1644" s="27"/>
      <c r="HB1644" s="27"/>
      <c r="HC1644" s="27"/>
      <c r="HD1644" s="27"/>
      <c r="HE1644" s="27"/>
      <c r="HF1644" s="27"/>
      <c r="HG1644" s="27"/>
      <c r="HH1644" s="27"/>
      <c r="HI1644" s="27"/>
      <c r="HJ1644" s="27"/>
      <c r="HK1644" s="27"/>
      <c r="HL1644" s="27"/>
      <c r="HM1644" s="27"/>
      <c r="HN1644" s="27"/>
      <c r="HO1644" s="27"/>
      <c r="HP1644" s="27"/>
      <c r="HQ1644" s="27"/>
      <c r="HR1644" s="27"/>
      <c r="HS1644" s="27"/>
      <c r="HT1644" s="27"/>
      <c r="HU1644" s="27"/>
      <c r="HV1644" s="27"/>
      <c r="HW1644" s="27"/>
      <c r="HX1644" s="27"/>
      <c r="HY1644" s="27"/>
      <c r="HZ1644" s="27"/>
      <c r="IA1644" s="27"/>
      <c r="IB1644" s="27"/>
      <c r="IC1644" s="27"/>
      <c r="ID1644" s="27"/>
      <c r="IE1644" s="27"/>
      <c r="IF1644" s="27"/>
      <c r="IG1644" s="27"/>
      <c r="IH1644" s="27"/>
      <c r="II1644" s="27"/>
      <c r="IJ1644" s="27"/>
      <c r="IK1644" s="27"/>
      <c r="IL1644" s="27"/>
      <c r="IM1644" s="27"/>
      <c r="IN1644" s="27"/>
      <c r="IO1644" s="27"/>
      <c r="IP1644" s="27"/>
      <c r="IQ1644" s="27"/>
      <c r="IR1644" s="27"/>
      <c r="IS1644" s="27"/>
      <c r="IT1644" s="27"/>
      <c r="IU1644" s="27"/>
      <c r="IV1644" s="27"/>
      <c r="IW1644" s="27"/>
      <c r="IX1644" s="27"/>
      <c r="IY1644" s="27"/>
      <c r="IZ1644" s="27"/>
      <c r="JA1644" s="27"/>
      <c r="JB1644" s="27"/>
      <c r="JC1644" s="27"/>
      <c r="JD1644" s="27"/>
      <c r="JE1644" s="27"/>
      <c r="JF1644" s="27"/>
      <c r="JG1644" s="27"/>
      <c r="JH1644" s="27"/>
      <c r="JI1644" s="27"/>
      <c r="JJ1644" s="27"/>
      <c r="JK1644" s="27"/>
      <c r="JL1644" s="27"/>
      <c r="JM1644" s="27"/>
      <c r="JN1644" s="27"/>
      <c r="JO1644" s="27"/>
      <c r="JP1644" s="27"/>
      <c r="JQ1644" s="27"/>
      <c r="JR1644" s="27"/>
      <c r="JS1644" s="27"/>
      <c r="JT1644" s="27"/>
      <c r="JU1644" s="27"/>
      <c r="JV1644" s="27"/>
      <c r="JW1644" s="27"/>
      <c r="JX1644" s="27"/>
      <c r="JY1644" s="27"/>
      <c r="JZ1644" s="27"/>
      <c r="KA1644" s="27"/>
      <c r="KB1644" s="27"/>
      <c r="KC1644" s="27"/>
      <c r="KD1644" s="27"/>
      <c r="KE1644" s="27"/>
      <c r="KF1644" s="27"/>
      <c r="KG1644" s="27"/>
      <c r="KH1644" s="27"/>
      <c r="KI1644" s="27"/>
      <c r="KJ1644" s="27"/>
      <c r="KK1644" s="27"/>
      <c r="KL1644" s="27"/>
      <c r="KM1644" s="27"/>
      <c r="KN1644" s="27"/>
      <c r="KO1644" s="27"/>
      <c r="KP1644" s="27"/>
      <c r="KQ1644" s="27"/>
      <c r="KR1644" s="27"/>
      <c r="KS1644" s="27"/>
      <c r="KT1644" s="27"/>
      <c r="KU1644" s="27"/>
      <c r="KV1644" s="27"/>
      <c r="KW1644" s="27"/>
      <c r="KX1644" s="27"/>
      <c r="KY1644" s="27"/>
      <c r="KZ1644" s="27"/>
      <c r="LA1644" s="27"/>
      <c r="LB1644" s="27"/>
      <c r="LC1644" s="27"/>
      <c r="LD1644" s="27"/>
      <c r="LE1644" s="27"/>
      <c r="LF1644" s="27"/>
      <c r="LG1644" s="27"/>
      <c r="LH1644" s="27"/>
      <c r="LI1644" s="27"/>
      <c r="LJ1644" s="27"/>
      <c r="LK1644" s="27"/>
      <c r="LL1644" s="27"/>
      <c r="LM1644" s="27"/>
      <c r="LN1644" s="27"/>
      <c r="LO1644" s="27"/>
      <c r="LP1644" s="27"/>
      <c r="LQ1644" s="27"/>
      <c r="LR1644" s="27"/>
      <c r="LS1644" s="27"/>
      <c r="LT1644" s="27"/>
      <c r="LU1644" s="27"/>
    </row>
    <row r="1645" spans="8:333" ht="12.75"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/>
      <c r="DT1645" s="27"/>
      <c r="DU1645" s="27"/>
      <c r="DV1645" s="27"/>
      <c r="DW1645" s="27"/>
      <c r="DX1645" s="27"/>
      <c r="DY1645" s="27"/>
      <c r="DZ1645" s="27"/>
      <c r="EA1645" s="27"/>
      <c r="EB1645" s="27"/>
      <c r="EC1645" s="27"/>
      <c r="ED1645" s="27"/>
      <c r="EE1645" s="27"/>
      <c r="EF1645" s="27"/>
      <c r="EG1645" s="27"/>
      <c r="EH1645" s="27"/>
      <c r="EI1645" s="27"/>
      <c r="EJ1645" s="27"/>
      <c r="EK1645" s="27"/>
      <c r="EL1645" s="27"/>
      <c r="EM1645" s="27"/>
      <c r="EN1645" s="27"/>
      <c r="EO1645" s="27"/>
      <c r="EP1645" s="27"/>
      <c r="EQ1645" s="27"/>
      <c r="ER1645" s="27"/>
      <c r="ES1645" s="27"/>
      <c r="ET1645" s="27"/>
      <c r="EU1645" s="27"/>
      <c r="EV1645" s="27"/>
      <c r="EW1645" s="27"/>
      <c r="EX1645" s="27"/>
      <c r="EY1645" s="27"/>
      <c r="EZ1645" s="27"/>
      <c r="FA1645" s="27"/>
      <c r="FB1645" s="27"/>
      <c r="FC1645" s="27"/>
      <c r="FD1645" s="27"/>
      <c r="FE1645" s="27"/>
      <c r="FF1645" s="27"/>
      <c r="FG1645" s="27"/>
      <c r="FH1645" s="27"/>
      <c r="FI1645" s="27"/>
      <c r="FJ1645" s="27"/>
      <c r="FK1645" s="27"/>
      <c r="FL1645" s="27"/>
      <c r="FM1645" s="27"/>
      <c r="FN1645" s="27"/>
      <c r="FO1645" s="27"/>
      <c r="FP1645" s="27"/>
      <c r="FQ1645" s="27"/>
      <c r="FR1645" s="27"/>
      <c r="FS1645" s="27"/>
      <c r="FT1645" s="27"/>
      <c r="FU1645" s="27"/>
      <c r="FV1645" s="27"/>
      <c r="FW1645" s="27"/>
      <c r="FX1645" s="27"/>
      <c r="FY1645" s="27"/>
      <c r="FZ1645" s="27"/>
      <c r="GA1645" s="27"/>
      <c r="GB1645" s="27"/>
      <c r="GC1645" s="27"/>
      <c r="GD1645" s="27"/>
      <c r="GE1645" s="27"/>
      <c r="GF1645" s="27"/>
      <c r="GG1645" s="27"/>
      <c r="GH1645" s="27"/>
      <c r="GI1645" s="27"/>
      <c r="GJ1645" s="27"/>
      <c r="GK1645" s="27"/>
      <c r="GL1645" s="27"/>
      <c r="GM1645" s="27"/>
      <c r="GN1645" s="27"/>
      <c r="GO1645" s="27"/>
      <c r="GP1645" s="27"/>
      <c r="GQ1645" s="27"/>
      <c r="GR1645" s="27"/>
      <c r="GS1645" s="27"/>
      <c r="GT1645" s="27"/>
      <c r="GU1645" s="27"/>
      <c r="GV1645" s="27"/>
      <c r="GW1645" s="27"/>
      <c r="GX1645" s="27"/>
      <c r="GY1645" s="27"/>
      <c r="GZ1645" s="27"/>
      <c r="HA1645" s="27"/>
      <c r="HB1645" s="27"/>
      <c r="HC1645" s="27"/>
      <c r="HD1645" s="27"/>
      <c r="HE1645" s="27"/>
      <c r="HF1645" s="27"/>
      <c r="HG1645" s="27"/>
      <c r="HH1645" s="27"/>
      <c r="HI1645" s="27"/>
      <c r="HJ1645" s="27"/>
      <c r="HK1645" s="27"/>
      <c r="HL1645" s="27"/>
      <c r="HM1645" s="27"/>
      <c r="HN1645" s="27"/>
      <c r="HO1645" s="27"/>
      <c r="HP1645" s="27"/>
      <c r="HQ1645" s="27"/>
      <c r="HR1645" s="27"/>
      <c r="HS1645" s="27"/>
      <c r="HT1645" s="27"/>
      <c r="HU1645" s="27"/>
      <c r="HV1645" s="27"/>
      <c r="HW1645" s="27"/>
      <c r="HX1645" s="27"/>
      <c r="HY1645" s="27"/>
      <c r="HZ1645" s="27"/>
      <c r="IA1645" s="27"/>
      <c r="IB1645" s="27"/>
      <c r="IC1645" s="27"/>
      <c r="ID1645" s="27"/>
      <c r="IE1645" s="27"/>
      <c r="IF1645" s="27"/>
      <c r="IG1645" s="27"/>
      <c r="IH1645" s="27"/>
      <c r="II1645" s="27"/>
      <c r="IJ1645" s="27"/>
      <c r="IK1645" s="27"/>
      <c r="IL1645" s="27"/>
      <c r="IM1645" s="27"/>
      <c r="IN1645" s="27"/>
      <c r="IO1645" s="27"/>
      <c r="IP1645" s="27"/>
      <c r="IQ1645" s="27"/>
      <c r="IR1645" s="27"/>
      <c r="IS1645" s="27"/>
      <c r="IT1645" s="27"/>
      <c r="IU1645" s="27"/>
      <c r="IV1645" s="27"/>
      <c r="IW1645" s="27"/>
      <c r="IX1645" s="27"/>
      <c r="IY1645" s="27"/>
      <c r="IZ1645" s="27"/>
      <c r="JA1645" s="27"/>
      <c r="JB1645" s="27"/>
      <c r="JC1645" s="27"/>
      <c r="JD1645" s="27"/>
      <c r="JE1645" s="27"/>
      <c r="JF1645" s="27"/>
      <c r="JG1645" s="27"/>
      <c r="JH1645" s="27"/>
      <c r="JI1645" s="27"/>
      <c r="JJ1645" s="27"/>
      <c r="JK1645" s="27"/>
      <c r="JL1645" s="27"/>
      <c r="JM1645" s="27"/>
      <c r="JN1645" s="27"/>
      <c r="JO1645" s="27"/>
      <c r="JP1645" s="27"/>
      <c r="JQ1645" s="27"/>
      <c r="JR1645" s="27"/>
      <c r="JS1645" s="27"/>
      <c r="JT1645" s="27"/>
      <c r="JU1645" s="27"/>
      <c r="JV1645" s="27"/>
      <c r="JW1645" s="27"/>
      <c r="JX1645" s="27"/>
      <c r="JY1645" s="27"/>
      <c r="JZ1645" s="27"/>
      <c r="KA1645" s="27"/>
      <c r="KB1645" s="27"/>
      <c r="KC1645" s="27"/>
      <c r="KD1645" s="27"/>
      <c r="KE1645" s="27"/>
      <c r="KF1645" s="27"/>
      <c r="KG1645" s="27"/>
      <c r="KH1645" s="27"/>
      <c r="KI1645" s="27"/>
      <c r="KJ1645" s="27"/>
      <c r="KK1645" s="27"/>
      <c r="KL1645" s="27"/>
      <c r="KM1645" s="27"/>
      <c r="KN1645" s="27"/>
      <c r="KO1645" s="27"/>
      <c r="KP1645" s="27"/>
      <c r="KQ1645" s="27"/>
      <c r="KR1645" s="27"/>
      <c r="KS1645" s="27"/>
      <c r="KT1645" s="27"/>
      <c r="KU1645" s="27"/>
      <c r="KV1645" s="27"/>
      <c r="KW1645" s="27"/>
      <c r="KX1645" s="27"/>
      <c r="KY1645" s="27"/>
      <c r="KZ1645" s="27"/>
      <c r="LA1645" s="27"/>
      <c r="LB1645" s="27"/>
      <c r="LC1645" s="27"/>
      <c r="LD1645" s="27"/>
      <c r="LE1645" s="27"/>
      <c r="LF1645" s="27"/>
      <c r="LG1645" s="27"/>
      <c r="LH1645" s="27"/>
      <c r="LI1645" s="27"/>
      <c r="LJ1645" s="27"/>
      <c r="LK1645" s="27"/>
      <c r="LL1645" s="27"/>
      <c r="LM1645" s="27"/>
      <c r="LN1645" s="27"/>
      <c r="LO1645" s="27"/>
      <c r="LP1645" s="27"/>
      <c r="LQ1645" s="27"/>
      <c r="LR1645" s="27"/>
      <c r="LS1645" s="27"/>
      <c r="LT1645" s="27"/>
      <c r="LU1645" s="27"/>
    </row>
    <row r="1646" spans="8:333" ht="12.75"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27"/>
      <c r="DZ1646" s="27"/>
      <c r="EA1646" s="27"/>
      <c r="EB1646" s="27"/>
      <c r="EC1646" s="27"/>
      <c r="ED1646" s="27"/>
      <c r="EE1646" s="27"/>
      <c r="EF1646" s="27"/>
      <c r="EG1646" s="27"/>
      <c r="EH1646" s="27"/>
      <c r="EI1646" s="27"/>
      <c r="EJ1646" s="27"/>
      <c r="EK1646" s="27"/>
      <c r="EL1646" s="27"/>
      <c r="EM1646" s="27"/>
      <c r="EN1646" s="27"/>
      <c r="EO1646" s="27"/>
      <c r="EP1646" s="27"/>
      <c r="EQ1646" s="27"/>
      <c r="ER1646" s="27"/>
      <c r="ES1646" s="27"/>
      <c r="ET1646" s="27"/>
      <c r="EU1646" s="27"/>
      <c r="EV1646" s="27"/>
      <c r="EW1646" s="27"/>
      <c r="EX1646" s="27"/>
      <c r="EY1646" s="27"/>
      <c r="EZ1646" s="27"/>
      <c r="FA1646" s="27"/>
      <c r="FB1646" s="27"/>
      <c r="FC1646" s="27"/>
      <c r="FD1646" s="27"/>
      <c r="FE1646" s="27"/>
      <c r="FF1646" s="27"/>
      <c r="FG1646" s="27"/>
      <c r="FH1646" s="27"/>
      <c r="FI1646" s="27"/>
      <c r="FJ1646" s="27"/>
      <c r="FK1646" s="27"/>
      <c r="FL1646" s="27"/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27"/>
      <c r="GS1646" s="27"/>
      <c r="GT1646" s="27"/>
      <c r="GU1646" s="27"/>
      <c r="GV1646" s="27"/>
      <c r="GW1646" s="27"/>
      <c r="GX1646" s="27"/>
      <c r="GY1646" s="27"/>
      <c r="GZ1646" s="27"/>
      <c r="HA1646" s="27"/>
      <c r="HB1646" s="27"/>
      <c r="HC1646" s="27"/>
      <c r="HD1646" s="27"/>
      <c r="HE1646" s="27"/>
      <c r="HF1646" s="27"/>
      <c r="HG1646" s="27"/>
      <c r="HH1646" s="27"/>
      <c r="HI1646" s="27"/>
      <c r="HJ1646" s="27"/>
      <c r="HK1646" s="27"/>
      <c r="HL1646" s="27"/>
      <c r="HM1646" s="27"/>
      <c r="HN1646" s="27"/>
      <c r="HO1646" s="27"/>
      <c r="HP1646" s="27"/>
      <c r="HQ1646" s="27"/>
      <c r="HR1646" s="27"/>
      <c r="HS1646" s="27"/>
      <c r="HT1646" s="27"/>
      <c r="HU1646" s="27"/>
      <c r="HV1646" s="27"/>
      <c r="HW1646" s="27"/>
      <c r="HX1646" s="27"/>
      <c r="HY1646" s="27"/>
      <c r="HZ1646" s="27"/>
      <c r="IA1646" s="27"/>
      <c r="IB1646" s="27"/>
      <c r="IC1646" s="27"/>
      <c r="ID1646" s="27"/>
      <c r="IE1646" s="27"/>
      <c r="IF1646" s="27"/>
      <c r="IG1646" s="27"/>
      <c r="IH1646" s="27"/>
      <c r="II1646" s="27"/>
      <c r="IJ1646" s="27"/>
      <c r="IK1646" s="27"/>
      <c r="IL1646" s="27"/>
      <c r="IM1646" s="27"/>
      <c r="IN1646" s="27"/>
      <c r="IO1646" s="27"/>
      <c r="IP1646" s="27"/>
      <c r="IQ1646" s="27"/>
      <c r="IR1646" s="27"/>
      <c r="IS1646" s="27"/>
      <c r="IT1646" s="27"/>
      <c r="IU1646" s="27"/>
      <c r="IV1646" s="27"/>
      <c r="IW1646" s="27"/>
      <c r="IX1646" s="27"/>
      <c r="IY1646" s="27"/>
      <c r="IZ1646" s="27"/>
      <c r="JA1646" s="27"/>
      <c r="JB1646" s="27"/>
      <c r="JC1646" s="27"/>
      <c r="JD1646" s="27"/>
      <c r="JE1646" s="27"/>
      <c r="JF1646" s="27"/>
      <c r="JG1646" s="27"/>
      <c r="JH1646" s="27"/>
      <c r="JI1646" s="27"/>
      <c r="JJ1646" s="27"/>
      <c r="JK1646" s="27"/>
      <c r="JL1646" s="27"/>
      <c r="JM1646" s="27"/>
      <c r="JN1646" s="27"/>
      <c r="JO1646" s="27"/>
      <c r="JP1646" s="27"/>
      <c r="JQ1646" s="27"/>
      <c r="JR1646" s="27"/>
      <c r="JS1646" s="27"/>
      <c r="JT1646" s="27"/>
      <c r="JU1646" s="27"/>
      <c r="JV1646" s="27"/>
      <c r="JW1646" s="27"/>
      <c r="JX1646" s="27"/>
      <c r="JY1646" s="27"/>
      <c r="JZ1646" s="27"/>
      <c r="KA1646" s="27"/>
      <c r="KB1646" s="27"/>
      <c r="KC1646" s="27"/>
      <c r="KD1646" s="27"/>
      <c r="KE1646" s="27"/>
      <c r="KF1646" s="27"/>
      <c r="KG1646" s="27"/>
      <c r="KH1646" s="27"/>
      <c r="KI1646" s="27"/>
      <c r="KJ1646" s="27"/>
      <c r="KK1646" s="27"/>
      <c r="KL1646" s="27"/>
      <c r="KM1646" s="27"/>
      <c r="KN1646" s="27"/>
      <c r="KO1646" s="27"/>
      <c r="KP1646" s="27"/>
      <c r="KQ1646" s="27"/>
      <c r="KR1646" s="27"/>
      <c r="KS1646" s="27"/>
      <c r="KT1646" s="27"/>
      <c r="KU1646" s="27"/>
      <c r="KV1646" s="27"/>
      <c r="KW1646" s="27"/>
      <c r="KX1646" s="27"/>
      <c r="KY1646" s="27"/>
      <c r="KZ1646" s="27"/>
      <c r="LA1646" s="27"/>
      <c r="LB1646" s="27"/>
      <c r="LC1646" s="27"/>
      <c r="LD1646" s="27"/>
      <c r="LE1646" s="27"/>
      <c r="LF1646" s="27"/>
      <c r="LG1646" s="27"/>
      <c r="LH1646" s="27"/>
      <c r="LI1646" s="27"/>
      <c r="LJ1646" s="27"/>
      <c r="LK1646" s="27"/>
      <c r="LL1646" s="27"/>
      <c r="LM1646" s="27"/>
      <c r="LN1646" s="27"/>
      <c r="LO1646" s="27"/>
      <c r="LP1646" s="27"/>
      <c r="LQ1646" s="27"/>
      <c r="LR1646" s="27"/>
      <c r="LS1646" s="27"/>
      <c r="LT1646" s="27"/>
      <c r="LU1646" s="27"/>
    </row>
    <row r="1647" spans="8:333" ht="12.75"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27"/>
      <c r="DZ1647" s="27"/>
      <c r="EA1647" s="27"/>
      <c r="EB1647" s="27"/>
      <c r="EC1647" s="27"/>
      <c r="ED1647" s="27"/>
      <c r="EE1647" s="27"/>
      <c r="EF1647" s="27"/>
      <c r="EG1647" s="27"/>
      <c r="EH1647" s="27"/>
      <c r="EI1647" s="27"/>
      <c r="EJ1647" s="27"/>
      <c r="EK1647" s="27"/>
      <c r="EL1647" s="27"/>
      <c r="EM1647" s="27"/>
      <c r="EN1647" s="27"/>
      <c r="EO1647" s="27"/>
      <c r="EP1647" s="27"/>
      <c r="EQ1647" s="27"/>
      <c r="ER1647" s="27"/>
      <c r="ES1647" s="27"/>
      <c r="ET1647" s="27"/>
      <c r="EU1647" s="27"/>
      <c r="EV1647" s="27"/>
      <c r="EW1647" s="27"/>
      <c r="EX1647" s="27"/>
      <c r="EY1647" s="27"/>
      <c r="EZ1647" s="27"/>
      <c r="FA1647" s="27"/>
      <c r="FB1647" s="27"/>
      <c r="FC1647" s="27"/>
      <c r="FD1647" s="27"/>
      <c r="FE1647" s="27"/>
      <c r="FF1647" s="27"/>
      <c r="FG1647" s="27"/>
      <c r="FH1647" s="27"/>
      <c r="FI1647" s="27"/>
      <c r="FJ1647" s="27"/>
      <c r="FK1647" s="27"/>
      <c r="FL1647" s="27"/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27"/>
      <c r="GS1647" s="27"/>
      <c r="GT1647" s="27"/>
      <c r="GU1647" s="27"/>
      <c r="GV1647" s="27"/>
      <c r="GW1647" s="27"/>
      <c r="GX1647" s="27"/>
      <c r="GY1647" s="27"/>
      <c r="GZ1647" s="27"/>
      <c r="HA1647" s="27"/>
      <c r="HB1647" s="27"/>
      <c r="HC1647" s="27"/>
      <c r="HD1647" s="27"/>
      <c r="HE1647" s="27"/>
      <c r="HF1647" s="27"/>
      <c r="HG1647" s="27"/>
      <c r="HH1647" s="27"/>
      <c r="HI1647" s="27"/>
      <c r="HJ1647" s="27"/>
      <c r="HK1647" s="27"/>
      <c r="HL1647" s="27"/>
      <c r="HM1647" s="27"/>
      <c r="HN1647" s="27"/>
      <c r="HO1647" s="27"/>
      <c r="HP1647" s="27"/>
      <c r="HQ1647" s="27"/>
      <c r="HR1647" s="27"/>
      <c r="HS1647" s="27"/>
      <c r="HT1647" s="27"/>
      <c r="HU1647" s="27"/>
      <c r="HV1647" s="27"/>
      <c r="HW1647" s="27"/>
      <c r="HX1647" s="27"/>
      <c r="HY1647" s="27"/>
      <c r="HZ1647" s="27"/>
      <c r="IA1647" s="27"/>
      <c r="IB1647" s="27"/>
      <c r="IC1647" s="27"/>
      <c r="ID1647" s="27"/>
      <c r="IE1647" s="27"/>
      <c r="IF1647" s="27"/>
      <c r="IG1647" s="27"/>
      <c r="IH1647" s="27"/>
      <c r="II1647" s="27"/>
      <c r="IJ1647" s="27"/>
      <c r="IK1647" s="27"/>
      <c r="IL1647" s="27"/>
      <c r="IM1647" s="27"/>
      <c r="IN1647" s="27"/>
      <c r="IO1647" s="27"/>
      <c r="IP1647" s="27"/>
      <c r="IQ1647" s="27"/>
      <c r="IR1647" s="27"/>
      <c r="IS1647" s="27"/>
      <c r="IT1647" s="27"/>
      <c r="IU1647" s="27"/>
      <c r="IV1647" s="27"/>
      <c r="IW1647" s="27"/>
      <c r="IX1647" s="27"/>
      <c r="IY1647" s="27"/>
      <c r="IZ1647" s="27"/>
      <c r="JA1647" s="27"/>
      <c r="JB1647" s="27"/>
      <c r="JC1647" s="27"/>
      <c r="JD1647" s="27"/>
      <c r="JE1647" s="27"/>
      <c r="JF1647" s="27"/>
      <c r="JG1647" s="27"/>
      <c r="JH1647" s="27"/>
      <c r="JI1647" s="27"/>
      <c r="JJ1647" s="27"/>
      <c r="JK1647" s="27"/>
      <c r="JL1647" s="27"/>
      <c r="JM1647" s="27"/>
      <c r="JN1647" s="27"/>
      <c r="JO1647" s="27"/>
      <c r="JP1647" s="27"/>
      <c r="JQ1647" s="27"/>
      <c r="JR1647" s="27"/>
      <c r="JS1647" s="27"/>
      <c r="JT1647" s="27"/>
      <c r="JU1647" s="27"/>
      <c r="JV1647" s="27"/>
      <c r="JW1647" s="27"/>
      <c r="JX1647" s="27"/>
      <c r="JY1647" s="27"/>
      <c r="JZ1647" s="27"/>
      <c r="KA1647" s="27"/>
      <c r="KB1647" s="27"/>
      <c r="KC1647" s="27"/>
      <c r="KD1647" s="27"/>
      <c r="KE1647" s="27"/>
      <c r="KF1647" s="27"/>
      <c r="KG1647" s="27"/>
      <c r="KH1647" s="27"/>
      <c r="KI1647" s="27"/>
      <c r="KJ1647" s="27"/>
      <c r="KK1647" s="27"/>
      <c r="KL1647" s="27"/>
      <c r="KM1647" s="27"/>
      <c r="KN1647" s="27"/>
      <c r="KO1647" s="27"/>
      <c r="KP1647" s="27"/>
      <c r="KQ1647" s="27"/>
      <c r="KR1647" s="27"/>
      <c r="KS1647" s="27"/>
      <c r="KT1647" s="27"/>
      <c r="KU1647" s="27"/>
      <c r="KV1647" s="27"/>
      <c r="KW1647" s="27"/>
      <c r="KX1647" s="27"/>
      <c r="KY1647" s="27"/>
      <c r="KZ1647" s="27"/>
      <c r="LA1647" s="27"/>
      <c r="LB1647" s="27"/>
      <c r="LC1647" s="27"/>
      <c r="LD1647" s="27"/>
      <c r="LE1647" s="27"/>
      <c r="LF1647" s="27"/>
      <c r="LG1647" s="27"/>
      <c r="LH1647" s="27"/>
      <c r="LI1647" s="27"/>
      <c r="LJ1647" s="27"/>
      <c r="LK1647" s="27"/>
      <c r="LL1647" s="27"/>
      <c r="LM1647" s="27"/>
      <c r="LN1647" s="27"/>
      <c r="LO1647" s="27"/>
      <c r="LP1647" s="27"/>
      <c r="LQ1647" s="27"/>
      <c r="LR1647" s="27"/>
      <c r="LS1647" s="27"/>
      <c r="LT1647" s="27"/>
      <c r="LU1647" s="27"/>
    </row>
    <row r="1648" spans="8:333" ht="12.75"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27"/>
      <c r="DZ1648" s="27"/>
      <c r="EA1648" s="27"/>
      <c r="EB1648" s="27"/>
      <c r="EC1648" s="27"/>
      <c r="ED1648" s="27"/>
      <c r="EE1648" s="27"/>
      <c r="EF1648" s="27"/>
      <c r="EG1648" s="27"/>
      <c r="EH1648" s="27"/>
      <c r="EI1648" s="27"/>
      <c r="EJ1648" s="27"/>
      <c r="EK1648" s="27"/>
      <c r="EL1648" s="27"/>
      <c r="EM1648" s="27"/>
      <c r="EN1648" s="27"/>
      <c r="EO1648" s="27"/>
      <c r="EP1648" s="27"/>
      <c r="EQ1648" s="27"/>
      <c r="ER1648" s="27"/>
      <c r="ES1648" s="27"/>
      <c r="ET1648" s="27"/>
      <c r="EU1648" s="27"/>
      <c r="EV1648" s="27"/>
      <c r="EW1648" s="27"/>
      <c r="EX1648" s="27"/>
      <c r="EY1648" s="27"/>
      <c r="EZ1648" s="27"/>
      <c r="FA1648" s="27"/>
      <c r="FB1648" s="27"/>
      <c r="FC1648" s="27"/>
      <c r="FD1648" s="27"/>
      <c r="FE1648" s="27"/>
      <c r="FF1648" s="27"/>
      <c r="FG1648" s="27"/>
      <c r="FH1648" s="27"/>
      <c r="FI1648" s="27"/>
      <c r="FJ1648" s="27"/>
      <c r="FK1648" s="27"/>
      <c r="FL1648" s="27"/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27"/>
      <c r="GS1648" s="27"/>
      <c r="GT1648" s="27"/>
      <c r="GU1648" s="27"/>
      <c r="GV1648" s="27"/>
      <c r="GW1648" s="27"/>
      <c r="GX1648" s="27"/>
      <c r="GY1648" s="27"/>
      <c r="GZ1648" s="27"/>
      <c r="HA1648" s="27"/>
      <c r="HB1648" s="27"/>
      <c r="HC1648" s="27"/>
      <c r="HD1648" s="27"/>
      <c r="HE1648" s="27"/>
      <c r="HF1648" s="27"/>
      <c r="HG1648" s="27"/>
      <c r="HH1648" s="27"/>
      <c r="HI1648" s="27"/>
      <c r="HJ1648" s="27"/>
      <c r="HK1648" s="27"/>
      <c r="HL1648" s="27"/>
      <c r="HM1648" s="27"/>
      <c r="HN1648" s="27"/>
      <c r="HO1648" s="27"/>
      <c r="HP1648" s="27"/>
      <c r="HQ1648" s="27"/>
      <c r="HR1648" s="27"/>
      <c r="HS1648" s="27"/>
      <c r="HT1648" s="27"/>
      <c r="HU1648" s="27"/>
      <c r="HV1648" s="27"/>
      <c r="HW1648" s="27"/>
      <c r="HX1648" s="27"/>
      <c r="HY1648" s="27"/>
      <c r="HZ1648" s="27"/>
      <c r="IA1648" s="27"/>
      <c r="IB1648" s="27"/>
      <c r="IC1648" s="27"/>
      <c r="ID1648" s="27"/>
      <c r="IE1648" s="27"/>
      <c r="IF1648" s="27"/>
      <c r="IG1648" s="27"/>
      <c r="IH1648" s="27"/>
      <c r="II1648" s="27"/>
      <c r="IJ1648" s="27"/>
      <c r="IK1648" s="27"/>
      <c r="IL1648" s="27"/>
      <c r="IM1648" s="27"/>
      <c r="IN1648" s="27"/>
      <c r="IO1648" s="27"/>
      <c r="IP1648" s="27"/>
      <c r="IQ1648" s="27"/>
      <c r="IR1648" s="27"/>
      <c r="IS1648" s="27"/>
      <c r="IT1648" s="27"/>
      <c r="IU1648" s="27"/>
      <c r="IV1648" s="27"/>
      <c r="IW1648" s="27"/>
      <c r="IX1648" s="27"/>
      <c r="IY1648" s="27"/>
      <c r="IZ1648" s="27"/>
      <c r="JA1648" s="27"/>
      <c r="JB1648" s="27"/>
      <c r="JC1648" s="27"/>
      <c r="JD1648" s="27"/>
      <c r="JE1648" s="27"/>
      <c r="JF1648" s="27"/>
      <c r="JG1648" s="27"/>
      <c r="JH1648" s="27"/>
      <c r="JI1648" s="27"/>
      <c r="JJ1648" s="27"/>
      <c r="JK1648" s="27"/>
      <c r="JL1648" s="27"/>
      <c r="JM1648" s="27"/>
      <c r="JN1648" s="27"/>
      <c r="JO1648" s="27"/>
      <c r="JP1648" s="27"/>
      <c r="JQ1648" s="27"/>
      <c r="JR1648" s="27"/>
      <c r="JS1648" s="27"/>
      <c r="JT1648" s="27"/>
      <c r="JU1648" s="27"/>
      <c r="JV1648" s="27"/>
      <c r="JW1648" s="27"/>
      <c r="JX1648" s="27"/>
      <c r="JY1648" s="27"/>
      <c r="JZ1648" s="27"/>
      <c r="KA1648" s="27"/>
      <c r="KB1648" s="27"/>
      <c r="KC1648" s="27"/>
      <c r="KD1648" s="27"/>
      <c r="KE1648" s="27"/>
      <c r="KF1648" s="27"/>
      <c r="KG1648" s="27"/>
      <c r="KH1648" s="27"/>
      <c r="KI1648" s="27"/>
      <c r="KJ1648" s="27"/>
      <c r="KK1648" s="27"/>
      <c r="KL1648" s="27"/>
      <c r="KM1648" s="27"/>
      <c r="KN1648" s="27"/>
      <c r="KO1648" s="27"/>
      <c r="KP1648" s="27"/>
      <c r="KQ1648" s="27"/>
      <c r="KR1648" s="27"/>
      <c r="KS1648" s="27"/>
      <c r="KT1648" s="27"/>
      <c r="KU1648" s="27"/>
      <c r="KV1648" s="27"/>
      <c r="KW1648" s="27"/>
      <c r="KX1648" s="27"/>
      <c r="KY1648" s="27"/>
      <c r="KZ1648" s="27"/>
      <c r="LA1648" s="27"/>
      <c r="LB1648" s="27"/>
      <c r="LC1648" s="27"/>
      <c r="LD1648" s="27"/>
      <c r="LE1648" s="27"/>
      <c r="LF1648" s="27"/>
      <c r="LG1648" s="27"/>
      <c r="LH1648" s="27"/>
      <c r="LI1648" s="27"/>
      <c r="LJ1648" s="27"/>
      <c r="LK1648" s="27"/>
      <c r="LL1648" s="27"/>
      <c r="LM1648" s="27"/>
      <c r="LN1648" s="27"/>
      <c r="LO1648" s="27"/>
      <c r="LP1648" s="27"/>
      <c r="LQ1648" s="27"/>
      <c r="LR1648" s="27"/>
      <c r="LS1648" s="27"/>
      <c r="LT1648" s="27"/>
      <c r="LU1648" s="27"/>
    </row>
    <row r="1649" spans="8:333" ht="12.75"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27"/>
      <c r="DZ1649" s="27"/>
      <c r="EA1649" s="27"/>
      <c r="EB1649" s="27"/>
      <c r="EC1649" s="27"/>
      <c r="ED1649" s="27"/>
      <c r="EE1649" s="27"/>
      <c r="EF1649" s="27"/>
      <c r="EG1649" s="27"/>
      <c r="EH1649" s="27"/>
      <c r="EI1649" s="27"/>
      <c r="EJ1649" s="27"/>
      <c r="EK1649" s="27"/>
      <c r="EL1649" s="27"/>
      <c r="EM1649" s="27"/>
      <c r="EN1649" s="27"/>
      <c r="EO1649" s="27"/>
      <c r="EP1649" s="27"/>
      <c r="EQ1649" s="27"/>
      <c r="ER1649" s="27"/>
      <c r="ES1649" s="27"/>
      <c r="ET1649" s="27"/>
      <c r="EU1649" s="27"/>
      <c r="EV1649" s="27"/>
      <c r="EW1649" s="27"/>
      <c r="EX1649" s="27"/>
      <c r="EY1649" s="27"/>
      <c r="EZ1649" s="27"/>
      <c r="FA1649" s="27"/>
      <c r="FB1649" s="27"/>
      <c r="FC1649" s="27"/>
      <c r="FD1649" s="27"/>
      <c r="FE1649" s="27"/>
      <c r="FF1649" s="27"/>
      <c r="FG1649" s="27"/>
      <c r="FH1649" s="27"/>
      <c r="FI1649" s="27"/>
      <c r="FJ1649" s="27"/>
      <c r="FK1649" s="27"/>
      <c r="FL1649" s="27"/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27"/>
      <c r="GS1649" s="27"/>
      <c r="GT1649" s="27"/>
      <c r="GU1649" s="27"/>
      <c r="GV1649" s="27"/>
      <c r="GW1649" s="27"/>
      <c r="GX1649" s="27"/>
      <c r="GY1649" s="27"/>
      <c r="GZ1649" s="27"/>
      <c r="HA1649" s="27"/>
      <c r="HB1649" s="27"/>
      <c r="HC1649" s="27"/>
      <c r="HD1649" s="27"/>
      <c r="HE1649" s="27"/>
      <c r="HF1649" s="27"/>
      <c r="HG1649" s="27"/>
      <c r="HH1649" s="27"/>
      <c r="HI1649" s="27"/>
      <c r="HJ1649" s="27"/>
      <c r="HK1649" s="27"/>
      <c r="HL1649" s="27"/>
      <c r="HM1649" s="27"/>
      <c r="HN1649" s="27"/>
      <c r="HO1649" s="27"/>
      <c r="HP1649" s="27"/>
      <c r="HQ1649" s="27"/>
      <c r="HR1649" s="27"/>
      <c r="HS1649" s="27"/>
      <c r="HT1649" s="27"/>
      <c r="HU1649" s="27"/>
      <c r="HV1649" s="27"/>
      <c r="HW1649" s="27"/>
      <c r="HX1649" s="27"/>
      <c r="HY1649" s="27"/>
      <c r="HZ1649" s="27"/>
      <c r="IA1649" s="27"/>
      <c r="IB1649" s="27"/>
      <c r="IC1649" s="27"/>
      <c r="ID1649" s="27"/>
      <c r="IE1649" s="27"/>
      <c r="IF1649" s="27"/>
      <c r="IG1649" s="27"/>
      <c r="IH1649" s="27"/>
      <c r="II1649" s="27"/>
      <c r="IJ1649" s="27"/>
      <c r="IK1649" s="27"/>
      <c r="IL1649" s="27"/>
      <c r="IM1649" s="27"/>
      <c r="IN1649" s="27"/>
      <c r="IO1649" s="27"/>
      <c r="IP1649" s="27"/>
      <c r="IQ1649" s="27"/>
      <c r="IR1649" s="27"/>
      <c r="IS1649" s="27"/>
      <c r="IT1649" s="27"/>
      <c r="IU1649" s="27"/>
      <c r="IV1649" s="27"/>
      <c r="IW1649" s="27"/>
      <c r="IX1649" s="27"/>
      <c r="IY1649" s="27"/>
      <c r="IZ1649" s="27"/>
      <c r="JA1649" s="27"/>
      <c r="JB1649" s="27"/>
      <c r="JC1649" s="27"/>
      <c r="JD1649" s="27"/>
      <c r="JE1649" s="27"/>
      <c r="JF1649" s="27"/>
      <c r="JG1649" s="27"/>
      <c r="JH1649" s="27"/>
      <c r="JI1649" s="27"/>
      <c r="JJ1649" s="27"/>
      <c r="JK1649" s="27"/>
      <c r="JL1649" s="27"/>
      <c r="JM1649" s="27"/>
      <c r="JN1649" s="27"/>
      <c r="JO1649" s="27"/>
      <c r="JP1649" s="27"/>
      <c r="JQ1649" s="27"/>
      <c r="JR1649" s="27"/>
      <c r="JS1649" s="27"/>
      <c r="JT1649" s="27"/>
      <c r="JU1649" s="27"/>
      <c r="JV1649" s="27"/>
      <c r="JW1649" s="27"/>
      <c r="JX1649" s="27"/>
      <c r="JY1649" s="27"/>
      <c r="JZ1649" s="27"/>
      <c r="KA1649" s="27"/>
      <c r="KB1649" s="27"/>
      <c r="KC1649" s="27"/>
      <c r="KD1649" s="27"/>
      <c r="KE1649" s="27"/>
      <c r="KF1649" s="27"/>
      <c r="KG1649" s="27"/>
      <c r="KH1649" s="27"/>
      <c r="KI1649" s="27"/>
      <c r="KJ1649" s="27"/>
      <c r="KK1649" s="27"/>
      <c r="KL1649" s="27"/>
      <c r="KM1649" s="27"/>
      <c r="KN1649" s="27"/>
      <c r="KO1649" s="27"/>
      <c r="KP1649" s="27"/>
      <c r="KQ1649" s="27"/>
      <c r="KR1649" s="27"/>
      <c r="KS1649" s="27"/>
      <c r="KT1649" s="27"/>
      <c r="KU1649" s="27"/>
      <c r="KV1649" s="27"/>
      <c r="KW1649" s="27"/>
      <c r="KX1649" s="27"/>
      <c r="KY1649" s="27"/>
      <c r="KZ1649" s="27"/>
      <c r="LA1649" s="27"/>
      <c r="LB1649" s="27"/>
      <c r="LC1649" s="27"/>
      <c r="LD1649" s="27"/>
      <c r="LE1649" s="27"/>
      <c r="LF1649" s="27"/>
      <c r="LG1649" s="27"/>
      <c r="LH1649" s="27"/>
      <c r="LI1649" s="27"/>
      <c r="LJ1649" s="27"/>
      <c r="LK1649" s="27"/>
      <c r="LL1649" s="27"/>
      <c r="LM1649" s="27"/>
      <c r="LN1649" s="27"/>
      <c r="LO1649" s="27"/>
      <c r="LP1649" s="27"/>
      <c r="LQ1649" s="27"/>
      <c r="LR1649" s="27"/>
      <c r="LS1649" s="27"/>
      <c r="LT1649" s="27"/>
      <c r="LU1649" s="27"/>
    </row>
    <row r="1650" spans="8:333" ht="12.75"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S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/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27"/>
      <c r="DZ1650" s="27"/>
      <c r="EA1650" s="27"/>
      <c r="EB1650" s="27"/>
      <c r="EC1650" s="27"/>
      <c r="ED1650" s="27"/>
      <c r="EE1650" s="27"/>
      <c r="EF1650" s="27"/>
      <c r="EG1650" s="27"/>
      <c r="EH1650" s="27"/>
      <c r="EI1650" s="27"/>
      <c r="EJ1650" s="27"/>
      <c r="EK1650" s="27"/>
      <c r="EL1650" s="27"/>
      <c r="EM1650" s="27"/>
      <c r="EN1650" s="27"/>
      <c r="EO1650" s="27"/>
      <c r="EP1650" s="27"/>
      <c r="EQ1650" s="27"/>
      <c r="ER1650" s="27"/>
      <c r="ES1650" s="27"/>
      <c r="ET1650" s="27"/>
      <c r="EU1650" s="27"/>
      <c r="EV1650" s="27"/>
      <c r="EW1650" s="27"/>
      <c r="EX1650" s="27"/>
      <c r="EY1650" s="27"/>
      <c r="EZ1650" s="27"/>
      <c r="FA1650" s="27"/>
      <c r="FB1650" s="27"/>
      <c r="FC1650" s="27"/>
      <c r="FD1650" s="27"/>
      <c r="FE1650" s="27"/>
      <c r="FF1650" s="27"/>
      <c r="FG1650" s="27"/>
      <c r="FH1650" s="27"/>
      <c r="FI1650" s="27"/>
      <c r="FJ1650" s="27"/>
      <c r="FK1650" s="27"/>
      <c r="FL1650" s="27"/>
      <c r="FM1650" s="27"/>
      <c r="FN1650" s="27"/>
      <c r="FO1650" s="27"/>
      <c r="FP1650" s="27"/>
      <c r="FQ1650" s="27"/>
      <c r="FR1650" s="27"/>
      <c r="FS1650" s="27"/>
      <c r="FT1650" s="27"/>
      <c r="FU1650" s="27"/>
      <c r="FV1650" s="27"/>
      <c r="FW1650" s="27"/>
      <c r="FX1650" s="27"/>
      <c r="FY1650" s="27"/>
      <c r="FZ1650" s="27"/>
      <c r="GA1650" s="27"/>
      <c r="GB1650" s="27"/>
      <c r="GC1650" s="27"/>
      <c r="GD1650" s="27"/>
      <c r="GE1650" s="27"/>
      <c r="GF1650" s="27"/>
      <c r="GG1650" s="27"/>
      <c r="GH1650" s="27"/>
      <c r="GI1650" s="27"/>
      <c r="GJ1650" s="27"/>
      <c r="GK1650" s="27"/>
      <c r="GL1650" s="27"/>
      <c r="GM1650" s="27"/>
      <c r="GN1650" s="27"/>
      <c r="GO1650" s="27"/>
      <c r="GP1650" s="27"/>
      <c r="GQ1650" s="27"/>
      <c r="GR1650" s="27"/>
      <c r="GS1650" s="27"/>
      <c r="GT1650" s="27"/>
      <c r="GU1650" s="27"/>
      <c r="GV1650" s="27"/>
      <c r="GW1650" s="27"/>
      <c r="GX1650" s="27"/>
      <c r="GY1650" s="27"/>
      <c r="GZ1650" s="27"/>
      <c r="HA1650" s="27"/>
      <c r="HB1650" s="27"/>
      <c r="HC1650" s="27"/>
      <c r="HD1650" s="27"/>
      <c r="HE1650" s="27"/>
      <c r="HF1650" s="27"/>
      <c r="HG1650" s="27"/>
      <c r="HH1650" s="27"/>
      <c r="HI1650" s="27"/>
      <c r="HJ1650" s="27"/>
      <c r="HK1650" s="27"/>
      <c r="HL1650" s="27"/>
      <c r="HM1650" s="27"/>
      <c r="HN1650" s="27"/>
      <c r="HO1650" s="27"/>
      <c r="HP1650" s="27"/>
      <c r="HQ1650" s="27"/>
      <c r="HR1650" s="27"/>
      <c r="HS1650" s="27"/>
      <c r="HT1650" s="27"/>
      <c r="HU1650" s="27"/>
      <c r="HV1650" s="27"/>
      <c r="HW1650" s="27"/>
      <c r="HX1650" s="27"/>
      <c r="HY1650" s="27"/>
      <c r="HZ1650" s="27"/>
      <c r="IA1650" s="27"/>
      <c r="IB1650" s="27"/>
      <c r="IC1650" s="27"/>
      <c r="ID1650" s="27"/>
      <c r="IE1650" s="27"/>
      <c r="IF1650" s="27"/>
      <c r="IG1650" s="27"/>
      <c r="IH1650" s="27"/>
      <c r="II1650" s="27"/>
      <c r="IJ1650" s="27"/>
      <c r="IK1650" s="27"/>
      <c r="IL1650" s="27"/>
      <c r="IM1650" s="27"/>
      <c r="IN1650" s="27"/>
      <c r="IO1650" s="27"/>
      <c r="IP1650" s="27"/>
      <c r="IQ1650" s="27"/>
      <c r="IR1650" s="27"/>
      <c r="IS1650" s="27"/>
      <c r="IT1650" s="27"/>
      <c r="IU1650" s="27"/>
      <c r="IV1650" s="27"/>
      <c r="IW1650" s="27"/>
      <c r="IX1650" s="27"/>
      <c r="IY1650" s="27"/>
      <c r="IZ1650" s="27"/>
      <c r="JA1650" s="27"/>
      <c r="JB1650" s="27"/>
      <c r="JC1650" s="27"/>
      <c r="JD1650" s="27"/>
      <c r="JE1650" s="27"/>
      <c r="JF1650" s="27"/>
      <c r="JG1650" s="27"/>
      <c r="JH1650" s="27"/>
      <c r="JI1650" s="27"/>
      <c r="JJ1650" s="27"/>
      <c r="JK1650" s="27"/>
      <c r="JL1650" s="27"/>
      <c r="JM1650" s="27"/>
      <c r="JN1650" s="27"/>
      <c r="JO1650" s="27"/>
      <c r="JP1650" s="27"/>
      <c r="JQ1650" s="27"/>
      <c r="JR1650" s="27"/>
      <c r="JS1650" s="27"/>
      <c r="JT1650" s="27"/>
      <c r="JU1650" s="27"/>
      <c r="JV1650" s="27"/>
      <c r="JW1650" s="27"/>
      <c r="JX1650" s="27"/>
      <c r="JY1650" s="27"/>
      <c r="JZ1650" s="27"/>
      <c r="KA1650" s="27"/>
      <c r="KB1650" s="27"/>
      <c r="KC1650" s="27"/>
      <c r="KD1650" s="27"/>
      <c r="KE1650" s="27"/>
      <c r="KF1650" s="27"/>
      <c r="KG1650" s="27"/>
      <c r="KH1650" s="27"/>
      <c r="KI1650" s="27"/>
      <c r="KJ1650" s="27"/>
      <c r="KK1650" s="27"/>
      <c r="KL1650" s="27"/>
      <c r="KM1650" s="27"/>
      <c r="KN1650" s="27"/>
      <c r="KO1650" s="27"/>
      <c r="KP1650" s="27"/>
      <c r="KQ1650" s="27"/>
      <c r="KR1650" s="27"/>
      <c r="KS1650" s="27"/>
      <c r="KT1650" s="27"/>
      <c r="KU1650" s="27"/>
      <c r="KV1650" s="27"/>
      <c r="KW1650" s="27"/>
      <c r="KX1650" s="27"/>
      <c r="KY1650" s="27"/>
      <c r="KZ1650" s="27"/>
      <c r="LA1650" s="27"/>
      <c r="LB1650" s="27"/>
      <c r="LC1650" s="27"/>
      <c r="LD1650" s="27"/>
      <c r="LE1650" s="27"/>
      <c r="LF1650" s="27"/>
      <c r="LG1650" s="27"/>
      <c r="LH1650" s="27"/>
      <c r="LI1650" s="27"/>
      <c r="LJ1650" s="27"/>
      <c r="LK1650" s="27"/>
      <c r="LL1650" s="27"/>
      <c r="LM1650" s="27"/>
      <c r="LN1650" s="27"/>
      <c r="LO1650" s="27"/>
      <c r="LP1650" s="27"/>
      <c r="LQ1650" s="27"/>
      <c r="LR1650" s="27"/>
      <c r="LS1650" s="27"/>
      <c r="LT1650" s="27"/>
      <c r="LU1650" s="27"/>
    </row>
    <row r="1651" spans="8:333" ht="12.75"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/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27"/>
      <c r="DZ1651" s="27"/>
      <c r="EA1651" s="27"/>
      <c r="EB1651" s="27"/>
      <c r="EC1651" s="27"/>
      <c r="ED1651" s="27"/>
      <c r="EE1651" s="27"/>
      <c r="EF1651" s="27"/>
      <c r="EG1651" s="27"/>
      <c r="EH1651" s="27"/>
      <c r="EI1651" s="27"/>
      <c r="EJ1651" s="27"/>
      <c r="EK1651" s="27"/>
      <c r="EL1651" s="27"/>
      <c r="EM1651" s="27"/>
      <c r="EN1651" s="27"/>
      <c r="EO1651" s="27"/>
      <c r="EP1651" s="27"/>
      <c r="EQ1651" s="27"/>
      <c r="ER1651" s="27"/>
      <c r="ES1651" s="27"/>
      <c r="ET1651" s="27"/>
      <c r="EU1651" s="27"/>
      <c r="EV1651" s="27"/>
      <c r="EW1651" s="27"/>
      <c r="EX1651" s="27"/>
      <c r="EY1651" s="27"/>
      <c r="EZ1651" s="27"/>
      <c r="FA1651" s="27"/>
      <c r="FB1651" s="27"/>
      <c r="FC1651" s="27"/>
      <c r="FD1651" s="27"/>
      <c r="FE1651" s="27"/>
      <c r="FF1651" s="27"/>
      <c r="FG1651" s="27"/>
      <c r="FH1651" s="27"/>
      <c r="FI1651" s="27"/>
      <c r="FJ1651" s="27"/>
      <c r="FK1651" s="27"/>
      <c r="FL1651" s="27"/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27"/>
      <c r="GS1651" s="27"/>
      <c r="GT1651" s="27"/>
      <c r="GU1651" s="27"/>
      <c r="GV1651" s="27"/>
      <c r="GW1651" s="27"/>
      <c r="GX1651" s="27"/>
      <c r="GY1651" s="27"/>
      <c r="GZ1651" s="27"/>
      <c r="HA1651" s="27"/>
      <c r="HB1651" s="27"/>
      <c r="HC1651" s="27"/>
      <c r="HD1651" s="27"/>
      <c r="HE1651" s="27"/>
      <c r="HF1651" s="27"/>
      <c r="HG1651" s="27"/>
      <c r="HH1651" s="27"/>
      <c r="HI1651" s="27"/>
      <c r="HJ1651" s="27"/>
      <c r="HK1651" s="27"/>
      <c r="HL1651" s="27"/>
      <c r="HM1651" s="27"/>
      <c r="HN1651" s="27"/>
      <c r="HO1651" s="27"/>
      <c r="HP1651" s="27"/>
      <c r="HQ1651" s="27"/>
      <c r="HR1651" s="27"/>
      <c r="HS1651" s="27"/>
      <c r="HT1651" s="27"/>
      <c r="HU1651" s="27"/>
      <c r="HV1651" s="27"/>
      <c r="HW1651" s="27"/>
      <c r="HX1651" s="27"/>
      <c r="HY1651" s="27"/>
      <c r="HZ1651" s="27"/>
      <c r="IA1651" s="27"/>
      <c r="IB1651" s="27"/>
      <c r="IC1651" s="27"/>
      <c r="ID1651" s="27"/>
      <c r="IE1651" s="27"/>
      <c r="IF1651" s="27"/>
      <c r="IG1651" s="27"/>
      <c r="IH1651" s="27"/>
      <c r="II1651" s="27"/>
      <c r="IJ1651" s="27"/>
      <c r="IK1651" s="27"/>
      <c r="IL1651" s="27"/>
      <c r="IM1651" s="27"/>
      <c r="IN1651" s="27"/>
      <c r="IO1651" s="27"/>
      <c r="IP1651" s="27"/>
      <c r="IQ1651" s="27"/>
      <c r="IR1651" s="27"/>
      <c r="IS1651" s="27"/>
      <c r="IT1651" s="27"/>
      <c r="IU1651" s="27"/>
      <c r="IV1651" s="27"/>
      <c r="IW1651" s="27"/>
      <c r="IX1651" s="27"/>
      <c r="IY1651" s="27"/>
      <c r="IZ1651" s="27"/>
      <c r="JA1651" s="27"/>
      <c r="JB1651" s="27"/>
      <c r="JC1651" s="27"/>
      <c r="JD1651" s="27"/>
      <c r="JE1651" s="27"/>
      <c r="JF1651" s="27"/>
      <c r="JG1651" s="27"/>
      <c r="JH1651" s="27"/>
      <c r="JI1651" s="27"/>
      <c r="JJ1651" s="27"/>
      <c r="JK1651" s="27"/>
      <c r="JL1651" s="27"/>
      <c r="JM1651" s="27"/>
      <c r="JN1651" s="27"/>
      <c r="JO1651" s="27"/>
      <c r="JP1651" s="27"/>
      <c r="JQ1651" s="27"/>
      <c r="JR1651" s="27"/>
      <c r="JS1651" s="27"/>
      <c r="JT1651" s="27"/>
      <c r="JU1651" s="27"/>
      <c r="JV1651" s="27"/>
      <c r="JW1651" s="27"/>
      <c r="JX1651" s="27"/>
      <c r="JY1651" s="27"/>
      <c r="JZ1651" s="27"/>
      <c r="KA1651" s="27"/>
      <c r="KB1651" s="27"/>
      <c r="KC1651" s="27"/>
      <c r="KD1651" s="27"/>
      <c r="KE1651" s="27"/>
      <c r="KF1651" s="27"/>
      <c r="KG1651" s="27"/>
      <c r="KH1651" s="27"/>
      <c r="KI1651" s="27"/>
      <c r="KJ1651" s="27"/>
      <c r="KK1651" s="27"/>
      <c r="KL1651" s="27"/>
      <c r="KM1651" s="27"/>
      <c r="KN1651" s="27"/>
      <c r="KO1651" s="27"/>
      <c r="KP1651" s="27"/>
      <c r="KQ1651" s="27"/>
      <c r="KR1651" s="27"/>
      <c r="KS1651" s="27"/>
      <c r="KT1651" s="27"/>
      <c r="KU1651" s="27"/>
      <c r="KV1651" s="27"/>
      <c r="KW1651" s="27"/>
      <c r="KX1651" s="27"/>
      <c r="KY1651" s="27"/>
      <c r="KZ1651" s="27"/>
      <c r="LA1651" s="27"/>
      <c r="LB1651" s="27"/>
      <c r="LC1651" s="27"/>
      <c r="LD1651" s="27"/>
      <c r="LE1651" s="27"/>
      <c r="LF1651" s="27"/>
      <c r="LG1651" s="27"/>
      <c r="LH1651" s="27"/>
      <c r="LI1651" s="27"/>
      <c r="LJ1651" s="27"/>
      <c r="LK1651" s="27"/>
      <c r="LL1651" s="27"/>
      <c r="LM1651" s="27"/>
      <c r="LN1651" s="27"/>
      <c r="LO1651" s="27"/>
      <c r="LP1651" s="27"/>
      <c r="LQ1651" s="27"/>
      <c r="LR1651" s="27"/>
      <c r="LS1651" s="27"/>
      <c r="LT1651" s="27"/>
      <c r="LU1651" s="27"/>
    </row>
    <row r="1652" spans="8:333" ht="12.75"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/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27"/>
      <c r="DZ1652" s="27"/>
      <c r="EA1652" s="27"/>
      <c r="EB1652" s="27"/>
      <c r="EC1652" s="27"/>
      <c r="ED1652" s="27"/>
      <c r="EE1652" s="27"/>
      <c r="EF1652" s="27"/>
      <c r="EG1652" s="27"/>
      <c r="EH1652" s="27"/>
      <c r="EI1652" s="27"/>
      <c r="EJ1652" s="27"/>
      <c r="EK1652" s="27"/>
      <c r="EL1652" s="27"/>
      <c r="EM1652" s="27"/>
      <c r="EN1652" s="27"/>
      <c r="EO1652" s="27"/>
      <c r="EP1652" s="27"/>
      <c r="EQ1652" s="27"/>
      <c r="ER1652" s="27"/>
      <c r="ES1652" s="27"/>
      <c r="ET1652" s="27"/>
      <c r="EU1652" s="27"/>
      <c r="EV1652" s="27"/>
      <c r="EW1652" s="27"/>
      <c r="EX1652" s="27"/>
      <c r="EY1652" s="27"/>
      <c r="EZ1652" s="27"/>
      <c r="FA1652" s="27"/>
      <c r="FB1652" s="27"/>
      <c r="FC1652" s="27"/>
      <c r="FD1652" s="27"/>
      <c r="FE1652" s="27"/>
      <c r="FF1652" s="27"/>
      <c r="FG1652" s="27"/>
      <c r="FH1652" s="27"/>
      <c r="FI1652" s="27"/>
      <c r="FJ1652" s="27"/>
      <c r="FK1652" s="27"/>
      <c r="FL1652" s="27"/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27"/>
      <c r="GS1652" s="27"/>
      <c r="GT1652" s="27"/>
      <c r="GU1652" s="27"/>
      <c r="GV1652" s="27"/>
      <c r="GW1652" s="27"/>
      <c r="GX1652" s="27"/>
      <c r="GY1652" s="27"/>
      <c r="GZ1652" s="27"/>
      <c r="HA1652" s="27"/>
      <c r="HB1652" s="27"/>
      <c r="HC1652" s="27"/>
      <c r="HD1652" s="27"/>
      <c r="HE1652" s="27"/>
      <c r="HF1652" s="27"/>
      <c r="HG1652" s="27"/>
      <c r="HH1652" s="27"/>
      <c r="HI1652" s="27"/>
      <c r="HJ1652" s="27"/>
      <c r="HK1652" s="27"/>
      <c r="HL1652" s="27"/>
      <c r="HM1652" s="27"/>
      <c r="HN1652" s="27"/>
      <c r="HO1652" s="27"/>
      <c r="HP1652" s="27"/>
      <c r="HQ1652" s="27"/>
      <c r="HR1652" s="27"/>
      <c r="HS1652" s="27"/>
      <c r="HT1652" s="27"/>
      <c r="HU1652" s="27"/>
      <c r="HV1652" s="27"/>
      <c r="HW1652" s="27"/>
      <c r="HX1652" s="27"/>
      <c r="HY1652" s="27"/>
      <c r="HZ1652" s="27"/>
      <c r="IA1652" s="27"/>
      <c r="IB1652" s="27"/>
      <c r="IC1652" s="27"/>
      <c r="ID1652" s="27"/>
      <c r="IE1652" s="27"/>
      <c r="IF1652" s="27"/>
      <c r="IG1652" s="27"/>
      <c r="IH1652" s="27"/>
      <c r="II1652" s="27"/>
      <c r="IJ1652" s="27"/>
      <c r="IK1652" s="27"/>
      <c r="IL1652" s="27"/>
      <c r="IM1652" s="27"/>
      <c r="IN1652" s="27"/>
      <c r="IO1652" s="27"/>
      <c r="IP1652" s="27"/>
      <c r="IQ1652" s="27"/>
      <c r="IR1652" s="27"/>
      <c r="IS1652" s="27"/>
      <c r="IT1652" s="27"/>
      <c r="IU1652" s="27"/>
      <c r="IV1652" s="27"/>
      <c r="IW1652" s="27"/>
      <c r="IX1652" s="27"/>
      <c r="IY1652" s="27"/>
      <c r="IZ1652" s="27"/>
      <c r="JA1652" s="27"/>
      <c r="JB1652" s="27"/>
      <c r="JC1652" s="27"/>
      <c r="JD1652" s="27"/>
      <c r="JE1652" s="27"/>
      <c r="JF1652" s="27"/>
      <c r="JG1652" s="27"/>
      <c r="JH1652" s="27"/>
      <c r="JI1652" s="27"/>
      <c r="JJ1652" s="27"/>
      <c r="JK1652" s="27"/>
      <c r="JL1652" s="27"/>
      <c r="JM1652" s="27"/>
      <c r="JN1652" s="27"/>
      <c r="JO1652" s="27"/>
      <c r="JP1652" s="27"/>
      <c r="JQ1652" s="27"/>
      <c r="JR1652" s="27"/>
      <c r="JS1652" s="27"/>
      <c r="JT1652" s="27"/>
      <c r="JU1652" s="27"/>
      <c r="JV1652" s="27"/>
      <c r="JW1652" s="27"/>
      <c r="JX1652" s="27"/>
      <c r="JY1652" s="27"/>
      <c r="JZ1652" s="27"/>
      <c r="KA1652" s="27"/>
      <c r="KB1652" s="27"/>
      <c r="KC1652" s="27"/>
      <c r="KD1652" s="27"/>
      <c r="KE1652" s="27"/>
      <c r="KF1652" s="27"/>
      <c r="KG1652" s="27"/>
      <c r="KH1652" s="27"/>
      <c r="KI1652" s="27"/>
      <c r="KJ1652" s="27"/>
      <c r="KK1652" s="27"/>
      <c r="KL1652" s="27"/>
      <c r="KM1652" s="27"/>
      <c r="KN1652" s="27"/>
      <c r="KO1652" s="27"/>
      <c r="KP1652" s="27"/>
      <c r="KQ1652" s="27"/>
      <c r="KR1652" s="27"/>
      <c r="KS1652" s="27"/>
      <c r="KT1652" s="27"/>
      <c r="KU1652" s="27"/>
      <c r="KV1652" s="27"/>
      <c r="KW1652" s="27"/>
      <c r="KX1652" s="27"/>
      <c r="KY1652" s="27"/>
      <c r="KZ1652" s="27"/>
      <c r="LA1652" s="27"/>
      <c r="LB1652" s="27"/>
      <c r="LC1652" s="27"/>
      <c r="LD1652" s="27"/>
      <c r="LE1652" s="27"/>
      <c r="LF1652" s="27"/>
      <c r="LG1652" s="27"/>
      <c r="LH1652" s="27"/>
      <c r="LI1652" s="27"/>
      <c r="LJ1652" s="27"/>
      <c r="LK1652" s="27"/>
      <c r="LL1652" s="27"/>
      <c r="LM1652" s="27"/>
      <c r="LN1652" s="27"/>
      <c r="LO1652" s="27"/>
      <c r="LP1652" s="27"/>
      <c r="LQ1652" s="27"/>
      <c r="LR1652" s="27"/>
      <c r="LS1652" s="27"/>
      <c r="LT1652" s="27"/>
      <c r="LU1652" s="27"/>
    </row>
    <row r="1653" spans="8:333" ht="12.75"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/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27"/>
      <c r="DZ1653" s="27"/>
      <c r="EA1653" s="27"/>
      <c r="EB1653" s="27"/>
      <c r="EC1653" s="27"/>
      <c r="ED1653" s="27"/>
      <c r="EE1653" s="27"/>
      <c r="EF1653" s="27"/>
      <c r="EG1653" s="27"/>
      <c r="EH1653" s="27"/>
      <c r="EI1653" s="27"/>
      <c r="EJ1653" s="27"/>
      <c r="EK1653" s="27"/>
      <c r="EL1653" s="27"/>
      <c r="EM1653" s="27"/>
      <c r="EN1653" s="27"/>
      <c r="EO1653" s="27"/>
      <c r="EP1653" s="27"/>
      <c r="EQ1653" s="27"/>
      <c r="ER1653" s="27"/>
      <c r="ES1653" s="27"/>
      <c r="ET1653" s="27"/>
      <c r="EU1653" s="27"/>
      <c r="EV1653" s="27"/>
      <c r="EW1653" s="27"/>
      <c r="EX1653" s="27"/>
      <c r="EY1653" s="27"/>
      <c r="EZ1653" s="27"/>
      <c r="FA1653" s="27"/>
      <c r="FB1653" s="27"/>
      <c r="FC1653" s="27"/>
      <c r="FD1653" s="27"/>
      <c r="FE1653" s="27"/>
      <c r="FF1653" s="27"/>
      <c r="FG1653" s="27"/>
      <c r="FH1653" s="27"/>
      <c r="FI1653" s="27"/>
      <c r="FJ1653" s="27"/>
      <c r="FK1653" s="27"/>
      <c r="FL1653" s="27"/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27"/>
      <c r="GS1653" s="27"/>
      <c r="GT1653" s="27"/>
      <c r="GU1653" s="27"/>
      <c r="GV1653" s="27"/>
      <c r="GW1653" s="27"/>
      <c r="GX1653" s="27"/>
      <c r="GY1653" s="27"/>
      <c r="GZ1653" s="27"/>
      <c r="HA1653" s="27"/>
      <c r="HB1653" s="27"/>
      <c r="HC1653" s="27"/>
      <c r="HD1653" s="27"/>
      <c r="HE1653" s="27"/>
      <c r="HF1653" s="27"/>
      <c r="HG1653" s="27"/>
      <c r="HH1653" s="27"/>
      <c r="HI1653" s="27"/>
      <c r="HJ1653" s="27"/>
      <c r="HK1653" s="27"/>
      <c r="HL1653" s="27"/>
      <c r="HM1653" s="27"/>
      <c r="HN1653" s="27"/>
      <c r="HO1653" s="27"/>
      <c r="HP1653" s="27"/>
      <c r="HQ1653" s="27"/>
      <c r="HR1653" s="27"/>
      <c r="HS1653" s="27"/>
      <c r="HT1653" s="27"/>
      <c r="HU1653" s="27"/>
      <c r="HV1653" s="27"/>
      <c r="HW1653" s="27"/>
      <c r="HX1653" s="27"/>
      <c r="HY1653" s="27"/>
      <c r="HZ1653" s="27"/>
      <c r="IA1653" s="27"/>
      <c r="IB1653" s="27"/>
      <c r="IC1653" s="27"/>
      <c r="ID1653" s="27"/>
      <c r="IE1653" s="27"/>
      <c r="IF1653" s="27"/>
      <c r="IG1653" s="27"/>
      <c r="IH1653" s="27"/>
      <c r="II1653" s="27"/>
      <c r="IJ1653" s="27"/>
      <c r="IK1653" s="27"/>
      <c r="IL1653" s="27"/>
      <c r="IM1653" s="27"/>
      <c r="IN1653" s="27"/>
      <c r="IO1653" s="27"/>
      <c r="IP1653" s="27"/>
      <c r="IQ1653" s="27"/>
      <c r="IR1653" s="27"/>
      <c r="IS1653" s="27"/>
      <c r="IT1653" s="27"/>
      <c r="IU1653" s="27"/>
      <c r="IV1653" s="27"/>
      <c r="IW1653" s="27"/>
      <c r="IX1653" s="27"/>
      <c r="IY1653" s="27"/>
      <c r="IZ1653" s="27"/>
      <c r="JA1653" s="27"/>
      <c r="JB1653" s="27"/>
      <c r="JC1653" s="27"/>
      <c r="JD1653" s="27"/>
      <c r="JE1653" s="27"/>
      <c r="JF1653" s="27"/>
      <c r="JG1653" s="27"/>
      <c r="JH1653" s="27"/>
      <c r="JI1653" s="27"/>
      <c r="JJ1653" s="27"/>
      <c r="JK1653" s="27"/>
      <c r="JL1653" s="27"/>
      <c r="JM1653" s="27"/>
      <c r="JN1653" s="27"/>
      <c r="JO1653" s="27"/>
      <c r="JP1653" s="27"/>
      <c r="JQ1653" s="27"/>
      <c r="JR1653" s="27"/>
      <c r="JS1653" s="27"/>
      <c r="JT1653" s="27"/>
      <c r="JU1653" s="27"/>
      <c r="JV1653" s="27"/>
      <c r="JW1653" s="27"/>
      <c r="JX1653" s="27"/>
      <c r="JY1653" s="27"/>
      <c r="JZ1653" s="27"/>
      <c r="KA1653" s="27"/>
      <c r="KB1653" s="27"/>
      <c r="KC1653" s="27"/>
      <c r="KD1653" s="27"/>
      <c r="KE1653" s="27"/>
      <c r="KF1653" s="27"/>
      <c r="KG1653" s="27"/>
      <c r="KH1653" s="27"/>
      <c r="KI1653" s="27"/>
      <c r="KJ1653" s="27"/>
      <c r="KK1653" s="27"/>
      <c r="KL1653" s="27"/>
      <c r="KM1653" s="27"/>
      <c r="KN1653" s="27"/>
      <c r="KO1653" s="27"/>
      <c r="KP1653" s="27"/>
      <c r="KQ1653" s="27"/>
      <c r="KR1653" s="27"/>
      <c r="KS1653" s="27"/>
      <c r="KT1653" s="27"/>
      <c r="KU1653" s="27"/>
      <c r="KV1653" s="27"/>
      <c r="KW1653" s="27"/>
      <c r="KX1653" s="27"/>
      <c r="KY1653" s="27"/>
      <c r="KZ1653" s="27"/>
      <c r="LA1653" s="27"/>
      <c r="LB1653" s="27"/>
      <c r="LC1653" s="27"/>
      <c r="LD1653" s="27"/>
      <c r="LE1653" s="27"/>
      <c r="LF1653" s="27"/>
      <c r="LG1653" s="27"/>
      <c r="LH1653" s="27"/>
      <c r="LI1653" s="27"/>
      <c r="LJ1653" s="27"/>
      <c r="LK1653" s="27"/>
      <c r="LL1653" s="27"/>
      <c r="LM1653" s="27"/>
      <c r="LN1653" s="27"/>
      <c r="LO1653" s="27"/>
      <c r="LP1653" s="27"/>
      <c r="LQ1653" s="27"/>
      <c r="LR1653" s="27"/>
      <c r="LS1653" s="27"/>
      <c r="LT1653" s="27"/>
      <c r="LU1653" s="27"/>
    </row>
    <row r="1654" spans="8:333" ht="12.75"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/>
      <c r="CY1654" s="27"/>
      <c r="CZ1654" s="27"/>
      <c r="DA1654" s="27"/>
      <c r="DB1654" s="27"/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27"/>
      <c r="DZ1654" s="27"/>
      <c r="EA1654" s="27"/>
      <c r="EB1654" s="27"/>
      <c r="EC1654" s="27"/>
      <c r="ED1654" s="27"/>
      <c r="EE1654" s="27"/>
      <c r="EF1654" s="27"/>
      <c r="EG1654" s="27"/>
      <c r="EH1654" s="27"/>
      <c r="EI1654" s="27"/>
      <c r="EJ1654" s="27"/>
      <c r="EK1654" s="27"/>
      <c r="EL1654" s="27"/>
      <c r="EM1654" s="27"/>
      <c r="EN1654" s="27"/>
      <c r="EO1654" s="27"/>
      <c r="EP1654" s="27"/>
      <c r="EQ1654" s="27"/>
      <c r="ER1654" s="27"/>
      <c r="ES1654" s="27"/>
      <c r="ET1654" s="27"/>
      <c r="EU1654" s="27"/>
      <c r="EV1654" s="27"/>
      <c r="EW1654" s="27"/>
      <c r="EX1654" s="27"/>
      <c r="EY1654" s="27"/>
      <c r="EZ1654" s="27"/>
      <c r="FA1654" s="27"/>
      <c r="FB1654" s="27"/>
      <c r="FC1654" s="27"/>
      <c r="FD1654" s="27"/>
      <c r="FE1654" s="27"/>
      <c r="FF1654" s="27"/>
      <c r="FG1654" s="27"/>
      <c r="FH1654" s="27"/>
      <c r="FI1654" s="27"/>
      <c r="FJ1654" s="27"/>
      <c r="FK1654" s="27"/>
      <c r="FL1654" s="27"/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27"/>
      <c r="GS1654" s="27"/>
      <c r="GT1654" s="27"/>
      <c r="GU1654" s="27"/>
      <c r="GV1654" s="27"/>
      <c r="GW1654" s="27"/>
      <c r="GX1654" s="27"/>
      <c r="GY1654" s="27"/>
      <c r="GZ1654" s="27"/>
      <c r="HA1654" s="27"/>
      <c r="HB1654" s="27"/>
      <c r="HC1654" s="27"/>
      <c r="HD1654" s="27"/>
      <c r="HE1654" s="27"/>
      <c r="HF1654" s="27"/>
      <c r="HG1654" s="27"/>
      <c r="HH1654" s="27"/>
      <c r="HI1654" s="27"/>
      <c r="HJ1654" s="27"/>
      <c r="HK1654" s="27"/>
      <c r="HL1654" s="27"/>
      <c r="HM1654" s="27"/>
      <c r="HN1654" s="27"/>
      <c r="HO1654" s="27"/>
      <c r="HP1654" s="27"/>
      <c r="HQ1654" s="27"/>
      <c r="HR1654" s="27"/>
      <c r="HS1654" s="27"/>
      <c r="HT1654" s="27"/>
      <c r="HU1654" s="27"/>
      <c r="HV1654" s="27"/>
      <c r="HW1654" s="27"/>
      <c r="HX1654" s="27"/>
      <c r="HY1654" s="27"/>
      <c r="HZ1654" s="27"/>
      <c r="IA1654" s="27"/>
      <c r="IB1654" s="27"/>
      <c r="IC1654" s="27"/>
      <c r="ID1654" s="27"/>
      <c r="IE1654" s="27"/>
      <c r="IF1654" s="27"/>
      <c r="IG1654" s="27"/>
      <c r="IH1654" s="27"/>
      <c r="II1654" s="27"/>
      <c r="IJ1654" s="27"/>
      <c r="IK1654" s="27"/>
      <c r="IL1654" s="27"/>
      <c r="IM1654" s="27"/>
      <c r="IN1654" s="27"/>
      <c r="IO1654" s="27"/>
      <c r="IP1654" s="27"/>
      <c r="IQ1654" s="27"/>
      <c r="IR1654" s="27"/>
      <c r="IS1654" s="27"/>
      <c r="IT1654" s="27"/>
      <c r="IU1654" s="27"/>
      <c r="IV1654" s="27"/>
      <c r="IW1654" s="27"/>
      <c r="IX1654" s="27"/>
      <c r="IY1654" s="27"/>
      <c r="IZ1654" s="27"/>
      <c r="JA1654" s="27"/>
      <c r="JB1654" s="27"/>
      <c r="JC1654" s="27"/>
      <c r="JD1654" s="27"/>
      <c r="JE1654" s="27"/>
      <c r="JF1654" s="27"/>
      <c r="JG1654" s="27"/>
      <c r="JH1654" s="27"/>
      <c r="JI1654" s="27"/>
      <c r="JJ1654" s="27"/>
      <c r="JK1654" s="27"/>
      <c r="JL1654" s="27"/>
      <c r="JM1654" s="27"/>
      <c r="JN1654" s="27"/>
      <c r="JO1654" s="27"/>
      <c r="JP1654" s="27"/>
      <c r="JQ1654" s="27"/>
      <c r="JR1654" s="27"/>
      <c r="JS1654" s="27"/>
      <c r="JT1654" s="27"/>
      <c r="JU1654" s="27"/>
      <c r="JV1654" s="27"/>
      <c r="JW1654" s="27"/>
      <c r="JX1654" s="27"/>
      <c r="JY1654" s="27"/>
      <c r="JZ1654" s="27"/>
      <c r="KA1654" s="27"/>
      <c r="KB1654" s="27"/>
      <c r="KC1654" s="27"/>
      <c r="KD1654" s="27"/>
      <c r="KE1654" s="27"/>
      <c r="KF1654" s="27"/>
      <c r="KG1654" s="27"/>
      <c r="KH1654" s="27"/>
      <c r="KI1654" s="27"/>
      <c r="KJ1654" s="27"/>
      <c r="KK1654" s="27"/>
      <c r="KL1654" s="27"/>
      <c r="KM1654" s="27"/>
      <c r="KN1654" s="27"/>
      <c r="KO1654" s="27"/>
      <c r="KP1654" s="27"/>
      <c r="KQ1654" s="27"/>
      <c r="KR1654" s="27"/>
      <c r="KS1654" s="27"/>
      <c r="KT1654" s="27"/>
      <c r="KU1654" s="27"/>
      <c r="KV1654" s="27"/>
      <c r="KW1654" s="27"/>
      <c r="KX1654" s="27"/>
      <c r="KY1654" s="27"/>
      <c r="KZ1654" s="27"/>
      <c r="LA1654" s="27"/>
      <c r="LB1654" s="27"/>
      <c r="LC1654" s="27"/>
      <c r="LD1654" s="27"/>
      <c r="LE1654" s="27"/>
      <c r="LF1654" s="27"/>
      <c r="LG1654" s="27"/>
      <c r="LH1654" s="27"/>
      <c r="LI1654" s="27"/>
      <c r="LJ1654" s="27"/>
      <c r="LK1654" s="27"/>
      <c r="LL1654" s="27"/>
      <c r="LM1654" s="27"/>
      <c r="LN1654" s="27"/>
      <c r="LO1654" s="27"/>
      <c r="LP1654" s="27"/>
      <c r="LQ1654" s="27"/>
      <c r="LR1654" s="27"/>
      <c r="LS1654" s="27"/>
      <c r="LT1654" s="27"/>
      <c r="LU1654" s="27"/>
    </row>
    <row r="1655" spans="8:333" ht="12.75"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Q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27"/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27"/>
      <c r="DZ1655" s="27"/>
      <c r="EA1655" s="27"/>
      <c r="EB1655" s="27"/>
      <c r="EC1655" s="27"/>
      <c r="ED1655" s="27"/>
      <c r="EE1655" s="27"/>
      <c r="EF1655" s="27"/>
      <c r="EG1655" s="27"/>
      <c r="EH1655" s="27"/>
      <c r="EI1655" s="27"/>
      <c r="EJ1655" s="27"/>
      <c r="EK1655" s="27"/>
      <c r="EL1655" s="27"/>
      <c r="EM1655" s="27"/>
      <c r="EN1655" s="27"/>
      <c r="EO1655" s="27"/>
      <c r="EP1655" s="27"/>
      <c r="EQ1655" s="27"/>
      <c r="ER1655" s="27"/>
      <c r="ES1655" s="27"/>
      <c r="ET1655" s="27"/>
      <c r="EU1655" s="27"/>
      <c r="EV1655" s="27"/>
      <c r="EW1655" s="27"/>
      <c r="EX1655" s="27"/>
      <c r="EY1655" s="27"/>
      <c r="EZ1655" s="27"/>
      <c r="FA1655" s="27"/>
      <c r="FB1655" s="27"/>
      <c r="FC1655" s="27"/>
      <c r="FD1655" s="27"/>
      <c r="FE1655" s="27"/>
      <c r="FF1655" s="27"/>
      <c r="FG1655" s="27"/>
      <c r="FH1655" s="27"/>
      <c r="FI1655" s="27"/>
      <c r="FJ1655" s="27"/>
      <c r="FK1655" s="27"/>
      <c r="FL1655" s="27"/>
      <c r="FM1655" s="27"/>
      <c r="FN1655" s="27"/>
      <c r="FO1655" s="27"/>
      <c r="FP1655" s="27"/>
      <c r="FQ1655" s="27"/>
      <c r="FR1655" s="27"/>
      <c r="FS1655" s="27"/>
      <c r="FT1655" s="27"/>
      <c r="FU1655" s="27"/>
      <c r="FV1655" s="27"/>
      <c r="FW1655" s="27"/>
      <c r="FX1655" s="27"/>
      <c r="FY1655" s="27"/>
      <c r="FZ1655" s="27"/>
      <c r="GA1655" s="27"/>
      <c r="GB1655" s="27"/>
      <c r="GC1655" s="27"/>
      <c r="GD1655" s="27"/>
      <c r="GE1655" s="27"/>
      <c r="GF1655" s="27"/>
      <c r="GG1655" s="27"/>
      <c r="GH1655" s="27"/>
      <c r="GI1655" s="27"/>
      <c r="GJ1655" s="27"/>
      <c r="GK1655" s="27"/>
      <c r="GL1655" s="27"/>
      <c r="GM1655" s="27"/>
      <c r="GN1655" s="27"/>
      <c r="GO1655" s="27"/>
      <c r="GP1655" s="27"/>
      <c r="GQ1655" s="27"/>
      <c r="GR1655" s="27"/>
      <c r="GS1655" s="27"/>
      <c r="GT1655" s="27"/>
      <c r="GU1655" s="27"/>
      <c r="GV1655" s="27"/>
      <c r="GW1655" s="27"/>
      <c r="GX1655" s="27"/>
      <c r="GY1655" s="27"/>
      <c r="GZ1655" s="27"/>
      <c r="HA1655" s="27"/>
      <c r="HB1655" s="27"/>
      <c r="HC1655" s="27"/>
      <c r="HD1655" s="27"/>
      <c r="HE1655" s="27"/>
      <c r="HF1655" s="27"/>
      <c r="HG1655" s="27"/>
      <c r="HH1655" s="27"/>
      <c r="HI1655" s="27"/>
      <c r="HJ1655" s="27"/>
      <c r="HK1655" s="27"/>
      <c r="HL1655" s="27"/>
      <c r="HM1655" s="27"/>
      <c r="HN1655" s="27"/>
      <c r="HO1655" s="27"/>
      <c r="HP1655" s="27"/>
      <c r="HQ1655" s="27"/>
      <c r="HR1655" s="27"/>
      <c r="HS1655" s="27"/>
      <c r="HT1655" s="27"/>
      <c r="HU1655" s="27"/>
      <c r="HV1655" s="27"/>
      <c r="HW1655" s="27"/>
      <c r="HX1655" s="27"/>
      <c r="HY1655" s="27"/>
      <c r="HZ1655" s="27"/>
      <c r="IA1655" s="27"/>
      <c r="IB1655" s="27"/>
      <c r="IC1655" s="27"/>
      <c r="ID1655" s="27"/>
      <c r="IE1655" s="27"/>
      <c r="IF1655" s="27"/>
      <c r="IG1655" s="27"/>
      <c r="IH1655" s="27"/>
      <c r="II1655" s="27"/>
      <c r="IJ1655" s="27"/>
      <c r="IK1655" s="27"/>
      <c r="IL1655" s="27"/>
      <c r="IM1655" s="27"/>
      <c r="IN1655" s="27"/>
      <c r="IO1655" s="27"/>
      <c r="IP1655" s="27"/>
      <c r="IQ1655" s="27"/>
      <c r="IR1655" s="27"/>
      <c r="IS1655" s="27"/>
      <c r="IT1655" s="27"/>
      <c r="IU1655" s="27"/>
      <c r="IV1655" s="27"/>
      <c r="IW1655" s="27"/>
      <c r="IX1655" s="27"/>
      <c r="IY1655" s="27"/>
      <c r="IZ1655" s="27"/>
      <c r="JA1655" s="27"/>
      <c r="JB1655" s="27"/>
      <c r="JC1655" s="27"/>
      <c r="JD1655" s="27"/>
      <c r="JE1655" s="27"/>
      <c r="JF1655" s="27"/>
      <c r="JG1655" s="27"/>
      <c r="JH1655" s="27"/>
      <c r="JI1655" s="27"/>
      <c r="JJ1655" s="27"/>
      <c r="JK1655" s="27"/>
      <c r="JL1655" s="27"/>
      <c r="JM1655" s="27"/>
      <c r="JN1655" s="27"/>
      <c r="JO1655" s="27"/>
      <c r="JP1655" s="27"/>
      <c r="JQ1655" s="27"/>
      <c r="JR1655" s="27"/>
      <c r="JS1655" s="27"/>
      <c r="JT1655" s="27"/>
      <c r="JU1655" s="27"/>
      <c r="JV1655" s="27"/>
      <c r="JW1655" s="27"/>
      <c r="JX1655" s="27"/>
      <c r="JY1655" s="27"/>
      <c r="JZ1655" s="27"/>
      <c r="KA1655" s="27"/>
      <c r="KB1655" s="27"/>
      <c r="KC1655" s="27"/>
      <c r="KD1655" s="27"/>
      <c r="KE1655" s="27"/>
      <c r="KF1655" s="27"/>
      <c r="KG1655" s="27"/>
      <c r="KH1655" s="27"/>
      <c r="KI1655" s="27"/>
      <c r="KJ1655" s="27"/>
      <c r="KK1655" s="27"/>
      <c r="KL1655" s="27"/>
      <c r="KM1655" s="27"/>
      <c r="KN1655" s="27"/>
      <c r="KO1655" s="27"/>
      <c r="KP1655" s="27"/>
      <c r="KQ1655" s="27"/>
      <c r="KR1655" s="27"/>
      <c r="KS1655" s="27"/>
      <c r="KT1655" s="27"/>
      <c r="KU1655" s="27"/>
      <c r="KV1655" s="27"/>
      <c r="KW1655" s="27"/>
      <c r="KX1655" s="27"/>
      <c r="KY1655" s="27"/>
      <c r="KZ1655" s="27"/>
      <c r="LA1655" s="27"/>
      <c r="LB1655" s="27"/>
      <c r="LC1655" s="27"/>
      <c r="LD1655" s="27"/>
      <c r="LE1655" s="27"/>
      <c r="LF1655" s="27"/>
      <c r="LG1655" s="27"/>
      <c r="LH1655" s="27"/>
      <c r="LI1655" s="27"/>
      <c r="LJ1655" s="27"/>
      <c r="LK1655" s="27"/>
      <c r="LL1655" s="27"/>
      <c r="LM1655" s="27"/>
      <c r="LN1655" s="27"/>
      <c r="LO1655" s="27"/>
      <c r="LP1655" s="27"/>
      <c r="LQ1655" s="27"/>
      <c r="LR1655" s="27"/>
      <c r="LS1655" s="27"/>
      <c r="LT1655" s="27"/>
      <c r="LU1655" s="27"/>
    </row>
    <row r="1656" spans="8:333" ht="12.75"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27"/>
      <c r="DB1656" s="27"/>
      <c r="DC1656" s="27"/>
      <c r="DD1656" s="27"/>
      <c r="DE1656" s="27"/>
      <c r="DF1656" s="27"/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27"/>
      <c r="DZ1656" s="27"/>
      <c r="EA1656" s="27"/>
      <c r="EB1656" s="27"/>
      <c r="EC1656" s="27"/>
      <c r="ED1656" s="27"/>
      <c r="EE1656" s="27"/>
      <c r="EF1656" s="27"/>
      <c r="EG1656" s="27"/>
      <c r="EH1656" s="27"/>
      <c r="EI1656" s="27"/>
      <c r="EJ1656" s="27"/>
      <c r="EK1656" s="27"/>
      <c r="EL1656" s="27"/>
      <c r="EM1656" s="27"/>
      <c r="EN1656" s="27"/>
      <c r="EO1656" s="27"/>
      <c r="EP1656" s="27"/>
      <c r="EQ1656" s="27"/>
      <c r="ER1656" s="27"/>
      <c r="ES1656" s="27"/>
      <c r="ET1656" s="27"/>
      <c r="EU1656" s="27"/>
      <c r="EV1656" s="27"/>
      <c r="EW1656" s="27"/>
      <c r="EX1656" s="27"/>
      <c r="EY1656" s="27"/>
      <c r="EZ1656" s="27"/>
      <c r="FA1656" s="27"/>
      <c r="FB1656" s="27"/>
      <c r="FC1656" s="27"/>
      <c r="FD1656" s="27"/>
      <c r="FE1656" s="27"/>
      <c r="FF1656" s="27"/>
      <c r="FG1656" s="27"/>
      <c r="FH1656" s="27"/>
      <c r="FI1656" s="27"/>
      <c r="FJ1656" s="27"/>
      <c r="FK1656" s="27"/>
      <c r="FL1656" s="27"/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27"/>
      <c r="GS1656" s="27"/>
      <c r="GT1656" s="27"/>
      <c r="GU1656" s="27"/>
      <c r="GV1656" s="27"/>
      <c r="GW1656" s="27"/>
      <c r="GX1656" s="27"/>
      <c r="GY1656" s="27"/>
      <c r="GZ1656" s="27"/>
      <c r="HA1656" s="27"/>
      <c r="HB1656" s="27"/>
      <c r="HC1656" s="27"/>
      <c r="HD1656" s="27"/>
      <c r="HE1656" s="27"/>
      <c r="HF1656" s="27"/>
      <c r="HG1656" s="27"/>
      <c r="HH1656" s="27"/>
      <c r="HI1656" s="27"/>
      <c r="HJ1656" s="27"/>
      <c r="HK1656" s="27"/>
      <c r="HL1656" s="27"/>
      <c r="HM1656" s="27"/>
      <c r="HN1656" s="27"/>
      <c r="HO1656" s="27"/>
      <c r="HP1656" s="27"/>
      <c r="HQ1656" s="27"/>
      <c r="HR1656" s="27"/>
      <c r="HS1656" s="27"/>
      <c r="HT1656" s="27"/>
      <c r="HU1656" s="27"/>
      <c r="HV1656" s="27"/>
      <c r="HW1656" s="27"/>
      <c r="HX1656" s="27"/>
      <c r="HY1656" s="27"/>
      <c r="HZ1656" s="27"/>
      <c r="IA1656" s="27"/>
      <c r="IB1656" s="27"/>
      <c r="IC1656" s="27"/>
      <c r="ID1656" s="27"/>
      <c r="IE1656" s="27"/>
      <c r="IF1656" s="27"/>
      <c r="IG1656" s="27"/>
      <c r="IH1656" s="27"/>
      <c r="II1656" s="27"/>
      <c r="IJ1656" s="27"/>
      <c r="IK1656" s="27"/>
      <c r="IL1656" s="27"/>
      <c r="IM1656" s="27"/>
      <c r="IN1656" s="27"/>
      <c r="IO1656" s="27"/>
      <c r="IP1656" s="27"/>
      <c r="IQ1656" s="27"/>
      <c r="IR1656" s="27"/>
      <c r="IS1656" s="27"/>
      <c r="IT1656" s="27"/>
      <c r="IU1656" s="27"/>
      <c r="IV1656" s="27"/>
      <c r="IW1656" s="27"/>
      <c r="IX1656" s="27"/>
      <c r="IY1656" s="27"/>
      <c r="IZ1656" s="27"/>
      <c r="JA1656" s="27"/>
      <c r="JB1656" s="27"/>
      <c r="JC1656" s="27"/>
      <c r="JD1656" s="27"/>
      <c r="JE1656" s="27"/>
      <c r="JF1656" s="27"/>
      <c r="JG1656" s="27"/>
      <c r="JH1656" s="27"/>
      <c r="JI1656" s="27"/>
      <c r="JJ1656" s="27"/>
      <c r="JK1656" s="27"/>
      <c r="JL1656" s="27"/>
      <c r="JM1656" s="27"/>
      <c r="JN1656" s="27"/>
      <c r="JO1656" s="27"/>
      <c r="JP1656" s="27"/>
      <c r="JQ1656" s="27"/>
      <c r="JR1656" s="27"/>
      <c r="JS1656" s="27"/>
      <c r="JT1656" s="27"/>
      <c r="JU1656" s="27"/>
      <c r="JV1656" s="27"/>
      <c r="JW1656" s="27"/>
      <c r="JX1656" s="27"/>
      <c r="JY1656" s="27"/>
      <c r="JZ1656" s="27"/>
      <c r="KA1656" s="27"/>
      <c r="KB1656" s="27"/>
      <c r="KC1656" s="27"/>
      <c r="KD1656" s="27"/>
      <c r="KE1656" s="27"/>
      <c r="KF1656" s="27"/>
      <c r="KG1656" s="27"/>
      <c r="KH1656" s="27"/>
      <c r="KI1656" s="27"/>
      <c r="KJ1656" s="27"/>
      <c r="KK1656" s="27"/>
      <c r="KL1656" s="27"/>
      <c r="KM1656" s="27"/>
      <c r="KN1656" s="27"/>
      <c r="KO1656" s="27"/>
      <c r="KP1656" s="27"/>
      <c r="KQ1656" s="27"/>
      <c r="KR1656" s="27"/>
      <c r="KS1656" s="27"/>
      <c r="KT1656" s="27"/>
      <c r="KU1656" s="27"/>
      <c r="KV1656" s="27"/>
      <c r="KW1656" s="27"/>
      <c r="KX1656" s="27"/>
      <c r="KY1656" s="27"/>
      <c r="KZ1656" s="27"/>
      <c r="LA1656" s="27"/>
      <c r="LB1656" s="27"/>
      <c r="LC1656" s="27"/>
      <c r="LD1656" s="27"/>
      <c r="LE1656" s="27"/>
      <c r="LF1656" s="27"/>
      <c r="LG1656" s="27"/>
      <c r="LH1656" s="27"/>
      <c r="LI1656" s="27"/>
      <c r="LJ1656" s="27"/>
      <c r="LK1656" s="27"/>
      <c r="LL1656" s="27"/>
      <c r="LM1656" s="27"/>
      <c r="LN1656" s="27"/>
      <c r="LO1656" s="27"/>
      <c r="LP1656" s="27"/>
      <c r="LQ1656" s="27"/>
      <c r="LR1656" s="27"/>
      <c r="LS1656" s="27"/>
      <c r="LT1656" s="27"/>
      <c r="LU1656" s="27"/>
    </row>
    <row r="1657" spans="8:333" ht="12.75"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  <c r="FA1657" s="27"/>
      <c r="FB1657" s="27"/>
      <c r="FC1657" s="27"/>
      <c r="FD1657" s="27"/>
      <c r="FE1657" s="27"/>
      <c r="FF1657" s="27"/>
      <c r="FG1657" s="27"/>
      <c r="FH1657" s="27"/>
      <c r="FI1657" s="27"/>
      <c r="FJ1657" s="27"/>
      <c r="FK1657" s="27"/>
      <c r="FL1657" s="27"/>
      <c r="FM1657" s="27"/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27"/>
      <c r="GS1657" s="27"/>
      <c r="GT1657" s="27"/>
      <c r="GU1657" s="27"/>
      <c r="GV1657" s="27"/>
      <c r="GW1657" s="27"/>
      <c r="GX1657" s="27"/>
      <c r="GY1657" s="27"/>
      <c r="GZ1657" s="27"/>
      <c r="HA1657" s="27"/>
      <c r="HB1657" s="27"/>
      <c r="HC1657" s="27"/>
      <c r="HD1657" s="27"/>
      <c r="HE1657" s="27"/>
      <c r="HF1657" s="27"/>
      <c r="HG1657" s="27"/>
      <c r="HH1657" s="27"/>
      <c r="HI1657" s="27"/>
      <c r="HJ1657" s="27"/>
      <c r="HK1657" s="27"/>
      <c r="HL1657" s="27"/>
      <c r="HM1657" s="27"/>
      <c r="HN1657" s="27"/>
      <c r="HO1657" s="27"/>
      <c r="HP1657" s="27"/>
      <c r="HQ1657" s="27"/>
      <c r="HR1657" s="27"/>
      <c r="HS1657" s="27"/>
      <c r="HT1657" s="27"/>
      <c r="HU1657" s="27"/>
      <c r="HV1657" s="27"/>
      <c r="HW1657" s="27"/>
      <c r="HX1657" s="27"/>
      <c r="HY1657" s="27"/>
      <c r="HZ1657" s="27"/>
      <c r="IA1657" s="27"/>
      <c r="IB1657" s="27"/>
      <c r="IC1657" s="27"/>
      <c r="ID1657" s="27"/>
      <c r="IE1657" s="27"/>
      <c r="IF1657" s="27"/>
      <c r="IG1657" s="27"/>
      <c r="IH1657" s="27"/>
      <c r="II1657" s="27"/>
      <c r="IJ1657" s="27"/>
      <c r="IK1657" s="27"/>
      <c r="IL1657" s="27"/>
      <c r="IM1657" s="27"/>
      <c r="IN1657" s="27"/>
      <c r="IO1657" s="27"/>
      <c r="IP1657" s="27"/>
      <c r="IQ1657" s="27"/>
      <c r="IR1657" s="27"/>
      <c r="IS1657" s="27"/>
      <c r="IT1657" s="27"/>
      <c r="IU1657" s="27"/>
      <c r="IV1657" s="27"/>
      <c r="IW1657" s="27"/>
      <c r="IX1657" s="27"/>
      <c r="IY1657" s="27"/>
      <c r="IZ1657" s="27"/>
      <c r="JA1657" s="27"/>
      <c r="JB1657" s="27"/>
      <c r="JC1657" s="27"/>
      <c r="JD1657" s="27"/>
      <c r="JE1657" s="27"/>
      <c r="JF1657" s="27"/>
      <c r="JG1657" s="27"/>
      <c r="JH1657" s="27"/>
      <c r="JI1657" s="27"/>
      <c r="JJ1657" s="27"/>
      <c r="JK1657" s="27"/>
      <c r="JL1657" s="27"/>
      <c r="JM1657" s="27"/>
      <c r="JN1657" s="27"/>
      <c r="JO1657" s="27"/>
      <c r="JP1657" s="27"/>
      <c r="JQ1657" s="27"/>
      <c r="JR1657" s="27"/>
      <c r="JS1657" s="27"/>
      <c r="JT1657" s="27"/>
      <c r="JU1657" s="27"/>
      <c r="JV1657" s="27"/>
      <c r="JW1657" s="27"/>
      <c r="JX1657" s="27"/>
      <c r="JY1657" s="27"/>
      <c r="JZ1657" s="27"/>
      <c r="KA1657" s="27"/>
      <c r="KB1657" s="27"/>
      <c r="KC1657" s="27"/>
      <c r="KD1657" s="27"/>
      <c r="KE1657" s="27"/>
      <c r="KF1657" s="27"/>
      <c r="KG1657" s="27"/>
      <c r="KH1657" s="27"/>
      <c r="KI1657" s="27"/>
      <c r="KJ1657" s="27"/>
      <c r="KK1657" s="27"/>
      <c r="KL1657" s="27"/>
      <c r="KM1657" s="27"/>
      <c r="KN1657" s="27"/>
      <c r="KO1657" s="27"/>
      <c r="KP1657" s="27"/>
      <c r="KQ1657" s="27"/>
      <c r="KR1657" s="27"/>
      <c r="KS1657" s="27"/>
      <c r="KT1657" s="27"/>
      <c r="KU1657" s="27"/>
      <c r="KV1657" s="27"/>
      <c r="KW1657" s="27"/>
      <c r="KX1657" s="27"/>
      <c r="KY1657" s="27"/>
      <c r="KZ1657" s="27"/>
      <c r="LA1657" s="27"/>
      <c r="LB1657" s="27"/>
      <c r="LC1657" s="27"/>
      <c r="LD1657" s="27"/>
      <c r="LE1657" s="27"/>
      <c r="LF1657" s="27"/>
      <c r="LG1657" s="27"/>
      <c r="LH1657" s="27"/>
      <c r="LI1657" s="27"/>
      <c r="LJ1657" s="27"/>
      <c r="LK1657" s="27"/>
      <c r="LL1657" s="27"/>
      <c r="LM1657" s="27"/>
      <c r="LN1657" s="27"/>
      <c r="LO1657" s="27"/>
      <c r="LP1657" s="27"/>
      <c r="LQ1657" s="27"/>
      <c r="LR1657" s="27"/>
      <c r="LS1657" s="27"/>
      <c r="LT1657" s="27"/>
      <c r="LU1657" s="27"/>
    </row>
    <row r="1658" spans="8:333" ht="12.75"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/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27"/>
      <c r="DZ1658" s="27"/>
      <c r="EA1658" s="27"/>
      <c r="EB1658" s="27"/>
      <c r="EC1658" s="27"/>
      <c r="ED1658" s="27"/>
      <c r="EE1658" s="27"/>
      <c r="EF1658" s="27"/>
      <c r="EG1658" s="27"/>
      <c r="EH1658" s="27"/>
      <c r="EI1658" s="27"/>
      <c r="EJ1658" s="27"/>
      <c r="EK1658" s="27"/>
      <c r="EL1658" s="27"/>
      <c r="EM1658" s="27"/>
      <c r="EN1658" s="27"/>
      <c r="EO1658" s="27"/>
      <c r="EP1658" s="27"/>
      <c r="EQ1658" s="27"/>
      <c r="ER1658" s="27"/>
      <c r="ES1658" s="27"/>
      <c r="ET1658" s="27"/>
      <c r="EU1658" s="27"/>
      <c r="EV1658" s="27"/>
      <c r="EW1658" s="27"/>
      <c r="EX1658" s="27"/>
      <c r="EY1658" s="27"/>
      <c r="EZ1658" s="27"/>
      <c r="FA1658" s="27"/>
      <c r="FB1658" s="27"/>
      <c r="FC1658" s="27"/>
      <c r="FD1658" s="27"/>
      <c r="FE1658" s="27"/>
      <c r="FF1658" s="27"/>
      <c r="FG1658" s="27"/>
      <c r="FH1658" s="27"/>
      <c r="FI1658" s="27"/>
      <c r="FJ1658" s="27"/>
      <c r="FK1658" s="27"/>
      <c r="FL1658" s="27"/>
      <c r="FM1658" s="27"/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27"/>
      <c r="GS1658" s="27"/>
      <c r="GT1658" s="27"/>
      <c r="GU1658" s="27"/>
      <c r="GV1658" s="27"/>
      <c r="GW1658" s="27"/>
      <c r="GX1658" s="27"/>
      <c r="GY1658" s="27"/>
      <c r="GZ1658" s="27"/>
      <c r="HA1658" s="27"/>
      <c r="HB1658" s="27"/>
      <c r="HC1658" s="27"/>
      <c r="HD1658" s="27"/>
      <c r="HE1658" s="27"/>
      <c r="HF1658" s="27"/>
      <c r="HG1658" s="27"/>
      <c r="HH1658" s="27"/>
      <c r="HI1658" s="27"/>
      <c r="HJ1658" s="27"/>
      <c r="HK1658" s="27"/>
      <c r="HL1658" s="27"/>
      <c r="HM1658" s="27"/>
      <c r="HN1658" s="27"/>
      <c r="HO1658" s="27"/>
      <c r="HP1658" s="27"/>
      <c r="HQ1658" s="27"/>
      <c r="HR1658" s="27"/>
      <c r="HS1658" s="27"/>
      <c r="HT1658" s="27"/>
      <c r="HU1658" s="27"/>
      <c r="HV1658" s="27"/>
      <c r="HW1658" s="27"/>
      <c r="HX1658" s="27"/>
      <c r="HY1658" s="27"/>
      <c r="HZ1658" s="27"/>
      <c r="IA1658" s="27"/>
      <c r="IB1658" s="27"/>
      <c r="IC1658" s="27"/>
      <c r="ID1658" s="27"/>
      <c r="IE1658" s="27"/>
      <c r="IF1658" s="27"/>
      <c r="IG1658" s="27"/>
      <c r="IH1658" s="27"/>
      <c r="II1658" s="27"/>
      <c r="IJ1658" s="27"/>
      <c r="IK1658" s="27"/>
      <c r="IL1658" s="27"/>
      <c r="IM1658" s="27"/>
      <c r="IN1658" s="27"/>
      <c r="IO1658" s="27"/>
      <c r="IP1658" s="27"/>
      <c r="IQ1658" s="27"/>
      <c r="IR1658" s="27"/>
      <c r="IS1658" s="27"/>
      <c r="IT1658" s="27"/>
      <c r="IU1658" s="27"/>
      <c r="IV1658" s="27"/>
      <c r="IW1658" s="27"/>
      <c r="IX1658" s="27"/>
      <c r="IY1658" s="27"/>
      <c r="IZ1658" s="27"/>
      <c r="JA1658" s="27"/>
      <c r="JB1658" s="27"/>
      <c r="JC1658" s="27"/>
      <c r="JD1658" s="27"/>
      <c r="JE1658" s="27"/>
      <c r="JF1658" s="27"/>
      <c r="JG1658" s="27"/>
      <c r="JH1658" s="27"/>
      <c r="JI1658" s="27"/>
      <c r="JJ1658" s="27"/>
      <c r="JK1658" s="27"/>
      <c r="JL1658" s="27"/>
      <c r="JM1658" s="27"/>
      <c r="JN1658" s="27"/>
      <c r="JO1658" s="27"/>
      <c r="JP1658" s="27"/>
      <c r="JQ1658" s="27"/>
      <c r="JR1658" s="27"/>
      <c r="JS1658" s="27"/>
      <c r="JT1658" s="27"/>
      <c r="JU1658" s="27"/>
      <c r="JV1658" s="27"/>
      <c r="JW1658" s="27"/>
      <c r="JX1658" s="27"/>
      <c r="JY1658" s="27"/>
      <c r="JZ1658" s="27"/>
      <c r="KA1658" s="27"/>
      <c r="KB1658" s="27"/>
      <c r="KC1658" s="27"/>
      <c r="KD1658" s="27"/>
      <c r="KE1658" s="27"/>
      <c r="KF1658" s="27"/>
      <c r="KG1658" s="27"/>
      <c r="KH1658" s="27"/>
      <c r="KI1658" s="27"/>
      <c r="KJ1658" s="27"/>
      <c r="KK1658" s="27"/>
      <c r="KL1658" s="27"/>
      <c r="KM1658" s="27"/>
      <c r="KN1658" s="27"/>
      <c r="KO1658" s="27"/>
      <c r="KP1658" s="27"/>
      <c r="KQ1658" s="27"/>
      <c r="KR1658" s="27"/>
      <c r="KS1658" s="27"/>
      <c r="KT1658" s="27"/>
      <c r="KU1658" s="27"/>
      <c r="KV1658" s="27"/>
      <c r="KW1658" s="27"/>
      <c r="KX1658" s="27"/>
      <c r="KY1658" s="27"/>
      <c r="KZ1658" s="27"/>
      <c r="LA1658" s="27"/>
      <c r="LB1658" s="27"/>
      <c r="LC1658" s="27"/>
      <c r="LD1658" s="27"/>
      <c r="LE1658" s="27"/>
      <c r="LF1658" s="27"/>
      <c r="LG1658" s="27"/>
      <c r="LH1658" s="27"/>
      <c r="LI1658" s="27"/>
      <c r="LJ1658" s="27"/>
      <c r="LK1658" s="27"/>
      <c r="LL1658" s="27"/>
      <c r="LM1658" s="27"/>
      <c r="LN1658" s="27"/>
      <c r="LO1658" s="27"/>
      <c r="LP1658" s="27"/>
      <c r="LQ1658" s="27"/>
      <c r="LR1658" s="27"/>
      <c r="LS1658" s="27"/>
      <c r="LT1658" s="27"/>
      <c r="LU1658" s="27"/>
    </row>
    <row r="1659" spans="8:333" ht="12.75"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/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27"/>
      <c r="DZ1659" s="27"/>
      <c r="EA1659" s="27"/>
      <c r="EB1659" s="27"/>
      <c r="EC1659" s="27"/>
      <c r="ED1659" s="27"/>
      <c r="EE1659" s="27"/>
      <c r="EF1659" s="27"/>
      <c r="EG1659" s="27"/>
      <c r="EH1659" s="27"/>
      <c r="EI1659" s="27"/>
      <c r="EJ1659" s="27"/>
      <c r="EK1659" s="27"/>
      <c r="EL1659" s="27"/>
      <c r="EM1659" s="27"/>
      <c r="EN1659" s="27"/>
      <c r="EO1659" s="27"/>
      <c r="EP1659" s="27"/>
      <c r="EQ1659" s="27"/>
      <c r="ER1659" s="27"/>
      <c r="ES1659" s="27"/>
      <c r="ET1659" s="27"/>
      <c r="EU1659" s="27"/>
      <c r="EV1659" s="27"/>
      <c r="EW1659" s="27"/>
      <c r="EX1659" s="27"/>
      <c r="EY1659" s="27"/>
      <c r="EZ1659" s="27"/>
      <c r="FA1659" s="27"/>
      <c r="FB1659" s="27"/>
      <c r="FC1659" s="27"/>
      <c r="FD1659" s="27"/>
      <c r="FE1659" s="27"/>
      <c r="FF1659" s="27"/>
      <c r="FG1659" s="27"/>
      <c r="FH1659" s="27"/>
      <c r="FI1659" s="27"/>
      <c r="FJ1659" s="27"/>
      <c r="FK1659" s="27"/>
      <c r="FL1659" s="27"/>
      <c r="FM1659" s="27"/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27"/>
      <c r="GS1659" s="27"/>
      <c r="GT1659" s="27"/>
      <c r="GU1659" s="27"/>
      <c r="GV1659" s="27"/>
      <c r="GW1659" s="27"/>
      <c r="GX1659" s="27"/>
      <c r="GY1659" s="27"/>
      <c r="GZ1659" s="27"/>
      <c r="HA1659" s="27"/>
      <c r="HB1659" s="27"/>
      <c r="HC1659" s="27"/>
      <c r="HD1659" s="27"/>
      <c r="HE1659" s="27"/>
      <c r="HF1659" s="27"/>
      <c r="HG1659" s="27"/>
      <c r="HH1659" s="27"/>
      <c r="HI1659" s="27"/>
      <c r="HJ1659" s="27"/>
      <c r="HK1659" s="27"/>
      <c r="HL1659" s="27"/>
      <c r="HM1659" s="27"/>
      <c r="HN1659" s="27"/>
      <c r="HO1659" s="27"/>
      <c r="HP1659" s="27"/>
      <c r="HQ1659" s="27"/>
      <c r="HR1659" s="27"/>
      <c r="HS1659" s="27"/>
      <c r="HT1659" s="27"/>
      <c r="HU1659" s="27"/>
      <c r="HV1659" s="27"/>
      <c r="HW1659" s="27"/>
      <c r="HX1659" s="27"/>
      <c r="HY1659" s="27"/>
      <c r="HZ1659" s="27"/>
      <c r="IA1659" s="27"/>
      <c r="IB1659" s="27"/>
      <c r="IC1659" s="27"/>
      <c r="ID1659" s="27"/>
      <c r="IE1659" s="27"/>
      <c r="IF1659" s="27"/>
      <c r="IG1659" s="27"/>
      <c r="IH1659" s="27"/>
      <c r="II1659" s="27"/>
      <c r="IJ1659" s="27"/>
      <c r="IK1659" s="27"/>
      <c r="IL1659" s="27"/>
      <c r="IM1659" s="27"/>
      <c r="IN1659" s="27"/>
      <c r="IO1659" s="27"/>
      <c r="IP1659" s="27"/>
      <c r="IQ1659" s="27"/>
      <c r="IR1659" s="27"/>
      <c r="IS1659" s="27"/>
      <c r="IT1659" s="27"/>
      <c r="IU1659" s="27"/>
      <c r="IV1659" s="27"/>
      <c r="IW1659" s="27"/>
      <c r="IX1659" s="27"/>
      <c r="IY1659" s="27"/>
      <c r="IZ1659" s="27"/>
      <c r="JA1659" s="27"/>
      <c r="JB1659" s="27"/>
      <c r="JC1659" s="27"/>
      <c r="JD1659" s="27"/>
      <c r="JE1659" s="27"/>
      <c r="JF1659" s="27"/>
      <c r="JG1659" s="27"/>
      <c r="JH1659" s="27"/>
      <c r="JI1659" s="27"/>
      <c r="JJ1659" s="27"/>
      <c r="JK1659" s="27"/>
      <c r="JL1659" s="27"/>
      <c r="JM1659" s="27"/>
      <c r="JN1659" s="27"/>
      <c r="JO1659" s="27"/>
      <c r="JP1659" s="27"/>
      <c r="JQ1659" s="27"/>
      <c r="JR1659" s="27"/>
      <c r="JS1659" s="27"/>
      <c r="JT1659" s="27"/>
      <c r="JU1659" s="27"/>
      <c r="JV1659" s="27"/>
      <c r="JW1659" s="27"/>
      <c r="JX1659" s="27"/>
      <c r="JY1659" s="27"/>
      <c r="JZ1659" s="27"/>
      <c r="KA1659" s="27"/>
      <c r="KB1659" s="27"/>
      <c r="KC1659" s="27"/>
      <c r="KD1659" s="27"/>
      <c r="KE1659" s="27"/>
      <c r="KF1659" s="27"/>
      <c r="KG1659" s="27"/>
      <c r="KH1659" s="27"/>
      <c r="KI1659" s="27"/>
      <c r="KJ1659" s="27"/>
      <c r="KK1659" s="27"/>
      <c r="KL1659" s="27"/>
      <c r="KM1659" s="27"/>
      <c r="KN1659" s="27"/>
      <c r="KO1659" s="27"/>
      <c r="KP1659" s="27"/>
      <c r="KQ1659" s="27"/>
      <c r="KR1659" s="27"/>
      <c r="KS1659" s="27"/>
      <c r="KT1659" s="27"/>
      <c r="KU1659" s="27"/>
      <c r="KV1659" s="27"/>
      <c r="KW1659" s="27"/>
      <c r="KX1659" s="27"/>
      <c r="KY1659" s="27"/>
      <c r="KZ1659" s="27"/>
      <c r="LA1659" s="27"/>
      <c r="LB1659" s="27"/>
      <c r="LC1659" s="27"/>
      <c r="LD1659" s="27"/>
      <c r="LE1659" s="27"/>
      <c r="LF1659" s="27"/>
      <c r="LG1659" s="27"/>
      <c r="LH1659" s="27"/>
      <c r="LI1659" s="27"/>
      <c r="LJ1659" s="27"/>
      <c r="LK1659" s="27"/>
      <c r="LL1659" s="27"/>
      <c r="LM1659" s="27"/>
      <c r="LN1659" s="27"/>
      <c r="LO1659" s="27"/>
      <c r="LP1659" s="27"/>
      <c r="LQ1659" s="27"/>
      <c r="LR1659" s="27"/>
      <c r="LS1659" s="27"/>
      <c r="LT1659" s="27"/>
      <c r="LU1659" s="27"/>
    </row>
    <row r="1660" spans="8:333" ht="12.75"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/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27"/>
      <c r="DZ1660" s="27"/>
      <c r="EA1660" s="27"/>
      <c r="EB1660" s="27"/>
      <c r="EC1660" s="27"/>
      <c r="ED1660" s="27"/>
      <c r="EE1660" s="27"/>
      <c r="EF1660" s="27"/>
      <c r="EG1660" s="27"/>
      <c r="EH1660" s="27"/>
      <c r="EI1660" s="27"/>
      <c r="EJ1660" s="27"/>
      <c r="EK1660" s="27"/>
      <c r="EL1660" s="27"/>
      <c r="EM1660" s="27"/>
      <c r="EN1660" s="27"/>
      <c r="EO1660" s="27"/>
      <c r="EP1660" s="27"/>
      <c r="EQ1660" s="27"/>
      <c r="ER1660" s="27"/>
      <c r="ES1660" s="27"/>
      <c r="ET1660" s="27"/>
      <c r="EU1660" s="27"/>
      <c r="EV1660" s="27"/>
      <c r="EW1660" s="27"/>
      <c r="EX1660" s="27"/>
      <c r="EY1660" s="27"/>
      <c r="EZ1660" s="27"/>
      <c r="FA1660" s="27"/>
      <c r="FB1660" s="27"/>
      <c r="FC1660" s="27"/>
      <c r="FD1660" s="27"/>
      <c r="FE1660" s="27"/>
      <c r="FF1660" s="27"/>
      <c r="FG1660" s="27"/>
      <c r="FH1660" s="27"/>
      <c r="FI1660" s="27"/>
      <c r="FJ1660" s="27"/>
      <c r="FK1660" s="27"/>
      <c r="FL1660" s="27"/>
      <c r="FM1660" s="27"/>
      <c r="FN1660" s="27"/>
      <c r="FO1660" s="27"/>
      <c r="FP1660" s="27"/>
      <c r="FQ1660" s="27"/>
      <c r="FR1660" s="27"/>
      <c r="FS1660" s="27"/>
      <c r="FT1660" s="27"/>
      <c r="FU1660" s="27"/>
      <c r="FV1660" s="27"/>
      <c r="FW1660" s="27"/>
      <c r="FX1660" s="27"/>
      <c r="FY1660" s="27"/>
      <c r="FZ1660" s="27"/>
      <c r="GA1660" s="27"/>
      <c r="GB1660" s="27"/>
      <c r="GC1660" s="27"/>
      <c r="GD1660" s="27"/>
      <c r="GE1660" s="27"/>
      <c r="GF1660" s="27"/>
      <c r="GG1660" s="27"/>
      <c r="GH1660" s="27"/>
      <c r="GI1660" s="27"/>
      <c r="GJ1660" s="27"/>
      <c r="GK1660" s="27"/>
      <c r="GL1660" s="27"/>
      <c r="GM1660" s="27"/>
      <c r="GN1660" s="27"/>
      <c r="GO1660" s="27"/>
      <c r="GP1660" s="27"/>
      <c r="GQ1660" s="27"/>
      <c r="GR1660" s="27"/>
      <c r="GS1660" s="27"/>
      <c r="GT1660" s="27"/>
      <c r="GU1660" s="27"/>
      <c r="GV1660" s="27"/>
      <c r="GW1660" s="27"/>
      <c r="GX1660" s="27"/>
      <c r="GY1660" s="27"/>
      <c r="GZ1660" s="27"/>
      <c r="HA1660" s="27"/>
      <c r="HB1660" s="27"/>
      <c r="HC1660" s="27"/>
      <c r="HD1660" s="27"/>
      <c r="HE1660" s="27"/>
      <c r="HF1660" s="27"/>
      <c r="HG1660" s="27"/>
      <c r="HH1660" s="27"/>
      <c r="HI1660" s="27"/>
      <c r="HJ1660" s="27"/>
      <c r="HK1660" s="27"/>
      <c r="HL1660" s="27"/>
      <c r="HM1660" s="27"/>
      <c r="HN1660" s="27"/>
      <c r="HO1660" s="27"/>
      <c r="HP1660" s="27"/>
      <c r="HQ1660" s="27"/>
      <c r="HR1660" s="27"/>
      <c r="HS1660" s="27"/>
      <c r="HT1660" s="27"/>
      <c r="HU1660" s="27"/>
      <c r="HV1660" s="27"/>
      <c r="HW1660" s="27"/>
      <c r="HX1660" s="27"/>
      <c r="HY1660" s="27"/>
      <c r="HZ1660" s="27"/>
      <c r="IA1660" s="27"/>
      <c r="IB1660" s="27"/>
      <c r="IC1660" s="27"/>
      <c r="ID1660" s="27"/>
      <c r="IE1660" s="27"/>
      <c r="IF1660" s="27"/>
      <c r="IG1660" s="27"/>
      <c r="IH1660" s="27"/>
      <c r="II1660" s="27"/>
      <c r="IJ1660" s="27"/>
      <c r="IK1660" s="27"/>
      <c r="IL1660" s="27"/>
      <c r="IM1660" s="27"/>
      <c r="IN1660" s="27"/>
      <c r="IO1660" s="27"/>
      <c r="IP1660" s="27"/>
      <c r="IQ1660" s="27"/>
      <c r="IR1660" s="27"/>
      <c r="IS1660" s="27"/>
      <c r="IT1660" s="27"/>
      <c r="IU1660" s="27"/>
      <c r="IV1660" s="27"/>
      <c r="IW1660" s="27"/>
      <c r="IX1660" s="27"/>
      <c r="IY1660" s="27"/>
      <c r="IZ1660" s="27"/>
      <c r="JA1660" s="27"/>
      <c r="JB1660" s="27"/>
      <c r="JC1660" s="27"/>
      <c r="JD1660" s="27"/>
      <c r="JE1660" s="27"/>
      <c r="JF1660" s="27"/>
      <c r="JG1660" s="27"/>
      <c r="JH1660" s="27"/>
      <c r="JI1660" s="27"/>
      <c r="JJ1660" s="27"/>
      <c r="JK1660" s="27"/>
      <c r="JL1660" s="27"/>
      <c r="JM1660" s="27"/>
      <c r="JN1660" s="27"/>
      <c r="JO1660" s="27"/>
      <c r="JP1660" s="27"/>
      <c r="JQ1660" s="27"/>
      <c r="JR1660" s="27"/>
      <c r="JS1660" s="27"/>
      <c r="JT1660" s="27"/>
      <c r="JU1660" s="27"/>
      <c r="JV1660" s="27"/>
      <c r="JW1660" s="27"/>
      <c r="JX1660" s="27"/>
      <c r="JY1660" s="27"/>
      <c r="JZ1660" s="27"/>
      <c r="KA1660" s="27"/>
      <c r="KB1660" s="27"/>
      <c r="KC1660" s="27"/>
      <c r="KD1660" s="27"/>
      <c r="KE1660" s="27"/>
      <c r="KF1660" s="27"/>
      <c r="KG1660" s="27"/>
      <c r="KH1660" s="27"/>
      <c r="KI1660" s="27"/>
      <c r="KJ1660" s="27"/>
      <c r="KK1660" s="27"/>
      <c r="KL1660" s="27"/>
      <c r="KM1660" s="27"/>
      <c r="KN1660" s="27"/>
      <c r="KO1660" s="27"/>
      <c r="KP1660" s="27"/>
      <c r="KQ1660" s="27"/>
      <c r="KR1660" s="27"/>
      <c r="KS1660" s="27"/>
      <c r="KT1660" s="27"/>
      <c r="KU1660" s="27"/>
      <c r="KV1660" s="27"/>
      <c r="KW1660" s="27"/>
      <c r="KX1660" s="27"/>
      <c r="KY1660" s="27"/>
      <c r="KZ1660" s="27"/>
      <c r="LA1660" s="27"/>
      <c r="LB1660" s="27"/>
      <c r="LC1660" s="27"/>
      <c r="LD1660" s="27"/>
      <c r="LE1660" s="27"/>
      <c r="LF1660" s="27"/>
      <c r="LG1660" s="27"/>
      <c r="LH1660" s="27"/>
      <c r="LI1660" s="27"/>
      <c r="LJ1660" s="27"/>
      <c r="LK1660" s="27"/>
      <c r="LL1660" s="27"/>
      <c r="LM1660" s="27"/>
      <c r="LN1660" s="27"/>
      <c r="LO1660" s="27"/>
      <c r="LP1660" s="27"/>
      <c r="LQ1660" s="27"/>
      <c r="LR1660" s="27"/>
      <c r="LS1660" s="27"/>
      <c r="LT1660" s="27"/>
      <c r="LU1660" s="27"/>
    </row>
    <row r="1661" spans="8:333" ht="12.75"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/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27"/>
      <c r="DZ1661" s="27"/>
      <c r="EA1661" s="27"/>
      <c r="EB1661" s="27"/>
      <c r="EC1661" s="27"/>
      <c r="ED1661" s="27"/>
      <c r="EE1661" s="27"/>
      <c r="EF1661" s="27"/>
      <c r="EG1661" s="27"/>
      <c r="EH1661" s="27"/>
      <c r="EI1661" s="27"/>
      <c r="EJ1661" s="27"/>
      <c r="EK1661" s="27"/>
      <c r="EL1661" s="27"/>
      <c r="EM1661" s="27"/>
      <c r="EN1661" s="27"/>
      <c r="EO1661" s="27"/>
      <c r="EP1661" s="27"/>
      <c r="EQ1661" s="27"/>
      <c r="ER1661" s="27"/>
      <c r="ES1661" s="27"/>
      <c r="ET1661" s="27"/>
      <c r="EU1661" s="27"/>
      <c r="EV1661" s="27"/>
      <c r="EW1661" s="27"/>
      <c r="EX1661" s="27"/>
      <c r="EY1661" s="27"/>
      <c r="EZ1661" s="27"/>
      <c r="FA1661" s="27"/>
      <c r="FB1661" s="27"/>
      <c r="FC1661" s="27"/>
      <c r="FD1661" s="27"/>
      <c r="FE1661" s="27"/>
      <c r="FF1661" s="27"/>
      <c r="FG1661" s="27"/>
      <c r="FH1661" s="27"/>
      <c r="FI1661" s="27"/>
      <c r="FJ1661" s="27"/>
      <c r="FK1661" s="27"/>
      <c r="FL1661" s="27"/>
      <c r="FM1661" s="27"/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27"/>
      <c r="GS1661" s="27"/>
      <c r="GT1661" s="27"/>
      <c r="GU1661" s="27"/>
      <c r="GV1661" s="27"/>
      <c r="GW1661" s="27"/>
      <c r="GX1661" s="27"/>
      <c r="GY1661" s="27"/>
      <c r="GZ1661" s="27"/>
      <c r="HA1661" s="27"/>
      <c r="HB1661" s="27"/>
      <c r="HC1661" s="27"/>
      <c r="HD1661" s="27"/>
      <c r="HE1661" s="27"/>
      <c r="HF1661" s="27"/>
      <c r="HG1661" s="27"/>
      <c r="HH1661" s="27"/>
      <c r="HI1661" s="27"/>
      <c r="HJ1661" s="27"/>
      <c r="HK1661" s="27"/>
      <c r="HL1661" s="27"/>
      <c r="HM1661" s="27"/>
      <c r="HN1661" s="27"/>
      <c r="HO1661" s="27"/>
      <c r="HP1661" s="27"/>
      <c r="HQ1661" s="27"/>
      <c r="HR1661" s="27"/>
      <c r="HS1661" s="27"/>
      <c r="HT1661" s="27"/>
      <c r="HU1661" s="27"/>
      <c r="HV1661" s="27"/>
      <c r="HW1661" s="27"/>
      <c r="HX1661" s="27"/>
      <c r="HY1661" s="27"/>
      <c r="HZ1661" s="27"/>
      <c r="IA1661" s="27"/>
      <c r="IB1661" s="27"/>
      <c r="IC1661" s="27"/>
      <c r="ID1661" s="27"/>
      <c r="IE1661" s="27"/>
      <c r="IF1661" s="27"/>
      <c r="IG1661" s="27"/>
      <c r="IH1661" s="27"/>
      <c r="II1661" s="27"/>
      <c r="IJ1661" s="27"/>
      <c r="IK1661" s="27"/>
      <c r="IL1661" s="27"/>
      <c r="IM1661" s="27"/>
      <c r="IN1661" s="27"/>
      <c r="IO1661" s="27"/>
      <c r="IP1661" s="27"/>
      <c r="IQ1661" s="27"/>
      <c r="IR1661" s="27"/>
      <c r="IS1661" s="27"/>
      <c r="IT1661" s="27"/>
      <c r="IU1661" s="27"/>
      <c r="IV1661" s="27"/>
      <c r="IW1661" s="27"/>
      <c r="IX1661" s="27"/>
      <c r="IY1661" s="27"/>
      <c r="IZ1661" s="27"/>
      <c r="JA1661" s="27"/>
      <c r="JB1661" s="27"/>
      <c r="JC1661" s="27"/>
      <c r="JD1661" s="27"/>
      <c r="JE1661" s="27"/>
      <c r="JF1661" s="27"/>
      <c r="JG1661" s="27"/>
      <c r="JH1661" s="27"/>
      <c r="JI1661" s="27"/>
      <c r="JJ1661" s="27"/>
      <c r="JK1661" s="27"/>
      <c r="JL1661" s="27"/>
      <c r="JM1661" s="27"/>
      <c r="JN1661" s="27"/>
      <c r="JO1661" s="27"/>
      <c r="JP1661" s="27"/>
      <c r="JQ1661" s="27"/>
      <c r="JR1661" s="27"/>
      <c r="JS1661" s="27"/>
      <c r="JT1661" s="27"/>
      <c r="JU1661" s="27"/>
      <c r="JV1661" s="27"/>
      <c r="JW1661" s="27"/>
      <c r="JX1661" s="27"/>
      <c r="JY1661" s="27"/>
      <c r="JZ1661" s="27"/>
      <c r="KA1661" s="27"/>
      <c r="KB1661" s="27"/>
      <c r="KC1661" s="27"/>
      <c r="KD1661" s="27"/>
      <c r="KE1661" s="27"/>
      <c r="KF1661" s="27"/>
      <c r="KG1661" s="27"/>
      <c r="KH1661" s="27"/>
      <c r="KI1661" s="27"/>
      <c r="KJ1661" s="27"/>
      <c r="KK1661" s="27"/>
      <c r="KL1661" s="27"/>
      <c r="KM1661" s="27"/>
      <c r="KN1661" s="27"/>
      <c r="KO1661" s="27"/>
      <c r="KP1661" s="27"/>
      <c r="KQ1661" s="27"/>
      <c r="KR1661" s="27"/>
      <c r="KS1661" s="27"/>
      <c r="KT1661" s="27"/>
      <c r="KU1661" s="27"/>
      <c r="KV1661" s="27"/>
      <c r="KW1661" s="27"/>
      <c r="KX1661" s="27"/>
      <c r="KY1661" s="27"/>
      <c r="KZ1661" s="27"/>
      <c r="LA1661" s="27"/>
      <c r="LB1661" s="27"/>
      <c r="LC1661" s="27"/>
      <c r="LD1661" s="27"/>
      <c r="LE1661" s="27"/>
      <c r="LF1661" s="27"/>
      <c r="LG1661" s="27"/>
      <c r="LH1661" s="27"/>
      <c r="LI1661" s="27"/>
      <c r="LJ1661" s="27"/>
      <c r="LK1661" s="27"/>
      <c r="LL1661" s="27"/>
      <c r="LM1661" s="27"/>
      <c r="LN1661" s="27"/>
      <c r="LO1661" s="27"/>
      <c r="LP1661" s="27"/>
      <c r="LQ1661" s="27"/>
      <c r="LR1661" s="27"/>
      <c r="LS1661" s="27"/>
      <c r="LT1661" s="27"/>
      <c r="LU1661" s="27"/>
    </row>
    <row r="1662" spans="8:333" ht="12.75"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27"/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27"/>
      <c r="DZ1662" s="27"/>
      <c r="EA1662" s="27"/>
      <c r="EB1662" s="27"/>
      <c r="EC1662" s="27"/>
      <c r="ED1662" s="27"/>
      <c r="EE1662" s="27"/>
      <c r="EF1662" s="27"/>
      <c r="EG1662" s="27"/>
      <c r="EH1662" s="27"/>
      <c r="EI1662" s="27"/>
      <c r="EJ1662" s="27"/>
      <c r="EK1662" s="27"/>
      <c r="EL1662" s="27"/>
      <c r="EM1662" s="27"/>
      <c r="EN1662" s="27"/>
      <c r="EO1662" s="27"/>
      <c r="EP1662" s="27"/>
      <c r="EQ1662" s="27"/>
      <c r="ER1662" s="27"/>
      <c r="ES1662" s="27"/>
      <c r="ET1662" s="27"/>
      <c r="EU1662" s="27"/>
      <c r="EV1662" s="27"/>
      <c r="EW1662" s="27"/>
      <c r="EX1662" s="27"/>
      <c r="EY1662" s="27"/>
      <c r="EZ1662" s="27"/>
      <c r="FA1662" s="27"/>
      <c r="FB1662" s="27"/>
      <c r="FC1662" s="27"/>
      <c r="FD1662" s="27"/>
      <c r="FE1662" s="27"/>
      <c r="FF1662" s="27"/>
      <c r="FG1662" s="27"/>
      <c r="FH1662" s="27"/>
      <c r="FI1662" s="27"/>
      <c r="FJ1662" s="27"/>
      <c r="FK1662" s="27"/>
      <c r="FL1662" s="27"/>
      <c r="FM1662" s="27"/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27"/>
      <c r="GS1662" s="27"/>
      <c r="GT1662" s="27"/>
      <c r="GU1662" s="27"/>
      <c r="GV1662" s="27"/>
      <c r="GW1662" s="27"/>
      <c r="GX1662" s="27"/>
      <c r="GY1662" s="27"/>
      <c r="GZ1662" s="27"/>
      <c r="HA1662" s="27"/>
      <c r="HB1662" s="27"/>
      <c r="HC1662" s="27"/>
      <c r="HD1662" s="27"/>
      <c r="HE1662" s="27"/>
      <c r="HF1662" s="27"/>
      <c r="HG1662" s="27"/>
      <c r="HH1662" s="27"/>
      <c r="HI1662" s="27"/>
      <c r="HJ1662" s="27"/>
      <c r="HK1662" s="27"/>
      <c r="HL1662" s="27"/>
      <c r="HM1662" s="27"/>
      <c r="HN1662" s="27"/>
      <c r="HO1662" s="27"/>
      <c r="HP1662" s="27"/>
      <c r="HQ1662" s="27"/>
      <c r="HR1662" s="27"/>
      <c r="HS1662" s="27"/>
      <c r="HT1662" s="27"/>
      <c r="HU1662" s="27"/>
      <c r="HV1662" s="27"/>
      <c r="HW1662" s="27"/>
      <c r="HX1662" s="27"/>
      <c r="HY1662" s="27"/>
      <c r="HZ1662" s="27"/>
      <c r="IA1662" s="27"/>
      <c r="IB1662" s="27"/>
      <c r="IC1662" s="27"/>
      <c r="ID1662" s="27"/>
      <c r="IE1662" s="27"/>
      <c r="IF1662" s="27"/>
      <c r="IG1662" s="27"/>
      <c r="IH1662" s="27"/>
      <c r="II1662" s="27"/>
      <c r="IJ1662" s="27"/>
      <c r="IK1662" s="27"/>
      <c r="IL1662" s="27"/>
      <c r="IM1662" s="27"/>
      <c r="IN1662" s="27"/>
      <c r="IO1662" s="27"/>
      <c r="IP1662" s="27"/>
      <c r="IQ1662" s="27"/>
      <c r="IR1662" s="27"/>
      <c r="IS1662" s="27"/>
      <c r="IT1662" s="27"/>
      <c r="IU1662" s="27"/>
      <c r="IV1662" s="27"/>
      <c r="IW1662" s="27"/>
      <c r="IX1662" s="27"/>
      <c r="IY1662" s="27"/>
      <c r="IZ1662" s="27"/>
      <c r="JA1662" s="27"/>
      <c r="JB1662" s="27"/>
      <c r="JC1662" s="27"/>
      <c r="JD1662" s="27"/>
      <c r="JE1662" s="27"/>
      <c r="JF1662" s="27"/>
      <c r="JG1662" s="27"/>
      <c r="JH1662" s="27"/>
      <c r="JI1662" s="27"/>
      <c r="JJ1662" s="27"/>
      <c r="JK1662" s="27"/>
      <c r="JL1662" s="27"/>
      <c r="JM1662" s="27"/>
      <c r="JN1662" s="27"/>
      <c r="JO1662" s="27"/>
      <c r="JP1662" s="27"/>
      <c r="JQ1662" s="27"/>
      <c r="JR1662" s="27"/>
      <c r="JS1662" s="27"/>
      <c r="JT1662" s="27"/>
      <c r="JU1662" s="27"/>
      <c r="JV1662" s="27"/>
      <c r="JW1662" s="27"/>
      <c r="JX1662" s="27"/>
      <c r="JY1662" s="27"/>
      <c r="JZ1662" s="27"/>
      <c r="KA1662" s="27"/>
      <c r="KB1662" s="27"/>
      <c r="KC1662" s="27"/>
      <c r="KD1662" s="27"/>
      <c r="KE1662" s="27"/>
      <c r="KF1662" s="27"/>
      <c r="KG1662" s="27"/>
      <c r="KH1662" s="27"/>
      <c r="KI1662" s="27"/>
      <c r="KJ1662" s="27"/>
      <c r="KK1662" s="27"/>
      <c r="KL1662" s="27"/>
      <c r="KM1662" s="27"/>
      <c r="KN1662" s="27"/>
      <c r="KO1662" s="27"/>
      <c r="KP1662" s="27"/>
      <c r="KQ1662" s="27"/>
      <c r="KR1662" s="27"/>
      <c r="KS1662" s="27"/>
      <c r="KT1662" s="27"/>
      <c r="KU1662" s="27"/>
      <c r="KV1662" s="27"/>
      <c r="KW1662" s="27"/>
      <c r="KX1662" s="27"/>
      <c r="KY1662" s="27"/>
      <c r="KZ1662" s="27"/>
      <c r="LA1662" s="27"/>
      <c r="LB1662" s="27"/>
      <c r="LC1662" s="27"/>
      <c r="LD1662" s="27"/>
      <c r="LE1662" s="27"/>
      <c r="LF1662" s="27"/>
      <c r="LG1662" s="27"/>
      <c r="LH1662" s="27"/>
      <c r="LI1662" s="27"/>
      <c r="LJ1662" s="27"/>
      <c r="LK1662" s="27"/>
      <c r="LL1662" s="27"/>
      <c r="LM1662" s="27"/>
      <c r="LN1662" s="27"/>
      <c r="LO1662" s="27"/>
      <c r="LP1662" s="27"/>
      <c r="LQ1662" s="27"/>
      <c r="LR1662" s="27"/>
      <c r="LS1662" s="27"/>
      <c r="LT1662" s="27"/>
      <c r="LU1662" s="27"/>
    </row>
    <row r="1663" spans="8:333" ht="12.75"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/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27"/>
      <c r="DZ1663" s="27"/>
      <c r="EA1663" s="27"/>
      <c r="EB1663" s="27"/>
      <c r="EC1663" s="27"/>
      <c r="ED1663" s="27"/>
      <c r="EE1663" s="27"/>
      <c r="EF1663" s="27"/>
      <c r="EG1663" s="27"/>
      <c r="EH1663" s="27"/>
      <c r="EI1663" s="27"/>
      <c r="EJ1663" s="27"/>
      <c r="EK1663" s="27"/>
      <c r="EL1663" s="27"/>
      <c r="EM1663" s="27"/>
      <c r="EN1663" s="27"/>
      <c r="EO1663" s="27"/>
      <c r="EP1663" s="27"/>
      <c r="EQ1663" s="27"/>
      <c r="ER1663" s="27"/>
      <c r="ES1663" s="27"/>
      <c r="ET1663" s="27"/>
      <c r="EU1663" s="27"/>
      <c r="EV1663" s="27"/>
      <c r="EW1663" s="27"/>
      <c r="EX1663" s="27"/>
      <c r="EY1663" s="27"/>
      <c r="EZ1663" s="27"/>
      <c r="FA1663" s="27"/>
      <c r="FB1663" s="27"/>
      <c r="FC1663" s="27"/>
      <c r="FD1663" s="27"/>
      <c r="FE1663" s="27"/>
      <c r="FF1663" s="27"/>
      <c r="FG1663" s="27"/>
      <c r="FH1663" s="27"/>
      <c r="FI1663" s="27"/>
      <c r="FJ1663" s="27"/>
      <c r="FK1663" s="27"/>
      <c r="FL1663" s="27"/>
      <c r="FM1663" s="27"/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27"/>
      <c r="GS1663" s="27"/>
      <c r="GT1663" s="27"/>
      <c r="GU1663" s="27"/>
      <c r="GV1663" s="27"/>
      <c r="GW1663" s="27"/>
      <c r="GX1663" s="27"/>
      <c r="GY1663" s="27"/>
      <c r="GZ1663" s="27"/>
      <c r="HA1663" s="27"/>
      <c r="HB1663" s="27"/>
      <c r="HC1663" s="27"/>
      <c r="HD1663" s="27"/>
      <c r="HE1663" s="27"/>
      <c r="HF1663" s="27"/>
      <c r="HG1663" s="27"/>
      <c r="HH1663" s="27"/>
      <c r="HI1663" s="27"/>
      <c r="HJ1663" s="27"/>
      <c r="HK1663" s="27"/>
      <c r="HL1663" s="27"/>
      <c r="HM1663" s="27"/>
      <c r="HN1663" s="27"/>
      <c r="HO1663" s="27"/>
      <c r="HP1663" s="27"/>
      <c r="HQ1663" s="27"/>
      <c r="HR1663" s="27"/>
      <c r="HS1663" s="27"/>
      <c r="HT1663" s="27"/>
      <c r="HU1663" s="27"/>
      <c r="HV1663" s="27"/>
      <c r="HW1663" s="27"/>
      <c r="HX1663" s="27"/>
      <c r="HY1663" s="27"/>
      <c r="HZ1663" s="27"/>
      <c r="IA1663" s="27"/>
      <c r="IB1663" s="27"/>
      <c r="IC1663" s="27"/>
      <c r="ID1663" s="27"/>
      <c r="IE1663" s="27"/>
      <c r="IF1663" s="27"/>
      <c r="IG1663" s="27"/>
      <c r="IH1663" s="27"/>
      <c r="II1663" s="27"/>
      <c r="IJ1663" s="27"/>
      <c r="IK1663" s="27"/>
      <c r="IL1663" s="27"/>
      <c r="IM1663" s="27"/>
      <c r="IN1663" s="27"/>
      <c r="IO1663" s="27"/>
      <c r="IP1663" s="27"/>
      <c r="IQ1663" s="27"/>
      <c r="IR1663" s="27"/>
      <c r="IS1663" s="27"/>
      <c r="IT1663" s="27"/>
      <c r="IU1663" s="27"/>
      <c r="IV1663" s="27"/>
      <c r="IW1663" s="27"/>
      <c r="IX1663" s="27"/>
      <c r="IY1663" s="27"/>
      <c r="IZ1663" s="27"/>
      <c r="JA1663" s="27"/>
      <c r="JB1663" s="27"/>
      <c r="JC1663" s="27"/>
      <c r="JD1663" s="27"/>
      <c r="JE1663" s="27"/>
      <c r="JF1663" s="27"/>
      <c r="JG1663" s="27"/>
      <c r="JH1663" s="27"/>
      <c r="JI1663" s="27"/>
      <c r="JJ1663" s="27"/>
      <c r="JK1663" s="27"/>
      <c r="JL1663" s="27"/>
      <c r="JM1663" s="27"/>
      <c r="JN1663" s="27"/>
      <c r="JO1663" s="27"/>
      <c r="JP1663" s="27"/>
      <c r="JQ1663" s="27"/>
      <c r="JR1663" s="27"/>
      <c r="JS1663" s="27"/>
      <c r="JT1663" s="27"/>
      <c r="JU1663" s="27"/>
      <c r="JV1663" s="27"/>
      <c r="JW1663" s="27"/>
      <c r="JX1663" s="27"/>
      <c r="JY1663" s="27"/>
      <c r="JZ1663" s="27"/>
      <c r="KA1663" s="27"/>
      <c r="KB1663" s="27"/>
      <c r="KC1663" s="27"/>
      <c r="KD1663" s="27"/>
      <c r="KE1663" s="27"/>
      <c r="KF1663" s="27"/>
      <c r="KG1663" s="27"/>
      <c r="KH1663" s="27"/>
      <c r="KI1663" s="27"/>
      <c r="KJ1663" s="27"/>
      <c r="KK1663" s="27"/>
      <c r="KL1663" s="27"/>
      <c r="KM1663" s="27"/>
      <c r="KN1663" s="27"/>
      <c r="KO1663" s="27"/>
      <c r="KP1663" s="27"/>
      <c r="KQ1663" s="27"/>
      <c r="KR1663" s="27"/>
      <c r="KS1663" s="27"/>
      <c r="KT1663" s="27"/>
      <c r="KU1663" s="27"/>
      <c r="KV1663" s="27"/>
      <c r="KW1663" s="27"/>
      <c r="KX1663" s="27"/>
      <c r="KY1663" s="27"/>
      <c r="KZ1663" s="27"/>
      <c r="LA1663" s="27"/>
      <c r="LB1663" s="27"/>
      <c r="LC1663" s="27"/>
      <c r="LD1663" s="27"/>
      <c r="LE1663" s="27"/>
      <c r="LF1663" s="27"/>
      <c r="LG1663" s="27"/>
      <c r="LH1663" s="27"/>
      <c r="LI1663" s="27"/>
      <c r="LJ1663" s="27"/>
      <c r="LK1663" s="27"/>
      <c r="LL1663" s="27"/>
      <c r="LM1663" s="27"/>
      <c r="LN1663" s="27"/>
      <c r="LO1663" s="27"/>
      <c r="LP1663" s="27"/>
      <c r="LQ1663" s="27"/>
      <c r="LR1663" s="27"/>
      <c r="LS1663" s="27"/>
      <c r="LT1663" s="27"/>
      <c r="LU1663" s="27"/>
    </row>
    <row r="1664" spans="8:333" ht="12.75"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27"/>
      <c r="DS1664" s="27"/>
      <c r="DT1664" s="27"/>
      <c r="DU1664" s="27"/>
      <c r="DV1664" s="27"/>
      <c r="DW1664" s="27"/>
      <c r="DX1664" s="27"/>
      <c r="DY1664" s="27"/>
      <c r="DZ1664" s="27"/>
      <c r="EA1664" s="27"/>
      <c r="EB1664" s="27"/>
      <c r="EC1664" s="27"/>
      <c r="ED1664" s="27"/>
      <c r="EE1664" s="27"/>
      <c r="EF1664" s="27"/>
      <c r="EG1664" s="27"/>
      <c r="EH1664" s="27"/>
      <c r="EI1664" s="27"/>
      <c r="EJ1664" s="27"/>
      <c r="EK1664" s="27"/>
      <c r="EL1664" s="27"/>
      <c r="EM1664" s="27"/>
      <c r="EN1664" s="27"/>
      <c r="EO1664" s="27"/>
      <c r="EP1664" s="27"/>
      <c r="EQ1664" s="27"/>
      <c r="ER1664" s="27"/>
      <c r="ES1664" s="27"/>
      <c r="ET1664" s="27"/>
      <c r="EU1664" s="27"/>
      <c r="EV1664" s="27"/>
      <c r="EW1664" s="27"/>
      <c r="EX1664" s="27"/>
      <c r="EY1664" s="27"/>
      <c r="EZ1664" s="27"/>
      <c r="FA1664" s="27"/>
      <c r="FB1664" s="27"/>
      <c r="FC1664" s="27"/>
      <c r="FD1664" s="27"/>
      <c r="FE1664" s="27"/>
      <c r="FF1664" s="27"/>
      <c r="FG1664" s="27"/>
      <c r="FH1664" s="27"/>
      <c r="FI1664" s="27"/>
      <c r="FJ1664" s="27"/>
      <c r="FK1664" s="27"/>
      <c r="FL1664" s="27"/>
      <c r="FM1664" s="27"/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27"/>
      <c r="GS1664" s="27"/>
      <c r="GT1664" s="27"/>
      <c r="GU1664" s="27"/>
      <c r="GV1664" s="27"/>
      <c r="GW1664" s="27"/>
      <c r="GX1664" s="27"/>
      <c r="GY1664" s="27"/>
      <c r="GZ1664" s="27"/>
      <c r="HA1664" s="27"/>
      <c r="HB1664" s="27"/>
      <c r="HC1664" s="27"/>
      <c r="HD1664" s="27"/>
      <c r="HE1664" s="27"/>
      <c r="HF1664" s="27"/>
      <c r="HG1664" s="27"/>
      <c r="HH1664" s="27"/>
      <c r="HI1664" s="27"/>
      <c r="HJ1664" s="27"/>
      <c r="HK1664" s="27"/>
      <c r="HL1664" s="27"/>
      <c r="HM1664" s="27"/>
      <c r="HN1664" s="27"/>
      <c r="HO1664" s="27"/>
      <c r="HP1664" s="27"/>
      <c r="HQ1664" s="27"/>
      <c r="HR1664" s="27"/>
      <c r="HS1664" s="27"/>
      <c r="HT1664" s="27"/>
      <c r="HU1664" s="27"/>
      <c r="HV1664" s="27"/>
      <c r="HW1664" s="27"/>
      <c r="HX1664" s="27"/>
      <c r="HY1664" s="27"/>
      <c r="HZ1664" s="27"/>
      <c r="IA1664" s="27"/>
      <c r="IB1664" s="27"/>
      <c r="IC1664" s="27"/>
      <c r="ID1664" s="27"/>
      <c r="IE1664" s="27"/>
      <c r="IF1664" s="27"/>
      <c r="IG1664" s="27"/>
      <c r="IH1664" s="27"/>
      <c r="II1664" s="27"/>
      <c r="IJ1664" s="27"/>
      <c r="IK1664" s="27"/>
      <c r="IL1664" s="27"/>
      <c r="IM1664" s="27"/>
      <c r="IN1664" s="27"/>
      <c r="IO1664" s="27"/>
      <c r="IP1664" s="27"/>
      <c r="IQ1664" s="27"/>
      <c r="IR1664" s="27"/>
      <c r="IS1664" s="27"/>
      <c r="IT1664" s="27"/>
      <c r="IU1664" s="27"/>
      <c r="IV1664" s="27"/>
      <c r="IW1664" s="27"/>
      <c r="IX1664" s="27"/>
      <c r="IY1664" s="27"/>
      <c r="IZ1664" s="27"/>
      <c r="JA1664" s="27"/>
      <c r="JB1664" s="27"/>
      <c r="JC1664" s="27"/>
      <c r="JD1664" s="27"/>
      <c r="JE1664" s="27"/>
      <c r="JF1664" s="27"/>
      <c r="JG1664" s="27"/>
      <c r="JH1664" s="27"/>
      <c r="JI1664" s="27"/>
      <c r="JJ1664" s="27"/>
      <c r="JK1664" s="27"/>
      <c r="JL1664" s="27"/>
      <c r="JM1664" s="27"/>
      <c r="JN1664" s="27"/>
      <c r="JO1664" s="27"/>
      <c r="JP1664" s="27"/>
      <c r="JQ1664" s="27"/>
      <c r="JR1664" s="27"/>
      <c r="JS1664" s="27"/>
      <c r="JT1664" s="27"/>
      <c r="JU1664" s="27"/>
      <c r="JV1664" s="27"/>
      <c r="JW1664" s="27"/>
      <c r="JX1664" s="27"/>
      <c r="JY1664" s="27"/>
      <c r="JZ1664" s="27"/>
      <c r="KA1664" s="27"/>
      <c r="KB1664" s="27"/>
      <c r="KC1664" s="27"/>
      <c r="KD1664" s="27"/>
      <c r="KE1664" s="27"/>
      <c r="KF1664" s="27"/>
      <c r="KG1664" s="27"/>
      <c r="KH1664" s="27"/>
      <c r="KI1664" s="27"/>
      <c r="KJ1664" s="27"/>
      <c r="KK1664" s="27"/>
      <c r="KL1664" s="27"/>
      <c r="KM1664" s="27"/>
      <c r="KN1664" s="27"/>
      <c r="KO1664" s="27"/>
      <c r="KP1664" s="27"/>
      <c r="KQ1664" s="27"/>
      <c r="KR1664" s="27"/>
      <c r="KS1664" s="27"/>
      <c r="KT1664" s="27"/>
      <c r="KU1664" s="27"/>
      <c r="KV1664" s="27"/>
      <c r="KW1664" s="27"/>
      <c r="KX1664" s="27"/>
      <c r="KY1664" s="27"/>
      <c r="KZ1664" s="27"/>
      <c r="LA1664" s="27"/>
      <c r="LB1664" s="27"/>
      <c r="LC1664" s="27"/>
      <c r="LD1664" s="27"/>
      <c r="LE1664" s="27"/>
      <c r="LF1664" s="27"/>
      <c r="LG1664" s="27"/>
      <c r="LH1664" s="27"/>
      <c r="LI1664" s="27"/>
      <c r="LJ1664" s="27"/>
      <c r="LK1664" s="27"/>
      <c r="LL1664" s="27"/>
      <c r="LM1664" s="27"/>
      <c r="LN1664" s="27"/>
      <c r="LO1664" s="27"/>
      <c r="LP1664" s="27"/>
      <c r="LQ1664" s="27"/>
      <c r="LR1664" s="27"/>
      <c r="LS1664" s="27"/>
      <c r="LT1664" s="27"/>
      <c r="LU1664" s="27"/>
    </row>
    <row r="1665" spans="8:333" ht="12.75"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/>
      <c r="DT1665" s="27"/>
      <c r="DU1665" s="27"/>
      <c r="DV1665" s="27"/>
      <c r="DW1665" s="27"/>
      <c r="DX1665" s="27"/>
      <c r="DY1665" s="27"/>
      <c r="DZ1665" s="27"/>
      <c r="EA1665" s="27"/>
      <c r="EB1665" s="27"/>
      <c r="EC1665" s="27"/>
      <c r="ED1665" s="27"/>
      <c r="EE1665" s="27"/>
      <c r="EF1665" s="27"/>
      <c r="EG1665" s="27"/>
      <c r="EH1665" s="27"/>
      <c r="EI1665" s="27"/>
      <c r="EJ1665" s="27"/>
      <c r="EK1665" s="27"/>
      <c r="EL1665" s="27"/>
      <c r="EM1665" s="27"/>
      <c r="EN1665" s="27"/>
      <c r="EO1665" s="27"/>
      <c r="EP1665" s="27"/>
      <c r="EQ1665" s="27"/>
      <c r="ER1665" s="27"/>
      <c r="ES1665" s="27"/>
      <c r="ET1665" s="27"/>
      <c r="EU1665" s="27"/>
      <c r="EV1665" s="27"/>
      <c r="EW1665" s="27"/>
      <c r="EX1665" s="27"/>
      <c r="EY1665" s="27"/>
      <c r="EZ1665" s="27"/>
      <c r="FA1665" s="27"/>
      <c r="FB1665" s="27"/>
      <c r="FC1665" s="27"/>
      <c r="FD1665" s="27"/>
      <c r="FE1665" s="27"/>
      <c r="FF1665" s="27"/>
      <c r="FG1665" s="27"/>
      <c r="FH1665" s="27"/>
      <c r="FI1665" s="27"/>
      <c r="FJ1665" s="27"/>
      <c r="FK1665" s="27"/>
      <c r="FL1665" s="27"/>
      <c r="FM1665" s="27"/>
      <c r="FN1665" s="27"/>
      <c r="FO1665" s="27"/>
      <c r="FP1665" s="27"/>
      <c r="FQ1665" s="27"/>
      <c r="FR1665" s="27"/>
      <c r="FS1665" s="27"/>
      <c r="FT1665" s="27"/>
      <c r="FU1665" s="27"/>
      <c r="FV1665" s="27"/>
      <c r="FW1665" s="27"/>
      <c r="FX1665" s="27"/>
      <c r="FY1665" s="27"/>
      <c r="FZ1665" s="27"/>
      <c r="GA1665" s="27"/>
      <c r="GB1665" s="27"/>
      <c r="GC1665" s="27"/>
      <c r="GD1665" s="27"/>
      <c r="GE1665" s="27"/>
      <c r="GF1665" s="27"/>
      <c r="GG1665" s="27"/>
      <c r="GH1665" s="27"/>
      <c r="GI1665" s="27"/>
      <c r="GJ1665" s="27"/>
      <c r="GK1665" s="27"/>
      <c r="GL1665" s="27"/>
      <c r="GM1665" s="27"/>
      <c r="GN1665" s="27"/>
      <c r="GO1665" s="27"/>
      <c r="GP1665" s="27"/>
      <c r="GQ1665" s="27"/>
      <c r="GR1665" s="27"/>
      <c r="GS1665" s="27"/>
      <c r="GT1665" s="27"/>
      <c r="GU1665" s="27"/>
      <c r="GV1665" s="27"/>
      <c r="GW1665" s="27"/>
      <c r="GX1665" s="27"/>
      <c r="GY1665" s="27"/>
      <c r="GZ1665" s="27"/>
      <c r="HA1665" s="27"/>
      <c r="HB1665" s="27"/>
      <c r="HC1665" s="27"/>
      <c r="HD1665" s="27"/>
      <c r="HE1665" s="27"/>
      <c r="HF1665" s="27"/>
      <c r="HG1665" s="27"/>
      <c r="HH1665" s="27"/>
      <c r="HI1665" s="27"/>
      <c r="HJ1665" s="27"/>
      <c r="HK1665" s="27"/>
      <c r="HL1665" s="27"/>
      <c r="HM1665" s="27"/>
      <c r="HN1665" s="27"/>
      <c r="HO1665" s="27"/>
      <c r="HP1665" s="27"/>
      <c r="HQ1665" s="27"/>
      <c r="HR1665" s="27"/>
      <c r="HS1665" s="27"/>
      <c r="HT1665" s="27"/>
      <c r="HU1665" s="27"/>
      <c r="HV1665" s="27"/>
      <c r="HW1665" s="27"/>
      <c r="HX1665" s="27"/>
      <c r="HY1665" s="27"/>
      <c r="HZ1665" s="27"/>
      <c r="IA1665" s="27"/>
      <c r="IB1665" s="27"/>
      <c r="IC1665" s="27"/>
      <c r="ID1665" s="27"/>
      <c r="IE1665" s="27"/>
      <c r="IF1665" s="27"/>
      <c r="IG1665" s="27"/>
      <c r="IH1665" s="27"/>
      <c r="II1665" s="27"/>
      <c r="IJ1665" s="27"/>
      <c r="IK1665" s="27"/>
      <c r="IL1665" s="27"/>
      <c r="IM1665" s="27"/>
      <c r="IN1665" s="27"/>
      <c r="IO1665" s="27"/>
      <c r="IP1665" s="27"/>
      <c r="IQ1665" s="27"/>
      <c r="IR1665" s="27"/>
      <c r="IS1665" s="27"/>
      <c r="IT1665" s="27"/>
      <c r="IU1665" s="27"/>
      <c r="IV1665" s="27"/>
      <c r="IW1665" s="27"/>
      <c r="IX1665" s="27"/>
      <c r="IY1665" s="27"/>
      <c r="IZ1665" s="27"/>
      <c r="JA1665" s="27"/>
      <c r="JB1665" s="27"/>
      <c r="JC1665" s="27"/>
      <c r="JD1665" s="27"/>
      <c r="JE1665" s="27"/>
      <c r="JF1665" s="27"/>
      <c r="JG1665" s="27"/>
      <c r="JH1665" s="27"/>
      <c r="JI1665" s="27"/>
      <c r="JJ1665" s="27"/>
      <c r="JK1665" s="27"/>
      <c r="JL1665" s="27"/>
      <c r="JM1665" s="27"/>
      <c r="JN1665" s="27"/>
      <c r="JO1665" s="27"/>
      <c r="JP1665" s="27"/>
      <c r="JQ1665" s="27"/>
      <c r="JR1665" s="27"/>
      <c r="JS1665" s="27"/>
      <c r="JT1665" s="27"/>
      <c r="JU1665" s="27"/>
      <c r="JV1665" s="27"/>
      <c r="JW1665" s="27"/>
      <c r="JX1665" s="27"/>
      <c r="JY1665" s="27"/>
      <c r="JZ1665" s="27"/>
      <c r="KA1665" s="27"/>
      <c r="KB1665" s="27"/>
      <c r="KC1665" s="27"/>
      <c r="KD1665" s="27"/>
      <c r="KE1665" s="27"/>
      <c r="KF1665" s="27"/>
      <c r="KG1665" s="27"/>
      <c r="KH1665" s="27"/>
      <c r="KI1665" s="27"/>
      <c r="KJ1665" s="27"/>
      <c r="KK1665" s="27"/>
      <c r="KL1665" s="27"/>
      <c r="KM1665" s="27"/>
      <c r="KN1665" s="27"/>
      <c r="KO1665" s="27"/>
      <c r="KP1665" s="27"/>
      <c r="KQ1665" s="27"/>
      <c r="KR1665" s="27"/>
      <c r="KS1665" s="27"/>
      <c r="KT1665" s="27"/>
      <c r="KU1665" s="27"/>
      <c r="KV1665" s="27"/>
      <c r="KW1665" s="27"/>
      <c r="KX1665" s="27"/>
      <c r="KY1665" s="27"/>
      <c r="KZ1665" s="27"/>
      <c r="LA1665" s="27"/>
      <c r="LB1665" s="27"/>
      <c r="LC1665" s="27"/>
      <c r="LD1665" s="27"/>
      <c r="LE1665" s="27"/>
      <c r="LF1665" s="27"/>
      <c r="LG1665" s="27"/>
      <c r="LH1665" s="27"/>
      <c r="LI1665" s="27"/>
      <c r="LJ1665" s="27"/>
      <c r="LK1665" s="27"/>
      <c r="LL1665" s="27"/>
      <c r="LM1665" s="27"/>
      <c r="LN1665" s="27"/>
      <c r="LO1665" s="27"/>
      <c r="LP1665" s="27"/>
      <c r="LQ1665" s="27"/>
      <c r="LR1665" s="27"/>
      <c r="LS1665" s="27"/>
      <c r="LT1665" s="27"/>
      <c r="LU1665" s="27"/>
    </row>
    <row r="1666" spans="8:333" ht="12.75"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/>
      <c r="DT1666" s="27"/>
      <c r="DU1666" s="27"/>
      <c r="DV1666" s="27"/>
      <c r="DW1666" s="27"/>
      <c r="DX1666" s="27"/>
      <c r="DY1666" s="27"/>
      <c r="DZ1666" s="27"/>
      <c r="EA1666" s="27"/>
      <c r="EB1666" s="27"/>
      <c r="EC1666" s="27"/>
      <c r="ED1666" s="27"/>
      <c r="EE1666" s="27"/>
      <c r="EF1666" s="27"/>
      <c r="EG1666" s="27"/>
      <c r="EH1666" s="27"/>
      <c r="EI1666" s="27"/>
      <c r="EJ1666" s="27"/>
      <c r="EK1666" s="27"/>
      <c r="EL1666" s="27"/>
      <c r="EM1666" s="27"/>
      <c r="EN1666" s="27"/>
      <c r="EO1666" s="27"/>
      <c r="EP1666" s="27"/>
      <c r="EQ1666" s="27"/>
      <c r="ER1666" s="27"/>
      <c r="ES1666" s="27"/>
      <c r="ET1666" s="27"/>
      <c r="EU1666" s="27"/>
      <c r="EV1666" s="27"/>
      <c r="EW1666" s="27"/>
      <c r="EX1666" s="27"/>
      <c r="EY1666" s="27"/>
      <c r="EZ1666" s="27"/>
      <c r="FA1666" s="27"/>
      <c r="FB1666" s="27"/>
      <c r="FC1666" s="27"/>
      <c r="FD1666" s="27"/>
      <c r="FE1666" s="27"/>
      <c r="FF1666" s="27"/>
      <c r="FG1666" s="27"/>
      <c r="FH1666" s="27"/>
      <c r="FI1666" s="27"/>
      <c r="FJ1666" s="27"/>
      <c r="FK1666" s="27"/>
      <c r="FL1666" s="27"/>
      <c r="FM1666" s="27"/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27"/>
      <c r="GS1666" s="27"/>
      <c r="GT1666" s="27"/>
      <c r="GU1666" s="27"/>
      <c r="GV1666" s="27"/>
      <c r="GW1666" s="27"/>
      <c r="GX1666" s="27"/>
      <c r="GY1666" s="27"/>
      <c r="GZ1666" s="27"/>
      <c r="HA1666" s="27"/>
      <c r="HB1666" s="27"/>
      <c r="HC1666" s="27"/>
      <c r="HD1666" s="27"/>
      <c r="HE1666" s="27"/>
      <c r="HF1666" s="27"/>
      <c r="HG1666" s="27"/>
      <c r="HH1666" s="27"/>
      <c r="HI1666" s="27"/>
      <c r="HJ1666" s="27"/>
      <c r="HK1666" s="27"/>
      <c r="HL1666" s="27"/>
      <c r="HM1666" s="27"/>
      <c r="HN1666" s="27"/>
      <c r="HO1666" s="27"/>
      <c r="HP1666" s="27"/>
      <c r="HQ1666" s="27"/>
      <c r="HR1666" s="27"/>
      <c r="HS1666" s="27"/>
      <c r="HT1666" s="27"/>
      <c r="HU1666" s="27"/>
      <c r="HV1666" s="27"/>
      <c r="HW1666" s="27"/>
      <c r="HX1666" s="27"/>
      <c r="HY1666" s="27"/>
      <c r="HZ1666" s="27"/>
      <c r="IA1666" s="27"/>
      <c r="IB1666" s="27"/>
      <c r="IC1666" s="27"/>
      <c r="ID1666" s="27"/>
      <c r="IE1666" s="27"/>
      <c r="IF1666" s="27"/>
      <c r="IG1666" s="27"/>
      <c r="IH1666" s="27"/>
      <c r="II1666" s="27"/>
      <c r="IJ1666" s="27"/>
      <c r="IK1666" s="27"/>
      <c r="IL1666" s="27"/>
      <c r="IM1666" s="27"/>
      <c r="IN1666" s="27"/>
      <c r="IO1666" s="27"/>
      <c r="IP1666" s="27"/>
      <c r="IQ1666" s="27"/>
      <c r="IR1666" s="27"/>
      <c r="IS1666" s="27"/>
      <c r="IT1666" s="27"/>
      <c r="IU1666" s="27"/>
      <c r="IV1666" s="27"/>
      <c r="IW1666" s="27"/>
      <c r="IX1666" s="27"/>
      <c r="IY1666" s="27"/>
      <c r="IZ1666" s="27"/>
      <c r="JA1666" s="27"/>
      <c r="JB1666" s="27"/>
      <c r="JC1666" s="27"/>
      <c r="JD1666" s="27"/>
      <c r="JE1666" s="27"/>
      <c r="JF1666" s="27"/>
      <c r="JG1666" s="27"/>
      <c r="JH1666" s="27"/>
      <c r="JI1666" s="27"/>
      <c r="JJ1666" s="27"/>
      <c r="JK1666" s="27"/>
      <c r="JL1666" s="27"/>
      <c r="JM1666" s="27"/>
      <c r="JN1666" s="27"/>
      <c r="JO1666" s="27"/>
      <c r="JP1666" s="27"/>
      <c r="JQ1666" s="27"/>
      <c r="JR1666" s="27"/>
      <c r="JS1666" s="27"/>
      <c r="JT1666" s="27"/>
      <c r="JU1666" s="27"/>
      <c r="JV1666" s="27"/>
      <c r="JW1666" s="27"/>
      <c r="JX1666" s="27"/>
      <c r="JY1666" s="27"/>
      <c r="JZ1666" s="27"/>
      <c r="KA1666" s="27"/>
      <c r="KB1666" s="27"/>
      <c r="KC1666" s="27"/>
      <c r="KD1666" s="27"/>
      <c r="KE1666" s="27"/>
      <c r="KF1666" s="27"/>
      <c r="KG1666" s="27"/>
      <c r="KH1666" s="27"/>
      <c r="KI1666" s="27"/>
      <c r="KJ1666" s="27"/>
      <c r="KK1666" s="27"/>
      <c r="KL1666" s="27"/>
      <c r="KM1666" s="27"/>
      <c r="KN1666" s="27"/>
      <c r="KO1666" s="27"/>
      <c r="KP1666" s="27"/>
      <c r="KQ1666" s="27"/>
      <c r="KR1666" s="27"/>
      <c r="KS1666" s="27"/>
      <c r="KT1666" s="27"/>
      <c r="KU1666" s="27"/>
      <c r="KV1666" s="27"/>
      <c r="KW1666" s="27"/>
      <c r="KX1666" s="27"/>
      <c r="KY1666" s="27"/>
      <c r="KZ1666" s="27"/>
      <c r="LA1666" s="27"/>
      <c r="LB1666" s="27"/>
      <c r="LC1666" s="27"/>
      <c r="LD1666" s="27"/>
      <c r="LE1666" s="27"/>
      <c r="LF1666" s="27"/>
      <c r="LG1666" s="27"/>
      <c r="LH1666" s="27"/>
      <c r="LI1666" s="27"/>
      <c r="LJ1666" s="27"/>
      <c r="LK1666" s="27"/>
      <c r="LL1666" s="27"/>
      <c r="LM1666" s="27"/>
      <c r="LN1666" s="27"/>
      <c r="LO1666" s="27"/>
      <c r="LP1666" s="27"/>
      <c r="LQ1666" s="27"/>
      <c r="LR1666" s="27"/>
      <c r="LS1666" s="27"/>
      <c r="LT1666" s="27"/>
      <c r="LU1666" s="27"/>
    </row>
    <row r="1667" spans="8:333" ht="12.75"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/>
      <c r="DT1667" s="27"/>
      <c r="DU1667" s="27"/>
      <c r="DV1667" s="27"/>
      <c r="DW1667" s="27"/>
      <c r="DX1667" s="27"/>
      <c r="DY1667" s="27"/>
      <c r="DZ1667" s="27"/>
      <c r="EA1667" s="27"/>
      <c r="EB1667" s="27"/>
      <c r="EC1667" s="27"/>
      <c r="ED1667" s="27"/>
      <c r="EE1667" s="27"/>
      <c r="EF1667" s="27"/>
      <c r="EG1667" s="27"/>
      <c r="EH1667" s="27"/>
      <c r="EI1667" s="27"/>
      <c r="EJ1667" s="27"/>
      <c r="EK1667" s="27"/>
      <c r="EL1667" s="27"/>
      <c r="EM1667" s="27"/>
      <c r="EN1667" s="27"/>
      <c r="EO1667" s="27"/>
      <c r="EP1667" s="27"/>
      <c r="EQ1667" s="27"/>
      <c r="ER1667" s="27"/>
      <c r="ES1667" s="27"/>
      <c r="ET1667" s="27"/>
      <c r="EU1667" s="27"/>
      <c r="EV1667" s="27"/>
      <c r="EW1667" s="27"/>
      <c r="EX1667" s="27"/>
      <c r="EY1667" s="27"/>
      <c r="EZ1667" s="27"/>
      <c r="FA1667" s="27"/>
      <c r="FB1667" s="27"/>
      <c r="FC1667" s="27"/>
      <c r="FD1667" s="27"/>
      <c r="FE1667" s="27"/>
      <c r="FF1667" s="27"/>
      <c r="FG1667" s="27"/>
      <c r="FH1667" s="27"/>
      <c r="FI1667" s="27"/>
      <c r="FJ1667" s="27"/>
      <c r="FK1667" s="27"/>
      <c r="FL1667" s="27"/>
      <c r="FM1667" s="27"/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27"/>
      <c r="GS1667" s="27"/>
      <c r="GT1667" s="27"/>
      <c r="GU1667" s="27"/>
      <c r="GV1667" s="27"/>
      <c r="GW1667" s="27"/>
      <c r="GX1667" s="27"/>
      <c r="GY1667" s="27"/>
      <c r="GZ1667" s="27"/>
      <c r="HA1667" s="27"/>
      <c r="HB1667" s="27"/>
      <c r="HC1667" s="27"/>
      <c r="HD1667" s="27"/>
      <c r="HE1667" s="27"/>
      <c r="HF1667" s="27"/>
      <c r="HG1667" s="27"/>
      <c r="HH1667" s="27"/>
      <c r="HI1667" s="27"/>
      <c r="HJ1667" s="27"/>
      <c r="HK1667" s="27"/>
      <c r="HL1667" s="27"/>
      <c r="HM1667" s="27"/>
      <c r="HN1667" s="27"/>
      <c r="HO1667" s="27"/>
      <c r="HP1667" s="27"/>
      <c r="HQ1667" s="27"/>
      <c r="HR1667" s="27"/>
      <c r="HS1667" s="27"/>
      <c r="HT1667" s="27"/>
      <c r="HU1667" s="27"/>
      <c r="HV1667" s="27"/>
      <c r="HW1667" s="27"/>
      <c r="HX1667" s="27"/>
      <c r="HY1667" s="27"/>
      <c r="HZ1667" s="27"/>
      <c r="IA1667" s="27"/>
      <c r="IB1667" s="27"/>
      <c r="IC1667" s="27"/>
      <c r="ID1667" s="27"/>
      <c r="IE1667" s="27"/>
      <c r="IF1667" s="27"/>
      <c r="IG1667" s="27"/>
      <c r="IH1667" s="27"/>
      <c r="II1667" s="27"/>
      <c r="IJ1667" s="27"/>
      <c r="IK1667" s="27"/>
      <c r="IL1667" s="27"/>
      <c r="IM1667" s="27"/>
      <c r="IN1667" s="27"/>
      <c r="IO1667" s="27"/>
      <c r="IP1667" s="27"/>
      <c r="IQ1667" s="27"/>
      <c r="IR1667" s="27"/>
      <c r="IS1667" s="27"/>
      <c r="IT1667" s="27"/>
      <c r="IU1667" s="27"/>
      <c r="IV1667" s="27"/>
      <c r="IW1667" s="27"/>
      <c r="IX1667" s="27"/>
      <c r="IY1667" s="27"/>
      <c r="IZ1667" s="27"/>
      <c r="JA1667" s="27"/>
      <c r="JB1667" s="27"/>
      <c r="JC1667" s="27"/>
      <c r="JD1667" s="27"/>
      <c r="JE1667" s="27"/>
      <c r="JF1667" s="27"/>
      <c r="JG1667" s="27"/>
      <c r="JH1667" s="27"/>
      <c r="JI1667" s="27"/>
      <c r="JJ1667" s="27"/>
      <c r="JK1667" s="27"/>
      <c r="JL1667" s="27"/>
      <c r="JM1667" s="27"/>
      <c r="JN1667" s="27"/>
      <c r="JO1667" s="27"/>
      <c r="JP1667" s="27"/>
      <c r="JQ1667" s="27"/>
      <c r="JR1667" s="27"/>
      <c r="JS1667" s="27"/>
      <c r="JT1667" s="27"/>
      <c r="JU1667" s="27"/>
      <c r="JV1667" s="27"/>
      <c r="JW1667" s="27"/>
      <c r="JX1667" s="27"/>
      <c r="JY1667" s="27"/>
      <c r="JZ1667" s="27"/>
      <c r="KA1667" s="27"/>
      <c r="KB1667" s="27"/>
      <c r="KC1667" s="27"/>
      <c r="KD1667" s="27"/>
      <c r="KE1667" s="27"/>
      <c r="KF1667" s="27"/>
      <c r="KG1667" s="27"/>
      <c r="KH1667" s="27"/>
      <c r="KI1667" s="27"/>
      <c r="KJ1667" s="27"/>
      <c r="KK1667" s="27"/>
      <c r="KL1667" s="27"/>
      <c r="KM1667" s="27"/>
      <c r="KN1667" s="27"/>
      <c r="KO1667" s="27"/>
      <c r="KP1667" s="27"/>
      <c r="KQ1667" s="27"/>
      <c r="KR1667" s="27"/>
      <c r="KS1667" s="27"/>
      <c r="KT1667" s="27"/>
      <c r="KU1667" s="27"/>
      <c r="KV1667" s="27"/>
      <c r="KW1667" s="27"/>
      <c r="KX1667" s="27"/>
      <c r="KY1667" s="27"/>
      <c r="KZ1667" s="27"/>
      <c r="LA1667" s="27"/>
      <c r="LB1667" s="27"/>
      <c r="LC1667" s="27"/>
      <c r="LD1667" s="27"/>
      <c r="LE1667" s="27"/>
      <c r="LF1667" s="27"/>
      <c r="LG1667" s="27"/>
      <c r="LH1667" s="27"/>
      <c r="LI1667" s="27"/>
      <c r="LJ1667" s="27"/>
      <c r="LK1667" s="27"/>
      <c r="LL1667" s="27"/>
      <c r="LM1667" s="27"/>
      <c r="LN1667" s="27"/>
      <c r="LO1667" s="27"/>
      <c r="LP1667" s="27"/>
      <c r="LQ1667" s="27"/>
      <c r="LR1667" s="27"/>
      <c r="LS1667" s="27"/>
      <c r="LT1667" s="27"/>
      <c r="LU1667" s="27"/>
    </row>
    <row r="1668" spans="8:333" ht="12.75"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/>
      <c r="DT1668" s="27"/>
      <c r="DU1668" s="27"/>
      <c r="DV1668" s="27"/>
      <c r="DW1668" s="27"/>
      <c r="DX1668" s="27"/>
      <c r="DY1668" s="27"/>
      <c r="DZ1668" s="27"/>
      <c r="EA1668" s="27"/>
      <c r="EB1668" s="27"/>
      <c r="EC1668" s="27"/>
      <c r="ED1668" s="27"/>
      <c r="EE1668" s="27"/>
      <c r="EF1668" s="27"/>
      <c r="EG1668" s="27"/>
      <c r="EH1668" s="27"/>
      <c r="EI1668" s="27"/>
      <c r="EJ1668" s="27"/>
      <c r="EK1668" s="27"/>
      <c r="EL1668" s="27"/>
      <c r="EM1668" s="27"/>
      <c r="EN1668" s="27"/>
      <c r="EO1668" s="27"/>
      <c r="EP1668" s="27"/>
      <c r="EQ1668" s="27"/>
      <c r="ER1668" s="27"/>
      <c r="ES1668" s="27"/>
      <c r="ET1668" s="27"/>
      <c r="EU1668" s="27"/>
      <c r="EV1668" s="27"/>
      <c r="EW1668" s="27"/>
      <c r="EX1668" s="27"/>
      <c r="EY1668" s="27"/>
      <c r="EZ1668" s="27"/>
      <c r="FA1668" s="27"/>
      <c r="FB1668" s="27"/>
      <c r="FC1668" s="27"/>
      <c r="FD1668" s="27"/>
      <c r="FE1668" s="27"/>
      <c r="FF1668" s="27"/>
      <c r="FG1668" s="27"/>
      <c r="FH1668" s="27"/>
      <c r="FI1668" s="27"/>
      <c r="FJ1668" s="27"/>
      <c r="FK1668" s="27"/>
      <c r="FL1668" s="27"/>
      <c r="FM1668" s="27"/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27"/>
      <c r="GS1668" s="27"/>
      <c r="GT1668" s="27"/>
      <c r="GU1668" s="27"/>
      <c r="GV1668" s="27"/>
      <c r="GW1668" s="27"/>
      <c r="GX1668" s="27"/>
      <c r="GY1668" s="27"/>
      <c r="GZ1668" s="27"/>
      <c r="HA1668" s="27"/>
      <c r="HB1668" s="27"/>
      <c r="HC1668" s="27"/>
      <c r="HD1668" s="27"/>
      <c r="HE1668" s="27"/>
      <c r="HF1668" s="27"/>
      <c r="HG1668" s="27"/>
      <c r="HH1668" s="27"/>
      <c r="HI1668" s="27"/>
      <c r="HJ1668" s="27"/>
      <c r="HK1668" s="27"/>
      <c r="HL1668" s="27"/>
      <c r="HM1668" s="27"/>
      <c r="HN1668" s="27"/>
      <c r="HO1668" s="27"/>
      <c r="HP1668" s="27"/>
      <c r="HQ1668" s="27"/>
      <c r="HR1668" s="27"/>
      <c r="HS1668" s="27"/>
      <c r="HT1668" s="27"/>
      <c r="HU1668" s="27"/>
      <c r="HV1668" s="27"/>
      <c r="HW1668" s="27"/>
      <c r="HX1668" s="27"/>
      <c r="HY1668" s="27"/>
      <c r="HZ1668" s="27"/>
      <c r="IA1668" s="27"/>
      <c r="IB1668" s="27"/>
      <c r="IC1668" s="27"/>
      <c r="ID1668" s="27"/>
      <c r="IE1668" s="27"/>
      <c r="IF1668" s="27"/>
      <c r="IG1668" s="27"/>
      <c r="IH1668" s="27"/>
      <c r="II1668" s="27"/>
      <c r="IJ1668" s="27"/>
      <c r="IK1668" s="27"/>
      <c r="IL1668" s="27"/>
      <c r="IM1668" s="27"/>
      <c r="IN1668" s="27"/>
      <c r="IO1668" s="27"/>
      <c r="IP1668" s="27"/>
      <c r="IQ1668" s="27"/>
      <c r="IR1668" s="27"/>
      <c r="IS1668" s="27"/>
      <c r="IT1668" s="27"/>
      <c r="IU1668" s="27"/>
      <c r="IV1668" s="27"/>
      <c r="IW1668" s="27"/>
      <c r="IX1668" s="27"/>
      <c r="IY1668" s="27"/>
      <c r="IZ1668" s="27"/>
      <c r="JA1668" s="27"/>
      <c r="JB1668" s="27"/>
      <c r="JC1668" s="27"/>
      <c r="JD1668" s="27"/>
      <c r="JE1668" s="27"/>
      <c r="JF1668" s="27"/>
      <c r="JG1668" s="27"/>
      <c r="JH1668" s="27"/>
      <c r="JI1668" s="27"/>
      <c r="JJ1668" s="27"/>
      <c r="JK1668" s="27"/>
      <c r="JL1668" s="27"/>
      <c r="JM1668" s="27"/>
      <c r="JN1668" s="27"/>
      <c r="JO1668" s="27"/>
      <c r="JP1668" s="27"/>
      <c r="JQ1668" s="27"/>
      <c r="JR1668" s="27"/>
      <c r="JS1668" s="27"/>
      <c r="JT1668" s="27"/>
      <c r="JU1668" s="27"/>
      <c r="JV1668" s="27"/>
      <c r="JW1668" s="27"/>
      <c r="JX1668" s="27"/>
      <c r="JY1668" s="27"/>
      <c r="JZ1668" s="27"/>
      <c r="KA1668" s="27"/>
      <c r="KB1668" s="27"/>
      <c r="KC1668" s="27"/>
      <c r="KD1668" s="27"/>
      <c r="KE1668" s="27"/>
      <c r="KF1668" s="27"/>
      <c r="KG1668" s="27"/>
      <c r="KH1668" s="27"/>
      <c r="KI1668" s="27"/>
      <c r="KJ1668" s="27"/>
      <c r="KK1668" s="27"/>
      <c r="KL1668" s="27"/>
      <c r="KM1668" s="27"/>
      <c r="KN1668" s="27"/>
      <c r="KO1668" s="27"/>
      <c r="KP1668" s="27"/>
      <c r="KQ1668" s="27"/>
      <c r="KR1668" s="27"/>
      <c r="KS1668" s="27"/>
      <c r="KT1668" s="27"/>
      <c r="KU1668" s="27"/>
      <c r="KV1668" s="27"/>
      <c r="KW1668" s="27"/>
      <c r="KX1668" s="27"/>
      <c r="KY1668" s="27"/>
      <c r="KZ1668" s="27"/>
      <c r="LA1668" s="27"/>
      <c r="LB1668" s="27"/>
      <c r="LC1668" s="27"/>
      <c r="LD1668" s="27"/>
      <c r="LE1668" s="27"/>
      <c r="LF1668" s="27"/>
      <c r="LG1668" s="27"/>
      <c r="LH1668" s="27"/>
      <c r="LI1668" s="27"/>
      <c r="LJ1668" s="27"/>
      <c r="LK1668" s="27"/>
      <c r="LL1668" s="27"/>
      <c r="LM1668" s="27"/>
      <c r="LN1668" s="27"/>
      <c r="LO1668" s="27"/>
      <c r="LP1668" s="27"/>
      <c r="LQ1668" s="27"/>
      <c r="LR1668" s="27"/>
      <c r="LS1668" s="27"/>
      <c r="LT1668" s="27"/>
      <c r="LU1668" s="27"/>
    </row>
    <row r="1669" spans="8:333" ht="12.75"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/>
      <c r="DU1669" s="27"/>
      <c r="DV1669" s="27"/>
      <c r="DW1669" s="27"/>
      <c r="DX1669" s="27"/>
      <c r="DY1669" s="27"/>
      <c r="DZ1669" s="27"/>
      <c r="EA1669" s="27"/>
      <c r="EB1669" s="27"/>
      <c r="EC1669" s="27"/>
      <c r="ED1669" s="27"/>
      <c r="EE1669" s="27"/>
      <c r="EF1669" s="27"/>
      <c r="EG1669" s="27"/>
      <c r="EH1669" s="27"/>
      <c r="EI1669" s="27"/>
      <c r="EJ1669" s="27"/>
      <c r="EK1669" s="27"/>
      <c r="EL1669" s="27"/>
      <c r="EM1669" s="27"/>
      <c r="EN1669" s="27"/>
      <c r="EO1669" s="27"/>
      <c r="EP1669" s="27"/>
      <c r="EQ1669" s="27"/>
      <c r="ER1669" s="27"/>
      <c r="ES1669" s="27"/>
      <c r="ET1669" s="27"/>
      <c r="EU1669" s="27"/>
      <c r="EV1669" s="27"/>
      <c r="EW1669" s="27"/>
      <c r="EX1669" s="27"/>
      <c r="EY1669" s="27"/>
      <c r="EZ1669" s="27"/>
      <c r="FA1669" s="27"/>
      <c r="FB1669" s="27"/>
      <c r="FC1669" s="27"/>
      <c r="FD1669" s="27"/>
      <c r="FE1669" s="27"/>
      <c r="FF1669" s="27"/>
      <c r="FG1669" s="27"/>
      <c r="FH1669" s="27"/>
      <c r="FI1669" s="27"/>
      <c r="FJ1669" s="27"/>
      <c r="FK1669" s="27"/>
      <c r="FL1669" s="27"/>
      <c r="FM1669" s="27"/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27"/>
      <c r="GS1669" s="27"/>
      <c r="GT1669" s="27"/>
      <c r="GU1669" s="27"/>
      <c r="GV1669" s="27"/>
      <c r="GW1669" s="27"/>
      <c r="GX1669" s="27"/>
      <c r="GY1669" s="27"/>
      <c r="GZ1669" s="27"/>
      <c r="HA1669" s="27"/>
      <c r="HB1669" s="27"/>
      <c r="HC1669" s="27"/>
      <c r="HD1669" s="27"/>
      <c r="HE1669" s="27"/>
      <c r="HF1669" s="27"/>
      <c r="HG1669" s="27"/>
      <c r="HH1669" s="27"/>
      <c r="HI1669" s="27"/>
      <c r="HJ1669" s="27"/>
      <c r="HK1669" s="27"/>
      <c r="HL1669" s="27"/>
      <c r="HM1669" s="27"/>
      <c r="HN1669" s="27"/>
      <c r="HO1669" s="27"/>
      <c r="HP1669" s="27"/>
      <c r="HQ1669" s="27"/>
      <c r="HR1669" s="27"/>
      <c r="HS1669" s="27"/>
      <c r="HT1669" s="27"/>
      <c r="HU1669" s="27"/>
      <c r="HV1669" s="27"/>
      <c r="HW1669" s="27"/>
      <c r="HX1669" s="27"/>
      <c r="HY1669" s="27"/>
      <c r="HZ1669" s="27"/>
      <c r="IA1669" s="27"/>
      <c r="IB1669" s="27"/>
      <c r="IC1669" s="27"/>
      <c r="ID1669" s="27"/>
      <c r="IE1669" s="27"/>
      <c r="IF1669" s="27"/>
      <c r="IG1669" s="27"/>
      <c r="IH1669" s="27"/>
      <c r="II1669" s="27"/>
      <c r="IJ1669" s="27"/>
      <c r="IK1669" s="27"/>
      <c r="IL1669" s="27"/>
      <c r="IM1669" s="27"/>
      <c r="IN1669" s="27"/>
      <c r="IO1669" s="27"/>
      <c r="IP1669" s="27"/>
      <c r="IQ1669" s="27"/>
      <c r="IR1669" s="27"/>
      <c r="IS1669" s="27"/>
      <c r="IT1669" s="27"/>
      <c r="IU1669" s="27"/>
      <c r="IV1669" s="27"/>
      <c r="IW1669" s="27"/>
      <c r="IX1669" s="27"/>
      <c r="IY1669" s="27"/>
      <c r="IZ1669" s="27"/>
      <c r="JA1669" s="27"/>
      <c r="JB1669" s="27"/>
      <c r="JC1669" s="27"/>
      <c r="JD1669" s="27"/>
      <c r="JE1669" s="27"/>
      <c r="JF1669" s="27"/>
      <c r="JG1669" s="27"/>
      <c r="JH1669" s="27"/>
      <c r="JI1669" s="27"/>
      <c r="JJ1669" s="27"/>
      <c r="JK1669" s="27"/>
      <c r="JL1669" s="27"/>
      <c r="JM1669" s="27"/>
      <c r="JN1669" s="27"/>
      <c r="JO1669" s="27"/>
      <c r="JP1669" s="27"/>
      <c r="JQ1669" s="27"/>
      <c r="JR1669" s="27"/>
      <c r="JS1669" s="27"/>
      <c r="JT1669" s="27"/>
      <c r="JU1669" s="27"/>
      <c r="JV1669" s="27"/>
      <c r="JW1669" s="27"/>
      <c r="JX1669" s="27"/>
      <c r="JY1669" s="27"/>
      <c r="JZ1669" s="27"/>
      <c r="KA1669" s="27"/>
      <c r="KB1669" s="27"/>
      <c r="KC1669" s="27"/>
      <c r="KD1669" s="27"/>
      <c r="KE1669" s="27"/>
      <c r="KF1669" s="27"/>
      <c r="KG1669" s="27"/>
      <c r="KH1669" s="27"/>
      <c r="KI1669" s="27"/>
      <c r="KJ1669" s="27"/>
      <c r="KK1669" s="27"/>
      <c r="KL1669" s="27"/>
      <c r="KM1669" s="27"/>
      <c r="KN1669" s="27"/>
      <c r="KO1669" s="27"/>
      <c r="KP1669" s="27"/>
      <c r="KQ1669" s="27"/>
      <c r="KR1669" s="27"/>
      <c r="KS1669" s="27"/>
      <c r="KT1669" s="27"/>
      <c r="KU1669" s="27"/>
      <c r="KV1669" s="27"/>
      <c r="KW1669" s="27"/>
      <c r="KX1669" s="27"/>
      <c r="KY1669" s="27"/>
      <c r="KZ1669" s="27"/>
      <c r="LA1669" s="27"/>
      <c r="LB1669" s="27"/>
      <c r="LC1669" s="27"/>
      <c r="LD1669" s="27"/>
      <c r="LE1669" s="27"/>
      <c r="LF1669" s="27"/>
      <c r="LG1669" s="27"/>
      <c r="LH1669" s="27"/>
      <c r="LI1669" s="27"/>
      <c r="LJ1669" s="27"/>
      <c r="LK1669" s="27"/>
      <c r="LL1669" s="27"/>
      <c r="LM1669" s="27"/>
      <c r="LN1669" s="27"/>
      <c r="LO1669" s="27"/>
      <c r="LP1669" s="27"/>
      <c r="LQ1669" s="27"/>
      <c r="LR1669" s="27"/>
      <c r="LS1669" s="27"/>
      <c r="LT1669" s="27"/>
      <c r="LU1669" s="27"/>
    </row>
    <row r="1670" spans="8:333" ht="12.75"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/>
      <c r="DU1670" s="27"/>
      <c r="DV1670" s="27"/>
      <c r="DW1670" s="27"/>
      <c r="DX1670" s="27"/>
      <c r="DY1670" s="27"/>
      <c r="DZ1670" s="27"/>
      <c r="EA1670" s="27"/>
      <c r="EB1670" s="27"/>
      <c r="EC1670" s="27"/>
      <c r="ED1670" s="27"/>
      <c r="EE1670" s="27"/>
      <c r="EF1670" s="27"/>
      <c r="EG1670" s="27"/>
      <c r="EH1670" s="27"/>
      <c r="EI1670" s="27"/>
      <c r="EJ1670" s="27"/>
      <c r="EK1670" s="27"/>
      <c r="EL1670" s="27"/>
      <c r="EM1670" s="27"/>
      <c r="EN1670" s="27"/>
      <c r="EO1670" s="27"/>
      <c r="EP1670" s="27"/>
      <c r="EQ1670" s="27"/>
      <c r="ER1670" s="27"/>
      <c r="ES1670" s="27"/>
      <c r="ET1670" s="27"/>
      <c r="EU1670" s="27"/>
      <c r="EV1670" s="27"/>
      <c r="EW1670" s="27"/>
      <c r="EX1670" s="27"/>
      <c r="EY1670" s="27"/>
      <c r="EZ1670" s="27"/>
      <c r="FA1670" s="27"/>
      <c r="FB1670" s="27"/>
      <c r="FC1670" s="27"/>
      <c r="FD1670" s="27"/>
      <c r="FE1670" s="27"/>
      <c r="FF1670" s="27"/>
      <c r="FG1670" s="27"/>
      <c r="FH1670" s="27"/>
      <c r="FI1670" s="27"/>
      <c r="FJ1670" s="27"/>
      <c r="FK1670" s="27"/>
      <c r="FL1670" s="27"/>
      <c r="FM1670" s="27"/>
      <c r="FN1670" s="27"/>
      <c r="FO1670" s="27"/>
      <c r="FP1670" s="27"/>
      <c r="FQ1670" s="27"/>
      <c r="FR1670" s="27"/>
      <c r="FS1670" s="27"/>
      <c r="FT1670" s="27"/>
      <c r="FU1670" s="27"/>
      <c r="FV1670" s="27"/>
      <c r="FW1670" s="27"/>
      <c r="FX1670" s="27"/>
      <c r="FY1670" s="27"/>
      <c r="FZ1670" s="27"/>
      <c r="GA1670" s="27"/>
      <c r="GB1670" s="27"/>
      <c r="GC1670" s="27"/>
      <c r="GD1670" s="27"/>
      <c r="GE1670" s="27"/>
      <c r="GF1670" s="27"/>
      <c r="GG1670" s="27"/>
      <c r="GH1670" s="27"/>
      <c r="GI1670" s="27"/>
      <c r="GJ1670" s="27"/>
      <c r="GK1670" s="27"/>
      <c r="GL1670" s="27"/>
      <c r="GM1670" s="27"/>
      <c r="GN1670" s="27"/>
      <c r="GO1670" s="27"/>
      <c r="GP1670" s="27"/>
      <c r="GQ1670" s="27"/>
      <c r="GR1670" s="27"/>
      <c r="GS1670" s="27"/>
      <c r="GT1670" s="27"/>
      <c r="GU1670" s="27"/>
      <c r="GV1670" s="27"/>
      <c r="GW1670" s="27"/>
      <c r="GX1670" s="27"/>
      <c r="GY1670" s="27"/>
      <c r="GZ1670" s="27"/>
      <c r="HA1670" s="27"/>
      <c r="HB1670" s="27"/>
      <c r="HC1670" s="27"/>
      <c r="HD1670" s="27"/>
      <c r="HE1670" s="27"/>
      <c r="HF1670" s="27"/>
      <c r="HG1670" s="27"/>
      <c r="HH1670" s="27"/>
      <c r="HI1670" s="27"/>
      <c r="HJ1670" s="27"/>
      <c r="HK1670" s="27"/>
      <c r="HL1670" s="27"/>
      <c r="HM1670" s="27"/>
      <c r="HN1670" s="27"/>
      <c r="HO1670" s="27"/>
      <c r="HP1670" s="27"/>
      <c r="HQ1670" s="27"/>
      <c r="HR1670" s="27"/>
      <c r="HS1670" s="27"/>
      <c r="HT1670" s="27"/>
      <c r="HU1670" s="27"/>
      <c r="HV1670" s="27"/>
      <c r="HW1670" s="27"/>
      <c r="HX1670" s="27"/>
      <c r="HY1670" s="27"/>
      <c r="HZ1670" s="27"/>
      <c r="IA1670" s="27"/>
      <c r="IB1670" s="27"/>
      <c r="IC1670" s="27"/>
      <c r="ID1670" s="27"/>
      <c r="IE1670" s="27"/>
      <c r="IF1670" s="27"/>
      <c r="IG1670" s="27"/>
      <c r="IH1670" s="27"/>
      <c r="II1670" s="27"/>
      <c r="IJ1670" s="27"/>
      <c r="IK1670" s="27"/>
      <c r="IL1670" s="27"/>
      <c r="IM1670" s="27"/>
      <c r="IN1670" s="27"/>
      <c r="IO1670" s="27"/>
      <c r="IP1670" s="27"/>
      <c r="IQ1670" s="27"/>
      <c r="IR1670" s="27"/>
      <c r="IS1670" s="27"/>
      <c r="IT1670" s="27"/>
      <c r="IU1670" s="27"/>
      <c r="IV1670" s="27"/>
      <c r="IW1670" s="27"/>
      <c r="IX1670" s="27"/>
      <c r="IY1670" s="27"/>
      <c r="IZ1670" s="27"/>
      <c r="JA1670" s="27"/>
      <c r="JB1670" s="27"/>
      <c r="JC1670" s="27"/>
      <c r="JD1670" s="27"/>
      <c r="JE1670" s="27"/>
      <c r="JF1670" s="27"/>
      <c r="JG1670" s="27"/>
      <c r="JH1670" s="27"/>
      <c r="JI1670" s="27"/>
      <c r="JJ1670" s="27"/>
      <c r="JK1670" s="27"/>
      <c r="JL1670" s="27"/>
      <c r="JM1670" s="27"/>
      <c r="JN1670" s="27"/>
      <c r="JO1670" s="27"/>
      <c r="JP1670" s="27"/>
      <c r="JQ1670" s="27"/>
      <c r="JR1670" s="27"/>
      <c r="JS1670" s="27"/>
      <c r="JT1670" s="27"/>
      <c r="JU1670" s="27"/>
      <c r="JV1670" s="27"/>
      <c r="JW1670" s="27"/>
      <c r="JX1670" s="27"/>
      <c r="JY1670" s="27"/>
      <c r="JZ1670" s="27"/>
      <c r="KA1670" s="27"/>
      <c r="KB1670" s="27"/>
      <c r="KC1670" s="27"/>
      <c r="KD1670" s="27"/>
      <c r="KE1670" s="27"/>
      <c r="KF1670" s="27"/>
      <c r="KG1670" s="27"/>
      <c r="KH1670" s="27"/>
      <c r="KI1670" s="27"/>
      <c r="KJ1670" s="27"/>
      <c r="KK1670" s="27"/>
      <c r="KL1670" s="27"/>
      <c r="KM1670" s="27"/>
      <c r="KN1670" s="27"/>
      <c r="KO1670" s="27"/>
      <c r="KP1670" s="27"/>
      <c r="KQ1670" s="27"/>
      <c r="KR1670" s="27"/>
      <c r="KS1670" s="27"/>
      <c r="KT1670" s="27"/>
      <c r="KU1670" s="27"/>
      <c r="KV1670" s="27"/>
      <c r="KW1670" s="27"/>
      <c r="KX1670" s="27"/>
      <c r="KY1670" s="27"/>
      <c r="KZ1670" s="27"/>
      <c r="LA1670" s="27"/>
      <c r="LB1670" s="27"/>
      <c r="LC1670" s="27"/>
      <c r="LD1670" s="27"/>
      <c r="LE1670" s="27"/>
      <c r="LF1670" s="27"/>
      <c r="LG1670" s="27"/>
      <c r="LH1670" s="27"/>
      <c r="LI1670" s="27"/>
      <c r="LJ1670" s="27"/>
      <c r="LK1670" s="27"/>
      <c r="LL1670" s="27"/>
      <c r="LM1670" s="27"/>
      <c r="LN1670" s="27"/>
      <c r="LO1670" s="27"/>
      <c r="LP1670" s="27"/>
      <c r="LQ1670" s="27"/>
      <c r="LR1670" s="27"/>
      <c r="LS1670" s="27"/>
      <c r="LT1670" s="27"/>
      <c r="LU1670" s="27"/>
    </row>
    <row r="1671" spans="8:333" ht="12.75"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/>
      <c r="DV1671" s="27"/>
      <c r="DW1671" s="27"/>
      <c r="DX1671" s="27"/>
      <c r="DY1671" s="27"/>
      <c r="DZ1671" s="27"/>
      <c r="EA1671" s="27"/>
      <c r="EB1671" s="27"/>
      <c r="EC1671" s="27"/>
      <c r="ED1671" s="27"/>
      <c r="EE1671" s="27"/>
      <c r="EF1671" s="27"/>
      <c r="EG1671" s="27"/>
      <c r="EH1671" s="27"/>
      <c r="EI1671" s="27"/>
      <c r="EJ1671" s="27"/>
      <c r="EK1671" s="27"/>
      <c r="EL1671" s="27"/>
      <c r="EM1671" s="27"/>
      <c r="EN1671" s="27"/>
      <c r="EO1671" s="27"/>
      <c r="EP1671" s="27"/>
      <c r="EQ1671" s="27"/>
      <c r="ER1671" s="27"/>
      <c r="ES1671" s="27"/>
      <c r="ET1671" s="27"/>
      <c r="EU1671" s="27"/>
      <c r="EV1671" s="27"/>
      <c r="EW1671" s="27"/>
      <c r="EX1671" s="27"/>
      <c r="EY1671" s="27"/>
      <c r="EZ1671" s="27"/>
      <c r="FA1671" s="27"/>
      <c r="FB1671" s="27"/>
      <c r="FC1671" s="27"/>
      <c r="FD1671" s="27"/>
      <c r="FE1671" s="27"/>
      <c r="FF1671" s="27"/>
      <c r="FG1671" s="27"/>
      <c r="FH1671" s="27"/>
      <c r="FI1671" s="27"/>
      <c r="FJ1671" s="27"/>
      <c r="FK1671" s="27"/>
      <c r="FL1671" s="27"/>
      <c r="FM1671" s="27"/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27"/>
      <c r="GS1671" s="27"/>
      <c r="GT1671" s="27"/>
      <c r="GU1671" s="27"/>
      <c r="GV1671" s="27"/>
      <c r="GW1671" s="27"/>
      <c r="GX1671" s="27"/>
      <c r="GY1671" s="27"/>
      <c r="GZ1671" s="27"/>
      <c r="HA1671" s="27"/>
      <c r="HB1671" s="27"/>
      <c r="HC1671" s="27"/>
      <c r="HD1671" s="27"/>
      <c r="HE1671" s="27"/>
      <c r="HF1671" s="27"/>
      <c r="HG1671" s="27"/>
      <c r="HH1671" s="27"/>
      <c r="HI1671" s="27"/>
      <c r="HJ1671" s="27"/>
      <c r="HK1671" s="27"/>
      <c r="HL1671" s="27"/>
      <c r="HM1671" s="27"/>
      <c r="HN1671" s="27"/>
      <c r="HO1671" s="27"/>
      <c r="HP1671" s="27"/>
      <c r="HQ1671" s="27"/>
      <c r="HR1671" s="27"/>
      <c r="HS1671" s="27"/>
      <c r="HT1671" s="27"/>
      <c r="HU1671" s="27"/>
      <c r="HV1671" s="27"/>
      <c r="HW1671" s="27"/>
      <c r="HX1671" s="27"/>
      <c r="HY1671" s="27"/>
      <c r="HZ1671" s="27"/>
      <c r="IA1671" s="27"/>
      <c r="IB1671" s="27"/>
      <c r="IC1671" s="27"/>
      <c r="ID1671" s="27"/>
      <c r="IE1671" s="27"/>
      <c r="IF1671" s="27"/>
      <c r="IG1671" s="27"/>
      <c r="IH1671" s="27"/>
      <c r="II1671" s="27"/>
      <c r="IJ1671" s="27"/>
      <c r="IK1671" s="27"/>
      <c r="IL1671" s="27"/>
      <c r="IM1671" s="27"/>
      <c r="IN1671" s="27"/>
      <c r="IO1671" s="27"/>
      <c r="IP1671" s="27"/>
      <c r="IQ1671" s="27"/>
      <c r="IR1671" s="27"/>
      <c r="IS1671" s="27"/>
      <c r="IT1671" s="27"/>
      <c r="IU1671" s="27"/>
      <c r="IV1671" s="27"/>
      <c r="IW1671" s="27"/>
      <c r="IX1671" s="27"/>
      <c r="IY1671" s="27"/>
      <c r="IZ1671" s="27"/>
      <c r="JA1671" s="27"/>
      <c r="JB1671" s="27"/>
      <c r="JC1671" s="27"/>
      <c r="JD1671" s="27"/>
      <c r="JE1671" s="27"/>
      <c r="JF1671" s="27"/>
      <c r="JG1671" s="27"/>
      <c r="JH1671" s="27"/>
      <c r="JI1671" s="27"/>
      <c r="JJ1671" s="27"/>
      <c r="JK1671" s="27"/>
      <c r="JL1671" s="27"/>
      <c r="JM1671" s="27"/>
      <c r="JN1671" s="27"/>
      <c r="JO1671" s="27"/>
      <c r="JP1671" s="27"/>
      <c r="JQ1671" s="27"/>
      <c r="JR1671" s="27"/>
      <c r="JS1671" s="27"/>
      <c r="JT1671" s="27"/>
      <c r="JU1671" s="27"/>
      <c r="JV1671" s="27"/>
      <c r="JW1671" s="27"/>
      <c r="JX1671" s="27"/>
      <c r="JY1671" s="27"/>
      <c r="JZ1671" s="27"/>
      <c r="KA1671" s="27"/>
      <c r="KB1671" s="27"/>
      <c r="KC1671" s="27"/>
      <c r="KD1671" s="27"/>
      <c r="KE1671" s="27"/>
      <c r="KF1671" s="27"/>
      <c r="KG1671" s="27"/>
      <c r="KH1671" s="27"/>
      <c r="KI1671" s="27"/>
      <c r="KJ1671" s="27"/>
      <c r="KK1671" s="27"/>
      <c r="KL1671" s="27"/>
      <c r="KM1671" s="27"/>
      <c r="KN1671" s="27"/>
      <c r="KO1671" s="27"/>
      <c r="KP1671" s="27"/>
      <c r="KQ1671" s="27"/>
      <c r="KR1671" s="27"/>
      <c r="KS1671" s="27"/>
      <c r="KT1671" s="27"/>
      <c r="KU1671" s="27"/>
      <c r="KV1671" s="27"/>
      <c r="KW1671" s="27"/>
      <c r="KX1671" s="27"/>
      <c r="KY1671" s="27"/>
      <c r="KZ1671" s="27"/>
      <c r="LA1671" s="27"/>
      <c r="LB1671" s="27"/>
      <c r="LC1671" s="27"/>
      <c r="LD1671" s="27"/>
      <c r="LE1671" s="27"/>
      <c r="LF1671" s="27"/>
      <c r="LG1671" s="27"/>
      <c r="LH1671" s="27"/>
      <c r="LI1671" s="27"/>
      <c r="LJ1671" s="27"/>
      <c r="LK1671" s="27"/>
      <c r="LL1671" s="27"/>
      <c r="LM1671" s="27"/>
      <c r="LN1671" s="27"/>
      <c r="LO1671" s="27"/>
      <c r="LP1671" s="27"/>
      <c r="LQ1671" s="27"/>
      <c r="LR1671" s="27"/>
      <c r="LS1671" s="27"/>
      <c r="LT1671" s="27"/>
      <c r="LU1671" s="27"/>
    </row>
    <row r="1672" spans="8:333" ht="12.75"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/>
      <c r="DV1672" s="27"/>
      <c r="DW1672" s="27"/>
      <c r="DX1672" s="27"/>
      <c r="DY1672" s="27"/>
      <c r="DZ1672" s="27"/>
      <c r="EA1672" s="27"/>
      <c r="EB1672" s="27"/>
      <c r="EC1672" s="27"/>
      <c r="ED1672" s="27"/>
      <c r="EE1672" s="27"/>
      <c r="EF1672" s="27"/>
      <c r="EG1672" s="27"/>
      <c r="EH1672" s="27"/>
      <c r="EI1672" s="27"/>
      <c r="EJ1672" s="27"/>
      <c r="EK1672" s="27"/>
      <c r="EL1672" s="27"/>
      <c r="EM1672" s="27"/>
      <c r="EN1672" s="27"/>
      <c r="EO1672" s="27"/>
      <c r="EP1672" s="27"/>
      <c r="EQ1672" s="27"/>
      <c r="ER1672" s="27"/>
      <c r="ES1672" s="27"/>
      <c r="ET1672" s="27"/>
      <c r="EU1672" s="27"/>
      <c r="EV1672" s="27"/>
      <c r="EW1672" s="27"/>
      <c r="EX1672" s="27"/>
      <c r="EY1672" s="27"/>
      <c r="EZ1672" s="27"/>
      <c r="FA1672" s="27"/>
      <c r="FB1672" s="27"/>
      <c r="FC1672" s="27"/>
      <c r="FD1672" s="27"/>
      <c r="FE1672" s="27"/>
      <c r="FF1672" s="27"/>
      <c r="FG1672" s="27"/>
      <c r="FH1672" s="27"/>
      <c r="FI1672" s="27"/>
      <c r="FJ1672" s="27"/>
      <c r="FK1672" s="27"/>
      <c r="FL1672" s="27"/>
      <c r="FM1672" s="27"/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27"/>
      <c r="GS1672" s="27"/>
      <c r="GT1672" s="27"/>
      <c r="GU1672" s="27"/>
      <c r="GV1672" s="27"/>
      <c r="GW1672" s="27"/>
      <c r="GX1672" s="27"/>
      <c r="GY1672" s="27"/>
      <c r="GZ1672" s="27"/>
      <c r="HA1672" s="27"/>
      <c r="HB1672" s="27"/>
      <c r="HC1672" s="27"/>
      <c r="HD1672" s="27"/>
      <c r="HE1672" s="27"/>
      <c r="HF1672" s="27"/>
      <c r="HG1672" s="27"/>
      <c r="HH1672" s="27"/>
      <c r="HI1672" s="27"/>
      <c r="HJ1672" s="27"/>
      <c r="HK1672" s="27"/>
      <c r="HL1672" s="27"/>
      <c r="HM1672" s="27"/>
      <c r="HN1672" s="27"/>
      <c r="HO1672" s="27"/>
      <c r="HP1672" s="27"/>
      <c r="HQ1672" s="27"/>
      <c r="HR1672" s="27"/>
      <c r="HS1672" s="27"/>
      <c r="HT1672" s="27"/>
      <c r="HU1672" s="27"/>
      <c r="HV1672" s="27"/>
      <c r="HW1672" s="27"/>
      <c r="HX1672" s="27"/>
      <c r="HY1672" s="27"/>
      <c r="HZ1672" s="27"/>
      <c r="IA1672" s="27"/>
      <c r="IB1672" s="27"/>
      <c r="IC1672" s="27"/>
      <c r="ID1672" s="27"/>
      <c r="IE1672" s="27"/>
      <c r="IF1672" s="27"/>
      <c r="IG1672" s="27"/>
      <c r="IH1672" s="27"/>
      <c r="II1672" s="27"/>
      <c r="IJ1672" s="27"/>
      <c r="IK1672" s="27"/>
      <c r="IL1672" s="27"/>
      <c r="IM1672" s="27"/>
      <c r="IN1672" s="27"/>
      <c r="IO1672" s="27"/>
      <c r="IP1672" s="27"/>
      <c r="IQ1672" s="27"/>
      <c r="IR1672" s="27"/>
      <c r="IS1672" s="27"/>
      <c r="IT1672" s="27"/>
      <c r="IU1672" s="27"/>
      <c r="IV1672" s="27"/>
      <c r="IW1672" s="27"/>
      <c r="IX1672" s="27"/>
      <c r="IY1672" s="27"/>
      <c r="IZ1672" s="27"/>
      <c r="JA1672" s="27"/>
      <c r="JB1672" s="27"/>
      <c r="JC1672" s="27"/>
      <c r="JD1672" s="27"/>
      <c r="JE1672" s="27"/>
      <c r="JF1672" s="27"/>
      <c r="JG1672" s="27"/>
      <c r="JH1672" s="27"/>
      <c r="JI1672" s="27"/>
      <c r="JJ1672" s="27"/>
      <c r="JK1672" s="27"/>
      <c r="JL1672" s="27"/>
      <c r="JM1672" s="27"/>
      <c r="JN1672" s="27"/>
      <c r="JO1672" s="27"/>
      <c r="JP1672" s="27"/>
      <c r="JQ1672" s="27"/>
      <c r="JR1672" s="27"/>
      <c r="JS1672" s="27"/>
      <c r="JT1672" s="27"/>
      <c r="JU1672" s="27"/>
      <c r="JV1672" s="27"/>
      <c r="JW1672" s="27"/>
      <c r="JX1672" s="27"/>
      <c r="JY1672" s="27"/>
      <c r="JZ1672" s="27"/>
      <c r="KA1672" s="27"/>
      <c r="KB1672" s="27"/>
      <c r="KC1672" s="27"/>
      <c r="KD1672" s="27"/>
      <c r="KE1672" s="27"/>
      <c r="KF1672" s="27"/>
      <c r="KG1672" s="27"/>
      <c r="KH1672" s="27"/>
      <c r="KI1672" s="27"/>
      <c r="KJ1672" s="27"/>
      <c r="KK1672" s="27"/>
      <c r="KL1672" s="27"/>
      <c r="KM1672" s="27"/>
      <c r="KN1672" s="27"/>
      <c r="KO1672" s="27"/>
      <c r="KP1672" s="27"/>
      <c r="KQ1672" s="27"/>
      <c r="KR1672" s="27"/>
      <c r="KS1672" s="27"/>
      <c r="KT1672" s="27"/>
      <c r="KU1672" s="27"/>
      <c r="KV1672" s="27"/>
      <c r="KW1672" s="27"/>
      <c r="KX1672" s="27"/>
      <c r="KY1672" s="27"/>
      <c r="KZ1672" s="27"/>
      <c r="LA1672" s="27"/>
      <c r="LB1672" s="27"/>
      <c r="LC1672" s="27"/>
      <c r="LD1672" s="27"/>
      <c r="LE1672" s="27"/>
      <c r="LF1672" s="27"/>
      <c r="LG1672" s="27"/>
      <c r="LH1672" s="27"/>
      <c r="LI1672" s="27"/>
      <c r="LJ1672" s="27"/>
      <c r="LK1672" s="27"/>
      <c r="LL1672" s="27"/>
      <c r="LM1672" s="27"/>
      <c r="LN1672" s="27"/>
      <c r="LO1672" s="27"/>
      <c r="LP1672" s="27"/>
      <c r="LQ1672" s="27"/>
      <c r="LR1672" s="27"/>
      <c r="LS1672" s="27"/>
      <c r="LT1672" s="27"/>
      <c r="LU1672" s="27"/>
    </row>
    <row r="1673" spans="8:333" ht="12.75"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/>
      <c r="DW1673" s="27"/>
      <c r="DX1673" s="27"/>
      <c r="DY1673" s="27"/>
      <c r="DZ1673" s="27"/>
      <c r="EA1673" s="27"/>
      <c r="EB1673" s="27"/>
      <c r="EC1673" s="27"/>
      <c r="ED1673" s="27"/>
      <c r="EE1673" s="27"/>
      <c r="EF1673" s="27"/>
      <c r="EG1673" s="27"/>
      <c r="EH1673" s="27"/>
      <c r="EI1673" s="27"/>
      <c r="EJ1673" s="27"/>
      <c r="EK1673" s="27"/>
      <c r="EL1673" s="27"/>
      <c r="EM1673" s="27"/>
      <c r="EN1673" s="27"/>
      <c r="EO1673" s="27"/>
      <c r="EP1673" s="27"/>
      <c r="EQ1673" s="27"/>
      <c r="ER1673" s="27"/>
      <c r="ES1673" s="27"/>
      <c r="ET1673" s="27"/>
      <c r="EU1673" s="27"/>
      <c r="EV1673" s="27"/>
      <c r="EW1673" s="27"/>
      <c r="EX1673" s="27"/>
      <c r="EY1673" s="27"/>
      <c r="EZ1673" s="27"/>
      <c r="FA1673" s="27"/>
      <c r="FB1673" s="27"/>
      <c r="FC1673" s="27"/>
      <c r="FD1673" s="27"/>
      <c r="FE1673" s="27"/>
      <c r="FF1673" s="27"/>
      <c r="FG1673" s="27"/>
      <c r="FH1673" s="27"/>
      <c r="FI1673" s="27"/>
      <c r="FJ1673" s="27"/>
      <c r="FK1673" s="27"/>
      <c r="FL1673" s="27"/>
      <c r="FM1673" s="27"/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27"/>
      <c r="GS1673" s="27"/>
      <c r="GT1673" s="27"/>
      <c r="GU1673" s="27"/>
      <c r="GV1673" s="27"/>
      <c r="GW1673" s="27"/>
      <c r="GX1673" s="27"/>
      <c r="GY1673" s="27"/>
      <c r="GZ1673" s="27"/>
      <c r="HA1673" s="27"/>
      <c r="HB1673" s="27"/>
      <c r="HC1673" s="27"/>
      <c r="HD1673" s="27"/>
      <c r="HE1673" s="27"/>
      <c r="HF1673" s="27"/>
      <c r="HG1673" s="27"/>
      <c r="HH1673" s="27"/>
      <c r="HI1673" s="27"/>
      <c r="HJ1673" s="27"/>
      <c r="HK1673" s="27"/>
      <c r="HL1673" s="27"/>
      <c r="HM1673" s="27"/>
      <c r="HN1673" s="27"/>
      <c r="HO1673" s="27"/>
      <c r="HP1673" s="27"/>
      <c r="HQ1673" s="27"/>
      <c r="HR1673" s="27"/>
      <c r="HS1673" s="27"/>
      <c r="HT1673" s="27"/>
      <c r="HU1673" s="27"/>
      <c r="HV1673" s="27"/>
      <c r="HW1673" s="27"/>
      <c r="HX1673" s="27"/>
      <c r="HY1673" s="27"/>
      <c r="HZ1673" s="27"/>
      <c r="IA1673" s="27"/>
      <c r="IB1673" s="27"/>
      <c r="IC1673" s="27"/>
      <c r="ID1673" s="27"/>
      <c r="IE1673" s="27"/>
      <c r="IF1673" s="27"/>
      <c r="IG1673" s="27"/>
      <c r="IH1673" s="27"/>
      <c r="II1673" s="27"/>
      <c r="IJ1673" s="27"/>
      <c r="IK1673" s="27"/>
      <c r="IL1673" s="27"/>
      <c r="IM1673" s="27"/>
      <c r="IN1673" s="27"/>
      <c r="IO1673" s="27"/>
      <c r="IP1673" s="27"/>
      <c r="IQ1673" s="27"/>
      <c r="IR1673" s="27"/>
      <c r="IS1673" s="27"/>
      <c r="IT1673" s="27"/>
      <c r="IU1673" s="27"/>
      <c r="IV1673" s="27"/>
      <c r="IW1673" s="27"/>
      <c r="IX1673" s="27"/>
      <c r="IY1673" s="27"/>
      <c r="IZ1673" s="27"/>
      <c r="JA1673" s="27"/>
      <c r="JB1673" s="27"/>
      <c r="JC1673" s="27"/>
      <c r="JD1673" s="27"/>
      <c r="JE1673" s="27"/>
      <c r="JF1673" s="27"/>
      <c r="JG1673" s="27"/>
      <c r="JH1673" s="27"/>
      <c r="JI1673" s="27"/>
      <c r="JJ1673" s="27"/>
      <c r="JK1673" s="27"/>
      <c r="JL1673" s="27"/>
      <c r="JM1673" s="27"/>
      <c r="JN1673" s="27"/>
      <c r="JO1673" s="27"/>
      <c r="JP1673" s="27"/>
      <c r="JQ1673" s="27"/>
      <c r="JR1673" s="27"/>
      <c r="JS1673" s="27"/>
      <c r="JT1673" s="27"/>
      <c r="JU1673" s="27"/>
      <c r="JV1673" s="27"/>
      <c r="JW1673" s="27"/>
      <c r="JX1673" s="27"/>
      <c r="JY1673" s="27"/>
      <c r="JZ1673" s="27"/>
      <c r="KA1673" s="27"/>
      <c r="KB1673" s="27"/>
      <c r="KC1673" s="27"/>
      <c r="KD1673" s="27"/>
      <c r="KE1673" s="27"/>
      <c r="KF1673" s="27"/>
      <c r="KG1673" s="27"/>
      <c r="KH1673" s="27"/>
      <c r="KI1673" s="27"/>
      <c r="KJ1673" s="27"/>
      <c r="KK1673" s="27"/>
      <c r="KL1673" s="27"/>
      <c r="KM1673" s="27"/>
      <c r="KN1673" s="27"/>
      <c r="KO1673" s="27"/>
      <c r="KP1673" s="27"/>
      <c r="KQ1673" s="27"/>
      <c r="KR1673" s="27"/>
      <c r="KS1673" s="27"/>
      <c r="KT1673" s="27"/>
      <c r="KU1673" s="27"/>
      <c r="KV1673" s="27"/>
      <c r="KW1673" s="27"/>
      <c r="KX1673" s="27"/>
      <c r="KY1673" s="27"/>
      <c r="KZ1673" s="27"/>
      <c r="LA1673" s="27"/>
      <c r="LB1673" s="27"/>
      <c r="LC1673" s="27"/>
      <c r="LD1673" s="27"/>
      <c r="LE1673" s="27"/>
      <c r="LF1673" s="27"/>
      <c r="LG1673" s="27"/>
      <c r="LH1673" s="27"/>
      <c r="LI1673" s="27"/>
      <c r="LJ1673" s="27"/>
      <c r="LK1673" s="27"/>
      <c r="LL1673" s="27"/>
      <c r="LM1673" s="27"/>
      <c r="LN1673" s="27"/>
      <c r="LO1673" s="27"/>
      <c r="LP1673" s="27"/>
      <c r="LQ1673" s="27"/>
      <c r="LR1673" s="27"/>
      <c r="LS1673" s="27"/>
      <c r="LT1673" s="27"/>
      <c r="LU1673" s="27"/>
    </row>
    <row r="1674" spans="8:333" ht="12.75"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27"/>
      <c r="DZ1674" s="27"/>
      <c r="EA1674" s="27"/>
      <c r="EB1674" s="27"/>
      <c r="EC1674" s="27"/>
      <c r="ED1674" s="27"/>
      <c r="EE1674" s="27"/>
      <c r="EF1674" s="27"/>
      <c r="EG1674" s="27"/>
      <c r="EH1674" s="27"/>
      <c r="EI1674" s="27"/>
      <c r="EJ1674" s="27"/>
      <c r="EK1674" s="27"/>
      <c r="EL1674" s="27"/>
      <c r="EM1674" s="27"/>
      <c r="EN1674" s="27"/>
      <c r="EO1674" s="27"/>
      <c r="EP1674" s="27"/>
      <c r="EQ1674" s="27"/>
      <c r="ER1674" s="27"/>
      <c r="ES1674" s="27"/>
      <c r="ET1674" s="27"/>
      <c r="EU1674" s="27"/>
      <c r="EV1674" s="27"/>
      <c r="EW1674" s="27"/>
      <c r="EX1674" s="27"/>
      <c r="EY1674" s="27"/>
      <c r="EZ1674" s="27"/>
      <c r="FA1674" s="27"/>
      <c r="FB1674" s="27"/>
      <c r="FC1674" s="27"/>
      <c r="FD1674" s="27"/>
      <c r="FE1674" s="27"/>
      <c r="FF1674" s="27"/>
      <c r="FG1674" s="27"/>
      <c r="FH1674" s="27"/>
      <c r="FI1674" s="27"/>
      <c r="FJ1674" s="27"/>
      <c r="FK1674" s="27"/>
      <c r="FL1674" s="27"/>
      <c r="FM1674" s="27"/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27"/>
      <c r="GS1674" s="27"/>
      <c r="GT1674" s="27"/>
      <c r="GU1674" s="27"/>
      <c r="GV1674" s="27"/>
      <c r="GW1674" s="27"/>
      <c r="GX1674" s="27"/>
      <c r="GY1674" s="27"/>
      <c r="GZ1674" s="27"/>
      <c r="HA1674" s="27"/>
      <c r="HB1674" s="27"/>
      <c r="HC1674" s="27"/>
      <c r="HD1674" s="27"/>
      <c r="HE1674" s="27"/>
      <c r="HF1674" s="27"/>
      <c r="HG1674" s="27"/>
      <c r="HH1674" s="27"/>
      <c r="HI1674" s="27"/>
      <c r="HJ1674" s="27"/>
      <c r="HK1674" s="27"/>
      <c r="HL1674" s="27"/>
      <c r="HM1674" s="27"/>
      <c r="HN1674" s="27"/>
      <c r="HO1674" s="27"/>
      <c r="HP1674" s="27"/>
      <c r="HQ1674" s="27"/>
      <c r="HR1674" s="27"/>
      <c r="HS1674" s="27"/>
      <c r="HT1674" s="27"/>
      <c r="HU1674" s="27"/>
      <c r="HV1674" s="27"/>
      <c r="HW1674" s="27"/>
      <c r="HX1674" s="27"/>
      <c r="HY1674" s="27"/>
      <c r="HZ1674" s="27"/>
      <c r="IA1674" s="27"/>
      <c r="IB1674" s="27"/>
      <c r="IC1674" s="27"/>
      <c r="ID1674" s="27"/>
      <c r="IE1674" s="27"/>
      <c r="IF1674" s="27"/>
      <c r="IG1674" s="27"/>
      <c r="IH1674" s="27"/>
      <c r="II1674" s="27"/>
      <c r="IJ1674" s="27"/>
      <c r="IK1674" s="27"/>
      <c r="IL1674" s="27"/>
      <c r="IM1674" s="27"/>
      <c r="IN1674" s="27"/>
      <c r="IO1674" s="27"/>
      <c r="IP1674" s="27"/>
      <c r="IQ1674" s="27"/>
      <c r="IR1674" s="27"/>
      <c r="IS1674" s="27"/>
      <c r="IT1674" s="27"/>
      <c r="IU1674" s="27"/>
      <c r="IV1674" s="27"/>
      <c r="IW1674" s="27"/>
      <c r="IX1674" s="27"/>
      <c r="IY1674" s="27"/>
      <c r="IZ1674" s="27"/>
      <c r="JA1674" s="27"/>
      <c r="JB1674" s="27"/>
      <c r="JC1674" s="27"/>
      <c r="JD1674" s="27"/>
      <c r="JE1674" s="27"/>
      <c r="JF1674" s="27"/>
      <c r="JG1674" s="27"/>
      <c r="JH1674" s="27"/>
      <c r="JI1674" s="27"/>
      <c r="JJ1674" s="27"/>
      <c r="JK1674" s="27"/>
      <c r="JL1674" s="27"/>
      <c r="JM1674" s="27"/>
      <c r="JN1674" s="27"/>
      <c r="JO1674" s="27"/>
      <c r="JP1674" s="27"/>
      <c r="JQ1674" s="27"/>
      <c r="JR1674" s="27"/>
      <c r="JS1674" s="27"/>
      <c r="JT1674" s="27"/>
      <c r="JU1674" s="27"/>
      <c r="JV1674" s="27"/>
      <c r="JW1674" s="27"/>
      <c r="JX1674" s="27"/>
      <c r="JY1674" s="27"/>
      <c r="JZ1674" s="27"/>
      <c r="KA1674" s="27"/>
      <c r="KB1674" s="27"/>
      <c r="KC1674" s="27"/>
      <c r="KD1674" s="27"/>
      <c r="KE1674" s="27"/>
      <c r="KF1674" s="27"/>
      <c r="KG1674" s="27"/>
      <c r="KH1674" s="27"/>
      <c r="KI1674" s="27"/>
      <c r="KJ1674" s="27"/>
      <c r="KK1674" s="27"/>
      <c r="KL1674" s="27"/>
      <c r="KM1674" s="27"/>
      <c r="KN1674" s="27"/>
      <c r="KO1674" s="27"/>
      <c r="KP1674" s="27"/>
      <c r="KQ1674" s="27"/>
      <c r="KR1674" s="27"/>
      <c r="KS1674" s="27"/>
      <c r="KT1674" s="27"/>
      <c r="KU1674" s="27"/>
      <c r="KV1674" s="27"/>
      <c r="KW1674" s="27"/>
      <c r="KX1674" s="27"/>
      <c r="KY1674" s="27"/>
      <c r="KZ1674" s="27"/>
      <c r="LA1674" s="27"/>
      <c r="LB1674" s="27"/>
      <c r="LC1674" s="27"/>
      <c r="LD1674" s="27"/>
      <c r="LE1674" s="27"/>
      <c r="LF1674" s="27"/>
      <c r="LG1674" s="27"/>
      <c r="LH1674" s="27"/>
      <c r="LI1674" s="27"/>
      <c r="LJ1674" s="27"/>
      <c r="LK1674" s="27"/>
      <c r="LL1674" s="27"/>
      <c r="LM1674" s="27"/>
      <c r="LN1674" s="27"/>
      <c r="LO1674" s="27"/>
      <c r="LP1674" s="27"/>
      <c r="LQ1674" s="27"/>
      <c r="LR1674" s="27"/>
      <c r="LS1674" s="27"/>
      <c r="LT1674" s="27"/>
      <c r="LU1674" s="27"/>
    </row>
    <row r="1675" spans="8:333" ht="12.75"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27"/>
      <c r="DZ1675" s="27"/>
      <c r="EA1675" s="27"/>
      <c r="EB1675" s="27"/>
      <c r="EC1675" s="27"/>
      <c r="ED1675" s="27"/>
      <c r="EE1675" s="27"/>
      <c r="EF1675" s="27"/>
      <c r="EG1675" s="27"/>
      <c r="EH1675" s="27"/>
      <c r="EI1675" s="27"/>
      <c r="EJ1675" s="27"/>
      <c r="EK1675" s="27"/>
      <c r="EL1675" s="27"/>
      <c r="EM1675" s="27"/>
      <c r="EN1675" s="27"/>
      <c r="EO1675" s="27"/>
      <c r="EP1675" s="27"/>
      <c r="EQ1675" s="27"/>
      <c r="ER1675" s="27"/>
      <c r="ES1675" s="27"/>
      <c r="ET1675" s="27"/>
      <c r="EU1675" s="27"/>
      <c r="EV1675" s="27"/>
      <c r="EW1675" s="27"/>
      <c r="EX1675" s="27"/>
      <c r="EY1675" s="27"/>
      <c r="EZ1675" s="27"/>
      <c r="FA1675" s="27"/>
      <c r="FB1675" s="27"/>
      <c r="FC1675" s="27"/>
      <c r="FD1675" s="27"/>
      <c r="FE1675" s="27"/>
      <c r="FF1675" s="27"/>
      <c r="FG1675" s="27"/>
      <c r="FH1675" s="27"/>
      <c r="FI1675" s="27"/>
      <c r="FJ1675" s="27"/>
      <c r="FK1675" s="27"/>
      <c r="FL1675" s="27"/>
      <c r="FM1675" s="27"/>
      <c r="FN1675" s="27"/>
      <c r="FO1675" s="27"/>
      <c r="FP1675" s="27"/>
      <c r="FQ1675" s="27"/>
      <c r="FR1675" s="27"/>
      <c r="FS1675" s="27"/>
      <c r="FT1675" s="27"/>
      <c r="FU1675" s="27"/>
      <c r="FV1675" s="27"/>
      <c r="FW1675" s="27"/>
      <c r="FX1675" s="27"/>
      <c r="FY1675" s="27"/>
      <c r="FZ1675" s="27"/>
      <c r="GA1675" s="27"/>
      <c r="GB1675" s="27"/>
      <c r="GC1675" s="27"/>
      <c r="GD1675" s="27"/>
      <c r="GE1675" s="27"/>
      <c r="GF1675" s="27"/>
      <c r="GG1675" s="27"/>
      <c r="GH1675" s="27"/>
      <c r="GI1675" s="27"/>
      <c r="GJ1675" s="27"/>
      <c r="GK1675" s="27"/>
      <c r="GL1675" s="27"/>
      <c r="GM1675" s="27"/>
      <c r="GN1675" s="27"/>
      <c r="GO1675" s="27"/>
      <c r="GP1675" s="27"/>
      <c r="GQ1675" s="27"/>
      <c r="GR1675" s="27"/>
      <c r="GS1675" s="27"/>
      <c r="GT1675" s="27"/>
      <c r="GU1675" s="27"/>
      <c r="GV1675" s="27"/>
      <c r="GW1675" s="27"/>
      <c r="GX1675" s="27"/>
      <c r="GY1675" s="27"/>
      <c r="GZ1675" s="27"/>
      <c r="HA1675" s="27"/>
      <c r="HB1675" s="27"/>
      <c r="HC1675" s="27"/>
      <c r="HD1675" s="27"/>
      <c r="HE1675" s="27"/>
      <c r="HF1675" s="27"/>
      <c r="HG1675" s="27"/>
      <c r="HH1675" s="27"/>
      <c r="HI1675" s="27"/>
      <c r="HJ1675" s="27"/>
      <c r="HK1675" s="27"/>
      <c r="HL1675" s="27"/>
      <c r="HM1675" s="27"/>
      <c r="HN1675" s="27"/>
      <c r="HO1675" s="27"/>
      <c r="HP1675" s="27"/>
      <c r="HQ1675" s="27"/>
      <c r="HR1675" s="27"/>
      <c r="HS1675" s="27"/>
      <c r="HT1675" s="27"/>
      <c r="HU1675" s="27"/>
      <c r="HV1675" s="27"/>
      <c r="HW1675" s="27"/>
      <c r="HX1675" s="27"/>
      <c r="HY1675" s="27"/>
      <c r="HZ1675" s="27"/>
      <c r="IA1675" s="27"/>
      <c r="IB1675" s="27"/>
      <c r="IC1675" s="27"/>
      <c r="ID1675" s="27"/>
      <c r="IE1675" s="27"/>
      <c r="IF1675" s="27"/>
      <c r="IG1675" s="27"/>
      <c r="IH1675" s="27"/>
      <c r="II1675" s="27"/>
      <c r="IJ1675" s="27"/>
      <c r="IK1675" s="27"/>
      <c r="IL1675" s="27"/>
      <c r="IM1675" s="27"/>
      <c r="IN1675" s="27"/>
      <c r="IO1675" s="27"/>
      <c r="IP1675" s="27"/>
      <c r="IQ1675" s="27"/>
      <c r="IR1675" s="27"/>
      <c r="IS1675" s="27"/>
      <c r="IT1675" s="27"/>
      <c r="IU1675" s="27"/>
      <c r="IV1675" s="27"/>
      <c r="IW1675" s="27"/>
      <c r="IX1675" s="27"/>
      <c r="IY1675" s="27"/>
      <c r="IZ1675" s="27"/>
      <c r="JA1675" s="27"/>
      <c r="JB1675" s="27"/>
      <c r="JC1675" s="27"/>
      <c r="JD1675" s="27"/>
      <c r="JE1675" s="27"/>
      <c r="JF1675" s="27"/>
      <c r="JG1675" s="27"/>
      <c r="JH1675" s="27"/>
      <c r="JI1675" s="27"/>
      <c r="JJ1675" s="27"/>
      <c r="JK1675" s="27"/>
      <c r="JL1675" s="27"/>
      <c r="JM1675" s="27"/>
      <c r="JN1675" s="27"/>
      <c r="JO1675" s="27"/>
      <c r="JP1675" s="27"/>
      <c r="JQ1675" s="27"/>
      <c r="JR1675" s="27"/>
      <c r="JS1675" s="27"/>
      <c r="JT1675" s="27"/>
      <c r="JU1675" s="27"/>
      <c r="JV1675" s="27"/>
      <c r="JW1675" s="27"/>
      <c r="JX1675" s="27"/>
      <c r="JY1675" s="27"/>
      <c r="JZ1675" s="27"/>
      <c r="KA1675" s="27"/>
      <c r="KB1675" s="27"/>
      <c r="KC1675" s="27"/>
      <c r="KD1675" s="27"/>
      <c r="KE1675" s="27"/>
      <c r="KF1675" s="27"/>
      <c r="KG1675" s="27"/>
      <c r="KH1675" s="27"/>
      <c r="KI1675" s="27"/>
      <c r="KJ1675" s="27"/>
      <c r="KK1675" s="27"/>
      <c r="KL1675" s="27"/>
      <c r="KM1675" s="27"/>
      <c r="KN1675" s="27"/>
      <c r="KO1675" s="27"/>
      <c r="KP1675" s="27"/>
      <c r="KQ1675" s="27"/>
      <c r="KR1675" s="27"/>
      <c r="KS1675" s="27"/>
      <c r="KT1675" s="27"/>
      <c r="KU1675" s="27"/>
      <c r="KV1675" s="27"/>
      <c r="KW1675" s="27"/>
      <c r="KX1675" s="27"/>
      <c r="KY1675" s="27"/>
      <c r="KZ1675" s="27"/>
      <c r="LA1675" s="27"/>
      <c r="LB1675" s="27"/>
      <c r="LC1675" s="27"/>
      <c r="LD1675" s="27"/>
      <c r="LE1675" s="27"/>
      <c r="LF1675" s="27"/>
      <c r="LG1675" s="27"/>
      <c r="LH1675" s="27"/>
      <c r="LI1675" s="27"/>
      <c r="LJ1675" s="27"/>
      <c r="LK1675" s="27"/>
      <c r="LL1675" s="27"/>
      <c r="LM1675" s="27"/>
      <c r="LN1675" s="27"/>
      <c r="LO1675" s="27"/>
      <c r="LP1675" s="27"/>
      <c r="LQ1675" s="27"/>
      <c r="LR1675" s="27"/>
      <c r="LS1675" s="27"/>
      <c r="LT1675" s="27"/>
      <c r="LU1675" s="27"/>
    </row>
    <row r="1676" spans="8:333" ht="12.75"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27"/>
      <c r="DZ1676" s="27"/>
      <c r="EA1676" s="27"/>
      <c r="EB1676" s="27"/>
      <c r="EC1676" s="27"/>
      <c r="ED1676" s="27"/>
      <c r="EE1676" s="27"/>
      <c r="EF1676" s="27"/>
      <c r="EG1676" s="27"/>
      <c r="EH1676" s="27"/>
      <c r="EI1676" s="27"/>
      <c r="EJ1676" s="27"/>
      <c r="EK1676" s="27"/>
      <c r="EL1676" s="27"/>
      <c r="EM1676" s="27"/>
      <c r="EN1676" s="27"/>
      <c r="EO1676" s="27"/>
      <c r="EP1676" s="27"/>
      <c r="EQ1676" s="27"/>
      <c r="ER1676" s="27"/>
      <c r="ES1676" s="27"/>
      <c r="ET1676" s="27"/>
      <c r="EU1676" s="27"/>
      <c r="EV1676" s="27"/>
      <c r="EW1676" s="27"/>
      <c r="EX1676" s="27"/>
      <c r="EY1676" s="27"/>
      <c r="EZ1676" s="27"/>
      <c r="FA1676" s="27"/>
      <c r="FB1676" s="27"/>
      <c r="FC1676" s="27"/>
      <c r="FD1676" s="27"/>
      <c r="FE1676" s="27"/>
      <c r="FF1676" s="27"/>
      <c r="FG1676" s="27"/>
      <c r="FH1676" s="27"/>
      <c r="FI1676" s="27"/>
      <c r="FJ1676" s="27"/>
      <c r="FK1676" s="27"/>
      <c r="FL1676" s="27"/>
      <c r="FM1676" s="27"/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27"/>
      <c r="GS1676" s="27"/>
      <c r="GT1676" s="27"/>
      <c r="GU1676" s="27"/>
      <c r="GV1676" s="27"/>
      <c r="GW1676" s="27"/>
      <c r="GX1676" s="27"/>
      <c r="GY1676" s="27"/>
      <c r="GZ1676" s="27"/>
      <c r="HA1676" s="27"/>
      <c r="HB1676" s="27"/>
      <c r="HC1676" s="27"/>
      <c r="HD1676" s="27"/>
      <c r="HE1676" s="27"/>
      <c r="HF1676" s="27"/>
      <c r="HG1676" s="27"/>
      <c r="HH1676" s="27"/>
      <c r="HI1676" s="27"/>
      <c r="HJ1676" s="27"/>
      <c r="HK1676" s="27"/>
      <c r="HL1676" s="27"/>
      <c r="HM1676" s="27"/>
      <c r="HN1676" s="27"/>
      <c r="HO1676" s="27"/>
      <c r="HP1676" s="27"/>
      <c r="HQ1676" s="27"/>
      <c r="HR1676" s="27"/>
      <c r="HS1676" s="27"/>
      <c r="HT1676" s="27"/>
      <c r="HU1676" s="27"/>
      <c r="HV1676" s="27"/>
      <c r="HW1676" s="27"/>
      <c r="HX1676" s="27"/>
      <c r="HY1676" s="27"/>
      <c r="HZ1676" s="27"/>
      <c r="IA1676" s="27"/>
      <c r="IB1676" s="27"/>
      <c r="IC1676" s="27"/>
      <c r="ID1676" s="27"/>
      <c r="IE1676" s="27"/>
      <c r="IF1676" s="27"/>
      <c r="IG1676" s="27"/>
      <c r="IH1676" s="27"/>
      <c r="II1676" s="27"/>
      <c r="IJ1676" s="27"/>
      <c r="IK1676" s="27"/>
      <c r="IL1676" s="27"/>
      <c r="IM1676" s="27"/>
      <c r="IN1676" s="27"/>
      <c r="IO1676" s="27"/>
      <c r="IP1676" s="27"/>
      <c r="IQ1676" s="27"/>
      <c r="IR1676" s="27"/>
      <c r="IS1676" s="27"/>
      <c r="IT1676" s="27"/>
      <c r="IU1676" s="27"/>
      <c r="IV1676" s="27"/>
      <c r="IW1676" s="27"/>
      <c r="IX1676" s="27"/>
      <c r="IY1676" s="27"/>
      <c r="IZ1676" s="27"/>
      <c r="JA1676" s="27"/>
      <c r="JB1676" s="27"/>
      <c r="JC1676" s="27"/>
      <c r="JD1676" s="27"/>
      <c r="JE1676" s="27"/>
      <c r="JF1676" s="27"/>
      <c r="JG1676" s="27"/>
      <c r="JH1676" s="27"/>
      <c r="JI1676" s="27"/>
      <c r="JJ1676" s="27"/>
      <c r="JK1676" s="27"/>
      <c r="JL1676" s="27"/>
      <c r="JM1676" s="27"/>
      <c r="JN1676" s="27"/>
      <c r="JO1676" s="27"/>
      <c r="JP1676" s="27"/>
      <c r="JQ1676" s="27"/>
      <c r="JR1676" s="27"/>
      <c r="JS1676" s="27"/>
      <c r="JT1676" s="27"/>
      <c r="JU1676" s="27"/>
      <c r="JV1676" s="27"/>
      <c r="JW1676" s="27"/>
      <c r="JX1676" s="27"/>
      <c r="JY1676" s="27"/>
      <c r="JZ1676" s="27"/>
      <c r="KA1676" s="27"/>
      <c r="KB1676" s="27"/>
      <c r="KC1676" s="27"/>
      <c r="KD1676" s="27"/>
      <c r="KE1676" s="27"/>
      <c r="KF1676" s="27"/>
      <c r="KG1676" s="27"/>
      <c r="KH1676" s="27"/>
      <c r="KI1676" s="27"/>
      <c r="KJ1676" s="27"/>
      <c r="KK1676" s="27"/>
      <c r="KL1676" s="27"/>
      <c r="KM1676" s="27"/>
      <c r="KN1676" s="27"/>
      <c r="KO1676" s="27"/>
      <c r="KP1676" s="27"/>
      <c r="KQ1676" s="27"/>
      <c r="KR1676" s="27"/>
      <c r="KS1676" s="27"/>
      <c r="KT1676" s="27"/>
      <c r="KU1676" s="27"/>
      <c r="KV1676" s="27"/>
      <c r="KW1676" s="27"/>
      <c r="KX1676" s="27"/>
      <c r="KY1676" s="27"/>
      <c r="KZ1676" s="27"/>
      <c r="LA1676" s="27"/>
      <c r="LB1676" s="27"/>
      <c r="LC1676" s="27"/>
      <c r="LD1676" s="27"/>
      <c r="LE1676" s="27"/>
      <c r="LF1676" s="27"/>
      <c r="LG1676" s="27"/>
      <c r="LH1676" s="27"/>
      <c r="LI1676" s="27"/>
      <c r="LJ1676" s="27"/>
      <c r="LK1676" s="27"/>
      <c r="LL1676" s="27"/>
      <c r="LM1676" s="27"/>
      <c r="LN1676" s="27"/>
      <c r="LO1676" s="27"/>
      <c r="LP1676" s="27"/>
      <c r="LQ1676" s="27"/>
      <c r="LR1676" s="27"/>
      <c r="LS1676" s="27"/>
      <c r="LT1676" s="27"/>
      <c r="LU1676" s="27"/>
    </row>
    <row r="1677" spans="8:333" ht="12.75"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27"/>
      <c r="DZ1677" s="27"/>
      <c r="EA1677" s="27"/>
      <c r="EB1677" s="27"/>
      <c r="EC1677" s="27"/>
      <c r="ED1677" s="27"/>
      <c r="EE1677" s="27"/>
      <c r="EF1677" s="27"/>
      <c r="EG1677" s="27"/>
      <c r="EH1677" s="27"/>
      <c r="EI1677" s="27"/>
      <c r="EJ1677" s="27"/>
      <c r="EK1677" s="27"/>
      <c r="EL1677" s="27"/>
      <c r="EM1677" s="27"/>
      <c r="EN1677" s="27"/>
      <c r="EO1677" s="27"/>
      <c r="EP1677" s="27"/>
      <c r="EQ1677" s="27"/>
      <c r="ER1677" s="27"/>
      <c r="ES1677" s="27"/>
      <c r="ET1677" s="27"/>
      <c r="EU1677" s="27"/>
      <c r="EV1677" s="27"/>
      <c r="EW1677" s="27"/>
      <c r="EX1677" s="27"/>
      <c r="EY1677" s="27"/>
      <c r="EZ1677" s="27"/>
      <c r="FA1677" s="27"/>
      <c r="FB1677" s="27"/>
      <c r="FC1677" s="27"/>
      <c r="FD1677" s="27"/>
      <c r="FE1677" s="27"/>
      <c r="FF1677" s="27"/>
      <c r="FG1677" s="27"/>
      <c r="FH1677" s="27"/>
      <c r="FI1677" s="27"/>
      <c r="FJ1677" s="27"/>
      <c r="FK1677" s="27"/>
      <c r="FL1677" s="27"/>
      <c r="FM1677" s="27"/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27"/>
      <c r="GS1677" s="27"/>
      <c r="GT1677" s="27"/>
      <c r="GU1677" s="27"/>
      <c r="GV1677" s="27"/>
      <c r="GW1677" s="27"/>
      <c r="GX1677" s="27"/>
      <c r="GY1677" s="27"/>
      <c r="GZ1677" s="27"/>
      <c r="HA1677" s="27"/>
      <c r="HB1677" s="27"/>
      <c r="HC1677" s="27"/>
      <c r="HD1677" s="27"/>
      <c r="HE1677" s="27"/>
      <c r="HF1677" s="27"/>
      <c r="HG1677" s="27"/>
      <c r="HH1677" s="27"/>
      <c r="HI1677" s="27"/>
      <c r="HJ1677" s="27"/>
      <c r="HK1677" s="27"/>
      <c r="HL1677" s="27"/>
      <c r="HM1677" s="27"/>
      <c r="HN1677" s="27"/>
      <c r="HO1677" s="27"/>
      <c r="HP1677" s="27"/>
      <c r="HQ1677" s="27"/>
      <c r="HR1677" s="27"/>
      <c r="HS1677" s="27"/>
      <c r="HT1677" s="27"/>
      <c r="HU1677" s="27"/>
      <c r="HV1677" s="27"/>
      <c r="HW1677" s="27"/>
      <c r="HX1677" s="27"/>
      <c r="HY1677" s="27"/>
      <c r="HZ1677" s="27"/>
      <c r="IA1677" s="27"/>
      <c r="IB1677" s="27"/>
      <c r="IC1677" s="27"/>
      <c r="ID1677" s="27"/>
      <c r="IE1677" s="27"/>
      <c r="IF1677" s="27"/>
      <c r="IG1677" s="27"/>
      <c r="IH1677" s="27"/>
      <c r="II1677" s="27"/>
      <c r="IJ1677" s="27"/>
      <c r="IK1677" s="27"/>
      <c r="IL1677" s="27"/>
      <c r="IM1677" s="27"/>
      <c r="IN1677" s="27"/>
      <c r="IO1677" s="27"/>
      <c r="IP1677" s="27"/>
      <c r="IQ1677" s="27"/>
      <c r="IR1677" s="27"/>
      <c r="IS1677" s="27"/>
      <c r="IT1677" s="27"/>
      <c r="IU1677" s="27"/>
      <c r="IV1677" s="27"/>
      <c r="IW1677" s="27"/>
      <c r="IX1677" s="27"/>
      <c r="IY1677" s="27"/>
      <c r="IZ1677" s="27"/>
      <c r="JA1677" s="27"/>
      <c r="JB1677" s="27"/>
      <c r="JC1677" s="27"/>
      <c r="JD1677" s="27"/>
      <c r="JE1677" s="27"/>
      <c r="JF1677" s="27"/>
      <c r="JG1677" s="27"/>
      <c r="JH1677" s="27"/>
      <c r="JI1677" s="27"/>
      <c r="JJ1677" s="27"/>
      <c r="JK1677" s="27"/>
      <c r="JL1677" s="27"/>
      <c r="JM1677" s="27"/>
      <c r="JN1677" s="27"/>
      <c r="JO1677" s="27"/>
      <c r="JP1677" s="27"/>
      <c r="JQ1677" s="27"/>
      <c r="JR1677" s="27"/>
      <c r="JS1677" s="27"/>
      <c r="JT1677" s="27"/>
      <c r="JU1677" s="27"/>
      <c r="JV1677" s="27"/>
      <c r="JW1677" s="27"/>
      <c r="JX1677" s="27"/>
      <c r="JY1677" s="27"/>
      <c r="JZ1677" s="27"/>
      <c r="KA1677" s="27"/>
      <c r="KB1677" s="27"/>
      <c r="KC1677" s="27"/>
      <c r="KD1677" s="27"/>
      <c r="KE1677" s="27"/>
      <c r="KF1677" s="27"/>
      <c r="KG1677" s="27"/>
      <c r="KH1677" s="27"/>
      <c r="KI1677" s="27"/>
      <c r="KJ1677" s="27"/>
      <c r="KK1677" s="27"/>
      <c r="KL1677" s="27"/>
      <c r="KM1677" s="27"/>
      <c r="KN1677" s="27"/>
      <c r="KO1677" s="27"/>
      <c r="KP1677" s="27"/>
      <c r="KQ1677" s="27"/>
      <c r="KR1677" s="27"/>
      <c r="KS1677" s="27"/>
      <c r="KT1677" s="27"/>
      <c r="KU1677" s="27"/>
      <c r="KV1677" s="27"/>
      <c r="KW1677" s="27"/>
      <c r="KX1677" s="27"/>
      <c r="KY1677" s="27"/>
      <c r="KZ1677" s="27"/>
      <c r="LA1677" s="27"/>
      <c r="LB1677" s="27"/>
      <c r="LC1677" s="27"/>
      <c r="LD1677" s="27"/>
      <c r="LE1677" s="27"/>
      <c r="LF1677" s="27"/>
      <c r="LG1677" s="27"/>
      <c r="LH1677" s="27"/>
      <c r="LI1677" s="27"/>
      <c r="LJ1677" s="27"/>
      <c r="LK1677" s="27"/>
      <c r="LL1677" s="27"/>
      <c r="LM1677" s="27"/>
      <c r="LN1677" s="27"/>
      <c r="LO1677" s="27"/>
      <c r="LP1677" s="27"/>
      <c r="LQ1677" s="27"/>
      <c r="LR1677" s="27"/>
      <c r="LS1677" s="27"/>
      <c r="LT1677" s="27"/>
      <c r="LU1677" s="27"/>
    </row>
    <row r="1678" spans="8:333" ht="12.75"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27"/>
      <c r="DZ1678" s="27"/>
      <c r="EA1678" s="27"/>
      <c r="EB1678" s="27"/>
      <c r="EC1678" s="27"/>
      <c r="ED1678" s="27"/>
      <c r="EE1678" s="27"/>
      <c r="EF1678" s="27"/>
      <c r="EG1678" s="27"/>
      <c r="EH1678" s="27"/>
      <c r="EI1678" s="27"/>
      <c r="EJ1678" s="27"/>
      <c r="EK1678" s="27"/>
      <c r="EL1678" s="27"/>
      <c r="EM1678" s="27"/>
      <c r="EN1678" s="27"/>
      <c r="EO1678" s="27"/>
      <c r="EP1678" s="27"/>
      <c r="EQ1678" s="27"/>
      <c r="ER1678" s="27"/>
      <c r="ES1678" s="27"/>
      <c r="ET1678" s="27"/>
      <c r="EU1678" s="27"/>
      <c r="EV1678" s="27"/>
      <c r="EW1678" s="27"/>
      <c r="EX1678" s="27"/>
      <c r="EY1678" s="27"/>
      <c r="EZ1678" s="27"/>
      <c r="FA1678" s="27"/>
      <c r="FB1678" s="27"/>
      <c r="FC1678" s="27"/>
      <c r="FD1678" s="27"/>
      <c r="FE1678" s="27"/>
      <c r="FF1678" s="27"/>
      <c r="FG1678" s="27"/>
      <c r="FH1678" s="27"/>
      <c r="FI1678" s="27"/>
      <c r="FJ1678" s="27"/>
      <c r="FK1678" s="27"/>
      <c r="FL1678" s="27"/>
      <c r="FM1678" s="27"/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27"/>
      <c r="GS1678" s="27"/>
      <c r="GT1678" s="27"/>
      <c r="GU1678" s="27"/>
      <c r="GV1678" s="27"/>
      <c r="GW1678" s="27"/>
      <c r="GX1678" s="27"/>
      <c r="GY1678" s="27"/>
      <c r="GZ1678" s="27"/>
      <c r="HA1678" s="27"/>
      <c r="HB1678" s="27"/>
      <c r="HC1678" s="27"/>
      <c r="HD1678" s="27"/>
      <c r="HE1678" s="27"/>
      <c r="HF1678" s="27"/>
      <c r="HG1678" s="27"/>
      <c r="HH1678" s="27"/>
      <c r="HI1678" s="27"/>
      <c r="HJ1678" s="27"/>
      <c r="HK1678" s="27"/>
      <c r="HL1678" s="27"/>
      <c r="HM1678" s="27"/>
      <c r="HN1678" s="27"/>
      <c r="HO1678" s="27"/>
      <c r="HP1678" s="27"/>
      <c r="HQ1678" s="27"/>
      <c r="HR1678" s="27"/>
      <c r="HS1678" s="27"/>
      <c r="HT1678" s="27"/>
      <c r="HU1678" s="27"/>
      <c r="HV1678" s="27"/>
      <c r="HW1678" s="27"/>
      <c r="HX1678" s="27"/>
      <c r="HY1678" s="27"/>
      <c r="HZ1678" s="27"/>
      <c r="IA1678" s="27"/>
      <c r="IB1678" s="27"/>
      <c r="IC1678" s="27"/>
      <c r="ID1678" s="27"/>
      <c r="IE1678" s="27"/>
      <c r="IF1678" s="27"/>
      <c r="IG1678" s="27"/>
      <c r="IH1678" s="27"/>
      <c r="II1678" s="27"/>
      <c r="IJ1678" s="27"/>
      <c r="IK1678" s="27"/>
      <c r="IL1678" s="27"/>
      <c r="IM1678" s="27"/>
      <c r="IN1678" s="27"/>
      <c r="IO1678" s="27"/>
      <c r="IP1678" s="27"/>
      <c r="IQ1678" s="27"/>
      <c r="IR1678" s="27"/>
      <c r="IS1678" s="27"/>
      <c r="IT1678" s="27"/>
      <c r="IU1678" s="27"/>
      <c r="IV1678" s="27"/>
      <c r="IW1678" s="27"/>
      <c r="IX1678" s="27"/>
      <c r="IY1678" s="27"/>
      <c r="IZ1678" s="27"/>
      <c r="JA1678" s="27"/>
      <c r="JB1678" s="27"/>
      <c r="JC1678" s="27"/>
      <c r="JD1678" s="27"/>
      <c r="JE1678" s="27"/>
      <c r="JF1678" s="27"/>
      <c r="JG1678" s="27"/>
      <c r="JH1678" s="27"/>
      <c r="JI1678" s="27"/>
      <c r="JJ1678" s="27"/>
      <c r="JK1678" s="27"/>
      <c r="JL1678" s="27"/>
      <c r="JM1678" s="27"/>
      <c r="JN1678" s="27"/>
      <c r="JO1678" s="27"/>
      <c r="JP1678" s="27"/>
      <c r="JQ1678" s="27"/>
      <c r="JR1678" s="27"/>
      <c r="JS1678" s="27"/>
      <c r="JT1678" s="27"/>
      <c r="JU1678" s="27"/>
      <c r="JV1678" s="27"/>
      <c r="JW1678" s="27"/>
      <c r="JX1678" s="27"/>
      <c r="JY1678" s="27"/>
      <c r="JZ1678" s="27"/>
      <c r="KA1678" s="27"/>
      <c r="KB1678" s="27"/>
      <c r="KC1678" s="27"/>
      <c r="KD1678" s="27"/>
      <c r="KE1678" s="27"/>
      <c r="KF1678" s="27"/>
      <c r="KG1678" s="27"/>
      <c r="KH1678" s="27"/>
      <c r="KI1678" s="27"/>
      <c r="KJ1678" s="27"/>
      <c r="KK1678" s="27"/>
      <c r="KL1678" s="27"/>
      <c r="KM1678" s="27"/>
      <c r="KN1678" s="27"/>
      <c r="KO1678" s="27"/>
      <c r="KP1678" s="27"/>
      <c r="KQ1678" s="27"/>
      <c r="KR1678" s="27"/>
      <c r="KS1678" s="27"/>
      <c r="KT1678" s="27"/>
      <c r="KU1678" s="27"/>
      <c r="KV1678" s="27"/>
      <c r="KW1678" s="27"/>
      <c r="KX1678" s="27"/>
      <c r="KY1678" s="27"/>
      <c r="KZ1678" s="27"/>
      <c r="LA1678" s="27"/>
      <c r="LB1678" s="27"/>
      <c r="LC1678" s="27"/>
      <c r="LD1678" s="27"/>
      <c r="LE1678" s="27"/>
      <c r="LF1678" s="27"/>
      <c r="LG1678" s="27"/>
      <c r="LH1678" s="27"/>
      <c r="LI1678" s="27"/>
      <c r="LJ1678" s="27"/>
      <c r="LK1678" s="27"/>
      <c r="LL1678" s="27"/>
      <c r="LM1678" s="27"/>
      <c r="LN1678" s="27"/>
      <c r="LO1678" s="27"/>
      <c r="LP1678" s="27"/>
      <c r="LQ1678" s="27"/>
      <c r="LR1678" s="27"/>
      <c r="LS1678" s="27"/>
      <c r="LT1678" s="27"/>
      <c r="LU1678" s="27"/>
    </row>
    <row r="1679" spans="8:333" ht="12.75"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27"/>
      <c r="DZ1679" s="27"/>
      <c r="EA1679" s="27"/>
      <c r="EB1679" s="27"/>
      <c r="EC1679" s="27"/>
      <c r="ED1679" s="27"/>
      <c r="EE1679" s="27"/>
      <c r="EF1679" s="27"/>
      <c r="EG1679" s="27"/>
      <c r="EH1679" s="27"/>
      <c r="EI1679" s="27"/>
      <c r="EJ1679" s="27"/>
      <c r="EK1679" s="27"/>
      <c r="EL1679" s="27"/>
      <c r="EM1679" s="27"/>
      <c r="EN1679" s="27"/>
      <c r="EO1679" s="27"/>
      <c r="EP1679" s="27"/>
      <c r="EQ1679" s="27"/>
      <c r="ER1679" s="27"/>
      <c r="ES1679" s="27"/>
      <c r="ET1679" s="27"/>
      <c r="EU1679" s="27"/>
      <c r="EV1679" s="27"/>
      <c r="EW1679" s="27"/>
      <c r="EX1679" s="27"/>
      <c r="EY1679" s="27"/>
      <c r="EZ1679" s="27"/>
      <c r="FA1679" s="27"/>
      <c r="FB1679" s="27"/>
      <c r="FC1679" s="27"/>
      <c r="FD1679" s="27"/>
      <c r="FE1679" s="27"/>
      <c r="FF1679" s="27"/>
      <c r="FG1679" s="27"/>
      <c r="FH1679" s="27"/>
      <c r="FI1679" s="27"/>
      <c r="FJ1679" s="27"/>
      <c r="FK1679" s="27"/>
      <c r="FL1679" s="27"/>
      <c r="FM1679" s="27"/>
      <c r="FN1679" s="27"/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27"/>
      <c r="GS1679" s="27"/>
      <c r="GT1679" s="27"/>
      <c r="GU1679" s="27"/>
      <c r="GV1679" s="27"/>
      <c r="GW1679" s="27"/>
      <c r="GX1679" s="27"/>
      <c r="GY1679" s="27"/>
      <c r="GZ1679" s="27"/>
      <c r="HA1679" s="27"/>
      <c r="HB1679" s="27"/>
      <c r="HC1679" s="27"/>
      <c r="HD1679" s="27"/>
      <c r="HE1679" s="27"/>
      <c r="HF1679" s="27"/>
      <c r="HG1679" s="27"/>
      <c r="HH1679" s="27"/>
      <c r="HI1679" s="27"/>
      <c r="HJ1679" s="27"/>
      <c r="HK1679" s="27"/>
      <c r="HL1679" s="27"/>
      <c r="HM1679" s="27"/>
      <c r="HN1679" s="27"/>
      <c r="HO1679" s="27"/>
      <c r="HP1679" s="27"/>
      <c r="HQ1679" s="27"/>
      <c r="HR1679" s="27"/>
      <c r="HS1679" s="27"/>
      <c r="HT1679" s="27"/>
      <c r="HU1679" s="27"/>
      <c r="HV1679" s="27"/>
      <c r="HW1679" s="27"/>
      <c r="HX1679" s="27"/>
      <c r="HY1679" s="27"/>
      <c r="HZ1679" s="27"/>
      <c r="IA1679" s="27"/>
      <c r="IB1679" s="27"/>
      <c r="IC1679" s="27"/>
      <c r="ID1679" s="27"/>
      <c r="IE1679" s="27"/>
      <c r="IF1679" s="27"/>
      <c r="IG1679" s="27"/>
      <c r="IH1679" s="27"/>
      <c r="II1679" s="27"/>
      <c r="IJ1679" s="27"/>
      <c r="IK1679" s="27"/>
      <c r="IL1679" s="27"/>
      <c r="IM1679" s="27"/>
      <c r="IN1679" s="27"/>
      <c r="IO1679" s="27"/>
      <c r="IP1679" s="27"/>
      <c r="IQ1679" s="27"/>
      <c r="IR1679" s="27"/>
      <c r="IS1679" s="27"/>
      <c r="IT1679" s="27"/>
      <c r="IU1679" s="27"/>
      <c r="IV1679" s="27"/>
      <c r="IW1679" s="27"/>
      <c r="IX1679" s="27"/>
      <c r="IY1679" s="27"/>
      <c r="IZ1679" s="27"/>
      <c r="JA1679" s="27"/>
      <c r="JB1679" s="27"/>
      <c r="JC1679" s="27"/>
      <c r="JD1679" s="27"/>
      <c r="JE1679" s="27"/>
      <c r="JF1679" s="27"/>
      <c r="JG1679" s="27"/>
      <c r="JH1679" s="27"/>
      <c r="JI1679" s="27"/>
      <c r="JJ1679" s="27"/>
      <c r="JK1679" s="27"/>
      <c r="JL1679" s="27"/>
      <c r="JM1679" s="27"/>
      <c r="JN1679" s="27"/>
      <c r="JO1679" s="27"/>
      <c r="JP1679" s="27"/>
      <c r="JQ1679" s="27"/>
      <c r="JR1679" s="27"/>
      <c r="JS1679" s="27"/>
      <c r="JT1679" s="27"/>
      <c r="JU1679" s="27"/>
      <c r="JV1679" s="27"/>
      <c r="JW1679" s="27"/>
      <c r="JX1679" s="27"/>
      <c r="JY1679" s="27"/>
      <c r="JZ1679" s="27"/>
      <c r="KA1679" s="27"/>
      <c r="KB1679" s="27"/>
      <c r="KC1679" s="27"/>
      <c r="KD1679" s="27"/>
      <c r="KE1679" s="27"/>
      <c r="KF1679" s="27"/>
      <c r="KG1679" s="27"/>
      <c r="KH1679" s="27"/>
      <c r="KI1679" s="27"/>
      <c r="KJ1679" s="27"/>
      <c r="KK1679" s="27"/>
      <c r="KL1679" s="27"/>
      <c r="KM1679" s="27"/>
      <c r="KN1679" s="27"/>
      <c r="KO1679" s="27"/>
      <c r="KP1679" s="27"/>
      <c r="KQ1679" s="27"/>
      <c r="KR1679" s="27"/>
      <c r="KS1679" s="27"/>
      <c r="KT1679" s="27"/>
      <c r="KU1679" s="27"/>
      <c r="KV1679" s="27"/>
      <c r="KW1679" s="27"/>
      <c r="KX1679" s="27"/>
      <c r="KY1679" s="27"/>
      <c r="KZ1679" s="27"/>
      <c r="LA1679" s="27"/>
      <c r="LB1679" s="27"/>
      <c r="LC1679" s="27"/>
      <c r="LD1679" s="27"/>
      <c r="LE1679" s="27"/>
      <c r="LF1679" s="27"/>
      <c r="LG1679" s="27"/>
      <c r="LH1679" s="27"/>
      <c r="LI1679" s="27"/>
      <c r="LJ1679" s="27"/>
      <c r="LK1679" s="27"/>
      <c r="LL1679" s="27"/>
      <c r="LM1679" s="27"/>
      <c r="LN1679" s="27"/>
      <c r="LO1679" s="27"/>
      <c r="LP1679" s="27"/>
      <c r="LQ1679" s="27"/>
      <c r="LR1679" s="27"/>
      <c r="LS1679" s="27"/>
      <c r="LT1679" s="27"/>
      <c r="LU1679" s="27"/>
    </row>
    <row r="1680" spans="8:333" ht="12.75"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N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27"/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27"/>
      <c r="DZ1680" s="27"/>
      <c r="EA1680" s="27"/>
      <c r="EB1680" s="27"/>
      <c r="EC1680" s="27"/>
      <c r="ED1680" s="27"/>
      <c r="EE1680" s="27"/>
      <c r="EF1680" s="27"/>
      <c r="EG1680" s="27"/>
      <c r="EH1680" s="27"/>
      <c r="EI1680" s="27"/>
      <c r="EJ1680" s="27"/>
      <c r="EK1680" s="27"/>
      <c r="EL1680" s="27"/>
      <c r="EM1680" s="27"/>
      <c r="EN1680" s="27"/>
      <c r="EO1680" s="27"/>
      <c r="EP1680" s="27"/>
      <c r="EQ1680" s="27"/>
      <c r="ER1680" s="27"/>
      <c r="ES1680" s="27"/>
      <c r="ET1680" s="27"/>
      <c r="EU1680" s="27"/>
      <c r="EV1680" s="27"/>
      <c r="EW1680" s="27"/>
      <c r="EX1680" s="27"/>
      <c r="EY1680" s="27"/>
      <c r="EZ1680" s="27"/>
      <c r="FA1680" s="27"/>
      <c r="FB1680" s="27"/>
      <c r="FC1680" s="27"/>
      <c r="FD1680" s="27"/>
      <c r="FE1680" s="27"/>
      <c r="FF1680" s="27"/>
      <c r="FG1680" s="27"/>
      <c r="FH1680" s="27"/>
      <c r="FI1680" s="27"/>
      <c r="FJ1680" s="27"/>
      <c r="FK1680" s="27"/>
      <c r="FL1680" s="27"/>
      <c r="FM1680" s="27"/>
      <c r="FN1680" s="27"/>
      <c r="FO1680" s="27"/>
      <c r="FP1680" s="27"/>
      <c r="FQ1680" s="27"/>
      <c r="FR1680" s="27"/>
      <c r="FS1680" s="27"/>
      <c r="FT1680" s="27"/>
      <c r="FU1680" s="27"/>
      <c r="FV1680" s="27"/>
      <c r="FW1680" s="27"/>
      <c r="FX1680" s="27"/>
      <c r="FY1680" s="27"/>
      <c r="FZ1680" s="27"/>
      <c r="GA1680" s="27"/>
      <c r="GB1680" s="27"/>
      <c r="GC1680" s="27"/>
      <c r="GD1680" s="27"/>
      <c r="GE1680" s="27"/>
      <c r="GF1680" s="27"/>
      <c r="GG1680" s="27"/>
      <c r="GH1680" s="27"/>
      <c r="GI1680" s="27"/>
      <c r="GJ1680" s="27"/>
      <c r="GK1680" s="27"/>
      <c r="GL1680" s="27"/>
      <c r="GM1680" s="27"/>
      <c r="GN1680" s="27"/>
      <c r="GO1680" s="27"/>
      <c r="GP1680" s="27"/>
      <c r="GQ1680" s="27"/>
      <c r="GR1680" s="27"/>
      <c r="GS1680" s="27"/>
      <c r="GT1680" s="27"/>
      <c r="GU1680" s="27"/>
      <c r="GV1680" s="27"/>
      <c r="GW1680" s="27"/>
      <c r="GX1680" s="27"/>
      <c r="GY1680" s="27"/>
      <c r="GZ1680" s="27"/>
      <c r="HA1680" s="27"/>
      <c r="HB1680" s="27"/>
      <c r="HC1680" s="27"/>
      <c r="HD1680" s="27"/>
      <c r="HE1680" s="27"/>
      <c r="HF1680" s="27"/>
      <c r="HG1680" s="27"/>
      <c r="HH1680" s="27"/>
      <c r="HI1680" s="27"/>
      <c r="HJ1680" s="27"/>
      <c r="HK1680" s="27"/>
      <c r="HL1680" s="27"/>
      <c r="HM1680" s="27"/>
      <c r="HN1680" s="27"/>
      <c r="HO1680" s="27"/>
      <c r="HP1680" s="27"/>
      <c r="HQ1680" s="27"/>
      <c r="HR1680" s="27"/>
      <c r="HS1680" s="27"/>
      <c r="HT1680" s="27"/>
      <c r="HU1680" s="27"/>
      <c r="HV1680" s="27"/>
      <c r="HW1680" s="27"/>
      <c r="HX1680" s="27"/>
      <c r="HY1680" s="27"/>
      <c r="HZ1680" s="27"/>
      <c r="IA1680" s="27"/>
      <c r="IB1680" s="27"/>
      <c r="IC1680" s="27"/>
      <c r="ID1680" s="27"/>
      <c r="IE1680" s="27"/>
      <c r="IF1680" s="27"/>
      <c r="IG1680" s="27"/>
      <c r="IH1680" s="27"/>
      <c r="II1680" s="27"/>
      <c r="IJ1680" s="27"/>
      <c r="IK1680" s="27"/>
      <c r="IL1680" s="27"/>
      <c r="IM1680" s="27"/>
      <c r="IN1680" s="27"/>
      <c r="IO1680" s="27"/>
      <c r="IP1680" s="27"/>
      <c r="IQ1680" s="27"/>
      <c r="IR1680" s="27"/>
      <c r="IS1680" s="27"/>
      <c r="IT1680" s="27"/>
      <c r="IU1680" s="27"/>
      <c r="IV1680" s="27"/>
      <c r="IW1680" s="27"/>
      <c r="IX1680" s="27"/>
      <c r="IY1680" s="27"/>
      <c r="IZ1680" s="27"/>
      <c r="JA1680" s="27"/>
      <c r="JB1680" s="27"/>
      <c r="JC1680" s="27"/>
      <c r="JD1680" s="27"/>
      <c r="JE1680" s="27"/>
      <c r="JF1680" s="27"/>
      <c r="JG1680" s="27"/>
      <c r="JH1680" s="27"/>
      <c r="JI1680" s="27"/>
      <c r="JJ1680" s="27"/>
      <c r="JK1680" s="27"/>
      <c r="JL1680" s="27"/>
      <c r="JM1680" s="27"/>
      <c r="JN1680" s="27"/>
      <c r="JO1680" s="27"/>
      <c r="JP1680" s="27"/>
      <c r="JQ1680" s="27"/>
      <c r="JR1680" s="27"/>
      <c r="JS1680" s="27"/>
      <c r="JT1680" s="27"/>
      <c r="JU1680" s="27"/>
      <c r="JV1680" s="27"/>
      <c r="JW1680" s="27"/>
      <c r="JX1680" s="27"/>
      <c r="JY1680" s="27"/>
      <c r="JZ1680" s="27"/>
      <c r="KA1680" s="27"/>
      <c r="KB1680" s="27"/>
      <c r="KC1680" s="27"/>
      <c r="KD1680" s="27"/>
      <c r="KE1680" s="27"/>
      <c r="KF1680" s="27"/>
      <c r="KG1680" s="27"/>
      <c r="KH1680" s="27"/>
      <c r="KI1680" s="27"/>
      <c r="KJ1680" s="27"/>
      <c r="KK1680" s="27"/>
      <c r="KL1680" s="27"/>
      <c r="KM1680" s="27"/>
      <c r="KN1680" s="27"/>
      <c r="KO1680" s="27"/>
      <c r="KP1680" s="27"/>
      <c r="KQ1680" s="27"/>
      <c r="KR1680" s="27"/>
      <c r="KS1680" s="27"/>
      <c r="KT1680" s="27"/>
      <c r="KU1680" s="27"/>
      <c r="KV1680" s="27"/>
      <c r="KW1680" s="27"/>
      <c r="KX1680" s="27"/>
      <c r="KY1680" s="27"/>
      <c r="KZ1680" s="27"/>
      <c r="LA1680" s="27"/>
      <c r="LB1680" s="27"/>
      <c r="LC1680" s="27"/>
      <c r="LD1680" s="27"/>
      <c r="LE1680" s="27"/>
      <c r="LF1680" s="27"/>
      <c r="LG1680" s="27"/>
      <c r="LH1680" s="27"/>
      <c r="LI1680" s="27"/>
      <c r="LJ1680" s="27"/>
      <c r="LK1680" s="27"/>
      <c r="LL1680" s="27"/>
      <c r="LM1680" s="27"/>
      <c r="LN1680" s="27"/>
      <c r="LO1680" s="27"/>
      <c r="LP1680" s="27"/>
      <c r="LQ1680" s="27"/>
      <c r="LR1680" s="27"/>
      <c r="LS1680" s="27"/>
      <c r="LT1680" s="27"/>
      <c r="LU1680" s="27"/>
    </row>
    <row r="1681" spans="8:333" ht="12.75"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27"/>
      <c r="DZ1681" s="27"/>
      <c r="EA1681" s="27"/>
      <c r="EB1681" s="27"/>
      <c r="EC1681" s="27"/>
      <c r="ED1681" s="27"/>
      <c r="EE1681" s="27"/>
      <c r="EF1681" s="27"/>
      <c r="EG1681" s="27"/>
      <c r="EH1681" s="27"/>
      <c r="EI1681" s="27"/>
      <c r="EJ1681" s="27"/>
      <c r="EK1681" s="27"/>
      <c r="EL1681" s="27"/>
      <c r="EM1681" s="27"/>
      <c r="EN1681" s="27"/>
      <c r="EO1681" s="27"/>
      <c r="EP1681" s="27"/>
      <c r="EQ1681" s="27"/>
      <c r="ER1681" s="27"/>
      <c r="ES1681" s="27"/>
      <c r="ET1681" s="27"/>
      <c r="EU1681" s="27"/>
      <c r="EV1681" s="27"/>
      <c r="EW1681" s="27"/>
      <c r="EX1681" s="27"/>
      <c r="EY1681" s="27"/>
      <c r="EZ1681" s="27"/>
      <c r="FA1681" s="27"/>
      <c r="FB1681" s="27"/>
      <c r="FC1681" s="27"/>
      <c r="FD1681" s="27"/>
      <c r="FE1681" s="27"/>
      <c r="FF1681" s="27"/>
      <c r="FG1681" s="27"/>
      <c r="FH1681" s="27"/>
      <c r="FI1681" s="27"/>
      <c r="FJ1681" s="27"/>
      <c r="FK1681" s="27"/>
      <c r="FL1681" s="27"/>
      <c r="FM1681" s="27"/>
      <c r="FN1681" s="27"/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27"/>
      <c r="GS1681" s="27"/>
      <c r="GT1681" s="27"/>
      <c r="GU1681" s="27"/>
      <c r="GV1681" s="27"/>
      <c r="GW1681" s="27"/>
      <c r="GX1681" s="27"/>
      <c r="GY1681" s="27"/>
      <c r="GZ1681" s="27"/>
      <c r="HA1681" s="27"/>
      <c r="HB1681" s="27"/>
      <c r="HC1681" s="27"/>
      <c r="HD1681" s="27"/>
      <c r="HE1681" s="27"/>
      <c r="HF1681" s="27"/>
      <c r="HG1681" s="27"/>
      <c r="HH1681" s="27"/>
      <c r="HI1681" s="27"/>
      <c r="HJ1681" s="27"/>
      <c r="HK1681" s="27"/>
      <c r="HL1681" s="27"/>
      <c r="HM1681" s="27"/>
      <c r="HN1681" s="27"/>
      <c r="HO1681" s="27"/>
      <c r="HP1681" s="27"/>
      <c r="HQ1681" s="27"/>
      <c r="HR1681" s="27"/>
      <c r="HS1681" s="27"/>
      <c r="HT1681" s="27"/>
      <c r="HU1681" s="27"/>
      <c r="HV1681" s="27"/>
      <c r="HW1681" s="27"/>
      <c r="HX1681" s="27"/>
      <c r="HY1681" s="27"/>
      <c r="HZ1681" s="27"/>
      <c r="IA1681" s="27"/>
      <c r="IB1681" s="27"/>
      <c r="IC1681" s="27"/>
      <c r="ID1681" s="27"/>
      <c r="IE1681" s="27"/>
      <c r="IF1681" s="27"/>
      <c r="IG1681" s="27"/>
      <c r="IH1681" s="27"/>
      <c r="II1681" s="27"/>
      <c r="IJ1681" s="27"/>
      <c r="IK1681" s="27"/>
      <c r="IL1681" s="27"/>
      <c r="IM1681" s="27"/>
      <c r="IN1681" s="27"/>
      <c r="IO1681" s="27"/>
      <c r="IP1681" s="27"/>
      <c r="IQ1681" s="27"/>
      <c r="IR1681" s="27"/>
      <c r="IS1681" s="27"/>
      <c r="IT1681" s="27"/>
      <c r="IU1681" s="27"/>
      <c r="IV1681" s="27"/>
      <c r="IW1681" s="27"/>
      <c r="IX1681" s="27"/>
      <c r="IY1681" s="27"/>
      <c r="IZ1681" s="27"/>
      <c r="JA1681" s="27"/>
      <c r="JB1681" s="27"/>
      <c r="JC1681" s="27"/>
      <c r="JD1681" s="27"/>
      <c r="JE1681" s="27"/>
      <c r="JF1681" s="27"/>
      <c r="JG1681" s="27"/>
      <c r="JH1681" s="27"/>
      <c r="JI1681" s="27"/>
      <c r="JJ1681" s="27"/>
      <c r="JK1681" s="27"/>
      <c r="JL1681" s="27"/>
      <c r="JM1681" s="27"/>
      <c r="JN1681" s="27"/>
      <c r="JO1681" s="27"/>
      <c r="JP1681" s="27"/>
      <c r="JQ1681" s="27"/>
      <c r="JR1681" s="27"/>
      <c r="JS1681" s="27"/>
      <c r="JT1681" s="27"/>
      <c r="JU1681" s="27"/>
      <c r="JV1681" s="27"/>
      <c r="JW1681" s="27"/>
      <c r="JX1681" s="27"/>
      <c r="JY1681" s="27"/>
      <c r="JZ1681" s="27"/>
      <c r="KA1681" s="27"/>
      <c r="KB1681" s="27"/>
      <c r="KC1681" s="27"/>
      <c r="KD1681" s="27"/>
      <c r="KE1681" s="27"/>
      <c r="KF1681" s="27"/>
      <c r="KG1681" s="27"/>
      <c r="KH1681" s="27"/>
      <c r="KI1681" s="27"/>
      <c r="KJ1681" s="27"/>
      <c r="KK1681" s="27"/>
      <c r="KL1681" s="27"/>
      <c r="KM1681" s="27"/>
      <c r="KN1681" s="27"/>
      <c r="KO1681" s="27"/>
      <c r="KP1681" s="27"/>
      <c r="KQ1681" s="27"/>
      <c r="KR1681" s="27"/>
      <c r="KS1681" s="27"/>
      <c r="KT1681" s="27"/>
      <c r="KU1681" s="27"/>
      <c r="KV1681" s="27"/>
      <c r="KW1681" s="27"/>
      <c r="KX1681" s="27"/>
      <c r="KY1681" s="27"/>
      <c r="KZ1681" s="27"/>
      <c r="LA1681" s="27"/>
      <c r="LB1681" s="27"/>
      <c r="LC1681" s="27"/>
      <c r="LD1681" s="27"/>
      <c r="LE1681" s="27"/>
      <c r="LF1681" s="27"/>
      <c r="LG1681" s="27"/>
      <c r="LH1681" s="27"/>
      <c r="LI1681" s="27"/>
      <c r="LJ1681" s="27"/>
      <c r="LK1681" s="27"/>
      <c r="LL1681" s="27"/>
      <c r="LM1681" s="27"/>
      <c r="LN1681" s="27"/>
      <c r="LO1681" s="27"/>
      <c r="LP1681" s="27"/>
      <c r="LQ1681" s="27"/>
      <c r="LR1681" s="27"/>
      <c r="LS1681" s="27"/>
      <c r="LT1681" s="27"/>
      <c r="LU1681" s="27"/>
    </row>
    <row r="1682" spans="8:333" ht="12.75"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27"/>
      <c r="DZ1682" s="27"/>
      <c r="EA1682" s="27"/>
      <c r="EB1682" s="27"/>
      <c r="EC1682" s="27"/>
      <c r="ED1682" s="27"/>
      <c r="EE1682" s="27"/>
      <c r="EF1682" s="27"/>
      <c r="EG1682" s="27"/>
      <c r="EH1682" s="27"/>
      <c r="EI1682" s="27"/>
      <c r="EJ1682" s="27"/>
      <c r="EK1682" s="27"/>
      <c r="EL1682" s="27"/>
      <c r="EM1682" s="27"/>
      <c r="EN1682" s="27"/>
      <c r="EO1682" s="27"/>
      <c r="EP1682" s="27"/>
      <c r="EQ1682" s="27"/>
      <c r="ER1682" s="27"/>
      <c r="ES1682" s="27"/>
      <c r="ET1682" s="27"/>
      <c r="EU1682" s="27"/>
      <c r="EV1682" s="27"/>
      <c r="EW1682" s="27"/>
      <c r="EX1682" s="27"/>
      <c r="EY1682" s="27"/>
      <c r="EZ1682" s="27"/>
      <c r="FA1682" s="27"/>
      <c r="FB1682" s="27"/>
      <c r="FC1682" s="27"/>
      <c r="FD1682" s="27"/>
      <c r="FE1682" s="27"/>
      <c r="FF1682" s="27"/>
      <c r="FG1682" s="27"/>
      <c r="FH1682" s="27"/>
      <c r="FI1682" s="27"/>
      <c r="FJ1682" s="27"/>
      <c r="FK1682" s="27"/>
      <c r="FL1682" s="27"/>
      <c r="FM1682" s="27"/>
      <c r="FN1682" s="27"/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27"/>
      <c r="GS1682" s="27"/>
      <c r="GT1682" s="27"/>
      <c r="GU1682" s="27"/>
      <c r="GV1682" s="27"/>
      <c r="GW1682" s="27"/>
      <c r="GX1682" s="27"/>
      <c r="GY1682" s="27"/>
      <c r="GZ1682" s="27"/>
      <c r="HA1682" s="27"/>
      <c r="HB1682" s="27"/>
      <c r="HC1682" s="27"/>
      <c r="HD1682" s="27"/>
      <c r="HE1682" s="27"/>
      <c r="HF1682" s="27"/>
      <c r="HG1682" s="27"/>
      <c r="HH1682" s="27"/>
      <c r="HI1682" s="27"/>
      <c r="HJ1682" s="27"/>
      <c r="HK1682" s="27"/>
      <c r="HL1682" s="27"/>
      <c r="HM1682" s="27"/>
      <c r="HN1682" s="27"/>
      <c r="HO1682" s="27"/>
      <c r="HP1682" s="27"/>
      <c r="HQ1682" s="27"/>
      <c r="HR1682" s="27"/>
      <c r="HS1682" s="27"/>
      <c r="HT1682" s="27"/>
      <c r="HU1682" s="27"/>
      <c r="HV1682" s="27"/>
      <c r="HW1682" s="27"/>
      <c r="HX1682" s="27"/>
      <c r="HY1682" s="27"/>
      <c r="HZ1682" s="27"/>
      <c r="IA1682" s="27"/>
      <c r="IB1682" s="27"/>
      <c r="IC1682" s="27"/>
      <c r="ID1682" s="27"/>
      <c r="IE1682" s="27"/>
      <c r="IF1682" s="27"/>
      <c r="IG1682" s="27"/>
      <c r="IH1682" s="27"/>
      <c r="II1682" s="27"/>
      <c r="IJ1682" s="27"/>
      <c r="IK1682" s="27"/>
      <c r="IL1682" s="27"/>
      <c r="IM1682" s="27"/>
      <c r="IN1682" s="27"/>
      <c r="IO1682" s="27"/>
      <c r="IP1682" s="27"/>
      <c r="IQ1682" s="27"/>
      <c r="IR1682" s="27"/>
      <c r="IS1682" s="27"/>
      <c r="IT1682" s="27"/>
      <c r="IU1682" s="27"/>
      <c r="IV1682" s="27"/>
      <c r="IW1682" s="27"/>
      <c r="IX1682" s="27"/>
      <c r="IY1682" s="27"/>
      <c r="IZ1682" s="27"/>
      <c r="JA1682" s="27"/>
      <c r="JB1682" s="27"/>
      <c r="JC1682" s="27"/>
      <c r="JD1682" s="27"/>
      <c r="JE1682" s="27"/>
      <c r="JF1682" s="27"/>
      <c r="JG1682" s="27"/>
      <c r="JH1682" s="27"/>
      <c r="JI1682" s="27"/>
      <c r="JJ1682" s="27"/>
      <c r="JK1682" s="27"/>
      <c r="JL1682" s="27"/>
      <c r="JM1682" s="27"/>
      <c r="JN1682" s="27"/>
      <c r="JO1682" s="27"/>
      <c r="JP1682" s="27"/>
      <c r="JQ1682" s="27"/>
      <c r="JR1682" s="27"/>
      <c r="JS1682" s="27"/>
      <c r="JT1682" s="27"/>
      <c r="JU1682" s="27"/>
      <c r="JV1682" s="27"/>
      <c r="JW1682" s="27"/>
      <c r="JX1682" s="27"/>
      <c r="JY1682" s="27"/>
      <c r="JZ1682" s="27"/>
      <c r="KA1682" s="27"/>
      <c r="KB1682" s="27"/>
      <c r="KC1682" s="27"/>
      <c r="KD1682" s="27"/>
      <c r="KE1682" s="27"/>
      <c r="KF1682" s="27"/>
      <c r="KG1682" s="27"/>
      <c r="KH1682" s="27"/>
      <c r="KI1682" s="27"/>
      <c r="KJ1682" s="27"/>
      <c r="KK1682" s="27"/>
      <c r="KL1682" s="27"/>
      <c r="KM1682" s="27"/>
      <c r="KN1682" s="27"/>
      <c r="KO1682" s="27"/>
      <c r="KP1682" s="27"/>
      <c r="KQ1682" s="27"/>
      <c r="KR1682" s="27"/>
      <c r="KS1682" s="27"/>
      <c r="KT1682" s="27"/>
      <c r="KU1682" s="27"/>
      <c r="KV1682" s="27"/>
      <c r="KW1682" s="27"/>
      <c r="KX1682" s="27"/>
      <c r="KY1682" s="27"/>
      <c r="KZ1682" s="27"/>
      <c r="LA1682" s="27"/>
      <c r="LB1682" s="27"/>
      <c r="LC1682" s="27"/>
      <c r="LD1682" s="27"/>
      <c r="LE1682" s="27"/>
      <c r="LF1682" s="27"/>
      <c r="LG1682" s="27"/>
      <c r="LH1682" s="27"/>
      <c r="LI1682" s="27"/>
      <c r="LJ1682" s="27"/>
      <c r="LK1682" s="27"/>
      <c r="LL1682" s="27"/>
      <c r="LM1682" s="27"/>
      <c r="LN1682" s="27"/>
      <c r="LO1682" s="27"/>
      <c r="LP1682" s="27"/>
      <c r="LQ1682" s="27"/>
      <c r="LR1682" s="27"/>
      <c r="LS1682" s="27"/>
      <c r="LT1682" s="27"/>
      <c r="LU1682" s="27"/>
    </row>
    <row r="1683" spans="8:333" ht="12.75"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27"/>
      <c r="DZ1683" s="27"/>
      <c r="EA1683" s="27"/>
      <c r="EB1683" s="27"/>
      <c r="EC1683" s="27"/>
      <c r="ED1683" s="27"/>
      <c r="EE1683" s="27"/>
      <c r="EF1683" s="27"/>
      <c r="EG1683" s="27"/>
      <c r="EH1683" s="27"/>
      <c r="EI1683" s="27"/>
      <c r="EJ1683" s="27"/>
      <c r="EK1683" s="27"/>
      <c r="EL1683" s="27"/>
      <c r="EM1683" s="27"/>
      <c r="EN1683" s="27"/>
      <c r="EO1683" s="27"/>
      <c r="EP1683" s="27"/>
      <c r="EQ1683" s="27"/>
      <c r="ER1683" s="27"/>
      <c r="ES1683" s="27"/>
      <c r="ET1683" s="27"/>
      <c r="EU1683" s="27"/>
      <c r="EV1683" s="27"/>
      <c r="EW1683" s="27"/>
      <c r="EX1683" s="27"/>
      <c r="EY1683" s="27"/>
      <c r="EZ1683" s="27"/>
      <c r="FA1683" s="27"/>
      <c r="FB1683" s="27"/>
      <c r="FC1683" s="27"/>
      <c r="FD1683" s="27"/>
      <c r="FE1683" s="27"/>
      <c r="FF1683" s="27"/>
      <c r="FG1683" s="27"/>
      <c r="FH1683" s="27"/>
      <c r="FI1683" s="27"/>
      <c r="FJ1683" s="27"/>
      <c r="FK1683" s="27"/>
      <c r="FL1683" s="27"/>
      <c r="FM1683" s="27"/>
      <c r="FN1683" s="27"/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27"/>
      <c r="GS1683" s="27"/>
      <c r="GT1683" s="27"/>
      <c r="GU1683" s="27"/>
      <c r="GV1683" s="27"/>
      <c r="GW1683" s="27"/>
      <c r="GX1683" s="27"/>
      <c r="GY1683" s="27"/>
      <c r="GZ1683" s="27"/>
      <c r="HA1683" s="27"/>
      <c r="HB1683" s="27"/>
      <c r="HC1683" s="27"/>
      <c r="HD1683" s="27"/>
      <c r="HE1683" s="27"/>
      <c r="HF1683" s="27"/>
      <c r="HG1683" s="27"/>
      <c r="HH1683" s="27"/>
      <c r="HI1683" s="27"/>
      <c r="HJ1683" s="27"/>
      <c r="HK1683" s="27"/>
      <c r="HL1683" s="27"/>
      <c r="HM1683" s="27"/>
      <c r="HN1683" s="27"/>
      <c r="HO1683" s="27"/>
      <c r="HP1683" s="27"/>
      <c r="HQ1683" s="27"/>
      <c r="HR1683" s="27"/>
      <c r="HS1683" s="27"/>
      <c r="HT1683" s="27"/>
      <c r="HU1683" s="27"/>
      <c r="HV1683" s="27"/>
      <c r="HW1683" s="27"/>
      <c r="HX1683" s="27"/>
      <c r="HY1683" s="27"/>
      <c r="HZ1683" s="27"/>
      <c r="IA1683" s="27"/>
      <c r="IB1683" s="27"/>
      <c r="IC1683" s="27"/>
      <c r="ID1683" s="27"/>
      <c r="IE1683" s="27"/>
      <c r="IF1683" s="27"/>
      <c r="IG1683" s="27"/>
      <c r="IH1683" s="27"/>
      <c r="II1683" s="27"/>
      <c r="IJ1683" s="27"/>
      <c r="IK1683" s="27"/>
      <c r="IL1683" s="27"/>
      <c r="IM1683" s="27"/>
      <c r="IN1683" s="27"/>
      <c r="IO1683" s="27"/>
      <c r="IP1683" s="27"/>
      <c r="IQ1683" s="27"/>
      <c r="IR1683" s="27"/>
      <c r="IS1683" s="27"/>
      <c r="IT1683" s="27"/>
      <c r="IU1683" s="27"/>
      <c r="IV1683" s="27"/>
      <c r="IW1683" s="27"/>
      <c r="IX1683" s="27"/>
      <c r="IY1683" s="27"/>
      <c r="IZ1683" s="27"/>
      <c r="JA1683" s="27"/>
      <c r="JB1683" s="27"/>
      <c r="JC1683" s="27"/>
      <c r="JD1683" s="27"/>
      <c r="JE1683" s="27"/>
      <c r="JF1683" s="27"/>
      <c r="JG1683" s="27"/>
      <c r="JH1683" s="27"/>
      <c r="JI1683" s="27"/>
      <c r="JJ1683" s="27"/>
      <c r="JK1683" s="27"/>
      <c r="JL1683" s="27"/>
      <c r="JM1683" s="27"/>
      <c r="JN1683" s="27"/>
      <c r="JO1683" s="27"/>
      <c r="JP1683" s="27"/>
      <c r="JQ1683" s="27"/>
      <c r="JR1683" s="27"/>
      <c r="JS1683" s="27"/>
      <c r="JT1683" s="27"/>
      <c r="JU1683" s="27"/>
      <c r="JV1683" s="27"/>
      <c r="JW1683" s="27"/>
      <c r="JX1683" s="27"/>
      <c r="JY1683" s="27"/>
      <c r="JZ1683" s="27"/>
      <c r="KA1683" s="27"/>
      <c r="KB1683" s="27"/>
      <c r="KC1683" s="27"/>
      <c r="KD1683" s="27"/>
      <c r="KE1683" s="27"/>
      <c r="KF1683" s="27"/>
      <c r="KG1683" s="27"/>
      <c r="KH1683" s="27"/>
      <c r="KI1683" s="27"/>
      <c r="KJ1683" s="27"/>
      <c r="KK1683" s="27"/>
      <c r="KL1683" s="27"/>
      <c r="KM1683" s="27"/>
      <c r="KN1683" s="27"/>
      <c r="KO1683" s="27"/>
      <c r="KP1683" s="27"/>
      <c r="KQ1683" s="27"/>
      <c r="KR1683" s="27"/>
      <c r="KS1683" s="27"/>
      <c r="KT1683" s="27"/>
      <c r="KU1683" s="27"/>
      <c r="KV1683" s="27"/>
      <c r="KW1683" s="27"/>
      <c r="KX1683" s="27"/>
      <c r="KY1683" s="27"/>
      <c r="KZ1683" s="27"/>
      <c r="LA1683" s="27"/>
      <c r="LB1683" s="27"/>
      <c r="LC1683" s="27"/>
      <c r="LD1683" s="27"/>
      <c r="LE1683" s="27"/>
      <c r="LF1683" s="27"/>
      <c r="LG1683" s="27"/>
      <c r="LH1683" s="27"/>
      <c r="LI1683" s="27"/>
      <c r="LJ1683" s="27"/>
      <c r="LK1683" s="27"/>
      <c r="LL1683" s="27"/>
      <c r="LM1683" s="27"/>
      <c r="LN1683" s="27"/>
      <c r="LO1683" s="27"/>
      <c r="LP1683" s="27"/>
      <c r="LQ1683" s="27"/>
      <c r="LR1683" s="27"/>
      <c r="LS1683" s="27"/>
      <c r="LT1683" s="27"/>
      <c r="LU1683" s="27"/>
    </row>
    <row r="1684" spans="8:333" ht="12.75"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27"/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27"/>
      <c r="DZ1684" s="27"/>
      <c r="EA1684" s="27"/>
      <c r="EB1684" s="27"/>
      <c r="EC1684" s="27"/>
      <c r="ED1684" s="27"/>
      <c r="EE1684" s="27"/>
      <c r="EF1684" s="27"/>
      <c r="EG1684" s="27"/>
      <c r="EH1684" s="27"/>
      <c r="EI1684" s="27"/>
      <c r="EJ1684" s="27"/>
      <c r="EK1684" s="27"/>
      <c r="EL1684" s="27"/>
      <c r="EM1684" s="27"/>
      <c r="EN1684" s="27"/>
      <c r="EO1684" s="27"/>
      <c r="EP1684" s="27"/>
      <c r="EQ1684" s="27"/>
      <c r="ER1684" s="27"/>
      <c r="ES1684" s="27"/>
      <c r="ET1684" s="27"/>
      <c r="EU1684" s="27"/>
      <c r="EV1684" s="27"/>
      <c r="EW1684" s="27"/>
      <c r="EX1684" s="27"/>
      <c r="EY1684" s="27"/>
      <c r="EZ1684" s="27"/>
      <c r="FA1684" s="27"/>
      <c r="FB1684" s="27"/>
      <c r="FC1684" s="27"/>
      <c r="FD1684" s="27"/>
      <c r="FE1684" s="27"/>
      <c r="FF1684" s="27"/>
      <c r="FG1684" s="27"/>
      <c r="FH1684" s="27"/>
      <c r="FI1684" s="27"/>
      <c r="FJ1684" s="27"/>
      <c r="FK1684" s="27"/>
      <c r="FL1684" s="27"/>
      <c r="FM1684" s="27"/>
      <c r="FN1684" s="27"/>
      <c r="FO1684" s="27"/>
      <c r="FP1684" s="27"/>
      <c r="FQ1684" s="27"/>
      <c r="FR1684" s="27"/>
      <c r="FS1684" s="27"/>
      <c r="FT1684" s="27"/>
      <c r="FU1684" s="27"/>
      <c r="FV1684" s="27"/>
      <c r="FW1684" s="27"/>
      <c r="FX1684" s="27"/>
      <c r="FY1684" s="27"/>
      <c r="FZ1684" s="27"/>
      <c r="GA1684" s="27"/>
      <c r="GB1684" s="27"/>
      <c r="GC1684" s="27"/>
      <c r="GD1684" s="27"/>
      <c r="GE1684" s="27"/>
      <c r="GF1684" s="27"/>
      <c r="GG1684" s="27"/>
      <c r="GH1684" s="27"/>
      <c r="GI1684" s="27"/>
      <c r="GJ1684" s="27"/>
      <c r="GK1684" s="27"/>
      <c r="GL1684" s="27"/>
      <c r="GM1684" s="27"/>
      <c r="GN1684" s="27"/>
      <c r="GO1684" s="27"/>
      <c r="GP1684" s="27"/>
      <c r="GQ1684" s="27"/>
      <c r="GR1684" s="27"/>
      <c r="GS1684" s="27"/>
      <c r="GT1684" s="27"/>
      <c r="GU1684" s="27"/>
      <c r="GV1684" s="27"/>
      <c r="GW1684" s="27"/>
      <c r="GX1684" s="27"/>
      <c r="GY1684" s="27"/>
      <c r="GZ1684" s="27"/>
      <c r="HA1684" s="27"/>
      <c r="HB1684" s="27"/>
      <c r="HC1684" s="27"/>
      <c r="HD1684" s="27"/>
      <c r="HE1684" s="27"/>
      <c r="HF1684" s="27"/>
      <c r="HG1684" s="27"/>
      <c r="HH1684" s="27"/>
      <c r="HI1684" s="27"/>
      <c r="HJ1684" s="27"/>
      <c r="HK1684" s="27"/>
      <c r="HL1684" s="27"/>
      <c r="HM1684" s="27"/>
      <c r="HN1684" s="27"/>
      <c r="HO1684" s="27"/>
      <c r="HP1684" s="27"/>
      <c r="HQ1684" s="27"/>
      <c r="HR1684" s="27"/>
      <c r="HS1684" s="27"/>
      <c r="HT1684" s="27"/>
      <c r="HU1684" s="27"/>
      <c r="HV1684" s="27"/>
      <c r="HW1684" s="27"/>
      <c r="HX1684" s="27"/>
      <c r="HY1684" s="27"/>
      <c r="HZ1684" s="27"/>
      <c r="IA1684" s="27"/>
      <c r="IB1684" s="27"/>
      <c r="IC1684" s="27"/>
      <c r="ID1684" s="27"/>
      <c r="IE1684" s="27"/>
      <c r="IF1684" s="27"/>
      <c r="IG1684" s="27"/>
      <c r="IH1684" s="27"/>
      <c r="II1684" s="27"/>
      <c r="IJ1684" s="27"/>
      <c r="IK1684" s="27"/>
      <c r="IL1684" s="27"/>
      <c r="IM1684" s="27"/>
      <c r="IN1684" s="27"/>
      <c r="IO1684" s="27"/>
      <c r="IP1684" s="27"/>
      <c r="IQ1684" s="27"/>
      <c r="IR1684" s="27"/>
      <c r="IS1684" s="27"/>
      <c r="IT1684" s="27"/>
      <c r="IU1684" s="27"/>
      <c r="IV1684" s="27"/>
      <c r="IW1684" s="27"/>
      <c r="IX1684" s="27"/>
      <c r="IY1684" s="27"/>
      <c r="IZ1684" s="27"/>
      <c r="JA1684" s="27"/>
      <c r="JB1684" s="27"/>
      <c r="JC1684" s="27"/>
      <c r="JD1684" s="27"/>
      <c r="JE1684" s="27"/>
      <c r="JF1684" s="27"/>
      <c r="JG1684" s="27"/>
      <c r="JH1684" s="27"/>
      <c r="JI1684" s="27"/>
      <c r="JJ1684" s="27"/>
      <c r="JK1684" s="27"/>
      <c r="JL1684" s="27"/>
      <c r="JM1684" s="27"/>
      <c r="JN1684" s="27"/>
      <c r="JO1684" s="27"/>
      <c r="JP1684" s="27"/>
      <c r="JQ1684" s="27"/>
      <c r="JR1684" s="27"/>
      <c r="JS1684" s="27"/>
      <c r="JT1684" s="27"/>
      <c r="JU1684" s="27"/>
      <c r="JV1684" s="27"/>
      <c r="JW1684" s="27"/>
      <c r="JX1684" s="27"/>
      <c r="JY1684" s="27"/>
      <c r="JZ1684" s="27"/>
      <c r="KA1684" s="27"/>
      <c r="KB1684" s="27"/>
      <c r="KC1684" s="27"/>
      <c r="KD1684" s="27"/>
      <c r="KE1684" s="27"/>
      <c r="KF1684" s="27"/>
      <c r="KG1684" s="27"/>
      <c r="KH1684" s="27"/>
      <c r="KI1684" s="27"/>
      <c r="KJ1684" s="27"/>
      <c r="KK1684" s="27"/>
      <c r="KL1684" s="27"/>
      <c r="KM1684" s="27"/>
      <c r="KN1684" s="27"/>
      <c r="KO1684" s="27"/>
      <c r="KP1684" s="27"/>
      <c r="KQ1684" s="27"/>
      <c r="KR1684" s="27"/>
      <c r="KS1684" s="27"/>
      <c r="KT1684" s="27"/>
      <c r="KU1684" s="27"/>
      <c r="KV1684" s="27"/>
      <c r="KW1684" s="27"/>
      <c r="KX1684" s="27"/>
      <c r="KY1684" s="27"/>
      <c r="KZ1684" s="27"/>
      <c r="LA1684" s="27"/>
      <c r="LB1684" s="27"/>
      <c r="LC1684" s="27"/>
      <c r="LD1684" s="27"/>
      <c r="LE1684" s="27"/>
      <c r="LF1684" s="27"/>
      <c r="LG1684" s="27"/>
      <c r="LH1684" s="27"/>
      <c r="LI1684" s="27"/>
      <c r="LJ1684" s="27"/>
      <c r="LK1684" s="27"/>
      <c r="LL1684" s="27"/>
      <c r="LM1684" s="27"/>
      <c r="LN1684" s="27"/>
      <c r="LO1684" s="27"/>
      <c r="LP1684" s="27"/>
      <c r="LQ1684" s="27"/>
      <c r="LR1684" s="27"/>
      <c r="LS1684" s="27"/>
      <c r="LT1684" s="27"/>
      <c r="LU1684" s="27"/>
    </row>
    <row r="1685" spans="8:333" ht="12.75"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27"/>
      <c r="DZ1685" s="27"/>
      <c r="EA1685" s="27"/>
      <c r="EB1685" s="27"/>
      <c r="EC1685" s="27"/>
      <c r="ED1685" s="27"/>
      <c r="EE1685" s="27"/>
      <c r="EF1685" s="27"/>
      <c r="EG1685" s="27"/>
      <c r="EH1685" s="27"/>
      <c r="EI1685" s="27"/>
      <c r="EJ1685" s="27"/>
      <c r="EK1685" s="27"/>
      <c r="EL1685" s="27"/>
      <c r="EM1685" s="27"/>
      <c r="EN1685" s="27"/>
      <c r="EO1685" s="27"/>
      <c r="EP1685" s="27"/>
      <c r="EQ1685" s="27"/>
      <c r="ER1685" s="27"/>
      <c r="ES1685" s="27"/>
      <c r="ET1685" s="27"/>
      <c r="EU1685" s="27"/>
      <c r="EV1685" s="27"/>
      <c r="EW1685" s="27"/>
      <c r="EX1685" s="27"/>
      <c r="EY1685" s="27"/>
      <c r="EZ1685" s="27"/>
      <c r="FA1685" s="27"/>
      <c r="FB1685" s="27"/>
      <c r="FC1685" s="27"/>
      <c r="FD1685" s="27"/>
      <c r="FE1685" s="27"/>
      <c r="FF1685" s="27"/>
      <c r="FG1685" s="27"/>
      <c r="FH1685" s="27"/>
      <c r="FI1685" s="27"/>
      <c r="FJ1685" s="27"/>
      <c r="FK1685" s="27"/>
      <c r="FL1685" s="27"/>
      <c r="FM1685" s="27"/>
      <c r="FN1685" s="27"/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27"/>
      <c r="GS1685" s="27"/>
      <c r="GT1685" s="27"/>
      <c r="GU1685" s="27"/>
      <c r="GV1685" s="27"/>
      <c r="GW1685" s="27"/>
      <c r="GX1685" s="27"/>
      <c r="GY1685" s="27"/>
      <c r="GZ1685" s="27"/>
      <c r="HA1685" s="27"/>
      <c r="HB1685" s="27"/>
      <c r="HC1685" s="27"/>
      <c r="HD1685" s="27"/>
      <c r="HE1685" s="27"/>
      <c r="HF1685" s="27"/>
      <c r="HG1685" s="27"/>
      <c r="HH1685" s="27"/>
      <c r="HI1685" s="27"/>
      <c r="HJ1685" s="27"/>
      <c r="HK1685" s="27"/>
      <c r="HL1685" s="27"/>
      <c r="HM1685" s="27"/>
      <c r="HN1685" s="27"/>
      <c r="HO1685" s="27"/>
      <c r="HP1685" s="27"/>
      <c r="HQ1685" s="27"/>
      <c r="HR1685" s="27"/>
      <c r="HS1685" s="27"/>
      <c r="HT1685" s="27"/>
      <c r="HU1685" s="27"/>
      <c r="HV1685" s="27"/>
      <c r="HW1685" s="27"/>
      <c r="HX1685" s="27"/>
      <c r="HY1685" s="27"/>
      <c r="HZ1685" s="27"/>
      <c r="IA1685" s="27"/>
      <c r="IB1685" s="27"/>
      <c r="IC1685" s="27"/>
      <c r="ID1685" s="27"/>
      <c r="IE1685" s="27"/>
      <c r="IF1685" s="27"/>
      <c r="IG1685" s="27"/>
      <c r="IH1685" s="27"/>
      <c r="II1685" s="27"/>
      <c r="IJ1685" s="27"/>
      <c r="IK1685" s="27"/>
      <c r="IL1685" s="27"/>
      <c r="IM1685" s="27"/>
      <c r="IN1685" s="27"/>
      <c r="IO1685" s="27"/>
      <c r="IP1685" s="27"/>
      <c r="IQ1685" s="27"/>
      <c r="IR1685" s="27"/>
      <c r="IS1685" s="27"/>
      <c r="IT1685" s="27"/>
      <c r="IU1685" s="27"/>
      <c r="IV1685" s="27"/>
      <c r="IW1685" s="27"/>
      <c r="IX1685" s="27"/>
      <c r="IY1685" s="27"/>
      <c r="IZ1685" s="27"/>
      <c r="JA1685" s="27"/>
      <c r="JB1685" s="27"/>
      <c r="JC1685" s="27"/>
      <c r="JD1685" s="27"/>
      <c r="JE1685" s="27"/>
      <c r="JF1685" s="27"/>
      <c r="JG1685" s="27"/>
      <c r="JH1685" s="27"/>
      <c r="JI1685" s="27"/>
      <c r="JJ1685" s="27"/>
      <c r="JK1685" s="27"/>
      <c r="JL1685" s="27"/>
      <c r="JM1685" s="27"/>
      <c r="JN1685" s="27"/>
      <c r="JO1685" s="27"/>
      <c r="JP1685" s="27"/>
      <c r="JQ1685" s="27"/>
      <c r="JR1685" s="27"/>
      <c r="JS1685" s="27"/>
      <c r="JT1685" s="27"/>
      <c r="JU1685" s="27"/>
      <c r="JV1685" s="27"/>
      <c r="JW1685" s="27"/>
      <c r="JX1685" s="27"/>
      <c r="JY1685" s="27"/>
      <c r="JZ1685" s="27"/>
      <c r="KA1685" s="27"/>
      <c r="KB1685" s="27"/>
      <c r="KC1685" s="27"/>
      <c r="KD1685" s="27"/>
      <c r="KE1685" s="27"/>
      <c r="KF1685" s="27"/>
      <c r="KG1685" s="27"/>
      <c r="KH1685" s="27"/>
      <c r="KI1685" s="27"/>
      <c r="KJ1685" s="27"/>
      <c r="KK1685" s="27"/>
      <c r="KL1685" s="27"/>
      <c r="KM1685" s="27"/>
      <c r="KN1685" s="27"/>
      <c r="KO1685" s="27"/>
      <c r="KP1685" s="27"/>
      <c r="KQ1685" s="27"/>
      <c r="KR1685" s="27"/>
      <c r="KS1685" s="27"/>
      <c r="KT1685" s="27"/>
      <c r="KU1685" s="27"/>
      <c r="KV1685" s="27"/>
      <c r="KW1685" s="27"/>
      <c r="KX1685" s="27"/>
      <c r="KY1685" s="27"/>
      <c r="KZ1685" s="27"/>
      <c r="LA1685" s="27"/>
      <c r="LB1685" s="27"/>
      <c r="LC1685" s="27"/>
      <c r="LD1685" s="27"/>
      <c r="LE1685" s="27"/>
      <c r="LF1685" s="27"/>
      <c r="LG1685" s="27"/>
      <c r="LH1685" s="27"/>
      <c r="LI1685" s="27"/>
      <c r="LJ1685" s="27"/>
      <c r="LK1685" s="27"/>
      <c r="LL1685" s="27"/>
      <c r="LM1685" s="27"/>
      <c r="LN1685" s="27"/>
      <c r="LO1685" s="27"/>
      <c r="LP1685" s="27"/>
      <c r="LQ1685" s="27"/>
      <c r="LR1685" s="27"/>
      <c r="LS1685" s="27"/>
      <c r="LT1685" s="27"/>
      <c r="LU1685" s="27"/>
    </row>
    <row r="1686" spans="8:333" ht="12.75"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27"/>
      <c r="DZ1686" s="27"/>
      <c r="EA1686" s="27"/>
      <c r="EB1686" s="27"/>
      <c r="EC1686" s="27"/>
      <c r="ED1686" s="27"/>
      <c r="EE1686" s="27"/>
      <c r="EF1686" s="27"/>
      <c r="EG1686" s="27"/>
      <c r="EH1686" s="27"/>
      <c r="EI1686" s="27"/>
      <c r="EJ1686" s="27"/>
      <c r="EK1686" s="27"/>
      <c r="EL1686" s="27"/>
      <c r="EM1686" s="27"/>
      <c r="EN1686" s="27"/>
      <c r="EO1686" s="27"/>
      <c r="EP1686" s="27"/>
      <c r="EQ1686" s="27"/>
      <c r="ER1686" s="27"/>
      <c r="ES1686" s="27"/>
      <c r="ET1686" s="27"/>
      <c r="EU1686" s="27"/>
      <c r="EV1686" s="27"/>
      <c r="EW1686" s="27"/>
      <c r="EX1686" s="27"/>
      <c r="EY1686" s="27"/>
      <c r="EZ1686" s="27"/>
      <c r="FA1686" s="27"/>
      <c r="FB1686" s="27"/>
      <c r="FC1686" s="27"/>
      <c r="FD1686" s="27"/>
      <c r="FE1686" s="27"/>
      <c r="FF1686" s="27"/>
      <c r="FG1686" s="27"/>
      <c r="FH1686" s="27"/>
      <c r="FI1686" s="27"/>
      <c r="FJ1686" s="27"/>
      <c r="FK1686" s="27"/>
      <c r="FL1686" s="27"/>
      <c r="FM1686" s="27"/>
      <c r="FN1686" s="27"/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27"/>
      <c r="GS1686" s="27"/>
      <c r="GT1686" s="27"/>
      <c r="GU1686" s="27"/>
      <c r="GV1686" s="27"/>
      <c r="GW1686" s="27"/>
      <c r="GX1686" s="27"/>
      <c r="GY1686" s="27"/>
      <c r="GZ1686" s="27"/>
      <c r="HA1686" s="27"/>
      <c r="HB1686" s="27"/>
      <c r="HC1686" s="27"/>
      <c r="HD1686" s="27"/>
      <c r="HE1686" s="27"/>
      <c r="HF1686" s="27"/>
      <c r="HG1686" s="27"/>
      <c r="HH1686" s="27"/>
      <c r="HI1686" s="27"/>
      <c r="HJ1686" s="27"/>
      <c r="HK1686" s="27"/>
      <c r="HL1686" s="27"/>
      <c r="HM1686" s="27"/>
      <c r="HN1686" s="27"/>
      <c r="HO1686" s="27"/>
      <c r="HP1686" s="27"/>
      <c r="HQ1686" s="27"/>
      <c r="HR1686" s="27"/>
      <c r="HS1686" s="27"/>
      <c r="HT1686" s="27"/>
      <c r="HU1686" s="27"/>
      <c r="HV1686" s="27"/>
      <c r="HW1686" s="27"/>
      <c r="HX1686" s="27"/>
      <c r="HY1686" s="27"/>
      <c r="HZ1686" s="27"/>
      <c r="IA1686" s="27"/>
      <c r="IB1686" s="27"/>
      <c r="IC1686" s="27"/>
      <c r="ID1686" s="27"/>
      <c r="IE1686" s="27"/>
      <c r="IF1686" s="27"/>
      <c r="IG1686" s="27"/>
      <c r="IH1686" s="27"/>
      <c r="II1686" s="27"/>
      <c r="IJ1686" s="27"/>
      <c r="IK1686" s="27"/>
      <c r="IL1686" s="27"/>
      <c r="IM1686" s="27"/>
      <c r="IN1686" s="27"/>
      <c r="IO1686" s="27"/>
      <c r="IP1686" s="27"/>
      <c r="IQ1686" s="27"/>
      <c r="IR1686" s="27"/>
      <c r="IS1686" s="27"/>
      <c r="IT1686" s="27"/>
      <c r="IU1686" s="27"/>
      <c r="IV1686" s="27"/>
      <c r="IW1686" s="27"/>
      <c r="IX1686" s="27"/>
      <c r="IY1686" s="27"/>
      <c r="IZ1686" s="27"/>
      <c r="JA1686" s="27"/>
      <c r="JB1686" s="27"/>
      <c r="JC1686" s="27"/>
      <c r="JD1686" s="27"/>
      <c r="JE1686" s="27"/>
      <c r="JF1686" s="27"/>
      <c r="JG1686" s="27"/>
      <c r="JH1686" s="27"/>
      <c r="JI1686" s="27"/>
      <c r="JJ1686" s="27"/>
      <c r="JK1686" s="27"/>
      <c r="JL1686" s="27"/>
      <c r="JM1686" s="27"/>
      <c r="JN1686" s="27"/>
      <c r="JO1686" s="27"/>
      <c r="JP1686" s="27"/>
      <c r="JQ1686" s="27"/>
      <c r="JR1686" s="27"/>
      <c r="JS1686" s="27"/>
      <c r="JT1686" s="27"/>
      <c r="JU1686" s="27"/>
      <c r="JV1686" s="27"/>
      <c r="JW1686" s="27"/>
      <c r="JX1686" s="27"/>
      <c r="JY1686" s="27"/>
      <c r="JZ1686" s="27"/>
      <c r="KA1686" s="27"/>
      <c r="KB1686" s="27"/>
      <c r="KC1686" s="27"/>
      <c r="KD1686" s="27"/>
      <c r="KE1686" s="27"/>
      <c r="KF1686" s="27"/>
      <c r="KG1686" s="27"/>
      <c r="KH1686" s="27"/>
      <c r="KI1686" s="27"/>
      <c r="KJ1686" s="27"/>
      <c r="KK1686" s="27"/>
      <c r="KL1686" s="27"/>
      <c r="KM1686" s="27"/>
      <c r="KN1686" s="27"/>
      <c r="KO1686" s="27"/>
      <c r="KP1686" s="27"/>
      <c r="KQ1686" s="27"/>
      <c r="KR1686" s="27"/>
      <c r="KS1686" s="27"/>
      <c r="KT1686" s="27"/>
      <c r="KU1686" s="27"/>
      <c r="KV1686" s="27"/>
      <c r="KW1686" s="27"/>
      <c r="KX1686" s="27"/>
      <c r="KY1686" s="27"/>
      <c r="KZ1686" s="27"/>
      <c r="LA1686" s="27"/>
      <c r="LB1686" s="27"/>
      <c r="LC1686" s="27"/>
      <c r="LD1686" s="27"/>
      <c r="LE1686" s="27"/>
      <c r="LF1686" s="27"/>
      <c r="LG1686" s="27"/>
      <c r="LH1686" s="27"/>
      <c r="LI1686" s="27"/>
      <c r="LJ1686" s="27"/>
      <c r="LK1686" s="27"/>
      <c r="LL1686" s="27"/>
      <c r="LM1686" s="27"/>
      <c r="LN1686" s="27"/>
      <c r="LO1686" s="27"/>
      <c r="LP1686" s="27"/>
      <c r="LQ1686" s="27"/>
      <c r="LR1686" s="27"/>
      <c r="LS1686" s="27"/>
      <c r="LT1686" s="27"/>
      <c r="LU1686" s="27"/>
    </row>
    <row r="1687" spans="8:333" ht="12.75"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27"/>
      <c r="DZ1687" s="27"/>
      <c r="EA1687" s="27"/>
      <c r="EB1687" s="27"/>
      <c r="EC1687" s="27"/>
      <c r="ED1687" s="27"/>
      <c r="EE1687" s="27"/>
      <c r="EF1687" s="27"/>
      <c r="EG1687" s="27"/>
      <c r="EH1687" s="27"/>
      <c r="EI1687" s="27"/>
      <c r="EJ1687" s="27"/>
      <c r="EK1687" s="27"/>
      <c r="EL1687" s="27"/>
      <c r="EM1687" s="27"/>
      <c r="EN1687" s="27"/>
      <c r="EO1687" s="27"/>
      <c r="EP1687" s="27"/>
      <c r="EQ1687" s="27"/>
      <c r="ER1687" s="27"/>
      <c r="ES1687" s="27"/>
      <c r="ET1687" s="27"/>
      <c r="EU1687" s="27"/>
      <c r="EV1687" s="27"/>
      <c r="EW1687" s="27"/>
      <c r="EX1687" s="27"/>
      <c r="EY1687" s="27"/>
      <c r="EZ1687" s="27"/>
      <c r="FA1687" s="27"/>
      <c r="FB1687" s="27"/>
      <c r="FC1687" s="27"/>
      <c r="FD1687" s="27"/>
      <c r="FE1687" s="27"/>
      <c r="FF1687" s="27"/>
      <c r="FG1687" s="27"/>
      <c r="FH1687" s="27"/>
      <c r="FI1687" s="27"/>
      <c r="FJ1687" s="27"/>
      <c r="FK1687" s="27"/>
      <c r="FL1687" s="27"/>
      <c r="FM1687" s="27"/>
      <c r="FN1687" s="27"/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27"/>
      <c r="GS1687" s="27"/>
      <c r="GT1687" s="27"/>
      <c r="GU1687" s="27"/>
      <c r="GV1687" s="27"/>
      <c r="GW1687" s="27"/>
      <c r="GX1687" s="27"/>
      <c r="GY1687" s="27"/>
      <c r="GZ1687" s="27"/>
      <c r="HA1687" s="27"/>
      <c r="HB1687" s="27"/>
      <c r="HC1687" s="27"/>
      <c r="HD1687" s="27"/>
      <c r="HE1687" s="27"/>
      <c r="HF1687" s="27"/>
      <c r="HG1687" s="27"/>
      <c r="HH1687" s="27"/>
      <c r="HI1687" s="27"/>
      <c r="HJ1687" s="27"/>
      <c r="HK1687" s="27"/>
      <c r="HL1687" s="27"/>
      <c r="HM1687" s="27"/>
      <c r="HN1687" s="27"/>
      <c r="HO1687" s="27"/>
      <c r="HP1687" s="27"/>
      <c r="HQ1687" s="27"/>
      <c r="HR1687" s="27"/>
      <c r="HS1687" s="27"/>
      <c r="HT1687" s="27"/>
      <c r="HU1687" s="27"/>
      <c r="HV1687" s="27"/>
      <c r="HW1687" s="27"/>
      <c r="HX1687" s="27"/>
      <c r="HY1687" s="27"/>
      <c r="HZ1687" s="27"/>
      <c r="IA1687" s="27"/>
      <c r="IB1687" s="27"/>
      <c r="IC1687" s="27"/>
      <c r="ID1687" s="27"/>
      <c r="IE1687" s="27"/>
      <c r="IF1687" s="27"/>
      <c r="IG1687" s="27"/>
      <c r="IH1687" s="27"/>
      <c r="II1687" s="27"/>
      <c r="IJ1687" s="27"/>
      <c r="IK1687" s="27"/>
      <c r="IL1687" s="27"/>
      <c r="IM1687" s="27"/>
      <c r="IN1687" s="27"/>
      <c r="IO1687" s="27"/>
      <c r="IP1687" s="27"/>
      <c r="IQ1687" s="27"/>
      <c r="IR1687" s="27"/>
      <c r="IS1687" s="27"/>
      <c r="IT1687" s="27"/>
      <c r="IU1687" s="27"/>
      <c r="IV1687" s="27"/>
      <c r="IW1687" s="27"/>
      <c r="IX1687" s="27"/>
      <c r="IY1687" s="27"/>
      <c r="IZ1687" s="27"/>
      <c r="JA1687" s="27"/>
      <c r="JB1687" s="27"/>
      <c r="JC1687" s="27"/>
      <c r="JD1687" s="27"/>
      <c r="JE1687" s="27"/>
      <c r="JF1687" s="27"/>
      <c r="JG1687" s="27"/>
      <c r="JH1687" s="27"/>
      <c r="JI1687" s="27"/>
      <c r="JJ1687" s="27"/>
      <c r="JK1687" s="27"/>
      <c r="JL1687" s="27"/>
      <c r="JM1687" s="27"/>
      <c r="JN1687" s="27"/>
      <c r="JO1687" s="27"/>
      <c r="JP1687" s="27"/>
      <c r="JQ1687" s="27"/>
      <c r="JR1687" s="27"/>
      <c r="JS1687" s="27"/>
      <c r="JT1687" s="27"/>
      <c r="JU1687" s="27"/>
      <c r="JV1687" s="27"/>
      <c r="JW1687" s="27"/>
      <c r="JX1687" s="27"/>
      <c r="JY1687" s="27"/>
      <c r="JZ1687" s="27"/>
      <c r="KA1687" s="27"/>
      <c r="KB1687" s="27"/>
      <c r="KC1687" s="27"/>
      <c r="KD1687" s="27"/>
      <c r="KE1687" s="27"/>
      <c r="KF1687" s="27"/>
      <c r="KG1687" s="27"/>
      <c r="KH1687" s="27"/>
      <c r="KI1687" s="27"/>
      <c r="KJ1687" s="27"/>
      <c r="KK1687" s="27"/>
      <c r="KL1687" s="27"/>
      <c r="KM1687" s="27"/>
      <c r="KN1687" s="27"/>
      <c r="KO1687" s="27"/>
      <c r="KP1687" s="27"/>
      <c r="KQ1687" s="27"/>
      <c r="KR1687" s="27"/>
      <c r="KS1687" s="27"/>
      <c r="KT1687" s="27"/>
      <c r="KU1687" s="27"/>
      <c r="KV1687" s="27"/>
      <c r="KW1687" s="27"/>
      <c r="KX1687" s="27"/>
      <c r="KY1687" s="27"/>
      <c r="KZ1687" s="27"/>
      <c r="LA1687" s="27"/>
      <c r="LB1687" s="27"/>
      <c r="LC1687" s="27"/>
      <c r="LD1687" s="27"/>
      <c r="LE1687" s="27"/>
      <c r="LF1687" s="27"/>
      <c r="LG1687" s="27"/>
      <c r="LH1687" s="27"/>
      <c r="LI1687" s="27"/>
      <c r="LJ1687" s="27"/>
      <c r="LK1687" s="27"/>
      <c r="LL1687" s="27"/>
      <c r="LM1687" s="27"/>
      <c r="LN1687" s="27"/>
      <c r="LO1687" s="27"/>
      <c r="LP1687" s="27"/>
      <c r="LQ1687" s="27"/>
      <c r="LR1687" s="27"/>
      <c r="LS1687" s="27"/>
      <c r="LT1687" s="27"/>
      <c r="LU1687" s="27"/>
    </row>
    <row r="1688" spans="8:333" ht="12.75"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27"/>
      <c r="DZ1688" s="27"/>
      <c r="EA1688" s="27"/>
      <c r="EB1688" s="27"/>
      <c r="EC1688" s="27"/>
      <c r="ED1688" s="27"/>
      <c r="EE1688" s="27"/>
      <c r="EF1688" s="27"/>
      <c r="EG1688" s="27"/>
      <c r="EH1688" s="27"/>
      <c r="EI1688" s="27"/>
      <c r="EJ1688" s="27"/>
      <c r="EK1688" s="27"/>
      <c r="EL1688" s="27"/>
      <c r="EM1688" s="27"/>
      <c r="EN1688" s="27"/>
      <c r="EO1688" s="27"/>
      <c r="EP1688" s="27"/>
      <c r="EQ1688" s="27"/>
      <c r="ER1688" s="27"/>
      <c r="ES1688" s="27"/>
      <c r="ET1688" s="27"/>
      <c r="EU1688" s="27"/>
      <c r="EV1688" s="27"/>
      <c r="EW1688" s="27"/>
      <c r="EX1688" s="27"/>
      <c r="EY1688" s="27"/>
      <c r="EZ1688" s="27"/>
      <c r="FA1688" s="27"/>
      <c r="FB1688" s="27"/>
      <c r="FC1688" s="27"/>
      <c r="FD1688" s="27"/>
      <c r="FE1688" s="27"/>
      <c r="FF1688" s="27"/>
      <c r="FG1688" s="27"/>
      <c r="FH1688" s="27"/>
      <c r="FI1688" s="27"/>
      <c r="FJ1688" s="27"/>
      <c r="FK1688" s="27"/>
      <c r="FL1688" s="27"/>
      <c r="FM1688" s="27"/>
      <c r="FN1688" s="27"/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27"/>
      <c r="GS1688" s="27"/>
      <c r="GT1688" s="27"/>
      <c r="GU1688" s="27"/>
      <c r="GV1688" s="27"/>
      <c r="GW1688" s="27"/>
      <c r="GX1688" s="27"/>
      <c r="GY1688" s="27"/>
      <c r="GZ1688" s="27"/>
      <c r="HA1688" s="27"/>
      <c r="HB1688" s="27"/>
      <c r="HC1688" s="27"/>
      <c r="HD1688" s="27"/>
      <c r="HE1688" s="27"/>
      <c r="HF1688" s="27"/>
      <c r="HG1688" s="27"/>
      <c r="HH1688" s="27"/>
      <c r="HI1688" s="27"/>
      <c r="HJ1688" s="27"/>
      <c r="HK1688" s="27"/>
      <c r="HL1688" s="27"/>
      <c r="HM1688" s="27"/>
      <c r="HN1688" s="27"/>
      <c r="HO1688" s="27"/>
      <c r="HP1688" s="27"/>
      <c r="HQ1688" s="27"/>
      <c r="HR1688" s="27"/>
      <c r="HS1688" s="27"/>
      <c r="HT1688" s="27"/>
      <c r="HU1688" s="27"/>
      <c r="HV1688" s="27"/>
      <c r="HW1688" s="27"/>
      <c r="HX1688" s="27"/>
      <c r="HY1688" s="27"/>
      <c r="HZ1688" s="27"/>
      <c r="IA1688" s="27"/>
      <c r="IB1688" s="27"/>
      <c r="IC1688" s="27"/>
      <c r="ID1688" s="27"/>
      <c r="IE1688" s="27"/>
      <c r="IF1688" s="27"/>
      <c r="IG1688" s="27"/>
      <c r="IH1688" s="27"/>
      <c r="II1688" s="27"/>
      <c r="IJ1688" s="27"/>
      <c r="IK1688" s="27"/>
      <c r="IL1688" s="27"/>
      <c r="IM1688" s="27"/>
      <c r="IN1688" s="27"/>
      <c r="IO1688" s="27"/>
      <c r="IP1688" s="27"/>
      <c r="IQ1688" s="27"/>
      <c r="IR1688" s="27"/>
      <c r="IS1688" s="27"/>
      <c r="IT1688" s="27"/>
      <c r="IU1688" s="27"/>
      <c r="IV1688" s="27"/>
      <c r="IW1688" s="27"/>
      <c r="IX1688" s="27"/>
      <c r="IY1688" s="27"/>
      <c r="IZ1688" s="27"/>
      <c r="JA1688" s="27"/>
      <c r="JB1688" s="27"/>
      <c r="JC1688" s="27"/>
      <c r="JD1688" s="27"/>
      <c r="JE1688" s="27"/>
      <c r="JF1688" s="27"/>
      <c r="JG1688" s="27"/>
      <c r="JH1688" s="27"/>
      <c r="JI1688" s="27"/>
      <c r="JJ1688" s="27"/>
      <c r="JK1688" s="27"/>
      <c r="JL1688" s="27"/>
      <c r="JM1688" s="27"/>
      <c r="JN1688" s="27"/>
      <c r="JO1688" s="27"/>
      <c r="JP1688" s="27"/>
      <c r="JQ1688" s="27"/>
      <c r="JR1688" s="27"/>
      <c r="JS1688" s="27"/>
      <c r="JT1688" s="27"/>
      <c r="JU1688" s="27"/>
      <c r="JV1688" s="27"/>
      <c r="JW1688" s="27"/>
      <c r="JX1688" s="27"/>
      <c r="JY1688" s="27"/>
      <c r="JZ1688" s="27"/>
      <c r="KA1688" s="27"/>
      <c r="KB1688" s="27"/>
      <c r="KC1688" s="27"/>
      <c r="KD1688" s="27"/>
      <c r="KE1688" s="27"/>
      <c r="KF1688" s="27"/>
      <c r="KG1688" s="27"/>
      <c r="KH1688" s="27"/>
      <c r="KI1688" s="27"/>
      <c r="KJ1688" s="27"/>
      <c r="KK1688" s="27"/>
      <c r="KL1688" s="27"/>
      <c r="KM1688" s="27"/>
      <c r="KN1688" s="27"/>
      <c r="KO1688" s="27"/>
      <c r="KP1688" s="27"/>
      <c r="KQ1688" s="27"/>
      <c r="KR1688" s="27"/>
      <c r="KS1688" s="27"/>
      <c r="KT1688" s="27"/>
      <c r="KU1688" s="27"/>
      <c r="KV1688" s="27"/>
      <c r="KW1688" s="27"/>
      <c r="KX1688" s="27"/>
      <c r="KY1688" s="27"/>
      <c r="KZ1688" s="27"/>
      <c r="LA1688" s="27"/>
      <c r="LB1688" s="27"/>
      <c r="LC1688" s="27"/>
      <c r="LD1688" s="27"/>
      <c r="LE1688" s="27"/>
      <c r="LF1688" s="27"/>
      <c r="LG1688" s="27"/>
      <c r="LH1688" s="27"/>
      <c r="LI1688" s="27"/>
      <c r="LJ1688" s="27"/>
      <c r="LK1688" s="27"/>
      <c r="LL1688" s="27"/>
      <c r="LM1688" s="27"/>
      <c r="LN1688" s="27"/>
      <c r="LO1688" s="27"/>
      <c r="LP1688" s="27"/>
      <c r="LQ1688" s="27"/>
      <c r="LR1688" s="27"/>
      <c r="LS1688" s="27"/>
      <c r="LT1688" s="27"/>
      <c r="LU1688" s="27"/>
    </row>
    <row r="1689" spans="8:333" ht="12.75"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27"/>
      <c r="DZ1689" s="27"/>
      <c r="EA1689" s="27"/>
      <c r="EB1689" s="27"/>
      <c r="EC1689" s="27"/>
      <c r="ED1689" s="27"/>
      <c r="EE1689" s="27"/>
      <c r="EF1689" s="27"/>
      <c r="EG1689" s="27"/>
      <c r="EH1689" s="27"/>
      <c r="EI1689" s="27"/>
      <c r="EJ1689" s="27"/>
      <c r="EK1689" s="27"/>
      <c r="EL1689" s="27"/>
      <c r="EM1689" s="27"/>
      <c r="EN1689" s="27"/>
      <c r="EO1689" s="27"/>
      <c r="EP1689" s="27"/>
      <c r="EQ1689" s="27"/>
      <c r="ER1689" s="27"/>
      <c r="ES1689" s="27"/>
      <c r="ET1689" s="27"/>
      <c r="EU1689" s="27"/>
      <c r="EV1689" s="27"/>
      <c r="EW1689" s="27"/>
      <c r="EX1689" s="27"/>
      <c r="EY1689" s="27"/>
      <c r="EZ1689" s="27"/>
      <c r="FA1689" s="27"/>
      <c r="FB1689" s="27"/>
      <c r="FC1689" s="27"/>
      <c r="FD1689" s="27"/>
      <c r="FE1689" s="27"/>
      <c r="FF1689" s="27"/>
      <c r="FG1689" s="27"/>
      <c r="FH1689" s="27"/>
      <c r="FI1689" s="27"/>
      <c r="FJ1689" s="27"/>
      <c r="FK1689" s="27"/>
      <c r="FL1689" s="27"/>
      <c r="FM1689" s="27"/>
      <c r="FN1689" s="27"/>
      <c r="FO1689" s="27"/>
      <c r="FP1689" s="27"/>
      <c r="FQ1689" s="27"/>
      <c r="FR1689" s="27"/>
      <c r="FS1689" s="27"/>
      <c r="FT1689" s="27"/>
      <c r="FU1689" s="27"/>
      <c r="FV1689" s="27"/>
      <c r="FW1689" s="27"/>
      <c r="FX1689" s="27"/>
      <c r="FY1689" s="27"/>
      <c r="FZ1689" s="27"/>
      <c r="GA1689" s="27"/>
      <c r="GB1689" s="27"/>
      <c r="GC1689" s="27"/>
      <c r="GD1689" s="27"/>
      <c r="GE1689" s="27"/>
      <c r="GF1689" s="27"/>
      <c r="GG1689" s="27"/>
      <c r="GH1689" s="27"/>
      <c r="GI1689" s="27"/>
      <c r="GJ1689" s="27"/>
      <c r="GK1689" s="27"/>
      <c r="GL1689" s="27"/>
      <c r="GM1689" s="27"/>
      <c r="GN1689" s="27"/>
      <c r="GO1689" s="27"/>
      <c r="GP1689" s="27"/>
      <c r="GQ1689" s="27"/>
      <c r="GR1689" s="27"/>
      <c r="GS1689" s="27"/>
      <c r="GT1689" s="27"/>
      <c r="GU1689" s="27"/>
      <c r="GV1689" s="27"/>
      <c r="GW1689" s="27"/>
      <c r="GX1689" s="27"/>
      <c r="GY1689" s="27"/>
      <c r="GZ1689" s="27"/>
      <c r="HA1689" s="27"/>
      <c r="HB1689" s="27"/>
      <c r="HC1689" s="27"/>
      <c r="HD1689" s="27"/>
      <c r="HE1689" s="27"/>
      <c r="HF1689" s="27"/>
      <c r="HG1689" s="27"/>
      <c r="HH1689" s="27"/>
      <c r="HI1689" s="27"/>
      <c r="HJ1689" s="27"/>
      <c r="HK1689" s="27"/>
      <c r="HL1689" s="27"/>
      <c r="HM1689" s="27"/>
      <c r="HN1689" s="27"/>
      <c r="HO1689" s="27"/>
      <c r="HP1689" s="27"/>
      <c r="HQ1689" s="27"/>
      <c r="HR1689" s="27"/>
      <c r="HS1689" s="27"/>
      <c r="HT1689" s="27"/>
      <c r="HU1689" s="27"/>
      <c r="HV1689" s="27"/>
      <c r="HW1689" s="27"/>
      <c r="HX1689" s="27"/>
      <c r="HY1689" s="27"/>
      <c r="HZ1689" s="27"/>
      <c r="IA1689" s="27"/>
      <c r="IB1689" s="27"/>
      <c r="IC1689" s="27"/>
      <c r="ID1689" s="27"/>
      <c r="IE1689" s="27"/>
      <c r="IF1689" s="27"/>
      <c r="IG1689" s="27"/>
      <c r="IH1689" s="27"/>
      <c r="II1689" s="27"/>
      <c r="IJ1689" s="27"/>
      <c r="IK1689" s="27"/>
      <c r="IL1689" s="27"/>
      <c r="IM1689" s="27"/>
      <c r="IN1689" s="27"/>
      <c r="IO1689" s="27"/>
      <c r="IP1689" s="27"/>
      <c r="IQ1689" s="27"/>
      <c r="IR1689" s="27"/>
      <c r="IS1689" s="27"/>
      <c r="IT1689" s="27"/>
      <c r="IU1689" s="27"/>
      <c r="IV1689" s="27"/>
      <c r="IW1689" s="27"/>
      <c r="IX1689" s="27"/>
      <c r="IY1689" s="27"/>
      <c r="IZ1689" s="27"/>
      <c r="JA1689" s="27"/>
      <c r="JB1689" s="27"/>
      <c r="JC1689" s="27"/>
      <c r="JD1689" s="27"/>
      <c r="JE1689" s="27"/>
      <c r="JF1689" s="27"/>
      <c r="JG1689" s="27"/>
      <c r="JH1689" s="27"/>
      <c r="JI1689" s="27"/>
      <c r="JJ1689" s="27"/>
      <c r="JK1689" s="27"/>
      <c r="JL1689" s="27"/>
      <c r="JM1689" s="27"/>
      <c r="JN1689" s="27"/>
      <c r="JO1689" s="27"/>
      <c r="JP1689" s="27"/>
      <c r="JQ1689" s="27"/>
      <c r="JR1689" s="27"/>
      <c r="JS1689" s="27"/>
      <c r="JT1689" s="27"/>
      <c r="JU1689" s="27"/>
      <c r="JV1689" s="27"/>
      <c r="JW1689" s="27"/>
      <c r="JX1689" s="27"/>
      <c r="JY1689" s="27"/>
      <c r="JZ1689" s="27"/>
      <c r="KA1689" s="27"/>
      <c r="KB1689" s="27"/>
      <c r="KC1689" s="27"/>
      <c r="KD1689" s="27"/>
      <c r="KE1689" s="27"/>
      <c r="KF1689" s="27"/>
      <c r="KG1689" s="27"/>
      <c r="KH1689" s="27"/>
      <c r="KI1689" s="27"/>
      <c r="KJ1689" s="27"/>
      <c r="KK1689" s="27"/>
      <c r="KL1689" s="27"/>
      <c r="KM1689" s="27"/>
      <c r="KN1689" s="27"/>
      <c r="KO1689" s="27"/>
      <c r="KP1689" s="27"/>
      <c r="KQ1689" s="27"/>
      <c r="KR1689" s="27"/>
      <c r="KS1689" s="27"/>
      <c r="KT1689" s="27"/>
      <c r="KU1689" s="27"/>
      <c r="KV1689" s="27"/>
      <c r="KW1689" s="27"/>
      <c r="KX1689" s="27"/>
      <c r="KY1689" s="27"/>
      <c r="KZ1689" s="27"/>
      <c r="LA1689" s="27"/>
      <c r="LB1689" s="27"/>
      <c r="LC1689" s="27"/>
      <c r="LD1689" s="27"/>
      <c r="LE1689" s="27"/>
      <c r="LF1689" s="27"/>
      <c r="LG1689" s="27"/>
      <c r="LH1689" s="27"/>
      <c r="LI1689" s="27"/>
      <c r="LJ1689" s="27"/>
      <c r="LK1689" s="27"/>
      <c r="LL1689" s="27"/>
      <c r="LM1689" s="27"/>
      <c r="LN1689" s="27"/>
      <c r="LO1689" s="27"/>
      <c r="LP1689" s="27"/>
      <c r="LQ1689" s="27"/>
      <c r="LR1689" s="27"/>
      <c r="LS1689" s="27"/>
      <c r="LT1689" s="27"/>
      <c r="LU1689" s="27"/>
    </row>
    <row r="1690" spans="8:333" ht="12.75"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27"/>
      <c r="DZ1690" s="27"/>
      <c r="EA1690" s="27"/>
      <c r="EB1690" s="27"/>
      <c r="EC1690" s="27"/>
      <c r="ED1690" s="27"/>
      <c r="EE1690" s="27"/>
      <c r="EF1690" s="27"/>
      <c r="EG1690" s="27"/>
      <c r="EH1690" s="27"/>
      <c r="EI1690" s="27"/>
      <c r="EJ1690" s="27"/>
      <c r="EK1690" s="27"/>
      <c r="EL1690" s="27"/>
      <c r="EM1690" s="27"/>
      <c r="EN1690" s="27"/>
      <c r="EO1690" s="27"/>
      <c r="EP1690" s="27"/>
      <c r="EQ1690" s="27"/>
      <c r="ER1690" s="27"/>
      <c r="ES1690" s="27"/>
      <c r="ET1690" s="27"/>
      <c r="EU1690" s="27"/>
      <c r="EV1690" s="27"/>
      <c r="EW1690" s="27"/>
      <c r="EX1690" s="27"/>
      <c r="EY1690" s="27"/>
      <c r="EZ1690" s="27"/>
      <c r="FA1690" s="27"/>
      <c r="FB1690" s="27"/>
      <c r="FC1690" s="27"/>
      <c r="FD1690" s="27"/>
      <c r="FE1690" s="27"/>
      <c r="FF1690" s="27"/>
      <c r="FG1690" s="27"/>
      <c r="FH1690" s="27"/>
      <c r="FI1690" s="27"/>
      <c r="FJ1690" s="27"/>
      <c r="FK1690" s="27"/>
      <c r="FL1690" s="27"/>
      <c r="FM1690" s="27"/>
      <c r="FN1690" s="27"/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27"/>
      <c r="GS1690" s="27"/>
      <c r="GT1690" s="27"/>
      <c r="GU1690" s="27"/>
      <c r="GV1690" s="27"/>
      <c r="GW1690" s="27"/>
      <c r="GX1690" s="27"/>
      <c r="GY1690" s="27"/>
      <c r="GZ1690" s="27"/>
      <c r="HA1690" s="27"/>
      <c r="HB1690" s="27"/>
      <c r="HC1690" s="27"/>
      <c r="HD1690" s="27"/>
      <c r="HE1690" s="27"/>
      <c r="HF1690" s="27"/>
      <c r="HG1690" s="27"/>
      <c r="HH1690" s="27"/>
      <c r="HI1690" s="27"/>
      <c r="HJ1690" s="27"/>
      <c r="HK1690" s="27"/>
      <c r="HL1690" s="27"/>
      <c r="HM1690" s="27"/>
      <c r="HN1690" s="27"/>
      <c r="HO1690" s="27"/>
      <c r="HP1690" s="27"/>
      <c r="HQ1690" s="27"/>
      <c r="HR1690" s="27"/>
      <c r="HS1690" s="27"/>
      <c r="HT1690" s="27"/>
      <c r="HU1690" s="27"/>
      <c r="HV1690" s="27"/>
      <c r="HW1690" s="27"/>
      <c r="HX1690" s="27"/>
      <c r="HY1690" s="27"/>
      <c r="HZ1690" s="27"/>
      <c r="IA1690" s="27"/>
      <c r="IB1690" s="27"/>
      <c r="IC1690" s="27"/>
      <c r="ID1690" s="27"/>
      <c r="IE1690" s="27"/>
      <c r="IF1690" s="27"/>
      <c r="IG1690" s="27"/>
      <c r="IH1690" s="27"/>
      <c r="II1690" s="27"/>
      <c r="IJ1690" s="27"/>
      <c r="IK1690" s="27"/>
      <c r="IL1690" s="27"/>
      <c r="IM1690" s="27"/>
      <c r="IN1690" s="27"/>
      <c r="IO1690" s="27"/>
      <c r="IP1690" s="27"/>
      <c r="IQ1690" s="27"/>
      <c r="IR1690" s="27"/>
      <c r="IS1690" s="27"/>
      <c r="IT1690" s="27"/>
      <c r="IU1690" s="27"/>
      <c r="IV1690" s="27"/>
      <c r="IW1690" s="27"/>
      <c r="IX1690" s="27"/>
      <c r="IY1690" s="27"/>
      <c r="IZ1690" s="27"/>
      <c r="JA1690" s="27"/>
      <c r="JB1690" s="27"/>
      <c r="JC1690" s="27"/>
      <c r="JD1690" s="27"/>
      <c r="JE1690" s="27"/>
      <c r="JF1690" s="27"/>
      <c r="JG1690" s="27"/>
      <c r="JH1690" s="27"/>
      <c r="JI1690" s="27"/>
      <c r="JJ1690" s="27"/>
      <c r="JK1690" s="27"/>
      <c r="JL1690" s="27"/>
      <c r="JM1690" s="27"/>
      <c r="JN1690" s="27"/>
      <c r="JO1690" s="27"/>
      <c r="JP1690" s="27"/>
      <c r="JQ1690" s="27"/>
      <c r="JR1690" s="27"/>
      <c r="JS1690" s="27"/>
      <c r="JT1690" s="27"/>
      <c r="JU1690" s="27"/>
      <c r="JV1690" s="27"/>
      <c r="JW1690" s="27"/>
      <c r="JX1690" s="27"/>
      <c r="JY1690" s="27"/>
      <c r="JZ1690" s="27"/>
      <c r="KA1690" s="27"/>
      <c r="KB1690" s="27"/>
      <c r="KC1690" s="27"/>
      <c r="KD1690" s="27"/>
      <c r="KE1690" s="27"/>
      <c r="KF1690" s="27"/>
      <c r="KG1690" s="27"/>
      <c r="KH1690" s="27"/>
      <c r="KI1690" s="27"/>
      <c r="KJ1690" s="27"/>
      <c r="KK1690" s="27"/>
      <c r="KL1690" s="27"/>
      <c r="KM1690" s="27"/>
      <c r="KN1690" s="27"/>
      <c r="KO1690" s="27"/>
      <c r="KP1690" s="27"/>
      <c r="KQ1690" s="27"/>
      <c r="KR1690" s="27"/>
      <c r="KS1690" s="27"/>
      <c r="KT1690" s="27"/>
      <c r="KU1690" s="27"/>
      <c r="KV1690" s="27"/>
      <c r="KW1690" s="27"/>
      <c r="KX1690" s="27"/>
      <c r="KY1690" s="27"/>
      <c r="KZ1690" s="27"/>
      <c r="LA1690" s="27"/>
      <c r="LB1690" s="27"/>
      <c r="LC1690" s="27"/>
      <c r="LD1690" s="27"/>
      <c r="LE1690" s="27"/>
      <c r="LF1690" s="27"/>
      <c r="LG1690" s="27"/>
      <c r="LH1690" s="27"/>
      <c r="LI1690" s="27"/>
      <c r="LJ1690" s="27"/>
      <c r="LK1690" s="27"/>
      <c r="LL1690" s="27"/>
      <c r="LM1690" s="27"/>
      <c r="LN1690" s="27"/>
      <c r="LO1690" s="27"/>
      <c r="LP1690" s="27"/>
      <c r="LQ1690" s="27"/>
      <c r="LR1690" s="27"/>
      <c r="LS1690" s="27"/>
      <c r="LT1690" s="27"/>
      <c r="LU1690" s="27"/>
    </row>
    <row r="1691" spans="8:333" ht="12.75"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27"/>
      <c r="DZ1691" s="27"/>
      <c r="EA1691" s="27"/>
      <c r="EB1691" s="27"/>
      <c r="EC1691" s="27"/>
      <c r="ED1691" s="27"/>
      <c r="EE1691" s="27"/>
      <c r="EF1691" s="27"/>
      <c r="EG1691" s="27"/>
      <c r="EH1691" s="27"/>
      <c r="EI1691" s="27"/>
      <c r="EJ1691" s="27"/>
      <c r="EK1691" s="27"/>
      <c r="EL1691" s="27"/>
      <c r="EM1691" s="27"/>
      <c r="EN1691" s="27"/>
      <c r="EO1691" s="27"/>
      <c r="EP1691" s="27"/>
      <c r="EQ1691" s="27"/>
      <c r="ER1691" s="27"/>
      <c r="ES1691" s="27"/>
      <c r="ET1691" s="27"/>
      <c r="EU1691" s="27"/>
      <c r="EV1691" s="27"/>
      <c r="EW1691" s="27"/>
      <c r="EX1691" s="27"/>
      <c r="EY1691" s="27"/>
      <c r="EZ1691" s="27"/>
      <c r="FA1691" s="27"/>
      <c r="FB1691" s="27"/>
      <c r="FC1691" s="27"/>
      <c r="FD1691" s="27"/>
      <c r="FE1691" s="27"/>
      <c r="FF1691" s="27"/>
      <c r="FG1691" s="27"/>
      <c r="FH1691" s="27"/>
      <c r="FI1691" s="27"/>
      <c r="FJ1691" s="27"/>
      <c r="FK1691" s="27"/>
      <c r="FL1691" s="27"/>
      <c r="FM1691" s="27"/>
      <c r="FN1691" s="27"/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27"/>
      <c r="GS1691" s="27"/>
      <c r="GT1691" s="27"/>
      <c r="GU1691" s="27"/>
      <c r="GV1691" s="27"/>
      <c r="GW1691" s="27"/>
      <c r="GX1691" s="27"/>
      <c r="GY1691" s="27"/>
      <c r="GZ1691" s="27"/>
      <c r="HA1691" s="27"/>
      <c r="HB1691" s="27"/>
      <c r="HC1691" s="27"/>
      <c r="HD1691" s="27"/>
      <c r="HE1691" s="27"/>
      <c r="HF1691" s="27"/>
      <c r="HG1691" s="27"/>
      <c r="HH1691" s="27"/>
      <c r="HI1691" s="27"/>
      <c r="HJ1691" s="27"/>
      <c r="HK1691" s="27"/>
      <c r="HL1691" s="27"/>
      <c r="HM1691" s="27"/>
      <c r="HN1691" s="27"/>
      <c r="HO1691" s="27"/>
      <c r="HP1691" s="27"/>
      <c r="HQ1691" s="27"/>
      <c r="HR1691" s="27"/>
      <c r="HS1691" s="27"/>
      <c r="HT1691" s="27"/>
      <c r="HU1691" s="27"/>
      <c r="HV1691" s="27"/>
      <c r="HW1691" s="27"/>
      <c r="HX1691" s="27"/>
      <c r="HY1691" s="27"/>
      <c r="HZ1691" s="27"/>
      <c r="IA1691" s="27"/>
      <c r="IB1691" s="27"/>
      <c r="IC1691" s="27"/>
      <c r="ID1691" s="27"/>
      <c r="IE1691" s="27"/>
      <c r="IF1691" s="27"/>
      <c r="IG1691" s="27"/>
      <c r="IH1691" s="27"/>
      <c r="II1691" s="27"/>
      <c r="IJ1691" s="27"/>
      <c r="IK1691" s="27"/>
      <c r="IL1691" s="27"/>
      <c r="IM1691" s="27"/>
      <c r="IN1691" s="27"/>
      <c r="IO1691" s="27"/>
      <c r="IP1691" s="27"/>
      <c r="IQ1691" s="27"/>
      <c r="IR1691" s="27"/>
      <c r="IS1691" s="27"/>
      <c r="IT1691" s="27"/>
      <c r="IU1691" s="27"/>
      <c r="IV1691" s="27"/>
      <c r="IW1691" s="27"/>
      <c r="IX1691" s="27"/>
      <c r="IY1691" s="27"/>
      <c r="IZ1691" s="27"/>
      <c r="JA1691" s="27"/>
      <c r="JB1691" s="27"/>
      <c r="JC1691" s="27"/>
      <c r="JD1691" s="27"/>
      <c r="JE1691" s="27"/>
      <c r="JF1691" s="27"/>
      <c r="JG1691" s="27"/>
      <c r="JH1691" s="27"/>
      <c r="JI1691" s="27"/>
      <c r="JJ1691" s="27"/>
      <c r="JK1691" s="27"/>
      <c r="JL1691" s="27"/>
      <c r="JM1691" s="27"/>
      <c r="JN1691" s="27"/>
      <c r="JO1691" s="27"/>
      <c r="JP1691" s="27"/>
      <c r="JQ1691" s="27"/>
      <c r="JR1691" s="27"/>
      <c r="JS1691" s="27"/>
      <c r="JT1691" s="27"/>
      <c r="JU1691" s="27"/>
      <c r="JV1691" s="27"/>
      <c r="JW1691" s="27"/>
      <c r="JX1691" s="27"/>
      <c r="JY1691" s="27"/>
      <c r="JZ1691" s="27"/>
      <c r="KA1691" s="27"/>
      <c r="KB1691" s="27"/>
      <c r="KC1691" s="27"/>
      <c r="KD1691" s="27"/>
      <c r="KE1691" s="27"/>
      <c r="KF1691" s="27"/>
      <c r="KG1691" s="27"/>
      <c r="KH1691" s="27"/>
      <c r="KI1691" s="27"/>
      <c r="KJ1691" s="27"/>
      <c r="KK1691" s="27"/>
      <c r="KL1691" s="27"/>
      <c r="KM1691" s="27"/>
      <c r="KN1691" s="27"/>
      <c r="KO1691" s="27"/>
      <c r="KP1691" s="27"/>
      <c r="KQ1691" s="27"/>
      <c r="KR1691" s="27"/>
      <c r="KS1691" s="27"/>
      <c r="KT1691" s="27"/>
      <c r="KU1691" s="27"/>
      <c r="KV1691" s="27"/>
      <c r="KW1691" s="27"/>
      <c r="KX1691" s="27"/>
      <c r="KY1691" s="27"/>
      <c r="KZ1691" s="27"/>
      <c r="LA1691" s="27"/>
      <c r="LB1691" s="27"/>
      <c r="LC1691" s="27"/>
      <c r="LD1691" s="27"/>
      <c r="LE1691" s="27"/>
      <c r="LF1691" s="27"/>
      <c r="LG1691" s="27"/>
      <c r="LH1691" s="27"/>
      <c r="LI1691" s="27"/>
      <c r="LJ1691" s="27"/>
      <c r="LK1691" s="27"/>
      <c r="LL1691" s="27"/>
      <c r="LM1691" s="27"/>
      <c r="LN1691" s="27"/>
      <c r="LO1691" s="27"/>
      <c r="LP1691" s="27"/>
      <c r="LQ1691" s="27"/>
      <c r="LR1691" s="27"/>
      <c r="LS1691" s="27"/>
      <c r="LT1691" s="27"/>
      <c r="LU1691" s="27"/>
    </row>
    <row r="1692" spans="8:333" ht="12.75"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27"/>
      <c r="DZ1692" s="27"/>
      <c r="EA1692" s="27"/>
      <c r="EB1692" s="27"/>
      <c r="EC1692" s="27"/>
      <c r="ED1692" s="27"/>
      <c r="EE1692" s="27"/>
      <c r="EF1692" s="27"/>
      <c r="EG1692" s="27"/>
      <c r="EH1692" s="27"/>
      <c r="EI1692" s="27"/>
      <c r="EJ1692" s="27"/>
      <c r="EK1692" s="27"/>
      <c r="EL1692" s="27"/>
      <c r="EM1692" s="27"/>
      <c r="EN1692" s="27"/>
      <c r="EO1692" s="27"/>
      <c r="EP1692" s="27"/>
      <c r="EQ1692" s="27"/>
      <c r="ER1692" s="27"/>
      <c r="ES1692" s="27"/>
      <c r="ET1692" s="27"/>
      <c r="EU1692" s="27"/>
      <c r="EV1692" s="27"/>
      <c r="EW1692" s="27"/>
      <c r="EX1692" s="27"/>
      <c r="EY1692" s="27"/>
      <c r="EZ1692" s="27"/>
      <c r="FA1692" s="27"/>
      <c r="FB1692" s="27"/>
      <c r="FC1692" s="27"/>
      <c r="FD1692" s="27"/>
      <c r="FE1692" s="27"/>
      <c r="FF1692" s="27"/>
      <c r="FG1692" s="27"/>
      <c r="FH1692" s="27"/>
      <c r="FI1692" s="27"/>
      <c r="FJ1692" s="27"/>
      <c r="FK1692" s="27"/>
      <c r="FL1692" s="27"/>
      <c r="FM1692" s="27"/>
      <c r="FN1692" s="27"/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27"/>
      <c r="GS1692" s="27"/>
      <c r="GT1692" s="27"/>
      <c r="GU1692" s="27"/>
      <c r="GV1692" s="27"/>
      <c r="GW1692" s="27"/>
      <c r="GX1692" s="27"/>
      <c r="GY1692" s="27"/>
      <c r="GZ1692" s="27"/>
      <c r="HA1692" s="27"/>
      <c r="HB1692" s="27"/>
      <c r="HC1692" s="27"/>
      <c r="HD1692" s="27"/>
      <c r="HE1692" s="27"/>
      <c r="HF1692" s="27"/>
      <c r="HG1692" s="27"/>
      <c r="HH1692" s="27"/>
      <c r="HI1692" s="27"/>
      <c r="HJ1692" s="27"/>
      <c r="HK1692" s="27"/>
      <c r="HL1692" s="27"/>
      <c r="HM1692" s="27"/>
      <c r="HN1692" s="27"/>
      <c r="HO1692" s="27"/>
      <c r="HP1692" s="27"/>
      <c r="HQ1692" s="27"/>
      <c r="HR1692" s="27"/>
      <c r="HS1692" s="27"/>
      <c r="HT1692" s="27"/>
      <c r="HU1692" s="27"/>
      <c r="HV1692" s="27"/>
      <c r="HW1692" s="27"/>
      <c r="HX1692" s="27"/>
      <c r="HY1692" s="27"/>
      <c r="HZ1692" s="27"/>
      <c r="IA1692" s="27"/>
      <c r="IB1692" s="27"/>
      <c r="IC1692" s="27"/>
      <c r="ID1692" s="27"/>
      <c r="IE1692" s="27"/>
      <c r="IF1692" s="27"/>
      <c r="IG1692" s="27"/>
      <c r="IH1692" s="27"/>
      <c r="II1692" s="27"/>
      <c r="IJ1692" s="27"/>
      <c r="IK1692" s="27"/>
      <c r="IL1692" s="27"/>
      <c r="IM1692" s="27"/>
      <c r="IN1692" s="27"/>
      <c r="IO1692" s="27"/>
      <c r="IP1692" s="27"/>
      <c r="IQ1692" s="27"/>
      <c r="IR1692" s="27"/>
      <c r="IS1692" s="27"/>
      <c r="IT1692" s="27"/>
      <c r="IU1692" s="27"/>
      <c r="IV1692" s="27"/>
      <c r="IW1692" s="27"/>
      <c r="IX1692" s="27"/>
      <c r="IY1692" s="27"/>
      <c r="IZ1692" s="27"/>
      <c r="JA1692" s="27"/>
      <c r="JB1692" s="27"/>
      <c r="JC1692" s="27"/>
      <c r="JD1692" s="27"/>
      <c r="JE1692" s="27"/>
      <c r="JF1692" s="27"/>
      <c r="JG1692" s="27"/>
      <c r="JH1692" s="27"/>
      <c r="JI1692" s="27"/>
      <c r="JJ1692" s="27"/>
      <c r="JK1692" s="27"/>
      <c r="JL1692" s="27"/>
      <c r="JM1692" s="27"/>
      <c r="JN1692" s="27"/>
      <c r="JO1692" s="27"/>
      <c r="JP1692" s="27"/>
      <c r="JQ1692" s="27"/>
      <c r="JR1692" s="27"/>
      <c r="JS1692" s="27"/>
      <c r="JT1692" s="27"/>
      <c r="JU1692" s="27"/>
      <c r="JV1692" s="27"/>
      <c r="JW1692" s="27"/>
      <c r="JX1692" s="27"/>
      <c r="JY1692" s="27"/>
      <c r="JZ1692" s="27"/>
      <c r="KA1692" s="27"/>
      <c r="KB1692" s="27"/>
      <c r="KC1692" s="27"/>
      <c r="KD1692" s="27"/>
      <c r="KE1692" s="27"/>
      <c r="KF1692" s="27"/>
      <c r="KG1692" s="27"/>
      <c r="KH1692" s="27"/>
      <c r="KI1692" s="27"/>
      <c r="KJ1692" s="27"/>
      <c r="KK1692" s="27"/>
      <c r="KL1692" s="27"/>
      <c r="KM1692" s="27"/>
      <c r="KN1692" s="27"/>
      <c r="KO1692" s="27"/>
      <c r="KP1692" s="27"/>
      <c r="KQ1692" s="27"/>
      <c r="KR1692" s="27"/>
      <c r="KS1692" s="27"/>
      <c r="KT1692" s="27"/>
      <c r="KU1692" s="27"/>
      <c r="KV1692" s="27"/>
      <c r="KW1692" s="27"/>
      <c r="KX1692" s="27"/>
      <c r="KY1692" s="27"/>
      <c r="KZ1692" s="27"/>
      <c r="LA1692" s="27"/>
      <c r="LB1692" s="27"/>
      <c r="LC1692" s="27"/>
      <c r="LD1692" s="27"/>
      <c r="LE1692" s="27"/>
      <c r="LF1692" s="27"/>
      <c r="LG1692" s="27"/>
      <c r="LH1692" s="27"/>
      <c r="LI1692" s="27"/>
      <c r="LJ1692" s="27"/>
      <c r="LK1692" s="27"/>
      <c r="LL1692" s="27"/>
      <c r="LM1692" s="27"/>
      <c r="LN1692" s="27"/>
      <c r="LO1692" s="27"/>
      <c r="LP1692" s="27"/>
      <c r="LQ1692" s="27"/>
      <c r="LR1692" s="27"/>
      <c r="LS1692" s="27"/>
      <c r="LT1692" s="27"/>
      <c r="LU1692" s="27"/>
    </row>
    <row r="1693" spans="8:333" ht="12.75"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/>
      <c r="DT1693" s="27"/>
      <c r="DU1693" s="27"/>
      <c r="DV1693" s="27"/>
      <c r="DW1693" s="27"/>
      <c r="DX1693" s="27"/>
      <c r="DY1693" s="27"/>
      <c r="DZ1693" s="27"/>
      <c r="EA1693" s="27"/>
      <c r="EB1693" s="27"/>
      <c r="EC1693" s="27"/>
      <c r="ED1693" s="27"/>
      <c r="EE1693" s="27"/>
      <c r="EF1693" s="27"/>
      <c r="EG1693" s="27"/>
      <c r="EH1693" s="27"/>
      <c r="EI1693" s="27"/>
      <c r="EJ1693" s="27"/>
      <c r="EK1693" s="27"/>
      <c r="EL1693" s="27"/>
      <c r="EM1693" s="27"/>
      <c r="EN1693" s="27"/>
      <c r="EO1693" s="27"/>
      <c r="EP1693" s="27"/>
      <c r="EQ1693" s="27"/>
      <c r="ER1693" s="27"/>
      <c r="ES1693" s="27"/>
      <c r="ET1693" s="27"/>
      <c r="EU1693" s="27"/>
      <c r="EV1693" s="27"/>
      <c r="EW1693" s="27"/>
      <c r="EX1693" s="27"/>
      <c r="EY1693" s="27"/>
      <c r="EZ1693" s="27"/>
      <c r="FA1693" s="27"/>
      <c r="FB1693" s="27"/>
      <c r="FC1693" s="27"/>
      <c r="FD1693" s="27"/>
      <c r="FE1693" s="27"/>
      <c r="FF1693" s="27"/>
      <c r="FG1693" s="27"/>
      <c r="FH1693" s="27"/>
      <c r="FI1693" s="27"/>
      <c r="FJ1693" s="27"/>
      <c r="FK1693" s="27"/>
      <c r="FL1693" s="27"/>
      <c r="FM1693" s="27"/>
      <c r="FN1693" s="27"/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27"/>
      <c r="GS1693" s="27"/>
      <c r="GT1693" s="27"/>
      <c r="GU1693" s="27"/>
      <c r="GV1693" s="27"/>
      <c r="GW1693" s="27"/>
      <c r="GX1693" s="27"/>
      <c r="GY1693" s="27"/>
      <c r="GZ1693" s="27"/>
      <c r="HA1693" s="27"/>
      <c r="HB1693" s="27"/>
      <c r="HC1693" s="27"/>
      <c r="HD1693" s="27"/>
      <c r="HE1693" s="27"/>
      <c r="HF1693" s="27"/>
      <c r="HG1693" s="27"/>
      <c r="HH1693" s="27"/>
      <c r="HI1693" s="27"/>
      <c r="HJ1693" s="27"/>
      <c r="HK1693" s="27"/>
      <c r="HL1693" s="27"/>
      <c r="HM1693" s="27"/>
      <c r="HN1693" s="27"/>
      <c r="HO1693" s="27"/>
      <c r="HP1693" s="27"/>
      <c r="HQ1693" s="27"/>
      <c r="HR1693" s="27"/>
      <c r="HS1693" s="27"/>
      <c r="HT1693" s="27"/>
      <c r="HU1693" s="27"/>
      <c r="HV1693" s="27"/>
      <c r="HW1693" s="27"/>
      <c r="HX1693" s="27"/>
      <c r="HY1693" s="27"/>
      <c r="HZ1693" s="27"/>
      <c r="IA1693" s="27"/>
      <c r="IB1693" s="27"/>
      <c r="IC1693" s="27"/>
      <c r="ID1693" s="27"/>
      <c r="IE1693" s="27"/>
      <c r="IF1693" s="27"/>
      <c r="IG1693" s="27"/>
      <c r="IH1693" s="27"/>
      <c r="II1693" s="27"/>
      <c r="IJ1693" s="27"/>
      <c r="IK1693" s="27"/>
      <c r="IL1693" s="27"/>
      <c r="IM1693" s="27"/>
      <c r="IN1693" s="27"/>
      <c r="IO1693" s="27"/>
      <c r="IP1693" s="27"/>
      <c r="IQ1693" s="27"/>
      <c r="IR1693" s="27"/>
      <c r="IS1693" s="27"/>
      <c r="IT1693" s="27"/>
      <c r="IU1693" s="27"/>
      <c r="IV1693" s="27"/>
      <c r="IW1693" s="27"/>
      <c r="IX1693" s="27"/>
      <c r="IY1693" s="27"/>
      <c r="IZ1693" s="27"/>
      <c r="JA1693" s="27"/>
      <c r="JB1693" s="27"/>
      <c r="JC1693" s="27"/>
      <c r="JD1693" s="27"/>
      <c r="JE1693" s="27"/>
      <c r="JF1693" s="27"/>
      <c r="JG1693" s="27"/>
      <c r="JH1693" s="27"/>
      <c r="JI1693" s="27"/>
      <c r="JJ1693" s="27"/>
      <c r="JK1693" s="27"/>
      <c r="JL1693" s="27"/>
      <c r="JM1693" s="27"/>
      <c r="JN1693" s="27"/>
      <c r="JO1693" s="27"/>
      <c r="JP1693" s="27"/>
      <c r="JQ1693" s="27"/>
      <c r="JR1693" s="27"/>
      <c r="JS1693" s="27"/>
      <c r="JT1693" s="27"/>
      <c r="JU1693" s="27"/>
      <c r="JV1693" s="27"/>
      <c r="JW1693" s="27"/>
      <c r="JX1693" s="27"/>
      <c r="JY1693" s="27"/>
      <c r="JZ1693" s="27"/>
      <c r="KA1693" s="27"/>
      <c r="KB1693" s="27"/>
      <c r="KC1693" s="27"/>
      <c r="KD1693" s="27"/>
      <c r="KE1693" s="27"/>
      <c r="KF1693" s="27"/>
      <c r="KG1693" s="27"/>
      <c r="KH1693" s="27"/>
      <c r="KI1693" s="27"/>
      <c r="KJ1693" s="27"/>
      <c r="KK1693" s="27"/>
      <c r="KL1693" s="27"/>
      <c r="KM1693" s="27"/>
      <c r="KN1693" s="27"/>
      <c r="KO1693" s="27"/>
      <c r="KP1693" s="27"/>
      <c r="KQ1693" s="27"/>
      <c r="KR1693" s="27"/>
      <c r="KS1693" s="27"/>
      <c r="KT1693" s="27"/>
      <c r="KU1693" s="27"/>
      <c r="KV1693" s="27"/>
      <c r="KW1693" s="27"/>
      <c r="KX1693" s="27"/>
      <c r="KY1693" s="27"/>
      <c r="KZ1693" s="27"/>
      <c r="LA1693" s="27"/>
      <c r="LB1693" s="27"/>
      <c r="LC1693" s="27"/>
      <c r="LD1693" s="27"/>
      <c r="LE1693" s="27"/>
      <c r="LF1693" s="27"/>
      <c r="LG1693" s="27"/>
      <c r="LH1693" s="27"/>
      <c r="LI1693" s="27"/>
      <c r="LJ1693" s="27"/>
      <c r="LK1693" s="27"/>
      <c r="LL1693" s="27"/>
      <c r="LM1693" s="27"/>
      <c r="LN1693" s="27"/>
      <c r="LO1693" s="27"/>
      <c r="LP1693" s="27"/>
      <c r="LQ1693" s="27"/>
      <c r="LR1693" s="27"/>
      <c r="LS1693" s="27"/>
      <c r="LT1693" s="27"/>
      <c r="LU1693" s="27"/>
    </row>
    <row r="1694" spans="8:333" ht="12.75"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/>
      <c r="BN1694" s="27"/>
      <c r="BO1694" s="27"/>
      <c r="BP1694" s="27"/>
      <c r="BQ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27"/>
      <c r="DZ1694" s="27"/>
      <c r="EA1694" s="27"/>
      <c r="EB1694" s="27"/>
      <c r="EC1694" s="27"/>
      <c r="ED1694" s="27"/>
      <c r="EE1694" s="27"/>
      <c r="EF1694" s="27"/>
      <c r="EG1694" s="27"/>
      <c r="EH1694" s="27"/>
      <c r="EI1694" s="27"/>
      <c r="EJ1694" s="27"/>
      <c r="EK1694" s="27"/>
      <c r="EL1694" s="27"/>
      <c r="EM1694" s="27"/>
      <c r="EN1694" s="27"/>
      <c r="EO1694" s="27"/>
      <c r="EP1694" s="27"/>
      <c r="EQ1694" s="27"/>
      <c r="ER1694" s="27"/>
      <c r="ES1694" s="27"/>
      <c r="ET1694" s="27"/>
      <c r="EU1694" s="27"/>
      <c r="EV1694" s="27"/>
      <c r="EW1694" s="27"/>
      <c r="EX1694" s="27"/>
      <c r="EY1694" s="27"/>
      <c r="EZ1694" s="27"/>
      <c r="FA1694" s="27"/>
      <c r="FB1694" s="27"/>
      <c r="FC1694" s="27"/>
      <c r="FD1694" s="27"/>
      <c r="FE1694" s="27"/>
      <c r="FF1694" s="27"/>
      <c r="FG1694" s="27"/>
      <c r="FH1694" s="27"/>
      <c r="FI1694" s="27"/>
      <c r="FJ1694" s="27"/>
      <c r="FK1694" s="27"/>
      <c r="FL1694" s="27"/>
      <c r="FM1694" s="27"/>
      <c r="FN1694" s="27"/>
      <c r="FO1694" s="27"/>
      <c r="FP1694" s="27"/>
      <c r="FQ1694" s="27"/>
      <c r="FR1694" s="27"/>
      <c r="FS1694" s="27"/>
      <c r="FT1694" s="27"/>
      <c r="FU1694" s="27"/>
      <c r="FV1694" s="27"/>
      <c r="FW1694" s="27"/>
      <c r="FX1694" s="27"/>
      <c r="FY1694" s="27"/>
      <c r="FZ1694" s="27"/>
      <c r="GA1694" s="27"/>
      <c r="GB1694" s="27"/>
      <c r="GC1694" s="27"/>
      <c r="GD1694" s="27"/>
      <c r="GE1694" s="27"/>
      <c r="GF1694" s="27"/>
      <c r="GG1694" s="27"/>
      <c r="GH1694" s="27"/>
      <c r="GI1694" s="27"/>
      <c r="GJ1694" s="27"/>
      <c r="GK1694" s="27"/>
      <c r="GL1694" s="27"/>
      <c r="GM1694" s="27"/>
      <c r="GN1694" s="27"/>
      <c r="GO1694" s="27"/>
      <c r="GP1694" s="27"/>
      <c r="GQ1694" s="27"/>
      <c r="GR1694" s="27"/>
      <c r="GS1694" s="27"/>
      <c r="GT1694" s="27"/>
      <c r="GU1694" s="27"/>
      <c r="GV1694" s="27"/>
      <c r="GW1694" s="27"/>
      <c r="GX1694" s="27"/>
      <c r="GY1694" s="27"/>
      <c r="GZ1694" s="27"/>
      <c r="HA1694" s="27"/>
      <c r="HB1694" s="27"/>
      <c r="HC1694" s="27"/>
      <c r="HD1694" s="27"/>
      <c r="HE1694" s="27"/>
      <c r="HF1694" s="27"/>
      <c r="HG1694" s="27"/>
      <c r="HH1694" s="27"/>
      <c r="HI1694" s="27"/>
      <c r="HJ1694" s="27"/>
      <c r="HK1694" s="27"/>
      <c r="HL1694" s="27"/>
      <c r="HM1694" s="27"/>
      <c r="HN1694" s="27"/>
      <c r="HO1694" s="27"/>
      <c r="HP1694" s="27"/>
      <c r="HQ1694" s="27"/>
      <c r="HR1694" s="27"/>
      <c r="HS1694" s="27"/>
      <c r="HT1694" s="27"/>
      <c r="HU1694" s="27"/>
      <c r="HV1694" s="27"/>
      <c r="HW1694" s="27"/>
      <c r="HX1694" s="27"/>
      <c r="HY1694" s="27"/>
      <c r="HZ1694" s="27"/>
      <c r="IA1694" s="27"/>
      <c r="IB1694" s="27"/>
      <c r="IC1694" s="27"/>
      <c r="ID1694" s="27"/>
      <c r="IE1694" s="27"/>
      <c r="IF1694" s="27"/>
      <c r="IG1694" s="27"/>
      <c r="IH1694" s="27"/>
      <c r="II1694" s="27"/>
      <c r="IJ1694" s="27"/>
      <c r="IK1694" s="27"/>
      <c r="IL1694" s="27"/>
      <c r="IM1694" s="27"/>
      <c r="IN1694" s="27"/>
      <c r="IO1694" s="27"/>
      <c r="IP1694" s="27"/>
      <c r="IQ1694" s="27"/>
      <c r="IR1694" s="27"/>
      <c r="IS1694" s="27"/>
      <c r="IT1694" s="27"/>
      <c r="IU1694" s="27"/>
      <c r="IV1694" s="27"/>
      <c r="IW1694" s="27"/>
      <c r="IX1694" s="27"/>
      <c r="IY1694" s="27"/>
      <c r="IZ1694" s="27"/>
      <c r="JA1694" s="27"/>
      <c r="JB1694" s="27"/>
      <c r="JC1694" s="27"/>
      <c r="JD1694" s="27"/>
      <c r="JE1694" s="27"/>
      <c r="JF1694" s="27"/>
      <c r="JG1694" s="27"/>
      <c r="JH1694" s="27"/>
      <c r="JI1694" s="27"/>
      <c r="JJ1694" s="27"/>
      <c r="JK1694" s="27"/>
      <c r="JL1694" s="27"/>
      <c r="JM1694" s="27"/>
      <c r="JN1694" s="27"/>
      <c r="JO1694" s="27"/>
      <c r="JP1694" s="27"/>
      <c r="JQ1694" s="27"/>
      <c r="JR1694" s="27"/>
      <c r="JS1694" s="27"/>
      <c r="JT1694" s="27"/>
      <c r="JU1694" s="27"/>
      <c r="JV1694" s="27"/>
      <c r="JW1694" s="27"/>
      <c r="JX1694" s="27"/>
      <c r="JY1694" s="27"/>
      <c r="JZ1694" s="27"/>
      <c r="KA1694" s="27"/>
      <c r="KB1694" s="27"/>
      <c r="KC1694" s="27"/>
      <c r="KD1694" s="27"/>
      <c r="KE1694" s="27"/>
      <c r="KF1694" s="27"/>
      <c r="KG1694" s="27"/>
      <c r="KH1694" s="27"/>
      <c r="KI1694" s="27"/>
      <c r="KJ1694" s="27"/>
      <c r="KK1694" s="27"/>
      <c r="KL1694" s="27"/>
      <c r="KM1694" s="27"/>
      <c r="KN1694" s="27"/>
      <c r="KO1694" s="27"/>
      <c r="KP1694" s="27"/>
      <c r="KQ1694" s="27"/>
      <c r="KR1694" s="27"/>
      <c r="KS1694" s="27"/>
      <c r="KT1694" s="27"/>
      <c r="KU1694" s="27"/>
      <c r="KV1694" s="27"/>
      <c r="KW1694" s="27"/>
      <c r="KX1694" s="27"/>
      <c r="KY1694" s="27"/>
      <c r="KZ1694" s="27"/>
      <c r="LA1694" s="27"/>
      <c r="LB1694" s="27"/>
      <c r="LC1694" s="27"/>
      <c r="LD1694" s="27"/>
      <c r="LE1694" s="27"/>
      <c r="LF1694" s="27"/>
      <c r="LG1694" s="27"/>
      <c r="LH1694" s="27"/>
      <c r="LI1694" s="27"/>
      <c r="LJ1694" s="27"/>
      <c r="LK1694" s="27"/>
      <c r="LL1694" s="27"/>
      <c r="LM1694" s="27"/>
      <c r="LN1694" s="27"/>
      <c r="LO1694" s="27"/>
      <c r="LP1694" s="27"/>
      <c r="LQ1694" s="27"/>
      <c r="LR1694" s="27"/>
      <c r="LS1694" s="27"/>
      <c r="LT1694" s="27"/>
      <c r="LU1694" s="27"/>
    </row>
    <row r="1695" spans="8:333" ht="12.75"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/>
      <c r="DT1695" s="27"/>
      <c r="DU1695" s="27"/>
      <c r="DV1695" s="27"/>
      <c r="DW1695" s="27"/>
      <c r="DX1695" s="27"/>
      <c r="DY1695" s="27"/>
      <c r="DZ1695" s="27"/>
      <c r="EA1695" s="27"/>
      <c r="EB1695" s="27"/>
      <c r="EC1695" s="27"/>
      <c r="ED1695" s="27"/>
      <c r="EE1695" s="27"/>
      <c r="EF1695" s="27"/>
      <c r="EG1695" s="27"/>
      <c r="EH1695" s="27"/>
      <c r="EI1695" s="27"/>
      <c r="EJ1695" s="27"/>
      <c r="EK1695" s="27"/>
      <c r="EL1695" s="27"/>
      <c r="EM1695" s="27"/>
      <c r="EN1695" s="27"/>
      <c r="EO1695" s="27"/>
      <c r="EP1695" s="27"/>
      <c r="EQ1695" s="27"/>
      <c r="ER1695" s="27"/>
      <c r="ES1695" s="27"/>
      <c r="ET1695" s="27"/>
      <c r="EU1695" s="27"/>
      <c r="EV1695" s="27"/>
      <c r="EW1695" s="27"/>
      <c r="EX1695" s="27"/>
      <c r="EY1695" s="27"/>
      <c r="EZ1695" s="27"/>
      <c r="FA1695" s="27"/>
      <c r="FB1695" s="27"/>
      <c r="FC1695" s="27"/>
      <c r="FD1695" s="27"/>
      <c r="FE1695" s="27"/>
      <c r="FF1695" s="27"/>
      <c r="FG1695" s="27"/>
      <c r="FH1695" s="27"/>
      <c r="FI1695" s="27"/>
      <c r="FJ1695" s="27"/>
      <c r="FK1695" s="27"/>
      <c r="FL1695" s="27"/>
      <c r="FM1695" s="27"/>
      <c r="FN1695" s="27"/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27"/>
      <c r="GS1695" s="27"/>
      <c r="GT1695" s="27"/>
      <c r="GU1695" s="27"/>
      <c r="GV1695" s="27"/>
      <c r="GW1695" s="27"/>
      <c r="GX1695" s="27"/>
      <c r="GY1695" s="27"/>
      <c r="GZ1695" s="27"/>
      <c r="HA1695" s="27"/>
      <c r="HB1695" s="27"/>
      <c r="HC1695" s="27"/>
      <c r="HD1695" s="27"/>
      <c r="HE1695" s="27"/>
      <c r="HF1695" s="27"/>
      <c r="HG1695" s="27"/>
      <c r="HH1695" s="27"/>
      <c r="HI1695" s="27"/>
      <c r="HJ1695" s="27"/>
      <c r="HK1695" s="27"/>
      <c r="HL1695" s="27"/>
      <c r="HM1695" s="27"/>
      <c r="HN1695" s="27"/>
      <c r="HO1695" s="27"/>
      <c r="HP1695" s="27"/>
      <c r="HQ1695" s="27"/>
      <c r="HR1695" s="27"/>
      <c r="HS1695" s="27"/>
      <c r="HT1695" s="27"/>
      <c r="HU1695" s="27"/>
      <c r="HV1695" s="27"/>
      <c r="HW1695" s="27"/>
      <c r="HX1695" s="27"/>
      <c r="HY1695" s="27"/>
      <c r="HZ1695" s="27"/>
      <c r="IA1695" s="27"/>
      <c r="IB1695" s="27"/>
      <c r="IC1695" s="27"/>
      <c r="ID1695" s="27"/>
      <c r="IE1695" s="27"/>
      <c r="IF1695" s="27"/>
      <c r="IG1695" s="27"/>
      <c r="IH1695" s="27"/>
      <c r="II1695" s="27"/>
      <c r="IJ1695" s="27"/>
      <c r="IK1695" s="27"/>
      <c r="IL1695" s="27"/>
      <c r="IM1695" s="27"/>
      <c r="IN1695" s="27"/>
      <c r="IO1695" s="27"/>
      <c r="IP1695" s="27"/>
      <c r="IQ1695" s="27"/>
      <c r="IR1695" s="27"/>
      <c r="IS1695" s="27"/>
      <c r="IT1695" s="27"/>
      <c r="IU1695" s="27"/>
      <c r="IV1695" s="27"/>
      <c r="IW1695" s="27"/>
      <c r="IX1695" s="27"/>
      <c r="IY1695" s="27"/>
      <c r="IZ1695" s="27"/>
      <c r="JA1695" s="27"/>
      <c r="JB1695" s="27"/>
      <c r="JC1695" s="27"/>
      <c r="JD1695" s="27"/>
      <c r="JE1695" s="27"/>
      <c r="JF1695" s="27"/>
      <c r="JG1695" s="27"/>
      <c r="JH1695" s="27"/>
      <c r="JI1695" s="27"/>
      <c r="JJ1695" s="27"/>
      <c r="JK1695" s="27"/>
      <c r="JL1695" s="27"/>
      <c r="JM1695" s="27"/>
      <c r="JN1695" s="27"/>
      <c r="JO1695" s="27"/>
      <c r="JP1695" s="27"/>
      <c r="JQ1695" s="27"/>
      <c r="JR1695" s="27"/>
      <c r="JS1695" s="27"/>
      <c r="JT1695" s="27"/>
      <c r="JU1695" s="27"/>
      <c r="JV1695" s="27"/>
      <c r="JW1695" s="27"/>
      <c r="JX1695" s="27"/>
      <c r="JY1695" s="27"/>
      <c r="JZ1695" s="27"/>
      <c r="KA1695" s="27"/>
      <c r="KB1695" s="27"/>
      <c r="KC1695" s="27"/>
      <c r="KD1695" s="27"/>
      <c r="KE1695" s="27"/>
      <c r="KF1695" s="27"/>
      <c r="KG1695" s="27"/>
      <c r="KH1695" s="27"/>
      <c r="KI1695" s="27"/>
      <c r="KJ1695" s="27"/>
      <c r="KK1695" s="27"/>
      <c r="KL1695" s="27"/>
      <c r="KM1695" s="27"/>
      <c r="KN1695" s="27"/>
      <c r="KO1695" s="27"/>
      <c r="KP1695" s="27"/>
      <c r="KQ1695" s="27"/>
      <c r="KR1695" s="27"/>
      <c r="KS1695" s="27"/>
      <c r="KT1695" s="27"/>
      <c r="KU1695" s="27"/>
      <c r="KV1695" s="27"/>
      <c r="KW1695" s="27"/>
      <c r="KX1695" s="27"/>
      <c r="KY1695" s="27"/>
      <c r="KZ1695" s="27"/>
      <c r="LA1695" s="27"/>
      <c r="LB1695" s="27"/>
      <c r="LC1695" s="27"/>
      <c r="LD1695" s="27"/>
      <c r="LE1695" s="27"/>
      <c r="LF1695" s="27"/>
      <c r="LG1695" s="27"/>
      <c r="LH1695" s="27"/>
      <c r="LI1695" s="27"/>
      <c r="LJ1695" s="27"/>
      <c r="LK1695" s="27"/>
      <c r="LL1695" s="27"/>
      <c r="LM1695" s="27"/>
      <c r="LN1695" s="27"/>
      <c r="LO1695" s="27"/>
      <c r="LP1695" s="27"/>
      <c r="LQ1695" s="27"/>
      <c r="LR1695" s="27"/>
      <c r="LS1695" s="27"/>
      <c r="LT1695" s="27"/>
      <c r="LU1695" s="27"/>
    </row>
    <row r="1696" spans="8:333" ht="12.75"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/>
      <c r="CZ1696" s="27"/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/>
      <c r="DU1696" s="27"/>
      <c r="DV1696" s="27"/>
      <c r="DW1696" s="27"/>
      <c r="DX1696" s="27"/>
      <c r="DY1696" s="27"/>
      <c r="DZ1696" s="27"/>
      <c r="EA1696" s="27"/>
      <c r="EB1696" s="27"/>
      <c r="EC1696" s="27"/>
      <c r="ED1696" s="27"/>
      <c r="EE1696" s="27"/>
      <c r="EF1696" s="27"/>
      <c r="EG1696" s="27"/>
      <c r="EH1696" s="27"/>
      <c r="EI1696" s="27"/>
      <c r="EJ1696" s="27"/>
      <c r="EK1696" s="27"/>
      <c r="EL1696" s="27"/>
      <c r="EM1696" s="27"/>
      <c r="EN1696" s="27"/>
      <c r="EO1696" s="27"/>
      <c r="EP1696" s="27"/>
      <c r="EQ1696" s="27"/>
      <c r="ER1696" s="27"/>
      <c r="ES1696" s="27"/>
      <c r="ET1696" s="27"/>
      <c r="EU1696" s="27"/>
      <c r="EV1696" s="27"/>
      <c r="EW1696" s="27"/>
      <c r="EX1696" s="27"/>
      <c r="EY1696" s="27"/>
      <c r="EZ1696" s="27"/>
      <c r="FA1696" s="27"/>
      <c r="FB1696" s="27"/>
      <c r="FC1696" s="27"/>
      <c r="FD1696" s="27"/>
      <c r="FE1696" s="27"/>
      <c r="FF1696" s="27"/>
      <c r="FG1696" s="27"/>
      <c r="FH1696" s="27"/>
      <c r="FI1696" s="27"/>
      <c r="FJ1696" s="27"/>
      <c r="FK1696" s="27"/>
      <c r="FL1696" s="27"/>
      <c r="FM1696" s="27"/>
      <c r="FN1696" s="27"/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27"/>
      <c r="GS1696" s="27"/>
      <c r="GT1696" s="27"/>
      <c r="GU1696" s="27"/>
      <c r="GV1696" s="27"/>
      <c r="GW1696" s="27"/>
      <c r="GX1696" s="27"/>
      <c r="GY1696" s="27"/>
      <c r="GZ1696" s="27"/>
      <c r="HA1696" s="27"/>
      <c r="HB1696" s="27"/>
      <c r="HC1696" s="27"/>
      <c r="HD1696" s="27"/>
      <c r="HE1696" s="27"/>
      <c r="HF1696" s="27"/>
      <c r="HG1696" s="27"/>
      <c r="HH1696" s="27"/>
      <c r="HI1696" s="27"/>
      <c r="HJ1696" s="27"/>
      <c r="HK1696" s="27"/>
      <c r="HL1696" s="27"/>
      <c r="HM1696" s="27"/>
      <c r="HN1696" s="27"/>
      <c r="HO1696" s="27"/>
      <c r="HP1696" s="27"/>
      <c r="HQ1696" s="27"/>
      <c r="HR1696" s="27"/>
      <c r="HS1696" s="27"/>
      <c r="HT1696" s="27"/>
      <c r="HU1696" s="27"/>
      <c r="HV1696" s="27"/>
      <c r="HW1696" s="27"/>
      <c r="HX1696" s="27"/>
      <c r="HY1696" s="27"/>
      <c r="HZ1696" s="27"/>
      <c r="IA1696" s="27"/>
      <c r="IB1696" s="27"/>
      <c r="IC1696" s="27"/>
      <c r="ID1696" s="27"/>
      <c r="IE1696" s="27"/>
      <c r="IF1696" s="27"/>
      <c r="IG1696" s="27"/>
      <c r="IH1696" s="27"/>
      <c r="II1696" s="27"/>
      <c r="IJ1696" s="27"/>
      <c r="IK1696" s="27"/>
      <c r="IL1696" s="27"/>
      <c r="IM1696" s="27"/>
      <c r="IN1696" s="27"/>
      <c r="IO1696" s="27"/>
      <c r="IP1696" s="27"/>
      <c r="IQ1696" s="27"/>
      <c r="IR1696" s="27"/>
      <c r="IS1696" s="27"/>
      <c r="IT1696" s="27"/>
      <c r="IU1696" s="27"/>
      <c r="IV1696" s="27"/>
      <c r="IW1696" s="27"/>
      <c r="IX1696" s="27"/>
      <c r="IY1696" s="27"/>
      <c r="IZ1696" s="27"/>
      <c r="JA1696" s="27"/>
      <c r="JB1696" s="27"/>
      <c r="JC1696" s="27"/>
      <c r="JD1696" s="27"/>
      <c r="JE1696" s="27"/>
      <c r="JF1696" s="27"/>
      <c r="JG1696" s="27"/>
      <c r="JH1696" s="27"/>
      <c r="JI1696" s="27"/>
      <c r="JJ1696" s="27"/>
      <c r="JK1696" s="27"/>
      <c r="JL1696" s="27"/>
      <c r="JM1696" s="27"/>
      <c r="JN1696" s="27"/>
      <c r="JO1696" s="27"/>
      <c r="JP1696" s="27"/>
      <c r="JQ1696" s="27"/>
      <c r="JR1696" s="27"/>
      <c r="JS1696" s="27"/>
      <c r="JT1696" s="27"/>
      <c r="JU1696" s="27"/>
      <c r="JV1696" s="27"/>
      <c r="JW1696" s="27"/>
      <c r="JX1696" s="27"/>
      <c r="JY1696" s="27"/>
      <c r="JZ1696" s="27"/>
      <c r="KA1696" s="27"/>
      <c r="KB1696" s="27"/>
      <c r="KC1696" s="27"/>
      <c r="KD1696" s="27"/>
      <c r="KE1696" s="27"/>
      <c r="KF1696" s="27"/>
      <c r="KG1696" s="27"/>
      <c r="KH1696" s="27"/>
      <c r="KI1696" s="27"/>
      <c r="KJ1696" s="27"/>
      <c r="KK1696" s="27"/>
      <c r="KL1696" s="27"/>
      <c r="KM1696" s="27"/>
      <c r="KN1696" s="27"/>
      <c r="KO1696" s="27"/>
      <c r="KP1696" s="27"/>
      <c r="KQ1696" s="27"/>
      <c r="KR1696" s="27"/>
      <c r="KS1696" s="27"/>
      <c r="KT1696" s="27"/>
      <c r="KU1696" s="27"/>
      <c r="KV1696" s="27"/>
      <c r="KW1696" s="27"/>
      <c r="KX1696" s="27"/>
      <c r="KY1696" s="27"/>
      <c r="KZ1696" s="27"/>
      <c r="LA1696" s="27"/>
      <c r="LB1696" s="27"/>
      <c r="LC1696" s="27"/>
      <c r="LD1696" s="27"/>
      <c r="LE1696" s="27"/>
      <c r="LF1696" s="27"/>
      <c r="LG1696" s="27"/>
      <c r="LH1696" s="27"/>
      <c r="LI1696" s="27"/>
      <c r="LJ1696" s="27"/>
      <c r="LK1696" s="27"/>
      <c r="LL1696" s="27"/>
      <c r="LM1696" s="27"/>
      <c r="LN1696" s="27"/>
      <c r="LO1696" s="27"/>
      <c r="LP1696" s="27"/>
      <c r="LQ1696" s="27"/>
      <c r="LR1696" s="27"/>
      <c r="LS1696" s="27"/>
      <c r="LT1696" s="27"/>
      <c r="LU1696" s="27"/>
    </row>
    <row r="1697" spans="8:333" ht="12.75"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27"/>
      <c r="DZ1697" s="27"/>
      <c r="EA1697" s="27"/>
      <c r="EB1697" s="27"/>
      <c r="EC1697" s="27"/>
      <c r="ED1697" s="27"/>
      <c r="EE1697" s="27"/>
      <c r="EF1697" s="27"/>
      <c r="EG1697" s="27"/>
      <c r="EH1697" s="27"/>
      <c r="EI1697" s="27"/>
      <c r="EJ1697" s="27"/>
      <c r="EK1697" s="27"/>
      <c r="EL1697" s="27"/>
      <c r="EM1697" s="27"/>
      <c r="EN1697" s="27"/>
      <c r="EO1697" s="27"/>
      <c r="EP1697" s="27"/>
      <c r="EQ1697" s="27"/>
      <c r="ER1697" s="27"/>
      <c r="ES1697" s="27"/>
      <c r="ET1697" s="27"/>
      <c r="EU1697" s="27"/>
      <c r="EV1697" s="27"/>
      <c r="EW1697" s="27"/>
      <c r="EX1697" s="27"/>
      <c r="EY1697" s="27"/>
      <c r="EZ1697" s="27"/>
      <c r="FA1697" s="27"/>
      <c r="FB1697" s="27"/>
      <c r="FC1697" s="27"/>
      <c r="FD1697" s="27"/>
      <c r="FE1697" s="27"/>
      <c r="FF1697" s="27"/>
      <c r="FG1697" s="27"/>
      <c r="FH1697" s="27"/>
      <c r="FI1697" s="27"/>
      <c r="FJ1697" s="27"/>
      <c r="FK1697" s="27"/>
      <c r="FL1697" s="27"/>
      <c r="FM1697" s="27"/>
      <c r="FN1697" s="27"/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27"/>
      <c r="GS1697" s="27"/>
      <c r="GT1697" s="27"/>
      <c r="GU1697" s="27"/>
      <c r="GV1697" s="27"/>
      <c r="GW1697" s="27"/>
      <c r="GX1697" s="27"/>
      <c r="GY1697" s="27"/>
      <c r="GZ1697" s="27"/>
      <c r="HA1697" s="27"/>
      <c r="HB1697" s="27"/>
      <c r="HC1697" s="27"/>
      <c r="HD1697" s="27"/>
      <c r="HE1697" s="27"/>
      <c r="HF1697" s="27"/>
      <c r="HG1697" s="27"/>
      <c r="HH1697" s="27"/>
      <c r="HI1697" s="27"/>
      <c r="HJ1697" s="27"/>
      <c r="HK1697" s="27"/>
      <c r="HL1697" s="27"/>
      <c r="HM1697" s="27"/>
      <c r="HN1697" s="27"/>
      <c r="HO1697" s="27"/>
      <c r="HP1697" s="27"/>
      <c r="HQ1697" s="27"/>
      <c r="HR1697" s="27"/>
      <c r="HS1697" s="27"/>
      <c r="HT1697" s="27"/>
      <c r="HU1697" s="27"/>
      <c r="HV1697" s="27"/>
      <c r="HW1697" s="27"/>
      <c r="HX1697" s="27"/>
      <c r="HY1697" s="27"/>
      <c r="HZ1697" s="27"/>
      <c r="IA1697" s="27"/>
      <c r="IB1697" s="27"/>
      <c r="IC1697" s="27"/>
      <c r="ID1697" s="27"/>
      <c r="IE1697" s="27"/>
      <c r="IF1697" s="27"/>
      <c r="IG1697" s="27"/>
      <c r="IH1697" s="27"/>
      <c r="II1697" s="27"/>
      <c r="IJ1697" s="27"/>
      <c r="IK1697" s="27"/>
      <c r="IL1697" s="27"/>
      <c r="IM1697" s="27"/>
      <c r="IN1697" s="27"/>
      <c r="IO1697" s="27"/>
      <c r="IP1697" s="27"/>
      <c r="IQ1697" s="27"/>
      <c r="IR1697" s="27"/>
      <c r="IS1697" s="27"/>
      <c r="IT1697" s="27"/>
      <c r="IU1697" s="27"/>
      <c r="IV1697" s="27"/>
      <c r="IW1697" s="27"/>
      <c r="IX1697" s="27"/>
      <c r="IY1697" s="27"/>
      <c r="IZ1697" s="27"/>
      <c r="JA1697" s="27"/>
      <c r="JB1697" s="27"/>
      <c r="JC1697" s="27"/>
      <c r="JD1697" s="27"/>
      <c r="JE1697" s="27"/>
      <c r="JF1697" s="27"/>
      <c r="JG1697" s="27"/>
      <c r="JH1697" s="27"/>
      <c r="JI1697" s="27"/>
      <c r="JJ1697" s="27"/>
      <c r="JK1697" s="27"/>
      <c r="JL1697" s="27"/>
      <c r="JM1697" s="27"/>
      <c r="JN1697" s="27"/>
      <c r="JO1697" s="27"/>
      <c r="JP1697" s="27"/>
      <c r="JQ1697" s="27"/>
      <c r="JR1697" s="27"/>
      <c r="JS1697" s="27"/>
      <c r="JT1697" s="27"/>
      <c r="JU1697" s="27"/>
      <c r="JV1697" s="27"/>
      <c r="JW1697" s="27"/>
      <c r="JX1697" s="27"/>
      <c r="JY1697" s="27"/>
      <c r="JZ1697" s="27"/>
      <c r="KA1697" s="27"/>
      <c r="KB1697" s="27"/>
      <c r="KC1697" s="27"/>
      <c r="KD1697" s="27"/>
      <c r="KE1697" s="27"/>
      <c r="KF1697" s="27"/>
      <c r="KG1697" s="27"/>
      <c r="KH1697" s="27"/>
      <c r="KI1697" s="27"/>
      <c r="KJ1697" s="27"/>
      <c r="KK1697" s="27"/>
      <c r="KL1697" s="27"/>
      <c r="KM1697" s="27"/>
      <c r="KN1697" s="27"/>
      <c r="KO1697" s="27"/>
      <c r="KP1697" s="27"/>
      <c r="KQ1697" s="27"/>
      <c r="KR1697" s="27"/>
      <c r="KS1697" s="27"/>
      <c r="KT1697" s="27"/>
      <c r="KU1697" s="27"/>
      <c r="KV1697" s="27"/>
      <c r="KW1697" s="27"/>
      <c r="KX1697" s="27"/>
      <c r="KY1697" s="27"/>
      <c r="KZ1697" s="27"/>
      <c r="LA1697" s="27"/>
      <c r="LB1697" s="27"/>
      <c r="LC1697" s="27"/>
      <c r="LD1697" s="27"/>
      <c r="LE1697" s="27"/>
      <c r="LF1697" s="27"/>
      <c r="LG1697" s="27"/>
      <c r="LH1697" s="27"/>
      <c r="LI1697" s="27"/>
      <c r="LJ1697" s="27"/>
      <c r="LK1697" s="27"/>
      <c r="LL1697" s="27"/>
      <c r="LM1697" s="27"/>
      <c r="LN1697" s="27"/>
      <c r="LO1697" s="27"/>
      <c r="LP1697" s="27"/>
      <c r="LQ1697" s="27"/>
      <c r="LR1697" s="27"/>
      <c r="LS1697" s="27"/>
      <c r="LT1697" s="27"/>
      <c r="LU1697" s="27"/>
    </row>
    <row r="1698" spans="8:333" ht="12.75"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/>
      <c r="CV1698" s="27"/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27"/>
      <c r="DZ1698" s="27"/>
      <c r="EA1698" s="27"/>
      <c r="EB1698" s="27"/>
      <c r="EC1698" s="27"/>
      <c r="ED1698" s="27"/>
      <c r="EE1698" s="27"/>
      <c r="EF1698" s="27"/>
      <c r="EG1698" s="27"/>
      <c r="EH1698" s="27"/>
      <c r="EI1698" s="27"/>
      <c r="EJ1698" s="27"/>
      <c r="EK1698" s="27"/>
      <c r="EL1698" s="27"/>
      <c r="EM1698" s="27"/>
      <c r="EN1698" s="27"/>
      <c r="EO1698" s="27"/>
      <c r="EP1698" s="27"/>
      <c r="EQ1698" s="27"/>
      <c r="ER1698" s="27"/>
      <c r="ES1698" s="27"/>
      <c r="ET1698" s="27"/>
      <c r="EU1698" s="27"/>
      <c r="EV1698" s="27"/>
      <c r="EW1698" s="27"/>
      <c r="EX1698" s="27"/>
      <c r="EY1698" s="27"/>
      <c r="EZ1698" s="27"/>
      <c r="FA1698" s="27"/>
      <c r="FB1698" s="27"/>
      <c r="FC1698" s="27"/>
      <c r="FD1698" s="27"/>
      <c r="FE1698" s="27"/>
      <c r="FF1698" s="27"/>
      <c r="FG1698" s="27"/>
      <c r="FH1698" s="27"/>
      <c r="FI1698" s="27"/>
      <c r="FJ1698" s="27"/>
      <c r="FK1698" s="27"/>
      <c r="FL1698" s="27"/>
      <c r="FM1698" s="27"/>
      <c r="FN1698" s="27"/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27"/>
      <c r="GS1698" s="27"/>
      <c r="GT1698" s="27"/>
      <c r="GU1698" s="27"/>
      <c r="GV1698" s="27"/>
      <c r="GW1698" s="27"/>
      <c r="GX1698" s="27"/>
      <c r="GY1698" s="27"/>
      <c r="GZ1698" s="27"/>
      <c r="HA1698" s="27"/>
      <c r="HB1698" s="27"/>
      <c r="HC1698" s="27"/>
      <c r="HD1698" s="27"/>
      <c r="HE1698" s="27"/>
      <c r="HF1698" s="27"/>
      <c r="HG1698" s="27"/>
      <c r="HH1698" s="27"/>
      <c r="HI1698" s="27"/>
      <c r="HJ1698" s="27"/>
      <c r="HK1698" s="27"/>
      <c r="HL1698" s="27"/>
      <c r="HM1698" s="27"/>
      <c r="HN1698" s="27"/>
      <c r="HO1698" s="27"/>
      <c r="HP1698" s="27"/>
      <c r="HQ1698" s="27"/>
      <c r="HR1698" s="27"/>
      <c r="HS1698" s="27"/>
      <c r="HT1698" s="27"/>
      <c r="HU1698" s="27"/>
      <c r="HV1698" s="27"/>
      <c r="HW1698" s="27"/>
      <c r="HX1698" s="27"/>
      <c r="HY1698" s="27"/>
      <c r="HZ1698" s="27"/>
      <c r="IA1698" s="27"/>
      <c r="IB1698" s="27"/>
      <c r="IC1698" s="27"/>
      <c r="ID1698" s="27"/>
      <c r="IE1698" s="27"/>
      <c r="IF1698" s="27"/>
      <c r="IG1698" s="27"/>
      <c r="IH1698" s="27"/>
      <c r="II1698" s="27"/>
      <c r="IJ1698" s="27"/>
      <c r="IK1698" s="27"/>
      <c r="IL1698" s="27"/>
      <c r="IM1698" s="27"/>
      <c r="IN1698" s="27"/>
      <c r="IO1698" s="27"/>
      <c r="IP1698" s="27"/>
      <c r="IQ1698" s="27"/>
      <c r="IR1698" s="27"/>
      <c r="IS1698" s="27"/>
      <c r="IT1698" s="27"/>
      <c r="IU1698" s="27"/>
      <c r="IV1698" s="27"/>
      <c r="IW1698" s="27"/>
      <c r="IX1698" s="27"/>
      <c r="IY1698" s="27"/>
      <c r="IZ1698" s="27"/>
      <c r="JA1698" s="27"/>
      <c r="JB1698" s="27"/>
      <c r="JC1698" s="27"/>
      <c r="JD1698" s="27"/>
      <c r="JE1698" s="27"/>
      <c r="JF1698" s="27"/>
      <c r="JG1698" s="27"/>
      <c r="JH1698" s="27"/>
      <c r="JI1698" s="27"/>
      <c r="JJ1698" s="27"/>
      <c r="JK1698" s="27"/>
      <c r="JL1698" s="27"/>
      <c r="JM1698" s="27"/>
      <c r="JN1698" s="27"/>
      <c r="JO1698" s="27"/>
      <c r="JP1698" s="27"/>
      <c r="JQ1698" s="27"/>
      <c r="JR1698" s="27"/>
      <c r="JS1698" s="27"/>
      <c r="JT1698" s="27"/>
      <c r="JU1698" s="27"/>
      <c r="JV1698" s="27"/>
      <c r="JW1698" s="27"/>
      <c r="JX1698" s="27"/>
      <c r="JY1698" s="27"/>
      <c r="JZ1698" s="27"/>
      <c r="KA1698" s="27"/>
      <c r="KB1698" s="27"/>
      <c r="KC1698" s="27"/>
      <c r="KD1698" s="27"/>
      <c r="KE1698" s="27"/>
      <c r="KF1698" s="27"/>
      <c r="KG1698" s="27"/>
      <c r="KH1698" s="27"/>
      <c r="KI1698" s="27"/>
      <c r="KJ1698" s="27"/>
      <c r="KK1698" s="27"/>
      <c r="KL1698" s="27"/>
      <c r="KM1698" s="27"/>
      <c r="KN1698" s="27"/>
      <c r="KO1698" s="27"/>
      <c r="KP1698" s="27"/>
      <c r="KQ1698" s="27"/>
      <c r="KR1698" s="27"/>
      <c r="KS1698" s="27"/>
      <c r="KT1698" s="27"/>
      <c r="KU1698" s="27"/>
      <c r="KV1698" s="27"/>
      <c r="KW1698" s="27"/>
      <c r="KX1698" s="27"/>
      <c r="KY1698" s="27"/>
      <c r="KZ1698" s="27"/>
      <c r="LA1698" s="27"/>
      <c r="LB1698" s="27"/>
      <c r="LC1698" s="27"/>
      <c r="LD1698" s="27"/>
      <c r="LE1698" s="27"/>
      <c r="LF1698" s="27"/>
      <c r="LG1698" s="27"/>
      <c r="LH1698" s="27"/>
      <c r="LI1698" s="27"/>
      <c r="LJ1698" s="27"/>
      <c r="LK1698" s="27"/>
      <c r="LL1698" s="27"/>
      <c r="LM1698" s="27"/>
      <c r="LN1698" s="27"/>
      <c r="LO1698" s="27"/>
      <c r="LP1698" s="27"/>
      <c r="LQ1698" s="27"/>
      <c r="LR1698" s="27"/>
      <c r="LS1698" s="27"/>
      <c r="LT1698" s="27"/>
      <c r="LU1698" s="27"/>
    </row>
    <row r="1699" spans="8:333" ht="12.75"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27"/>
      <c r="DZ1699" s="27"/>
      <c r="EA1699" s="27"/>
      <c r="EB1699" s="27"/>
      <c r="EC1699" s="27"/>
      <c r="ED1699" s="27"/>
      <c r="EE1699" s="27"/>
      <c r="EF1699" s="27"/>
      <c r="EG1699" s="27"/>
      <c r="EH1699" s="27"/>
      <c r="EI1699" s="27"/>
      <c r="EJ1699" s="27"/>
      <c r="EK1699" s="27"/>
      <c r="EL1699" s="27"/>
      <c r="EM1699" s="27"/>
      <c r="EN1699" s="27"/>
      <c r="EO1699" s="27"/>
      <c r="EP1699" s="27"/>
      <c r="EQ1699" s="27"/>
      <c r="ER1699" s="27"/>
      <c r="ES1699" s="27"/>
      <c r="ET1699" s="27"/>
      <c r="EU1699" s="27"/>
      <c r="EV1699" s="27"/>
      <c r="EW1699" s="27"/>
      <c r="EX1699" s="27"/>
      <c r="EY1699" s="27"/>
      <c r="EZ1699" s="27"/>
      <c r="FA1699" s="27"/>
      <c r="FB1699" s="27"/>
      <c r="FC1699" s="27"/>
      <c r="FD1699" s="27"/>
      <c r="FE1699" s="27"/>
      <c r="FF1699" s="27"/>
      <c r="FG1699" s="27"/>
      <c r="FH1699" s="27"/>
      <c r="FI1699" s="27"/>
      <c r="FJ1699" s="27"/>
      <c r="FK1699" s="27"/>
      <c r="FL1699" s="27"/>
      <c r="FM1699" s="27"/>
      <c r="FN1699" s="27"/>
      <c r="FO1699" s="27"/>
      <c r="FP1699" s="27"/>
      <c r="FQ1699" s="27"/>
      <c r="FR1699" s="27"/>
      <c r="FS1699" s="27"/>
      <c r="FT1699" s="27"/>
      <c r="FU1699" s="27"/>
      <c r="FV1699" s="27"/>
      <c r="FW1699" s="27"/>
      <c r="FX1699" s="27"/>
      <c r="FY1699" s="27"/>
      <c r="FZ1699" s="27"/>
      <c r="GA1699" s="27"/>
      <c r="GB1699" s="27"/>
      <c r="GC1699" s="27"/>
      <c r="GD1699" s="27"/>
      <c r="GE1699" s="27"/>
      <c r="GF1699" s="27"/>
      <c r="GG1699" s="27"/>
      <c r="GH1699" s="27"/>
      <c r="GI1699" s="27"/>
      <c r="GJ1699" s="27"/>
      <c r="GK1699" s="27"/>
      <c r="GL1699" s="27"/>
      <c r="GM1699" s="27"/>
      <c r="GN1699" s="27"/>
      <c r="GO1699" s="27"/>
      <c r="GP1699" s="27"/>
      <c r="GQ1699" s="27"/>
      <c r="GR1699" s="27"/>
      <c r="GS1699" s="27"/>
      <c r="GT1699" s="27"/>
      <c r="GU1699" s="27"/>
      <c r="GV1699" s="27"/>
      <c r="GW1699" s="27"/>
      <c r="GX1699" s="27"/>
      <c r="GY1699" s="27"/>
      <c r="GZ1699" s="27"/>
      <c r="HA1699" s="27"/>
      <c r="HB1699" s="27"/>
      <c r="HC1699" s="27"/>
      <c r="HD1699" s="27"/>
      <c r="HE1699" s="27"/>
      <c r="HF1699" s="27"/>
      <c r="HG1699" s="27"/>
      <c r="HH1699" s="27"/>
      <c r="HI1699" s="27"/>
      <c r="HJ1699" s="27"/>
      <c r="HK1699" s="27"/>
      <c r="HL1699" s="27"/>
      <c r="HM1699" s="27"/>
      <c r="HN1699" s="27"/>
      <c r="HO1699" s="27"/>
      <c r="HP1699" s="27"/>
      <c r="HQ1699" s="27"/>
      <c r="HR1699" s="27"/>
      <c r="HS1699" s="27"/>
      <c r="HT1699" s="27"/>
      <c r="HU1699" s="27"/>
      <c r="HV1699" s="27"/>
      <c r="HW1699" s="27"/>
      <c r="HX1699" s="27"/>
      <c r="HY1699" s="27"/>
      <c r="HZ1699" s="27"/>
      <c r="IA1699" s="27"/>
      <c r="IB1699" s="27"/>
      <c r="IC1699" s="27"/>
      <c r="ID1699" s="27"/>
      <c r="IE1699" s="27"/>
      <c r="IF1699" s="27"/>
      <c r="IG1699" s="27"/>
      <c r="IH1699" s="27"/>
      <c r="II1699" s="27"/>
      <c r="IJ1699" s="27"/>
      <c r="IK1699" s="27"/>
      <c r="IL1699" s="27"/>
      <c r="IM1699" s="27"/>
      <c r="IN1699" s="27"/>
      <c r="IO1699" s="27"/>
      <c r="IP1699" s="27"/>
      <c r="IQ1699" s="27"/>
      <c r="IR1699" s="27"/>
      <c r="IS1699" s="27"/>
      <c r="IT1699" s="27"/>
      <c r="IU1699" s="27"/>
      <c r="IV1699" s="27"/>
      <c r="IW1699" s="27"/>
      <c r="IX1699" s="27"/>
      <c r="IY1699" s="27"/>
      <c r="IZ1699" s="27"/>
      <c r="JA1699" s="27"/>
      <c r="JB1699" s="27"/>
      <c r="JC1699" s="27"/>
      <c r="JD1699" s="27"/>
      <c r="JE1699" s="27"/>
      <c r="JF1699" s="27"/>
      <c r="JG1699" s="27"/>
      <c r="JH1699" s="27"/>
      <c r="JI1699" s="27"/>
      <c r="JJ1699" s="27"/>
      <c r="JK1699" s="27"/>
      <c r="JL1699" s="27"/>
      <c r="JM1699" s="27"/>
      <c r="JN1699" s="27"/>
      <c r="JO1699" s="27"/>
      <c r="JP1699" s="27"/>
      <c r="JQ1699" s="27"/>
      <c r="JR1699" s="27"/>
      <c r="JS1699" s="27"/>
      <c r="JT1699" s="27"/>
      <c r="JU1699" s="27"/>
      <c r="JV1699" s="27"/>
      <c r="JW1699" s="27"/>
      <c r="JX1699" s="27"/>
      <c r="JY1699" s="27"/>
      <c r="JZ1699" s="27"/>
      <c r="KA1699" s="27"/>
      <c r="KB1699" s="27"/>
      <c r="KC1699" s="27"/>
      <c r="KD1699" s="27"/>
      <c r="KE1699" s="27"/>
      <c r="KF1699" s="27"/>
      <c r="KG1699" s="27"/>
      <c r="KH1699" s="27"/>
      <c r="KI1699" s="27"/>
      <c r="KJ1699" s="27"/>
      <c r="KK1699" s="27"/>
      <c r="KL1699" s="27"/>
      <c r="KM1699" s="27"/>
      <c r="KN1699" s="27"/>
      <c r="KO1699" s="27"/>
      <c r="KP1699" s="27"/>
      <c r="KQ1699" s="27"/>
      <c r="KR1699" s="27"/>
      <c r="KS1699" s="27"/>
      <c r="KT1699" s="27"/>
      <c r="KU1699" s="27"/>
      <c r="KV1699" s="27"/>
      <c r="KW1699" s="27"/>
      <c r="KX1699" s="27"/>
      <c r="KY1699" s="27"/>
      <c r="KZ1699" s="27"/>
      <c r="LA1699" s="27"/>
      <c r="LB1699" s="27"/>
      <c r="LC1699" s="27"/>
      <c r="LD1699" s="27"/>
      <c r="LE1699" s="27"/>
      <c r="LF1699" s="27"/>
      <c r="LG1699" s="27"/>
      <c r="LH1699" s="27"/>
      <c r="LI1699" s="27"/>
      <c r="LJ1699" s="27"/>
      <c r="LK1699" s="27"/>
      <c r="LL1699" s="27"/>
      <c r="LM1699" s="27"/>
      <c r="LN1699" s="27"/>
      <c r="LO1699" s="27"/>
      <c r="LP1699" s="27"/>
      <c r="LQ1699" s="27"/>
      <c r="LR1699" s="27"/>
      <c r="LS1699" s="27"/>
      <c r="LT1699" s="27"/>
      <c r="LU1699" s="27"/>
    </row>
    <row r="1700" spans="8:333" ht="12.75"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27"/>
      <c r="DZ1700" s="27"/>
      <c r="EA1700" s="27"/>
      <c r="EB1700" s="27"/>
      <c r="EC1700" s="27"/>
      <c r="ED1700" s="27"/>
      <c r="EE1700" s="27"/>
      <c r="EF1700" s="27"/>
      <c r="EG1700" s="27"/>
      <c r="EH1700" s="27"/>
      <c r="EI1700" s="27"/>
      <c r="EJ1700" s="27"/>
      <c r="EK1700" s="27"/>
      <c r="EL1700" s="27"/>
      <c r="EM1700" s="27"/>
      <c r="EN1700" s="27"/>
      <c r="EO1700" s="27"/>
      <c r="EP1700" s="27"/>
      <c r="EQ1700" s="27"/>
      <c r="ER1700" s="27"/>
      <c r="ES1700" s="27"/>
      <c r="ET1700" s="27"/>
      <c r="EU1700" s="27"/>
      <c r="EV1700" s="27"/>
      <c r="EW1700" s="27"/>
      <c r="EX1700" s="27"/>
      <c r="EY1700" s="27"/>
      <c r="EZ1700" s="27"/>
      <c r="FA1700" s="27"/>
      <c r="FB1700" s="27"/>
      <c r="FC1700" s="27"/>
      <c r="FD1700" s="27"/>
      <c r="FE1700" s="27"/>
      <c r="FF1700" s="27"/>
      <c r="FG1700" s="27"/>
      <c r="FH1700" s="27"/>
      <c r="FI1700" s="27"/>
      <c r="FJ1700" s="27"/>
      <c r="FK1700" s="27"/>
      <c r="FL1700" s="27"/>
      <c r="FM1700" s="27"/>
      <c r="FN1700" s="27"/>
      <c r="FO1700" s="27"/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27"/>
      <c r="GS1700" s="27"/>
      <c r="GT1700" s="27"/>
      <c r="GU1700" s="27"/>
      <c r="GV1700" s="27"/>
      <c r="GW1700" s="27"/>
      <c r="GX1700" s="27"/>
      <c r="GY1700" s="27"/>
      <c r="GZ1700" s="27"/>
      <c r="HA1700" s="27"/>
      <c r="HB1700" s="27"/>
      <c r="HC1700" s="27"/>
      <c r="HD1700" s="27"/>
      <c r="HE1700" s="27"/>
      <c r="HF1700" s="27"/>
      <c r="HG1700" s="27"/>
      <c r="HH1700" s="27"/>
      <c r="HI1700" s="27"/>
      <c r="HJ1700" s="27"/>
      <c r="HK1700" s="27"/>
      <c r="HL1700" s="27"/>
      <c r="HM1700" s="27"/>
      <c r="HN1700" s="27"/>
      <c r="HO1700" s="27"/>
      <c r="HP1700" s="27"/>
      <c r="HQ1700" s="27"/>
      <c r="HR1700" s="27"/>
      <c r="HS1700" s="27"/>
      <c r="HT1700" s="27"/>
      <c r="HU1700" s="27"/>
      <c r="HV1700" s="27"/>
      <c r="HW1700" s="27"/>
      <c r="HX1700" s="27"/>
      <c r="HY1700" s="27"/>
      <c r="HZ1700" s="27"/>
      <c r="IA1700" s="27"/>
      <c r="IB1700" s="27"/>
      <c r="IC1700" s="27"/>
      <c r="ID1700" s="27"/>
      <c r="IE1700" s="27"/>
      <c r="IF1700" s="27"/>
      <c r="IG1700" s="27"/>
      <c r="IH1700" s="27"/>
      <c r="II1700" s="27"/>
      <c r="IJ1700" s="27"/>
      <c r="IK1700" s="27"/>
      <c r="IL1700" s="27"/>
      <c r="IM1700" s="27"/>
      <c r="IN1700" s="27"/>
      <c r="IO1700" s="27"/>
      <c r="IP1700" s="27"/>
      <c r="IQ1700" s="27"/>
      <c r="IR1700" s="27"/>
      <c r="IS1700" s="27"/>
      <c r="IT1700" s="27"/>
      <c r="IU1700" s="27"/>
      <c r="IV1700" s="27"/>
      <c r="IW1700" s="27"/>
      <c r="IX1700" s="27"/>
      <c r="IY1700" s="27"/>
      <c r="IZ1700" s="27"/>
      <c r="JA1700" s="27"/>
      <c r="JB1700" s="27"/>
      <c r="JC1700" s="27"/>
      <c r="JD1700" s="27"/>
      <c r="JE1700" s="27"/>
      <c r="JF1700" s="27"/>
      <c r="JG1700" s="27"/>
      <c r="JH1700" s="27"/>
      <c r="JI1700" s="27"/>
      <c r="JJ1700" s="27"/>
      <c r="JK1700" s="27"/>
      <c r="JL1700" s="27"/>
      <c r="JM1700" s="27"/>
      <c r="JN1700" s="27"/>
      <c r="JO1700" s="27"/>
      <c r="JP1700" s="27"/>
      <c r="JQ1700" s="27"/>
      <c r="JR1700" s="27"/>
      <c r="JS1700" s="27"/>
      <c r="JT1700" s="27"/>
      <c r="JU1700" s="27"/>
      <c r="JV1700" s="27"/>
      <c r="JW1700" s="27"/>
      <c r="JX1700" s="27"/>
      <c r="JY1700" s="27"/>
      <c r="JZ1700" s="27"/>
      <c r="KA1700" s="27"/>
      <c r="KB1700" s="27"/>
      <c r="KC1700" s="27"/>
      <c r="KD1700" s="27"/>
      <c r="KE1700" s="27"/>
      <c r="KF1700" s="27"/>
      <c r="KG1700" s="27"/>
      <c r="KH1700" s="27"/>
      <c r="KI1700" s="27"/>
      <c r="KJ1700" s="27"/>
      <c r="KK1700" s="27"/>
      <c r="KL1700" s="27"/>
      <c r="KM1700" s="27"/>
      <c r="KN1700" s="27"/>
      <c r="KO1700" s="27"/>
      <c r="KP1700" s="27"/>
      <c r="KQ1700" s="27"/>
      <c r="KR1700" s="27"/>
      <c r="KS1700" s="27"/>
      <c r="KT1700" s="27"/>
      <c r="KU1700" s="27"/>
      <c r="KV1700" s="27"/>
      <c r="KW1700" s="27"/>
      <c r="KX1700" s="27"/>
      <c r="KY1700" s="27"/>
      <c r="KZ1700" s="27"/>
      <c r="LA1700" s="27"/>
      <c r="LB1700" s="27"/>
      <c r="LC1700" s="27"/>
      <c r="LD1700" s="27"/>
      <c r="LE1700" s="27"/>
      <c r="LF1700" s="27"/>
      <c r="LG1700" s="27"/>
      <c r="LH1700" s="27"/>
      <c r="LI1700" s="27"/>
      <c r="LJ1700" s="27"/>
      <c r="LK1700" s="27"/>
      <c r="LL1700" s="27"/>
      <c r="LM1700" s="27"/>
      <c r="LN1700" s="27"/>
      <c r="LO1700" s="27"/>
      <c r="LP1700" s="27"/>
      <c r="LQ1700" s="27"/>
      <c r="LR1700" s="27"/>
      <c r="LS1700" s="27"/>
      <c r="LT1700" s="27"/>
      <c r="LU1700" s="27"/>
    </row>
    <row r="1701" spans="8:333" ht="12.75"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27"/>
      <c r="DZ1701" s="27"/>
      <c r="EA1701" s="27"/>
      <c r="EB1701" s="27"/>
      <c r="EC1701" s="27"/>
      <c r="ED1701" s="27"/>
      <c r="EE1701" s="27"/>
      <c r="EF1701" s="27"/>
      <c r="EG1701" s="27"/>
      <c r="EH1701" s="27"/>
      <c r="EI1701" s="27"/>
      <c r="EJ1701" s="27"/>
      <c r="EK1701" s="27"/>
      <c r="EL1701" s="27"/>
      <c r="EM1701" s="27"/>
      <c r="EN1701" s="27"/>
      <c r="EO1701" s="27"/>
      <c r="EP1701" s="27"/>
      <c r="EQ1701" s="27"/>
      <c r="ER1701" s="27"/>
      <c r="ES1701" s="27"/>
      <c r="ET1701" s="27"/>
      <c r="EU1701" s="27"/>
      <c r="EV1701" s="27"/>
      <c r="EW1701" s="27"/>
      <c r="EX1701" s="27"/>
      <c r="EY1701" s="27"/>
      <c r="EZ1701" s="27"/>
      <c r="FA1701" s="27"/>
      <c r="FB1701" s="27"/>
      <c r="FC1701" s="27"/>
      <c r="FD1701" s="27"/>
      <c r="FE1701" s="27"/>
      <c r="FF1701" s="27"/>
      <c r="FG1701" s="27"/>
      <c r="FH1701" s="27"/>
      <c r="FI1701" s="27"/>
      <c r="FJ1701" s="27"/>
      <c r="FK1701" s="27"/>
      <c r="FL1701" s="27"/>
      <c r="FM1701" s="27"/>
      <c r="FN1701" s="27"/>
      <c r="FO1701" s="27"/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27"/>
      <c r="GS1701" s="27"/>
      <c r="GT1701" s="27"/>
      <c r="GU1701" s="27"/>
      <c r="GV1701" s="27"/>
      <c r="GW1701" s="27"/>
      <c r="GX1701" s="27"/>
      <c r="GY1701" s="27"/>
      <c r="GZ1701" s="27"/>
      <c r="HA1701" s="27"/>
      <c r="HB1701" s="27"/>
      <c r="HC1701" s="27"/>
      <c r="HD1701" s="27"/>
      <c r="HE1701" s="27"/>
      <c r="HF1701" s="27"/>
      <c r="HG1701" s="27"/>
      <c r="HH1701" s="27"/>
      <c r="HI1701" s="27"/>
      <c r="HJ1701" s="27"/>
      <c r="HK1701" s="27"/>
      <c r="HL1701" s="27"/>
      <c r="HM1701" s="27"/>
      <c r="HN1701" s="27"/>
      <c r="HO1701" s="27"/>
      <c r="HP1701" s="27"/>
      <c r="HQ1701" s="27"/>
      <c r="HR1701" s="27"/>
      <c r="HS1701" s="27"/>
      <c r="HT1701" s="27"/>
      <c r="HU1701" s="27"/>
      <c r="HV1701" s="27"/>
      <c r="HW1701" s="27"/>
      <c r="HX1701" s="27"/>
      <c r="HY1701" s="27"/>
      <c r="HZ1701" s="27"/>
      <c r="IA1701" s="27"/>
      <c r="IB1701" s="27"/>
      <c r="IC1701" s="27"/>
      <c r="ID1701" s="27"/>
      <c r="IE1701" s="27"/>
      <c r="IF1701" s="27"/>
      <c r="IG1701" s="27"/>
      <c r="IH1701" s="27"/>
      <c r="II1701" s="27"/>
      <c r="IJ1701" s="27"/>
      <c r="IK1701" s="27"/>
      <c r="IL1701" s="27"/>
      <c r="IM1701" s="27"/>
      <c r="IN1701" s="27"/>
      <c r="IO1701" s="27"/>
      <c r="IP1701" s="27"/>
      <c r="IQ1701" s="27"/>
      <c r="IR1701" s="27"/>
      <c r="IS1701" s="27"/>
      <c r="IT1701" s="27"/>
      <c r="IU1701" s="27"/>
      <c r="IV1701" s="27"/>
      <c r="IW1701" s="27"/>
      <c r="IX1701" s="27"/>
      <c r="IY1701" s="27"/>
      <c r="IZ1701" s="27"/>
      <c r="JA1701" s="27"/>
      <c r="JB1701" s="27"/>
      <c r="JC1701" s="27"/>
      <c r="JD1701" s="27"/>
      <c r="JE1701" s="27"/>
      <c r="JF1701" s="27"/>
      <c r="JG1701" s="27"/>
      <c r="JH1701" s="27"/>
      <c r="JI1701" s="27"/>
      <c r="JJ1701" s="27"/>
      <c r="JK1701" s="27"/>
      <c r="JL1701" s="27"/>
      <c r="JM1701" s="27"/>
      <c r="JN1701" s="27"/>
      <c r="JO1701" s="27"/>
      <c r="JP1701" s="27"/>
      <c r="JQ1701" s="27"/>
      <c r="JR1701" s="27"/>
      <c r="JS1701" s="27"/>
      <c r="JT1701" s="27"/>
      <c r="JU1701" s="27"/>
      <c r="JV1701" s="27"/>
      <c r="JW1701" s="27"/>
      <c r="JX1701" s="27"/>
      <c r="JY1701" s="27"/>
      <c r="JZ1701" s="27"/>
      <c r="KA1701" s="27"/>
      <c r="KB1701" s="27"/>
      <c r="KC1701" s="27"/>
      <c r="KD1701" s="27"/>
      <c r="KE1701" s="27"/>
      <c r="KF1701" s="27"/>
      <c r="KG1701" s="27"/>
      <c r="KH1701" s="27"/>
      <c r="KI1701" s="27"/>
      <c r="KJ1701" s="27"/>
      <c r="KK1701" s="27"/>
      <c r="KL1701" s="27"/>
      <c r="KM1701" s="27"/>
      <c r="KN1701" s="27"/>
      <c r="KO1701" s="27"/>
      <c r="KP1701" s="27"/>
      <c r="KQ1701" s="27"/>
      <c r="KR1701" s="27"/>
      <c r="KS1701" s="27"/>
      <c r="KT1701" s="27"/>
      <c r="KU1701" s="27"/>
      <c r="KV1701" s="27"/>
      <c r="KW1701" s="27"/>
      <c r="KX1701" s="27"/>
      <c r="KY1701" s="27"/>
      <c r="KZ1701" s="27"/>
      <c r="LA1701" s="27"/>
      <c r="LB1701" s="27"/>
      <c r="LC1701" s="27"/>
      <c r="LD1701" s="27"/>
      <c r="LE1701" s="27"/>
      <c r="LF1701" s="27"/>
      <c r="LG1701" s="27"/>
      <c r="LH1701" s="27"/>
      <c r="LI1701" s="27"/>
      <c r="LJ1701" s="27"/>
      <c r="LK1701" s="27"/>
      <c r="LL1701" s="27"/>
      <c r="LM1701" s="27"/>
      <c r="LN1701" s="27"/>
      <c r="LO1701" s="27"/>
      <c r="LP1701" s="27"/>
      <c r="LQ1701" s="27"/>
      <c r="LR1701" s="27"/>
      <c r="LS1701" s="27"/>
      <c r="LT1701" s="27"/>
      <c r="LU1701" s="27"/>
    </row>
    <row r="1702" spans="8:333" ht="12.75"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27"/>
      <c r="DZ1702" s="27"/>
      <c r="EA1702" s="27"/>
      <c r="EB1702" s="27"/>
      <c r="EC1702" s="27"/>
      <c r="ED1702" s="27"/>
      <c r="EE1702" s="27"/>
      <c r="EF1702" s="27"/>
      <c r="EG1702" s="27"/>
      <c r="EH1702" s="27"/>
      <c r="EI1702" s="27"/>
      <c r="EJ1702" s="27"/>
      <c r="EK1702" s="27"/>
      <c r="EL1702" s="27"/>
      <c r="EM1702" s="27"/>
      <c r="EN1702" s="27"/>
      <c r="EO1702" s="27"/>
      <c r="EP1702" s="27"/>
      <c r="EQ1702" s="27"/>
      <c r="ER1702" s="27"/>
      <c r="ES1702" s="27"/>
      <c r="ET1702" s="27"/>
      <c r="EU1702" s="27"/>
      <c r="EV1702" s="27"/>
      <c r="EW1702" s="27"/>
      <c r="EX1702" s="27"/>
      <c r="EY1702" s="27"/>
      <c r="EZ1702" s="27"/>
      <c r="FA1702" s="27"/>
      <c r="FB1702" s="27"/>
      <c r="FC1702" s="27"/>
      <c r="FD1702" s="27"/>
      <c r="FE1702" s="27"/>
      <c r="FF1702" s="27"/>
      <c r="FG1702" s="27"/>
      <c r="FH1702" s="27"/>
      <c r="FI1702" s="27"/>
      <c r="FJ1702" s="27"/>
      <c r="FK1702" s="27"/>
      <c r="FL1702" s="27"/>
      <c r="FM1702" s="27"/>
      <c r="FN1702" s="27"/>
      <c r="FO1702" s="27"/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27"/>
      <c r="GS1702" s="27"/>
      <c r="GT1702" s="27"/>
      <c r="GU1702" s="27"/>
      <c r="GV1702" s="27"/>
      <c r="GW1702" s="27"/>
      <c r="GX1702" s="27"/>
      <c r="GY1702" s="27"/>
      <c r="GZ1702" s="27"/>
      <c r="HA1702" s="27"/>
      <c r="HB1702" s="27"/>
      <c r="HC1702" s="27"/>
      <c r="HD1702" s="27"/>
      <c r="HE1702" s="27"/>
      <c r="HF1702" s="27"/>
      <c r="HG1702" s="27"/>
      <c r="HH1702" s="27"/>
      <c r="HI1702" s="27"/>
      <c r="HJ1702" s="27"/>
      <c r="HK1702" s="27"/>
      <c r="HL1702" s="27"/>
      <c r="HM1702" s="27"/>
      <c r="HN1702" s="27"/>
      <c r="HO1702" s="27"/>
      <c r="HP1702" s="27"/>
      <c r="HQ1702" s="27"/>
      <c r="HR1702" s="27"/>
      <c r="HS1702" s="27"/>
      <c r="HT1702" s="27"/>
      <c r="HU1702" s="27"/>
      <c r="HV1702" s="27"/>
      <c r="HW1702" s="27"/>
      <c r="HX1702" s="27"/>
      <c r="HY1702" s="27"/>
      <c r="HZ1702" s="27"/>
      <c r="IA1702" s="27"/>
      <c r="IB1702" s="27"/>
      <c r="IC1702" s="27"/>
      <c r="ID1702" s="27"/>
      <c r="IE1702" s="27"/>
      <c r="IF1702" s="27"/>
      <c r="IG1702" s="27"/>
      <c r="IH1702" s="27"/>
      <c r="II1702" s="27"/>
      <c r="IJ1702" s="27"/>
      <c r="IK1702" s="27"/>
      <c r="IL1702" s="27"/>
      <c r="IM1702" s="27"/>
      <c r="IN1702" s="27"/>
      <c r="IO1702" s="27"/>
      <c r="IP1702" s="27"/>
      <c r="IQ1702" s="27"/>
      <c r="IR1702" s="27"/>
      <c r="IS1702" s="27"/>
      <c r="IT1702" s="27"/>
      <c r="IU1702" s="27"/>
      <c r="IV1702" s="27"/>
      <c r="IW1702" s="27"/>
      <c r="IX1702" s="27"/>
      <c r="IY1702" s="27"/>
      <c r="IZ1702" s="27"/>
      <c r="JA1702" s="27"/>
      <c r="JB1702" s="27"/>
      <c r="JC1702" s="27"/>
      <c r="JD1702" s="27"/>
      <c r="JE1702" s="27"/>
      <c r="JF1702" s="27"/>
      <c r="JG1702" s="27"/>
      <c r="JH1702" s="27"/>
      <c r="JI1702" s="27"/>
      <c r="JJ1702" s="27"/>
      <c r="JK1702" s="27"/>
      <c r="JL1702" s="27"/>
      <c r="JM1702" s="27"/>
      <c r="JN1702" s="27"/>
      <c r="JO1702" s="27"/>
      <c r="JP1702" s="27"/>
      <c r="JQ1702" s="27"/>
      <c r="JR1702" s="27"/>
      <c r="JS1702" s="27"/>
      <c r="JT1702" s="27"/>
      <c r="JU1702" s="27"/>
      <c r="JV1702" s="27"/>
      <c r="JW1702" s="27"/>
      <c r="JX1702" s="27"/>
      <c r="JY1702" s="27"/>
      <c r="JZ1702" s="27"/>
      <c r="KA1702" s="27"/>
      <c r="KB1702" s="27"/>
      <c r="KC1702" s="27"/>
      <c r="KD1702" s="27"/>
      <c r="KE1702" s="27"/>
      <c r="KF1702" s="27"/>
      <c r="KG1702" s="27"/>
      <c r="KH1702" s="27"/>
      <c r="KI1702" s="27"/>
      <c r="KJ1702" s="27"/>
      <c r="KK1702" s="27"/>
      <c r="KL1702" s="27"/>
      <c r="KM1702" s="27"/>
      <c r="KN1702" s="27"/>
      <c r="KO1702" s="27"/>
      <c r="KP1702" s="27"/>
      <c r="KQ1702" s="27"/>
      <c r="KR1702" s="27"/>
      <c r="KS1702" s="27"/>
      <c r="KT1702" s="27"/>
      <c r="KU1702" s="27"/>
      <c r="KV1702" s="27"/>
      <c r="KW1702" s="27"/>
      <c r="KX1702" s="27"/>
      <c r="KY1702" s="27"/>
      <c r="KZ1702" s="27"/>
      <c r="LA1702" s="27"/>
      <c r="LB1702" s="27"/>
      <c r="LC1702" s="27"/>
      <c r="LD1702" s="27"/>
      <c r="LE1702" s="27"/>
      <c r="LF1702" s="27"/>
      <c r="LG1702" s="27"/>
      <c r="LH1702" s="27"/>
      <c r="LI1702" s="27"/>
      <c r="LJ1702" s="27"/>
      <c r="LK1702" s="27"/>
      <c r="LL1702" s="27"/>
      <c r="LM1702" s="27"/>
      <c r="LN1702" s="27"/>
      <c r="LO1702" s="27"/>
      <c r="LP1702" s="27"/>
      <c r="LQ1702" s="27"/>
      <c r="LR1702" s="27"/>
      <c r="LS1702" s="27"/>
      <c r="LT1702" s="27"/>
      <c r="LU1702" s="27"/>
    </row>
    <row r="1703" spans="8:333" ht="12.75"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27"/>
      <c r="DZ1703" s="27"/>
      <c r="EA1703" s="27"/>
      <c r="EB1703" s="27"/>
      <c r="EC1703" s="27"/>
      <c r="ED1703" s="27"/>
      <c r="EE1703" s="27"/>
      <c r="EF1703" s="27"/>
      <c r="EG1703" s="27"/>
      <c r="EH1703" s="27"/>
      <c r="EI1703" s="27"/>
      <c r="EJ1703" s="27"/>
      <c r="EK1703" s="27"/>
      <c r="EL1703" s="27"/>
      <c r="EM1703" s="27"/>
      <c r="EN1703" s="27"/>
      <c r="EO1703" s="27"/>
      <c r="EP1703" s="27"/>
      <c r="EQ1703" s="27"/>
      <c r="ER1703" s="27"/>
      <c r="ES1703" s="27"/>
      <c r="ET1703" s="27"/>
      <c r="EU1703" s="27"/>
      <c r="EV1703" s="27"/>
      <c r="EW1703" s="27"/>
      <c r="EX1703" s="27"/>
      <c r="EY1703" s="27"/>
      <c r="EZ1703" s="27"/>
      <c r="FA1703" s="27"/>
      <c r="FB1703" s="27"/>
      <c r="FC1703" s="27"/>
      <c r="FD1703" s="27"/>
      <c r="FE1703" s="27"/>
      <c r="FF1703" s="27"/>
      <c r="FG1703" s="27"/>
      <c r="FH1703" s="27"/>
      <c r="FI1703" s="27"/>
      <c r="FJ1703" s="27"/>
      <c r="FK1703" s="27"/>
      <c r="FL1703" s="27"/>
      <c r="FM1703" s="27"/>
      <c r="FN1703" s="27"/>
      <c r="FO1703" s="27"/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27"/>
      <c r="GS1703" s="27"/>
      <c r="GT1703" s="27"/>
      <c r="GU1703" s="27"/>
      <c r="GV1703" s="27"/>
      <c r="GW1703" s="27"/>
      <c r="GX1703" s="27"/>
      <c r="GY1703" s="27"/>
      <c r="GZ1703" s="27"/>
      <c r="HA1703" s="27"/>
      <c r="HB1703" s="27"/>
      <c r="HC1703" s="27"/>
      <c r="HD1703" s="27"/>
      <c r="HE1703" s="27"/>
      <c r="HF1703" s="27"/>
      <c r="HG1703" s="27"/>
      <c r="HH1703" s="27"/>
      <c r="HI1703" s="27"/>
      <c r="HJ1703" s="27"/>
      <c r="HK1703" s="27"/>
      <c r="HL1703" s="27"/>
      <c r="HM1703" s="27"/>
      <c r="HN1703" s="27"/>
      <c r="HO1703" s="27"/>
      <c r="HP1703" s="27"/>
      <c r="HQ1703" s="27"/>
      <c r="HR1703" s="27"/>
      <c r="HS1703" s="27"/>
      <c r="HT1703" s="27"/>
      <c r="HU1703" s="27"/>
      <c r="HV1703" s="27"/>
      <c r="HW1703" s="27"/>
      <c r="HX1703" s="27"/>
      <c r="HY1703" s="27"/>
      <c r="HZ1703" s="27"/>
      <c r="IA1703" s="27"/>
      <c r="IB1703" s="27"/>
      <c r="IC1703" s="27"/>
      <c r="ID1703" s="27"/>
      <c r="IE1703" s="27"/>
      <c r="IF1703" s="27"/>
      <c r="IG1703" s="27"/>
      <c r="IH1703" s="27"/>
      <c r="II1703" s="27"/>
      <c r="IJ1703" s="27"/>
      <c r="IK1703" s="27"/>
      <c r="IL1703" s="27"/>
      <c r="IM1703" s="27"/>
      <c r="IN1703" s="27"/>
      <c r="IO1703" s="27"/>
      <c r="IP1703" s="27"/>
      <c r="IQ1703" s="27"/>
      <c r="IR1703" s="27"/>
      <c r="IS1703" s="27"/>
      <c r="IT1703" s="27"/>
      <c r="IU1703" s="27"/>
      <c r="IV1703" s="27"/>
      <c r="IW1703" s="27"/>
      <c r="IX1703" s="27"/>
      <c r="IY1703" s="27"/>
      <c r="IZ1703" s="27"/>
      <c r="JA1703" s="27"/>
      <c r="JB1703" s="27"/>
      <c r="JC1703" s="27"/>
      <c r="JD1703" s="27"/>
      <c r="JE1703" s="27"/>
      <c r="JF1703" s="27"/>
      <c r="JG1703" s="27"/>
      <c r="JH1703" s="27"/>
      <c r="JI1703" s="27"/>
      <c r="JJ1703" s="27"/>
      <c r="JK1703" s="27"/>
      <c r="JL1703" s="27"/>
      <c r="JM1703" s="27"/>
      <c r="JN1703" s="27"/>
      <c r="JO1703" s="27"/>
      <c r="JP1703" s="27"/>
      <c r="JQ1703" s="27"/>
      <c r="JR1703" s="27"/>
      <c r="JS1703" s="27"/>
      <c r="JT1703" s="27"/>
      <c r="JU1703" s="27"/>
      <c r="JV1703" s="27"/>
      <c r="JW1703" s="27"/>
      <c r="JX1703" s="27"/>
      <c r="JY1703" s="27"/>
      <c r="JZ1703" s="27"/>
      <c r="KA1703" s="27"/>
      <c r="KB1703" s="27"/>
      <c r="KC1703" s="27"/>
      <c r="KD1703" s="27"/>
      <c r="KE1703" s="27"/>
      <c r="KF1703" s="27"/>
      <c r="KG1703" s="27"/>
      <c r="KH1703" s="27"/>
      <c r="KI1703" s="27"/>
      <c r="KJ1703" s="27"/>
      <c r="KK1703" s="27"/>
      <c r="KL1703" s="27"/>
      <c r="KM1703" s="27"/>
      <c r="KN1703" s="27"/>
      <c r="KO1703" s="27"/>
      <c r="KP1703" s="27"/>
      <c r="KQ1703" s="27"/>
      <c r="KR1703" s="27"/>
      <c r="KS1703" s="27"/>
      <c r="KT1703" s="27"/>
      <c r="KU1703" s="27"/>
      <c r="KV1703" s="27"/>
      <c r="KW1703" s="27"/>
      <c r="KX1703" s="27"/>
      <c r="KY1703" s="27"/>
      <c r="KZ1703" s="27"/>
      <c r="LA1703" s="27"/>
      <c r="LB1703" s="27"/>
      <c r="LC1703" s="27"/>
      <c r="LD1703" s="27"/>
      <c r="LE1703" s="27"/>
      <c r="LF1703" s="27"/>
      <c r="LG1703" s="27"/>
      <c r="LH1703" s="27"/>
      <c r="LI1703" s="27"/>
      <c r="LJ1703" s="27"/>
      <c r="LK1703" s="27"/>
      <c r="LL1703" s="27"/>
      <c r="LM1703" s="27"/>
      <c r="LN1703" s="27"/>
      <c r="LO1703" s="27"/>
      <c r="LP1703" s="27"/>
      <c r="LQ1703" s="27"/>
      <c r="LR1703" s="27"/>
      <c r="LS1703" s="27"/>
      <c r="LT1703" s="27"/>
      <c r="LU1703" s="27"/>
    </row>
    <row r="1704" spans="8:333" ht="12.75"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27"/>
      <c r="DZ1704" s="27"/>
      <c r="EA1704" s="27"/>
      <c r="EB1704" s="27"/>
      <c r="EC1704" s="27"/>
      <c r="ED1704" s="27"/>
      <c r="EE1704" s="27"/>
      <c r="EF1704" s="27"/>
      <c r="EG1704" s="27"/>
      <c r="EH1704" s="27"/>
      <c r="EI1704" s="27"/>
      <c r="EJ1704" s="27"/>
      <c r="EK1704" s="27"/>
      <c r="EL1704" s="27"/>
      <c r="EM1704" s="27"/>
      <c r="EN1704" s="27"/>
      <c r="EO1704" s="27"/>
      <c r="EP1704" s="27"/>
      <c r="EQ1704" s="27"/>
      <c r="ER1704" s="27"/>
      <c r="ES1704" s="27"/>
      <c r="ET1704" s="27"/>
      <c r="EU1704" s="27"/>
      <c r="EV1704" s="27"/>
      <c r="EW1704" s="27"/>
      <c r="EX1704" s="27"/>
      <c r="EY1704" s="27"/>
      <c r="EZ1704" s="27"/>
      <c r="FA1704" s="27"/>
      <c r="FB1704" s="27"/>
      <c r="FC1704" s="27"/>
      <c r="FD1704" s="27"/>
      <c r="FE1704" s="27"/>
      <c r="FF1704" s="27"/>
      <c r="FG1704" s="27"/>
      <c r="FH1704" s="27"/>
      <c r="FI1704" s="27"/>
      <c r="FJ1704" s="27"/>
      <c r="FK1704" s="27"/>
      <c r="FL1704" s="27"/>
      <c r="FM1704" s="27"/>
      <c r="FN1704" s="27"/>
      <c r="FO1704" s="27"/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27"/>
      <c r="GS1704" s="27"/>
      <c r="GT1704" s="27"/>
      <c r="GU1704" s="27"/>
      <c r="GV1704" s="27"/>
      <c r="GW1704" s="27"/>
      <c r="GX1704" s="27"/>
      <c r="GY1704" s="27"/>
      <c r="GZ1704" s="27"/>
      <c r="HA1704" s="27"/>
      <c r="HB1704" s="27"/>
      <c r="HC1704" s="27"/>
      <c r="HD1704" s="27"/>
      <c r="HE1704" s="27"/>
      <c r="HF1704" s="27"/>
      <c r="HG1704" s="27"/>
      <c r="HH1704" s="27"/>
      <c r="HI1704" s="27"/>
      <c r="HJ1704" s="27"/>
      <c r="HK1704" s="27"/>
      <c r="HL1704" s="27"/>
      <c r="HM1704" s="27"/>
      <c r="HN1704" s="27"/>
      <c r="HO1704" s="27"/>
      <c r="HP1704" s="27"/>
      <c r="HQ1704" s="27"/>
      <c r="HR1704" s="27"/>
      <c r="HS1704" s="27"/>
      <c r="HT1704" s="27"/>
      <c r="HU1704" s="27"/>
      <c r="HV1704" s="27"/>
      <c r="HW1704" s="27"/>
      <c r="HX1704" s="27"/>
      <c r="HY1704" s="27"/>
      <c r="HZ1704" s="27"/>
      <c r="IA1704" s="27"/>
      <c r="IB1704" s="27"/>
      <c r="IC1704" s="27"/>
      <c r="ID1704" s="27"/>
      <c r="IE1704" s="27"/>
      <c r="IF1704" s="27"/>
      <c r="IG1704" s="27"/>
      <c r="IH1704" s="27"/>
      <c r="II1704" s="27"/>
      <c r="IJ1704" s="27"/>
      <c r="IK1704" s="27"/>
      <c r="IL1704" s="27"/>
      <c r="IM1704" s="27"/>
      <c r="IN1704" s="27"/>
      <c r="IO1704" s="27"/>
      <c r="IP1704" s="27"/>
      <c r="IQ1704" s="27"/>
      <c r="IR1704" s="27"/>
      <c r="IS1704" s="27"/>
      <c r="IT1704" s="27"/>
      <c r="IU1704" s="27"/>
      <c r="IV1704" s="27"/>
      <c r="IW1704" s="27"/>
      <c r="IX1704" s="27"/>
      <c r="IY1704" s="27"/>
      <c r="IZ1704" s="27"/>
      <c r="JA1704" s="27"/>
      <c r="JB1704" s="27"/>
      <c r="JC1704" s="27"/>
      <c r="JD1704" s="27"/>
      <c r="JE1704" s="27"/>
      <c r="JF1704" s="27"/>
      <c r="JG1704" s="27"/>
      <c r="JH1704" s="27"/>
      <c r="JI1704" s="27"/>
      <c r="JJ1704" s="27"/>
      <c r="JK1704" s="27"/>
      <c r="JL1704" s="27"/>
      <c r="JM1704" s="27"/>
      <c r="JN1704" s="27"/>
      <c r="JO1704" s="27"/>
      <c r="JP1704" s="27"/>
      <c r="JQ1704" s="27"/>
      <c r="JR1704" s="27"/>
      <c r="JS1704" s="27"/>
      <c r="JT1704" s="27"/>
      <c r="JU1704" s="27"/>
      <c r="JV1704" s="27"/>
      <c r="JW1704" s="27"/>
      <c r="JX1704" s="27"/>
      <c r="JY1704" s="27"/>
      <c r="JZ1704" s="27"/>
      <c r="KA1704" s="27"/>
      <c r="KB1704" s="27"/>
      <c r="KC1704" s="27"/>
      <c r="KD1704" s="27"/>
      <c r="KE1704" s="27"/>
      <c r="KF1704" s="27"/>
      <c r="KG1704" s="27"/>
      <c r="KH1704" s="27"/>
      <c r="KI1704" s="27"/>
      <c r="KJ1704" s="27"/>
      <c r="KK1704" s="27"/>
      <c r="KL1704" s="27"/>
      <c r="KM1704" s="27"/>
      <c r="KN1704" s="27"/>
      <c r="KO1704" s="27"/>
      <c r="KP1704" s="27"/>
      <c r="KQ1704" s="27"/>
      <c r="KR1704" s="27"/>
      <c r="KS1704" s="27"/>
      <c r="KT1704" s="27"/>
      <c r="KU1704" s="27"/>
      <c r="KV1704" s="27"/>
      <c r="KW1704" s="27"/>
      <c r="KX1704" s="27"/>
      <c r="KY1704" s="27"/>
      <c r="KZ1704" s="27"/>
      <c r="LA1704" s="27"/>
      <c r="LB1704" s="27"/>
      <c r="LC1704" s="27"/>
      <c r="LD1704" s="27"/>
      <c r="LE1704" s="27"/>
      <c r="LF1704" s="27"/>
      <c r="LG1704" s="27"/>
      <c r="LH1704" s="27"/>
      <c r="LI1704" s="27"/>
      <c r="LJ1704" s="27"/>
      <c r="LK1704" s="27"/>
      <c r="LL1704" s="27"/>
      <c r="LM1704" s="27"/>
      <c r="LN1704" s="27"/>
      <c r="LO1704" s="27"/>
      <c r="LP1704" s="27"/>
      <c r="LQ1704" s="27"/>
      <c r="LR1704" s="27"/>
      <c r="LS1704" s="27"/>
      <c r="LT1704" s="27"/>
      <c r="LU1704" s="27"/>
    </row>
    <row r="1705" spans="8:333" ht="12.75"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27"/>
      <c r="DZ1705" s="27"/>
      <c r="EA1705" s="27"/>
      <c r="EB1705" s="27"/>
      <c r="EC1705" s="27"/>
      <c r="ED1705" s="27"/>
      <c r="EE1705" s="27"/>
      <c r="EF1705" s="27"/>
      <c r="EG1705" s="27"/>
      <c r="EH1705" s="27"/>
      <c r="EI1705" s="27"/>
      <c r="EJ1705" s="27"/>
      <c r="EK1705" s="27"/>
      <c r="EL1705" s="27"/>
      <c r="EM1705" s="27"/>
      <c r="EN1705" s="27"/>
      <c r="EO1705" s="27"/>
      <c r="EP1705" s="27"/>
      <c r="EQ1705" s="27"/>
      <c r="ER1705" s="27"/>
      <c r="ES1705" s="27"/>
      <c r="ET1705" s="27"/>
      <c r="EU1705" s="27"/>
      <c r="EV1705" s="27"/>
      <c r="EW1705" s="27"/>
      <c r="EX1705" s="27"/>
      <c r="EY1705" s="27"/>
      <c r="EZ1705" s="27"/>
      <c r="FA1705" s="27"/>
      <c r="FB1705" s="27"/>
      <c r="FC1705" s="27"/>
      <c r="FD1705" s="27"/>
      <c r="FE1705" s="27"/>
      <c r="FF1705" s="27"/>
      <c r="FG1705" s="27"/>
      <c r="FH1705" s="27"/>
      <c r="FI1705" s="27"/>
      <c r="FJ1705" s="27"/>
      <c r="FK1705" s="27"/>
      <c r="FL1705" s="27"/>
      <c r="FM1705" s="27"/>
      <c r="FN1705" s="27"/>
      <c r="FO1705" s="27"/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27"/>
      <c r="GS1705" s="27"/>
      <c r="GT1705" s="27"/>
      <c r="GU1705" s="27"/>
      <c r="GV1705" s="27"/>
      <c r="GW1705" s="27"/>
      <c r="GX1705" s="27"/>
      <c r="GY1705" s="27"/>
      <c r="GZ1705" s="27"/>
      <c r="HA1705" s="27"/>
      <c r="HB1705" s="27"/>
      <c r="HC1705" s="27"/>
      <c r="HD1705" s="27"/>
      <c r="HE1705" s="27"/>
      <c r="HF1705" s="27"/>
      <c r="HG1705" s="27"/>
      <c r="HH1705" s="27"/>
      <c r="HI1705" s="27"/>
      <c r="HJ1705" s="27"/>
      <c r="HK1705" s="27"/>
      <c r="HL1705" s="27"/>
      <c r="HM1705" s="27"/>
      <c r="HN1705" s="27"/>
      <c r="HO1705" s="27"/>
      <c r="HP1705" s="27"/>
      <c r="HQ1705" s="27"/>
      <c r="HR1705" s="27"/>
      <c r="HS1705" s="27"/>
      <c r="HT1705" s="27"/>
      <c r="HU1705" s="27"/>
      <c r="HV1705" s="27"/>
      <c r="HW1705" s="27"/>
      <c r="HX1705" s="27"/>
      <c r="HY1705" s="27"/>
      <c r="HZ1705" s="27"/>
      <c r="IA1705" s="27"/>
      <c r="IB1705" s="27"/>
      <c r="IC1705" s="27"/>
      <c r="ID1705" s="27"/>
      <c r="IE1705" s="27"/>
      <c r="IF1705" s="27"/>
      <c r="IG1705" s="27"/>
      <c r="IH1705" s="27"/>
      <c r="II1705" s="27"/>
      <c r="IJ1705" s="27"/>
      <c r="IK1705" s="27"/>
      <c r="IL1705" s="27"/>
      <c r="IM1705" s="27"/>
      <c r="IN1705" s="27"/>
      <c r="IO1705" s="27"/>
      <c r="IP1705" s="27"/>
      <c r="IQ1705" s="27"/>
      <c r="IR1705" s="27"/>
      <c r="IS1705" s="27"/>
      <c r="IT1705" s="27"/>
      <c r="IU1705" s="27"/>
      <c r="IV1705" s="27"/>
      <c r="IW1705" s="27"/>
      <c r="IX1705" s="27"/>
      <c r="IY1705" s="27"/>
      <c r="IZ1705" s="27"/>
      <c r="JA1705" s="27"/>
      <c r="JB1705" s="27"/>
      <c r="JC1705" s="27"/>
      <c r="JD1705" s="27"/>
      <c r="JE1705" s="27"/>
      <c r="JF1705" s="27"/>
      <c r="JG1705" s="27"/>
      <c r="JH1705" s="27"/>
      <c r="JI1705" s="27"/>
      <c r="JJ1705" s="27"/>
      <c r="JK1705" s="27"/>
      <c r="JL1705" s="27"/>
      <c r="JM1705" s="27"/>
      <c r="JN1705" s="27"/>
      <c r="JO1705" s="27"/>
      <c r="JP1705" s="27"/>
      <c r="JQ1705" s="27"/>
      <c r="JR1705" s="27"/>
      <c r="JS1705" s="27"/>
      <c r="JT1705" s="27"/>
      <c r="JU1705" s="27"/>
      <c r="JV1705" s="27"/>
      <c r="JW1705" s="27"/>
      <c r="JX1705" s="27"/>
      <c r="JY1705" s="27"/>
      <c r="JZ1705" s="27"/>
      <c r="KA1705" s="27"/>
      <c r="KB1705" s="27"/>
      <c r="KC1705" s="27"/>
      <c r="KD1705" s="27"/>
      <c r="KE1705" s="27"/>
      <c r="KF1705" s="27"/>
      <c r="KG1705" s="27"/>
      <c r="KH1705" s="27"/>
      <c r="KI1705" s="27"/>
      <c r="KJ1705" s="27"/>
      <c r="KK1705" s="27"/>
      <c r="KL1705" s="27"/>
      <c r="KM1705" s="27"/>
      <c r="KN1705" s="27"/>
      <c r="KO1705" s="27"/>
      <c r="KP1705" s="27"/>
      <c r="KQ1705" s="27"/>
      <c r="KR1705" s="27"/>
      <c r="KS1705" s="27"/>
      <c r="KT1705" s="27"/>
      <c r="KU1705" s="27"/>
      <c r="KV1705" s="27"/>
      <c r="KW1705" s="27"/>
      <c r="KX1705" s="27"/>
      <c r="KY1705" s="27"/>
      <c r="KZ1705" s="27"/>
      <c r="LA1705" s="27"/>
      <c r="LB1705" s="27"/>
      <c r="LC1705" s="27"/>
      <c r="LD1705" s="27"/>
      <c r="LE1705" s="27"/>
      <c r="LF1705" s="27"/>
      <c r="LG1705" s="27"/>
      <c r="LH1705" s="27"/>
      <c r="LI1705" s="27"/>
      <c r="LJ1705" s="27"/>
      <c r="LK1705" s="27"/>
      <c r="LL1705" s="27"/>
      <c r="LM1705" s="27"/>
      <c r="LN1705" s="27"/>
      <c r="LO1705" s="27"/>
      <c r="LP1705" s="27"/>
      <c r="LQ1705" s="27"/>
      <c r="LR1705" s="27"/>
      <c r="LS1705" s="27"/>
      <c r="LT1705" s="27"/>
      <c r="LU1705" s="27"/>
    </row>
    <row r="1706" spans="8:333" ht="12.75"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27"/>
      <c r="DZ1706" s="27"/>
      <c r="EA1706" s="27"/>
      <c r="EB1706" s="27"/>
      <c r="EC1706" s="27"/>
      <c r="ED1706" s="27"/>
      <c r="EE1706" s="27"/>
      <c r="EF1706" s="27"/>
      <c r="EG1706" s="27"/>
      <c r="EH1706" s="27"/>
      <c r="EI1706" s="27"/>
      <c r="EJ1706" s="27"/>
      <c r="EK1706" s="27"/>
      <c r="EL1706" s="27"/>
      <c r="EM1706" s="27"/>
      <c r="EN1706" s="27"/>
      <c r="EO1706" s="27"/>
      <c r="EP1706" s="27"/>
      <c r="EQ1706" s="27"/>
      <c r="ER1706" s="27"/>
      <c r="ES1706" s="27"/>
      <c r="ET1706" s="27"/>
      <c r="EU1706" s="27"/>
      <c r="EV1706" s="27"/>
      <c r="EW1706" s="27"/>
      <c r="EX1706" s="27"/>
      <c r="EY1706" s="27"/>
      <c r="EZ1706" s="27"/>
      <c r="FA1706" s="27"/>
      <c r="FB1706" s="27"/>
      <c r="FC1706" s="27"/>
      <c r="FD1706" s="27"/>
      <c r="FE1706" s="27"/>
      <c r="FF1706" s="27"/>
      <c r="FG1706" s="27"/>
      <c r="FH1706" s="27"/>
      <c r="FI1706" s="27"/>
      <c r="FJ1706" s="27"/>
      <c r="FK1706" s="27"/>
      <c r="FL1706" s="27"/>
      <c r="FM1706" s="27"/>
      <c r="FN1706" s="27"/>
      <c r="FO1706" s="27"/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27"/>
      <c r="GS1706" s="27"/>
      <c r="GT1706" s="27"/>
      <c r="GU1706" s="27"/>
      <c r="GV1706" s="27"/>
      <c r="GW1706" s="27"/>
      <c r="GX1706" s="27"/>
      <c r="GY1706" s="27"/>
      <c r="GZ1706" s="27"/>
      <c r="HA1706" s="27"/>
      <c r="HB1706" s="27"/>
      <c r="HC1706" s="27"/>
      <c r="HD1706" s="27"/>
      <c r="HE1706" s="27"/>
      <c r="HF1706" s="27"/>
      <c r="HG1706" s="27"/>
      <c r="HH1706" s="27"/>
      <c r="HI1706" s="27"/>
      <c r="HJ1706" s="27"/>
      <c r="HK1706" s="27"/>
      <c r="HL1706" s="27"/>
      <c r="HM1706" s="27"/>
      <c r="HN1706" s="27"/>
      <c r="HO1706" s="27"/>
      <c r="HP1706" s="27"/>
      <c r="HQ1706" s="27"/>
      <c r="HR1706" s="27"/>
      <c r="HS1706" s="27"/>
      <c r="HT1706" s="27"/>
      <c r="HU1706" s="27"/>
      <c r="HV1706" s="27"/>
      <c r="HW1706" s="27"/>
      <c r="HX1706" s="27"/>
      <c r="HY1706" s="27"/>
      <c r="HZ1706" s="27"/>
      <c r="IA1706" s="27"/>
      <c r="IB1706" s="27"/>
      <c r="IC1706" s="27"/>
      <c r="ID1706" s="27"/>
      <c r="IE1706" s="27"/>
      <c r="IF1706" s="27"/>
      <c r="IG1706" s="27"/>
      <c r="IH1706" s="27"/>
      <c r="II1706" s="27"/>
      <c r="IJ1706" s="27"/>
      <c r="IK1706" s="27"/>
      <c r="IL1706" s="27"/>
      <c r="IM1706" s="27"/>
      <c r="IN1706" s="27"/>
      <c r="IO1706" s="27"/>
      <c r="IP1706" s="27"/>
      <c r="IQ1706" s="27"/>
      <c r="IR1706" s="27"/>
      <c r="IS1706" s="27"/>
      <c r="IT1706" s="27"/>
      <c r="IU1706" s="27"/>
      <c r="IV1706" s="27"/>
      <c r="IW1706" s="27"/>
      <c r="IX1706" s="27"/>
      <c r="IY1706" s="27"/>
      <c r="IZ1706" s="27"/>
      <c r="JA1706" s="27"/>
      <c r="JB1706" s="27"/>
      <c r="JC1706" s="27"/>
      <c r="JD1706" s="27"/>
      <c r="JE1706" s="27"/>
      <c r="JF1706" s="27"/>
      <c r="JG1706" s="27"/>
      <c r="JH1706" s="27"/>
      <c r="JI1706" s="27"/>
      <c r="JJ1706" s="27"/>
      <c r="JK1706" s="27"/>
      <c r="JL1706" s="27"/>
      <c r="JM1706" s="27"/>
      <c r="JN1706" s="27"/>
      <c r="JO1706" s="27"/>
      <c r="JP1706" s="27"/>
      <c r="JQ1706" s="27"/>
      <c r="JR1706" s="27"/>
      <c r="JS1706" s="27"/>
      <c r="JT1706" s="27"/>
      <c r="JU1706" s="27"/>
      <c r="JV1706" s="27"/>
      <c r="JW1706" s="27"/>
      <c r="JX1706" s="27"/>
      <c r="JY1706" s="27"/>
      <c r="JZ1706" s="27"/>
      <c r="KA1706" s="27"/>
      <c r="KB1706" s="27"/>
      <c r="KC1706" s="27"/>
      <c r="KD1706" s="27"/>
      <c r="KE1706" s="27"/>
      <c r="KF1706" s="27"/>
      <c r="KG1706" s="27"/>
      <c r="KH1706" s="27"/>
      <c r="KI1706" s="27"/>
      <c r="KJ1706" s="27"/>
      <c r="KK1706" s="27"/>
      <c r="KL1706" s="27"/>
      <c r="KM1706" s="27"/>
      <c r="KN1706" s="27"/>
      <c r="KO1706" s="27"/>
      <c r="KP1706" s="27"/>
      <c r="KQ1706" s="27"/>
      <c r="KR1706" s="27"/>
      <c r="KS1706" s="27"/>
      <c r="KT1706" s="27"/>
      <c r="KU1706" s="27"/>
      <c r="KV1706" s="27"/>
      <c r="KW1706" s="27"/>
      <c r="KX1706" s="27"/>
      <c r="KY1706" s="27"/>
      <c r="KZ1706" s="27"/>
      <c r="LA1706" s="27"/>
      <c r="LB1706" s="27"/>
      <c r="LC1706" s="27"/>
      <c r="LD1706" s="27"/>
      <c r="LE1706" s="27"/>
      <c r="LF1706" s="27"/>
      <c r="LG1706" s="27"/>
      <c r="LH1706" s="27"/>
      <c r="LI1706" s="27"/>
      <c r="LJ1706" s="27"/>
      <c r="LK1706" s="27"/>
      <c r="LL1706" s="27"/>
      <c r="LM1706" s="27"/>
      <c r="LN1706" s="27"/>
      <c r="LO1706" s="27"/>
      <c r="LP1706" s="27"/>
      <c r="LQ1706" s="27"/>
      <c r="LR1706" s="27"/>
      <c r="LS1706" s="27"/>
      <c r="LT1706" s="27"/>
      <c r="LU1706" s="27"/>
    </row>
    <row r="1707" spans="8:333" ht="12.75"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27"/>
      <c r="DZ1707" s="27"/>
      <c r="EA1707" s="27"/>
      <c r="EB1707" s="27"/>
      <c r="EC1707" s="27"/>
      <c r="ED1707" s="27"/>
      <c r="EE1707" s="27"/>
      <c r="EF1707" s="27"/>
      <c r="EG1707" s="27"/>
      <c r="EH1707" s="27"/>
      <c r="EI1707" s="27"/>
      <c r="EJ1707" s="27"/>
      <c r="EK1707" s="27"/>
      <c r="EL1707" s="27"/>
      <c r="EM1707" s="27"/>
      <c r="EN1707" s="27"/>
      <c r="EO1707" s="27"/>
      <c r="EP1707" s="27"/>
      <c r="EQ1707" s="27"/>
      <c r="ER1707" s="27"/>
      <c r="ES1707" s="27"/>
      <c r="ET1707" s="27"/>
      <c r="EU1707" s="27"/>
      <c r="EV1707" s="27"/>
      <c r="EW1707" s="27"/>
      <c r="EX1707" s="27"/>
      <c r="EY1707" s="27"/>
      <c r="EZ1707" s="27"/>
      <c r="FA1707" s="27"/>
      <c r="FB1707" s="27"/>
      <c r="FC1707" s="27"/>
      <c r="FD1707" s="27"/>
      <c r="FE1707" s="27"/>
      <c r="FF1707" s="27"/>
      <c r="FG1707" s="27"/>
      <c r="FH1707" s="27"/>
      <c r="FI1707" s="27"/>
      <c r="FJ1707" s="27"/>
      <c r="FK1707" s="27"/>
      <c r="FL1707" s="27"/>
      <c r="FM1707" s="27"/>
      <c r="FN1707" s="27"/>
      <c r="FO1707" s="27"/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27"/>
      <c r="GS1707" s="27"/>
      <c r="GT1707" s="27"/>
      <c r="GU1707" s="27"/>
      <c r="GV1707" s="27"/>
      <c r="GW1707" s="27"/>
      <c r="GX1707" s="27"/>
      <c r="GY1707" s="27"/>
      <c r="GZ1707" s="27"/>
      <c r="HA1707" s="27"/>
      <c r="HB1707" s="27"/>
      <c r="HC1707" s="27"/>
      <c r="HD1707" s="27"/>
      <c r="HE1707" s="27"/>
      <c r="HF1707" s="27"/>
      <c r="HG1707" s="27"/>
      <c r="HH1707" s="27"/>
      <c r="HI1707" s="27"/>
      <c r="HJ1707" s="27"/>
      <c r="HK1707" s="27"/>
      <c r="HL1707" s="27"/>
      <c r="HM1707" s="27"/>
      <c r="HN1707" s="27"/>
      <c r="HO1707" s="27"/>
      <c r="HP1707" s="27"/>
      <c r="HQ1707" s="27"/>
      <c r="HR1707" s="27"/>
      <c r="HS1707" s="27"/>
      <c r="HT1707" s="27"/>
      <c r="HU1707" s="27"/>
      <c r="HV1707" s="27"/>
      <c r="HW1707" s="27"/>
      <c r="HX1707" s="27"/>
      <c r="HY1707" s="27"/>
      <c r="HZ1707" s="27"/>
      <c r="IA1707" s="27"/>
      <c r="IB1707" s="27"/>
      <c r="IC1707" s="27"/>
      <c r="ID1707" s="27"/>
      <c r="IE1707" s="27"/>
      <c r="IF1707" s="27"/>
      <c r="IG1707" s="27"/>
      <c r="IH1707" s="27"/>
      <c r="II1707" s="27"/>
      <c r="IJ1707" s="27"/>
      <c r="IK1707" s="27"/>
      <c r="IL1707" s="27"/>
      <c r="IM1707" s="27"/>
      <c r="IN1707" s="27"/>
      <c r="IO1707" s="27"/>
      <c r="IP1707" s="27"/>
      <c r="IQ1707" s="27"/>
      <c r="IR1707" s="27"/>
      <c r="IS1707" s="27"/>
      <c r="IT1707" s="27"/>
      <c r="IU1707" s="27"/>
      <c r="IV1707" s="27"/>
      <c r="IW1707" s="27"/>
      <c r="IX1707" s="27"/>
      <c r="IY1707" s="27"/>
      <c r="IZ1707" s="27"/>
      <c r="JA1707" s="27"/>
      <c r="JB1707" s="27"/>
      <c r="JC1707" s="27"/>
      <c r="JD1707" s="27"/>
      <c r="JE1707" s="27"/>
      <c r="JF1707" s="27"/>
      <c r="JG1707" s="27"/>
      <c r="JH1707" s="27"/>
      <c r="JI1707" s="27"/>
      <c r="JJ1707" s="27"/>
      <c r="JK1707" s="27"/>
      <c r="JL1707" s="27"/>
      <c r="JM1707" s="27"/>
      <c r="JN1707" s="27"/>
      <c r="JO1707" s="27"/>
      <c r="JP1707" s="27"/>
      <c r="JQ1707" s="27"/>
      <c r="JR1707" s="27"/>
      <c r="JS1707" s="27"/>
      <c r="JT1707" s="27"/>
      <c r="JU1707" s="27"/>
      <c r="JV1707" s="27"/>
      <c r="JW1707" s="27"/>
      <c r="JX1707" s="27"/>
      <c r="JY1707" s="27"/>
      <c r="JZ1707" s="27"/>
      <c r="KA1707" s="27"/>
      <c r="KB1707" s="27"/>
      <c r="KC1707" s="27"/>
      <c r="KD1707" s="27"/>
      <c r="KE1707" s="27"/>
      <c r="KF1707" s="27"/>
      <c r="KG1707" s="27"/>
      <c r="KH1707" s="27"/>
      <c r="KI1707" s="27"/>
      <c r="KJ1707" s="27"/>
      <c r="KK1707" s="27"/>
      <c r="KL1707" s="27"/>
      <c r="KM1707" s="27"/>
      <c r="KN1707" s="27"/>
      <c r="KO1707" s="27"/>
      <c r="KP1707" s="27"/>
      <c r="KQ1707" s="27"/>
      <c r="KR1707" s="27"/>
      <c r="KS1707" s="27"/>
      <c r="KT1707" s="27"/>
      <c r="KU1707" s="27"/>
      <c r="KV1707" s="27"/>
      <c r="KW1707" s="27"/>
      <c r="KX1707" s="27"/>
      <c r="KY1707" s="27"/>
      <c r="KZ1707" s="27"/>
      <c r="LA1707" s="27"/>
      <c r="LB1707" s="27"/>
      <c r="LC1707" s="27"/>
      <c r="LD1707" s="27"/>
      <c r="LE1707" s="27"/>
      <c r="LF1707" s="27"/>
      <c r="LG1707" s="27"/>
      <c r="LH1707" s="27"/>
      <c r="LI1707" s="27"/>
      <c r="LJ1707" s="27"/>
      <c r="LK1707" s="27"/>
      <c r="LL1707" s="27"/>
      <c r="LM1707" s="27"/>
      <c r="LN1707" s="27"/>
      <c r="LO1707" s="27"/>
      <c r="LP1707" s="27"/>
      <c r="LQ1707" s="27"/>
      <c r="LR1707" s="27"/>
      <c r="LS1707" s="27"/>
      <c r="LT1707" s="27"/>
      <c r="LU1707" s="27"/>
    </row>
    <row r="1708" spans="8:333" ht="12.75"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27"/>
      <c r="DZ1708" s="27"/>
      <c r="EA1708" s="27"/>
      <c r="EB1708" s="27"/>
      <c r="EC1708" s="27"/>
      <c r="ED1708" s="27"/>
      <c r="EE1708" s="27"/>
      <c r="EF1708" s="27"/>
      <c r="EG1708" s="27"/>
      <c r="EH1708" s="27"/>
      <c r="EI1708" s="27"/>
      <c r="EJ1708" s="27"/>
      <c r="EK1708" s="27"/>
      <c r="EL1708" s="27"/>
      <c r="EM1708" s="27"/>
      <c r="EN1708" s="27"/>
      <c r="EO1708" s="27"/>
      <c r="EP1708" s="27"/>
      <c r="EQ1708" s="27"/>
      <c r="ER1708" s="27"/>
      <c r="ES1708" s="27"/>
      <c r="ET1708" s="27"/>
      <c r="EU1708" s="27"/>
      <c r="EV1708" s="27"/>
      <c r="EW1708" s="27"/>
      <c r="EX1708" s="27"/>
      <c r="EY1708" s="27"/>
      <c r="EZ1708" s="27"/>
      <c r="FA1708" s="27"/>
      <c r="FB1708" s="27"/>
      <c r="FC1708" s="27"/>
      <c r="FD1708" s="27"/>
      <c r="FE1708" s="27"/>
      <c r="FF1708" s="27"/>
      <c r="FG1708" s="27"/>
      <c r="FH1708" s="27"/>
      <c r="FI1708" s="27"/>
      <c r="FJ1708" s="27"/>
      <c r="FK1708" s="27"/>
      <c r="FL1708" s="27"/>
      <c r="FM1708" s="27"/>
      <c r="FN1708" s="27"/>
      <c r="FO1708" s="27"/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27"/>
      <c r="GS1708" s="27"/>
      <c r="GT1708" s="27"/>
      <c r="GU1708" s="27"/>
      <c r="GV1708" s="27"/>
      <c r="GW1708" s="27"/>
      <c r="GX1708" s="27"/>
      <c r="GY1708" s="27"/>
      <c r="GZ1708" s="27"/>
      <c r="HA1708" s="27"/>
      <c r="HB1708" s="27"/>
      <c r="HC1708" s="27"/>
      <c r="HD1708" s="27"/>
      <c r="HE1708" s="27"/>
      <c r="HF1708" s="27"/>
      <c r="HG1708" s="27"/>
      <c r="HH1708" s="27"/>
      <c r="HI1708" s="27"/>
      <c r="HJ1708" s="27"/>
      <c r="HK1708" s="27"/>
      <c r="HL1708" s="27"/>
      <c r="HM1708" s="27"/>
      <c r="HN1708" s="27"/>
      <c r="HO1708" s="27"/>
      <c r="HP1708" s="27"/>
      <c r="HQ1708" s="27"/>
      <c r="HR1708" s="27"/>
      <c r="HS1708" s="27"/>
      <c r="HT1708" s="27"/>
      <c r="HU1708" s="27"/>
      <c r="HV1708" s="27"/>
      <c r="HW1708" s="27"/>
      <c r="HX1708" s="27"/>
      <c r="HY1708" s="27"/>
      <c r="HZ1708" s="27"/>
      <c r="IA1708" s="27"/>
      <c r="IB1708" s="27"/>
      <c r="IC1708" s="27"/>
      <c r="ID1708" s="27"/>
      <c r="IE1708" s="27"/>
      <c r="IF1708" s="27"/>
      <c r="IG1708" s="27"/>
      <c r="IH1708" s="27"/>
      <c r="II1708" s="27"/>
      <c r="IJ1708" s="27"/>
      <c r="IK1708" s="27"/>
      <c r="IL1708" s="27"/>
      <c r="IM1708" s="27"/>
      <c r="IN1708" s="27"/>
      <c r="IO1708" s="27"/>
      <c r="IP1708" s="27"/>
      <c r="IQ1708" s="27"/>
      <c r="IR1708" s="27"/>
      <c r="IS1708" s="27"/>
      <c r="IT1708" s="27"/>
      <c r="IU1708" s="27"/>
      <c r="IV1708" s="27"/>
      <c r="IW1708" s="27"/>
      <c r="IX1708" s="27"/>
      <c r="IY1708" s="27"/>
      <c r="IZ1708" s="27"/>
      <c r="JA1708" s="27"/>
      <c r="JB1708" s="27"/>
      <c r="JC1708" s="27"/>
      <c r="JD1708" s="27"/>
      <c r="JE1708" s="27"/>
      <c r="JF1708" s="27"/>
      <c r="JG1708" s="27"/>
      <c r="JH1708" s="27"/>
      <c r="JI1708" s="27"/>
      <c r="JJ1708" s="27"/>
      <c r="JK1708" s="27"/>
      <c r="JL1708" s="27"/>
      <c r="JM1708" s="27"/>
      <c r="JN1708" s="27"/>
      <c r="JO1708" s="27"/>
      <c r="JP1708" s="27"/>
      <c r="JQ1708" s="27"/>
      <c r="JR1708" s="27"/>
      <c r="JS1708" s="27"/>
      <c r="JT1708" s="27"/>
      <c r="JU1708" s="27"/>
      <c r="JV1708" s="27"/>
      <c r="JW1708" s="27"/>
      <c r="JX1708" s="27"/>
      <c r="JY1708" s="27"/>
      <c r="JZ1708" s="27"/>
      <c r="KA1708" s="27"/>
      <c r="KB1708" s="27"/>
      <c r="KC1708" s="27"/>
      <c r="KD1708" s="27"/>
      <c r="KE1708" s="27"/>
      <c r="KF1708" s="27"/>
      <c r="KG1708" s="27"/>
      <c r="KH1708" s="27"/>
      <c r="KI1708" s="27"/>
      <c r="KJ1708" s="27"/>
      <c r="KK1708" s="27"/>
      <c r="KL1708" s="27"/>
      <c r="KM1708" s="27"/>
      <c r="KN1708" s="27"/>
      <c r="KO1708" s="27"/>
      <c r="KP1708" s="27"/>
      <c r="KQ1708" s="27"/>
      <c r="KR1708" s="27"/>
      <c r="KS1708" s="27"/>
      <c r="KT1708" s="27"/>
      <c r="KU1708" s="27"/>
      <c r="KV1708" s="27"/>
      <c r="KW1708" s="27"/>
      <c r="KX1708" s="27"/>
      <c r="KY1708" s="27"/>
      <c r="KZ1708" s="27"/>
      <c r="LA1708" s="27"/>
      <c r="LB1708" s="27"/>
      <c r="LC1708" s="27"/>
      <c r="LD1708" s="27"/>
      <c r="LE1708" s="27"/>
      <c r="LF1708" s="27"/>
      <c r="LG1708" s="27"/>
      <c r="LH1708" s="27"/>
      <c r="LI1708" s="27"/>
      <c r="LJ1708" s="27"/>
      <c r="LK1708" s="27"/>
      <c r="LL1708" s="27"/>
      <c r="LM1708" s="27"/>
      <c r="LN1708" s="27"/>
      <c r="LO1708" s="27"/>
      <c r="LP1708" s="27"/>
      <c r="LQ1708" s="27"/>
      <c r="LR1708" s="27"/>
      <c r="LS1708" s="27"/>
      <c r="LT1708" s="27"/>
      <c r="LU1708" s="27"/>
    </row>
    <row r="1709" spans="8:333" ht="12.75"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27"/>
      <c r="DZ1709" s="27"/>
      <c r="EA1709" s="27"/>
      <c r="EB1709" s="27"/>
      <c r="EC1709" s="27"/>
      <c r="ED1709" s="27"/>
      <c r="EE1709" s="27"/>
      <c r="EF1709" s="27"/>
      <c r="EG1709" s="27"/>
      <c r="EH1709" s="27"/>
      <c r="EI1709" s="27"/>
      <c r="EJ1709" s="27"/>
      <c r="EK1709" s="27"/>
      <c r="EL1709" s="27"/>
      <c r="EM1709" s="27"/>
      <c r="EN1709" s="27"/>
      <c r="EO1709" s="27"/>
      <c r="EP1709" s="27"/>
      <c r="EQ1709" s="27"/>
      <c r="ER1709" s="27"/>
      <c r="ES1709" s="27"/>
      <c r="ET1709" s="27"/>
      <c r="EU1709" s="27"/>
      <c r="EV1709" s="27"/>
      <c r="EW1709" s="27"/>
      <c r="EX1709" s="27"/>
      <c r="EY1709" s="27"/>
      <c r="EZ1709" s="27"/>
      <c r="FA1709" s="27"/>
      <c r="FB1709" s="27"/>
      <c r="FC1709" s="27"/>
      <c r="FD1709" s="27"/>
      <c r="FE1709" s="27"/>
      <c r="FF1709" s="27"/>
      <c r="FG1709" s="27"/>
      <c r="FH1709" s="27"/>
      <c r="FI1709" s="27"/>
      <c r="FJ1709" s="27"/>
      <c r="FK1709" s="27"/>
      <c r="FL1709" s="27"/>
      <c r="FM1709" s="27"/>
      <c r="FN1709" s="27"/>
      <c r="FO1709" s="27"/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27"/>
      <c r="GS1709" s="27"/>
      <c r="GT1709" s="27"/>
      <c r="GU1709" s="27"/>
      <c r="GV1709" s="27"/>
      <c r="GW1709" s="27"/>
      <c r="GX1709" s="27"/>
      <c r="GY1709" s="27"/>
      <c r="GZ1709" s="27"/>
      <c r="HA1709" s="27"/>
      <c r="HB1709" s="27"/>
      <c r="HC1709" s="27"/>
      <c r="HD1709" s="27"/>
      <c r="HE1709" s="27"/>
      <c r="HF1709" s="27"/>
      <c r="HG1709" s="27"/>
      <c r="HH1709" s="27"/>
      <c r="HI1709" s="27"/>
      <c r="HJ1709" s="27"/>
      <c r="HK1709" s="27"/>
      <c r="HL1709" s="27"/>
      <c r="HM1709" s="27"/>
      <c r="HN1709" s="27"/>
      <c r="HO1709" s="27"/>
      <c r="HP1709" s="27"/>
      <c r="HQ1709" s="27"/>
      <c r="HR1709" s="27"/>
      <c r="HS1709" s="27"/>
      <c r="HT1709" s="27"/>
      <c r="HU1709" s="27"/>
      <c r="HV1709" s="27"/>
      <c r="HW1709" s="27"/>
      <c r="HX1709" s="27"/>
      <c r="HY1709" s="27"/>
      <c r="HZ1709" s="27"/>
      <c r="IA1709" s="27"/>
      <c r="IB1709" s="27"/>
      <c r="IC1709" s="27"/>
      <c r="ID1709" s="27"/>
      <c r="IE1709" s="27"/>
      <c r="IF1709" s="27"/>
      <c r="IG1709" s="27"/>
      <c r="IH1709" s="27"/>
      <c r="II1709" s="27"/>
      <c r="IJ1709" s="27"/>
      <c r="IK1709" s="27"/>
      <c r="IL1709" s="27"/>
      <c r="IM1709" s="27"/>
      <c r="IN1709" s="27"/>
      <c r="IO1709" s="27"/>
      <c r="IP1709" s="27"/>
      <c r="IQ1709" s="27"/>
      <c r="IR1709" s="27"/>
      <c r="IS1709" s="27"/>
      <c r="IT1709" s="27"/>
      <c r="IU1709" s="27"/>
      <c r="IV1709" s="27"/>
      <c r="IW1709" s="27"/>
      <c r="IX1709" s="27"/>
      <c r="IY1709" s="27"/>
      <c r="IZ1709" s="27"/>
      <c r="JA1709" s="27"/>
      <c r="JB1709" s="27"/>
      <c r="JC1709" s="27"/>
      <c r="JD1709" s="27"/>
      <c r="JE1709" s="27"/>
      <c r="JF1709" s="27"/>
      <c r="JG1709" s="27"/>
      <c r="JH1709" s="27"/>
      <c r="JI1709" s="27"/>
      <c r="JJ1709" s="27"/>
      <c r="JK1709" s="27"/>
      <c r="JL1709" s="27"/>
      <c r="JM1709" s="27"/>
      <c r="JN1709" s="27"/>
      <c r="JO1709" s="27"/>
      <c r="JP1709" s="27"/>
      <c r="JQ1709" s="27"/>
      <c r="JR1709" s="27"/>
      <c r="JS1709" s="27"/>
      <c r="JT1709" s="27"/>
      <c r="JU1709" s="27"/>
      <c r="JV1709" s="27"/>
      <c r="JW1709" s="27"/>
      <c r="JX1709" s="27"/>
      <c r="JY1709" s="27"/>
      <c r="JZ1709" s="27"/>
      <c r="KA1709" s="27"/>
      <c r="KB1709" s="27"/>
      <c r="KC1709" s="27"/>
      <c r="KD1709" s="27"/>
      <c r="KE1709" s="27"/>
      <c r="KF1709" s="27"/>
      <c r="KG1709" s="27"/>
      <c r="KH1709" s="27"/>
      <c r="KI1709" s="27"/>
      <c r="KJ1709" s="27"/>
      <c r="KK1709" s="27"/>
      <c r="KL1709" s="27"/>
      <c r="KM1709" s="27"/>
      <c r="KN1709" s="27"/>
      <c r="KO1709" s="27"/>
      <c r="KP1709" s="27"/>
      <c r="KQ1709" s="27"/>
      <c r="KR1709" s="27"/>
      <c r="KS1709" s="27"/>
      <c r="KT1709" s="27"/>
      <c r="KU1709" s="27"/>
      <c r="KV1709" s="27"/>
      <c r="KW1709" s="27"/>
      <c r="KX1709" s="27"/>
      <c r="KY1709" s="27"/>
      <c r="KZ1709" s="27"/>
      <c r="LA1709" s="27"/>
      <c r="LB1709" s="27"/>
      <c r="LC1709" s="27"/>
      <c r="LD1709" s="27"/>
      <c r="LE1709" s="27"/>
      <c r="LF1709" s="27"/>
      <c r="LG1709" s="27"/>
      <c r="LH1709" s="27"/>
      <c r="LI1709" s="27"/>
      <c r="LJ1709" s="27"/>
      <c r="LK1709" s="27"/>
      <c r="LL1709" s="27"/>
      <c r="LM1709" s="27"/>
      <c r="LN1709" s="27"/>
      <c r="LO1709" s="27"/>
      <c r="LP1709" s="27"/>
      <c r="LQ1709" s="27"/>
      <c r="LR1709" s="27"/>
      <c r="LS1709" s="27"/>
      <c r="LT1709" s="27"/>
      <c r="LU1709" s="27"/>
    </row>
    <row r="1710" spans="8:333" ht="12.75"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27"/>
      <c r="DZ1710" s="27"/>
      <c r="EA1710" s="27"/>
      <c r="EB1710" s="27"/>
      <c r="EC1710" s="27"/>
      <c r="ED1710" s="27"/>
      <c r="EE1710" s="27"/>
      <c r="EF1710" s="27"/>
      <c r="EG1710" s="27"/>
      <c r="EH1710" s="27"/>
      <c r="EI1710" s="27"/>
      <c r="EJ1710" s="27"/>
      <c r="EK1710" s="27"/>
      <c r="EL1710" s="27"/>
      <c r="EM1710" s="27"/>
      <c r="EN1710" s="27"/>
      <c r="EO1710" s="27"/>
      <c r="EP1710" s="27"/>
      <c r="EQ1710" s="27"/>
      <c r="ER1710" s="27"/>
      <c r="ES1710" s="27"/>
      <c r="ET1710" s="27"/>
      <c r="EU1710" s="27"/>
      <c r="EV1710" s="27"/>
      <c r="EW1710" s="27"/>
      <c r="EX1710" s="27"/>
      <c r="EY1710" s="27"/>
      <c r="EZ1710" s="27"/>
      <c r="FA1710" s="27"/>
      <c r="FB1710" s="27"/>
      <c r="FC1710" s="27"/>
      <c r="FD1710" s="27"/>
      <c r="FE1710" s="27"/>
      <c r="FF1710" s="27"/>
      <c r="FG1710" s="27"/>
      <c r="FH1710" s="27"/>
      <c r="FI1710" s="27"/>
      <c r="FJ1710" s="27"/>
      <c r="FK1710" s="27"/>
      <c r="FL1710" s="27"/>
      <c r="FM1710" s="27"/>
      <c r="FN1710" s="27"/>
      <c r="FO1710" s="27"/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27"/>
      <c r="GS1710" s="27"/>
      <c r="GT1710" s="27"/>
      <c r="GU1710" s="27"/>
      <c r="GV1710" s="27"/>
      <c r="GW1710" s="27"/>
      <c r="GX1710" s="27"/>
      <c r="GY1710" s="27"/>
      <c r="GZ1710" s="27"/>
      <c r="HA1710" s="27"/>
      <c r="HB1710" s="27"/>
      <c r="HC1710" s="27"/>
      <c r="HD1710" s="27"/>
      <c r="HE1710" s="27"/>
      <c r="HF1710" s="27"/>
      <c r="HG1710" s="27"/>
      <c r="HH1710" s="27"/>
      <c r="HI1710" s="27"/>
      <c r="HJ1710" s="27"/>
      <c r="HK1710" s="27"/>
      <c r="HL1710" s="27"/>
      <c r="HM1710" s="27"/>
      <c r="HN1710" s="27"/>
      <c r="HO1710" s="27"/>
      <c r="HP1710" s="27"/>
      <c r="HQ1710" s="27"/>
      <c r="HR1710" s="27"/>
      <c r="HS1710" s="27"/>
      <c r="HT1710" s="27"/>
      <c r="HU1710" s="27"/>
      <c r="HV1710" s="27"/>
      <c r="HW1710" s="27"/>
      <c r="HX1710" s="27"/>
      <c r="HY1710" s="27"/>
      <c r="HZ1710" s="27"/>
      <c r="IA1710" s="27"/>
      <c r="IB1710" s="27"/>
      <c r="IC1710" s="27"/>
      <c r="ID1710" s="27"/>
      <c r="IE1710" s="27"/>
      <c r="IF1710" s="27"/>
      <c r="IG1710" s="27"/>
      <c r="IH1710" s="27"/>
      <c r="II1710" s="27"/>
      <c r="IJ1710" s="27"/>
      <c r="IK1710" s="27"/>
      <c r="IL1710" s="27"/>
      <c r="IM1710" s="27"/>
      <c r="IN1710" s="27"/>
      <c r="IO1710" s="27"/>
      <c r="IP1710" s="27"/>
      <c r="IQ1710" s="27"/>
      <c r="IR1710" s="27"/>
      <c r="IS1710" s="27"/>
      <c r="IT1710" s="27"/>
      <c r="IU1710" s="27"/>
      <c r="IV1710" s="27"/>
      <c r="IW1710" s="27"/>
      <c r="IX1710" s="27"/>
      <c r="IY1710" s="27"/>
      <c r="IZ1710" s="27"/>
      <c r="JA1710" s="27"/>
      <c r="JB1710" s="27"/>
      <c r="JC1710" s="27"/>
      <c r="JD1710" s="27"/>
      <c r="JE1710" s="27"/>
      <c r="JF1710" s="27"/>
      <c r="JG1710" s="27"/>
      <c r="JH1710" s="27"/>
      <c r="JI1710" s="27"/>
      <c r="JJ1710" s="27"/>
      <c r="JK1710" s="27"/>
      <c r="JL1710" s="27"/>
      <c r="JM1710" s="27"/>
      <c r="JN1710" s="27"/>
      <c r="JO1710" s="27"/>
      <c r="JP1710" s="27"/>
      <c r="JQ1710" s="27"/>
      <c r="JR1710" s="27"/>
      <c r="JS1710" s="27"/>
      <c r="JT1710" s="27"/>
      <c r="JU1710" s="27"/>
      <c r="JV1710" s="27"/>
      <c r="JW1710" s="27"/>
      <c r="JX1710" s="27"/>
      <c r="JY1710" s="27"/>
      <c r="JZ1710" s="27"/>
      <c r="KA1710" s="27"/>
      <c r="KB1710" s="27"/>
      <c r="KC1710" s="27"/>
      <c r="KD1710" s="27"/>
      <c r="KE1710" s="27"/>
      <c r="KF1710" s="27"/>
      <c r="KG1710" s="27"/>
      <c r="KH1710" s="27"/>
      <c r="KI1710" s="27"/>
      <c r="KJ1710" s="27"/>
      <c r="KK1710" s="27"/>
      <c r="KL1710" s="27"/>
      <c r="KM1710" s="27"/>
      <c r="KN1710" s="27"/>
      <c r="KO1710" s="27"/>
      <c r="KP1710" s="27"/>
      <c r="KQ1710" s="27"/>
      <c r="KR1710" s="27"/>
      <c r="KS1710" s="27"/>
      <c r="KT1710" s="27"/>
      <c r="KU1710" s="27"/>
      <c r="KV1710" s="27"/>
      <c r="KW1710" s="27"/>
      <c r="KX1710" s="27"/>
      <c r="KY1710" s="27"/>
      <c r="KZ1710" s="27"/>
      <c r="LA1710" s="27"/>
      <c r="LB1710" s="27"/>
      <c r="LC1710" s="27"/>
      <c r="LD1710" s="27"/>
      <c r="LE1710" s="27"/>
      <c r="LF1710" s="27"/>
      <c r="LG1710" s="27"/>
      <c r="LH1710" s="27"/>
      <c r="LI1710" s="27"/>
      <c r="LJ1710" s="27"/>
      <c r="LK1710" s="27"/>
      <c r="LL1710" s="27"/>
      <c r="LM1710" s="27"/>
      <c r="LN1710" s="27"/>
      <c r="LO1710" s="27"/>
      <c r="LP1710" s="27"/>
      <c r="LQ1710" s="27"/>
      <c r="LR1710" s="27"/>
      <c r="LS1710" s="27"/>
      <c r="LT1710" s="27"/>
      <c r="LU1710" s="27"/>
    </row>
    <row r="1711" spans="8:333" ht="12.75"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27"/>
      <c r="DZ1711" s="27"/>
      <c r="EA1711" s="27"/>
      <c r="EB1711" s="27"/>
      <c r="EC1711" s="27"/>
      <c r="ED1711" s="27"/>
      <c r="EE1711" s="27"/>
      <c r="EF1711" s="27"/>
      <c r="EG1711" s="27"/>
      <c r="EH1711" s="27"/>
      <c r="EI1711" s="27"/>
      <c r="EJ1711" s="27"/>
      <c r="EK1711" s="27"/>
      <c r="EL1711" s="27"/>
      <c r="EM1711" s="27"/>
      <c r="EN1711" s="27"/>
      <c r="EO1711" s="27"/>
      <c r="EP1711" s="27"/>
      <c r="EQ1711" s="27"/>
      <c r="ER1711" s="27"/>
      <c r="ES1711" s="27"/>
      <c r="ET1711" s="27"/>
      <c r="EU1711" s="27"/>
      <c r="EV1711" s="27"/>
      <c r="EW1711" s="27"/>
      <c r="EX1711" s="27"/>
      <c r="EY1711" s="27"/>
      <c r="EZ1711" s="27"/>
      <c r="FA1711" s="27"/>
      <c r="FB1711" s="27"/>
      <c r="FC1711" s="27"/>
      <c r="FD1711" s="27"/>
      <c r="FE1711" s="27"/>
      <c r="FF1711" s="27"/>
      <c r="FG1711" s="27"/>
      <c r="FH1711" s="27"/>
      <c r="FI1711" s="27"/>
      <c r="FJ1711" s="27"/>
      <c r="FK1711" s="27"/>
      <c r="FL1711" s="27"/>
      <c r="FM1711" s="27"/>
      <c r="FN1711" s="27"/>
      <c r="FO1711" s="27"/>
      <c r="FP1711" s="27"/>
      <c r="FQ1711" s="27"/>
      <c r="FR1711" s="27"/>
      <c r="FS1711" s="27"/>
      <c r="FT1711" s="27"/>
      <c r="FU1711" s="27"/>
      <c r="FV1711" s="27"/>
      <c r="FW1711" s="27"/>
      <c r="FX1711" s="27"/>
      <c r="FY1711" s="27"/>
      <c r="FZ1711" s="27"/>
      <c r="GA1711" s="27"/>
      <c r="GB1711" s="27"/>
      <c r="GC1711" s="27"/>
      <c r="GD1711" s="27"/>
      <c r="GE1711" s="27"/>
      <c r="GF1711" s="27"/>
      <c r="GG1711" s="27"/>
      <c r="GH1711" s="27"/>
      <c r="GI1711" s="27"/>
      <c r="GJ1711" s="27"/>
      <c r="GK1711" s="27"/>
      <c r="GL1711" s="27"/>
      <c r="GM1711" s="27"/>
      <c r="GN1711" s="27"/>
      <c r="GO1711" s="27"/>
      <c r="GP1711" s="27"/>
      <c r="GQ1711" s="27"/>
      <c r="GR1711" s="27"/>
      <c r="GS1711" s="27"/>
      <c r="GT1711" s="27"/>
      <c r="GU1711" s="27"/>
      <c r="GV1711" s="27"/>
      <c r="GW1711" s="27"/>
      <c r="GX1711" s="27"/>
      <c r="GY1711" s="27"/>
      <c r="GZ1711" s="27"/>
      <c r="HA1711" s="27"/>
      <c r="HB1711" s="27"/>
      <c r="HC1711" s="27"/>
      <c r="HD1711" s="27"/>
      <c r="HE1711" s="27"/>
      <c r="HF1711" s="27"/>
      <c r="HG1711" s="27"/>
      <c r="HH1711" s="27"/>
      <c r="HI1711" s="27"/>
      <c r="HJ1711" s="27"/>
      <c r="HK1711" s="27"/>
      <c r="HL1711" s="27"/>
      <c r="HM1711" s="27"/>
      <c r="HN1711" s="27"/>
      <c r="HO1711" s="27"/>
      <c r="HP1711" s="27"/>
      <c r="HQ1711" s="27"/>
      <c r="HR1711" s="27"/>
      <c r="HS1711" s="27"/>
      <c r="HT1711" s="27"/>
      <c r="HU1711" s="27"/>
      <c r="HV1711" s="27"/>
      <c r="HW1711" s="27"/>
      <c r="HX1711" s="27"/>
      <c r="HY1711" s="27"/>
      <c r="HZ1711" s="27"/>
      <c r="IA1711" s="27"/>
      <c r="IB1711" s="27"/>
      <c r="IC1711" s="27"/>
      <c r="ID1711" s="27"/>
      <c r="IE1711" s="27"/>
      <c r="IF1711" s="27"/>
      <c r="IG1711" s="27"/>
      <c r="IH1711" s="27"/>
      <c r="II1711" s="27"/>
      <c r="IJ1711" s="27"/>
      <c r="IK1711" s="27"/>
      <c r="IL1711" s="27"/>
      <c r="IM1711" s="27"/>
      <c r="IN1711" s="27"/>
      <c r="IO1711" s="27"/>
      <c r="IP1711" s="27"/>
      <c r="IQ1711" s="27"/>
      <c r="IR1711" s="27"/>
      <c r="IS1711" s="27"/>
      <c r="IT1711" s="27"/>
      <c r="IU1711" s="27"/>
      <c r="IV1711" s="27"/>
      <c r="IW1711" s="27"/>
      <c r="IX1711" s="27"/>
      <c r="IY1711" s="27"/>
      <c r="IZ1711" s="27"/>
      <c r="JA1711" s="27"/>
      <c r="JB1711" s="27"/>
      <c r="JC1711" s="27"/>
      <c r="JD1711" s="27"/>
      <c r="JE1711" s="27"/>
      <c r="JF1711" s="27"/>
      <c r="JG1711" s="27"/>
      <c r="JH1711" s="27"/>
      <c r="JI1711" s="27"/>
      <c r="JJ1711" s="27"/>
      <c r="JK1711" s="27"/>
      <c r="JL1711" s="27"/>
      <c r="JM1711" s="27"/>
      <c r="JN1711" s="27"/>
      <c r="JO1711" s="27"/>
      <c r="JP1711" s="27"/>
      <c r="JQ1711" s="27"/>
      <c r="JR1711" s="27"/>
      <c r="JS1711" s="27"/>
      <c r="JT1711" s="27"/>
      <c r="JU1711" s="27"/>
      <c r="JV1711" s="27"/>
      <c r="JW1711" s="27"/>
      <c r="JX1711" s="27"/>
      <c r="JY1711" s="27"/>
      <c r="JZ1711" s="27"/>
      <c r="KA1711" s="27"/>
      <c r="KB1711" s="27"/>
      <c r="KC1711" s="27"/>
      <c r="KD1711" s="27"/>
      <c r="KE1711" s="27"/>
      <c r="KF1711" s="27"/>
      <c r="KG1711" s="27"/>
      <c r="KH1711" s="27"/>
      <c r="KI1711" s="27"/>
      <c r="KJ1711" s="27"/>
      <c r="KK1711" s="27"/>
      <c r="KL1711" s="27"/>
      <c r="KM1711" s="27"/>
      <c r="KN1711" s="27"/>
      <c r="KO1711" s="27"/>
      <c r="KP1711" s="27"/>
      <c r="KQ1711" s="27"/>
      <c r="KR1711" s="27"/>
      <c r="KS1711" s="27"/>
      <c r="KT1711" s="27"/>
      <c r="KU1711" s="27"/>
      <c r="KV1711" s="27"/>
      <c r="KW1711" s="27"/>
      <c r="KX1711" s="27"/>
      <c r="KY1711" s="27"/>
      <c r="KZ1711" s="27"/>
      <c r="LA1711" s="27"/>
      <c r="LB1711" s="27"/>
      <c r="LC1711" s="27"/>
      <c r="LD1711" s="27"/>
      <c r="LE1711" s="27"/>
      <c r="LF1711" s="27"/>
      <c r="LG1711" s="27"/>
      <c r="LH1711" s="27"/>
      <c r="LI1711" s="27"/>
      <c r="LJ1711" s="27"/>
      <c r="LK1711" s="27"/>
      <c r="LL1711" s="27"/>
      <c r="LM1711" s="27"/>
      <c r="LN1711" s="27"/>
      <c r="LO1711" s="27"/>
      <c r="LP1711" s="27"/>
      <c r="LQ1711" s="27"/>
      <c r="LR1711" s="27"/>
      <c r="LS1711" s="27"/>
      <c r="LT1711" s="27"/>
      <c r="LU1711" s="27"/>
    </row>
    <row r="1712" spans="8:333" ht="12.75"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27"/>
      <c r="DZ1712" s="27"/>
      <c r="EA1712" s="27"/>
      <c r="EB1712" s="27"/>
      <c r="EC1712" s="27"/>
      <c r="ED1712" s="27"/>
      <c r="EE1712" s="27"/>
      <c r="EF1712" s="27"/>
      <c r="EG1712" s="27"/>
      <c r="EH1712" s="27"/>
      <c r="EI1712" s="27"/>
      <c r="EJ1712" s="27"/>
      <c r="EK1712" s="27"/>
      <c r="EL1712" s="27"/>
      <c r="EM1712" s="27"/>
      <c r="EN1712" s="27"/>
      <c r="EO1712" s="27"/>
      <c r="EP1712" s="27"/>
      <c r="EQ1712" s="27"/>
      <c r="ER1712" s="27"/>
      <c r="ES1712" s="27"/>
      <c r="ET1712" s="27"/>
      <c r="EU1712" s="27"/>
      <c r="EV1712" s="27"/>
      <c r="EW1712" s="27"/>
      <c r="EX1712" s="27"/>
      <c r="EY1712" s="27"/>
      <c r="EZ1712" s="27"/>
      <c r="FA1712" s="27"/>
      <c r="FB1712" s="27"/>
      <c r="FC1712" s="27"/>
      <c r="FD1712" s="27"/>
      <c r="FE1712" s="27"/>
      <c r="FF1712" s="27"/>
      <c r="FG1712" s="27"/>
      <c r="FH1712" s="27"/>
      <c r="FI1712" s="27"/>
      <c r="FJ1712" s="27"/>
      <c r="FK1712" s="27"/>
      <c r="FL1712" s="27"/>
      <c r="FM1712" s="27"/>
      <c r="FN1712" s="27"/>
      <c r="FO1712" s="27"/>
      <c r="FP1712" s="27"/>
      <c r="FQ1712" s="27"/>
      <c r="FR1712" s="27"/>
      <c r="FS1712" s="27"/>
      <c r="FT1712" s="27"/>
      <c r="FU1712" s="27"/>
      <c r="FV1712" s="27"/>
      <c r="FW1712" s="27"/>
      <c r="FX1712" s="27"/>
      <c r="FY1712" s="27"/>
      <c r="FZ1712" s="27"/>
      <c r="GA1712" s="27"/>
      <c r="GB1712" s="27"/>
      <c r="GC1712" s="27"/>
      <c r="GD1712" s="27"/>
      <c r="GE1712" s="27"/>
      <c r="GF1712" s="27"/>
      <c r="GG1712" s="27"/>
      <c r="GH1712" s="27"/>
      <c r="GI1712" s="27"/>
      <c r="GJ1712" s="27"/>
      <c r="GK1712" s="27"/>
      <c r="GL1712" s="27"/>
      <c r="GM1712" s="27"/>
      <c r="GN1712" s="27"/>
      <c r="GO1712" s="27"/>
      <c r="GP1712" s="27"/>
      <c r="GQ1712" s="27"/>
      <c r="GR1712" s="27"/>
      <c r="GS1712" s="27"/>
      <c r="GT1712" s="27"/>
      <c r="GU1712" s="27"/>
      <c r="GV1712" s="27"/>
      <c r="GW1712" s="27"/>
      <c r="GX1712" s="27"/>
      <c r="GY1712" s="27"/>
      <c r="GZ1712" s="27"/>
      <c r="HA1712" s="27"/>
      <c r="HB1712" s="27"/>
      <c r="HC1712" s="27"/>
      <c r="HD1712" s="27"/>
      <c r="HE1712" s="27"/>
      <c r="HF1712" s="27"/>
      <c r="HG1712" s="27"/>
      <c r="HH1712" s="27"/>
      <c r="HI1712" s="27"/>
      <c r="HJ1712" s="27"/>
      <c r="HK1712" s="27"/>
      <c r="HL1712" s="27"/>
      <c r="HM1712" s="27"/>
      <c r="HN1712" s="27"/>
      <c r="HO1712" s="27"/>
      <c r="HP1712" s="27"/>
      <c r="HQ1712" s="27"/>
      <c r="HR1712" s="27"/>
      <c r="HS1712" s="27"/>
      <c r="HT1712" s="27"/>
      <c r="HU1712" s="27"/>
      <c r="HV1712" s="27"/>
      <c r="HW1712" s="27"/>
      <c r="HX1712" s="27"/>
      <c r="HY1712" s="27"/>
      <c r="HZ1712" s="27"/>
      <c r="IA1712" s="27"/>
      <c r="IB1712" s="27"/>
      <c r="IC1712" s="27"/>
      <c r="ID1712" s="27"/>
      <c r="IE1712" s="27"/>
      <c r="IF1712" s="27"/>
      <c r="IG1712" s="27"/>
      <c r="IH1712" s="27"/>
      <c r="II1712" s="27"/>
      <c r="IJ1712" s="27"/>
      <c r="IK1712" s="27"/>
      <c r="IL1712" s="27"/>
      <c r="IM1712" s="27"/>
      <c r="IN1712" s="27"/>
      <c r="IO1712" s="27"/>
      <c r="IP1712" s="27"/>
      <c r="IQ1712" s="27"/>
      <c r="IR1712" s="27"/>
      <c r="IS1712" s="27"/>
      <c r="IT1712" s="27"/>
      <c r="IU1712" s="27"/>
      <c r="IV1712" s="27"/>
      <c r="IW1712" s="27"/>
      <c r="IX1712" s="27"/>
      <c r="IY1712" s="27"/>
      <c r="IZ1712" s="27"/>
      <c r="JA1712" s="27"/>
      <c r="JB1712" s="27"/>
      <c r="JC1712" s="27"/>
      <c r="JD1712" s="27"/>
      <c r="JE1712" s="27"/>
      <c r="JF1712" s="27"/>
      <c r="JG1712" s="27"/>
      <c r="JH1712" s="27"/>
      <c r="JI1712" s="27"/>
      <c r="JJ1712" s="27"/>
      <c r="JK1712" s="27"/>
      <c r="JL1712" s="27"/>
      <c r="JM1712" s="27"/>
      <c r="JN1712" s="27"/>
      <c r="JO1712" s="27"/>
      <c r="JP1712" s="27"/>
      <c r="JQ1712" s="27"/>
      <c r="JR1712" s="27"/>
      <c r="JS1712" s="27"/>
      <c r="JT1712" s="27"/>
      <c r="JU1712" s="27"/>
      <c r="JV1712" s="27"/>
      <c r="JW1712" s="27"/>
      <c r="JX1712" s="27"/>
      <c r="JY1712" s="27"/>
      <c r="JZ1712" s="27"/>
      <c r="KA1712" s="27"/>
      <c r="KB1712" s="27"/>
      <c r="KC1712" s="27"/>
      <c r="KD1712" s="27"/>
      <c r="KE1712" s="27"/>
      <c r="KF1712" s="27"/>
      <c r="KG1712" s="27"/>
      <c r="KH1712" s="27"/>
      <c r="KI1712" s="27"/>
      <c r="KJ1712" s="27"/>
      <c r="KK1712" s="27"/>
      <c r="KL1712" s="27"/>
      <c r="KM1712" s="27"/>
      <c r="KN1712" s="27"/>
      <c r="KO1712" s="27"/>
      <c r="KP1712" s="27"/>
      <c r="KQ1712" s="27"/>
      <c r="KR1712" s="27"/>
      <c r="KS1712" s="27"/>
      <c r="KT1712" s="27"/>
      <c r="KU1712" s="27"/>
      <c r="KV1712" s="27"/>
      <c r="KW1712" s="27"/>
      <c r="KX1712" s="27"/>
      <c r="KY1712" s="27"/>
      <c r="KZ1712" s="27"/>
      <c r="LA1712" s="27"/>
      <c r="LB1712" s="27"/>
      <c r="LC1712" s="27"/>
      <c r="LD1712" s="27"/>
      <c r="LE1712" s="27"/>
      <c r="LF1712" s="27"/>
      <c r="LG1712" s="27"/>
      <c r="LH1712" s="27"/>
      <c r="LI1712" s="27"/>
      <c r="LJ1712" s="27"/>
      <c r="LK1712" s="27"/>
      <c r="LL1712" s="27"/>
      <c r="LM1712" s="27"/>
      <c r="LN1712" s="27"/>
      <c r="LO1712" s="27"/>
      <c r="LP1712" s="27"/>
      <c r="LQ1712" s="27"/>
      <c r="LR1712" s="27"/>
      <c r="LS1712" s="27"/>
      <c r="LT1712" s="27"/>
      <c r="LU1712" s="27"/>
    </row>
    <row r="1713" spans="8:333" ht="12.75"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27"/>
      <c r="DZ1713" s="27"/>
      <c r="EA1713" s="27"/>
      <c r="EB1713" s="27"/>
      <c r="EC1713" s="27"/>
      <c r="ED1713" s="27"/>
      <c r="EE1713" s="27"/>
      <c r="EF1713" s="27"/>
      <c r="EG1713" s="27"/>
      <c r="EH1713" s="27"/>
      <c r="EI1713" s="27"/>
      <c r="EJ1713" s="27"/>
      <c r="EK1713" s="27"/>
      <c r="EL1713" s="27"/>
      <c r="EM1713" s="27"/>
      <c r="EN1713" s="27"/>
      <c r="EO1713" s="27"/>
      <c r="EP1713" s="27"/>
      <c r="EQ1713" s="27"/>
      <c r="ER1713" s="27"/>
      <c r="ES1713" s="27"/>
      <c r="ET1713" s="27"/>
      <c r="EU1713" s="27"/>
      <c r="EV1713" s="27"/>
      <c r="EW1713" s="27"/>
      <c r="EX1713" s="27"/>
      <c r="EY1713" s="27"/>
      <c r="EZ1713" s="27"/>
      <c r="FA1713" s="27"/>
      <c r="FB1713" s="27"/>
      <c r="FC1713" s="27"/>
      <c r="FD1713" s="27"/>
      <c r="FE1713" s="27"/>
      <c r="FF1713" s="27"/>
      <c r="FG1713" s="27"/>
      <c r="FH1713" s="27"/>
      <c r="FI1713" s="27"/>
      <c r="FJ1713" s="27"/>
      <c r="FK1713" s="27"/>
      <c r="FL1713" s="27"/>
      <c r="FM1713" s="27"/>
      <c r="FN1713" s="27"/>
      <c r="FO1713" s="27"/>
      <c r="FP1713" s="27"/>
      <c r="FQ1713" s="27"/>
      <c r="FR1713" s="27"/>
      <c r="FS1713" s="27"/>
      <c r="FT1713" s="27"/>
      <c r="FU1713" s="27"/>
      <c r="FV1713" s="27"/>
      <c r="FW1713" s="27"/>
      <c r="FX1713" s="27"/>
      <c r="FY1713" s="27"/>
      <c r="FZ1713" s="27"/>
      <c r="GA1713" s="27"/>
      <c r="GB1713" s="27"/>
      <c r="GC1713" s="27"/>
      <c r="GD1713" s="27"/>
      <c r="GE1713" s="27"/>
      <c r="GF1713" s="27"/>
      <c r="GG1713" s="27"/>
      <c r="GH1713" s="27"/>
      <c r="GI1713" s="27"/>
      <c r="GJ1713" s="27"/>
      <c r="GK1713" s="27"/>
      <c r="GL1713" s="27"/>
      <c r="GM1713" s="27"/>
      <c r="GN1713" s="27"/>
      <c r="GO1713" s="27"/>
      <c r="GP1713" s="27"/>
      <c r="GQ1713" s="27"/>
      <c r="GR1713" s="27"/>
      <c r="GS1713" s="27"/>
      <c r="GT1713" s="27"/>
      <c r="GU1713" s="27"/>
      <c r="GV1713" s="27"/>
      <c r="GW1713" s="27"/>
      <c r="GX1713" s="27"/>
      <c r="GY1713" s="27"/>
      <c r="GZ1713" s="27"/>
      <c r="HA1713" s="27"/>
      <c r="HB1713" s="27"/>
      <c r="HC1713" s="27"/>
      <c r="HD1713" s="27"/>
      <c r="HE1713" s="27"/>
      <c r="HF1713" s="27"/>
      <c r="HG1713" s="27"/>
      <c r="HH1713" s="27"/>
      <c r="HI1713" s="27"/>
      <c r="HJ1713" s="27"/>
      <c r="HK1713" s="27"/>
      <c r="HL1713" s="27"/>
      <c r="HM1713" s="27"/>
      <c r="HN1713" s="27"/>
      <c r="HO1713" s="27"/>
      <c r="HP1713" s="27"/>
      <c r="HQ1713" s="27"/>
      <c r="HR1713" s="27"/>
      <c r="HS1713" s="27"/>
      <c r="HT1713" s="27"/>
      <c r="HU1713" s="27"/>
      <c r="HV1713" s="27"/>
      <c r="HW1713" s="27"/>
      <c r="HX1713" s="27"/>
      <c r="HY1713" s="27"/>
      <c r="HZ1713" s="27"/>
      <c r="IA1713" s="27"/>
      <c r="IB1713" s="27"/>
      <c r="IC1713" s="27"/>
      <c r="ID1713" s="27"/>
      <c r="IE1713" s="27"/>
      <c r="IF1713" s="27"/>
      <c r="IG1713" s="27"/>
      <c r="IH1713" s="27"/>
      <c r="II1713" s="27"/>
      <c r="IJ1713" s="27"/>
      <c r="IK1713" s="27"/>
      <c r="IL1713" s="27"/>
      <c r="IM1713" s="27"/>
      <c r="IN1713" s="27"/>
      <c r="IO1713" s="27"/>
      <c r="IP1713" s="27"/>
      <c r="IQ1713" s="27"/>
      <c r="IR1713" s="27"/>
      <c r="IS1713" s="27"/>
      <c r="IT1713" s="27"/>
      <c r="IU1713" s="27"/>
      <c r="IV1713" s="27"/>
      <c r="IW1713" s="27"/>
      <c r="IX1713" s="27"/>
      <c r="IY1713" s="27"/>
      <c r="IZ1713" s="27"/>
      <c r="JA1713" s="27"/>
      <c r="JB1713" s="27"/>
      <c r="JC1713" s="27"/>
      <c r="JD1713" s="27"/>
      <c r="JE1713" s="27"/>
      <c r="JF1713" s="27"/>
      <c r="JG1713" s="27"/>
      <c r="JH1713" s="27"/>
      <c r="JI1713" s="27"/>
      <c r="JJ1713" s="27"/>
      <c r="JK1713" s="27"/>
      <c r="JL1713" s="27"/>
      <c r="JM1713" s="27"/>
      <c r="JN1713" s="27"/>
      <c r="JO1713" s="27"/>
      <c r="JP1713" s="27"/>
      <c r="JQ1713" s="27"/>
      <c r="JR1713" s="27"/>
      <c r="JS1713" s="27"/>
      <c r="JT1713" s="27"/>
      <c r="JU1713" s="27"/>
      <c r="JV1713" s="27"/>
      <c r="JW1713" s="27"/>
      <c r="JX1713" s="27"/>
      <c r="JY1713" s="27"/>
      <c r="JZ1713" s="27"/>
      <c r="KA1713" s="27"/>
      <c r="KB1713" s="27"/>
      <c r="KC1713" s="27"/>
      <c r="KD1713" s="27"/>
      <c r="KE1713" s="27"/>
      <c r="KF1713" s="27"/>
      <c r="KG1713" s="27"/>
      <c r="KH1713" s="27"/>
      <c r="KI1713" s="27"/>
      <c r="KJ1713" s="27"/>
      <c r="KK1713" s="27"/>
      <c r="KL1713" s="27"/>
      <c r="KM1713" s="27"/>
      <c r="KN1713" s="27"/>
      <c r="KO1713" s="27"/>
      <c r="KP1713" s="27"/>
      <c r="KQ1713" s="27"/>
      <c r="KR1713" s="27"/>
      <c r="KS1713" s="27"/>
      <c r="KT1713" s="27"/>
      <c r="KU1713" s="27"/>
      <c r="KV1713" s="27"/>
      <c r="KW1713" s="27"/>
      <c r="KX1713" s="27"/>
      <c r="KY1713" s="27"/>
      <c r="KZ1713" s="27"/>
      <c r="LA1713" s="27"/>
      <c r="LB1713" s="27"/>
      <c r="LC1713" s="27"/>
      <c r="LD1713" s="27"/>
      <c r="LE1713" s="27"/>
      <c r="LF1713" s="27"/>
      <c r="LG1713" s="27"/>
      <c r="LH1713" s="27"/>
      <c r="LI1713" s="27"/>
      <c r="LJ1713" s="27"/>
      <c r="LK1713" s="27"/>
      <c r="LL1713" s="27"/>
      <c r="LM1713" s="27"/>
      <c r="LN1713" s="27"/>
      <c r="LO1713" s="27"/>
      <c r="LP1713" s="27"/>
      <c r="LQ1713" s="27"/>
      <c r="LR1713" s="27"/>
      <c r="LS1713" s="27"/>
      <c r="LT1713" s="27"/>
      <c r="LU1713" s="27"/>
    </row>
    <row r="1714" spans="8:333" ht="12.75"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/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27"/>
      <c r="DZ1714" s="27"/>
      <c r="EA1714" s="27"/>
      <c r="EB1714" s="27"/>
      <c r="EC1714" s="27"/>
      <c r="ED1714" s="27"/>
      <c r="EE1714" s="27"/>
      <c r="EF1714" s="27"/>
      <c r="EG1714" s="27"/>
      <c r="EH1714" s="27"/>
      <c r="EI1714" s="27"/>
      <c r="EJ1714" s="27"/>
      <c r="EK1714" s="27"/>
      <c r="EL1714" s="27"/>
      <c r="EM1714" s="27"/>
      <c r="EN1714" s="27"/>
      <c r="EO1714" s="27"/>
      <c r="EP1714" s="27"/>
      <c r="EQ1714" s="27"/>
      <c r="ER1714" s="27"/>
      <c r="ES1714" s="27"/>
      <c r="ET1714" s="27"/>
      <c r="EU1714" s="27"/>
      <c r="EV1714" s="27"/>
      <c r="EW1714" s="27"/>
      <c r="EX1714" s="27"/>
      <c r="EY1714" s="27"/>
      <c r="EZ1714" s="27"/>
      <c r="FA1714" s="27"/>
      <c r="FB1714" s="27"/>
      <c r="FC1714" s="27"/>
      <c r="FD1714" s="27"/>
      <c r="FE1714" s="27"/>
      <c r="FF1714" s="27"/>
      <c r="FG1714" s="27"/>
      <c r="FH1714" s="27"/>
      <c r="FI1714" s="27"/>
      <c r="FJ1714" s="27"/>
      <c r="FK1714" s="27"/>
      <c r="FL1714" s="27"/>
      <c r="FM1714" s="27"/>
      <c r="FN1714" s="27"/>
      <c r="FO1714" s="27"/>
      <c r="FP1714" s="27"/>
      <c r="FQ1714" s="27"/>
      <c r="FR1714" s="27"/>
      <c r="FS1714" s="27"/>
      <c r="FT1714" s="27"/>
      <c r="FU1714" s="27"/>
      <c r="FV1714" s="27"/>
      <c r="FW1714" s="27"/>
      <c r="FX1714" s="27"/>
      <c r="FY1714" s="27"/>
      <c r="FZ1714" s="27"/>
      <c r="GA1714" s="27"/>
      <c r="GB1714" s="27"/>
      <c r="GC1714" s="27"/>
      <c r="GD1714" s="27"/>
      <c r="GE1714" s="27"/>
      <c r="GF1714" s="27"/>
      <c r="GG1714" s="27"/>
      <c r="GH1714" s="27"/>
      <c r="GI1714" s="27"/>
      <c r="GJ1714" s="27"/>
      <c r="GK1714" s="27"/>
      <c r="GL1714" s="27"/>
      <c r="GM1714" s="27"/>
      <c r="GN1714" s="27"/>
      <c r="GO1714" s="27"/>
      <c r="GP1714" s="27"/>
      <c r="GQ1714" s="27"/>
      <c r="GR1714" s="27"/>
      <c r="GS1714" s="27"/>
      <c r="GT1714" s="27"/>
      <c r="GU1714" s="27"/>
      <c r="GV1714" s="27"/>
      <c r="GW1714" s="27"/>
      <c r="GX1714" s="27"/>
      <c r="GY1714" s="27"/>
      <c r="GZ1714" s="27"/>
      <c r="HA1714" s="27"/>
      <c r="HB1714" s="27"/>
      <c r="HC1714" s="27"/>
      <c r="HD1714" s="27"/>
      <c r="HE1714" s="27"/>
      <c r="HF1714" s="27"/>
      <c r="HG1714" s="27"/>
      <c r="HH1714" s="27"/>
      <c r="HI1714" s="27"/>
      <c r="HJ1714" s="27"/>
      <c r="HK1714" s="27"/>
      <c r="HL1714" s="27"/>
      <c r="HM1714" s="27"/>
      <c r="HN1714" s="27"/>
      <c r="HO1714" s="27"/>
      <c r="HP1714" s="27"/>
      <c r="HQ1714" s="27"/>
      <c r="HR1714" s="27"/>
      <c r="HS1714" s="27"/>
      <c r="HT1714" s="27"/>
      <c r="HU1714" s="27"/>
      <c r="HV1714" s="27"/>
      <c r="HW1714" s="27"/>
      <c r="HX1714" s="27"/>
      <c r="HY1714" s="27"/>
      <c r="HZ1714" s="27"/>
      <c r="IA1714" s="27"/>
      <c r="IB1714" s="27"/>
      <c r="IC1714" s="27"/>
      <c r="ID1714" s="27"/>
      <c r="IE1714" s="27"/>
      <c r="IF1714" s="27"/>
      <c r="IG1714" s="27"/>
      <c r="IH1714" s="27"/>
      <c r="II1714" s="27"/>
      <c r="IJ1714" s="27"/>
      <c r="IK1714" s="27"/>
      <c r="IL1714" s="27"/>
      <c r="IM1714" s="27"/>
      <c r="IN1714" s="27"/>
      <c r="IO1714" s="27"/>
      <c r="IP1714" s="27"/>
      <c r="IQ1714" s="27"/>
      <c r="IR1714" s="27"/>
      <c r="IS1714" s="27"/>
      <c r="IT1714" s="27"/>
      <c r="IU1714" s="27"/>
      <c r="IV1714" s="27"/>
      <c r="IW1714" s="27"/>
      <c r="IX1714" s="27"/>
      <c r="IY1714" s="27"/>
      <c r="IZ1714" s="27"/>
      <c r="JA1714" s="27"/>
      <c r="JB1714" s="27"/>
      <c r="JC1714" s="27"/>
      <c r="JD1714" s="27"/>
      <c r="JE1714" s="27"/>
      <c r="JF1714" s="27"/>
      <c r="JG1714" s="27"/>
      <c r="JH1714" s="27"/>
      <c r="JI1714" s="27"/>
      <c r="JJ1714" s="27"/>
      <c r="JK1714" s="27"/>
      <c r="JL1714" s="27"/>
      <c r="JM1714" s="27"/>
      <c r="JN1714" s="27"/>
      <c r="JO1714" s="27"/>
      <c r="JP1714" s="27"/>
      <c r="JQ1714" s="27"/>
      <c r="JR1714" s="27"/>
      <c r="JS1714" s="27"/>
      <c r="JT1714" s="27"/>
      <c r="JU1714" s="27"/>
      <c r="JV1714" s="27"/>
      <c r="JW1714" s="27"/>
      <c r="JX1714" s="27"/>
      <c r="JY1714" s="27"/>
      <c r="JZ1714" s="27"/>
      <c r="KA1714" s="27"/>
      <c r="KB1714" s="27"/>
      <c r="KC1714" s="27"/>
      <c r="KD1714" s="27"/>
      <c r="KE1714" s="27"/>
      <c r="KF1714" s="27"/>
      <c r="KG1714" s="27"/>
      <c r="KH1714" s="27"/>
      <c r="KI1714" s="27"/>
      <c r="KJ1714" s="27"/>
      <c r="KK1714" s="27"/>
      <c r="KL1714" s="27"/>
      <c r="KM1714" s="27"/>
      <c r="KN1714" s="27"/>
      <c r="KO1714" s="27"/>
      <c r="KP1714" s="27"/>
      <c r="KQ1714" s="27"/>
      <c r="KR1714" s="27"/>
      <c r="KS1714" s="27"/>
      <c r="KT1714" s="27"/>
      <c r="KU1714" s="27"/>
      <c r="KV1714" s="27"/>
      <c r="KW1714" s="27"/>
      <c r="KX1714" s="27"/>
      <c r="KY1714" s="27"/>
      <c r="KZ1714" s="27"/>
      <c r="LA1714" s="27"/>
      <c r="LB1714" s="27"/>
      <c r="LC1714" s="27"/>
      <c r="LD1714" s="27"/>
      <c r="LE1714" s="27"/>
      <c r="LF1714" s="27"/>
      <c r="LG1714" s="27"/>
      <c r="LH1714" s="27"/>
      <c r="LI1714" s="27"/>
      <c r="LJ1714" s="27"/>
      <c r="LK1714" s="27"/>
      <c r="LL1714" s="27"/>
      <c r="LM1714" s="27"/>
      <c r="LN1714" s="27"/>
      <c r="LO1714" s="27"/>
      <c r="LP1714" s="27"/>
      <c r="LQ1714" s="27"/>
      <c r="LR1714" s="27"/>
      <c r="LS1714" s="27"/>
      <c r="LT1714" s="27"/>
      <c r="LU1714" s="27"/>
    </row>
    <row r="1715" spans="8:333" ht="12.75"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/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27"/>
      <c r="DZ1715" s="27"/>
      <c r="EA1715" s="27"/>
      <c r="EB1715" s="27"/>
      <c r="EC1715" s="27"/>
      <c r="ED1715" s="27"/>
      <c r="EE1715" s="27"/>
      <c r="EF1715" s="27"/>
      <c r="EG1715" s="27"/>
      <c r="EH1715" s="27"/>
      <c r="EI1715" s="27"/>
      <c r="EJ1715" s="27"/>
      <c r="EK1715" s="27"/>
      <c r="EL1715" s="27"/>
      <c r="EM1715" s="27"/>
      <c r="EN1715" s="27"/>
      <c r="EO1715" s="27"/>
      <c r="EP1715" s="27"/>
      <c r="EQ1715" s="27"/>
      <c r="ER1715" s="27"/>
      <c r="ES1715" s="27"/>
      <c r="ET1715" s="27"/>
      <c r="EU1715" s="27"/>
      <c r="EV1715" s="27"/>
      <c r="EW1715" s="27"/>
      <c r="EX1715" s="27"/>
      <c r="EY1715" s="27"/>
      <c r="EZ1715" s="27"/>
      <c r="FA1715" s="27"/>
      <c r="FB1715" s="27"/>
      <c r="FC1715" s="27"/>
      <c r="FD1715" s="27"/>
      <c r="FE1715" s="27"/>
      <c r="FF1715" s="27"/>
      <c r="FG1715" s="27"/>
      <c r="FH1715" s="27"/>
      <c r="FI1715" s="27"/>
      <c r="FJ1715" s="27"/>
      <c r="FK1715" s="27"/>
      <c r="FL1715" s="27"/>
      <c r="FM1715" s="27"/>
      <c r="FN1715" s="27"/>
      <c r="FO1715" s="27"/>
      <c r="FP1715" s="27"/>
      <c r="FQ1715" s="27"/>
      <c r="FR1715" s="27"/>
      <c r="FS1715" s="27"/>
      <c r="FT1715" s="27"/>
      <c r="FU1715" s="27"/>
      <c r="FV1715" s="27"/>
      <c r="FW1715" s="27"/>
      <c r="FX1715" s="27"/>
      <c r="FY1715" s="27"/>
      <c r="FZ1715" s="27"/>
      <c r="GA1715" s="27"/>
      <c r="GB1715" s="27"/>
      <c r="GC1715" s="27"/>
      <c r="GD1715" s="27"/>
      <c r="GE1715" s="27"/>
      <c r="GF1715" s="27"/>
      <c r="GG1715" s="27"/>
      <c r="GH1715" s="27"/>
      <c r="GI1715" s="27"/>
      <c r="GJ1715" s="27"/>
      <c r="GK1715" s="27"/>
      <c r="GL1715" s="27"/>
      <c r="GM1715" s="27"/>
      <c r="GN1715" s="27"/>
      <c r="GO1715" s="27"/>
      <c r="GP1715" s="27"/>
      <c r="GQ1715" s="27"/>
      <c r="GR1715" s="27"/>
      <c r="GS1715" s="27"/>
      <c r="GT1715" s="27"/>
      <c r="GU1715" s="27"/>
      <c r="GV1715" s="27"/>
      <c r="GW1715" s="27"/>
      <c r="GX1715" s="27"/>
      <c r="GY1715" s="27"/>
      <c r="GZ1715" s="27"/>
      <c r="HA1715" s="27"/>
      <c r="HB1715" s="27"/>
      <c r="HC1715" s="27"/>
      <c r="HD1715" s="27"/>
      <c r="HE1715" s="27"/>
      <c r="HF1715" s="27"/>
      <c r="HG1715" s="27"/>
      <c r="HH1715" s="27"/>
      <c r="HI1715" s="27"/>
      <c r="HJ1715" s="27"/>
      <c r="HK1715" s="27"/>
      <c r="HL1715" s="27"/>
      <c r="HM1715" s="27"/>
      <c r="HN1715" s="27"/>
      <c r="HO1715" s="27"/>
      <c r="HP1715" s="27"/>
      <c r="HQ1715" s="27"/>
      <c r="HR1715" s="27"/>
      <c r="HS1715" s="27"/>
      <c r="HT1715" s="27"/>
      <c r="HU1715" s="27"/>
      <c r="HV1715" s="27"/>
      <c r="HW1715" s="27"/>
      <c r="HX1715" s="27"/>
      <c r="HY1715" s="27"/>
      <c r="HZ1715" s="27"/>
      <c r="IA1715" s="27"/>
      <c r="IB1715" s="27"/>
      <c r="IC1715" s="27"/>
      <c r="ID1715" s="27"/>
      <c r="IE1715" s="27"/>
      <c r="IF1715" s="27"/>
      <c r="IG1715" s="27"/>
      <c r="IH1715" s="27"/>
      <c r="II1715" s="27"/>
      <c r="IJ1715" s="27"/>
      <c r="IK1715" s="27"/>
      <c r="IL1715" s="27"/>
      <c r="IM1715" s="27"/>
      <c r="IN1715" s="27"/>
      <c r="IO1715" s="27"/>
      <c r="IP1715" s="27"/>
      <c r="IQ1715" s="27"/>
      <c r="IR1715" s="27"/>
      <c r="IS1715" s="27"/>
      <c r="IT1715" s="27"/>
      <c r="IU1715" s="27"/>
      <c r="IV1715" s="27"/>
      <c r="IW1715" s="27"/>
      <c r="IX1715" s="27"/>
      <c r="IY1715" s="27"/>
      <c r="IZ1715" s="27"/>
      <c r="JA1715" s="27"/>
      <c r="JB1715" s="27"/>
      <c r="JC1715" s="27"/>
      <c r="JD1715" s="27"/>
      <c r="JE1715" s="27"/>
      <c r="JF1715" s="27"/>
      <c r="JG1715" s="27"/>
      <c r="JH1715" s="27"/>
      <c r="JI1715" s="27"/>
      <c r="JJ1715" s="27"/>
      <c r="JK1715" s="27"/>
      <c r="JL1715" s="27"/>
      <c r="JM1715" s="27"/>
      <c r="JN1715" s="27"/>
      <c r="JO1715" s="27"/>
      <c r="JP1715" s="27"/>
      <c r="JQ1715" s="27"/>
      <c r="JR1715" s="27"/>
      <c r="JS1715" s="27"/>
      <c r="JT1715" s="27"/>
      <c r="JU1715" s="27"/>
      <c r="JV1715" s="27"/>
      <c r="JW1715" s="27"/>
      <c r="JX1715" s="27"/>
      <c r="JY1715" s="27"/>
      <c r="JZ1715" s="27"/>
      <c r="KA1715" s="27"/>
      <c r="KB1715" s="27"/>
      <c r="KC1715" s="27"/>
      <c r="KD1715" s="27"/>
      <c r="KE1715" s="27"/>
      <c r="KF1715" s="27"/>
      <c r="KG1715" s="27"/>
      <c r="KH1715" s="27"/>
      <c r="KI1715" s="27"/>
      <c r="KJ1715" s="27"/>
      <c r="KK1715" s="27"/>
      <c r="KL1715" s="27"/>
      <c r="KM1715" s="27"/>
      <c r="KN1715" s="27"/>
      <c r="KO1715" s="27"/>
      <c r="KP1715" s="27"/>
      <c r="KQ1715" s="27"/>
      <c r="KR1715" s="27"/>
      <c r="KS1715" s="27"/>
      <c r="KT1715" s="27"/>
      <c r="KU1715" s="27"/>
      <c r="KV1715" s="27"/>
      <c r="KW1715" s="27"/>
      <c r="KX1715" s="27"/>
      <c r="KY1715" s="27"/>
      <c r="KZ1715" s="27"/>
      <c r="LA1715" s="27"/>
      <c r="LB1715" s="27"/>
      <c r="LC1715" s="27"/>
      <c r="LD1715" s="27"/>
      <c r="LE1715" s="27"/>
      <c r="LF1715" s="27"/>
      <c r="LG1715" s="27"/>
      <c r="LH1715" s="27"/>
      <c r="LI1715" s="27"/>
      <c r="LJ1715" s="27"/>
      <c r="LK1715" s="27"/>
      <c r="LL1715" s="27"/>
      <c r="LM1715" s="27"/>
      <c r="LN1715" s="27"/>
      <c r="LO1715" s="27"/>
      <c r="LP1715" s="27"/>
      <c r="LQ1715" s="27"/>
      <c r="LR1715" s="27"/>
      <c r="LS1715" s="27"/>
      <c r="LT1715" s="27"/>
      <c r="LU1715" s="27"/>
    </row>
    <row r="1716" spans="8:333" ht="12.75"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27"/>
      <c r="DZ1716" s="27"/>
      <c r="EA1716" s="27"/>
      <c r="EB1716" s="27"/>
      <c r="EC1716" s="27"/>
      <c r="ED1716" s="27"/>
      <c r="EE1716" s="27"/>
      <c r="EF1716" s="27"/>
      <c r="EG1716" s="27"/>
      <c r="EH1716" s="27"/>
      <c r="EI1716" s="27"/>
      <c r="EJ1716" s="27"/>
      <c r="EK1716" s="27"/>
      <c r="EL1716" s="27"/>
      <c r="EM1716" s="27"/>
      <c r="EN1716" s="27"/>
      <c r="EO1716" s="27"/>
      <c r="EP1716" s="27"/>
      <c r="EQ1716" s="27"/>
      <c r="ER1716" s="27"/>
      <c r="ES1716" s="27"/>
      <c r="ET1716" s="27"/>
      <c r="EU1716" s="27"/>
      <c r="EV1716" s="27"/>
      <c r="EW1716" s="27"/>
      <c r="EX1716" s="27"/>
      <c r="EY1716" s="27"/>
      <c r="EZ1716" s="27"/>
      <c r="FA1716" s="27"/>
      <c r="FB1716" s="27"/>
      <c r="FC1716" s="27"/>
      <c r="FD1716" s="27"/>
      <c r="FE1716" s="27"/>
      <c r="FF1716" s="27"/>
      <c r="FG1716" s="27"/>
      <c r="FH1716" s="27"/>
      <c r="FI1716" s="27"/>
      <c r="FJ1716" s="27"/>
      <c r="FK1716" s="27"/>
      <c r="FL1716" s="27"/>
      <c r="FM1716" s="27"/>
      <c r="FN1716" s="27"/>
      <c r="FO1716" s="27"/>
      <c r="FP1716" s="27"/>
      <c r="FQ1716" s="27"/>
      <c r="FR1716" s="27"/>
      <c r="FS1716" s="27"/>
      <c r="FT1716" s="27"/>
      <c r="FU1716" s="27"/>
      <c r="FV1716" s="27"/>
      <c r="FW1716" s="27"/>
      <c r="FX1716" s="27"/>
      <c r="FY1716" s="27"/>
      <c r="FZ1716" s="27"/>
      <c r="GA1716" s="27"/>
      <c r="GB1716" s="27"/>
      <c r="GC1716" s="27"/>
      <c r="GD1716" s="27"/>
      <c r="GE1716" s="27"/>
      <c r="GF1716" s="27"/>
      <c r="GG1716" s="27"/>
      <c r="GH1716" s="27"/>
      <c r="GI1716" s="27"/>
      <c r="GJ1716" s="27"/>
      <c r="GK1716" s="27"/>
      <c r="GL1716" s="27"/>
      <c r="GM1716" s="27"/>
      <c r="GN1716" s="27"/>
      <c r="GO1716" s="27"/>
      <c r="GP1716" s="27"/>
      <c r="GQ1716" s="27"/>
      <c r="GR1716" s="27"/>
      <c r="GS1716" s="27"/>
      <c r="GT1716" s="27"/>
      <c r="GU1716" s="27"/>
      <c r="GV1716" s="27"/>
      <c r="GW1716" s="27"/>
      <c r="GX1716" s="27"/>
      <c r="GY1716" s="27"/>
      <c r="GZ1716" s="27"/>
      <c r="HA1716" s="27"/>
      <c r="HB1716" s="27"/>
      <c r="HC1716" s="27"/>
      <c r="HD1716" s="27"/>
      <c r="HE1716" s="27"/>
      <c r="HF1716" s="27"/>
      <c r="HG1716" s="27"/>
      <c r="HH1716" s="27"/>
      <c r="HI1716" s="27"/>
      <c r="HJ1716" s="27"/>
      <c r="HK1716" s="27"/>
      <c r="HL1716" s="27"/>
      <c r="HM1716" s="27"/>
      <c r="HN1716" s="27"/>
      <c r="HO1716" s="27"/>
      <c r="HP1716" s="27"/>
      <c r="HQ1716" s="27"/>
      <c r="HR1716" s="27"/>
      <c r="HS1716" s="27"/>
      <c r="HT1716" s="27"/>
      <c r="HU1716" s="27"/>
      <c r="HV1716" s="27"/>
      <c r="HW1716" s="27"/>
      <c r="HX1716" s="27"/>
      <c r="HY1716" s="27"/>
      <c r="HZ1716" s="27"/>
      <c r="IA1716" s="27"/>
      <c r="IB1716" s="27"/>
      <c r="IC1716" s="27"/>
      <c r="ID1716" s="27"/>
      <c r="IE1716" s="27"/>
      <c r="IF1716" s="27"/>
      <c r="IG1716" s="27"/>
      <c r="IH1716" s="27"/>
      <c r="II1716" s="27"/>
      <c r="IJ1716" s="27"/>
      <c r="IK1716" s="27"/>
      <c r="IL1716" s="27"/>
      <c r="IM1716" s="27"/>
      <c r="IN1716" s="27"/>
      <c r="IO1716" s="27"/>
      <c r="IP1716" s="27"/>
      <c r="IQ1716" s="27"/>
      <c r="IR1716" s="27"/>
      <c r="IS1716" s="27"/>
      <c r="IT1716" s="27"/>
      <c r="IU1716" s="27"/>
      <c r="IV1716" s="27"/>
      <c r="IW1716" s="27"/>
      <c r="IX1716" s="27"/>
      <c r="IY1716" s="27"/>
      <c r="IZ1716" s="27"/>
      <c r="JA1716" s="27"/>
      <c r="JB1716" s="27"/>
      <c r="JC1716" s="27"/>
      <c r="JD1716" s="27"/>
      <c r="JE1716" s="27"/>
      <c r="JF1716" s="27"/>
      <c r="JG1716" s="27"/>
      <c r="JH1716" s="27"/>
      <c r="JI1716" s="27"/>
      <c r="JJ1716" s="27"/>
      <c r="JK1716" s="27"/>
      <c r="JL1716" s="27"/>
      <c r="JM1716" s="27"/>
      <c r="JN1716" s="27"/>
      <c r="JO1716" s="27"/>
      <c r="JP1716" s="27"/>
      <c r="JQ1716" s="27"/>
      <c r="JR1716" s="27"/>
      <c r="JS1716" s="27"/>
      <c r="JT1716" s="27"/>
      <c r="JU1716" s="27"/>
      <c r="JV1716" s="27"/>
      <c r="JW1716" s="27"/>
      <c r="JX1716" s="27"/>
      <c r="JY1716" s="27"/>
      <c r="JZ1716" s="27"/>
      <c r="KA1716" s="27"/>
      <c r="KB1716" s="27"/>
      <c r="KC1716" s="27"/>
      <c r="KD1716" s="27"/>
      <c r="KE1716" s="27"/>
      <c r="KF1716" s="27"/>
      <c r="KG1716" s="27"/>
      <c r="KH1716" s="27"/>
      <c r="KI1716" s="27"/>
      <c r="KJ1716" s="27"/>
      <c r="KK1716" s="27"/>
      <c r="KL1716" s="27"/>
      <c r="KM1716" s="27"/>
      <c r="KN1716" s="27"/>
      <c r="KO1716" s="27"/>
      <c r="KP1716" s="27"/>
      <c r="KQ1716" s="27"/>
      <c r="KR1716" s="27"/>
      <c r="KS1716" s="27"/>
      <c r="KT1716" s="27"/>
      <c r="KU1716" s="27"/>
      <c r="KV1716" s="27"/>
      <c r="KW1716" s="27"/>
      <c r="KX1716" s="27"/>
      <c r="KY1716" s="27"/>
      <c r="KZ1716" s="27"/>
      <c r="LA1716" s="27"/>
      <c r="LB1716" s="27"/>
      <c r="LC1716" s="27"/>
      <c r="LD1716" s="27"/>
      <c r="LE1716" s="27"/>
      <c r="LF1716" s="27"/>
      <c r="LG1716" s="27"/>
      <c r="LH1716" s="27"/>
      <c r="LI1716" s="27"/>
      <c r="LJ1716" s="27"/>
      <c r="LK1716" s="27"/>
      <c r="LL1716" s="27"/>
      <c r="LM1716" s="27"/>
      <c r="LN1716" s="27"/>
      <c r="LO1716" s="27"/>
      <c r="LP1716" s="27"/>
      <c r="LQ1716" s="27"/>
      <c r="LR1716" s="27"/>
      <c r="LS1716" s="27"/>
      <c r="LT1716" s="27"/>
      <c r="LU1716" s="27"/>
    </row>
    <row r="1717" spans="8:333" ht="12.75"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27"/>
      <c r="DZ1717" s="27"/>
      <c r="EA1717" s="27"/>
      <c r="EB1717" s="27"/>
      <c r="EC1717" s="27"/>
      <c r="ED1717" s="27"/>
      <c r="EE1717" s="27"/>
      <c r="EF1717" s="27"/>
      <c r="EG1717" s="27"/>
      <c r="EH1717" s="27"/>
      <c r="EI1717" s="27"/>
      <c r="EJ1717" s="27"/>
      <c r="EK1717" s="27"/>
      <c r="EL1717" s="27"/>
      <c r="EM1717" s="27"/>
      <c r="EN1717" s="27"/>
      <c r="EO1717" s="27"/>
      <c r="EP1717" s="27"/>
      <c r="EQ1717" s="27"/>
      <c r="ER1717" s="27"/>
      <c r="ES1717" s="27"/>
      <c r="ET1717" s="27"/>
      <c r="EU1717" s="27"/>
      <c r="EV1717" s="27"/>
      <c r="EW1717" s="27"/>
      <c r="EX1717" s="27"/>
      <c r="EY1717" s="27"/>
      <c r="EZ1717" s="27"/>
      <c r="FA1717" s="27"/>
      <c r="FB1717" s="27"/>
      <c r="FC1717" s="27"/>
      <c r="FD1717" s="27"/>
      <c r="FE1717" s="27"/>
      <c r="FF1717" s="27"/>
      <c r="FG1717" s="27"/>
      <c r="FH1717" s="27"/>
      <c r="FI1717" s="27"/>
      <c r="FJ1717" s="27"/>
      <c r="FK1717" s="27"/>
      <c r="FL1717" s="27"/>
      <c r="FM1717" s="27"/>
      <c r="FN1717" s="27"/>
      <c r="FO1717" s="27"/>
      <c r="FP1717" s="27"/>
      <c r="FQ1717" s="27"/>
      <c r="FR1717" s="27"/>
      <c r="FS1717" s="27"/>
      <c r="FT1717" s="27"/>
      <c r="FU1717" s="27"/>
      <c r="FV1717" s="27"/>
      <c r="FW1717" s="27"/>
      <c r="FX1717" s="27"/>
      <c r="FY1717" s="27"/>
      <c r="FZ1717" s="27"/>
      <c r="GA1717" s="27"/>
      <c r="GB1717" s="27"/>
      <c r="GC1717" s="27"/>
      <c r="GD1717" s="27"/>
      <c r="GE1717" s="27"/>
      <c r="GF1717" s="27"/>
      <c r="GG1717" s="27"/>
      <c r="GH1717" s="27"/>
      <c r="GI1717" s="27"/>
      <c r="GJ1717" s="27"/>
      <c r="GK1717" s="27"/>
      <c r="GL1717" s="27"/>
      <c r="GM1717" s="27"/>
      <c r="GN1717" s="27"/>
      <c r="GO1717" s="27"/>
      <c r="GP1717" s="27"/>
      <c r="GQ1717" s="27"/>
      <c r="GR1717" s="27"/>
      <c r="GS1717" s="27"/>
      <c r="GT1717" s="27"/>
      <c r="GU1717" s="27"/>
      <c r="GV1717" s="27"/>
      <c r="GW1717" s="27"/>
      <c r="GX1717" s="27"/>
      <c r="GY1717" s="27"/>
      <c r="GZ1717" s="27"/>
      <c r="HA1717" s="27"/>
      <c r="HB1717" s="27"/>
      <c r="HC1717" s="27"/>
      <c r="HD1717" s="27"/>
      <c r="HE1717" s="27"/>
      <c r="HF1717" s="27"/>
      <c r="HG1717" s="27"/>
      <c r="HH1717" s="27"/>
      <c r="HI1717" s="27"/>
      <c r="HJ1717" s="27"/>
      <c r="HK1717" s="27"/>
      <c r="HL1717" s="27"/>
      <c r="HM1717" s="27"/>
      <c r="HN1717" s="27"/>
      <c r="HO1717" s="27"/>
      <c r="HP1717" s="27"/>
      <c r="HQ1717" s="27"/>
      <c r="HR1717" s="27"/>
      <c r="HS1717" s="27"/>
      <c r="HT1717" s="27"/>
      <c r="HU1717" s="27"/>
      <c r="HV1717" s="27"/>
      <c r="HW1717" s="27"/>
      <c r="HX1717" s="27"/>
      <c r="HY1717" s="27"/>
      <c r="HZ1717" s="27"/>
      <c r="IA1717" s="27"/>
      <c r="IB1717" s="27"/>
      <c r="IC1717" s="27"/>
      <c r="ID1717" s="27"/>
      <c r="IE1717" s="27"/>
      <c r="IF1717" s="27"/>
      <c r="IG1717" s="27"/>
      <c r="IH1717" s="27"/>
      <c r="II1717" s="27"/>
      <c r="IJ1717" s="27"/>
      <c r="IK1717" s="27"/>
      <c r="IL1717" s="27"/>
      <c r="IM1717" s="27"/>
      <c r="IN1717" s="27"/>
      <c r="IO1717" s="27"/>
      <c r="IP1717" s="27"/>
      <c r="IQ1717" s="27"/>
      <c r="IR1717" s="27"/>
      <c r="IS1717" s="27"/>
      <c r="IT1717" s="27"/>
      <c r="IU1717" s="27"/>
      <c r="IV1717" s="27"/>
      <c r="IW1717" s="27"/>
      <c r="IX1717" s="27"/>
      <c r="IY1717" s="27"/>
      <c r="IZ1717" s="27"/>
      <c r="JA1717" s="27"/>
      <c r="JB1717" s="27"/>
      <c r="JC1717" s="27"/>
      <c r="JD1717" s="27"/>
      <c r="JE1717" s="27"/>
      <c r="JF1717" s="27"/>
      <c r="JG1717" s="27"/>
      <c r="JH1717" s="27"/>
      <c r="JI1717" s="27"/>
      <c r="JJ1717" s="27"/>
      <c r="JK1717" s="27"/>
      <c r="JL1717" s="27"/>
      <c r="JM1717" s="27"/>
      <c r="JN1717" s="27"/>
      <c r="JO1717" s="27"/>
      <c r="JP1717" s="27"/>
      <c r="JQ1717" s="27"/>
      <c r="JR1717" s="27"/>
      <c r="JS1717" s="27"/>
      <c r="JT1717" s="27"/>
      <c r="JU1717" s="27"/>
      <c r="JV1717" s="27"/>
      <c r="JW1717" s="27"/>
      <c r="JX1717" s="27"/>
      <c r="JY1717" s="27"/>
      <c r="JZ1717" s="27"/>
      <c r="KA1717" s="27"/>
      <c r="KB1717" s="27"/>
      <c r="KC1717" s="27"/>
      <c r="KD1717" s="27"/>
      <c r="KE1717" s="27"/>
      <c r="KF1717" s="27"/>
      <c r="KG1717" s="27"/>
      <c r="KH1717" s="27"/>
      <c r="KI1717" s="27"/>
      <c r="KJ1717" s="27"/>
      <c r="KK1717" s="27"/>
      <c r="KL1717" s="27"/>
      <c r="KM1717" s="27"/>
      <c r="KN1717" s="27"/>
      <c r="KO1717" s="27"/>
      <c r="KP1717" s="27"/>
      <c r="KQ1717" s="27"/>
      <c r="KR1717" s="27"/>
      <c r="KS1717" s="27"/>
      <c r="KT1717" s="27"/>
      <c r="KU1717" s="27"/>
      <c r="KV1717" s="27"/>
      <c r="KW1717" s="27"/>
      <c r="KX1717" s="27"/>
      <c r="KY1717" s="27"/>
      <c r="KZ1717" s="27"/>
      <c r="LA1717" s="27"/>
      <c r="LB1717" s="27"/>
      <c r="LC1717" s="27"/>
      <c r="LD1717" s="27"/>
      <c r="LE1717" s="27"/>
      <c r="LF1717" s="27"/>
      <c r="LG1717" s="27"/>
      <c r="LH1717" s="27"/>
      <c r="LI1717" s="27"/>
      <c r="LJ1717" s="27"/>
      <c r="LK1717" s="27"/>
      <c r="LL1717" s="27"/>
      <c r="LM1717" s="27"/>
      <c r="LN1717" s="27"/>
      <c r="LO1717" s="27"/>
      <c r="LP1717" s="27"/>
      <c r="LQ1717" s="27"/>
      <c r="LR1717" s="27"/>
      <c r="LS1717" s="27"/>
      <c r="LT1717" s="27"/>
      <c r="LU1717" s="27"/>
    </row>
    <row r="1718" spans="8:333" ht="12.75"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27"/>
      <c r="DZ1718" s="27"/>
      <c r="EA1718" s="27"/>
      <c r="EB1718" s="27"/>
      <c r="EC1718" s="27"/>
      <c r="ED1718" s="27"/>
      <c r="EE1718" s="27"/>
      <c r="EF1718" s="27"/>
      <c r="EG1718" s="27"/>
      <c r="EH1718" s="27"/>
      <c r="EI1718" s="27"/>
      <c r="EJ1718" s="27"/>
      <c r="EK1718" s="27"/>
      <c r="EL1718" s="27"/>
      <c r="EM1718" s="27"/>
      <c r="EN1718" s="27"/>
      <c r="EO1718" s="27"/>
      <c r="EP1718" s="27"/>
      <c r="EQ1718" s="27"/>
      <c r="ER1718" s="27"/>
      <c r="ES1718" s="27"/>
      <c r="ET1718" s="27"/>
      <c r="EU1718" s="27"/>
      <c r="EV1718" s="27"/>
      <c r="EW1718" s="27"/>
      <c r="EX1718" s="27"/>
      <c r="EY1718" s="27"/>
      <c r="EZ1718" s="27"/>
      <c r="FA1718" s="27"/>
      <c r="FB1718" s="27"/>
      <c r="FC1718" s="27"/>
      <c r="FD1718" s="27"/>
      <c r="FE1718" s="27"/>
      <c r="FF1718" s="27"/>
      <c r="FG1718" s="27"/>
      <c r="FH1718" s="27"/>
      <c r="FI1718" s="27"/>
      <c r="FJ1718" s="27"/>
      <c r="FK1718" s="27"/>
      <c r="FL1718" s="27"/>
      <c r="FM1718" s="27"/>
      <c r="FN1718" s="27"/>
      <c r="FO1718" s="27"/>
      <c r="FP1718" s="27"/>
      <c r="FQ1718" s="27"/>
      <c r="FR1718" s="27"/>
      <c r="FS1718" s="27"/>
      <c r="FT1718" s="27"/>
      <c r="FU1718" s="27"/>
      <c r="FV1718" s="27"/>
      <c r="FW1718" s="27"/>
      <c r="FX1718" s="27"/>
      <c r="FY1718" s="27"/>
      <c r="FZ1718" s="27"/>
      <c r="GA1718" s="27"/>
      <c r="GB1718" s="27"/>
      <c r="GC1718" s="27"/>
      <c r="GD1718" s="27"/>
      <c r="GE1718" s="27"/>
      <c r="GF1718" s="27"/>
      <c r="GG1718" s="27"/>
      <c r="GH1718" s="27"/>
      <c r="GI1718" s="27"/>
      <c r="GJ1718" s="27"/>
      <c r="GK1718" s="27"/>
      <c r="GL1718" s="27"/>
      <c r="GM1718" s="27"/>
      <c r="GN1718" s="27"/>
      <c r="GO1718" s="27"/>
      <c r="GP1718" s="27"/>
      <c r="GQ1718" s="27"/>
      <c r="GR1718" s="27"/>
      <c r="GS1718" s="27"/>
      <c r="GT1718" s="27"/>
      <c r="GU1718" s="27"/>
      <c r="GV1718" s="27"/>
      <c r="GW1718" s="27"/>
      <c r="GX1718" s="27"/>
      <c r="GY1718" s="27"/>
      <c r="GZ1718" s="27"/>
      <c r="HA1718" s="27"/>
      <c r="HB1718" s="27"/>
      <c r="HC1718" s="27"/>
      <c r="HD1718" s="27"/>
      <c r="HE1718" s="27"/>
      <c r="HF1718" s="27"/>
      <c r="HG1718" s="27"/>
      <c r="HH1718" s="27"/>
      <c r="HI1718" s="27"/>
      <c r="HJ1718" s="27"/>
      <c r="HK1718" s="27"/>
      <c r="HL1718" s="27"/>
      <c r="HM1718" s="27"/>
      <c r="HN1718" s="27"/>
      <c r="HO1718" s="27"/>
      <c r="HP1718" s="27"/>
      <c r="HQ1718" s="27"/>
      <c r="HR1718" s="27"/>
      <c r="HS1718" s="27"/>
      <c r="HT1718" s="27"/>
      <c r="HU1718" s="27"/>
      <c r="HV1718" s="27"/>
      <c r="HW1718" s="27"/>
      <c r="HX1718" s="27"/>
      <c r="HY1718" s="27"/>
      <c r="HZ1718" s="27"/>
      <c r="IA1718" s="27"/>
      <c r="IB1718" s="27"/>
      <c r="IC1718" s="27"/>
      <c r="ID1718" s="27"/>
      <c r="IE1718" s="27"/>
      <c r="IF1718" s="27"/>
      <c r="IG1718" s="27"/>
      <c r="IH1718" s="27"/>
      <c r="II1718" s="27"/>
      <c r="IJ1718" s="27"/>
      <c r="IK1718" s="27"/>
      <c r="IL1718" s="27"/>
      <c r="IM1718" s="27"/>
      <c r="IN1718" s="27"/>
      <c r="IO1718" s="27"/>
      <c r="IP1718" s="27"/>
      <c r="IQ1718" s="27"/>
      <c r="IR1718" s="27"/>
      <c r="IS1718" s="27"/>
      <c r="IT1718" s="27"/>
      <c r="IU1718" s="27"/>
      <c r="IV1718" s="27"/>
      <c r="IW1718" s="27"/>
      <c r="IX1718" s="27"/>
      <c r="IY1718" s="27"/>
      <c r="IZ1718" s="27"/>
      <c r="JA1718" s="27"/>
      <c r="JB1718" s="27"/>
      <c r="JC1718" s="27"/>
      <c r="JD1718" s="27"/>
      <c r="JE1718" s="27"/>
      <c r="JF1718" s="27"/>
      <c r="JG1718" s="27"/>
      <c r="JH1718" s="27"/>
      <c r="JI1718" s="27"/>
      <c r="JJ1718" s="27"/>
      <c r="JK1718" s="27"/>
      <c r="JL1718" s="27"/>
      <c r="JM1718" s="27"/>
      <c r="JN1718" s="27"/>
      <c r="JO1718" s="27"/>
      <c r="JP1718" s="27"/>
      <c r="JQ1718" s="27"/>
      <c r="JR1718" s="27"/>
      <c r="JS1718" s="27"/>
      <c r="JT1718" s="27"/>
      <c r="JU1718" s="27"/>
      <c r="JV1718" s="27"/>
      <c r="JW1718" s="27"/>
      <c r="JX1718" s="27"/>
      <c r="JY1718" s="27"/>
      <c r="JZ1718" s="27"/>
      <c r="KA1718" s="27"/>
      <c r="KB1718" s="27"/>
      <c r="KC1718" s="27"/>
      <c r="KD1718" s="27"/>
      <c r="KE1718" s="27"/>
      <c r="KF1718" s="27"/>
      <c r="KG1718" s="27"/>
      <c r="KH1718" s="27"/>
      <c r="KI1718" s="27"/>
      <c r="KJ1718" s="27"/>
      <c r="KK1718" s="27"/>
      <c r="KL1718" s="27"/>
      <c r="KM1718" s="27"/>
      <c r="KN1718" s="27"/>
      <c r="KO1718" s="27"/>
      <c r="KP1718" s="27"/>
      <c r="KQ1718" s="27"/>
      <c r="KR1718" s="27"/>
      <c r="KS1718" s="27"/>
      <c r="KT1718" s="27"/>
      <c r="KU1718" s="27"/>
      <c r="KV1718" s="27"/>
      <c r="KW1718" s="27"/>
      <c r="KX1718" s="27"/>
      <c r="KY1718" s="27"/>
      <c r="KZ1718" s="27"/>
      <c r="LA1718" s="27"/>
      <c r="LB1718" s="27"/>
      <c r="LC1718" s="27"/>
      <c r="LD1718" s="27"/>
      <c r="LE1718" s="27"/>
      <c r="LF1718" s="27"/>
      <c r="LG1718" s="27"/>
      <c r="LH1718" s="27"/>
      <c r="LI1718" s="27"/>
      <c r="LJ1718" s="27"/>
      <c r="LK1718" s="27"/>
      <c r="LL1718" s="27"/>
      <c r="LM1718" s="27"/>
      <c r="LN1718" s="27"/>
      <c r="LO1718" s="27"/>
      <c r="LP1718" s="27"/>
      <c r="LQ1718" s="27"/>
      <c r="LR1718" s="27"/>
      <c r="LS1718" s="27"/>
      <c r="LT1718" s="27"/>
      <c r="LU1718" s="27"/>
    </row>
    <row r="1719" spans="8:333" ht="12.75"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27"/>
      <c r="DZ1719" s="27"/>
      <c r="EA1719" s="27"/>
      <c r="EB1719" s="27"/>
      <c r="EC1719" s="27"/>
      <c r="ED1719" s="27"/>
      <c r="EE1719" s="27"/>
      <c r="EF1719" s="27"/>
      <c r="EG1719" s="27"/>
      <c r="EH1719" s="27"/>
      <c r="EI1719" s="27"/>
      <c r="EJ1719" s="27"/>
      <c r="EK1719" s="27"/>
      <c r="EL1719" s="27"/>
      <c r="EM1719" s="27"/>
      <c r="EN1719" s="27"/>
      <c r="EO1719" s="27"/>
      <c r="EP1719" s="27"/>
      <c r="EQ1719" s="27"/>
      <c r="ER1719" s="27"/>
      <c r="ES1719" s="27"/>
      <c r="ET1719" s="27"/>
      <c r="EU1719" s="27"/>
      <c r="EV1719" s="27"/>
      <c r="EW1719" s="27"/>
      <c r="EX1719" s="27"/>
      <c r="EY1719" s="27"/>
      <c r="EZ1719" s="27"/>
      <c r="FA1719" s="27"/>
      <c r="FB1719" s="27"/>
      <c r="FC1719" s="27"/>
      <c r="FD1719" s="27"/>
      <c r="FE1719" s="27"/>
      <c r="FF1719" s="27"/>
      <c r="FG1719" s="27"/>
      <c r="FH1719" s="27"/>
      <c r="FI1719" s="27"/>
      <c r="FJ1719" s="27"/>
      <c r="FK1719" s="27"/>
      <c r="FL1719" s="27"/>
      <c r="FM1719" s="27"/>
      <c r="FN1719" s="27"/>
      <c r="FO1719" s="27"/>
      <c r="FP1719" s="27"/>
      <c r="FQ1719" s="27"/>
      <c r="FR1719" s="27"/>
      <c r="FS1719" s="27"/>
      <c r="FT1719" s="27"/>
      <c r="FU1719" s="27"/>
      <c r="FV1719" s="27"/>
      <c r="FW1719" s="27"/>
      <c r="FX1719" s="27"/>
      <c r="FY1719" s="27"/>
      <c r="FZ1719" s="27"/>
      <c r="GA1719" s="27"/>
      <c r="GB1719" s="27"/>
      <c r="GC1719" s="27"/>
      <c r="GD1719" s="27"/>
      <c r="GE1719" s="27"/>
      <c r="GF1719" s="27"/>
      <c r="GG1719" s="27"/>
      <c r="GH1719" s="27"/>
      <c r="GI1719" s="27"/>
      <c r="GJ1719" s="27"/>
      <c r="GK1719" s="27"/>
      <c r="GL1719" s="27"/>
      <c r="GM1719" s="27"/>
      <c r="GN1719" s="27"/>
      <c r="GO1719" s="27"/>
      <c r="GP1719" s="27"/>
      <c r="GQ1719" s="27"/>
      <c r="GR1719" s="27"/>
      <c r="GS1719" s="27"/>
      <c r="GT1719" s="27"/>
      <c r="GU1719" s="27"/>
      <c r="GV1719" s="27"/>
      <c r="GW1719" s="27"/>
      <c r="GX1719" s="27"/>
      <c r="GY1719" s="27"/>
      <c r="GZ1719" s="27"/>
      <c r="HA1719" s="27"/>
      <c r="HB1719" s="27"/>
      <c r="HC1719" s="27"/>
      <c r="HD1719" s="27"/>
      <c r="HE1719" s="27"/>
      <c r="HF1719" s="27"/>
      <c r="HG1719" s="27"/>
      <c r="HH1719" s="27"/>
      <c r="HI1719" s="27"/>
      <c r="HJ1719" s="27"/>
      <c r="HK1719" s="27"/>
      <c r="HL1719" s="27"/>
      <c r="HM1719" s="27"/>
      <c r="HN1719" s="27"/>
      <c r="HO1719" s="27"/>
      <c r="HP1719" s="27"/>
      <c r="HQ1719" s="27"/>
      <c r="HR1719" s="27"/>
      <c r="HS1719" s="27"/>
      <c r="HT1719" s="27"/>
      <c r="HU1719" s="27"/>
      <c r="HV1719" s="27"/>
      <c r="HW1719" s="27"/>
      <c r="HX1719" s="27"/>
      <c r="HY1719" s="27"/>
      <c r="HZ1719" s="27"/>
      <c r="IA1719" s="27"/>
      <c r="IB1719" s="27"/>
      <c r="IC1719" s="27"/>
      <c r="ID1719" s="27"/>
      <c r="IE1719" s="27"/>
      <c r="IF1719" s="27"/>
      <c r="IG1719" s="27"/>
      <c r="IH1719" s="27"/>
      <c r="II1719" s="27"/>
      <c r="IJ1719" s="27"/>
      <c r="IK1719" s="27"/>
      <c r="IL1719" s="27"/>
      <c r="IM1719" s="27"/>
      <c r="IN1719" s="27"/>
      <c r="IO1719" s="27"/>
      <c r="IP1719" s="27"/>
      <c r="IQ1719" s="27"/>
      <c r="IR1719" s="27"/>
      <c r="IS1719" s="27"/>
      <c r="IT1719" s="27"/>
      <c r="IU1719" s="27"/>
      <c r="IV1719" s="27"/>
      <c r="IW1719" s="27"/>
      <c r="IX1719" s="27"/>
      <c r="IY1719" s="27"/>
      <c r="IZ1719" s="27"/>
      <c r="JA1719" s="27"/>
      <c r="JB1719" s="27"/>
      <c r="JC1719" s="27"/>
      <c r="JD1719" s="27"/>
      <c r="JE1719" s="27"/>
      <c r="JF1719" s="27"/>
      <c r="JG1719" s="27"/>
      <c r="JH1719" s="27"/>
      <c r="JI1719" s="27"/>
      <c r="JJ1719" s="27"/>
      <c r="JK1719" s="27"/>
      <c r="JL1719" s="27"/>
      <c r="JM1719" s="27"/>
      <c r="JN1719" s="27"/>
      <c r="JO1719" s="27"/>
      <c r="JP1719" s="27"/>
      <c r="JQ1719" s="27"/>
      <c r="JR1719" s="27"/>
      <c r="JS1719" s="27"/>
      <c r="JT1719" s="27"/>
      <c r="JU1719" s="27"/>
      <c r="JV1719" s="27"/>
      <c r="JW1719" s="27"/>
      <c r="JX1719" s="27"/>
      <c r="JY1719" s="27"/>
      <c r="JZ1719" s="27"/>
      <c r="KA1719" s="27"/>
      <c r="KB1719" s="27"/>
      <c r="KC1719" s="27"/>
      <c r="KD1719" s="27"/>
      <c r="KE1719" s="27"/>
      <c r="KF1719" s="27"/>
      <c r="KG1719" s="27"/>
      <c r="KH1719" s="27"/>
      <c r="KI1719" s="27"/>
      <c r="KJ1719" s="27"/>
      <c r="KK1719" s="27"/>
      <c r="KL1719" s="27"/>
      <c r="KM1719" s="27"/>
      <c r="KN1719" s="27"/>
      <c r="KO1719" s="27"/>
      <c r="KP1719" s="27"/>
      <c r="KQ1719" s="27"/>
      <c r="KR1719" s="27"/>
      <c r="KS1719" s="27"/>
      <c r="KT1719" s="27"/>
      <c r="KU1719" s="27"/>
      <c r="KV1719" s="27"/>
      <c r="KW1719" s="27"/>
      <c r="KX1719" s="27"/>
      <c r="KY1719" s="27"/>
      <c r="KZ1719" s="27"/>
      <c r="LA1719" s="27"/>
      <c r="LB1719" s="27"/>
      <c r="LC1719" s="27"/>
      <c r="LD1719" s="27"/>
      <c r="LE1719" s="27"/>
      <c r="LF1719" s="27"/>
      <c r="LG1719" s="27"/>
      <c r="LH1719" s="27"/>
      <c r="LI1719" s="27"/>
      <c r="LJ1719" s="27"/>
      <c r="LK1719" s="27"/>
      <c r="LL1719" s="27"/>
      <c r="LM1719" s="27"/>
      <c r="LN1719" s="27"/>
      <c r="LO1719" s="27"/>
      <c r="LP1719" s="27"/>
      <c r="LQ1719" s="27"/>
      <c r="LR1719" s="27"/>
      <c r="LS1719" s="27"/>
      <c r="LT1719" s="27"/>
      <c r="LU1719" s="27"/>
    </row>
    <row r="1720" spans="8:333" ht="12.75"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27"/>
      <c r="DZ1720" s="27"/>
      <c r="EA1720" s="27"/>
      <c r="EB1720" s="27"/>
      <c r="EC1720" s="27"/>
      <c r="ED1720" s="27"/>
      <c r="EE1720" s="27"/>
      <c r="EF1720" s="27"/>
      <c r="EG1720" s="27"/>
      <c r="EH1720" s="27"/>
      <c r="EI1720" s="27"/>
      <c r="EJ1720" s="27"/>
      <c r="EK1720" s="27"/>
      <c r="EL1720" s="27"/>
      <c r="EM1720" s="27"/>
      <c r="EN1720" s="27"/>
      <c r="EO1720" s="27"/>
      <c r="EP1720" s="27"/>
      <c r="EQ1720" s="27"/>
      <c r="ER1720" s="27"/>
      <c r="ES1720" s="27"/>
      <c r="ET1720" s="27"/>
      <c r="EU1720" s="27"/>
      <c r="EV1720" s="27"/>
      <c r="EW1720" s="27"/>
      <c r="EX1720" s="27"/>
      <c r="EY1720" s="27"/>
      <c r="EZ1720" s="27"/>
      <c r="FA1720" s="27"/>
      <c r="FB1720" s="27"/>
      <c r="FC1720" s="27"/>
      <c r="FD1720" s="27"/>
      <c r="FE1720" s="27"/>
      <c r="FF1720" s="27"/>
      <c r="FG1720" s="27"/>
      <c r="FH1720" s="27"/>
      <c r="FI1720" s="27"/>
      <c r="FJ1720" s="27"/>
      <c r="FK1720" s="27"/>
      <c r="FL1720" s="27"/>
      <c r="FM1720" s="27"/>
      <c r="FN1720" s="27"/>
      <c r="FO1720" s="27"/>
      <c r="FP1720" s="27"/>
      <c r="FQ1720" s="27"/>
      <c r="FR1720" s="27"/>
      <c r="FS1720" s="27"/>
      <c r="FT1720" s="27"/>
      <c r="FU1720" s="27"/>
      <c r="FV1720" s="27"/>
      <c r="FW1720" s="27"/>
      <c r="FX1720" s="27"/>
      <c r="FY1720" s="27"/>
      <c r="FZ1720" s="27"/>
      <c r="GA1720" s="27"/>
      <c r="GB1720" s="27"/>
      <c r="GC1720" s="27"/>
      <c r="GD1720" s="27"/>
      <c r="GE1720" s="27"/>
      <c r="GF1720" s="27"/>
      <c r="GG1720" s="27"/>
      <c r="GH1720" s="27"/>
      <c r="GI1720" s="27"/>
      <c r="GJ1720" s="27"/>
      <c r="GK1720" s="27"/>
      <c r="GL1720" s="27"/>
      <c r="GM1720" s="27"/>
      <c r="GN1720" s="27"/>
      <c r="GO1720" s="27"/>
      <c r="GP1720" s="27"/>
      <c r="GQ1720" s="27"/>
      <c r="GR1720" s="27"/>
      <c r="GS1720" s="27"/>
      <c r="GT1720" s="27"/>
      <c r="GU1720" s="27"/>
      <c r="GV1720" s="27"/>
      <c r="GW1720" s="27"/>
      <c r="GX1720" s="27"/>
      <c r="GY1720" s="27"/>
      <c r="GZ1720" s="27"/>
      <c r="HA1720" s="27"/>
      <c r="HB1720" s="27"/>
      <c r="HC1720" s="27"/>
      <c r="HD1720" s="27"/>
      <c r="HE1720" s="27"/>
      <c r="HF1720" s="27"/>
      <c r="HG1720" s="27"/>
      <c r="HH1720" s="27"/>
      <c r="HI1720" s="27"/>
      <c r="HJ1720" s="27"/>
      <c r="HK1720" s="27"/>
      <c r="HL1720" s="27"/>
      <c r="HM1720" s="27"/>
      <c r="HN1720" s="27"/>
      <c r="HO1720" s="27"/>
      <c r="HP1720" s="27"/>
      <c r="HQ1720" s="27"/>
      <c r="HR1720" s="27"/>
      <c r="HS1720" s="27"/>
      <c r="HT1720" s="27"/>
      <c r="HU1720" s="27"/>
      <c r="HV1720" s="27"/>
      <c r="HW1720" s="27"/>
      <c r="HX1720" s="27"/>
      <c r="HY1720" s="27"/>
      <c r="HZ1720" s="27"/>
      <c r="IA1720" s="27"/>
      <c r="IB1720" s="27"/>
      <c r="IC1720" s="27"/>
      <c r="ID1720" s="27"/>
      <c r="IE1720" s="27"/>
      <c r="IF1720" s="27"/>
      <c r="IG1720" s="27"/>
      <c r="IH1720" s="27"/>
      <c r="II1720" s="27"/>
      <c r="IJ1720" s="27"/>
      <c r="IK1720" s="27"/>
      <c r="IL1720" s="27"/>
      <c r="IM1720" s="27"/>
      <c r="IN1720" s="27"/>
      <c r="IO1720" s="27"/>
      <c r="IP1720" s="27"/>
      <c r="IQ1720" s="27"/>
      <c r="IR1720" s="27"/>
      <c r="IS1720" s="27"/>
      <c r="IT1720" s="27"/>
      <c r="IU1720" s="27"/>
      <c r="IV1720" s="27"/>
      <c r="IW1720" s="27"/>
      <c r="IX1720" s="27"/>
      <c r="IY1720" s="27"/>
      <c r="IZ1720" s="27"/>
      <c r="JA1720" s="27"/>
      <c r="JB1720" s="27"/>
      <c r="JC1720" s="27"/>
      <c r="JD1720" s="27"/>
      <c r="JE1720" s="27"/>
      <c r="JF1720" s="27"/>
      <c r="JG1720" s="27"/>
      <c r="JH1720" s="27"/>
      <c r="JI1720" s="27"/>
      <c r="JJ1720" s="27"/>
      <c r="JK1720" s="27"/>
      <c r="JL1720" s="27"/>
      <c r="JM1720" s="27"/>
      <c r="JN1720" s="27"/>
      <c r="JO1720" s="27"/>
      <c r="JP1720" s="27"/>
      <c r="JQ1720" s="27"/>
      <c r="JR1720" s="27"/>
      <c r="JS1720" s="27"/>
      <c r="JT1720" s="27"/>
      <c r="JU1720" s="27"/>
      <c r="JV1720" s="27"/>
      <c r="JW1720" s="27"/>
      <c r="JX1720" s="27"/>
      <c r="JY1720" s="27"/>
      <c r="JZ1720" s="27"/>
      <c r="KA1720" s="27"/>
      <c r="KB1720" s="27"/>
      <c r="KC1720" s="27"/>
      <c r="KD1720" s="27"/>
      <c r="KE1720" s="27"/>
      <c r="KF1720" s="27"/>
      <c r="KG1720" s="27"/>
      <c r="KH1720" s="27"/>
      <c r="KI1720" s="27"/>
      <c r="KJ1720" s="27"/>
      <c r="KK1720" s="27"/>
      <c r="KL1720" s="27"/>
      <c r="KM1720" s="27"/>
      <c r="KN1720" s="27"/>
      <c r="KO1720" s="27"/>
      <c r="KP1720" s="27"/>
      <c r="KQ1720" s="27"/>
      <c r="KR1720" s="27"/>
      <c r="KS1720" s="27"/>
      <c r="KT1720" s="27"/>
      <c r="KU1720" s="27"/>
      <c r="KV1720" s="27"/>
      <c r="KW1720" s="27"/>
      <c r="KX1720" s="27"/>
      <c r="KY1720" s="27"/>
      <c r="KZ1720" s="27"/>
      <c r="LA1720" s="27"/>
      <c r="LB1720" s="27"/>
      <c r="LC1720" s="27"/>
      <c r="LD1720" s="27"/>
      <c r="LE1720" s="27"/>
      <c r="LF1720" s="27"/>
      <c r="LG1720" s="27"/>
      <c r="LH1720" s="27"/>
      <c r="LI1720" s="27"/>
      <c r="LJ1720" s="27"/>
      <c r="LK1720" s="27"/>
      <c r="LL1720" s="27"/>
      <c r="LM1720" s="27"/>
      <c r="LN1720" s="27"/>
      <c r="LO1720" s="27"/>
      <c r="LP1720" s="27"/>
      <c r="LQ1720" s="27"/>
      <c r="LR1720" s="27"/>
      <c r="LS1720" s="27"/>
      <c r="LT1720" s="27"/>
      <c r="LU1720" s="27"/>
    </row>
    <row r="1721" spans="8:333" ht="12.75"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27"/>
      <c r="DZ1721" s="27"/>
      <c r="EA1721" s="27"/>
      <c r="EB1721" s="27"/>
      <c r="EC1721" s="27"/>
      <c r="ED1721" s="27"/>
      <c r="EE1721" s="27"/>
      <c r="EF1721" s="27"/>
      <c r="EG1721" s="27"/>
      <c r="EH1721" s="27"/>
      <c r="EI1721" s="27"/>
      <c r="EJ1721" s="27"/>
      <c r="EK1721" s="27"/>
      <c r="EL1721" s="27"/>
      <c r="EM1721" s="27"/>
      <c r="EN1721" s="27"/>
      <c r="EO1721" s="27"/>
      <c r="EP1721" s="27"/>
      <c r="EQ1721" s="27"/>
      <c r="ER1721" s="27"/>
      <c r="ES1721" s="27"/>
      <c r="ET1721" s="27"/>
      <c r="EU1721" s="27"/>
      <c r="EV1721" s="27"/>
      <c r="EW1721" s="27"/>
      <c r="EX1721" s="27"/>
      <c r="EY1721" s="27"/>
      <c r="EZ1721" s="27"/>
      <c r="FA1721" s="27"/>
      <c r="FB1721" s="27"/>
      <c r="FC1721" s="27"/>
      <c r="FD1721" s="27"/>
      <c r="FE1721" s="27"/>
      <c r="FF1721" s="27"/>
      <c r="FG1721" s="27"/>
      <c r="FH1721" s="27"/>
      <c r="FI1721" s="27"/>
      <c r="FJ1721" s="27"/>
      <c r="FK1721" s="27"/>
      <c r="FL1721" s="27"/>
      <c r="FM1721" s="27"/>
      <c r="FN1721" s="27"/>
      <c r="FO1721" s="27"/>
      <c r="FP1721" s="27"/>
      <c r="FQ1721" s="27"/>
      <c r="FR1721" s="27"/>
      <c r="FS1721" s="27"/>
      <c r="FT1721" s="27"/>
      <c r="FU1721" s="27"/>
      <c r="FV1721" s="27"/>
      <c r="FW1721" s="27"/>
      <c r="FX1721" s="27"/>
      <c r="FY1721" s="27"/>
      <c r="FZ1721" s="27"/>
      <c r="GA1721" s="27"/>
      <c r="GB1721" s="27"/>
      <c r="GC1721" s="27"/>
      <c r="GD1721" s="27"/>
      <c r="GE1721" s="27"/>
      <c r="GF1721" s="27"/>
      <c r="GG1721" s="27"/>
      <c r="GH1721" s="27"/>
      <c r="GI1721" s="27"/>
      <c r="GJ1721" s="27"/>
      <c r="GK1721" s="27"/>
      <c r="GL1721" s="27"/>
      <c r="GM1721" s="27"/>
      <c r="GN1721" s="27"/>
      <c r="GO1721" s="27"/>
      <c r="GP1721" s="27"/>
      <c r="GQ1721" s="27"/>
      <c r="GR1721" s="27"/>
      <c r="GS1721" s="27"/>
      <c r="GT1721" s="27"/>
      <c r="GU1721" s="27"/>
      <c r="GV1721" s="27"/>
      <c r="GW1721" s="27"/>
      <c r="GX1721" s="27"/>
      <c r="GY1721" s="27"/>
      <c r="GZ1721" s="27"/>
      <c r="HA1721" s="27"/>
      <c r="HB1721" s="27"/>
      <c r="HC1721" s="27"/>
      <c r="HD1721" s="27"/>
      <c r="HE1721" s="27"/>
      <c r="HF1721" s="27"/>
      <c r="HG1721" s="27"/>
      <c r="HH1721" s="27"/>
      <c r="HI1721" s="27"/>
      <c r="HJ1721" s="27"/>
      <c r="HK1721" s="27"/>
      <c r="HL1721" s="27"/>
      <c r="HM1721" s="27"/>
      <c r="HN1721" s="27"/>
      <c r="HO1721" s="27"/>
      <c r="HP1721" s="27"/>
      <c r="HQ1721" s="27"/>
      <c r="HR1721" s="27"/>
      <c r="HS1721" s="27"/>
      <c r="HT1721" s="27"/>
      <c r="HU1721" s="27"/>
      <c r="HV1721" s="27"/>
      <c r="HW1721" s="27"/>
      <c r="HX1721" s="27"/>
      <c r="HY1721" s="27"/>
      <c r="HZ1721" s="27"/>
      <c r="IA1721" s="27"/>
      <c r="IB1721" s="27"/>
      <c r="IC1721" s="27"/>
      <c r="ID1721" s="27"/>
      <c r="IE1721" s="27"/>
      <c r="IF1721" s="27"/>
      <c r="IG1721" s="27"/>
      <c r="IH1721" s="27"/>
      <c r="II1721" s="27"/>
      <c r="IJ1721" s="27"/>
      <c r="IK1721" s="27"/>
      <c r="IL1721" s="27"/>
      <c r="IM1721" s="27"/>
      <c r="IN1721" s="27"/>
      <c r="IO1721" s="27"/>
      <c r="IP1721" s="27"/>
      <c r="IQ1721" s="27"/>
      <c r="IR1721" s="27"/>
      <c r="IS1721" s="27"/>
      <c r="IT1721" s="27"/>
      <c r="IU1721" s="27"/>
      <c r="IV1721" s="27"/>
      <c r="IW1721" s="27"/>
      <c r="IX1721" s="27"/>
      <c r="IY1721" s="27"/>
      <c r="IZ1721" s="27"/>
      <c r="JA1721" s="27"/>
      <c r="JB1721" s="27"/>
      <c r="JC1721" s="27"/>
      <c r="JD1721" s="27"/>
      <c r="JE1721" s="27"/>
      <c r="JF1721" s="27"/>
      <c r="JG1721" s="27"/>
      <c r="JH1721" s="27"/>
      <c r="JI1721" s="27"/>
      <c r="JJ1721" s="27"/>
      <c r="JK1721" s="27"/>
      <c r="JL1721" s="27"/>
      <c r="JM1721" s="27"/>
      <c r="JN1721" s="27"/>
      <c r="JO1721" s="27"/>
      <c r="JP1721" s="27"/>
      <c r="JQ1721" s="27"/>
      <c r="JR1721" s="27"/>
      <c r="JS1721" s="27"/>
      <c r="JT1721" s="27"/>
      <c r="JU1721" s="27"/>
      <c r="JV1721" s="27"/>
      <c r="JW1721" s="27"/>
      <c r="JX1721" s="27"/>
      <c r="JY1721" s="27"/>
      <c r="JZ1721" s="27"/>
      <c r="KA1721" s="27"/>
      <c r="KB1721" s="27"/>
      <c r="KC1721" s="27"/>
      <c r="KD1721" s="27"/>
      <c r="KE1721" s="27"/>
      <c r="KF1721" s="27"/>
      <c r="KG1721" s="27"/>
      <c r="KH1721" s="27"/>
      <c r="KI1721" s="27"/>
      <c r="KJ1721" s="27"/>
      <c r="KK1721" s="27"/>
      <c r="KL1721" s="27"/>
      <c r="KM1721" s="27"/>
      <c r="KN1721" s="27"/>
      <c r="KO1721" s="27"/>
      <c r="KP1721" s="27"/>
      <c r="KQ1721" s="27"/>
      <c r="KR1721" s="27"/>
      <c r="KS1721" s="27"/>
      <c r="KT1721" s="27"/>
      <c r="KU1721" s="27"/>
      <c r="KV1721" s="27"/>
      <c r="KW1721" s="27"/>
      <c r="KX1721" s="27"/>
      <c r="KY1721" s="27"/>
      <c r="KZ1721" s="27"/>
      <c r="LA1721" s="27"/>
      <c r="LB1721" s="27"/>
      <c r="LC1721" s="27"/>
      <c r="LD1721" s="27"/>
      <c r="LE1721" s="27"/>
      <c r="LF1721" s="27"/>
      <c r="LG1721" s="27"/>
      <c r="LH1721" s="27"/>
      <c r="LI1721" s="27"/>
      <c r="LJ1721" s="27"/>
      <c r="LK1721" s="27"/>
      <c r="LL1721" s="27"/>
      <c r="LM1721" s="27"/>
      <c r="LN1721" s="27"/>
      <c r="LO1721" s="27"/>
      <c r="LP1721" s="27"/>
      <c r="LQ1721" s="27"/>
      <c r="LR1721" s="27"/>
      <c r="LS1721" s="27"/>
      <c r="LT1721" s="27"/>
      <c r="LU1721" s="27"/>
    </row>
    <row r="1722" spans="8:333" ht="12.75"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27"/>
      <c r="DZ1722" s="27"/>
      <c r="EA1722" s="27"/>
      <c r="EB1722" s="27"/>
      <c r="EC1722" s="27"/>
      <c r="ED1722" s="27"/>
      <c r="EE1722" s="27"/>
      <c r="EF1722" s="27"/>
      <c r="EG1722" s="27"/>
      <c r="EH1722" s="27"/>
      <c r="EI1722" s="27"/>
      <c r="EJ1722" s="27"/>
      <c r="EK1722" s="27"/>
      <c r="EL1722" s="27"/>
      <c r="EM1722" s="27"/>
      <c r="EN1722" s="27"/>
      <c r="EO1722" s="27"/>
      <c r="EP1722" s="27"/>
      <c r="EQ1722" s="27"/>
      <c r="ER1722" s="27"/>
      <c r="ES1722" s="27"/>
      <c r="ET1722" s="27"/>
      <c r="EU1722" s="27"/>
      <c r="EV1722" s="27"/>
      <c r="EW1722" s="27"/>
      <c r="EX1722" s="27"/>
      <c r="EY1722" s="27"/>
      <c r="EZ1722" s="27"/>
      <c r="FA1722" s="27"/>
      <c r="FB1722" s="27"/>
      <c r="FC1722" s="27"/>
      <c r="FD1722" s="27"/>
      <c r="FE1722" s="27"/>
      <c r="FF1722" s="27"/>
      <c r="FG1722" s="27"/>
      <c r="FH1722" s="27"/>
      <c r="FI1722" s="27"/>
      <c r="FJ1722" s="27"/>
      <c r="FK1722" s="27"/>
      <c r="FL1722" s="27"/>
      <c r="FM1722" s="27"/>
      <c r="FN1722" s="27"/>
      <c r="FO1722" s="27"/>
      <c r="FP1722" s="27"/>
      <c r="FQ1722" s="27"/>
      <c r="FR1722" s="27"/>
      <c r="FS1722" s="27"/>
      <c r="FT1722" s="27"/>
      <c r="FU1722" s="27"/>
      <c r="FV1722" s="27"/>
      <c r="FW1722" s="27"/>
      <c r="FX1722" s="27"/>
      <c r="FY1722" s="27"/>
      <c r="FZ1722" s="27"/>
      <c r="GA1722" s="27"/>
      <c r="GB1722" s="27"/>
      <c r="GC1722" s="27"/>
      <c r="GD1722" s="27"/>
      <c r="GE1722" s="27"/>
      <c r="GF1722" s="27"/>
      <c r="GG1722" s="27"/>
      <c r="GH1722" s="27"/>
      <c r="GI1722" s="27"/>
      <c r="GJ1722" s="27"/>
      <c r="GK1722" s="27"/>
      <c r="GL1722" s="27"/>
      <c r="GM1722" s="27"/>
      <c r="GN1722" s="27"/>
      <c r="GO1722" s="27"/>
      <c r="GP1722" s="27"/>
      <c r="GQ1722" s="27"/>
      <c r="GR1722" s="27"/>
      <c r="GS1722" s="27"/>
      <c r="GT1722" s="27"/>
      <c r="GU1722" s="27"/>
      <c r="GV1722" s="27"/>
      <c r="GW1722" s="27"/>
      <c r="GX1722" s="27"/>
      <c r="GY1722" s="27"/>
      <c r="GZ1722" s="27"/>
      <c r="HA1722" s="27"/>
      <c r="HB1722" s="27"/>
      <c r="HC1722" s="27"/>
      <c r="HD1722" s="27"/>
      <c r="HE1722" s="27"/>
      <c r="HF1722" s="27"/>
      <c r="HG1722" s="27"/>
      <c r="HH1722" s="27"/>
      <c r="HI1722" s="27"/>
      <c r="HJ1722" s="27"/>
      <c r="HK1722" s="27"/>
      <c r="HL1722" s="27"/>
      <c r="HM1722" s="27"/>
      <c r="HN1722" s="27"/>
      <c r="HO1722" s="27"/>
      <c r="HP1722" s="27"/>
      <c r="HQ1722" s="27"/>
      <c r="HR1722" s="27"/>
      <c r="HS1722" s="27"/>
      <c r="HT1722" s="27"/>
      <c r="HU1722" s="27"/>
      <c r="HV1722" s="27"/>
      <c r="HW1722" s="27"/>
      <c r="HX1722" s="27"/>
      <c r="HY1722" s="27"/>
      <c r="HZ1722" s="27"/>
      <c r="IA1722" s="27"/>
      <c r="IB1722" s="27"/>
      <c r="IC1722" s="27"/>
      <c r="ID1722" s="27"/>
      <c r="IE1722" s="27"/>
      <c r="IF1722" s="27"/>
      <c r="IG1722" s="27"/>
      <c r="IH1722" s="27"/>
      <c r="II1722" s="27"/>
      <c r="IJ1722" s="27"/>
      <c r="IK1722" s="27"/>
      <c r="IL1722" s="27"/>
      <c r="IM1722" s="27"/>
      <c r="IN1722" s="27"/>
      <c r="IO1722" s="27"/>
      <c r="IP1722" s="27"/>
      <c r="IQ1722" s="27"/>
      <c r="IR1722" s="27"/>
      <c r="IS1722" s="27"/>
      <c r="IT1722" s="27"/>
      <c r="IU1722" s="27"/>
      <c r="IV1722" s="27"/>
      <c r="IW1722" s="27"/>
      <c r="IX1722" s="27"/>
      <c r="IY1722" s="27"/>
      <c r="IZ1722" s="27"/>
      <c r="JA1722" s="27"/>
      <c r="JB1722" s="27"/>
      <c r="JC1722" s="27"/>
      <c r="JD1722" s="27"/>
      <c r="JE1722" s="27"/>
      <c r="JF1722" s="27"/>
      <c r="JG1722" s="27"/>
      <c r="JH1722" s="27"/>
      <c r="JI1722" s="27"/>
      <c r="JJ1722" s="27"/>
      <c r="JK1722" s="27"/>
      <c r="JL1722" s="27"/>
      <c r="JM1722" s="27"/>
      <c r="JN1722" s="27"/>
      <c r="JO1722" s="27"/>
      <c r="JP1722" s="27"/>
      <c r="JQ1722" s="27"/>
      <c r="JR1722" s="27"/>
      <c r="JS1722" s="27"/>
      <c r="JT1722" s="27"/>
      <c r="JU1722" s="27"/>
      <c r="JV1722" s="27"/>
      <c r="JW1722" s="27"/>
      <c r="JX1722" s="27"/>
      <c r="JY1722" s="27"/>
      <c r="JZ1722" s="27"/>
      <c r="KA1722" s="27"/>
      <c r="KB1722" s="27"/>
      <c r="KC1722" s="27"/>
      <c r="KD1722" s="27"/>
      <c r="KE1722" s="27"/>
      <c r="KF1722" s="27"/>
      <c r="KG1722" s="27"/>
      <c r="KH1722" s="27"/>
      <c r="KI1722" s="27"/>
      <c r="KJ1722" s="27"/>
      <c r="KK1722" s="27"/>
      <c r="KL1722" s="27"/>
      <c r="KM1722" s="27"/>
      <c r="KN1722" s="27"/>
      <c r="KO1722" s="27"/>
      <c r="KP1722" s="27"/>
      <c r="KQ1722" s="27"/>
      <c r="KR1722" s="27"/>
      <c r="KS1722" s="27"/>
      <c r="KT1722" s="27"/>
      <c r="KU1722" s="27"/>
      <c r="KV1722" s="27"/>
      <c r="KW1722" s="27"/>
      <c r="KX1722" s="27"/>
      <c r="KY1722" s="27"/>
      <c r="KZ1722" s="27"/>
      <c r="LA1722" s="27"/>
      <c r="LB1722" s="27"/>
      <c r="LC1722" s="27"/>
      <c r="LD1722" s="27"/>
      <c r="LE1722" s="27"/>
      <c r="LF1722" s="27"/>
      <c r="LG1722" s="27"/>
      <c r="LH1722" s="27"/>
      <c r="LI1722" s="27"/>
      <c r="LJ1722" s="27"/>
      <c r="LK1722" s="27"/>
      <c r="LL1722" s="27"/>
      <c r="LM1722" s="27"/>
      <c r="LN1722" s="27"/>
      <c r="LO1722" s="27"/>
      <c r="LP1722" s="27"/>
      <c r="LQ1722" s="27"/>
      <c r="LR1722" s="27"/>
      <c r="LS1722" s="27"/>
      <c r="LT1722" s="27"/>
      <c r="LU1722" s="27"/>
    </row>
    <row r="1723" spans="8:333" ht="12.75"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/>
      <c r="DU1723" s="27"/>
      <c r="DV1723" s="27"/>
      <c r="DW1723" s="27"/>
      <c r="DX1723" s="27"/>
      <c r="DY1723" s="27"/>
      <c r="DZ1723" s="27"/>
      <c r="EA1723" s="27"/>
      <c r="EB1723" s="27"/>
      <c r="EC1723" s="27"/>
      <c r="ED1723" s="27"/>
      <c r="EE1723" s="27"/>
      <c r="EF1723" s="27"/>
      <c r="EG1723" s="27"/>
      <c r="EH1723" s="27"/>
      <c r="EI1723" s="27"/>
      <c r="EJ1723" s="27"/>
      <c r="EK1723" s="27"/>
      <c r="EL1723" s="27"/>
      <c r="EM1723" s="27"/>
      <c r="EN1723" s="27"/>
      <c r="EO1723" s="27"/>
      <c r="EP1723" s="27"/>
      <c r="EQ1723" s="27"/>
      <c r="ER1723" s="27"/>
      <c r="ES1723" s="27"/>
      <c r="ET1723" s="27"/>
      <c r="EU1723" s="27"/>
      <c r="EV1723" s="27"/>
      <c r="EW1723" s="27"/>
      <c r="EX1723" s="27"/>
      <c r="EY1723" s="27"/>
      <c r="EZ1723" s="27"/>
      <c r="FA1723" s="27"/>
      <c r="FB1723" s="27"/>
      <c r="FC1723" s="27"/>
      <c r="FD1723" s="27"/>
      <c r="FE1723" s="27"/>
      <c r="FF1723" s="27"/>
      <c r="FG1723" s="27"/>
      <c r="FH1723" s="27"/>
      <c r="FI1723" s="27"/>
      <c r="FJ1723" s="27"/>
      <c r="FK1723" s="27"/>
      <c r="FL1723" s="27"/>
      <c r="FM1723" s="27"/>
      <c r="FN1723" s="27"/>
      <c r="FO1723" s="27"/>
      <c r="FP1723" s="27"/>
      <c r="FQ1723" s="27"/>
      <c r="FR1723" s="27"/>
      <c r="FS1723" s="27"/>
      <c r="FT1723" s="27"/>
      <c r="FU1723" s="27"/>
      <c r="FV1723" s="27"/>
      <c r="FW1723" s="27"/>
      <c r="FX1723" s="27"/>
      <c r="FY1723" s="27"/>
      <c r="FZ1723" s="27"/>
      <c r="GA1723" s="27"/>
      <c r="GB1723" s="27"/>
      <c r="GC1723" s="27"/>
      <c r="GD1723" s="27"/>
      <c r="GE1723" s="27"/>
      <c r="GF1723" s="27"/>
      <c r="GG1723" s="27"/>
      <c r="GH1723" s="27"/>
      <c r="GI1723" s="27"/>
      <c r="GJ1723" s="27"/>
      <c r="GK1723" s="27"/>
      <c r="GL1723" s="27"/>
      <c r="GM1723" s="27"/>
      <c r="GN1723" s="27"/>
      <c r="GO1723" s="27"/>
      <c r="GP1723" s="27"/>
      <c r="GQ1723" s="27"/>
      <c r="GR1723" s="27"/>
      <c r="GS1723" s="27"/>
      <c r="GT1723" s="27"/>
      <c r="GU1723" s="27"/>
      <c r="GV1723" s="27"/>
      <c r="GW1723" s="27"/>
      <c r="GX1723" s="27"/>
      <c r="GY1723" s="27"/>
      <c r="GZ1723" s="27"/>
      <c r="HA1723" s="27"/>
      <c r="HB1723" s="27"/>
      <c r="HC1723" s="27"/>
      <c r="HD1723" s="27"/>
      <c r="HE1723" s="27"/>
      <c r="HF1723" s="27"/>
      <c r="HG1723" s="27"/>
      <c r="HH1723" s="27"/>
      <c r="HI1723" s="27"/>
      <c r="HJ1723" s="27"/>
      <c r="HK1723" s="27"/>
      <c r="HL1723" s="27"/>
      <c r="HM1723" s="27"/>
      <c r="HN1723" s="27"/>
      <c r="HO1723" s="27"/>
      <c r="HP1723" s="27"/>
      <c r="HQ1723" s="27"/>
      <c r="HR1723" s="27"/>
      <c r="HS1723" s="27"/>
      <c r="HT1723" s="27"/>
      <c r="HU1723" s="27"/>
      <c r="HV1723" s="27"/>
      <c r="HW1723" s="27"/>
      <c r="HX1723" s="27"/>
      <c r="HY1723" s="27"/>
      <c r="HZ1723" s="27"/>
      <c r="IA1723" s="27"/>
      <c r="IB1723" s="27"/>
      <c r="IC1723" s="27"/>
      <c r="ID1723" s="27"/>
      <c r="IE1723" s="27"/>
      <c r="IF1723" s="27"/>
      <c r="IG1723" s="27"/>
      <c r="IH1723" s="27"/>
      <c r="II1723" s="27"/>
      <c r="IJ1723" s="27"/>
      <c r="IK1723" s="27"/>
      <c r="IL1723" s="27"/>
      <c r="IM1723" s="27"/>
      <c r="IN1723" s="27"/>
      <c r="IO1723" s="27"/>
      <c r="IP1723" s="27"/>
      <c r="IQ1723" s="27"/>
      <c r="IR1723" s="27"/>
      <c r="IS1723" s="27"/>
      <c r="IT1723" s="27"/>
      <c r="IU1723" s="27"/>
      <c r="IV1723" s="27"/>
      <c r="IW1723" s="27"/>
      <c r="IX1723" s="27"/>
      <c r="IY1723" s="27"/>
      <c r="IZ1723" s="27"/>
      <c r="JA1723" s="27"/>
      <c r="JB1723" s="27"/>
      <c r="JC1723" s="27"/>
      <c r="JD1723" s="27"/>
      <c r="JE1723" s="27"/>
      <c r="JF1723" s="27"/>
      <c r="JG1723" s="27"/>
      <c r="JH1723" s="27"/>
      <c r="JI1723" s="27"/>
      <c r="JJ1723" s="27"/>
      <c r="JK1723" s="27"/>
      <c r="JL1723" s="27"/>
      <c r="JM1723" s="27"/>
      <c r="JN1723" s="27"/>
      <c r="JO1723" s="27"/>
      <c r="JP1723" s="27"/>
      <c r="JQ1723" s="27"/>
      <c r="JR1723" s="27"/>
      <c r="JS1723" s="27"/>
      <c r="JT1723" s="27"/>
      <c r="JU1723" s="27"/>
      <c r="JV1723" s="27"/>
      <c r="JW1723" s="27"/>
      <c r="JX1723" s="27"/>
      <c r="JY1723" s="27"/>
      <c r="JZ1723" s="27"/>
      <c r="KA1723" s="27"/>
      <c r="KB1723" s="27"/>
      <c r="KC1723" s="27"/>
      <c r="KD1723" s="27"/>
      <c r="KE1723" s="27"/>
      <c r="KF1723" s="27"/>
      <c r="KG1723" s="27"/>
      <c r="KH1723" s="27"/>
      <c r="KI1723" s="27"/>
      <c r="KJ1723" s="27"/>
      <c r="KK1723" s="27"/>
      <c r="KL1723" s="27"/>
      <c r="KM1723" s="27"/>
      <c r="KN1723" s="27"/>
      <c r="KO1723" s="27"/>
      <c r="KP1723" s="27"/>
      <c r="KQ1723" s="27"/>
      <c r="KR1723" s="27"/>
      <c r="KS1723" s="27"/>
      <c r="KT1723" s="27"/>
      <c r="KU1723" s="27"/>
      <c r="KV1723" s="27"/>
      <c r="KW1723" s="27"/>
      <c r="KX1723" s="27"/>
      <c r="KY1723" s="27"/>
      <c r="KZ1723" s="27"/>
      <c r="LA1723" s="27"/>
      <c r="LB1723" s="27"/>
      <c r="LC1723" s="27"/>
      <c r="LD1723" s="27"/>
      <c r="LE1723" s="27"/>
      <c r="LF1723" s="27"/>
      <c r="LG1723" s="27"/>
      <c r="LH1723" s="27"/>
      <c r="LI1723" s="27"/>
      <c r="LJ1723" s="27"/>
      <c r="LK1723" s="27"/>
      <c r="LL1723" s="27"/>
      <c r="LM1723" s="27"/>
      <c r="LN1723" s="27"/>
      <c r="LO1723" s="27"/>
      <c r="LP1723" s="27"/>
      <c r="LQ1723" s="27"/>
      <c r="LR1723" s="27"/>
      <c r="LS1723" s="27"/>
      <c r="LT1723" s="27"/>
      <c r="LU1723" s="27"/>
    </row>
    <row r="1724" spans="8:333" ht="12.75"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27"/>
      <c r="DZ1724" s="27"/>
      <c r="EA1724" s="27"/>
      <c r="EB1724" s="27"/>
      <c r="EC1724" s="27"/>
      <c r="ED1724" s="27"/>
      <c r="EE1724" s="27"/>
      <c r="EF1724" s="27"/>
      <c r="EG1724" s="27"/>
      <c r="EH1724" s="27"/>
      <c r="EI1724" s="27"/>
      <c r="EJ1724" s="27"/>
      <c r="EK1724" s="27"/>
      <c r="EL1724" s="27"/>
      <c r="EM1724" s="27"/>
      <c r="EN1724" s="27"/>
      <c r="EO1724" s="27"/>
      <c r="EP1724" s="27"/>
      <c r="EQ1724" s="27"/>
      <c r="ER1724" s="27"/>
      <c r="ES1724" s="27"/>
      <c r="ET1724" s="27"/>
      <c r="EU1724" s="27"/>
      <c r="EV1724" s="27"/>
      <c r="EW1724" s="27"/>
      <c r="EX1724" s="27"/>
      <c r="EY1724" s="27"/>
      <c r="EZ1724" s="27"/>
      <c r="FA1724" s="27"/>
      <c r="FB1724" s="27"/>
      <c r="FC1724" s="27"/>
      <c r="FD1724" s="27"/>
      <c r="FE1724" s="27"/>
      <c r="FF1724" s="27"/>
      <c r="FG1724" s="27"/>
      <c r="FH1724" s="27"/>
      <c r="FI1724" s="27"/>
      <c r="FJ1724" s="27"/>
      <c r="FK1724" s="27"/>
      <c r="FL1724" s="27"/>
      <c r="FM1724" s="27"/>
      <c r="FN1724" s="27"/>
      <c r="FO1724" s="27"/>
      <c r="FP1724" s="27"/>
      <c r="FQ1724" s="27"/>
      <c r="FR1724" s="27"/>
      <c r="FS1724" s="27"/>
      <c r="FT1724" s="27"/>
      <c r="FU1724" s="27"/>
      <c r="FV1724" s="27"/>
      <c r="FW1724" s="27"/>
      <c r="FX1724" s="27"/>
      <c r="FY1724" s="27"/>
      <c r="FZ1724" s="27"/>
      <c r="GA1724" s="27"/>
      <c r="GB1724" s="27"/>
      <c r="GC1724" s="27"/>
      <c r="GD1724" s="27"/>
      <c r="GE1724" s="27"/>
      <c r="GF1724" s="27"/>
      <c r="GG1724" s="27"/>
      <c r="GH1724" s="27"/>
      <c r="GI1724" s="27"/>
      <c r="GJ1724" s="27"/>
      <c r="GK1724" s="27"/>
      <c r="GL1724" s="27"/>
      <c r="GM1724" s="27"/>
      <c r="GN1724" s="27"/>
      <c r="GO1724" s="27"/>
      <c r="GP1724" s="27"/>
      <c r="GQ1724" s="27"/>
      <c r="GR1724" s="27"/>
      <c r="GS1724" s="27"/>
      <c r="GT1724" s="27"/>
      <c r="GU1724" s="27"/>
      <c r="GV1724" s="27"/>
      <c r="GW1724" s="27"/>
      <c r="GX1724" s="27"/>
      <c r="GY1724" s="27"/>
      <c r="GZ1724" s="27"/>
      <c r="HA1724" s="27"/>
      <c r="HB1724" s="27"/>
      <c r="HC1724" s="27"/>
      <c r="HD1724" s="27"/>
      <c r="HE1724" s="27"/>
      <c r="HF1724" s="27"/>
      <c r="HG1724" s="27"/>
      <c r="HH1724" s="27"/>
      <c r="HI1724" s="27"/>
      <c r="HJ1724" s="27"/>
      <c r="HK1724" s="27"/>
      <c r="HL1724" s="27"/>
      <c r="HM1724" s="27"/>
      <c r="HN1724" s="27"/>
      <c r="HO1724" s="27"/>
      <c r="HP1724" s="27"/>
      <c r="HQ1724" s="27"/>
      <c r="HR1724" s="27"/>
      <c r="HS1724" s="27"/>
      <c r="HT1724" s="27"/>
      <c r="HU1724" s="27"/>
      <c r="HV1724" s="27"/>
      <c r="HW1724" s="27"/>
      <c r="HX1724" s="27"/>
      <c r="HY1724" s="27"/>
      <c r="HZ1724" s="27"/>
      <c r="IA1724" s="27"/>
      <c r="IB1724" s="27"/>
      <c r="IC1724" s="27"/>
      <c r="ID1724" s="27"/>
      <c r="IE1724" s="27"/>
      <c r="IF1724" s="27"/>
      <c r="IG1724" s="27"/>
      <c r="IH1724" s="27"/>
      <c r="II1724" s="27"/>
      <c r="IJ1724" s="27"/>
      <c r="IK1724" s="27"/>
      <c r="IL1724" s="27"/>
      <c r="IM1724" s="27"/>
      <c r="IN1724" s="27"/>
      <c r="IO1724" s="27"/>
      <c r="IP1724" s="27"/>
      <c r="IQ1724" s="27"/>
      <c r="IR1724" s="27"/>
      <c r="IS1724" s="27"/>
      <c r="IT1724" s="27"/>
      <c r="IU1724" s="27"/>
      <c r="IV1724" s="27"/>
      <c r="IW1724" s="27"/>
      <c r="IX1724" s="27"/>
      <c r="IY1724" s="27"/>
      <c r="IZ1724" s="27"/>
      <c r="JA1724" s="27"/>
      <c r="JB1724" s="27"/>
      <c r="JC1724" s="27"/>
      <c r="JD1724" s="27"/>
      <c r="JE1724" s="27"/>
      <c r="JF1724" s="27"/>
      <c r="JG1724" s="27"/>
      <c r="JH1724" s="27"/>
      <c r="JI1724" s="27"/>
      <c r="JJ1724" s="27"/>
      <c r="JK1724" s="27"/>
      <c r="JL1724" s="27"/>
      <c r="JM1724" s="27"/>
      <c r="JN1724" s="27"/>
      <c r="JO1724" s="27"/>
      <c r="JP1724" s="27"/>
      <c r="JQ1724" s="27"/>
      <c r="JR1724" s="27"/>
      <c r="JS1724" s="27"/>
      <c r="JT1724" s="27"/>
      <c r="JU1724" s="27"/>
      <c r="JV1724" s="27"/>
      <c r="JW1724" s="27"/>
      <c r="JX1724" s="27"/>
      <c r="JY1724" s="27"/>
      <c r="JZ1724" s="27"/>
      <c r="KA1724" s="27"/>
      <c r="KB1724" s="27"/>
      <c r="KC1724" s="27"/>
      <c r="KD1724" s="27"/>
      <c r="KE1724" s="27"/>
      <c r="KF1724" s="27"/>
      <c r="KG1724" s="27"/>
      <c r="KH1724" s="27"/>
      <c r="KI1724" s="27"/>
      <c r="KJ1724" s="27"/>
      <c r="KK1724" s="27"/>
      <c r="KL1724" s="27"/>
      <c r="KM1724" s="27"/>
      <c r="KN1724" s="27"/>
      <c r="KO1724" s="27"/>
      <c r="KP1724" s="27"/>
      <c r="KQ1724" s="27"/>
      <c r="KR1724" s="27"/>
      <c r="KS1724" s="27"/>
      <c r="KT1724" s="27"/>
      <c r="KU1724" s="27"/>
      <c r="KV1724" s="27"/>
      <c r="KW1724" s="27"/>
      <c r="KX1724" s="27"/>
      <c r="KY1724" s="27"/>
      <c r="KZ1724" s="27"/>
      <c r="LA1724" s="27"/>
      <c r="LB1724" s="27"/>
      <c r="LC1724" s="27"/>
      <c r="LD1724" s="27"/>
      <c r="LE1724" s="27"/>
      <c r="LF1724" s="27"/>
      <c r="LG1724" s="27"/>
      <c r="LH1724" s="27"/>
      <c r="LI1724" s="27"/>
      <c r="LJ1724" s="27"/>
      <c r="LK1724" s="27"/>
      <c r="LL1724" s="27"/>
      <c r="LM1724" s="27"/>
      <c r="LN1724" s="27"/>
      <c r="LO1724" s="27"/>
      <c r="LP1724" s="27"/>
      <c r="LQ1724" s="27"/>
      <c r="LR1724" s="27"/>
      <c r="LS1724" s="27"/>
      <c r="LT1724" s="27"/>
      <c r="LU1724" s="27"/>
    </row>
    <row r="1725" spans="8:333" ht="12.75"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27"/>
      <c r="DZ1725" s="27"/>
      <c r="EA1725" s="27"/>
      <c r="EB1725" s="27"/>
      <c r="EC1725" s="27"/>
      <c r="ED1725" s="27"/>
      <c r="EE1725" s="27"/>
      <c r="EF1725" s="27"/>
      <c r="EG1725" s="27"/>
      <c r="EH1725" s="27"/>
      <c r="EI1725" s="27"/>
      <c r="EJ1725" s="27"/>
      <c r="EK1725" s="27"/>
      <c r="EL1725" s="27"/>
      <c r="EM1725" s="27"/>
      <c r="EN1725" s="27"/>
      <c r="EO1725" s="27"/>
      <c r="EP1725" s="27"/>
      <c r="EQ1725" s="27"/>
      <c r="ER1725" s="27"/>
      <c r="ES1725" s="27"/>
      <c r="ET1725" s="27"/>
      <c r="EU1725" s="27"/>
      <c r="EV1725" s="27"/>
      <c r="EW1725" s="27"/>
      <c r="EX1725" s="27"/>
      <c r="EY1725" s="27"/>
      <c r="EZ1725" s="27"/>
      <c r="FA1725" s="27"/>
      <c r="FB1725" s="27"/>
      <c r="FC1725" s="27"/>
      <c r="FD1725" s="27"/>
      <c r="FE1725" s="27"/>
      <c r="FF1725" s="27"/>
      <c r="FG1725" s="27"/>
      <c r="FH1725" s="27"/>
      <c r="FI1725" s="27"/>
      <c r="FJ1725" s="27"/>
      <c r="FK1725" s="27"/>
      <c r="FL1725" s="27"/>
      <c r="FM1725" s="27"/>
      <c r="FN1725" s="27"/>
      <c r="FO1725" s="27"/>
      <c r="FP1725" s="27"/>
      <c r="FQ1725" s="27"/>
      <c r="FR1725" s="27"/>
      <c r="FS1725" s="27"/>
      <c r="FT1725" s="27"/>
      <c r="FU1725" s="27"/>
      <c r="FV1725" s="27"/>
      <c r="FW1725" s="27"/>
      <c r="FX1725" s="27"/>
      <c r="FY1725" s="27"/>
      <c r="FZ1725" s="27"/>
      <c r="GA1725" s="27"/>
      <c r="GB1725" s="27"/>
      <c r="GC1725" s="27"/>
      <c r="GD1725" s="27"/>
      <c r="GE1725" s="27"/>
      <c r="GF1725" s="27"/>
      <c r="GG1725" s="27"/>
      <c r="GH1725" s="27"/>
      <c r="GI1725" s="27"/>
      <c r="GJ1725" s="27"/>
      <c r="GK1725" s="27"/>
      <c r="GL1725" s="27"/>
      <c r="GM1725" s="27"/>
      <c r="GN1725" s="27"/>
      <c r="GO1725" s="27"/>
      <c r="GP1725" s="27"/>
      <c r="GQ1725" s="27"/>
      <c r="GR1725" s="27"/>
      <c r="GS1725" s="27"/>
      <c r="GT1725" s="27"/>
      <c r="GU1725" s="27"/>
      <c r="GV1725" s="27"/>
      <c r="GW1725" s="27"/>
      <c r="GX1725" s="27"/>
      <c r="GY1725" s="27"/>
      <c r="GZ1725" s="27"/>
      <c r="HA1725" s="27"/>
      <c r="HB1725" s="27"/>
      <c r="HC1725" s="27"/>
      <c r="HD1725" s="27"/>
      <c r="HE1725" s="27"/>
      <c r="HF1725" s="27"/>
      <c r="HG1725" s="27"/>
      <c r="HH1725" s="27"/>
      <c r="HI1725" s="27"/>
      <c r="HJ1725" s="27"/>
      <c r="HK1725" s="27"/>
      <c r="HL1725" s="27"/>
      <c r="HM1725" s="27"/>
      <c r="HN1725" s="27"/>
      <c r="HO1725" s="27"/>
      <c r="HP1725" s="27"/>
      <c r="HQ1725" s="27"/>
      <c r="HR1725" s="27"/>
      <c r="HS1725" s="27"/>
      <c r="HT1725" s="27"/>
      <c r="HU1725" s="27"/>
      <c r="HV1725" s="27"/>
      <c r="HW1725" s="27"/>
      <c r="HX1725" s="27"/>
      <c r="HY1725" s="27"/>
      <c r="HZ1725" s="27"/>
      <c r="IA1725" s="27"/>
      <c r="IB1725" s="27"/>
      <c r="IC1725" s="27"/>
      <c r="ID1725" s="27"/>
      <c r="IE1725" s="27"/>
      <c r="IF1725" s="27"/>
      <c r="IG1725" s="27"/>
      <c r="IH1725" s="27"/>
      <c r="II1725" s="27"/>
      <c r="IJ1725" s="27"/>
      <c r="IK1725" s="27"/>
      <c r="IL1725" s="27"/>
      <c r="IM1725" s="27"/>
      <c r="IN1725" s="27"/>
      <c r="IO1725" s="27"/>
      <c r="IP1725" s="27"/>
      <c r="IQ1725" s="27"/>
      <c r="IR1725" s="27"/>
      <c r="IS1725" s="27"/>
      <c r="IT1725" s="27"/>
      <c r="IU1725" s="27"/>
      <c r="IV1725" s="27"/>
      <c r="IW1725" s="27"/>
      <c r="IX1725" s="27"/>
      <c r="IY1725" s="27"/>
      <c r="IZ1725" s="27"/>
      <c r="JA1725" s="27"/>
      <c r="JB1725" s="27"/>
      <c r="JC1725" s="27"/>
      <c r="JD1725" s="27"/>
      <c r="JE1725" s="27"/>
      <c r="JF1725" s="27"/>
      <c r="JG1725" s="27"/>
      <c r="JH1725" s="27"/>
      <c r="JI1725" s="27"/>
      <c r="JJ1725" s="27"/>
      <c r="JK1725" s="27"/>
      <c r="JL1725" s="27"/>
      <c r="JM1725" s="27"/>
      <c r="JN1725" s="27"/>
      <c r="JO1725" s="27"/>
      <c r="JP1725" s="27"/>
      <c r="JQ1725" s="27"/>
      <c r="JR1725" s="27"/>
      <c r="JS1725" s="27"/>
      <c r="JT1725" s="27"/>
      <c r="JU1725" s="27"/>
      <c r="JV1725" s="27"/>
      <c r="JW1725" s="27"/>
      <c r="JX1725" s="27"/>
      <c r="JY1725" s="27"/>
      <c r="JZ1725" s="27"/>
      <c r="KA1725" s="27"/>
      <c r="KB1725" s="27"/>
      <c r="KC1725" s="27"/>
      <c r="KD1725" s="27"/>
      <c r="KE1725" s="27"/>
      <c r="KF1725" s="27"/>
      <c r="KG1725" s="27"/>
      <c r="KH1725" s="27"/>
      <c r="KI1725" s="27"/>
      <c r="KJ1725" s="27"/>
      <c r="KK1725" s="27"/>
      <c r="KL1725" s="27"/>
      <c r="KM1725" s="27"/>
      <c r="KN1725" s="27"/>
      <c r="KO1725" s="27"/>
      <c r="KP1725" s="27"/>
      <c r="KQ1725" s="27"/>
      <c r="KR1725" s="27"/>
      <c r="KS1725" s="27"/>
      <c r="KT1725" s="27"/>
      <c r="KU1725" s="27"/>
      <c r="KV1725" s="27"/>
      <c r="KW1725" s="27"/>
      <c r="KX1725" s="27"/>
      <c r="KY1725" s="27"/>
      <c r="KZ1725" s="27"/>
      <c r="LA1725" s="27"/>
      <c r="LB1725" s="27"/>
      <c r="LC1725" s="27"/>
      <c r="LD1725" s="27"/>
      <c r="LE1725" s="27"/>
      <c r="LF1725" s="27"/>
      <c r="LG1725" s="27"/>
      <c r="LH1725" s="27"/>
      <c r="LI1725" s="27"/>
      <c r="LJ1725" s="27"/>
      <c r="LK1725" s="27"/>
      <c r="LL1725" s="27"/>
      <c r="LM1725" s="27"/>
      <c r="LN1725" s="27"/>
      <c r="LO1725" s="27"/>
      <c r="LP1725" s="27"/>
      <c r="LQ1725" s="27"/>
      <c r="LR1725" s="27"/>
      <c r="LS1725" s="27"/>
      <c r="LT1725" s="27"/>
      <c r="LU1725" s="27"/>
    </row>
    <row r="1726" spans="8:333" ht="12.75"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27"/>
      <c r="DZ1726" s="27"/>
      <c r="EA1726" s="27"/>
      <c r="EB1726" s="27"/>
      <c r="EC1726" s="27"/>
      <c r="ED1726" s="27"/>
      <c r="EE1726" s="27"/>
      <c r="EF1726" s="27"/>
      <c r="EG1726" s="27"/>
      <c r="EH1726" s="27"/>
      <c r="EI1726" s="27"/>
      <c r="EJ1726" s="27"/>
      <c r="EK1726" s="27"/>
      <c r="EL1726" s="27"/>
      <c r="EM1726" s="27"/>
      <c r="EN1726" s="27"/>
      <c r="EO1726" s="27"/>
      <c r="EP1726" s="27"/>
      <c r="EQ1726" s="27"/>
      <c r="ER1726" s="27"/>
      <c r="ES1726" s="27"/>
      <c r="ET1726" s="27"/>
      <c r="EU1726" s="27"/>
      <c r="EV1726" s="27"/>
      <c r="EW1726" s="27"/>
      <c r="EX1726" s="27"/>
      <c r="EY1726" s="27"/>
      <c r="EZ1726" s="27"/>
      <c r="FA1726" s="27"/>
      <c r="FB1726" s="27"/>
      <c r="FC1726" s="27"/>
      <c r="FD1726" s="27"/>
      <c r="FE1726" s="27"/>
      <c r="FF1726" s="27"/>
      <c r="FG1726" s="27"/>
      <c r="FH1726" s="27"/>
      <c r="FI1726" s="27"/>
      <c r="FJ1726" s="27"/>
      <c r="FK1726" s="27"/>
      <c r="FL1726" s="27"/>
      <c r="FM1726" s="27"/>
      <c r="FN1726" s="27"/>
      <c r="FO1726" s="27"/>
      <c r="FP1726" s="27"/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27"/>
      <c r="GS1726" s="27"/>
      <c r="GT1726" s="27"/>
      <c r="GU1726" s="27"/>
      <c r="GV1726" s="27"/>
      <c r="GW1726" s="27"/>
      <c r="GX1726" s="27"/>
      <c r="GY1726" s="27"/>
      <c r="GZ1726" s="27"/>
      <c r="HA1726" s="27"/>
      <c r="HB1726" s="27"/>
      <c r="HC1726" s="27"/>
      <c r="HD1726" s="27"/>
      <c r="HE1726" s="27"/>
      <c r="HF1726" s="27"/>
      <c r="HG1726" s="27"/>
      <c r="HH1726" s="27"/>
      <c r="HI1726" s="27"/>
      <c r="HJ1726" s="27"/>
      <c r="HK1726" s="27"/>
      <c r="HL1726" s="27"/>
      <c r="HM1726" s="27"/>
      <c r="HN1726" s="27"/>
      <c r="HO1726" s="27"/>
      <c r="HP1726" s="27"/>
      <c r="HQ1726" s="27"/>
      <c r="HR1726" s="27"/>
      <c r="HS1726" s="27"/>
      <c r="HT1726" s="27"/>
      <c r="HU1726" s="27"/>
      <c r="HV1726" s="27"/>
      <c r="HW1726" s="27"/>
      <c r="HX1726" s="27"/>
      <c r="HY1726" s="27"/>
      <c r="HZ1726" s="27"/>
      <c r="IA1726" s="27"/>
      <c r="IB1726" s="27"/>
      <c r="IC1726" s="27"/>
      <c r="ID1726" s="27"/>
      <c r="IE1726" s="27"/>
      <c r="IF1726" s="27"/>
      <c r="IG1726" s="27"/>
      <c r="IH1726" s="27"/>
      <c r="II1726" s="27"/>
      <c r="IJ1726" s="27"/>
      <c r="IK1726" s="27"/>
      <c r="IL1726" s="27"/>
      <c r="IM1726" s="27"/>
      <c r="IN1726" s="27"/>
      <c r="IO1726" s="27"/>
      <c r="IP1726" s="27"/>
      <c r="IQ1726" s="27"/>
      <c r="IR1726" s="27"/>
      <c r="IS1726" s="27"/>
      <c r="IT1726" s="27"/>
      <c r="IU1726" s="27"/>
      <c r="IV1726" s="27"/>
      <c r="IW1726" s="27"/>
      <c r="IX1726" s="27"/>
      <c r="IY1726" s="27"/>
      <c r="IZ1726" s="27"/>
      <c r="JA1726" s="27"/>
      <c r="JB1726" s="27"/>
      <c r="JC1726" s="27"/>
      <c r="JD1726" s="27"/>
      <c r="JE1726" s="27"/>
      <c r="JF1726" s="27"/>
      <c r="JG1726" s="27"/>
      <c r="JH1726" s="27"/>
      <c r="JI1726" s="27"/>
      <c r="JJ1726" s="27"/>
      <c r="JK1726" s="27"/>
      <c r="JL1726" s="27"/>
      <c r="JM1726" s="27"/>
      <c r="JN1726" s="27"/>
      <c r="JO1726" s="27"/>
      <c r="JP1726" s="27"/>
      <c r="JQ1726" s="27"/>
      <c r="JR1726" s="27"/>
      <c r="JS1726" s="27"/>
      <c r="JT1726" s="27"/>
      <c r="JU1726" s="27"/>
      <c r="JV1726" s="27"/>
      <c r="JW1726" s="27"/>
      <c r="JX1726" s="27"/>
      <c r="JY1726" s="27"/>
      <c r="JZ1726" s="27"/>
      <c r="KA1726" s="27"/>
      <c r="KB1726" s="27"/>
      <c r="KC1726" s="27"/>
      <c r="KD1726" s="27"/>
      <c r="KE1726" s="27"/>
      <c r="KF1726" s="27"/>
      <c r="KG1726" s="27"/>
      <c r="KH1726" s="27"/>
      <c r="KI1726" s="27"/>
      <c r="KJ1726" s="27"/>
      <c r="KK1726" s="27"/>
      <c r="KL1726" s="27"/>
      <c r="KM1726" s="27"/>
      <c r="KN1726" s="27"/>
      <c r="KO1726" s="27"/>
      <c r="KP1726" s="27"/>
      <c r="KQ1726" s="27"/>
      <c r="KR1726" s="27"/>
      <c r="KS1726" s="27"/>
      <c r="KT1726" s="27"/>
      <c r="KU1726" s="27"/>
      <c r="KV1726" s="27"/>
      <c r="KW1726" s="27"/>
      <c r="KX1726" s="27"/>
      <c r="KY1726" s="27"/>
      <c r="KZ1726" s="27"/>
      <c r="LA1726" s="27"/>
      <c r="LB1726" s="27"/>
      <c r="LC1726" s="27"/>
      <c r="LD1726" s="27"/>
      <c r="LE1726" s="27"/>
      <c r="LF1726" s="27"/>
      <c r="LG1726" s="27"/>
      <c r="LH1726" s="27"/>
      <c r="LI1726" s="27"/>
      <c r="LJ1726" s="27"/>
      <c r="LK1726" s="27"/>
      <c r="LL1726" s="27"/>
      <c r="LM1726" s="27"/>
      <c r="LN1726" s="27"/>
      <c r="LO1726" s="27"/>
      <c r="LP1726" s="27"/>
      <c r="LQ1726" s="27"/>
      <c r="LR1726" s="27"/>
      <c r="LS1726" s="27"/>
      <c r="LT1726" s="27"/>
      <c r="LU1726" s="27"/>
    </row>
    <row r="1727" spans="8:333" ht="12.75"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27"/>
      <c r="DZ1727" s="27"/>
      <c r="EA1727" s="27"/>
      <c r="EB1727" s="27"/>
      <c r="EC1727" s="27"/>
      <c r="ED1727" s="27"/>
      <c r="EE1727" s="27"/>
      <c r="EF1727" s="27"/>
      <c r="EG1727" s="27"/>
      <c r="EH1727" s="27"/>
      <c r="EI1727" s="27"/>
      <c r="EJ1727" s="27"/>
      <c r="EK1727" s="27"/>
      <c r="EL1727" s="27"/>
      <c r="EM1727" s="27"/>
      <c r="EN1727" s="27"/>
      <c r="EO1727" s="27"/>
      <c r="EP1727" s="27"/>
      <c r="EQ1727" s="27"/>
      <c r="ER1727" s="27"/>
      <c r="ES1727" s="27"/>
      <c r="ET1727" s="27"/>
      <c r="EU1727" s="27"/>
      <c r="EV1727" s="27"/>
      <c r="EW1727" s="27"/>
      <c r="EX1727" s="27"/>
      <c r="EY1727" s="27"/>
      <c r="EZ1727" s="27"/>
      <c r="FA1727" s="27"/>
      <c r="FB1727" s="27"/>
      <c r="FC1727" s="27"/>
      <c r="FD1727" s="27"/>
      <c r="FE1727" s="27"/>
      <c r="FF1727" s="27"/>
      <c r="FG1727" s="27"/>
      <c r="FH1727" s="27"/>
      <c r="FI1727" s="27"/>
      <c r="FJ1727" s="27"/>
      <c r="FK1727" s="27"/>
      <c r="FL1727" s="27"/>
      <c r="FM1727" s="27"/>
      <c r="FN1727" s="27"/>
      <c r="FO1727" s="27"/>
      <c r="FP1727" s="27"/>
      <c r="FQ1727" s="27"/>
      <c r="FR1727" s="27"/>
      <c r="FS1727" s="27"/>
      <c r="FT1727" s="27"/>
      <c r="FU1727" s="27"/>
      <c r="FV1727" s="27"/>
      <c r="FW1727" s="27"/>
      <c r="FX1727" s="27"/>
      <c r="FY1727" s="27"/>
      <c r="FZ1727" s="27"/>
      <c r="GA1727" s="27"/>
      <c r="GB1727" s="27"/>
      <c r="GC1727" s="27"/>
      <c r="GD1727" s="27"/>
      <c r="GE1727" s="27"/>
      <c r="GF1727" s="27"/>
      <c r="GG1727" s="27"/>
      <c r="GH1727" s="27"/>
      <c r="GI1727" s="27"/>
      <c r="GJ1727" s="27"/>
      <c r="GK1727" s="27"/>
      <c r="GL1727" s="27"/>
      <c r="GM1727" s="27"/>
      <c r="GN1727" s="27"/>
      <c r="GO1727" s="27"/>
      <c r="GP1727" s="27"/>
      <c r="GQ1727" s="27"/>
      <c r="GR1727" s="27"/>
      <c r="GS1727" s="27"/>
      <c r="GT1727" s="27"/>
      <c r="GU1727" s="27"/>
      <c r="GV1727" s="27"/>
      <c r="GW1727" s="27"/>
      <c r="GX1727" s="27"/>
      <c r="GY1727" s="27"/>
      <c r="GZ1727" s="27"/>
      <c r="HA1727" s="27"/>
      <c r="HB1727" s="27"/>
      <c r="HC1727" s="27"/>
      <c r="HD1727" s="27"/>
      <c r="HE1727" s="27"/>
      <c r="HF1727" s="27"/>
      <c r="HG1727" s="27"/>
      <c r="HH1727" s="27"/>
      <c r="HI1727" s="27"/>
      <c r="HJ1727" s="27"/>
      <c r="HK1727" s="27"/>
      <c r="HL1727" s="27"/>
      <c r="HM1727" s="27"/>
      <c r="HN1727" s="27"/>
      <c r="HO1727" s="27"/>
      <c r="HP1727" s="27"/>
      <c r="HQ1727" s="27"/>
      <c r="HR1727" s="27"/>
      <c r="HS1727" s="27"/>
      <c r="HT1727" s="27"/>
      <c r="HU1727" s="27"/>
      <c r="HV1727" s="27"/>
      <c r="HW1727" s="27"/>
      <c r="HX1727" s="27"/>
      <c r="HY1727" s="27"/>
      <c r="HZ1727" s="27"/>
      <c r="IA1727" s="27"/>
      <c r="IB1727" s="27"/>
      <c r="IC1727" s="27"/>
      <c r="ID1727" s="27"/>
      <c r="IE1727" s="27"/>
      <c r="IF1727" s="27"/>
      <c r="IG1727" s="27"/>
      <c r="IH1727" s="27"/>
      <c r="II1727" s="27"/>
      <c r="IJ1727" s="27"/>
      <c r="IK1727" s="27"/>
      <c r="IL1727" s="27"/>
      <c r="IM1727" s="27"/>
      <c r="IN1727" s="27"/>
      <c r="IO1727" s="27"/>
      <c r="IP1727" s="27"/>
      <c r="IQ1727" s="27"/>
      <c r="IR1727" s="27"/>
      <c r="IS1727" s="27"/>
      <c r="IT1727" s="27"/>
      <c r="IU1727" s="27"/>
      <c r="IV1727" s="27"/>
      <c r="IW1727" s="27"/>
      <c r="IX1727" s="27"/>
      <c r="IY1727" s="27"/>
      <c r="IZ1727" s="27"/>
      <c r="JA1727" s="27"/>
      <c r="JB1727" s="27"/>
      <c r="JC1727" s="27"/>
      <c r="JD1727" s="27"/>
      <c r="JE1727" s="27"/>
      <c r="JF1727" s="27"/>
      <c r="JG1727" s="27"/>
      <c r="JH1727" s="27"/>
      <c r="JI1727" s="27"/>
      <c r="JJ1727" s="27"/>
      <c r="JK1727" s="27"/>
      <c r="JL1727" s="27"/>
      <c r="JM1727" s="27"/>
      <c r="JN1727" s="27"/>
      <c r="JO1727" s="27"/>
      <c r="JP1727" s="27"/>
      <c r="JQ1727" s="27"/>
      <c r="JR1727" s="27"/>
      <c r="JS1727" s="27"/>
      <c r="JT1727" s="27"/>
      <c r="JU1727" s="27"/>
      <c r="JV1727" s="27"/>
      <c r="JW1727" s="27"/>
      <c r="JX1727" s="27"/>
      <c r="JY1727" s="27"/>
      <c r="JZ1727" s="27"/>
      <c r="KA1727" s="27"/>
      <c r="KB1727" s="27"/>
      <c r="KC1727" s="27"/>
      <c r="KD1727" s="27"/>
      <c r="KE1727" s="27"/>
      <c r="KF1727" s="27"/>
      <c r="KG1727" s="27"/>
      <c r="KH1727" s="27"/>
      <c r="KI1727" s="27"/>
      <c r="KJ1727" s="27"/>
      <c r="KK1727" s="27"/>
      <c r="KL1727" s="27"/>
      <c r="KM1727" s="27"/>
      <c r="KN1727" s="27"/>
      <c r="KO1727" s="27"/>
      <c r="KP1727" s="27"/>
      <c r="KQ1727" s="27"/>
      <c r="KR1727" s="27"/>
      <c r="KS1727" s="27"/>
      <c r="KT1727" s="27"/>
      <c r="KU1727" s="27"/>
      <c r="KV1727" s="27"/>
      <c r="KW1727" s="27"/>
      <c r="KX1727" s="27"/>
      <c r="KY1727" s="27"/>
      <c r="KZ1727" s="27"/>
      <c r="LA1727" s="27"/>
      <c r="LB1727" s="27"/>
      <c r="LC1727" s="27"/>
      <c r="LD1727" s="27"/>
      <c r="LE1727" s="27"/>
      <c r="LF1727" s="27"/>
      <c r="LG1727" s="27"/>
      <c r="LH1727" s="27"/>
      <c r="LI1727" s="27"/>
      <c r="LJ1727" s="27"/>
      <c r="LK1727" s="27"/>
      <c r="LL1727" s="27"/>
      <c r="LM1727" s="27"/>
      <c r="LN1727" s="27"/>
      <c r="LO1727" s="27"/>
      <c r="LP1727" s="27"/>
      <c r="LQ1727" s="27"/>
      <c r="LR1727" s="27"/>
      <c r="LS1727" s="27"/>
      <c r="LT1727" s="27"/>
      <c r="LU1727" s="27"/>
    </row>
    <row r="1728" spans="8:333" ht="12.75"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27"/>
      <c r="DZ1728" s="27"/>
      <c r="EA1728" s="27"/>
      <c r="EB1728" s="27"/>
      <c r="EC1728" s="27"/>
      <c r="ED1728" s="27"/>
      <c r="EE1728" s="27"/>
      <c r="EF1728" s="27"/>
      <c r="EG1728" s="27"/>
      <c r="EH1728" s="27"/>
      <c r="EI1728" s="27"/>
      <c r="EJ1728" s="27"/>
      <c r="EK1728" s="27"/>
      <c r="EL1728" s="27"/>
      <c r="EM1728" s="27"/>
      <c r="EN1728" s="27"/>
      <c r="EO1728" s="27"/>
      <c r="EP1728" s="27"/>
      <c r="EQ1728" s="27"/>
      <c r="ER1728" s="27"/>
      <c r="ES1728" s="27"/>
      <c r="ET1728" s="27"/>
      <c r="EU1728" s="27"/>
      <c r="EV1728" s="27"/>
      <c r="EW1728" s="27"/>
      <c r="EX1728" s="27"/>
      <c r="EY1728" s="27"/>
      <c r="EZ1728" s="27"/>
      <c r="FA1728" s="27"/>
      <c r="FB1728" s="27"/>
      <c r="FC1728" s="27"/>
      <c r="FD1728" s="27"/>
      <c r="FE1728" s="27"/>
      <c r="FF1728" s="27"/>
      <c r="FG1728" s="27"/>
      <c r="FH1728" s="27"/>
      <c r="FI1728" s="27"/>
      <c r="FJ1728" s="27"/>
      <c r="FK1728" s="27"/>
      <c r="FL1728" s="27"/>
      <c r="FM1728" s="27"/>
      <c r="FN1728" s="27"/>
      <c r="FO1728" s="27"/>
      <c r="FP1728" s="27"/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  <c r="GA1728" s="27"/>
      <c r="GB1728" s="27"/>
      <c r="GC1728" s="27"/>
      <c r="GD1728" s="27"/>
      <c r="GE1728" s="27"/>
      <c r="GF1728" s="27"/>
      <c r="GG1728" s="27"/>
      <c r="GH1728" s="27"/>
      <c r="GI1728" s="27"/>
      <c r="GJ1728" s="27"/>
      <c r="GK1728" s="27"/>
      <c r="GL1728" s="27"/>
      <c r="GM1728" s="27"/>
      <c r="GN1728" s="27"/>
      <c r="GO1728" s="27"/>
      <c r="GP1728" s="27"/>
      <c r="GQ1728" s="27"/>
      <c r="GR1728" s="27"/>
      <c r="GS1728" s="27"/>
      <c r="GT1728" s="27"/>
      <c r="GU1728" s="27"/>
      <c r="GV1728" s="27"/>
      <c r="GW1728" s="27"/>
      <c r="GX1728" s="27"/>
      <c r="GY1728" s="27"/>
      <c r="GZ1728" s="27"/>
      <c r="HA1728" s="27"/>
      <c r="HB1728" s="27"/>
      <c r="HC1728" s="27"/>
      <c r="HD1728" s="27"/>
      <c r="HE1728" s="27"/>
      <c r="HF1728" s="27"/>
      <c r="HG1728" s="27"/>
      <c r="HH1728" s="27"/>
      <c r="HI1728" s="27"/>
      <c r="HJ1728" s="27"/>
      <c r="HK1728" s="27"/>
      <c r="HL1728" s="27"/>
      <c r="HM1728" s="27"/>
      <c r="HN1728" s="27"/>
      <c r="HO1728" s="27"/>
      <c r="HP1728" s="27"/>
      <c r="HQ1728" s="27"/>
      <c r="HR1728" s="27"/>
      <c r="HS1728" s="27"/>
      <c r="HT1728" s="27"/>
      <c r="HU1728" s="27"/>
      <c r="HV1728" s="27"/>
      <c r="HW1728" s="27"/>
      <c r="HX1728" s="27"/>
      <c r="HY1728" s="27"/>
      <c r="HZ1728" s="27"/>
      <c r="IA1728" s="27"/>
      <c r="IB1728" s="27"/>
      <c r="IC1728" s="27"/>
      <c r="ID1728" s="27"/>
      <c r="IE1728" s="27"/>
      <c r="IF1728" s="27"/>
      <c r="IG1728" s="27"/>
      <c r="IH1728" s="27"/>
      <c r="II1728" s="27"/>
      <c r="IJ1728" s="27"/>
      <c r="IK1728" s="27"/>
      <c r="IL1728" s="27"/>
      <c r="IM1728" s="27"/>
      <c r="IN1728" s="27"/>
      <c r="IO1728" s="27"/>
      <c r="IP1728" s="27"/>
      <c r="IQ1728" s="27"/>
      <c r="IR1728" s="27"/>
      <c r="IS1728" s="27"/>
      <c r="IT1728" s="27"/>
      <c r="IU1728" s="27"/>
      <c r="IV1728" s="27"/>
      <c r="IW1728" s="27"/>
      <c r="IX1728" s="27"/>
      <c r="IY1728" s="27"/>
      <c r="IZ1728" s="27"/>
      <c r="JA1728" s="27"/>
      <c r="JB1728" s="27"/>
      <c r="JC1728" s="27"/>
      <c r="JD1728" s="27"/>
      <c r="JE1728" s="27"/>
      <c r="JF1728" s="27"/>
      <c r="JG1728" s="27"/>
      <c r="JH1728" s="27"/>
      <c r="JI1728" s="27"/>
      <c r="JJ1728" s="27"/>
      <c r="JK1728" s="27"/>
      <c r="JL1728" s="27"/>
      <c r="JM1728" s="27"/>
      <c r="JN1728" s="27"/>
      <c r="JO1728" s="27"/>
      <c r="JP1728" s="27"/>
      <c r="JQ1728" s="27"/>
      <c r="JR1728" s="27"/>
      <c r="JS1728" s="27"/>
      <c r="JT1728" s="27"/>
      <c r="JU1728" s="27"/>
      <c r="JV1728" s="27"/>
      <c r="JW1728" s="27"/>
      <c r="JX1728" s="27"/>
      <c r="JY1728" s="27"/>
      <c r="JZ1728" s="27"/>
      <c r="KA1728" s="27"/>
      <c r="KB1728" s="27"/>
      <c r="KC1728" s="27"/>
      <c r="KD1728" s="27"/>
      <c r="KE1728" s="27"/>
      <c r="KF1728" s="27"/>
      <c r="KG1728" s="27"/>
      <c r="KH1728" s="27"/>
      <c r="KI1728" s="27"/>
      <c r="KJ1728" s="27"/>
      <c r="KK1728" s="27"/>
      <c r="KL1728" s="27"/>
      <c r="KM1728" s="27"/>
      <c r="KN1728" s="27"/>
      <c r="KO1728" s="27"/>
      <c r="KP1728" s="27"/>
      <c r="KQ1728" s="27"/>
      <c r="KR1728" s="27"/>
      <c r="KS1728" s="27"/>
      <c r="KT1728" s="27"/>
      <c r="KU1728" s="27"/>
      <c r="KV1728" s="27"/>
      <c r="KW1728" s="27"/>
      <c r="KX1728" s="27"/>
      <c r="KY1728" s="27"/>
      <c r="KZ1728" s="27"/>
      <c r="LA1728" s="27"/>
      <c r="LB1728" s="27"/>
      <c r="LC1728" s="27"/>
      <c r="LD1728" s="27"/>
      <c r="LE1728" s="27"/>
      <c r="LF1728" s="27"/>
      <c r="LG1728" s="27"/>
      <c r="LH1728" s="27"/>
      <c r="LI1728" s="27"/>
      <c r="LJ1728" s="27"/>
      <c r="LK1728" s="27"/>
      <c r="LL1728" s="27"/>
      <c r="LM1728" s="27"/>
      <c r="LN1728" s="27"/>
      <c r="LO1728" s="27"/>
      <c r="LP1728" s="27"/>
      <c r="LQ1728" s="27"/>
      <c r="LR1728" s="27"/>
      <c r="LS1728" s="27"/>
      <c r="LT1728" s="27"/>
      <c r="LU1728" s="27"/>
    </row>
    <row r="1729" spans="8:333" ht="12.75"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/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27"/>
      <c r="DZ1729" s="27"/>
      <c r="EA1729" s="27"/>
      <c r="EB1729" s="27"/>
      <c r="EC1729" s="27"/>
      <c r="ED1729" s="27"/>
      <c r="EE1729" s="27"/>
      <c r="EF1729" s="27"/>
      <c r="EG1729" s="27"/>
      <c r="EH1729" s="27"/>
      <c r="EI1729" s="27"/>
      <c r="EJ1729" s="27"/>
      <c r="EK1729" s="27"/>
      <c r="EL1729" s="27"/>
      <c r="EM1729" s="27"/>
      <c r="EN1729" s="27"/>
      <c r="EO1729" s="27"/>
      <c r="EP1729" s="27"/>
      <c r="EQ1729" s="27"/>
      <c r="ER1729" s="27"/>
      <c r="ES1729" s="27"/>
      <c r="ET1729" s="27"/>
      <c r="EU1729" s="27"/>
      <c r="EV1729" s="27"/>
      <c r="EW1729" s="27"/>
      <c r="EX1729" s="27"/>
      <c r="EY1729" s="27"/>
      <c r="EZ1729" s="27"/>
      <c r="FA1729" s="27"/>
      <c r="FB1729" s="27"/>
      <c r="FC1729" s="27"/>
      <c r="FD1729" s="27"/>
      <c r="FE1729" s="27"/>
      <c r="FF1729" s="27"/>
      <c r="FG1729" s="27"/>
      <c r="FH1729" s="27"/>
      <c r="FI1729" s="27"/>
      <c r="FJ1729" s="27"/>
      <c r="FK1729" s="27"/>
      <c r="FL1729" s="27"/>
      <c r="FM1729" s="27"/>
      <c r="FN1729" s="27"/>
      <c r="FO1729" s="27"/>
      <c r="FP1729" s="27"/>
      <c r="FQ1729" s="27"/>
      <c r="FR1729" s="27"/>
      <c r="FS1729" s="27"/>
      <c r="FT1729" s="27"/>
      <c r="FU1729" s="27"/>
      <c r="FV1729" s="27"/>
      <c r="FW1729" s="27"/>
      <c r="FX1729" s="27"/>
      <c r="FY1729" s="27"/>
      <c r="FZ1729" s="27"/>
      <c r="GA1729" s="27"/>
      <c r="GB1729" s="27"/>
      <c r="GC1729" s="27"/>
      <c r="GD1729" s="27"/>
      <c r="GE1729" s="27"/>
      <c r="GF1729" s="27"/>
      <c r="GG1729" s="27"/>
      <c r="GH1729" s="27"/>
      <c r="GI1729" s="27"/>
      <c r="GJ1729" s="27"/>
      <c r="GK1729" s="27"/>
      <c r="GL1729" s="27"/>
      <c r="GM1729" s="27"/>
      <c r="GN1729" s="27"/>
      <c r="GO1729" s="27"/>
      <c r="GP1729" s="27"/>
      <c r="GQ1729" s="27"/>
      <c r="GR1729" s="27"/>
      <c r="GS1729" s="27"/>
      <c r="GT1729" s="27"/>
      <c r="GU1729" s="27"/>
      <c r="GV1729" s="27"/>
      <c r="GW1729" s="27"/>
      <c r="GX1729" s="27"/>
      <c r="GY1729" s="27"/>
      <c r="GZ1729" s="27"/>
      <c r="HA1729" s="27"/>
      <c r="HB1729" s="27"/>
      <c r="HC1729" s="27"/>
      <c r="HD1729" s="27"/>
      <c r="HE1729" s="27"/>
      <c r="HF1729" s="27"/>
      <c r="HG1729" s="27"/>
      <c r="HH1729" s="27"/>
      <c r="HI1729" s="27"/>
      <c r="HJ1729" s="27"/>
      <c r="HK1729" s="27"/>
      <c r="HL1729" s="27"/>
      <c r="HM1729" s="27"/>
      <c r="HN1729" s="27"/>
      <c r="HO1729" s="27"/>
      <c r="HP1729" s="27"/>
      <c r="HQ1729" s="27"/>
      <c r="HR1729" s="27"/>
      <c r="HS1729" s="27"/>
      <c r="HT1729" s="27"/>
      <c r="HU1729" s="27"/>
      <c r="HV1729" s="27"/>
      <c r="HW1729" s="27"/>
      <c r="HX1729" s="27"/>
      <c r="HY1729" s="27"/>
      <c r="HZ1729" s="27"/>
      <c r="IA1729" s="27"/>
      <c r="IB1729" s="27"/>
      <c r="IC1729" s="27"/>
      <c r="ID1729" s="27"/>
      <c r="IE1729" s="27"/>
      <c r="IF1729" s="27"/>
      <c r="IG1729" s="27"/>
      <c r="IH1729" s="27"/>
      <c r="II1729" s="27"/>
      <c r="IJ1729" s="27"/>
      <c r="IK1729" s="27"/>
      <c r="IL1729" s="27"/>
      <c r="IM1729" s="27"/>
      <c r="IN1729" s="27"/>
      <c r="IO1729" s="27"/>
      <c r="IP1729" s="27"/>
      <c r="IQ1729" s="27"/>
      <c r="IR1729" s="27"/>
      <c r="IS1729" s="27"/>
      <c r="IT1729" s="27"/>
      <c r="IU1729" s="27"/>
      <c r="IV1729" s="27"/>
      <c r="IW1729" s="27"/>
      <c r="IX1729" s="27"/>
      <c r="IY1729" s="27"/>
      <c r="IZ1729" s="27"/>
      <c r="JA1729" s="27"/>
      <c r="JB1729" s="27"/>
      <c r="JC1729" s="27"/>
      <c r="JD1729" s="27"/>
      <c r="JE1729" s="27"/>
      <c r="JF1729" s="27"/>
      <c r="JG1729" s="27"/>
      <c r="JH1729" s="27"/>
      <c r="JI1729" s="27"/>
      <c r="JJ1729" s="27"/>
      <c r="JK1729" s="27"/>
      <c r="JL1729" s="27"/>
      <c r="JM1729" s="27"/>
      <c r="JN1729" s="27"/>
      <c r="JO1729" s="27"/>
      <c r="JP1729" s="27"/>
      <c r="JQ1729" s="27"/>
      <c r="JR1729" s="27"/>
      <c r="JS1729" s="27"/>
      <c r="JT1729" s="27"/>
      <c r="JU1729" s="27"/>
      <c r="JV1729" s="27"/>
      <c r="JW1729" s="27"/>
      <c r="JX1729" s="27"/>
      <c r="JY1729" s="27"/>
      <c r="JZ1729" s="27"/>
      <c r="KA1729" s="27"/>
      <c r="KB1729" s="27"/>
      <c r="KC1729" s="27"/>
      <c r="KD1729" s="27"/>
      <c r="KE1729" s="27"/>
      <c r="KF1729" s="27"/>
      <c r="KG1729" s="27"/>
      <c r="KH1729" s="27"/>
      <c r="KI1729" s="27"/>
      <c r="KJ1729" s="27"/>
      <c r="KK1729" s="27"/>
      <c r="KL1729" s="27"/>
      <c r="KM1729" s="27"/>
      <c r="KN1729" s="27"/>
      <c r="KO1729" s="27"/>
      <c r="KP1729" s="27"/>
      <c r="KQ1729" s="27"/>
      <c r="KR1729" s="27"/>
      <c r="KS1729" s="27"/>
      <c r="KT1729" s="27"/>
      <c r="KU1729" s="27"/>
      <c r="KV1729" s="27"/>
      <c r="KW1729" s="27"/>
      <c r="KX1729" s="27"/>
      <c r="KY1729" s="27"/>
      <c r="KZ1729" s="27"/>
      <c r="LA1729" s="27"/>
      <c r="LB1729" s="27"/>
      <c r="LC1729" s="27"/>
      <c r="LD1729" s="27"/>
      <c r="LE1729" s="27"/>
      <c r="LF1729" s="27"/>
      <c r="LG1729" s="27"/>
      <c r="LH1729" s="27"/>
      <c r="LI1729" s="27"/>
      <c r="LJ1729" s="27"/>
      <c r="LK1729" s="27"/>
      <c r="LL1729" s="27"/>
      <c r="LM1729" s="27"/>
      <c r="LN1729" s="27"/>
      <c r="LO1729" s="27"/>
      <c r="LP1729" s="27"/>
      <c r="LQ1729" s="27"/>
      <c r="LR1729" s="27"/>
      <c r="LS1729" s="27"/>
      <c r="LT1729" s="27"/>
      <c r="LU1729" s="27"/>
    </row>
    <row r="1730" spans="8:333" ht="12.75"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27"/>
      <c r="DZ1730" s="27"/>
      <c r="EA1730" s="27"/>
      <c r="EB1730" s="27"/>
      <c r="EC1730" s="27"/>
      <c r="ED1730" s="27"/>
      <c r="EE1730" s="27"/>
      <c r="EF1730" s="27"/>
      <c r="EG1730" s="27"/>
      <c r="EH1730" s="27"/>
      <c r="EI1730" s="27"/>
      <c r="EJ1730" s="27"/>
      <c r="EK1730" s="27"/>
      <c r="EL1730" s="27"/>
      <c r="EM1730" s="27"/>
      <c r="EN1730" s="27"/>
      <c r="EO1730" s="27"/>
      <c r="EP1730" s="27"/>
      <c r="EQ1730" s="27"/>
      <c r="ER1730" s="27"/>
      <c r="ES1730" s="27"/>
      <c r="ET1730" s="27"/>
      <c r="EU1730" s="27"/>
      <c r="EV1730" s="27"/>
      <c r="EW1730" s="27"/>
      <c r="EX1730" s="27"/>
      <c r="EY1730" s="27"/>
      <c r="EZ1730" s="27"/>
      <c r="FA1730" s="27"/>
      <c r="FB1730" s="27"/>
      <c r="FC1730" s="27"/>
      <c r="FD1730" s="27"/>
      <c r="FE1730" s="27"/>
      <c r="FF1730" s="27"/>
      <c r="FG1730" s="27"/>
      <c r="FH1730" s="27"/>
      <c r="FI1730" s="27"/>
      <c r="FJ1730" s="27"/>
      <c r="FK1730" s="27"/>
      <c r="FL1730" s="27"/>
      <c r="FM1730" s="27"/>
      <c r="FN1730" s="27"/>
      <c r="FO1730" s="27"/>
      <c r="FP1730" s="27"/>
      <c r="FQ1730" s="27"/>
      <c r="FR1730" s="27"/>
      <c r="FS1730" s="27"/>
      <c r="FT1730" s="27"/>
      <c r="FU1730" s="27"/>
      <c r="FV1730" s="27"/>
      <c r="FW1730" s="27"/>
      <c r="FX1730" s="27"/>
      <c r="FY1730" s="27"/>
      <c r="FZ1730" s="27"/>
      <c r="GA1730" s="27"/>
      <c r="GB1730" s="27"/>
      <c r="GC1730" s="27"/>
      <c r="GD1730" s="27"/>
      <c r="GE1730" s="27"/>
      <c r="GF1730" s="27"/>
      <c r="GG1730" s="27"/>
      <c r="GH1730" s="27"/>
      <c r="GI1730" s="27"/>
      <c r="GJ1730" s="27"/>
      <c r="GK1730" s="27"/>
      <c r="GL1730" s="27"/>
      <c r="GM1730" s="27"/>
      <c r="GN1730" s="27"/>
      <c r="GO1730" s="27"/>
      <c r="GP1730" s="27"/>
      <c r="GQ1730" s="27"/>
      <c r="GR1730" s="27"/>
      <c r="GS1730" s="27"/>
      <c r="GT1730" s="27"/>
      <c r="GU1730" s="27"/>
      <c r="GV1730" s="27"/>
      <c r="GW1730" s="27"/>
      <c r="GX1730" s="27"/>
      <c r="GY1730" s="27"/>
      <c r="GZ1730" s="27"/>
      <c r="HA1730" s="27"/>
      <c r="HB1730" s="27"/>
      <c r="HC1730" s="27"/>
      <c r="HD1730" s="27"/>
      <c r="HE1730" s="27"/>
      <c r="HF1730" s="27"/>
      <c r="HG1730" s="27"/>
      <c r="HH1730" s="27"/>
      <c r="HI1730" s="27"/>
      <c r="HJ1730" s="27"/>
      <c r="HK1730" s="27"/>
      <c r="HL1730" s="27"/>
      <c r="HM1730" s="27"/>
      <c r="HN1730" s="27"/>
      <c r="HO1730" s="27"/>
      <c r="HP1730" s="27"/>
      <c r="HQ1730" s="27"/>
      <c r="HR1730" s="27"/>
      <c r="HS1730" s="27"/>
      <c r="HT1730" s="27"/>
      <c r="HU1730" s="27"/>
      <c r="HV1730" s="27"/>
      <c r="HW1730" s="27"/>
      <c r="HX1730" s="27"/>
      <c r="HY1730" s="27"/>
      <c r="HZ1730" s="27"/>
      <c r="IA1730" s="27"/>
      <c r="IB1730" s="27"/>
      <c r="IC1730" s="27"/>
      <c r="ID1730" s="27"/>
      <c r="IE1730" s="27"/>
      <c r="IF1730" s="27"/>
      <c r="IG1730" s="27"/>
      <c r="IH1730" s="27"/>
      <c r="II1730" s="27"/>
      <c r="IJ1730" s="27"/>
      <c r="IK1730" s="27"/>
      <c r="IL1730" s="27"/>
      <c r="IM1730" s="27"/>
      <c r="IN1730" s="27"/>
      <c r="IO1730" s="27"/>
      <c r="IP1730" s="27"/>
      <c r="IQ1730" s="27"/>
      <c r="IR1730" s="27"/>
      <c r="IS1730" s="27"/>
      <c r="IT1730" s="27"/>
      <c r="IU1730" s="27"/>
      <c r="IV1730" s="27"/>
      <c r="IW1730" s="27"/>
      <c r="IX1730" s="27"/>
      <c r="IY1730" s="27"/>
      <c r="IZ1730" s="27"/>
      <c r="JA1730" s="27"/>
      <c r="JB1730" s="27"/>
      <c r="JC1730" s="27"/>
      <c r="JD1730" s="27"/>
      <c r="JE1730" s="27"/>
      <c r="JF1730" s="27"/>
      <c r="JG1730" s="27"/>
      <c r="JH1730" s="27"/>
      <c r="JI1730" s="27"/>
      <c r="JJ1730" s="27"/>
      <c r="JK1730" s="27"/>
      <c r="JL1730" s="27"/>
      <c r="JM1730" s="27"/>
      <c r="JN1730" s="27"/>
      <c r="JO1730" s="27"/>
      <c r="JP1730" s="27"/>
      <c r="JQ1730" s="27"/>
      <c r="JR1730" s="27"/>
      <c r="JS1730" s="27"/>
      <c r="JT1730" s="27"/>
      <c r="JU1730" s="27"/>
      <c r="JV1730" s="27"/>
      <c r="JW1730" s="27"/>
      <c r="JX1730" s="27"/>
      <c r="JY1730" s="27"/>
      <c r="JZ1730" s="27"/>
      <c r="KA1730" s="27"/>
      <c r="KB1730" s="27"/>
      <c r="KC1730" s="27"/>
      <c r="KD1730" s="27"/>
      <c r="KE1730" s="27"/>
      <c r="KF1730" s="27"/>
      <c r="KG1730" s="27"/>
      <c r="KH1730" s="27"/>
      <c r="KI1730" s="27"/>
      <c r="KJ1730" s="27"/>
      <c r="KK1730" s="27"/>
      <c r="KL1730" s="27"/>
      <c r="KM1730" s="27"/>
      <c r="KN1730" s="27"/>
      <c r="KO1730" s="27"/>
      <c r="KP1730" s="27"/>
      <c r="KQ1730" s="27"/>
      <c r="KR1730" s="27"/>
      <c r="KS1730" s="27"/>
      <c r="KT1730" s="27"/>
      <c r="KU1730" s="27"/>
      <c r="KV1730" s="27"/>
      <c r="KW1730" s="27"/>
      <c r="KX1730" s="27"/>
      <c r="KY1730" s="27"/>
      <c r="KZ1730" s="27"/>
      <c r="LA1730" s="27"/>
      <c r="LB1730" s="27"/>
      <c r="LC1730" s="27"/>
      <c r="LD1730" s="27"/>
      <c r="LE1730" s="27"/>
      <c r="LF1730" s="27"/>
      <c r="LG1730" s="27"/>
      <c r="LH1730" s="27"/>
      <c r="LI1730" s="27"/>
      <c r="LJ1730" s="27"/>
      <c r="LK1730" s="27"/>
      <c r="LL1730" s="27"/>
      <c r="LM1730" s="27"/>
      <c r="LN1730" s="27"/>
      <c r="LO1730" s="27"/>
      <c r="LP1730" s="27"/>
      <c r="LQ1730" s="27"/>
      <c r="LR1730" s="27"/>
      <c r="LS1730" s="27"/>
      <c r="LT1730" s="27"/>
      <c r="LU1730" s="27"/>
    </row>
    <row r="1731" spans="8:333" ht="12.75"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27"/>
      <c r="DZ1731" s="27"/>
      <c r="EA1731" s="27"/>
      <c r="EB1731" s="27"/>
      <c r="EC1731" s="27"/>
      <c r="ED1731" s="27"/>
      <c r="EE1731" s="27"/>
      <c r="EF1731" s="27"/>
      <c r="EG1731" s="27"/>
      <c r="EH1731" s="27"/>
      <c r="EI1731" s="27"/>
      <c r="EJ1731" s="27"/>
      <c r="EK1731" s="27"/>
      <c r="EL1731" s="27"/>
      <c r="EM1731" s="27"/>
      <c r="EN1731" s="27"/>
      <c r="EO1731" s="27"/>
      <c r="EP1731" s="27"/>
      <c r="EQ1731" s="27"/>
      <c r="ER1731" s="27"/>
      <c r="ES1731" s="27"/>
      <c r="ET1731" s="27"/>
      <c r="EU1731" s="27"/>
      <c r="EV1731" s="27"/>
      <c r="EW1731" s="27"/>
      <c r="EX1731" s="27"/>
      <c r="EY1731" s="27"/>
      <c r="EZ1731" s="27"/>
      <c r="FA1731" s="27"/>
      <c r="FB1731" s="27"/>
      <c r="FC1731" s="27"/>
      <c r="FD1731" s="27"/>
      <c r="FE1731" s="27"/>
      <c r="FF1731" s="27"/>
      <c r="FG1731" s="27"/>
      <c r="FH1731" s="27"/>
      <c r="FI1731" s="27"/>
      <c r="FJ1731" s="27"/>
      <c r="FK1731" s="27"/>
      <c r="FL1731" s="27"/>
      <c r="FM1731" s="27"/>
      <c r="FN1731" s="27"/>
      <c r="FO1731" s="27"/>
      <c r="FP1731" s="27"/>
      <c r="FQ1731" s="27"/>
      <c r="FR1731" s="27"/>
      <c r="FS1731" s="27"/>
      <c r="FT1731" s="27"/>
      <c r="FU1731" s="27"/>
      <c r="FV1731" s="27"/>
      <c r="FW1731" s="27"/>
      <c r="FX1731" s="27"/>
      <c r="FY1731" s="27"/>
      <c r="FZ1731" s="27"/>
      <c r="GA1731" s="27"/>
      <c r="GB1731" s="27"/>
      <c r="GC1731" s="27"/>
      <c r="GD1731" s="27"/>
      <c r="GE1731" s="27"/>
      <c r="GF1731" s="27"/>
      <c r="GG1731" s="27"/>
      <c r="GH1731" s="27"/>
      <c r="GI1731" s="27"/>
      <c r="GJ1731" s="27"/>
      <c r="GK1731" s="27"/>
      <c r="GL1731" s="27"/>
      <c r="GM1731" s="27"/>
      <c r="GN1731" s="27"/>
      <c r="GO1731" s="27"/>
      <c r="GP1731" s="27"/>
      <c r="GQ1731" s="27"/>
      <c r="GR1731" s="27"/>
      <c r="GS1731" s="27"/>
      <c r="GT1731" s="27"/>
      <c r="GU1731" s="27"/>
      <c r="GV1731" s="27"/>
      <c r="GW1731" s="27"/>
      <c r="GX1731" s="27"/>
      <c r="GY1731" s="27"/>
      <c r="GZ1731" s="27"/>
      <c r="HA1731" s="27"/>
      <c r="HB1731" s="27"/>
      <c r="HC1731" s="27"/>
      <c r="HD1731" s="27"/>
      <c r="HE1731" s="27"/>
      <c r="HF1731" s="27"/>
      <c r="HG1731" s="27"/>
      <c r="HH1731" s="27"/>
      <c r="HI1731" s="27"/>
      <c r="HJ1731" s="27"/>
      <c r="HK1731" s="27"/>
      <c r="HL1731" s="27"/>
      <c r="HM1731" s="27"/>
      <c r="HN1731" s="27"/>
      <c r="HO1731" s="27"/>
      <c r="HP1731" s="27"/>
      <c r="HQ1731" s="27"/>
      <c r="HR1731" s="27"/>
      <c r="HS1731" s="27"/>
      <c r="HT1731" s="27"/>
      <c r="HU1731" s="27"/>
      <c r="HV1731" s="27"/>
      <c r="HW1731" s="27"/>
      <c r="HX1731" s="27"/>
      <c r="HY1731" s="27"/>
      <c r="HZ1731" s="27"/>
      <c r="IA1731" s="27"/>
      <c r="IB1731" s="27"/>
      <c r="IC1731" s="27"/>
      <c r="ID1731" s="27"/>
      <c r="IE1731" s="27"/>
      <c r="IF1731" s="27"/>
      <c r="IG1731" s="27"/>
      <c r="IH1731" s="27"/>
      <c r="II1731" s="27"/>
      <c r="IJ1731" s="27"/>
      <c r="IK1731" s="27"/>
      <c r="IL1731" s="27"/>
      <c r="IM1731" s="27"/>
      <c r="IN1731" s="27"/>
      <c r="IO1731" s="27"/>
      <c r="IP1731" s="27"/>
      <c r="IQ1731" s="27"/>
      <c r="IR1731" s="27"/>
      <c r="IS1731" s="27"/>
      <c r="IT1731" s="27"/>
      <c r="IU1731" s="27"/>
      <c r="IV1731" s="27"/>
      <c r="IW1731" s="27"/>
      <c r="IX1731" s="27"/>
      <c r="IY1731" s="27"/>
      <c r="IZ1731" s="27"/>
      <c r="JA1731" s="27"/>
      <c r="JB1731" s="27"/>
      <c r="JC1731" s="27"/>
      <c r="JD1731" s="27"/>
      <c r="JE1731" s="27"/>
      <c r="JF1731" s="27"/>
      <c r="JG1731" s="27"/>
      <c r="JH1731" s="27"/>
      <c r="JI1731" s="27"/>
      <c r="JJ1731" s="27"/>
      <c r="JK1731" s="27"/>
      <c r="JL1731" s="27"/>
      <c r="JM1731" s="27"/>
      <c r="JN1731" s="27"/>
      <c r="JO1731" s="27"/>
      <c r="JP1731" s="27"/>
      <c r="JQ1731" s="27"/>
      <c r="JR1731" s="27"/>
      <c r="JS1731" s="27"/>
      <c r="JT1731" s="27"/>
      <c r="JU1731" s="27"/>
      <c r="JV1731" s="27"/>
      <c r="JW1731" s="27"/>
      <c r="JX1731" s="27"/>
      <c r="JY1731" s="27"/>
      <c r="JZ1731" s="27"/>
      <c r="KA1731" s="27"/>
      <c r="KB1731" s="27"/>
      <c r="KC1731" s="27"/>
      <c r="KD1731" s="27"/>
      <c r="KE1731" s="27"/>
      <c r="KF1731" s="27"/>
      <c r="KG1731" s="27"/>
      <c r="KH1731" s="27"/>
      <c r="KI1731" s="27"/>
      <c r="KJ1731" s="27"/>
      <c r="KK1731" s="27"/>
      <c r="KL1731" s="27"/>
      <c r="KM1731" s="27"/>
      <c r="KN1731" s="27"/>
      <c r="KO1731" s="27"/>
      <c r="KP1731" s="27"/>
      <c r="KQ1731" s="27"/>
      <c r="KR1731" s="27"/>
      <c r="KS1731" s="27"/>
      <c r="KT1731" s="27"/>
      <c r="KU1731" s="27"/>
      <c r="KV1731" s="27"/>
      <c r="KW1731" s="27"/>
      <c r="KX1731" s="27"/>
      <c r="KY1731" s="27"/>
      <c r="KZ1731" s="27"/>
      <c r="LA1731" s="27"/>
      <c r="LB1731" s="27"/>
      <c r="LC1731" s="27"/>
      <c r="LD1731" s="27"/>
      <c r="LE1731" s="27"/>
      <c r="LF1731" s="27"/>
      <c r="LG1731" s="27"/>
      <c r="LH1731" s="27"/>
      <c r="LI1731" s="27"/>
      <c r="LJ1731" s="27"/>
      <c r="LK1731" s="27"/>
      <c r="LL1731" s="27"/>
      <c r="LM1731" s="27"/>
      <c r="LN1731" s="27"/>
      <c r="LO1731" s="27"/>
      <c r="LP1731" s="27"/>
      <c r="LQ1731" s="27"/>
      <c r="LR1731" s="27"/>
      <c r="LS1731" s="27"/>
      <c r="LT1731" s="27"/>
      <c r="LU1731" s="27"/>
    </row>
    <row r="1732" spans="8:333" ht="12.75"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27"/>
      <c r="DZ1732" s="27"/>
      <c r="EA1732" s="27"/>
      <c r="EB1732" s="27"/>
      <c r="EC1732" s="27"/>
      <c r="ED1732" s="27"/>
      <c r="EE1732" s="27"/>
      <c r="EF1732" s="27"/>
      <c r="EG1732" s="27"/>
      <c r="EH1732" s="27"/>
      <c r="EI1732" s="27"/>
      <c r="EJ1732" s="27"/>
      <c r="EK1732" s="27"/>
      <c r="EL1732" s="27"/>
      <c r="EM1732" s="27"/>
      <c r="EN1732" s="27"/>
      <c r="EO1732" s="27"/>
      <c r="EP1732" s="27"/>
      <c r="EQ1732" s="27"/>
      <c r="ER1732" s="27"/>
      <c r="ES1732" s="27"/>
      <c r="ET1732" s="27"/>
      <c r="EU1732" s="27"/>
      <c r="EV1732" s="27"/>
      <c r="EW1732" s="27"/>
      <c r="EX1732" s="27"/>
      <c r="EY1732" s="27"/>
      <c r="EZ1732" s="27"/>
      <c r="FA1732" s="27"/>
      <c r="FB1732" s="27"/>
      <c r="FC1732" s="27"/>
      <c r="FD1732" s="27"/>
      <c r="FE1732" s="27"/>
      <c r="FF1732" s="27"/>
      <c r="FG1732" s="27"/>
      <c r="FH1732" s="27"/>
      <c r="FI1732" s="27"/>
      <c r="FJ1732" s="27"/>
      <c r="FK1732" s="27"/>
      <c r="FL1732" s="27"/>
      <c r="FM1732" s="27"/>
      <c r="FN1732" s="27"/>
      <c r="FO1732" s="27"/>
      <c r="FP1732" s="27"/>
      <c r="FQ1732" s="27"/>
      <c r="FR1732" s="27"/>
      <c r="FS1732" s="27"/>
      <c r="FT1732" s="27"/>
      <c r="FU1732" s="27"/>
      <c r="FV1732" s="27"/>
      <c r="FW1732" s="27"/>
      <c r="FX1732" s="27"/>
      <c r="FY1732" s="27"/>
      <c r="FZ1732" s="27"/>
      <c r="GA1732" s="27"/>
      <c r="GB1732" s="27"/>
      <c r="GC1732" s="27"/>
      <c r="GD1732" s="27"/>
      <c r="GE1732" s="27"/>
      <c r="GF1732" s="27"/>
      <c r="GG1732" s="27"/>
      <c r="GH1732" s="27"/>
      <c r="GI1732" s="27"/>
      <c r="GJ1732" s="27"/>
      <c r="GK1732" s="27"/>
      <c r="GL1732" s="27"/>
      <c r="GM1732" s="27"/>
      <c r="GN1732" s="27"/>
      <c r="GO1732" s="27"/>
      <c r="GP1732" s="27"/>
      <c r="GQ1732" s="27"/>
      <c r="GR1732" s="27"/>
      <c r="GS1732" s="27"/>
      <c r="GT1732" s="27"/>
      <c r="GU1732" s="27"/>
      <c r="GV1732" s="27"/>
      <c r="GW1732" s="27"/>
      <c r="GX1732" s="27"/>
      <c r="GY1732" s="27"/>
      <c r="GZ1732" s="27"/>
      <c r="HA1732" s="27"/>
      <c r="HB1732" s="27"/>
      <c r="HC1732" s="27"/>
      <c r="HD1732" s="27"/>
      <c r="HE1732" s="27"/>
      <c r="HF1732" s="27"/>
      <c r="HG1732" s="27"/>
      <c r="HH1732" s="27"/>
      <c r="HI1732" s="27"/>
      <c r="HJ1732" s="27"/>
      <c r="HK1732" s="27"/>
      <c r="HL1732" s="27"/>
      <c r="HM1732" s="27"/>
      <c r="HN1732" s="27"/>
      <c r="HO1732" s="27"/>
      <c r="HP1732" s="27"/>
      <c r="HQ1732" s="27"/>
      <c r="HR1732" s="27"/>
      <c r="HS1732" s="27"/>
      <c r="HT1732" s="27"/>
      <c r="HU1732" s="27"/>
      <c r="HV1732" s="27"/>
      <c r="HW1732" s="27"/>
      <c r="HX1732" s="27"/>
      <c r="HY1732" s="27"/>
      <c r="HZ1732" s="27"/>
      <c r="IA1732" s="27"/>
      <c r="IB1732" s="27"/>
      <c r="IC1732" s="27"/>
      <c r="ID1732" s="27"/>
      <c r="IE1732" s="27"/>
      <c r="IF1732" s="27"/>
      <c r="IG1732" s="27"/>
      <c r="IH1732" s="27"/>
      <c r="II1732" s="27"/>
      <c r="IJ1732" s="27"/>
      <c r="IK1732" s="27"/>
      <c r="IL1732" s="27"/>
      <c r="IM1732" s="27"/>
      <c r="IN1732" s="27"/>
      <c r="IO1732" s="27"/>
      <c r="IP1732" s="27"/>
      <c r="IQ1732" s="27"/>
      <c r="IR1732" s="27"/>
      <c r="IS1732" s="27"/>
      <c r="IT1732" s="27"/>
      <c r="IU1732" s="27"/>
      <c r="IV1732" s="27"/>
      <c r="IW1732" s="27"/>
      <c r="IX1732" s="27"/>
      <c r="IY1732" s="27"/>
      <c r="IZ1732" s="27"/>
      <c r="JA1732" s="27"/>
      <c r="JB1732" s="27"/>
      <c r="JC1732" s="27"/>
      <c r="JD1732" s="27"/>
      <c r="JE1732" s="27"/>
      <c r="JF1732" s="27"/>
      <c r="JG1732" s="27"/>
      <c r="JH1732" s="27"/>
      <c r="JI1732" s="27"/>
      <c r="JJ1732" s="27"/>
      <c r="JK1732" s="27"/>
      <c r="JL1732" s="27"/>
      <c r="JM1732" s="27"/>
      <c r="JN1732" s="27"/>
      <c r="JO1732" s="27"/>
      <c r="JP1732" s="27"/>
      <c r="JQ1732" s="27"/>
      <c r="JR1732" s="27"/>
      <c r="JS1732" s="27"/>
      <c r="JT1732" s="27"/>
      <c r="JU1732" s="27"/>
      <c r="JV1732" s="27"/>
      <c r="JW1732" s="27"/>
      <c r="JX1732" s="27"/>
      <c r="JY1732" s="27"/>
      <c r="JZ1732" s="27"/>
      <c r="KA1732" s="27"/>
      <c r="KB1732" s="27"/>
      <c r="KC1732" s="27"/>
      <c r="KD1732" s="27"/>
      <c r="KE1732" s="27"/>
      <c r="KF1732" s="27"/>
      <c r="KG1732" s="27"/>
      <c r="KH1732" s="27"/>
      <c r="KI1732" s="27"/>
      <c r="KJ1732" s="27"/>
      <c r="KK1732" s="27"/>
      <c r="KL1732" s="27"/>
      <c r="KM1732" s="27"/>
      <c r="KN1732" s="27"/>
      <c r="KO1732" s="27"/>
      <c r="KP1732" s="27"/>
      <c r="KQ1732" s="27"/>
      <c r="KR1732" s="27"/>
      <c r="KS1732" s="27"/>
      <c r="KT1732" s="27"/>
      <c r="KU1732" s="27"/>
      <c r="KV1732" s="27"/>
      <c r="KW1732" s="27"/>
      <c r="KX1732" s="27"/>
      <c r="KY1732" s="27"/>
      <c r="KZ1732" s="27"/>
      <c r="LA1732" s="27"/>
      <c r="LB1732" s="27"/>
      <c r="LC1732" s="27"/>
      <c r="LD1732" s="27"/>
      <c r="LE1732" s="27"/>
      <c r="LF1732" s="27"/>
      <c r="LG1732" s="27"/>
      <c r="LH1732" s="27"/>
      <c r="LI1732" s="27"/>
      <c r="LJ1732" s="27"/>
      <c r="LK1732" s="27"/>
      <c r="LL1732" s="27"/>
      <c r="LM1732" s="27"/>
      <c r="LN1732" s="27"/>
      <c r="LO1732" s="27"/>
      <c r="LP1732" s="27"/>
      <c r="LQ1732" s="27"/>
      <c r="LR1732" s="27"/>
      <c r="LS1732" s="27"/>
      <c r="LT1732" s="27"/>
      <c r="LU1732" s="27"/>
    </row>
    <row r="1733" spans="8:333" ht="12.75"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27"/>
      <c r="DZ1733" s="27"/>
      <c r="EA1733" s="27"/>
      <c r="EB1733" s="27"/>
      <c r="EC1733" s="27"/>
      <c r="ED1733" s="27"/>
      <c r="EE1733" s="27"/>
      <c r="EF1733" s="27"/>
      <c r="EG1733" s="27"/>
      <c r="EH1733" s="27"/>
      <c r="EI1733" s="27"/>
      <c r="EJ1733" s="27"/>
      <c r="EK1733" s="27"/>
      <c r="EL1733" s="27"/>
      <c r="EM1733" s="27"/>
      <c r="EN1733" s="27"/>
      <c r="EO1733" s="27"/>
      <c r="EP1733" s="27"/>
      <c r="EQ1733" s="27"/>
      <c r="ER1733" s="27"/>
      <c r="ES1733" s="27"/>
      <c r="ET1733" s="27"/>
      <c r="EU1733" s="27"/>
      <c r="EV1733" s="27"/>
      <c r="EW1733" s="27"/>
      <c r="EX1733" s="27"/>
      <c r="EY1733" s="27"/>
      <c r="EZ1733" s="27"/>
      <c r="FA1733" s="27"/>
      <c r="FB1733" s="27"/>
      <c r="FC1733" s="27"/>
      <c r="FD1733" s="27"/>
      <c r="FE1733" s="27"/>
      <c r="FF1733" s="27"/>
      <c r="FG1733" s="27"/>
      <c r="FH1733" s="27"/>
      <c r="FI1733" s="27"/>
      <c r="FJ1733" s="27"/>
      <c r="FK1733" s="27"/>
      <c r="FL1733" s="27"/>
      <c r="FM1733" s="27"/>
      <c r="FN1733" s="27"/>
      <c r="FO1733" s="27"/>
      <c r="FP1733" s="27"/>
      <c r="FQ1733" s="27"/>
      <c r="FR1733" s="27"/>
      <c r="FS1733" s="27"/>
      <c r="FT1733" s="27"/>
      <c r="FU1733" s="27"/>
      <c r="FV1733" s="27"/>
      <c r="FW1733" s="27"/>
      <c r="FX1733" s="27"/>
      <c r="FY1733" s="27"/>
      <c r="FZ1733" s="27"/>
      <c r="GA1733" s="27"/>
      <c r="GB1733" s="27"/>
      <c r="GC1733" s="27"/>
      <c r="GD1733" s="27"/>
      <c r="GE1733" s="27"/>
      <c r="GF1733" s="27"/>
      <c r="GG1733" s="27"/>
      <c r="GH1733" s="27"/>
      <c r="GI1733" s="27"/>
      <c r="GJ1733" s="27"/>
      <c r="GK1733" s="27"/>
      <c r="GL1733" s="27"/>
      <c r="GM1733" s="27"/>
      <c r="GN1733" s="27"/>
      <c r="GO1733" s="27"/>
      <c r="GP1733" s="27"/>
      <c r="GQ1733" s="27"/>
      <c r="GR1733" s="27"/>
      <c r="GS1733" s="27"/>
      <c r="GT1733" s="27"/>
      <c r="GU1733" s="27"/>
      <c r="GV1733" s="27"/>
      <c r="GW1733" s="27"/>
      <c r="GX1733" s="27"/>
      <c r="GY1733" s="27"/>
      <c r="GZ1733" s="27"/>
      <c r="HA1733" s="27"/>
      <c r="HB1733" s="27"/>
      <c r="HC1733" s="27"/>
      <c r="HD1733" s="27"/>
      <c r="HE1733" s="27"/>
      <c r="HF1733" s="27"/>
      <c r="HG1733" s="27"/>
      <c r="HH1733" s="27"/>
      <c r="HI1733" s="27"/>
      <c r="HJ1733" s="27"/>
      <c r="HK1733" s="27"/>
      <c r="HL1733" s="27"/>
      <c r="HM1733" s="27"/>
      <c r="HN1733" s="27"/>
      <c r="HO1733" s="27"/>
      <c r="HP1733" s="27"/>
      <c r="HQ1733" s="27"/>
      <c r="HR1733" s="27"/>
      <c r="HS1733" s="27"/>
      <c r="HT1733" s="27"/>
      <c r="HU1733" s="27"/>
      <c r="HV1733" s="27"/>
      <c r="HW1733" s="27"/>
      <c r="HX1733" s="27"/>
      <c r="HY1733" s="27"/>
      <c r="HZ1733" s="27"/>
      <c r="IA1733" s="27"/>
      <c r="IB1733" s="27"/>
      <c r="IC1733" s="27"/>
      <c r="ID1733" s="27"/>
      <c r="IE1733" s="27"/>
      <c r="IF1733" s="27"/>
      <c r="IG1733" s="27"/>
      <c r="IH1733" s="27"/>
      <c r="II1733" s="27"/>
      <c r="IJ1733" s="27"/>
      <c r="IK1733" s="27"/>
      <c r="IL1733" s="27"/>
      <c r="IM1733" s="27"/>
      <c r="IN1733" s="27"/>
      <c r="IO1733" s="27"/>
      <c r="IP1733" s="27"/>
      <c r="IQ1733" s="27"/>
      <c r="IR1733" s="27"/>
      <c r="IS1733" s="27"/>
      <c r="IT1733" s="27"/>
      <c r="IU1733" s="27"/>
      <c r="IV1733" s="27"/>
      <c r="IW1733" s="27"/>
      <c r="IX1733" s="27"/>
      <c r="IY1733" s="27"/>
      <c r="IZ1733" s="27"/>
      <c r="JA1733" s="27"/>
      <c r="JB1733" s="27"/>
      <c r="JC1733" s="27"/>
      <c r="JD1733" s="27"/>
      <c r="JE1733" s="27"/>
      <c r="JF1733" s="27"/>
      <c r="JG1733" s="27"/>
      <c r="JH1733" s="27"/>
      <c r="JI1733" s="27"/>
      <c r="JJ1733" s="27"/>
      <c r="JK1733" s="27"/>
      <c r="JL1733" s="27"/>
      <c r="JM1733" s="27"/>
      <c r="JN1733" s="27"/>
      <c r="JO1733" s="27"/>
      <c r="JP1733" s="27"/>
      <c r="JQ1733" s="27"/>
      <c r="JR1733" s="27"/>
      <c r="JS1733" s="27"/>
      <c r="JT1733" s="27"/>
      <c r="JU1733" s="27"/>
      <c r="JV1733" s="27"/>
      <c r="JW1733" s="27"/>
      <c r="JX1733" s="27"/>
      <c r="JY1733" s="27"/>
      <c r="JZ1733" s="27"/>
      <c r="KA1733" s="27"/>
      <c r="KB1733" s="27"/>
      <c r="KC1733" s="27"/>
      <c r="KD1733" s="27"/>
      <c r="KE1733" s="27"/>
      <c r="KF1733" s="27"/>
      <c r="KG1733" s="27"/>
      <c r="KH1733" s="27"/>
      <c r="KI1733" s="27"/>
      <c r="KJ1733" s="27"/>
      <c r="KK1733" s="27"/>
      <c r="KL1733" s="27"/>
      <c r="KM1733" s="27"/>
      <c r="KN1733" s="27"/>
      <c r="KO1733" s="27"/>
      <c r="KP1733" s="27"/>
      <c r="KQ1733" s="27"/>
      <c r="KR1733" s="27"/>
      <c r="KS1733" s="27"/>
      <c r="KT1733" s="27"/>
      <c r="KU1733" s="27"/>
      <c r="KV1733" s="27"/>
      <c r="KW1733" s="27"/>
      <c r="KX1733" s="27"/>
      <c r="KY1733" s="27"/>
      <c r="KZ1733" s="27"/>
      <c r="LA1733" s="27"/>
      <c r="LB1733" s="27"/>
      <c r="LC1733" s="27"/>
      <c r="LD1733" s="27"/>
      <c r="LE1733" s="27"/>
      <c r="LF1733" s="27"/>
      <c r="LG1733" s="27"/>
      <c r="LH1733" s="27"/>
      <c r="LI1733" s="27"/>
      <c r="LJ1733" s="27"/>
      <c r="LK1733" s="27"/>
      <c r="LL1733" s="27"/>
      <c r="LM1733" s="27"/>
      <c r="LN1733" s="27"/>
      <c r="LO1733" s="27"/>
      <c r="LP1733" s="27"/>
      <c r="LQ1733" s="27"/>
      <c r="LR1733" s="27"/>
      <c r="LS1733" s="27"/>
      <c r="LT1733" s="27"/>
      <c r="LU1733" s="27"/>
    </row>
    <row r="1734" spans="8:333" ht="12.75"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27"/>
      <c r="DZ1734" s="27"/>
      <c r="EA1734" s="27"/>
      <c r="EB1734" s="27"/>
      <c r="EC1734" s="27"/>
      <c r="ED1734" s="27"/>
      <c r="EE1734" s="27"/>
      <c r="EF1734" s="27"/>
      <c r="EG1734" s="27"/>
      <c r="EH1734" s="27"/>
      <c r="EI1734" s="27"/>
      <c r="EJ1734" s="27"/>
      <c r="EK1734" s="27"/>
      <c r="EL1734" s="27"/>
      <c r="EM1734" s="27"/>
      <c r="EN1734" s="27"/>
      <c r="EO1734" s="27"/>
      <c r="EP1734" s="27"/>
      <c r="EQ1734" s="27"/>
      <c r="ER1734" s="27"/>
      <c r="ES1734" s="27"/>
      <c r="ET1734" s="27"/>
      <c r="EU1734" s="27"/>
      <c r="EV1734" s="27"/>
      <c r="EW1734" s="27"/>
      <c r="EX1734" s="27"/>
      <c r="EY1734" s="27"/>
      <c r="EZ1734" s="27"/>
      <c r="FA1734" s="27"/>
      <c r="FB1734" s="27"/>
      <c r="FC1734" s="27"/>
      <c r="FD1734" s="27"/>
      <c r="FE1734" s="27"/>
      <c r="FF1734" s="27"/>
      <c r="FG1734" s="27"/>
      <c r="FH1734" s="27"/>
      <c r="FI1734" s="27"/>
      <c r="FJ1734" s="27"/>
      <c r="FK1734" s="27"/>
      <c r="FL1734" s="27"/>
      <c r="FM1734" s="27"/>
      <c r="FN1734" s="27"/>
      <c r="FO1734" s="27"/>
      <c r="FP1734" s="27"/>
      <c r="FQ1734" s="27"/>
      <c r="FR1734" s="27"/>
      <c r="FS1734" s="27"/>
      <c r="FT1734" s="27"/>
      <c r="FU1734" s="27"/>
      <c r="FV1734" s="27"/>
      <c r="FW1734" s="27"/>
      <c r="FX1734" s="27"/>
      <c r="FY1734" s="27"/>
      <c r="FZ1734" s="27"/>
      <c r="GA1734" s="27"/>
      <c r="GB1734" s="27"/>
      <c r="GC1734" s="27"/>
      <c r="GD1734" s="27"/>
      <c r="GE1734" s="27"/>
      <c r="GF1734" s="27"/>
      <c r="GG1734" s="27"/>
      <c r="GH1734" s="27"/>
      <c r="GI1734" s="27"/>
      <c r="GJ1734" s="27"/>
      <c r="GK1734" s="27"/>
      <c r="GL1734" s="27"/>
      <c r="GM1734" s="27"/>
      <c r="GN1734" s="27"/>
      <c r="GO1734" s="27"/>
      <c r="GP1734" s="27"/>
      <c r="GQ1734" s="27"/>
      <c r="GR1734" s="27"/>
      <c r="GS1734" s="27"/>
      <c r="GT1734" s="27"/>
      <c r="GU1734" s="27"/>
      <c r="GV1734" s="27"/>
      <c r="GW1734" s="27"/>
      <c r="GX1734" s="27"/>
      <c r="GY1734" s="27"/>
      <c r="GZ1734" s="27"/>
      <c r="HA1734" s="27"/>
      <c r="HB1734" s="27"/>
      <c r="HC1734" s="27"/>
      <c r="HD1734" s="27"/>
      <c r="HE1734" s="27"/>
      <c r="HF1734" s="27"/>
      <c r="HG1734" s="27"/>
      <c r="HH1734" s="27"/>
      <c r="HI1734" s="27"/>
      <c r="HJ1734" s="27"/>
      <c r="HK1734" s="27"/>
      <c r="HL1734" s="27"/>
      <c r="HM1734" s="27"/>
      <c r="HN1734" s="27"/>
      <c r="HO1734" s="27"/>
      <c r="HP1734" s="27"/>
      <c r="HQ1734" s="27"/>
      <c r="HR1734" s="27"/>
      <c r="HS1734" s="27"/>
      <c r="HT1734" s="27"/>
      <c r="HU1734" s="27"/>
      <c r="HV1734" s="27"/>
      <c r="HW1734" s="27"/>
      <c r="HX1734" s="27"/>
      <c r="HY1734" s="27"/>
      <c r="HZ1734" s="27"/>
      <c r="IA1734" s="27"/>
      <c r="IB1734" s="27"/>
      <c r="IC1734" s="27"/>
      <c r="ID1734" s="27"/>
      <c r="IE1734" s="27"/>
      <c r="IF1734" s="27"/>
      <c r="IG1734" s="27"/>
      <c r="IH1734" s="27"/>
      <c r="II1734" s="27"/>
      <c r="IJ1734" s="27"/>
      <c r="IK1734" s="27"/>
      <c r="IL1734" s="27"/>
      <c r="IM1734" s="27"/>
      <c r="IN1734" s="27"/>
      <c r="IO1734" s="27"/>
      <c r="IP1734" s="27"/>
      <c r="IQ1734" s="27"/>
      <c r="IR1734" s="27"/>
      <c r="IS1734" s="27"/>
      <c r="IT1734" s="27"/>
      <c r="IU1734" s="27"/>
      <c r="IV1734" s="27"/>
      <c r="IW1734" s="27"/>
      <c r="IX1734" s="27"/>
      <c r="IY1734" s="27"/>
      <c r="IZ1734" s="27"/>
      <c r="JA1734" s="27"/>
      <c r="JB1734" s="27"/>
      <c r="JC1734" s="27"/>
      <c r="JD1734" s="27"/>
      <c r="JE1734" s="27"/>
      <c r="JF1734" s="27"/>
      <c r="JG1734" s="27"/>
      <c r="JH1734" s="27"/>
      <c r="JI1734" s="27"/>
      <c r="JJ1734" s="27"/>
      <c r="JK1734" s="27"/>
      <c r="JL1734" s="27"/>
      <c r="JM1734" s="27"/>
      <c r="JN1734" s="27"/>
      <c r="JO1734" s="27"/>
      <c r="JP1734" s="27"/>
      <c r="JQ1734" s="27"/>
      <c r="JR1734" s="27"/>
      <c r="JS1734" s="27"/>
      <c r="JT1734" s="27"/>
      <c r="JU1734" s="27"/>
      <c r="JV1734" s="27"/>
      <c r="JW1734" s="27"/>
      <c r="JX1734" s="27"/>
      <c r="JY1734" s="27"/>
      <c r="JZ1734" s="27"/>
      <c r="KA1734" s="27"/>
      <c r="KB1734" s="27"/>
      <c r="KC1734" s="27"/>
      <c r="KD1734" s="27"/>
      <c r="KE1734" s="27"/>
      <c r="KF1734" s="27"/>
      <c r="KG1734" s="27"/>
      <c r="KH1734" s="27"/>
      <c r="KI1734" s="27"/>
      <c r="KJ1734" s="27"/>
      <c r="KK1734" s="27"/>
      <c r="KL1734" s="27"/>
      <c r="KM1734" s="27"/>
      <c r="KN1734" s="27"/>
      <c r="KO1734" s="27"/>
      <c r="KP1734" s="27"/>
      <c r="KQ1734" s="27"/>
      <c r="KR1734" s="27"/>
      <c r="KS1734" s="27"/>
      <c r="KT1734" s="27"/>
      <c r="KU1734" s="27"/>
      <c r="KV1734" s="27"/>
      <c r="KW1734" s="27"/>
      <c r="KX1734" s="27"/>
      <c r="KY1734" s="27"/>
      <c r="KZ1734" s="27"/>
      <c r="LA1734" s="27"/>
      <c r="LB1734" s="27"/>
      <c r="LC1734" s="27"/>
      <c r="LD1734" s="27"/>
      <c r="LE1734" s="27"/>
      <c r="LF1734" s="27"/>
      <c r="LG1734" s="27"/>
      <c r="LH1734" s="27"/>
      <c r="LI1734" s="27"/>
      <c r="LJ1734" s="27"/>
      <c r="LK1734" s="27"/>
      <c r="LL1734" s="27"/>
      <c r="LM1734" s="27"/>
      <c r="LN1734" s="27"/>
      <c r="LO1734" s="27"/>
      <c r="LP1734" s="27"/>
      <c r="LQ1734" s="27"/>
      <c r="LR1734" s="27"/>
      <c r="LS1734" s="27"/>
      <c r="LT1734" s="27"/>
      <c r="LU1734" s="27"/>
    </row>
    <row r="1735" spans="8:333" ht="12.75"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27"/>
      <c r="DZ1735" s="27"/>
      <c r="EA1735" s="27"/>
      <c r="EB1735" s="27"/>
      <c r="EC1735" s="27"/>
      <c r="ED1735" s="27"/>
      <c r="EE1735" s="27"/>
      <c r="EF1735" s="27"/>
      <c r="EG1735" s="27"/>
      <c r="EH1735" s="27"/>
      <c r="EI1735" s="27"/>
      <c r="EJ1735" s="27"/>
      <c r="EK1735" s="27"/>
      <c r="EL1735" s="27"/>
      <c r="EM1735" s="27"/>
      <c r="EN1735" s="27"/>
      <c r="EO1735" s="27"/>
      <c r="EP1735" s="27"/>
      <c r="EQ1735" s="27"/>
      <c r="ER1735" s="27"/>
      <c r="ES1735" s="27"/>
      <c r="ET1735" s="27"/>
      <c r="EU1735" s="27"/>
      <c r="EV1735" s="27"/>
      <c r="EW1735" s="27"/>
      <c r="EX1735" s="27"/>
      <c r="EY1735" s="27"/>
      <c r="EZ1735" s="27"/>
      <c r="FA1735" s="27"/>
      <c r="FB1735" s="27"/>
      <c r="FC1735" s="27"/>
      <c r="FD1735" s="27"/>
      <c r="FE1735" s="27"/>
      <c r="FF1735" s="27"/>
      <c r="FG1735" s="27"/>
      <c r="FH1735" s="27"/>
      <c r="FI1735" s="27"/>
      <c r="FJ1735" s="27"/>
      <c r="FK1735" s="27"/>
      <c r="FL1735" s="27"/>
      <c r="FM1735" s="27"/>
      <c r="FN1735" s="27"/>
      <c r="FO1735" s="27"/>
      <c r="FP1735" s="27"/>
      <c r="FQ1735" s="27"/>
      <c r="FR1735" s="27"/>
      <c r="FS1735" s="27"/>
      <c r="FT1735" s="27"/>
      <c r="FU1735" s="27"/>
      <c r="FV1735" s="27"/>
      <c r="FW1735" s="27"/>
      <c r="FX1735" s="27"/>
      <c r="FY1735" s="27"/>
      <c r="FZ1735" s="27"/>
      <c r="GA1735" s="27"/>
      <c r="GB1735" s="27"/>
      <c r="GC1735" s="27"/>
      <c r="GD1735" s="27"/>
      <c r="GE1735" s="27"/>
      <c r="GF1735" s="27"/>
      <c r="GG1735" s="27"/>
      <c r="GH1735" s="27"/>
      <c r="GI1735" s="27"/>
      <c r="GJ1735" s="27"/>
      <c r="GK1735" s="27"/>
      <c r="GL1735" s="27"/>
      <c r="GM1735" s="27"/>
      <c r="GN1735" s="27"/>
      <c r="GO1735" s="27"/>
      <c r="GP1735" s="27"/>
      <c r="GQ1735" s="27"/>
      <c r="GR1735" s="27"/>
      <c r="GS1735" s="27"/>
      <c r="GT1735" s="27"/>
      <c r="GU1735" s="27"/>
      <c r="GV1735" s="27"/>
      <c r="GW1735" s="27"/>
      <c r="GX1735" s="27"/>
      <c r="GY1735" s="27"/>
      <c r="GZ1735" s="27"/>
      <c r="HA1735" s="27"/>
      <c r="HB1735" s="27"/>
      <c r="HC1735" s="27"/>
      <c r="HD1735" s="27"/>
      <c r="HE1735" s="27"/>
      <c r="HF1735" s="27"/>
      <c r="HG1735" s="27"/>
      <c r="HH1735" s="27"/>
      <c r="HI1735" s="27"/>
      <c r="HJ1735" s="27"/>
      <c r="HK1735" s="27"/>
      <c r="HL1735" s="27"/>
      <c r="HM1735" s="27"/>
      <c r="HN1735" s="27"/>
      <c r="HO1735" s="27"/>
      <c r="HP1735" s="27"/>
      <c r="HQ1735" s="27"/>
      <c r="HR1735" s="27"/>
      <c r="HS1735" s="27"/>
      <c r="HT1735" s="27"/>
      <c r="HU1735" s="27"/>
      <c r="HV1735" s="27"/>
      <c r="HW1735" s="27"/>
      <c r="HX1735" s="27"/>
      <c r="HY1735" s="27"/>
      <c r="HZ1735" s="27"/>
      <c r="IA1735" s="27"/>
      <c r="IB1735" s="27"/>
      <c r="IC1735" s="27"/>
      <c r="ID1735" s="27"/>
      <c r="IE1735" s="27"/>
      <c r="IF1735" s="27"/>
      <c r="IG1735" s="27"/>
      <c r="IH1735" s="27"/>
      <c r="II1735" s="27"/>
      <c r="IJ1735" s="27"/>
      <c r="IK1735" s="27"/>
      <c r="IL1735" s="27"/>
      <c r="IM1735" s="27"/>
      <c r="IN1735" s="27"/>
      <c r="IO1735" s="27"/>
      <c r="IP1735" s="27"/>
      <c r="IQ1735" s="27"/>
      <c r="IR1735" s="27"/>
      <c r="IS1735" s="27"/>
      <c r="IT1735" s="27"/>
      <c r="IU1735" s="27"/>
      <c r="IV1735" s="27"/>
      <c r="IW1735" s="27"/>
      <c r="IX1735" s="27"/>
      <c r="IY1735" s="27"/>
      <c r="IZ1735" s="27"/>
      <c r="JA1735" s="27"/>
      <c r="JB1735" s="27"/>
      <c r="JC1735" s="27"/>
      <c r="JD1735" s="27"/>
      <c r="JE1735" s="27"/>
      <c r="JF1735" s="27"/>
      <c r="JG1735" s="27"/>
      <c r="JH1735" s="27"/>
      <c r="JI1735" s="27"/>
      <c r="JJ1735" s="27"/>
      <c r="JK1735" s="27"/>
      <c r="JL1735" s="27"/>
      <c r="JM1735" s="27"/>
      <c r="JN1735" s="27"/>
      <c r="JO1735" s="27"/>
      <c r="JP1735" s="27"/>
      <c r="JQ1735" s="27"/>
      <c r="JR1735" s="27"/>
      <c r="JS1735" s="27"/>
      <c r="JT1735" s="27"/>
      <c r="JU1735" s="27"/>
      <c r="JV1735" s="27"/>
      <c r="JW1735" s="27"/>
      <c r="JX1735" s="27"/>
      <c r="JY1735" s="27"/>
      <c r="JZ1735" s="27"/>
      <c r="KA1735" s="27"/>
      <c r="KB1735" s="27"/>
      <c r="KC1735" s="27"/>
      <c r="KD1735" s="27"/>
      <c r="KE1735" s="27"/>
      <c r="KF1735" s="27"/>
      <c r="KG1735" s="27"/>
      <c r="KH1735" s="27"/>
      <c r="KI1735" s="27"/>
      <c r="KJ1735" s="27"/>
      <c r="KK1735" s="27"/>
      <c r="KL1735" s="27"/>
      <c r="KM1735" s="27"/>
      <c r="KN1735" s="27"/>
      <c r="KO1735" s="27"/>
      <c r="KP1735" s="27"/>
      <c r="KQ1735" s="27"/>
      <c r="KR1735" s="27"/>
      <c r="KS1735" s="27"/>
      <c r="KT1735" s="27"/>
      <c r="KU1735" s="27"/>
      <c r="KV1735" s="27"/>
      <c r="KW1735" s="27"/>
      <c r="KX1735" s="27"/>
      <c r="KY1735" s="27"/>
      <c r="KZ1735" s="27"/>
      <c r="LA1735" s="27"/>
      <c r="LB1735" s="27"/>
      <c r="LC1735" s="27"/>
      <c r="LD1735" s="27"/>
      <c r="LE1735" s="27"/>
      <c r="LF1735" s="27"/>
      <c r="LG1735" s="27"/>
      <c r="LH1735" s="27"/>
      <c r="LI1735" s="27"/>
      <c r="LJ1735" s="27"/>
      <c r="LK1735" s="27"/>
      <c r="LL1735" s="27"/>
      <c r="LM1735" s="27"/>
      <c r="LN1735" s="27"/>
      <c r="LO1735" s="27"/>
      <c r="LP1735" s="27"/>
      <c r="LQ1735" s="27"/>
      <c r="LR1735" s="27"/>
      <c r="LS1735" s="27"/>
      <c r="LT1735" s="27"/>
      <c r="LU1735" s="27"/>
    </row>
    <row r="1736" spans="8:333" ht="12.75"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27"/>
      <c r="DZ1736" s="27"/>
      <c r="EA1736" s="27"/>
      <c r="EB1736" s="27"/>
      <c r="EC1736" s="27"/>
      <c r="ED1736" s="27"/>
      <c r="EE1736" s="27"/>
      <c r="EF1736" s="27"/>
      <c r="EG1736" s="27"/>
      <c r="EH1736" s="27"/>
      <c r="EI1736" s="27"/>
      <c r="EJ1736" s="27"/>
      <c r="EK1736" s="27"/>
      <c r="EL1736" s="27"/>
      <c r="EM1736" s="27"/>
      <c r="EN1736" s="27"/>
      <c r="EO1736" s="27"/>
      <c r="EP1736" s="27"/>
      <c r="EQ1736" s="27"/>
      <c r="ER1736" s="27"/>
      <c r="ES1736" s="27"/>
      <c r="ET1736" s="27"/>
      <c r="EU1736" s="27"/>
      <c r="EV1736" s="27"/>
      <c r="EW1736" s="27"/>
      <c r="EX1736" s="27"/>
      <c r="EY1736" s="27"/>
      <c r="EZ1736" s="27"/>
      <c r="FA1736" s="27"/>
      <c r="FB1736" s="27"/>
      <c r="FC1736" s="27"/>
      <c r="FD1736" s="27"/>
      <c r="FE1736" s="27"/>
      <c r="FF1736" s="27"/>
      <c r="FG1736" s="27"/>
      <c r="FH1736" s="27"/>
      <c r="FI1736" s="27"/>
      <c r="FJ1736" s="27"/>
      <c r="FK1736" s="27"/>
      <c r="FL1736" s="27"/>
      <c r="FM1736" s="27"/>
      <c r="FN1736" s="27"/>
      <c r="FO1736" s="27"/>
      <c r="FP1736" s="27"/>
      <c r="FQ1736" s="27"/>
      <c r="FR1736" s="27"/>
      <c r="FS1736" s="27"/>
      <c r="FT1736" s="27"/>
      <c r="FU1736" s="27"/>
      <c r="FV1736" s="27"/>
      <c r="FW1736" s="27"/>
      <c r="FX1736" s="27"/>
      <c r="FY1736" s="27"/>
      <c r="FZ1736" s="27"/>
      <c r="GA1736" s="27"/>
      <c r="GB1736" s="27"/>
      <c r="GC1736" s="27"/>
      <c r="GD1736" s="27"/>
      <c r="GE1736" s="27"/>
      <c r="GF1736" s="27"/>
      <c r="GG1736" s="27"/>
      <c r="GH1736" s="27"/>
      <c r="GI1736" s="27"/>
      <c r="GJ1736" s="27"/>
      <c r="GK1736" s="27"/>
      <c r="GL1736" s="27"/>
      <c r="GM1736" s="27"/>
      <c r="GN1736" s="27"/>
      <c r="GO1736" s="27"/>
      <c r="GP1736" s="27"/>
      <c r="GQ1736" s="27"/>
      <c r="GR1736" s="27"/>
      <c r="GS1736" s="27"/>
      <c r="GT1736" s="27"/>
      <c r="GU1736" s="27"/>
      <c r="GV1736" s="27"/>
      <c r="GW1736" s="27"/>
      <c r="GX1736" s="27"/>
      <c r="GY1736" s="27"/>
      <c r="GZ1736" s="27"/>
      <c r="HA1736" s="27"/>
      <c r="HB1736" s="27"/>
      <c r="HC1736" s="27"/>
      <c r="HD1736" s="27"/>
      <c r="HE1736" s="27"/>
      <c r="HF1736" s="27"/>
      <c r="HG1736" s="27"/>
      <c r="HH1736" s="27"/>
      <c r="HI1736" s="27"/>
      <c r="HJ1736" s="27"/>
      <c r="HK1736" s="27"/>
      <c r="HL1736" s="27"/>
      <c r="HM1736" s="27"/>
      <c r="HN1736" s="27"/>
      <c r="HO1736" s="27"/>
      <c r="HP1736" s="27"/>
      <c r="HQ1736" s="27"/>
      <c r="HR1736" s="27"/>
      <c r="HS1736" s="27"/>
      <c r="HT1736" s="27"/>
      <c r="HU1736" s="27"/>
      <c r="HV1736" s="27"/>
      <c r="HW1736" s="27"/>
      <c r="HX1736" s="27"/>
      <c r="HY1736" s="27"/>
      <c r="HZ1736" s="27"/>
      <c r="IA1736" s="27"/>
      <c r="IB1736" s="27"/>
      <c r="IC1736" s="27"/>
      <c r="ID1736" s="27"/>
      <c r="IE1736" s="27"/>
      <c r="IF1736" s="27"/>
      <c r="IG1736" s="27"/>
      <c r="IH1736" s="27"/>
      <c r="II1736" s="27"/>
      <c r="IJ1736" s="27"/>
      <c r="IK1736" s="27"/>
      <c r="IL1736" s="27"/>
      <c r="IM1736" s="27"/>
      <c r="IN1736" s="27"/>
      <c r="IO1736" s="27"/>
      <c r="IP1736" s="27"/>
      <c r="IQ1736" s="27"/>
      <c r="IR1736" s="27"/>
      <c r="IS1736" s="27"/>
      <c r="IT1736" s="27"/>
      <c r="IU1736" s="27"/>
      <c r="IV1736" s="27"/>
      <c r="IW1736" s="27"/>
      <c r="IX1736" s="27"/>
      <c r="IY1736" s="27"/>
      <c r="IZ1736" s="27"/>
      <c r="JA1736" s="27"/>
      <c r="JB1736" s="27"/>
      <c r="JC1736" s="27"/>
      <c r="JD1736" s="27"/>
      <c r="JE1736" s="27"/>
      <c r="JF1736" s="27"/>
      <c r="JG1736" s="27"/>
      <c r="JH1736" s="27"/>
      <c r="JI1736" s="27"/>
      <c r="JJ1736" s="27"/>
      <c r="JK1736" s="27"/>
      <c r="JL1736" s="27"/>
      <c r="JM1736" s="27"/>
      <c r="JN1736" s="27"/>
      <c r="JO1736" s="27"/>
      <c r="JP1736" s="27"/>
      <c r="JQ1736" s="27"/>
      <c r="JR1736" s="27"/>
      <c r="JS1736" s="27"/>
      <c r="JT1736" s="27"/>
      <c r="JU1736" s="27"/>
      <c r="JV1736" s="27"/>
      <c r="JW1736" s="27"/>
      <c r="JX1736" s="27"/>
      <c r="JY1736" s="27"/>
      <c r="JZ1736" s="27"/>
      <c r="KA1736" s="27"/>
      <c r="KB1736" s="27"/>
      <c r="KC1736" s="27"/>
      <c r="KD1736" s="27"/>
      <c r="KE1736" s="27"/>
      <c r="KF1736" s="27"/>
      <c r="KG1736" s="27"/>
      <c r="KH1736" s="27"/>
      <c r="KI1736" s="27"/>
      <c r="KJ1736" s="27"/>
      <c r="KK1736" s="27"/>
      <c r="KL1736" s="27"/>
      <c r="KM1736" s="27"/>
      <c r="KN1736" s="27"/>
      <c r="KO1736" s="27"/>
      <c r="KP1736" s="27"/>
      <c r="KQ1736" s="27"/>
      <c r="KR1736" s="27"/>
      <c r="KS1736" s="27"/>
      <c r="KT1736" s="27"/>
      <c r="KU1736" s="27"/>
      <c r="KV1736" s="27"/>
      <c r="KW1736" s="27"/>
      <c r="KX1736" s="27"/>
      <c r="KY1736" s="27"/>
      <c r="KZ1736" s="27"/>
      <c r="LA1736" s="27"/>
      <c r="LB1736" s="27"/>
      <c r="LC1736" s="27"/>
      <c r="LD1736" s="27"/>
      <c r="LE1736" s="27"/>
      <c r="LF1736" s="27"/>
      <c r="LG1736" s="27"/>
      <c r="LH1736" s="27"/>
      <c r="LI1736" s="27"/>
      <c r="LJ1736" s="27"/>
      <c r="LK1736" s="27"/>
      <c r="LL1736" s="27"/>
      <c r="LM1736" s="27"/>
      <c r="LN1736" s="27"/>
      <c r="LO1736" s="27"/>
      <c r="LP1736" s="27"/>
      <c r="LQ1736" s="27"/>
      <c r="LR1736" s="27"/>
      <c r="LS1736" s="27"/>
      <c r="LT1736" s="27"/>
      <c r="LU1736" s="27"/>
    </row>
    <row r="1737" spans="8:333" ht="12.75"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27"/>
      <c r="DZ1737" s="27"/>
      <c r="EA1737" s="27"/>
      <c r="EB1737" s="27"/>
      <c r="EC1737" s="27"/>
      <c r="ED1737" s="27"/>
      <c r="EE1737" s="27"/>
      <c r="EF1737" s="27"/>
      <c r="EG1737" s="27"/>
      <c r="EH1737" s="27"/>
      <c r="EI1737" s="27"/>
      <c r="EJ1737" s="27"/>
      <c r="EK1737" s="27"/>
      <c r="EL1737" s="27"/>
      <c r="EM1737" s="27"/>
      <c r="EN1737" s="27"/>
      <c r="EO1737" s="27"/>
      <c r="EP1737" s="27"/>
      <c r="EQ1737" s="27"/>
      <c r="ER1737" s="27"/>
      <c r="ES1737" s="27"/>
      <c r="ET1737" s="27"/>
      <c r="EU1737" s="27"/>
      <c r="EV1737" s="27"/>
      <c r="EW1737" s="27"/>
      <c r="EX1737" s="27"/>
      <c r="EY1737" s="27"/>
      <c r="EZ1737" s="27"/>
      <c r="FA1737" s="27"/>
      <c r="FB1737" s="27"/>
      <c r="FC1737" s="27"/>
      <c r="FD1737" s="27"/>
      <c r="FE1737" s="27"/>
      <c r="FF1737" s="27"/>
      <c r="FG1737" s="27"/>
      <c r="FH1737" s="27"/>
      <c r="FI1737" s="27"/>
      <c r="FJ1737" s="27"/>
      <c r="FK1737" s="27"/>
      <c r="FL1737" s="27"/>
      <c r="FM1737" s="27"/>
      <c r="FN1737" s="27"/>
      <c r="FO1737" s="27"/>
      <c r="FP1737" s="27"/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27"/>
      <c r="GS1737" s="27"/>
      <c r="GT1737" s="27"/>
      <c r="GU1737" s="27"/>
      <c r="GV1737" s="27"/>
      <c r="GW1737" s="27"/>
      <c r="GX1737" s="27"/>
      <c r="GY1737" s="27"/>
      <c r="GZ1737" s="27"/>
      <c r="HA1737" s="27"/>
      <c r="HB1737" s="27"/>
      <c r="HC1737" s="27"/>
      <c r="HD1737" s="27"/>
      <c r="HE1737" s="27"/>
      <c r="HF1737" s="27"/>
      <c r="HG1737" s="27"/>
      <c r="HH1737" s="27"/>
      <c r="HI1737" s="27"/>
      <c r="HJ1737" s="27"/>
      <c r="HK1737" s="27"/>
      <c r="HL1737" s="27"/>
      <c r="HM1737" s="27"/>
      <c r="HN1737" s="27"/>
      <c r="HO1737" s="27"/>
      <c r="HP1737" s="27"/>
      <c r="HQ1737" s="27"/>
      <c r="HR1737" s="27"/>
      <c r="HS1737" s="27"/>
      <c r="HT1737" s="27"/>
      <c r="HU1737" s="27"/>
      <c r="HV1737" s="27"/>
      <c r="HW1737" s="27"/>
      <c r="HX1737" s="27"/>
      <c r="HY1737" s="27"/>
      <c r="HZ1737" s="27"/>
      <c r="IA1737" s="27"/>
      <c r="IB1737" s="27"/>
      <c r="IC1737" s="27"/>
      <c r="ID1737" s="27"/>
      <c r="IE1737" s="27"/>
      <c r="IF1737" s="27"/>
      <c r="IG1737" s="27"/>
      <c r="IH1737" s="27"/>
      <c r="II1737" s="27"/>
      <c r="IJ1737" s="27"/>
      <c r="IK1737" s="27"/>
      <c r="IL1737" s="27"/>
      <c r="IM1737" s="27"/>
      <c r="IN1737" s="27"/>
      <c r="IO1737" s="27"/>
      <c r="IP1737" s="27"/>
      <c r="IQ1737" s="27"/>
      <c r="IR1737" s="27"/>
      <c r="IS1737" s="27"/>
      <c r="IT1737" s="27"/>
      <c r="IU1737" s="27"/>
      <c r="IV1737" s="27"/>
      <c r="IW1737" s="27"/>
      <c r="IX1737" s="27"/>
      <c r="IY1737" s="27"/>
      <c r="IZ1737" s="27"/>
      <c r="JA1737" s="27"/>
      <c r="JB1737" s="27"/>
      <c r="JC1737" s="27"/>
      <c r="JD1737" s="27"/>
      <c r="JE1737" s="27"/>
      <c r="JF1737" s="27"/>
      <c r="JG1737" s="27"/>
      <c r="JH1737" s="27"/>
      <c r="JI1737" s="27"/>
      <c r="JJ1737" s="27"/>
      <c r="JK1737" s="27"/>
      <c r="JL1737" s="27"/>
      <c r="JM1737" s="27"/>
      <c r="JN1737" s="27"/>
      <c r="JO1737" s="27"/>
      <c r="JP1737" s="27"/>
      <c r="JQ1737" s="27"/>
      <c r="JR1737" s="27"/>
      <c r="JS1737" s="27"/>
      <c r="JT1737" s="27"/>
      <c r="JU1737" s="27"/>
      <c r="JV1737" s="27"/>
      <c r="JW1737" s="27"/>
      <c r="JX1737" s="27"/>
      <c r="JY1737" s="27"/>
      <c r="JZ1737" s="27"/>
      <c r="KA1737" s="27"/>
      <c r="KB1737" s="27"/>
      <c r="KC1737" s="27"/>
      <c r="KD1737" s="27"/>
      <c r="KE1737" s="27"/>
      <c r="KF1737" s="27"/>
      <c r="KG1737" s="27"/>
      <c r="KH1737" s="27"/>
      <c r="KI1737" s="27"/>
      <c r="KJ1737" s="27"/>
      <c r="KK1737" s="27"/>
      <c r="KL1737" s="27"/>
      <c r="KM1737" s="27"/>
      <c r="KN1737" s="27"/>
      <c r="KO1737" s="27"/>
      <c r="KP1737" s="27"/>
      <c r="KQ1737" s="27"/>
      <c r="KR1737" s="27"/>
      <c r="KS1737" s="27"/>
      <c r="KT1737" s="27"/>
      <c r="KU1737" s="27"/>
      <c r="KV1737" s="27"/>
      <c r="KW1737" s="27"/>
      <c r="KX1737" s="27"/>
      <c r="KY1737" s="27"/>
      <c r="KZ1737" s="27"/>
      <c r="LA1737" s="27"/>
      <c r="LB1737" s="27"/>
      <c r="LC1737" s="27"/>
      <c r="LD1737" s="27"/>
      <c r="LE1737" s="27"/>
      <c r="LF1737" s="27"/>
      <c r="LG1737" s="27"/>
      <c r="LH1737" s="27"/>
      <c r="LI1737" s="27"/>
      <c r="LJ1737" s="27"/>
      <c r="LK1737" s="27"/>
      <c r="LL1737" s="27"/>
      <c r="LM1737" s="27"/>
      <c r="LN1737" s="27"/>
      <c r="LO1737" s="27"/>
      <c r="LP1737" s="27"/>
      <c r="LQ1737" s="27"/>
      <c r="LR1737" s="27"/>
      <c r="LS1737" s="27"/>
      <c r="LT1737" s="27"/>
      <c r="LU1737" s="27"/>
    </row>
    <row r="1738" spans="8:333" ht="12.75"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27"/>
      <c r="DZ1738" s="27"/>
      <c r="EA1738" s="27"/>
      <c r="EB1738" s="27"/>
      <c r="EC1738" s="27"/>
      <c r="ED1738" s="27"/>
      <c r="EE1738" s="27"/>
      <c r="EF1738" s="27"/>
      <c r="EG1738" s="27"/>
      <c r="EH1738" s="27"/>
      <c r="EI1738" s="27"/>
      <c r="EJ1738" s="27"/>
      <c r="EK1738" s="27"/>
      <c r="EL1738" s="27"/>
      <c r="EM1738" s="27"/>
      <c r="EN1738" s="27"/>
      <c r="EO1738" s="27"/>
      <c r="EP1738" s="27"/>
      <c r="EQ1738" s="27"/>
      <c r="ER1738" s="27"/>
      <c r="ES1738" s="27"/>
      <c r="ET1738" s="27"/>
      <c r="EU1738" s="27"/>
      <c r="EV1738" s="27"/>
      <c r="EW1738" s="27"/>
      <c r="EX1738" s="27"/>
      <c r="EY1738" s="27"/>
      <c r="EZ1738" s="27"/>
      <c r="FA1738" s="27"/>
      <c r="FB1738" s="27"/>
      <c r="FC1738" s="27"/>
      <c r="FD1738" s="27"/>
      <c r="FE1738" s="27"/>
      <c r="FF1738" s="27"/>
      <c r="FG1738" s="27"/>
      <c r="FH1738" s="27"/>
      <c r="FI1738" s="27"/>
      <c r="FJ1738" s="27"/>
      <c r="FK1738" s="27"/>
      <c r="FL1738" s="27"/>
      <c r="FM1738" s="27"/>
      <c r="FN1738" s="27"/>
      <c r="FO1738" s="27"/>
      <c r="FP1738" s="27"/>
      <c r="FQ1738" s="27"/>
      <c r="FR1738" s="27"/>
      <c r="FS1738" s="27"/>
      <c r="FT1738" s="27"/>
      <c r="FU1738" s="27"/>
      <c r="FV1738" s="27"/>
      <c r="FW1738" s="27"/>
      <c r="FX1738" s="27"/>
      <c r="FY1738" s="27"/>
      <c r="FZ1738" s="27"/>
      <c r="GA1738" s="27"/>
      <c r="GB1738" s="27"/>
      <c r="GC1738" s="27"/>
      <c r="GD1738" s="27"/>
      <c r="GE1738" s="27"/>
      <c r="GF1738" s="27"/>
      <c r="GG1738" s="27"/>
      <c r="GH1738" s="27"/>
      <c r="GI1738" s="27"/>
      <c r="GJ1738" s="27"/>
      <c r="GK1738" s="27"/>
      <c r="GL1738" s="27"/>
      <c r="GM1738" s="27"/>
      <c r="GN1738" s="27"/>
      <c r="GO1738" s="27"/>
      <c r="GP1738" s="27"/>
      <c r="GQ1738" s="27"/>
      <c r="GR1738" s="27"/>
      <c r="GS1738" s="27"/>
      <c r="GT1738" s="27"/>
      <c r="GU1738" s="27"/>
      <c r="GV1738" s="27"/>
      <c r="GW1738" s="27"/>
      <c r="GX1738" s="27"/>
      <c r="GY1738" s="27"/>
      <c r="GZ1738" s="27"/>
      <c r="HA1738" s="27"/>
      <c r="HB1738" s="27"/>
      <c r="HC1738" s="27"/>
      <c r="HD1738" s="27"/>
      <c r="HE1738" s="27"/>
      <c r="HF1738" s="27"/>
      <c r="HG1738" s="27"/>
      <c r="HH1738" s="27"/>
      <c r="HI1738" s="27"/>
      <c r="HJ1738" s="27"/>
      <c r="HK1738" s="27"/>
      <c r="HL1738" s="27"/>
      <c r="HM1738" s="27"/>
      <c r="HN1738" s="27"/>
      <c r="HO1738" s="27"/>
      <c r="HP1738" s="27"/>
      <c r="HQ1738" s="27"/>
      <c r="HR1738" s="27"/>
      <c r="HS1738" s="27"/>
      <c r="HT1738" s="27"/>
      <c r="HU1738" s="27"/>
      <c r="HV1738" s="27"/>
      <c r="HW1738" s="27"/>
      <c r="HX1738" s="27"/>
      <c r="HY1738" s="27"/>
      <c r="HZ1738" s="27"/>
      <c r="IA1738" s="27"/>
      <c r="IB1738" s="27"/>
      <c r="IC1738" s="27"/>
      <c r="ID1738" s="27"/>
      <c r="IE1738" s="27"/>
      <c r="IF1738" s="27"/>
      <c r="IG1738" s="27"/>
      <c r="IH1738" s="27"/>
      <c r="II1738" s="27"/>
      <c r="IJ1738" s="27"/>
      <c r="IK1738" s="27"/>
      <c r="IL1738" s="27"/>
      <c r="IM1738" s="27"/>
      <c r="IN1738" s="27"/>
      <c r="IO1738" s="27"/>
      <c r="IP1738" s="27"/>
      <c r="IQ1738" s="27"/>
      <c r="IR1738" s="27"/>
      <c r="IS1738" s="27"/>
      <c r="IT1738" s="27"/>
      <c r="IU1738" s="27"/>
      <c r="IV1738" s="27"/>
      <c r="IW1738" s="27"/>
      <c r="IX1738" s="27"/>
      <c r="IY1738" s="27"/>
      <c r="IZ1738" s="27"/>
      <c r="JA1738" s="27"/>
      <c r="JB1738" s="27"/>
      <c r="JC1738" s="27"/>
      <c r="JD1738" s="27"/>
      <c r="JE1738" s="27"/>
      <c r="JF1738" s="27"/>
      <c r="JG1738" s="27"/>
      <c r="JH1738" s="27"/>
      <c r="JI1738" s="27"/>
      <c r="JJ1738" s="27"/>
      <c r="JK1738" s="27"/>
      <c r="JL1738" s="27"/>
      <c r="JM1738" s="27"/>
      <c r="JN1738" s="27"/>
      <c r="JO1738" s="27"/>
      <c r="JP1738" s="27"/>
      <c r="JQ1738" s="27"/>
      <c r="JR1738" s="27"/>
      <c r="JS1738" s="27"/>
      <c r="JT1738" s="27"/>
      <c r="JU1738" s="27"/>
      <c r="JV1738" s="27"/>
      <c r="JW1738" s="27"/>
      <c r="JX1738" s="27"/>
      <c r="JY1738" s="27"/>
      <c r="JZ1738" s="27"/>
      <c r="KA1738" s="27"/>
      <c r="KB1738" s="27"/>
      <c r="KC1738" s="27"/>
      <c r="KD1738" s="27"/>
      <c r="KE1738" s="27"/>
      <c r="KF1738" s="27"/>
      <c r="KG1738" s="27"/>
      <c r="KH1738" s="27"/>
      <c r="KI1738" s="27"/>
      <c r="KJ1738" s="27"/>
      <c r="KK1738" s="27"/>
      <c r="KL1738" s="27"/>
      <c r="KM1738" s="27"/>
      <c r="KN1738" s="27"/>
      <c r="KO1738" s="27"/>
      <c r="KP1738" s="27"/>
      <c r="KQ1738" s="27"/>
      <c r="KR1738" s="27"/>
      <c r="KS1738" s="27"/>
      <c r="KT1738" s="27"/>
      <c r="KU1738" s="27"/>
      <c r="KV1738" s="27"/>
      <c r="KW1738" s="27"/>
      <c r="KX1738" s="27"/>
      <c r="KY1738" s="27"/>
      <c r="KZ1738" s="27"/>
      <c r="LA1738" s="27"/>
      <c r="LB1738" s="27"/>
      <c r="LC1738" s="27"/>
      <c r="LD1738" s="27"/>
      <c r="LE1738" s="27"/>
      <c r="LF1738" s="27"/>
      <c r="LG1738" s="27"/>
      <c r="LH1738" s="27"/>
      <c r="LI1738" s="27"/>
      <c r="LJ1738" s="27"/>
      <c r="LK1738" s="27"/>
      <c r="LL1738" s="27"/>
      <c r="LM1738" s="27"/>
      <c r="LN1738" s="27"/>
      <c r="LO1738" s="27"/>
      <c r="LP1738" s="27"/>
      <c r="LQ1738" s="27"/>
      <c r="LR1738" s="27"/>
      <c r="LS1738" s="27"/>
      <c r="LT1738" s="27"/>
      <c r="LU1738" s="27"/>
    </row>
    <row r="1739" spans="8:333" ht="12.75"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27"/>
      <c r="DZ1739" s="27"/>
      <c r="EA1739" s="27"/>
      <c r="EB1739" s="27"/>
      <c r="EC1739" s="27"/>
      <c r="ED1739" s="27"/>
      <c r="EE1739" s="27"/>
      <c r="EF1739" s="27"/>
      <c r="EG1739" s="27"/>
      <c r="EH1739" s="27"/>
      <c r="EI1739" s="27"/>
      <c r="EJ1739" s="27"/>
      <c r="EK1739" s="27"/>
      <c r="EL1739" s="27"/>
      <c r="EM1739" s="27"/>
      <c r="EN1739" s="27"/>
      <c r="EO1739" s="27"/>
      <c r="EP1739" s="27"/>
      <c r="EQ1739" s="27"/>
      <c r="ER1739" s="27"/>
      <c r="ES1739" s="27"/>
      <c r="ET1739" s="27"/>
      <c r="EU1739" s="27"/>
      <c r="EV1739" s="27"/>
      <c r="EW1739" s="27"/>
      <c r="EX1739" s="27"/>
      <c r="EY1739" s="27"/>
      <c r="EZ1739" s="27"/>
      <c r="FA1739" s="27"/>
      <c r="FB1739" s="27"/>
      <c r="FC1739" s="27"/>
      <c r="FD1739" s="27"/>
      <c r="FE1739" s="27"/>
      <c r="FF1739" s="27"/>
      <c r="FG1739" s="27"/>
      <c r="FH1739" s="27"/>
      <c r="FI1739" s="27"/>
      <c r="FJ1739" s="27"/>
      <c r="FK1739" s="27"/>
      <c r="FL1739" s="27"/>
      <c r="FM1739" s="27"/>
      <c r="FN1739" s="27"/>
      <c r="FO1739" s="27"/>
      <c r="FP1739" s="27"/>
      <c r="FQ1739" s="27"/>
      <c r="FR1739" s="27"/>
      <c r="FS1739" s="27"/>
      <c r="FT1739" s="27"/>
      <c r="FU1739" s="27"/>
      <c r="FV1739" s="27"/>
      <c r="FW1739" s="27"/>
      <c r="FX1739" s="27"/>
      <c r="FY1739" s="27"/>
      <c r="FZ1739" s="27"/>
      <c r="GA1739" s="27"/>
      <c r="GB1739" s="27"/>
      <c r="GC1739" s="27"/>
      <c r="GD1739" s="27"/>
      <c r="GE1739" s="27"/>
      <c r="GF1739" s="27"/>
      <c r="GG1739" s="27"/>
      <c r="GH1739" s="27"/>
      <c r="GI1739" s="27"/>
      <c r="GJ1739" s="27"/>
      <c r="GK1739" s="27"/>
      <c r="GL1739" s="27"/>
      <c r="GM1739" s="27"/>
      <c r="GN1739" s="27"/>
      <c r="GO1739" s="27"/>
      <c r="GP1739" s="27"/>
      <c r="GQ1739" s="27"/>
      <c r="GR1739" s="27"/>
      <c r="GS1739" s="27"/>
      <c r="GT1739" s="27"/>
      <c r="GU1739" s="27"/>
      <c r="GV1739" s="27"/>
      <c r="GW1739" s="27"/>
      <c r="GX1739" s="27"/>
      <c r="GY1739" s="27"/>
      <c r="GZ1739" s="27"/>
      <c r="HA1739" s="27"/>
      <c r="HB1739" s="27"/>
      <c r="HC1739" s="27"/>
      <c r="HD1739" s="27"/>
      <c r="HE1739" s="27"/>
      <c r="HF1739" s="27"/>
      <c r="HG1739" s="27"/>
      <c r="HH1739" s="27"/>
      <c r="HI1739" s="27"/>
      <c r="HJ1739" s="27"/>
      <c r="HK1739" s="27"/>
      <c r="HL1739" s="27"/>
      <c r="HM1739" s="27"/>
      <c r="HN1739" s="27"/>
      <c r="HO1739" s="27"/>
      <c r="HP1739" s="27"/>
      <c r="HQ1739" s="27"/>
      <c r="HR1739" s="27"/>
      <c r="HS1739" s="27"/>
      <c r="HT1739" s="27"/>
      <c r="HU1739" s="27"/>
      <c r="HV1739" s="27"/>
      <c r="HW1739" s="27"/>
      <c r="HX1739" s="27"/>
      <c r="HY1739" s="27"/>
      <c r="HZ1739" s="27"/>
      <c r="IA1739" s="27"/>
      <c r="IB1739" s="27"/>
      <c r="IC1739" s="27"/>
      <c r="ID1739" s="27"/>
      <c r="IE1739" s="27"/>
      <c r="IF1739" s="27"/>
      <c r="IG1739" s="27"/>
      <c r="IH1739" s="27"/>
      <c r="II1739" s="27"/>
      <c r="IJ1739" s="27"/>
      <c r="IK1739" s="27"/>
      <c r="IL1739" s="27"/>
      <c r="IM1739" s="27"/>
      <c r="IN1739" s="27"/>
      <c r="IO1739" s="27"/>
      <c r="IP1739" s="27"/>
      <c r="IQ1739" s="27"/>
      <c r="IR1739" s="27"/>
      <c r="IS1739" s="27"/>
      <c r="IT1739" s="27"/>
      <c r="IU1739" s="27"/>
      <c r="IV1739" s="27"/>
      <c r="IW1739" s="27"/>
      <c r="IX1739" s="27"/>
      <c r="IY1739" s="27"/>
      <c r="IZ1739" s="27"/>
      <c r="JA1739" s="27"/>
      <c r="JB1739" s="27"/>
      <c r="JC1739" s="27"/>
      <c r="JD1739" s="27"/>
      <c r="JE1739" s="27"/>
      <c r="JF1739" s="27"/>
      <c r="JG1739" s="27"/>
      <c r="JH1739" s="27"/>
      <c r="JI1739" s="27"/>
      <c r="JJ1739" s="27"/>
      <c r="JK1739" s="27"/>
      <c r="JL1739" s="27"/>
      <c r="JM1739" s="27"/>
      <c r="JN1739" s="27"/>
      <c r="JO1739" s="27"/>
      <c r="JP1739" s="27"/>
      <c r="JQ1739" s="27"/>
      <c r="JR1739" s="27"/>
      <c r="JS1739" s="27"/>
      <c r="JT1739" s="27"/>
      <c r="JU1739" s="27"/>
      <c r="JV1739" s="27"/>
      <c r="JW1739" s="27"/>
      <c r="JX1739" s="27"/>
      <c r="JY1739" s="27"/>
      <c r="JZ1739" s="27"/>
      <c r="KA1739" s="27"/>
      <c r="KB1739" s="27"/>
      <c r="KC1739" s="27"/>
      <c r="KD1739" s="27"/>
      <c r="KE1739" s="27"/>
      <c r="KF1739" s="27"/>
      <c r="KG1739" s="27"/>
      <c r="KH1739" s="27"/>
      <c r="KI1739" s="27"/>
      <c r="KJ1739" s="27"/>
      <c r="KK1739" s="27"/>
      <c r="KL1739" s="27"/>
      <c r="KM1739" s="27"/>
      <c r="KN1739" s="27"/>
      <c r="KO1739" s="27"/>
      <c r="KP1739" s="27"/>
      <c r="KQ1739" s="27"/>
      <c r="KR1739" s="27"/>
      <c r="KS1739" s="27"/>
      <c r="KT1739" s="27"/>
      <c r="KU1739" s="27"/>
      <c r="KV1739" s="27"/>
      <c r="KW1739" s="27"/>
      <c r="KX1739" s="27"/>
      <c r="KY1739" s="27"/>
      <c r="KZ1739" s="27"/>
      <c r="LA1739" s="27"/>
      <c r="LB1739" s="27"/>
      <c r="LC1739" s="27"/>
      <c r="LD1739" s="27"/>
      <c r="LE1739" s="27"/>
      <c r="LF1739" s="27"/>
      <c r="LG1739" s="27"/>
      <c r="LH1739" s="27"/>
      <c r="LI1739" s="27"/>
      <c r="LJ1739" s="27"/>
      <c r="LK1739" s="27"/>
      <c r="LL1739" s="27"/>
      <c r="LM1739" s="27"/>
      <c r="LN1739" s="27"/>
      <c r="LO1739" s="27"/>
      <c r="LP1739" s="27"/>
      <c r="LQ1739" s="27"/>
      <c r="LR1739" s="27"/>
      <c r="LS1739" s="27"/>
      <c r="LT1739" s="27"/>
      <c r="LU1739" s="27"/>
    </row>
    <row r="1740" spans="8:333" ht="12.75"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27"/>
      <c r="DZ1740" s="27"/>
      <c r="EA1740" s="27"/>
      <c r="EB1740" s="27"/>
      <c r="EC1740" s="27"/>
      <c r="ED1740" s="27"/>
      <c r="EE1740" s="27"/>
      <c r="EF1740" s="27"/>
      <c r="EG1740" s="27"/>
      <c r="EH1740" s="27"/>
      <c r="EI1740" s="27"/>
      <c r="EJ1740" s="27"/>
      <c r="EK1740" s="27"/>
      <c r="EL1740" s="27"/>
      <c r="EM1740" s="27"/>
      <c r="EN1740" s="27"/>
      <c r="EO1740" s="27"/>
      <c r="EP1740" s="27"/>
      <c r="EQ1740" s="27"/>
      <c r="ER1740" s="27"/>
      <c r="ES1740" s="27"/>
      <c r="ET1740" s="27"/>
      <c r="EU1740" s="27"/>
      <c r="EV1740" s="27"/>
      <c r="EW1740" s="27"/>
      <c r="EX1740" s="27"/>
      <c r="EY1740" s="27"/>
      <c r="EZ1740" s="27"/>
      <c r="FA1740" s="27"/>
      <c r="FB1740" s="27"/>
      <c r="FC1740" s="27"/>
      <c r="FD1740" s="27"/>
      <c r="FE1740" s="27"/>
      <c r="FF1740" s="27"/>
      <c r="FG1740" s="27"/>
      <c r="FH1740" s="27"/>
      <c r="FI1740" s="27"/>
      <c r="FJ1740" s="27"/>
      <c r="FK1740" s="27"/>
      <c r="FL1740" s="27"/>
      <c r="FM1740" s="27"/>
      <c r="FN1740" s="27"/>
      <c r="FO1740" s="27"/>
      <c r="FP1740" s="27"/>
      <c r="FQ1740" s="27"/>
      <c r="FR1740" s="27"/>
      <c r="FS1740" s="27"/>
      <c r="FT1740" s="27"/>
      <c r="FU1740" s="27"/>
      <c r="FV1740" s="27"/>
      <c r="FW1740" s="27"/>
      <c r="FX1740" s="27"/>
      <c r="FY1740" s="27"/>
      <c r="FZ1740" s="27"/>
      <c r="GA1740" s="27"/>
      <c r="GB1740" s="27"/>
      <c r="GC1740" s="27"/>
      <c r="GD1740" s="27"/>
      <c r="GE1740" s="27"/>
      <c r="GF1740" s="27"/>
      <c r="GG1740" s="27"/>
      <c r="GH1740" s="27"/>
      <c r="GI1740" s="27"/>
      <c r="GJ1740" s="27"/>
      <c r="GK1740" s="27"/>
      <c r="GL1740" s="27"/>
      <c r="GM1740" s="27"/>
      <c r="GN1740" s="27"/>
      <c r="GO1740" s="27"/>
      <c r="GP1740" s="27"/>
      <c r="GQ1740" s="27"/>
      <c r="GR1740" s="27"/>
      <c r="GS1740" s="27"/>
      <c r="GT1740" s="27"/>
      <c r="GU1740" s="27"/>
      <c r="GV1740" s="27"/>
      <c r="GW1740" s="27"/>
      <c r="GX1740" s="27"/>
      <c r="GY1740" s="27"/>
      <c r="GZ1740" s="27"/>
      <c r="HA1740" s="27"/>
      <c r="HB1740" s="27"/>
      <c r="HC1740" s="27"/>
      <c r="HD1740" s="27"/>
      <c r="HE1740" s="27"/>
      <c r="HF1740" s="27"/>
      <c r="HG1740" s="27"/>
      <c r="HH1740" s="27"/>
      <c r="HI1740" s="27"/>
      <c r="HJ1740" s="27"/>
      <c r="HK1740" s="27"/>
      <c r="HL1740" s="27"/>
      <c r="HM1740" s="27"/>
      <c r="HN1740" s="27"/>
      <c r="HO1740" s="27"/>
      <c r="HP1740" s="27"/>
      <c r="HQ1740" s="27"/>
      <c r="HR1740" s="27"/>
      <c r="HS1740" s="27"/>
      <c r="HT1740" s="27"/>
      <c r="HU1740" s="27"/>
      <c r="HV1740" s="27"/>
      <c r="HW1740" s="27"/>
      <c r="HX1740" s="27"/>
      <c r="HY1740" s="27"/>
      <c r="HZ1740" s="27"/>
      <c r="IA1740" s="27"/>
      <c r="IB1740" s="27"/>
      <c r="IC1740" s="27"/>
      <c r="ID1740" s="27"/>
      <c r="IE1740" s="27"/>
      <c r="IF1740" s="27"/>
      <c r="IG1740" s="27"/>
      <c r="IH1740" s="27"/>
      <c r="II1740" s="27"/>
      <c r="IJ1740" s="27"/>
      <c r="IK1740" s="27"/>
      <c r="IL1740" s="27"/>
      <c r="IM1740" s="27"/>
      <c r="IN1740" s="27"/>
      <c r="IO1740" s="27"/>
      <c r="IP1740" s="27"/>
      <c r="IQ1740" s="27"/>
      <c r="IR1740" s="27"/>
      <c r="IS1740" s="27"/>
      <c r="IT1740" s="27"/>
      <c r="IU1740" s="27"/>
      <c r="IV1740" s="27"/>
      <c r="IW1740" s="27"/>
      <c r="IX1740" s="27"/>
      <c r="IY1740" s="27"/>
      <c r="IZ1740" s="27"/>
      <c r="JA1740" s="27"/>
      <c r="JB1740" s="27"/>
      <c r="JC1740" s="27"/>
      <c r="JD1740" s="27"/>
      <c r="JE1740" s="27"/>
      <c r="JF1740" s="27"/>
      <c r="JG1740" s="27"/>
      <c r="JH1740" s="27"/>
      <c r="JI1740" s="27"/>
      <c r="JJ1740" s="27"/>
      <c r="JK1740" s="27"/>
      <c r="JL1740" s="27"/>
      <c r="JM1740" s="27"/>
      <c r="JN1740" s="27"/>
      <c r="JO1740" s="27"/>
      <c r="JP1740" s="27"/>
      <c r="JQ1740" s="27"/>
      <c r="JR1740" s="27"/>
      <c r="JS1740" s="27"/>
      <c r="JT1740" s="27"/>
      <c r="JU1740" s="27"/>
      <c r="JV1740" s="27"/>
      <c r="JW1740" s="27"/>
      <c r="JX1740" s="27"/>
      <c r="JY1740" s="27"/>
      <c r="JZ1740" s="27"/>
      <c r="KA1740" s="27"/>
      <c r="KB1740" s="27"/>
      <c r="KC1740" s="27"/>
      <c r="KD1740" s="27"/>
      <c r="KE1740" s="27"/>
      <c r="KF1740" s="27"/>
      <c r="KG1740" s="27"/>
      <c r="KH1740" s="27"/>
      <c r="KI1740" s="27"/>
      <c r="KJ1740" s="27"/>
      <c r="KK1740" s="27"/>
      <c r="KL1740" s="27"/>
      <c r="KM1740" s="27"/>
      <c r="KN1740" s="27"/>
      <c r="KO1740" s="27"/>
      <c r="KP1740" s="27"/>
      <c r="KQ1740" s="27"/>
      <c r="KR1740" s="27"/>
      <c r="KS1740" s="27"/>
      <c r="KT1740" s="27"/>
      <c r="KU1740" s="27"/>
      <c r="KV1740" s="27"/>
      <c r="KW1740" s="27"/>
      <c r="KX1740" s="27"/>
      <c r="KY1740" s="27"/>
      <c r="KZ1740" s="27"/>
      <c r="LA1740" s="27"/>
      <c r="LB1740" s="27"/>
      <c r="LC1740" s="27"/>
      <c r="LD1740" s="27"/>
      <c r="LE1740" s="27"/>
      <c r="LF1740" s="27"/>
      <c r="LG1740" s="27"/>
      <c r="LH1740" s="27"/>
      <c r="LI1740" s="27"/>
      <c r="LJ1740" s="27"/>
      <c r="LK1740" s="27"/>
      <c r="LL1740" s="27"/>
      <c r="LM1740" s="27"/>
      <c r="LN1740" s="27"/>
      <c r="LO1740" s="27"/>
      <c r="LP1740" s="27"/>
      <c r="LQ1740" s="27"/>
      <c r="LR1740" s="27"/>
      <c r="LS1740" s="27"/>
      <c r="LT1740" s="27"/>
      <c r="LU1740" s="27"/>
    </row>
    <row r="1741" spans="8:333" ht="12.75"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27"/>
      <c r="DZ1741" s="27"/>
      <c r="EA1741" s="27"/>
      <c r="EB1741" s="27"/>
      <c r="EC1741" s="27"/>
      <c r="ED1741" s="27"/>
      <c r="EE1741" s="27"/>
      <c r="EF1741" s="27"/>
      <c r="EG1741" s="27"/>
      <c r="EH1741" s="27"/>
      <c r="EI1741" s="27"/>
      <c r="EJ1741" s="27"/>
      <c r="EK1741" s="27"/>
      <c r="EL1741" s="27"/>
      <c r="EM1741" s="27"/>
      <c r="EN1741" s="27"/>
      <c r="EO1741" s="27"/>
      <c r="EP1741" s="27"/>
      <c r="EQ1741" s="27"/>
      <c r="ER1741" s="27"/>
      <c r="ES1741" s="27"/>
      <c r="ET1741" s="27"/>
      <c r="EU1741" s="27"/>
      <c r="EV1741" s="27"/>
      <c r="EW1741" s="27"/>
      <c r="EX1741" s="27"/>
      <c r="EY1741" s="27"/>
      <c r="EZ1741" s="27"/>
      <c r="FA1741" s="27"/>
      <c r="FB1741" s="27"/>
      <c r="FC1741" s="27"/>
      <c r="FD1741" s="27"/>
      <c r="FE1741" s="27"/>
      <c r="FF1741" s="27"/>
      <c r="FG1741" s="27"/>
      <c r="FH1741" s="27"/>
      <c r="FI1741" s="27"/>
      <c r="FJ1741" s="27"/>
      <c r="FK1741" s="27"/>
      <c r="FL1741" s="27"/>
      <c r="FM1741" s="27"/>
      <c r="FN1741" s="27"/>
      <c r="FO1741" s="27"/>
      <c r="FP1741" s="27"/>
      <c r="FQ1741" s="27"/>
      <c r="FR1741" s="27"/>
      <c r="FS1741" s="27"/>
      <c r="FT1741" s="27"/>
      <c r="FU1741" s="27"/>
      <c r="FV1741" s="27"/>
      <c r="FW1741" s="27"/>
      <c r="FX1741" s="27"/>
      <c r="FY1741" s="27"/>
      <c r="FZ1741" s="27"/>
      <c r="GA1741" s="27"/>
      <c r="GB1741" s="27"/>
      <c r="GC1741" s="27"/>
      <c r="GD1741" s="27"/>
      <c r="GE1741" s="27"/>
      <c r="GF1741" s="27"/>
      <c r="GG1741" s="27"/>
      <c r="GH1741" s="27"/>
      <c r="GI1741" s="27"/>
      <c r="GJ1741" s="27"/>
      <c r="GK1741" s="27"/>
      <c r="GL1741" s="27"/>
      <c r="GM1741" s="27"/>
      <c r="GN1741" s="27"/>
      <c r="GO1741" s="27"/>
      <c r="GP1741" s="27"/>
      <c r="GQ1741" s="27"/>
      <c r="GR1741" s="27"/>
      <c r="GS1741" s="27"/>
      <c r="GT1741" s="27"/>
      <c r="GU1741" s="27"/>
      <c r="GV1741" s="27"/>
      <c r="GW1741" s="27"/>
      <c r="GX1741" s="27"/>
      <c r="GY1741" s="27"/>
      <c r="GZ1741" s="27"/>
      <c r="HA1741" s="27"/>
      <c r="HB1741" s="27"/>
      <c r="HC1741" s="27"/>
      <c r="HD1741" s="27"/>
      <c r="HE1741" s="27"/>
      <c r="HF1741" s="27"/>
      <c r="HG1741" s="27"/>
      <c r="HH1741" s="27"/>
      <c r="HI1741" s="27"/>
      <c r="HJ1741" s="27"/>
      <c r="HK1741" s="27"/>
      <c r="HL1741" s="27"/>
      <c r="HM1741" s="27"/>
      <c r="HN1741" s="27"/>
      <c r="HO1741" s="27"/>
      <c r="HP1741" s="27"/>
      <c r="HQ1741" s="27"/>
      <c r="HR1741" s="27"/>
      <c r="HS1741" s="27"/>
      <c r="HT1741" s="27"/>
      <c r="HU1741" s="27"/>
      <c r="HV1741" s="27"/>
      <c r="HW1741" s="27"/>
      <c r="HX1741" s="27"/>
      <c r="HY1741" s="27"/>
      <c r="HZ1741" s="27"/>
      <c r="IA1741" s="27"/>
      <c r="IB1741" s="27"/>
      <c r="IC1741" s="27"/>
      <c r="ID1741" s="27"/>
      <c r="IE1741" s="27"/>
      <c r="IF1741" s="27"/>
      <c r="IG1741" s="27"/>
      <c r="IH1741" s="27"/>
      <c r="II1741" s="27"/>
      <c r="IJ1741" s="27"/>
      <c r="IK1741" s="27"/>
      <c r="IL1741" s="27"/>
      <c r="IM1741" s="27"/>
      <c r="IN1741" s="27"/>
      <c r="IO1741" s="27"/>
      <c r="IP1741" s="27"/>
      <c r="IQ1741" s="27"/>
      <c r="IR1741" s="27"/>
      <c r="IS1741" s="27"/>
      <c r="IT1741" s="27"/>
      <c r="IU1741" s="27"/>
      <c r="IV1741" s="27"/>
      <c r="IW1741" s="27"/>
      <c r="IX1741" s="27"/>
      <c r="IY1741" s="27"/>
      <c r="IZ1741" s="27"/>
      <c r="JA1741" s="27"/>
      <c r="JB1741" s="27"/>
      <c r="JC1741" s="27"/>
      <c r="JD1741" s="27"/>
      <c r="JE1741" s="27"/>
      <c r="JF1741" s="27"/>
      <c r="JG1741" s="27"/>
      <c r="JH1741" s="27"/>
      <c r="JI1741" s="27"/>
      <c r="JJ1741" s="27"/>
      <c r="JK1741" s="27"/>
      <c r="JL1741" s="27"/>
      <c r="JM1741" s="27"/>
      <c r="JN1741" s="27"/>
      <c r="JO1741" s="27"/>
      <c r="JP1741" s="27"/>
      <c r="JQ1741" s="27"/>
      <c r="JR1741" s="27"/>
      <c r="JS1741" s="27"/>
      <c r="JT1741" s="27"/>
      <c r="JU1741" s="27"/>
      <c r="JV1741" s="27"/>
      <c r="JW1741" s="27"/>
      <c r="JX1741" s="27"/>
      <c r="JY1741" s="27"/>
      <c r="JZ1741" s="27"/>
      <c r="KA1741" s="27"/>
      <c r="KB1741" s="27"/>
      <c r="KC1741" s="27"/>
      <c r="KD1741" s="27"/>
      <c r="KE1741" s="27"/>
      <c r="KF1741" s="27"/>
      <c r="KG1741" s="27"/>
      <c r="KH1741" s="27"/>
      <c r="KI1741" s="27"/>
      <c r="KJ1741" s="27"/>
      <c r="KK1741" s="27"/>
      <c r="KL1741" s="27"/>
      <c r="KM1741" s="27"/>
      <c r="KN1741" s="27"/>
      <c r="KO1741" s="27"/>
      <c r="KP1741" s="27"/>
      <c r="KQ1741" s="27"/>
      <c r="KR1741" s="27"/>
      <c r="KS1741" s="27"/>
      <c r="KT1741" s="27"/>
      <c r="KU1741" s="27"/>
      <c r="KV1741" s="27"/>
      <c r="KW1741" s="27"/>
      <c r="KX1741" s="27"/>
      <c r="KY1741" s="27"/>
      <c r="KZ1741" s="27"/>
      <c r="LA1741" s="27"/>
      <c r="LB1741" s="27"/>
      <c r="LC1741" s="27"/>
      <c r="LD1741" s="27"/>
      <c r="LE1741" s="27"/>
      <c r="LF1741" s="27"/>
      <c r="LG1741" s="27"/>
      <c r="LH1741" s="27"/>
      <c r="LI1741" s="27"/>
      <c r="LJ1741" s="27"/>
      <c r="LK1741" s="27"/>
      <c r="LL1741" s="27"/>
      <c r="LM1741" s="27"/>
      <c r="LN1741" s="27"/>
      <c r="LO1741" s="27"/>
      <c r="LP1741" s="27"/>
      <c r="LQ1741" s="27"/>
      <c r="LR1741" s="27"/>
      <c r="LS1741" s="27"/>
      <c r="LT1741" s="27"/>
      <c r="LU1741" s="27"/>
    </row>
    <row r="1742" spans="8:333" ht="12.75"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/>
      <c r="CY1742" s="27"/>
      <c r="CZ1742" s="27"/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27"/>
      <c r="DZ1742" s="27"/>
      <c r="EA1742" s="27"/>
      <c r="EB1742" s="27"/>
      <c r="EC1742" s="27"/>
      <c r="ED1742" s="27"/>
      <c r="EE1742" s="27"/>
      <c r="EF1742" s="27"/>
      <c r="EG1742" s="27"/>
      <c r="EH1742" s="27"/>
      <c r="EI1742" s="27"/>
      <c r="EJ1742" s="27"/>
      <c r="EK1742" s="27"/>
      <c r="EL1742" s="27"/>
      <c r="EM1742" s="27"/>
      <c r="EN1742" s="27"/>
      <c r="EO1742" s="27"/>
      <c r="EP1742" s="27"/>
      <c r="EQ1742" s="27"/>
      <c r="ER1742" s="27"/>
      <c r="ES1742" s="27"/>
      <c r="ET1742" s="27"/>
      <c r="EU1742" s="27"/>
      <c r="EV1742" s="27"/>
      <c r="EW1742" s="27"/>
      <c r="EX1742" s="27"/>
      <c r="EY1742" s="27"/>
      <c r="EZ1742" s="27"/>
      <c r="FA1742" s="27"/>
      <c r="FB1742" s="27"/>
      <c r="FC1742" s="27"/>
      <c r="FD1742" s="27"/>
      <c r="FE1742" s="27"/>
      <c r="FF1742" s="27"/>
      <c r="FG1742" s="27"/>
      <c r="FH1742" s="27"/>
      <c r="FI1742" s="27"/>
      <c r="FJ1742" s="27"/>
      <c r="FK1742" s="27"/>
      <c r="FL1742" s="27"/>
      <c r="FM1742" s="27"/>
      <c r="FN1742" s="27"/>
      <c r="FO1742" s="27"/>
      <c r="FP1742" s="27"/>
      <c r="FQ1742" s="27"/>
      <c r="FR1742" s="27"/>
      <c r="FS1742" s="27"/>
      <c r="FT1742" s="27"/>
      <c r="FU1742" s="27"/>
      <c r="FV1742" s="27"/>
      <c r="FW1742" s="27"/>
      <c r="FX1742" s="27"/>
      <c r="FY1742" s="27"/>
      <c r="FZ1742" s="27"/>
      <c r="GA1742" s="27"/>
      <c r="GB1742" s="27"/>
      <c r="GC1742" s="27"/>
      <c r="GD1742" s="27"/>
      <c r="GE1742" s="27"/>
      <c r="GF1742" s="27"/>
      <c r="GG1742" s="27"/>
      <c r="GH1742" s="27"/>
      <c r="GI1742" s="27"/>
      <c r="GJ1742" s="27"/>
      <c r="GK1742" s="27"/>
      <c r="GL1742" s="27"/>
      <c r="GM1742" s="27"/>
      <c r="GN1742" s="27"/>
      <c r="GO1742" s="27"/>
      <c r="GP1742" s="27"/>
      <c r="GQ1742" s="27"/>
      <c r="GR1742" s="27"/>
      <c r="GS1742" s="27"/>
      <c r="GT1742" s="27"/>
      <c r="GU1742" s="27"/>
      <c r="GV1742" s="27"/>
      <c r="GW1742" s="27"/>
      <c r="GX1742" s="27"/>
      <c r="GY1742" s="27"/>
      <c r="GZ1742" s="27"/>
      <c r="HA1742" s="27"/>
      <c r="HB1742" s="27"/>
      <c r="HC1742" s="27"/>
      <c r="HD1742" s="27"/>
      <c r="HE1742" s="27"/>
      <c r="HF1742" s="27"/>
      <c r="HG1742" s="27"/>
      <c r="HH1742" s="27"/>
      <c r="HI1742" s="27"/>
      <c r="HJ1742" s="27"/>
      <c r="HK1742" s="27"/>
      <c r="HL1742" s="27"/>
      <c r="HM1742" s="27"/>
      <c r="HN1742" s="27"/>
      <c r="HO1742" s="27"/>
      <c r="HP1742" s="27"/>
      <c r="HQ1742" s="27"/>
      <c r="HR1742" s="27"/>
      <c r="HS1742" s="27"/>
      <c r="HT1742" s="27"/>
      <c r="HU1742" s="27"/>
      <c r="HV1742" s="27"/>
      <c r="HW1742" s="27"/>
      <c r="HX1742" s="27"/>
      <c r="HY1742" s="27"/>
      <c r="HZ1742" s="27"/>
      <c r="IA1742" s="27"/>
      <c r="IB1742" s="27"/>
      <c r="IC1742" s="27"/>
      <c r="ID1742" s="27"/>
      <c r="IE1742" s="27"/>
      <c r="IF1742" s="27"/>
      <c r="IG1742" s="27"/>
      <c r="IH1742" s="27"/>
      <c r="II1742" s="27"/>
      <c r="IJ1742" s="27"/>
      <c r="IK1742" s="27"/>
      <c r="IL1742" s="27"/>
      <c r="IM1742" s="27"/>
      <c r="IN1742" s="27"/>
      <c r="IO1742" s="27"/>
      <c r="IP1742" s="27"/>
      <c r="IQ1742" s="27"/>
      <c r="IR1742" s="27"/>
      <c r="IS1742" s="27"/>
      <c r="IT1742" s="27"/>
      <c r="IU1742" s="27"/>
      <c r="IV1742" s="27"/>
      <c r="IW1742" s="27"/>
      <c r="IX1742" s="27"/>
      <c r="IY1742" s="27"/>
      <c r="IZ1742" s="27"/>
      <c r="JA1742" s="27"/>
      <c r="JB1742" s="27"/>
      <c r="JC1742" s="27"/>
      <c r="JD1742" s="27"/>
      <c r="JE1742" s="27"/>
      <c r="JF1742" s="27"/>
      <c r="JG1742" s="27"/>
      <c r="JH1742" s="27"/>
      <c r="JI1742" s="27"/>
      <c r="JJ1742" s="27"/>
      <c r="JK1742" s="27"/>
      <c r="JL1742" s="27"/>
      <c r="JM1742" s="27"/>
      <c r="JN1742" s="27"/>
      <c r="JO1742" s="27"/>
      <c r="JP1742" s="27"/>
      <c r="JQ1742" s="27"/>
      <c r="JR1742" s="27"/>
      <c r="JS1742" s="27"/>
      <c r="JT1742" s="27"/>
      <c r="JU1742" s="27"/>
      <c r="JV1742" s="27"/>
      <c r="JW1742" s="27"/>
      <c r="JX1742" s="27"/>
      <c r="JY1742" s="27"/>
      <c r="JZ1742" s="27"/>
      <c r="KA1742" s="27"/>
      <c r="KB1742" s="27"/>
      <c r="KC1742" s="27"/>
      <c r="KD1742" s="27"/>
      <c r="KE1742" s="27"/>
      <c r="KF1742" s="27"/>
      <c r="KG1742" s="27"/>
      <c r="KH1742" s="27"/>
      <c r="KI1742" s="27"/>
      <c r="KJ1742" s="27"/>
      <c r="KK1742" s="27"/>
      <c r="KL1742" s="27"/>
      <c r="KM1742" s="27"/>
      <c r="KN1742" s="27"/>
      <c r="KO1742" s="27"/>
      <c r="KP1742" s="27"/>
      <c r="KQ1742" s="27"/>
      <c r="KR1742" s="27"/>
      <c r="KS1742" s="27"/>
      <c r="KT1742" s="27"/>
      <c r="KU1742" s="27"/>
      <c r="KV1742" s="27"/>
      <c r="KW1742" s="27"/>
      <c r="KX1742" s="27"/>
      <c r="KY1742" s="27"/>
      <c r="KZ1742" s="27"/>
      <c r="LA1742" s="27"/>
      <c r="LB1742" s="27"/>
      <c r="LC1742" s="27"/>
      <c r="LD1742" s="27"/>
      <c r="LE1742" s="27"/>
      <c r="LF1742" s="27"/>
      <c r="LG1742" s="27"/>
      <c r="LH1742" s="27"/>
      <c r="LI1742" s="27"/>
      <c r="LJ1742" s="27"/>
      <c r="LK1742" s="27"/>
      <c r="LL1742" s="27"/>
      <c r="LM1742" s="27"/>
      <c r="LN1742" s="27"/>
      <c r="LO1742" s="27"/>
      <c r="LP1742" s="27"/>
      <c r="LQ1742" s="27"/>
      <c r="LR1742" s="27"/>
      <c r="LS1742" s="27"/>
      <c r="LT1742" s="27"/>
      <c r="LU1742" s="27"/>
    </row>
    <row r="1743" spans="8:333" ht="12.75"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27"/>
      <c r="DZ1743" s="27"/>
      <c r="EA1743" s="27"/>
      <c r="EB1743" s="27"/>
      <c r="EC1743" s="27"/>
      <c r="ED1743" s="27"/>
      <c r="EE1743" s="27"/>
      <c r="EF1743" s="27"/>
      <c r="EG1743" s="27"/>
      <c r="EH1743" s="27"/>
      <c r="EI1743" s="27"/>
      <c r="EJ1743" s="27"/>
      <c r="EK1743" s="27"/>
      <c r="EL1743" s="27"/>
      <c r="EM1743" s="27"/>
      <c r="EN1743" s="27"/>
      <c r="EO1743" s="27"/>
      <c r="EP1743" s="27"/>
      <c r="EQ1743" s="27"/>
      <c r="ER1743" s="27"/>
      <c r="ES1743" s="27"/>
      <c r="ET1743" s="27"/>
      <c r="EU1743" s="27"/>
      <c r="EV1743" s="27"/>
      <c r="EW1743" s="27"/>
      <c r="EX1743" s="27"/>
      <c r="EY1743" s="27"/>
      <c r="EZ1743" s="27"/>
      <c r="FA1743" s="27"/>
      <c r="FB1743" s="27"/>
      <c r="FC1743" s="27"/>
      <c r="FD1743" s="27"/>
      <c r="FE1743" s="27"/>
      <c r="FF1743" s="27"/>
      <c r="FG1743" s="27"/>
      <c r="FH1743" s="27"/>
      <c r="FI1743" s="27"/>
      <c r="FJ1743" s="27"/>
      <c r="FK1743" s="27"/>
      <c r="FL1743" s="27"/>
      <c r="FM1743" s="27"/>
      <c r="FN1743" s="27"/>
      <c r="FO1743" s="27"/>
      <c r="FP1743" s="27"/>
      <c r="FQ1743" s="27"/>
      <c r="FR1743" s="27"/>
      <c r="FS1743" s="27"/>
      <c r="FT1743" s="27"/>
      <c r="FU1743" s="27"/>
      <c r="FV1743" s="27"/>
      <c r="FW1743" s="27"/>
      <c r="FX1743" s="27"/>
      <c r="FY1743" s="27"/>
      <c r="FZ1743" s="27"/>
      <c r="GA1743" s="27"/>
      <c r="GB1743" s="27"/>
      <c r="GC1743" s="27"/>
      <c r="GD1743" s="27"/>
      <c r="GE1743" s="27"/>
      <c r="GF1743" s="27"/>
      <c r="GG1743" s="27"/>
      <c r="GH1743" s="27"/>
      <c r="GI1743" s="27"/>
      <c r="GJ1743" s="27"/>
      <c r="GK1743" s="27"/>
      <c r="GL1743" s="27"/>
      <c r="GM1743" s="27"/>
      <c r="GN1743" s="27"/>
      <c r="GO1743" s="27"/>
      <c r="GP1743" s="27"/>
      <c r="GQ1743" s="27"/>
      <c r="GR1743" s="27"/>
      <c r="GS1743" s="27"/>
      <c r="GT1743" s="27"/>
      <c r="GU1743" s="27"/>
      <c r="GV1743" s="27"/>
      <c r="GW1743" s="27"/>
      <c r="GX1743" s="27"/>
      <c r="GY1743" s="27"/>
      <c r="GZ1743" s="27"/>
      <c r="HA1743" s="27"/>
      <c r="HB1743" s="27"/>
      <c r="HC1743" s="27"/>
      <c r="HD1743" s="27"/>
      <c r="HE1743" s="27"/>
      <c r="HF1743" s="27"/>
      <c r="HG1743" s="27"/>
      <c r="HH1743" s="27"/>
      <c r="HI1743" s="27"/>
      <c r="HJ1743" s="27"/>
      <c r="HK1743" s="27"/>
      <c r="HL1743" s="27"/>
      <c r="HM1743" s="27"/>
      <c r="HN1743" s="27"/>
      <c r="HO1743" s="27"/>
      <c r="HP1743" s="27"/>
      <c r="HQ1743" s="27"/>
      <c r="HR1743" s="27"/>
      <c r="HS1743" s="27"/>
      <c r="HT1743" s="27"/>
      <c r="HU1743" s="27"/>
      <c r="HV1743" s="27"/>
      <c r="HW1743" s="27"/>
      <c r="HX1743" s="27"/>
      <c r="HY1743" s="27"/>
      <c r="HZ1743" s="27"/>
      <c r="IA1743" s="27"/>
      <c r="IB1743" s="27"/>
      <c r="IC1743" s="27"/>
      <c r="ID1743" s="27"/>
      <c r="IE1743" s="27"/>
      <c r="IF1743" s="27"/>
      <c r="IG1743" s="27"/>
      <c r="IH1743" s="27"/>
      <c r="II1743" s="27"/>
      <c r="IJ1743" s="27"/>
      <c r="IK1743" s="27"/>
      <c r="IL1743" s="27"/>
      <c r="IM1743" s="27"/>
      <c r="IN1743" s="27"/>
      <c r="IO1743" s="27"/>
      <c r="IP1743" s="27"/>
      <c r="IQ1743" s="27"/>
      <c r="IR1743" s="27"/>
      <c r="IS1743" s="27"/>
      <c r="IT1743" s="27"/>
      <c r="IU1743" s="27"/>
      <c r="IV1743" s="27"/>
      <c r="IW1743" s="27"/>
      <c r="IX1743" s="27"/>
      <c r="IY1743" s="27"/>
      <c r="IZ1743" s="27"/>
      <c r="JA1743" s="27"/>
      <c r="JB1743" s="27"/>
      <c r="JC1743" s="27"/>
      <c r="JD1743" s="27"/>
      <c r="JE1743" s="27"/>
      <c r="JF1743" s="27"/>
      <c r="JG1743" s="27"/>
      <c r="JH1743" s="27"/>
      <c r="JI1743" s="27"/>
      <c r="JJ1743" s="27"/>
      <c r="JK1743" s="27"/>
      <c r="JL1743" s="27"/>
      <c r="JM1743" s="27"/>
      <c r="JN1743" s="27"/>
      <c r="JO1743" s="27"/>
      <c r="JP1743" s="27"/>
      <c r="JQ1743" s="27"/>
      <c r="JR1743" s="27"/>
      <c r="JS1743" s="27"/>
      <c r="JT1743" s="27"/>
      <c r="JU1743" s="27"/>
      <c r="JV1743" s="27"/>
      <c r="JW1743" s="27"/>
      <c r="JX1743" s="27"/>
      <c r="JY1743" s="27"/>
      <c r="JZ1743" s="27"/>
      <c r="KA1743" s="27"/>
      <c r="KB1743" s="27"/>
      <c r="KC1743" s="27"/>
      <c r="KD1743" s="27"/>
      <c r="KE1743" s="27"/>
      <c r="KF1743" s="27"/>
      <c r="KG1743" s="27"/>
      <c r="KH1743" s="27"/>
      <c r="KI1743" s="27"/>
      <c r="KJ1743" s="27"/>
      <c r="KK1743" s="27"/>
      <c r="KL1743" s="27"/>
      <c r="KM1743" s="27"/>
      <c r="KN1743" s="27"/>
      <c r="KO1743" s="27"/>
      <c r="KP1743" s="27"/>
      <c r="KQ1743" s="27"/>
      <c r="KR1743" s="27"/>
      <c r="KS1743" s="27"/>
      <c r="KT1743" s="27"/>
      <c r="KU1743" s="27"/>
      <c r="KV1743" s="27"/>
      <c r="KW1743" s="27"/>
      <c r="KX1743" s="27"/>
      <c r="KY1743" s="27"/>
      <c r="KZ1743" s="27"/>
      <c r="LA1743" s="27"/>
      <c r="LB1743" s="27"/>
      <c r="LC1743" s="27"/>
      <c r="LD1743" s="27"/>
      <c r="LE1743" s="27"/>
      <c r="LF1743" s="27"/>
      <c r="LG1743" s="27"/>
      <c r="LH1743" s="27"/>
      <c r="LI1743" s="27"/>
      <c r="LJ1743" s="27"/>
      <c r="LK1743" s="27"/>
      <c r="LL1743" s="27"/>
      <c r="LM1743" s="27"/>
      <c r="LN1743" s="27"/>
      <c r="LO1743" s="27"/>
      <c r="LP1743" s="27"/>
      <c r="LQ1743" s="27"/>
      <c r="LR1743" s="27"/>
      <c r="LS1743" s="27"/>
      <c r="LT1743" s="27"/>
      <c r="LU1743" s="27"/>
    </row>
    <row r="1744" spans="8:333" ht="12.75"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27"/>
      <c r="DZ1744" s="27"/>
      <c r="EA1744" s="27"/>
      <c r="EB1744" s="27"/>
      <c r="EC1744" s="27"/>
      <c r="ED1744" s="27"/>
      <c r="EE1744" s="27"/>
      <c r="EF1744" s="27"/>
      <c r="EG1744" s="27"/>
      <c r="EH1744" s="27"/>
      <c r="EI1744" s="27"/>
      <c r="EJ1744" s="27"/>
      <c r="EK1744" s="27"/>
      <c r="EL1744" s="27"/>
      <c r="EM1744" s="27"/>
      <c r="EN1744" s="27"/>
      <c r="EO1744" s="27"/>
      <c r="EP1744" s="27"/>
      <c r="EQ1744" s="27"/>
      <c r="ER1744" s="27"/>
      <c r="ES1744" s="27"/>
      <c r="ET1744" s="27"/>
      <c r="EU1744" s="27"/>
      <c r="EV1744" s="27"/>
      <c r="EW1744" s="27"/>
      <c r="EX1744" s="27"/>
      <c r="EY1744" s="27"/>
      <c r="EZ1744" s="27"/>
      <c r="FA1744" s="27"/>
      <c r="FB1744" s="27"/>
      <c r="FC1744" s="27"/>
      <c r="FD1744" s="27"/>
      <c r="FE1744" s="27"/>
      <c r="FF1744" s="27"/>
      <c r="FG1744" s="27"/>
      <c r="FH1744" s="27"/>
      <c r="FI1744" s="27"/>
      <c r="FJ1744" s="27"/>
      <c r="FK1744" s="27"/>
      <c r="FL1744" s="27"/>
      <c r="FM1744" s="27"/>
      <c r="FN1744" s="27"/>
      <c r="FO1744" s="27"/>
      <c r="FP1744" s="27"/>
      <c r="FQ1744" s="27"/>
      <c r="FR1744" s="27"/>
      <c r="FS1744" s="27"/>
      <c r="FT1744" s="27"/>
      <c r="FU1744" s="27"/>
      <c r="FV1744" s="27"/>
      <c r="FW1744" s="27"/>
      <c r="FX1744" s="27"/>
      <c r="FY1744" s="27"/>
      <c r="FZ1744" s="27"/>
      <c r="GA1744" s="27"/>
      <c r="GB1744" s="27"/>
      <c r="GC1744" s="27"/>
      <c r="GD1744" s="27"/>
      <c r="GE1744" s="27"/>
      <c r="GF1744" s="27"/>
      <c r="GG1744" s="27"/>
      <c r="GH1744" s="27"/>
      <c r="GI1744" s="27"/>
      <c r="GJ1744" s="27"/>
      <c r="GK1744" s="27"/>
      <c r="GL1744" s="27"/>
      <c r="GM1744" s="27"/>
      <c r="GN1744" s="27"/>
      <c r="GO1744" s="27"/>
      <c r="GP1744" s="27"/>
      <c r="GQ1744" s="27"/>
      <c r="GR1744" s="27"/>
      <c r="GS1744" s="27"/>
      <c r="GT1744" s="27"/>
      <c r="GU1744" s="27"/>
      <c r="GV1744" s="27"/>
      <c r="GW1744" s="27"/>
      <c r="GX1744" s="27"/>
      <c r="GY1744" s="27"/>
      <c r="GZ1744" s="27"/>
      <c r="HA1744" s="27"/>
      <c r="HB1744" s="27"/>
      <c r="HC1744" s="27"/>
      <c r="HD1744" s="27"/>
      <c r="HE1744" s="27"/>
      <c r="HF1744" s="27"/>
      <c r="HG1744" s="27"/>
      <c r="HH1744" s="27"/>
      <c r="HI1744" s="27"/>
      <c r="HJ1744" s="27"/>
      <c r="HK1744" s="27"/>
      <c r="HL1744" s="27"/>
      <c r="HM1744" s="27"/>
      <c r="HN1744" s="27"/>
      <c r="HO1744" s="27"/>
      <c r="HP1744" s="27"/>
      <c r="HQ1744" s="27"/>
      <c r="HR1744" s="27"/>
      <c r="HS1744" s="27"/>
      <c r="HT1744" s="27"/>
      <c r="HU1744" s="27"/>
      <c r="HV1744" s="27"/>
      <c r="HW1744" s="27"/>
      <c r="HX1744" s="27"/>
      <c r="HY1744" s="27"/>
      <c r="HZ1744" s="27"/>
      <c r="IA1744" s="27"/>
      <c r="IB1744" s="27"/>
      <c r="IC1744" s="27"/>
      <c r="ID1744" s="27"/>
      <c r="IE1744" s="27"/>
      <c r="IF1744" s="27"/>
      <c r="IG1744" s="27"/>
      <c r="IH1744" s="27"/>
      <c r="II1744" s="27"/>
      <c r="IJ1744" s="27"/>
      <c r="IK1744" s="27"/>
      <c r="IL1744" s="27"/>
      <c r="IM1744" s="27"/>
      <c r="IN1744" s="27"/>
      <c r="IO1744" s="27"/>
      <c r="IP1744" s="27"/>
      <c r="IQ1744" s="27"/>
      <c r="IR1744" s="27"/>
      <c r="IS1744" s="27"/>
      <c r="IT1744" s="27"/>
      <c r="IU1744" s="27"/>
      <c r="IV1744" s="27"/>
      <c r="IW1744" s="27"/>
      <c r="IX1744" s="27"/>
      <c r="IY1744" s="27"/>
      <c r="IZ1744" s="27"/>
      <c r="JA1744" s="27"/>
      <c r="JB1744" s="27"/>
      <c r="JC1744" s="27"/>
      <c r="JD1744" s="27"/>
      <c r="JE1744" s="27"/>
      <c r="JF1744" s="27"/>
      <c r="JG1744" s="27"/>
      <c r="JH1744" s="27"/>
      <c r="JI1744" s="27"/>
      <c r="JJ1744" s="27"/>
      <c r="JK1744" s="27"/>
      <c r="JL1744" s="27"/>
      <c r="JM1744" s="27"/>
      <c r="JN1744" s="27"/>
      <c r="JO1744" s="27"/>
      <c r="JP1744" s="27"/>
      <c r="JQ1744" s="27"/>
      <c r="JR1744" s="27"/>
      <c r="JS1744" s="27"/>
      <c r="JT1744" s="27"/>
      <c r="JU1744" s="27"/>
      <c r="JV1744" s="27"/>
      <c r="JW1744" s="27"/>
      <c r="JX1744" s="27"/>
      <c r="JY1744" s="27"/>
      <c r="JZ1744" s="27"/>
      <c r="KA1744" s="27"/>
      <c r="KB1744" s="27"/>
      <c r="KC1744" s="27"/>
      <c r="KD1744" s="27"/>
      <c r="KE1744" s="27"/>
      <c r="KF1744" s="27"/>
      <c r="KG1744" s="27"/>
      <c r="KH1744" s="27"/>
      <c r="KI1744" s="27"/>
      <c r="KJ1744" s="27"/>
      <c r="KK1744" s="27"/>
      <c r="KL1744" s="27"/>
      <c r="KM1744" s="27"/>
      <c r="KN1744" s="27"/>
      <c r="KO1744" s="27"/>
      <c r="KP1744" s="27"/>
      <c r="KQ1744" s="27"/>
      <c r="KR1744" s="27"/>
      <c r="KS1744" s="27"/>
      <c r="KT1744" s="27"/>
      <c r="KU1744" s="27"/>
      <c r="KV1744" s="27"/>
      <c r="KW1744" s="27"/>
      <c r="KX1744" s="27"/>
      <c r="KY1744" s="27"/>
      <c r="KZ1744" s="27"/>
      <c r="LA1744" s="27"/>
      <c r="LB1744" s="27"/>
      <c r="LC1744" s="27"/>
      <c r="LD1744" s="27"/>
      <c r="LE1744" s="27"/>
      <c r="LF1744" s="27"/>
      <c r="LG1744" s="27"/>
      <c r="LH1744" s="27"/>
      <c r="LI1744" s="27"/>
      <c r="LJ1744" s="27"/>
      <c r="LK1744" s="27"/>
      <c r="LL1744" s="27"/>
      <c r="LM1744" s="27"/>
      <c r="LN1744" s="27"/>
      <c r="LO1744" s="27"/>
      <c r="LP1744" s="27"/>
      <c r="LQ1744" s="27"/>
      <c r="LR1744" s="27"/>
      <c r="LS1744" s="27"/>
      <c r="LT1744" s="27"/>
      <c r="LU1744" s="27"/>
    </row>
    <row r="1745" spans="8:333" ht="12.75"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/>
      <c r="DG1745" s="27"/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27"/>
      <c r="DZ1745" s="27"/>
      <c r="EA1745" s="27"/>
      <c r="EB1745" s="27"/>
      <c r="EC1745" s="27"/>
      <c r="ED1745" s="27"/>
      <c r="EE1745" s="27"/>
      <c r="EF1745" s="27"/>
      <c r="EG1745" s="27"/>
      <c r="EH1745" s="27"/>
      <c r="EI1745" s="27"/>
      <c r="EJ1745" s="27"/>
      <c r="EK1745" s="27"/>
      <c r="EL1745" s="27"/>
      <c r="EM1745" s="27"/>
      <c r="EN1745" s="27"/>
      <c r="EO1745" s="27"/>
      <c r="EP1745" s="27"/>
      <c r="EQ1745" s="27"/>
      <c r="ER1745" s="27"/>
      <c r="ES1745" s="27"/>
      <c r="ET1745" s="27"/>
      <c r="EU1745" s="27"/>
      <c r="EV1745" s="27"/>
      <c r="EW1745" s="27"/>
      <c r="EX1745" s="27"/>
      <c r="EY1745" s="27"/>
      <c r="EZ1745" s="27"/>
      <c r="FA1745" s="27"/>
      <c r="FB1745" s="27"/>
      <c r="FC1745" s="27"/>
      <c r="FD1745" s="27"/>
      <c r="FE1745" s="27"/>
      <c r="FF1745" s="27"/>
      <c r="FG1745" s="27"/>
      <c r="FH1745" s="27"/>
      <c r="FI1745" s="27"/>
      <c r="FJ1745" s="27"/>
      <c r="FK1745" s="27"/>
      <c r="FL1745" s="27"/>
      <c r="FM1745" s="27"/>
      <c r="FN1745" s="27"/>
      <c r="FO1745" s="27"/>
      <c r="FP1745" s="27"/>
      <c r="FQ1745" s="27"/>
      <c r="FR1745" s="27"/>
      <c r="FS1745" s="27"/>
      <c r="FT1745" s="27"/>
      <c r="FU1745" s="27"/>
      <c r="FV1745" s="27"/>
      <c r="FW1745" s="27"/>
      <c r="FX1745" s="27"/>
      <c r="FY1745" s="27"/>
      <c r="FZ1745" s="27"/>
      <c r="GA1745" s="27"/>
      <c r="GB1745" s="27"/>
      <c r="GC1745" s="27"/>
      <c r="GD1745" s="27"/>
      <c r="GE1745" s="27"/>
      <c r="GF1745" s="27"/>
      <c r="GG1745" s="27"/>
      <c r="GH1745" s="27"/>
      <c r="GI1745" s="27"/>
      <c r="GJ1745" s="27"/>
      <c r="GK1745" s="27"/>
      <c r="GL1745" s="27"/>
      <c r="GM1745" s="27"/>
      <c r="GN1745" s="27"/>
      <c r="GO1745" s="27"/>
      <c r="GP1745" s="27"/>
      <c r="GQ1745" s="27"/>
      <c r="GR1745" s="27"/>
      <c r="GS1745" s="27"/>
      <c r="GT1745" s="27"/>
      <c r="GU1745" s="27"/>
      <c r="GV1745" s="27"/>
      <c r="GW1745" s="27"/>
      <c r="GX1745" s="27"/>
      <c r="GY1745" s="27"/>
      <c r="GZ1745" s="27"/>
      <c r="HA1745" s="27"/>
      <c r="HB1745" s="27"/>
      <c r="HC1745" s="27"/>
      <c r="HD1745" s="27"/>
      <c r="HE1745" s="27"/>
      <c r="HF1745" s="27"/>
      <c r="HG1745" s="27"/>
      <c r="HH1745" s="27"/>
      <c r="HI1745" s="27"/>
      <c r="HJ1745" s="27"/>
      <c r="HK1745" s="27"/>
      <c r="HL1745" s="27"/>
      <c r="HM1745" s="27"/>
      <c r="HN1745" s="27"/>
      <c r="HO1745" s="27"/>
      <c r="HP1745" s="27"/>
      <c r="HQ1745" s="27"/>
      <c r="HR1745" s="27"/>
      <c r="HS1745" s="27"/>
      <c r="HT1745" s="27"/>
      <c r="HU1745" s="27"/>
      <c r="HV1745" s="27"/>
      <c r="HW1745" s="27"/>
      <c r="HX1745" s="27"/>
      <c r="HY1745" s="27"/>
      <c r="HZ1745" s="27"/>
      <c r="IA1745" s="27"/>
      <c r="IB1745" s="27"/>
      <c r="IC1745" s="27"/>
      <c r="ID1745" s="27"/>
      <c r="IE1745" s="27"/>
      <c r="IF1745" s="27"/>
      <c r="IG1745" s="27"/>
      <c r="IH1745" s="27"/>
      <c r="II1745" s="27"/>
      <c r="IJ1745" s="27"/>
      <c r="IK1745" s="27"/>
      <c r="IL1745" s="27"/>
      <c r="IM1745" s="27"/>
      <c r="IN1745" s="27"/>
      <c r="IO1745" s="27"/>
      <c r="IP1745" s="27"/>
      <c r="IQ1745" s="27"/>
      <c r="IR1745" s="27"/>
      <c r="IS1745" s="27"/>
      <c r="IT1745" s="27"/>
      <c r="IU1745" s="27"/>
      <c r="IV1745" s="27"/>
      <c r="IW1745" s="27"/>
      <c r="IX1745" s="27"/>
      <c r="IY1745" s="27"/>
      <c r="IZ1745" s="27"/>
      <c r="JA1745" s="27"/>
      <c r="JB1745" s="27"/>
      <c r="JC1745" s="27"/>
      <c r="JD1745" s="27"/>
      <c r="JE1745" s="27"/>
      <c r="JF1745" s="27"/>
      <c r="JG1745" s="27"/>
      <c r="JH1745" s="27"/>
      <c r="JI1745" s="27"/>
      <c r="JJ1745" s="27"/>
      <c r="JK1745" s="27"/>
      <c r="JL1745" s="27"/>
      <c r="JM1745" s="27"/>
      <c r="JN1745" s="27"/>
      <c r="JO1745" s="27"/>
      <c r="JP1745" s="27"/>
      <c r="JQ1745" s="27"/>
      <c r="JR1745" s="27"/>
      <c r="JS1745" s="27"/>
      <c r="JT1745" s="27"/>
      <c r="JU1745" s="27"/>
      <c r="JV1745" s="27"/>
      <c r="JW1745" s="27"/>
      <c r="JX1745" s="27"/>
      <c r="JY1745" s="27"/>
      <c r="JZ1745" s="27"/>
      <c r="KA1745" s="27"/>
      <c r="KB1745" s="27"/>
      <c r="KC1745" s="27"/>
      <c r="KD1745" s="27"/>
      <c r="KE1745" s="27"/>
      <c r="KF1745" s="27"/>
      <c r="KG1745" s="27"/>
      <c r="KH1745" s="27"/>
      <c r="KI1745" s="27"/>
      <c r="KJ1745" s="27"/>
      <c r="KK1745" s="27"/>
      <c r="KL1745" s="27"/>
      <c r="KM1745" s="27"/>
      <c r="KN1745" s="27"/>
      <c r="KO1745" s="27"/>
      <c r="KP1745" s="27"/>
      <c r="KQ1745" s="27"/>
      <c r="KR1745" s="27"/>
      <c r="KS1745" s="27"/>
      <c r="KT1745" s="27"/>
      <c r="KU1745" s="27"/>
      <c r="KV1745" s="27"/>
      <c r="KW1745" s="27"/>
      <c r="KX1745" s="27"/>
      <c r="KY1745" s="27"/>
      <c r="KZ1745" s="27"/>
      <c r="LA1745" s="27"/>
      <c r="LB1745" s="27"/>
      <c r="LC1745" s="27"/>
      <c r="LD1745" s="27"/>
      <c r="LE1745" s="27"/>
      <c r="LF1745" s="27"/>
      <c r="LG1745" s="27"/>
      <c r="LH1745" s="27"/>
      <c r="LI1745" s="27"/>
      <c r="LJ1745" s="27"/>
      <c r="LK1745" s="27"/>
      <c r="LL1745" s="27"/>
      <c r="LM1745" s="27"/>
      <c r="LN1745" s="27"/>
      <c r="LO1745" s="27"/>
      <c r="LP1745" s="27"/>
      <c r="LQ1745" s="27"/>
      <c r="LR1745" s="27"/>
      <c r="LS1745" s="27"/>
      <c r="LT1745" s="27"/>
      <c r="LU1745" s="27"/>
    </row>
    <row r="1746" spans="8:333" ht="12.75"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/>
      <c r="DR1746" s="27"/>
      <c r="DS1746" s="27"/>
      <c r="DT1746" s="27"/>
      <c r="DU1746" s="27"/>
      <c r="DV1746" s="27"/>
      <c r="DW1746" s="27"/>
      <c r="DX1746" s="27"/>
      <c r="DY1746" s="27"/>
      <c r="DZ1746" s="27"/>
      <c r="EA1746" s="27"/>
      <c r="EB1746" s="27"/>
      <c r="EC1746" s="27"/>
      <c r="ED1746" s="27"/>
      <c r="EE1746" s="27"/>
      <c r="EF1746" s="27"/>
      <c r="EG1746" s="27"/>
      <c r="EH1746" s="27"/>
      <c r="EI1746" s="27"/>
      <c r="EJ1746" s="27"/>
      <c r="EK1746" s="27"/>
      <c r="EL1746" s="27"/>
      <c r="EM1746" s="27"/>
      <c r="EN1746" s="27"/>
      <c r="EO1746" s="27"/>
      <c r="EP1746" s="27"/>
      <c r="EQ1746" s="27"/>
      <c r="ER1746" s="27"/>
      <c r="ES1746" s="27"/>
      <c r="ET1746" s="27"/>
      <c r="EU1746" s="27"/>
      <c r="EV1746" s="27"/>
      <c r="EW1746" s="27"/>
      <c r="EX1746" s="27"/>
      <c r="EY1746" s="27"/>
      <c r="EZ1746" s="27"/>
      <c r="FA1746" s="27"/>
      <c r="FB1746" s="27"/>
      <c r="FC1746" s="27"/>
      <c r="FD1746" s="27"/>
      <c r="FE1746" s="27"/>
      <c r="FF1746" s="27"/>
      <c r="FG1746" s="27"/>
      <c r="FH1746" s="27"/>
      <c r="FI1746" s="27"/>
      <c r="FJ1746" s="27"/>
      <c r="FK1746" s="27"/>
      <c r="FL1746" s="27"/>
      <c r="FM1746" s="27"/>
      <c r="FN1746" s="27"/>
      <c r="FO1746" s="27"/>
      <c r="FP1746" s="27"/>
      <c r="FQ1746" s="27"/>
      <c r="FR1746" s="27"/>
      <c r="FS1746" s="27"/>
      <c r="FT1746" s="27"/>
      <c r="FU1746" s="27"/>
      <c r="FV1746" s="27"/>
      <c r="FW1746" s="27"/>
      <c r="FX1746" s="27"/>
      <c r="FY1746" s="27"/>
      <c r="FZ1746" s="27"/>
      <c r="GA1746" s="27"/>
      <c r="GB1746" s="27"/>
      <c r="GC1746" s="27"/>
      <c r="GD1746" s="27"/>
      <c r="GE1746" s="27"/>
      <c r="GF1746" s="27"/>
      <c r="GG1746" s="27"/>
      <c r="GH1746" s="27"/>
      <c r="GI1746" s="27"/>
      <c r="GJ1746" s="27"/>
      <c r="GK1746" s="27"/>
      <c r="GL1746" s="27"/>
      <c r="GM1746" s="27"/>
      <c r="GN1746" s="27"/>
      <c r="GO1746" s="27"/>
      <c r="GP1746" s="27"/>
      <c r="GQ1746" s="27"/>
      <c r="GR1746" s="27"/>
      <c r="GS1746" s="27"/>
      <c r="GT1746" s="27"/>
      <c r="GU1746" s="27"/>
      <c r="GV1746" s="27"/>
      <c r="GW1746" s="27"/>
      <c r="GX1746" s="27"/>
      <c r="GY1746" s="27"/>
      <c r="GZ1746" s="27"/>
      <c r="HA1746" s="27"/>
      <c r="HB1746" s="27"/>
      <c r="HC1746" s="27"/>
      <c r="HD1746" s="27"/>
      <c r="HE1746" s="27"/>
      <c r="HF1746" s="27"/>
      <c r="HG1746" s="27"/>
      <c r="HH1746" s="27"/>
      <c r="HI1746" s="27"/>
      <c r="HJ1746" s="27"/>
      <c r="HK1746" s="27"/>
      <c r="HL1746" s="27"/>
      <c r="HM1746" s="27"/>
      <c r="HN1746" s="27"/>
      <c r="HO1746" s="27"/>
      <c r="HP1746" s="27"/>
      <c r="HQ1746" s="27"/>
      <c r="HR1746" s="27"/>
      <c r="HS1746" s="27"/>
      <c r="HT1746" s="27"/>
      <c r="HU1746" s="27"/>
      <c r="HV1746" s="27"/>
      <c r="HW1746" s="27"/>
      <c r="HX1746" s="27"/>
      <c r="HY1746" s="27"/>
      <c r="HZ1746" s="27"/>
      <c r="IA1746" s="27"/>
      <c r="IB1746" s="27"/>
      <c r="IC1746" s="27"/>
      <c r="ID1746" s="27"/>
      <c r="IE1746" s="27"/>
      <c r="IF1746" s="27"/>
      <c r="IG1746" s="27"/>
      <c r="IH1746" s="27"/>
      <c r="II1746" s="27"/>
      <c r="IJ1746" s="27"/>
      <c r="IK1746" s="27"/>
      <c r="IL1746" s="27"/>
      <c r="IM1746" s="27"/>
      <c r="IN1746" s="27"/>
      <c r="IO1746" s="27"/>
      <c r="IP1746" s="27"/>
      <c r="IQ1746" s="27"/>
      <c r="IR1746" s="27"/>
      <c r="IS1746" s="27"/>
      <c r="IT1746" s="27"/>
      <c r="IU1746" s="27"/>
      <c r="IV1746" s="27"/>
      <c r="IW1746" s="27"/>
      <c r="IX1746" s="27"/>
      <c r="IY1746" s="27"/>
      <c r="IZ1746" s="27"/>
      <c r="JA1746" s="27"/>
      <c r="JB1746" s="27"/>
      <c r="JC1746" s="27"/>
      <c r="JD1746" s="27"/>
      <c r="JE1746" s="27"/>
      <c r="JF1746" s="27"/>
      <c r="JG1746" s="27"/>
      <c r="JH1746" s="27"/>
      <c r="JI1746" s="27"/>
      <c r="JJ1746" s="27"/>
      <c r="JK1746" s="27"/>
      <c r="JL1746" s="27"/>
      <c r="JM1746" s="27"/>
      <c r="JN1746" s="27"/>
      <c r="JO1746" s="27"/>
      <c r="JP1746" s="27"/>
      <c r="JQ1746" s="27"/>
      <c r="JR1746" s="27"/>
      <c r="JS1746" s="27"/>
      <c r="JT1746" s="27"/>
      <c r="JU1746" s="27"/>
      <c r="JV1746" s="27"/>
      <c r="JW1746" s="27"/>
      <c r="JX1746" s="27"/>
      <c r="JY1746" s="27"/>
      <c r="JZ1746" s="27"/>
      <c r="KA1746" s="27"/>
      <c r="KB1746" s="27"/>
      <c r="KC1746" s="27"/>
      <c r="KD1746" s="27"/>
      <c r="KE1746" s="27"/>
      <c r="KF1746" s="27"/>
      <c r="KG1746" s="27"/>
      <c r="KH1746" s="27"/>
      <c r="KI1746" s="27"/>
      <c r="KJ1746" s="27"/>
      <c r="KK1746" s="27"/>
      <c r="KL1746" s="27"/>
      <c r="KM1746" s="27"/>
      <c r="KN1746" s="27"/>
      <c r="KO1746" s="27"/>
      <c r="KP1746" s="27"/>
      <c r="KQ1746" s="27"/>
      <c r="KR1746" s="27"/>
      <c r="KS1746" s="27"/>
      <c r="KT1746" s="27"/>
      <c r="KU1746" s="27"/>
      <c r="KV1746" s="27"/>
      <c r="KW1746" s="27"/>
      <c r="KX1746" s="27"/>
      <c r="KY1746" s="27"/>
      <c r="KZ1746" s="27"/>
      <c r="LA1746" s="27"/>
      <c r="LB1746" s="27"/>
      <c r="LC1746" s="27"/>
      <c r="LD1746" s="27"/>
      <c r="LE1746" s="27"/>
      <c r="LF1746" s="27"/>
      <c r="LG1746" s="27"/>
      <c r="LH1746" s="27"/>
      <c r="LI1746" s="27"/>
      <c r="LJ1746" s="27"/>
      <c r="LK1746" s="27"/>
      <c r="LL1746" s="27"/>
      <c r="LM1746" s="27"/>
      <c r="LN1746" s="27"/>
      <c r="LO1746" s="27"/>
      <c r="LP1746" s="27"/>
      <c r="LQ1746" s="27"/>
      <c r="LR1746" s="27"/>
      <c r="LS1746" s="27"/>
      <c r="LT1746" s="27"/>
      <c r="LU1746" s="27"/>
    </row>
    <row r="1747" spans="8:333" ht="12.75"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/>
      <c r="DQ1747" s="27"/>
      <c r="DR1747" s="27"/>
      <c r="DS1747" s="27"/>
      <c r="DT1747" s="27"/>
      <c r="DU1747" s="27"/>
      <c r="DV1747" s="27"/>
      <c r="DW1747" s="27"/>
      <c r="DX1747" s="27"/>
      <c r="DY1747" s="27"/>
      <c r="DZ1747" s="27"/>
      <c r="EA1747" s="27"/>
      <c r="EB1747" s="27"/>
      <c r="EC1747" s="27"/>
      <c r="ED1747" s="27"/>
      <c r="EE1747" s="27"/>
      <c r="EF1747" s="27"/>
      <c r="EG1747" s="27"/>
      <c r="EH1747" s="27"/>
      <c r="EI1747" s="27"/>
      <c r="EJ1747" s="27"/>
      <c r="EK1747" s="27"/>
      <c r="EL1747" s="27"/>
      <c r="EM1747" s="27"/>
      <c r="EN1747" s="27"/>
      <c r="EO1747" s="27"/>
      <c r="EP1747" s="27"/>
      <c r="EQ1747" s="27"/>
      <c r="ER1747" s="27"/>
      <c r="ES1747" s="27"/>
      <c r="ET1747" s="27"/>
      <c r="EU1747" s="27"/>
      <c r="EV1747" s="27"/>
      <c r="EW1747" s="27"/>
      <c r="EX1747" s="27"/>
      <c r="EY1747" s="27"/>
      <c r="EZ1747" s="27"/>
      <c r="FA1747" s="27"/>
      <c r="FB1747" s="27"/>
      <c r="FC1747" s="27"/>
      <c r="FD1747" s="27"/>
      <c r="FE1747" s="27"/>
      <c r="FF1747" s="27"/>
      <c r="FG1747" s="27"/>
      <c r="FH1747" s="27"/>
      <c r="FI1747" s="27"/>
      <c r="FJ1747" s="27"/>
      <c r="FK1747" s="27"/>
      <c r="FL1747" s="27"/>
      <c r="FM1747" s="27"/>
      <c r="FN1747" s="27"/>
      <c r="FO1747" s="27"/>
      <c r="FP1747" s="27"/>
      <c r="FQ1747" s="27"/>
      <c r="FR1747" s="27"/>
      <c r="FS1747" s="27"/>
      <c r="FT1747" s="27"/>
      <c r="FU1747" s="27"/>
      <c r="FV1747" s="27"/>
      <c r="FW1747" s="27"/>
      <c r="FX1747" s="27"/>
      <c r="FY1747" s="27"/>
      <c r="FZ1747" s="27"/>
      <c r="GA1747" s="27"/>
      <c r="GB1747" s="27"/>
      <c r="GC1747" s="27"/>
      <c r="GD1747" s="27"/>
      <c r="GE1747" s="27"/>
      <c r="GF1747" s="27"/>
      <c r="GG1747" s="27"/>
      <c r="GH1747" s="27"/>
      <c r="GI1747" s="27"/>
      <c r="GJ1747" s="27"/>
      <c r="GK1747" s="27"/>
      <c r="GL1747" s="27"/>
      <c r="GM1747" s="27"/>
      <c r="GN1747" s="27"/>
      <c r="GO1747" s="27"/>
      <c r="GP1747" s="27"/>
      <c r="GQ1747" s="27"/>
      <c r="GR1747" s="27"/>
      <c r="GS1747" s="27"/>
      <c r="GT1747" s="27"/>
      <c r="GU1747" s="27"/>
      <c r="GV1747" s="27"/>
      <c r="GW1747" s="27"/>
      <c r="GX1747" s="27"/>
      <c r="GY1747" s="27"/>
      <c r="GZ1747" s="27"/>
      <c r="HA1747" s="27"/>
      <c r="HB1747" s="27"/>
      <c r="HC1747" s="27"/>
      <c r="HD1747" s="27"/>
      <c r="HE1747" s="27"/>
      <c r="HF1747" s="27"/>
      <c r="HG1747" s="27"/>
      <c r="HH1747" s="27"/>
      <c r="HI1747" s="27"/>
      <c r="HJ1747" s="27"/>
      <c r="HK1747" s="27"/>
      <c r="HL1747" s="27"/>
      <c r="HM1747" s="27"/>
      <c r="HN1747" s="27"/>
      <c r="HO1747" s="27"/>
      <c r="HP1747" s="27"/>
      <c r="HQ1747" s="27"/>
      <c r="HR1747" s="27"/>
      <c r="HS1747" s="27"/>
      <c r="HT1747" s="27"/>
      <c r="HU1747" s="27"/>
      <c r="HV1747" s="27"/>
      <c r="HW1747" s="27"/>
      <c r="HX1747" s="27"/>
      <c r="HY1747" s="27"/>
      <c r="HZ1747" s="27"/>
      <c r="IA1747" s="27"/>
      <c r="IB1747" s="27"/>
      <c r="IC1747" s="27"/>
      <c r="ID1747" s="27"/>
      <c r="IE1747" s="27"/>
      <c r="IF1747" s="27"/>
      <c r="IG1747" s="27"/>
      <c r="IH1747" s="27"/>
      <c r="II1747" s="27"/>
      <c r="IJ1747" s="27"/>
      <c r="IK1747" s="27"/>
      <c r="IL1747" s="27"/>
      <c r="IM1747" s="27"/>
      <c r="IN1747" s="27"/>
      <c r="IO1747" s="27"/>
      <c r="IP1747" s="27"/>
      <c r="IQ1747" s="27"/>
      <c r="IR1747" s="27"/>
      <c r="IS1747" s="27"/>
      <c r="IT1747" s="27"/>
      <c r="IU1747" s="27"/>
      <c r="IV1747" s="27"/>
      <c r="IW1747" s="27"/>
      <c r="IX1747" s="27"/>
      <c r="IY1747" s="27"/>
      <c r="IZ1747" s="27"/>
      <c r="JA1747" s="27"/>
      <c r="JB1747" s="27"/>
      <c r="JC1747" s="27"/>
      <c r="JD1747" s="27"/>
      <c r="JE1747" s="27"/>
      <c r="JF1747" s="27"/>
      <c r="JG1747" s="27"/>
      <c r="JH1747" s="27"/>
      <c r="JI1747" s="27"/>
      <c r="JJ1747" s="27"/>
      <c r="JK1747" s="27"/>
      <c r="JL1747" s="27"/>
      <c r="JM1747" s="27"/>
      <c r="JN1747" s="27"/>
      <c r="JO1747" s="27"/>
      <c r="JP1747" s="27"/>
      <c r="JQ1747" s="27"/>
      <c r="JR1747" s="27"/>
      <c r="JS1747" s="27"/>
      <c r="JT1747" s="27"/>
      <c r="JU1747" s="27"/>
      <c r="JV1747" s="27"/>
      <c r="JW1747" s="27"/>
      <c r="JX1747" s="27"/>
      <c r="JY1747" s="27"/>
      <c r="JZ1747" s="27"/>
      <c r="KA1747" s="27"/>
      <c r="KB1747" s="27"/>
      <c r="KC1747" s="27"/>
      <c r="KD1747" s="27"/>
      <c r="KE1747" s="27"/>
      <c r="KF1747" s="27"/>
      <c r="KG1747" s="27"/>
      <c r="KH1747" s="27"/>
      <c r="KI1747" s="27"/>
      <c r="KJ1747" s="27"/>
      <c r="KK1747" s="27"/>
      <c r="KL1747" s="27"/>
      <c r="KM1747" s="27"/>
      <c r="KN1747" s="27"/>
      <c r="KO1747" s="27"/>
      <c r="KP1747" s="27"/>
      <c r="KQ1747" s="27"/>
      <c r="KR1747" s="27"/>
      <c r="KS1747" s="27"/>
      <c r="KT1747" s="27"/>
      <c r="KU1747" s="27"/>
      <c r="KV1747" s="27"/>
      <c r="KW1747" s="27"/>
      <c r="KX1747" s="27"/>
      <c r="KY1747" s="27"/>
      <c r="KZ1747" s="27"/>
      <c r="LA1747" s="27"/>
      <c r="LB1747" s="27"/>
      <c r="LC1747" s="27"/>
      <c r="LD1747" s="27"/>
      <c r="LE1747" s="27"/>
      <c r="LF1747" s="27"/>
      <c r="LG1747" s="27"/>
      <c r="LH1747" s="27"/>
      <c r="LI1747" s="27"/>
      <c r="LJ1747" s="27"/>
      <c r="LK1747" s="27"/>
      <c r="LL1747" s="27"/>
      <c r="LM1747" s="27"/>
      <c r="LN1747" s="27"/>
      <c r="LO1747" s="27"/>
      <c r="LP1747" s="27"/>
      <c r="LQ1747" s="27"/>
      <c r="LR1747" s="27"/>
      <c r="LS1747" s="27"/>
      <c r="LT1747" s="27"/>
      <c r="LU1747" s="27"/>
    </row>
    <row r="1748" spans="8:333" ht="12.75"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27"/>
      <c r="DZ1748" s="27"/>
      <c r="EA1748" s="27"/>
      <c r="EB1748" s="27"/>
      <c r="EC1748" s="27"/>
      <c r="ED1748" s="27"/>
      <c r="EE1748" s="27"/>
      <c r="EF1748" s="27"/>
      <c r="EG1748" s="27"/>
      <c r="EH1748" s="27"/>
      <c r="EI1748" s="27"/>
      <c r="EJ1748" s="27"/>
      <c r="EK1748" s="27"/>
      <c r="EL1748" s="27"/>
      <c r="EM1748" s="27"/>
      <c r="EN1748" s="27"/>
      <c r="EO1748" s="27"/>
      <c r="EP1748" s="27"/>
      <c r="EQ1748" s="27"/>
      <c r="ER1748" s="27"/>
      <c r="ES1748" s="27"/>
      <c r="ET1748" s="27"/>
      <c r="EU1748" s="27"/>
      <c r="EV1748" s="27"/>
      <c r="EW1748" s="27"/>
      <c r="EX1748" s="27"/>
      <c r="EY1748" s="27"/>
      <c r="EZ1748" s="27"/>
      <c r="FA1748" s="27"/>
      <c r="FB1748" s="27"/>
      <c r="FC1748" s="27"/>
      <c r="FD1748" s="27"/>
      <c r="FE1748" s="27"/>
      <c r="FF1748" s="27"/>
      <c r="FG1748" s="27"/>
      <c r="FH1748" s="27"/>
      <c r="FI1748" s="27"/>
      <c r="FJ1748" s="27"/>
      <c r="FK1748" s="27"/>
      <c r="FL1748" s="27"/>
      <c r="FM1748" s="27"/>
      <c r="FN1748" s="27"/>
      <c r="FO1748" s="27"/>
      <c r="FP1748" s="27"/>
      <c r="FQ1748" s="27"/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27"/>
      <c r="GS1748" s="27"/>
      <c r="GT1748" s="27"/>
      <c r="GU1748" s="27"/>
      <c r="GV1748" s="27"/>
      <c r="GW1748" s="27"/>
      <c r="GX1748" s="27"/>
      <c r="GY1748" s="27"/>
      <c r="GZ1748" s="27"/>
      <c r="HA1748" s="27"/>
      <c r="HB1748" s="27"/>
      <c r="HC1748" s="27"/>
      <c r="HD1748" s="27"/>
      <c r="HE1748" s="27"/>
      <c r="HF1748" s="27"/>
      <c r="HG1748" s="27"/>
      <c r="HH1748" s="27"/>
      <c r="HI1748" s="27"/>
      <c r="HJ1748" s="27"/>
      <c r="HK1748" s="27"/>
      <c r="HL1748" s="27"/>
      <c r="HM1748" s="27"/>
      <c r="HN1748" s="27"/>
      <c r="HO1748" s="27"/>
      <c r="HP1748" s="27"/>
      <c r="HQ1748" s="27"/>
      <c r="HR1748" s="27"/>
      <c r="HS1748" s="27"/>
      <c r="HT1748" s="27"/>
      <c r="HU1748" s="27"/>
      <c r="HV1748" s="27"/>
      <c r="HW1748" s="27"/>
      <c r="HX1748" s="27"/>
      <c r="HY1748" s="27"/>
      <c r="HZ1748" s="27"/>
      <c r="IA1748" s="27"/>
      <c r="IB1748" s="27"/>
      <c r="IC1748" s="27"/>
      <c r="ID1748" s="27"/>
      <c r="IE1748" s="27"/>
      <c r="IF1748" s="27"/>
      <c r="IG1748" s="27"/>
      <c r="IH1748" s="27"/>
      <c r="II1748" s="27"/>
      <c r="IJ1748" s="27"/>
      <c r="IK1748" s="27"/>
      <c r="IL1748" s="27"/>
      <c r="IM1748" s="27"/>
      <c r="IN1748" s="27"/>
      <c r="IO1748" s="27"/>
      <c r="IP1748" s="27"/>
      <c r="IQ1748" s="27"/>
      <c r="IR1748" s="27"/>
      <c r="IS1748" s="27"/>
      <c r="IT1748" s="27"/>
      <c r="IU1748" s="27"/>
      <c r="IV1748" s="27"/>
      <c r="IW1748" s="27"/>
      <c r="IX1748" s="27"/>
      <c r="IY1748" s="27"/>
      <c r="IZ1748" s="27"/>
      <c r="JA1748" s="27"/>
      <c r="JB1748" s="27"/>
      <c r="JC1748" s="27"/>
      <c r="JD1748" s="27"/>
      <c r="JE1748" s="27"/>
      <c r="JF1748" s="27"/>
      <c r="JG1748" s="27"/>
      <c r="JH1748" s="27"/>
      <c r="JI1748" s="27"/>
      <c r="JJ1748" s="27"/>
      <c r="JK1748" s="27"/>
      <c r="JL1748" s="27"/>
      <c r="JM1748" s="27"/>
      <c r="JN1748" s="27"/>
      <c r="JO1748" s="27"/>
      <c r="JP1748" s="27"/>
      <c r="JQ1748" s="27"/>
      <c r="JR1748" s="27"/>
      <c r="JS1748" s="27"/>
      <c r="JT1748" s="27"/>
      <c r="JU1748" s="27"/>
      <c r="JV1748" s="27"/>
      <c r="JW1748" s="27"/>
      <c r="JX1748" s="27"/>
      <c r="JY1748" s="27"/>
      <c r="JZ1748" s="27"/>
      <c r="KA1748" s="27"/>
      <c r="KB1748" s="27"/>
      <c r="KC1748" s="27"/>
      <c r="KD1748" s="27"/>
      <c r="KE1748" s="27"/>
      <c r="KF1748" s="27"/>
      <c r="KG1748" s="27"/>
      <c r="KH1748" s="27"/>
      <c r="KI1748" s="27"/>
      <c r="KJ1748" s="27"/>
      <c r="KK1748" s="27"/>
      <c r="KL1748" s="27"/>
      <c r="KM1748" s="27"/>
      <c r="KN1748" s="27"/>
      <c r="KO1748" s="27"/>
      <c r="KP1748" s="27"/>
      <c r="KQ1748" s="27"/>
      <c r="KR1748" s="27"/>
      <c r="KS1748" s="27"/>
      <c r="KT1748" s="27"/>
      <c r="KU1748" s="27"/>
      <c r="KV1748" s="27"/>
      <c r="KW1748" s="27"/>
      <c r="KX1748" s="27"/>
      <c r="KY1748" s="27"/>
      <c r="KZ1748" s="27"/>
      <c r="LA1748" s="27"/>
      <c r="LB1748" s="27"/>
      <c r="LC1748" s="27"/>
      <c r="LD1748" s="27"/>
      <c r="LE1748" s="27"/>
      <c r="LF1748" s="27"/>
      <c r="LG1748" s="27"/>
      <c r="LH1748" s="27"/>
      <c r="LI1748" s="27"/>
      <c r="LJ1748" s="27"/>
      <c r="LK1748" s="27"/>
      <c r="LL1748" s="27"/>
      <c r="LM1748" s="27"/>
      <c r="LN1748" s="27"/>
      <c r="LO1748" s="27"/>
      <c r="LP1748" s="27"/>
      <c r="LQ1748" s="27"/>
      <c r="LR1748" s="27"/>
      <c r="LS1748" s="27"/>
      <c r="LT1748" s="27"/>
      <c r="LU1748" s="27"/>
    </row>
    <row r="1749" spans="8:333" ht="12.75"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27"/>
      <c r="DZ1749" s="27"/>
      <c r="EA1749" s="27"/>
      <c r="EB1749" s="27"/>
      <c r="EC1749" s="27"/>
      <c r="ED1749" s="27"/>
      <c r="EE1749" s="27"/>
      <c r="EF1749" s="27"/>
      <c r="EG1749" s="27"/>
      <c r="EH1749" s="27"/>
      <c r="EI1749" s="27"/>
      <c r="EJ1749" s="27"/>
      <c r="EK1749" s="27"/>
      <c r="EL1749" s="27"/>
      <c r="EM1749" s="27"/>
      <c r="EN1749" s="27"/>
      <c r="EO1749" s="27"/>
      <c r="EP1749" s="27"/>
      <c r="EQ1749" s="27"/>
      <c r="ER1749" s="27"/>
      <c r="ES1749" s="27"/>
      <c r="ET1749" s="27"/>
      <c r="EU1749" s="27"/>
      <c r="EV1749" s="27"/>
      <c r="EW1749" s="27"/>
      <c r="EX1749" s="27"/>
      <c r="EY1749" s="27"/>
      <c r="EZ1749" s="27"/>
      <c r="FA1749" s="27"/>
      <c r="FB1749" s="27"/>
      <c r="FC1749" s="27"/>
      <c r="FD1749" s="27"/>
      <c r="FE1749" s="27"/>
      <c r="FF1749" s="27"/>
      <c r="FG1749" s="27"/>
      <c r="FH1749" s="27"/>
      <c r="FI1749" s="27"/>
      <c r="FJ1749" s="27"/>
      <c r="FK1749" s="27"/>
      <c r="FL1749" s="27"/>
      <c r="FM1749" s="27"/>
      <c r="FN1749" s="27"/>
      <c r="FO1749" s="27"/>
      <c r="FP1749" s="27"/>
      <c r="FQ1749" s="27"/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27"/>
      <c r="GS1749" s="27"/>
      <c r="GT1749" s="27"/>
      <c r="GU1749" s="27"/>
      <c r="GV1749" s="27"/>
      <c r="GW1749" s="27"/>
      <c r="GX1749" s="27"/>
      <c r="GY1749" s="27"/>
      <c r="GZ1749" s="27"/>
      <c r="HA1749" s="27"/>
      <c r="HB1749" s="27"/>
      <c r="HC1749" s="27"/>
      <c r="HD1749" s="27"/>
      <c r="HE1749" s="27"/>
      <c r="HF1749" s="27"/>
      <c r="HG1749" s="27"/>
      <c r="HH1749" s="27"/>
      <c r="HI1749" s="27"/>
      <c r="HJ1749" s="27"/>
      <c r="HK1749" s="27"/>
      <c r="HL1749" s="27"/>
      <c r="HM1749" s="27"/>
      <c r="HN1749" s="27"/>
      <c r="HO1749" s="27"/>
      <c r="HP1749" s="27"/>
      <c r="HQ1749" s="27"/>
      <c r="HR1749" s="27"/>
      <c r="HS1749" s="27"/>
      <c r="HT1749" s="27"/>
      <c r="HU1749" s="27"/>
      <c r="HV1749" s="27"/>
      <c r="HW1749" s="27"/>
      <c r="HX1749" s="27"/>
      <c r="HY1749" s="27"/>
      <c r="HZ1749" s="27"/>
      <c r="IA1749" s="27"/>
      <c r="IB1749" s="27"/>
      <c r="IC1749" s="27"/>
      <c r="ID1749" s="27"/>
      <c r="IE1749" s="27"/>
      <c r="IF1749" s="27"/>
      <c r="IG1749" s="27"/>
      <c r="IH1749" s="27"/>
      <c r="II1749" s="27"/>
      <c r="IJ1749" s="27"/>
      <c r="IK1749" s="27"/>
      <c r="IL1749" s="27"/>
      <c r="IM1749" s="27"/>
      <c r="IN1749" s="27"/>
      <c r="IO1749" s="27"/>
      <c r="IP1749" s="27"/>
      <c r="IQ1749" s="27"/>
      <c r="IR1749" s="27"/>
      <c r="IS1749" s="27"/>
      <c r="IT1749" s="27"/>
      <c r="IU1749" s="27"/>
      <c r="IV1749" s="27"/>
      <c r="IW1749" s="27"/>
      <c r="IX1749" s="27"/>
      <c r="IY1749" s="27"/>
      <c r="IZ1749" s="27"/>
      <c r="JA1749" s="27"/>
      <c r="JB1749" s="27"/>
      <c r="JC1749" s="27"/>
      <c r="JD1749" s="27"/>
      <c r="JE1749" s="27"/>
      <c r="JF1749" s="27"/>
      <c r="JG1749" s="27"/>
      <c r="JH1749" s="27"/>
      <c r="JI1749" s="27"/>
      <c r="JJ1749" s="27"/>
      <c r="JK1749" s="27"/>
      <c r="JL1749" s="27"/>
      <c r="JM1749" s="27"/>
      <c r="JN1749" s="27"/>
      <c r="JO1749" s="27"/>
      <c r="JP1749" s="27"/>
      <c r="JQ1749" s="27"/>
      <c r="JR1749" s="27"/>
      <c r="JS1749" s="27"/>
      <c r="JT1749" s="27"/>
      <c r="JU1749" s="27"/>
      <c r="JV1749" s="27"/>
      <c r="JW1749" s="27"/>
      <c r="JX1749" s="27"/>
      <c r="JY1749" s="27"/>
      <c r="JZ1749" s="27"/>
      <c r="KA1749" s="27"/>
      <c r="KB1749" s="27"/>
      <c r="KC1749" s="27"/>
      <c r="KD1749" s="27"/>
      <c r="KE1749" s="27"/>
      <c r="KF1749" s="27"/>
      <c r="KG1749" s="27"/>
      <c r="KH1749" s="27"/>
      <c r="KI1749" s="27"/>
      <c r="KJ1749" s="27"/>
      <c r="KK1749" s="27"/>
      <c r="KL1749" s="27"/>
      <c r="KM1749" s="27"/>
      <c r="KN1749" s="27"/>
      <c r="KO1749" s="27"/>
      <c r="KP1749" s="27"/>
      <c r="KQ1749" s="27"/>
      <c r="KR1749" s="27"/>
      <c r="KS1749" s="27"/>
      <c r="KT1749" s="27"/>
      <c r="KU1749" s="27"/>
      <c r="KV1749" s="27"/>
      <c r="KW1749" s="27"/>
      <c r="KX1749" s="27"/>
      <c r="KY1749" s="27"/>
      <c r="KZ1749" s="27"/>
      <c r="LA1749" s="27"/>
      <c r="LB1749" s="27"/>
      <c r="LC1749" s="27"/>
      <c r="LD1749" s="27"/>
      <c r="LE1749" s="27"/>
      <c r="LF1749" s="27"/>
      <c r="LG1749" s="27"/>
      <c r="LH1749" s="27"/>
      <c r="LI1749" s="27"/>
      <c r="LJ1749" s="27"/>
      <c r="LK1749" s="27"/>
      <c r="LL1749" s="27"/>
      <c r="LM1749" s="27"/>
      <c r="LN1749" s="27"/>
      <c r="LO1749" s="27"/>
      <c r="LP1749" s="27"/>
      <c r="LQ1749" s="27"/>
      <c r="LR1749" s="27"/>
      <c r="LS1749" s="27"/>
      <c r="LT1749" s="27"/>
      <c r="LU1749" s="27"/>
    </row>
    <row r="1750" spans="8:333" ht="12.75"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27"/>
      <c r="DZ1750" s="27"/>
      <c r="EA1750" s="27"/>
      <c r="EB1750" s="27"/>
      <c r="EC1750" s="27"/>
      <c r="ED1750" s="27"/>
      <c r="EE1750" s="27"/>
      <c r="EF1750" s="27"/>
      <c r="EG1750" s="27"/>
      <c r="EH1750" s="27"/>
      <c r="EI1750" s="27"/>
      <c r="EJ1750" s="27"/>
      <c r="EK1750" s="27"/>
      <c r="EL1750" s="27"/>
      <c r="EM1750" s="27"/>
      <c r="EN1750" s="27"/>
      <c r="EO1750" s="27"/>
      <c r="EP1750" s="27"/>
      <c r="EQ1750" s="27"/>
      <c r="ER1750" s="27"/>
      <c r="ES1750" s="27"/>
      <c r="ET1750" s="27"/>
      <c r="EU1750" s="27"/>
      <c r="EV1750" s="27"/>
      <c r="EW1750" s="27"/>
      <c r="EX1750" s="27"/>
      <c r="EY1750" s="27"/>
      <c r="EZ1750" s="27"/>
      <c r="FA1750" s="27"/>
      <c r="FB1750" s="27"/>
      <c r="FC1750" s="27"/>
      <c r="FD1750" s="27"/>
      <c r="FE1750" s="27"/>
      <c r="FF1750" s="27"/>
      <c r="FG1750" s="27"/>
      <c r="FH1750" s="27"/>
      <c r="FI1750" s="27"/>
      <c r="FJ1750" s="27"/>
      <c r="FK1750" s="27"/>
      <c r="FL1750" s="27"/>
      <c r="FM1750" s="27"/>
      <c r="FN1750" s="27"/>
      <c r="FO1750" s="27"/>
      <c r="FP1750" s="27"/>
      <c r="FQ1750" s="27"/>
      <c r="FR1750" s="27"/>
      <c r="FS1750" s="27"/>
      <c r="FT1750" s="27"/>
      <c r="FU1750" s="27"/>
      <c r="FV1750" s="27"/>
      <c r="FW1750" s="27"/>
      <c r="FX1750" s="27"/>
      <c r="FY1750" s="27"/>
      <c r="FZ1750" s="27"/>
      <c r="GA1750" s="27"/>
      <c r="GB1750" s="27"/>
      <c r="GC1750" s="27"/>
      <c r="GD1750" s="27"/>
      <c r="GE1750" s="27"/>
      <c r="GF1750" s="27"/>
      <c r="GG1750" s="27"/>
      <c r="GH1750" s="27"/>
      <c r="GI1750" s="27"/>
      <c r="GJ1750" s="27"/>
      <c r="GK1750" s="27"/>
      <c r="GL1750" s="27"/>
      <c r="GM1750" s="27"/>
      <c r="GN1750" s="27"/>
      <c r="GO1750" s="27"/>
      <c r="GP1750" s="27"/>
      <c r="GQ1750" s="27"/>
      <c r="GR1750" s="27"/>
      <c r="GS1750" s="27"/>
      <c r="GT1750" s="27"/>
      <c r="GU1750" s="27"/>
      <c r="GV1750" s="27"/>
      <c r="GW1750" s="27"/>
      <c r="GX1750" s="27"/>
      <c r="GY1750" s="27"/>
      <c r="GZ1750" s="27"/>
      <c r="HA1750" s="27"/>
      <c r="HB1750" s="27"/>
      <c r="HC1750" s="27"/>
      <c r="HD1750" s="27"/>
      <c r="HE1750" s="27"/>
      <c r="HF1750" s="27"/>
      <c r="HG1750" s="27"/>
      <c r="HH1750" s="27"/>
      <c r="HI1750" s="27"/>
      <c r="HJ1750" s="27"/>
      <c r="HK1750" s="27"/>
      <c r="HL1750" s="27"/>
      <c r="HM1750" s="27"/>
      <c r="HN1750" s="27"/>
      <c r="HO1750" s="27"/>
      <c r="HP1750" s="27"/>
      <c r="HQ1750" s="27"/>
      <c r="HR1750" s="27"/>
      <c r="HS1750" s="27"/>
      <c r="HT1750" s="27"/>
      <c r="HU1750" s="27"/>
      <c r="HV1750" s="27"/>
      <c r="HW1750" s="27"/>
      <c r="HX1750" s="27"/>
      <c r="HY1750" s="27"/>
      <c r="HZ1750" s="27"/>
      <c r="IA1750" s="27"/>
      <c r="IB1750" s="27"/>
      <c r="IC1750" s="27"/>
      <c r="ID1750" s="27"/>
      <c r="IE1750" s="27"/>
      <c r="IF1750" s="27"/>
      <c r="IG1750" s="27"/>
      <c r="IH1750" s="27"/>
      <c r="II1750" s="27"/>
      <c r="IJ1750" s="27"/>
      <c r="IK1750" s="27"/>
      <c r="IL1750" s="27"/>
      <c r="IM1750" s="27"/>
      <c r="IN1750" s="27"/>
      <c r="IO1750" s="27"/>
      <c r="IP1750" s="27"/>
      <c r="IQ1750" s="27"/>
      <c r="IR1750" s="27"/>
      <c r="IS1750" s="27"/>
      <c r="IT1750" s="27"/>
      <c r="IU1750" s="27"/>
      <c r="IV1750" s="27"/>
      <c r="IW1750" s="27"/>
      <c r="IX1750" s="27"/>
      <c r="IY1750" s="27"/>
      <c r="IZ1750" s="27"/>
      <c r="JA1750" s="27"/>
      <c r="JB1750" s="27"/>
      <c r="JC1750" s="27"/>
      <c r="JD1750" s="27"/>
      <c r="JE1750" s="27"/>
      <c r="JF1750" s="27"/>
      <c r="JG1750" s="27"/>
      <c r="JH1750" s="27"/>
      <c r="JI1750" s="27"/>
      <c r="JJ1750" s="27"/>
      <c r="JK1750" s="27"/>
      <c r="JL1750" s="27"/>
      <c r="JM1750" s="27"/>
      <c r="JN1750" s="27"/>
      <c r="JO1750" s="27"/>
      <c r="JP1750" s="27"/>
      <c r="JQ1750" s="27"/>
      <c r="JR1750" s="27"/>
      <c r="JS1750" s="27"/>
      <c r="JT1750" s="27"/>
      <c r="JU1750" s="27"/>
      <c r="JV1750" s="27"/>
      <c r="JW1750" s="27"/>
      <c r="JX1750" s="27"/>
      <c r="JY1750" s="27"/>
      <c r="JZ1750" s="27"/>
      <c r="KA1750" s="27"/>
      <c r="KB1750" s="27"/>
      <c r="KC1750" s="27"/>
      <c r="KD1750" s="27"/>
      <c r="KE1750" s="27"/>
      <c r="KF1750" s="27"/>
      <c r="KG1750" s="27"/>
      <c r="KH1750" s="27"/>
      <c r="KI1750" s="27"/>
      <c r="KJ1750" s="27"/>
      <c r="KK1750" s="27"/>
      <c r="KL1750" s="27"/>
      <c r="KM1750" s="27"/>
      <c r="KN1750" s="27"/>
      <c r="KO1750" s="27"/>
      <c r="KP1750" s="27"/>
      <c r="KQ1750" s="27"/>
      <c r="KR1750" s="27"/>
      <c r="KS1750" s="27"/>
      <c r="KT1750" s="27"/>
      <c r="KU1750" s="27"/>
      <c r="KV1750" s="27"/>
      <c r="KW1750" s="27"/>
      <c r="KX1750" s="27"/>
      <c r="KY1750" s="27"/>
      <c r="KZ1750" s="27"/>
      <c r="LA1750" s="27"/>
      <c r="LB1750" s="27"/>
      <c r="LC1750" s="27"/>
      <c r="LD1750" s="27"/>
      <c r="LE1750" s="27"/>
      <c r="LF1750" s="27"/>
      <c r="LG1750" s="27"/>
      <c r="LH1750" s="27"/>
      <c r="LI1750" s="27"/>
      <c r="LJ1750" s="27"/>
      <c r="LK1750" s="27"/>
      <c r="LL1750" s="27"/>
      <c r="LM1750" s="27"/>
      <c r="LN1750" s="27"/>
      <c r="LO1750" s="27"/>
      <c r="LP1750" s="27"/>
      <c r="LQ1750" s="27"/>
      <c r="LR1750" s="27"/>
      <c r="LS1750" s="27"/>
      <c r="LT1750" s="27"/>
      <c r="LU1750" s="27"/>
    </row>
    <row r="1751" spans="8:333" ht="12.75"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27"/>
      <c r="DZ1751" s="27"/>
      <c r="EA1751" s="27"/>
      <c r="EB1751" s="27"/>
      <c r="EC1751" s="27"/>
      <c r="ED1751" s="27"/>
      <c r="EE1751" s="27"/>
      <c r="EF1751" s="27"/>
      <c r="EG1751" s="27"/>
      <c r="EH1751" s="27"/>
      <c r="EI1751" s="27"/>
      <c r="EJ1751" s="27"/>
      <c r="EK1751" s="27"/>
      <c r="EL1751" s="27"/>
      <c r="EM1751" s="27"/>
      <c r="EN1751" s="27"/>
      <c r="EO1751" s="27"/>
      <c r="EP1751" s="27"/>
      <c r="EQ1751" s="27"/>
      <c r="ER1751" s="27"/>
      <c r="ES1751" s="27"/>
      <c r="ET1751" s="27"/>
      <c r="EU1751" s="27"/>
      <c r="EV1751" s="27"/>
      <c r="EW1751" s="27"/>
      <c r="EX1751" s="27"/>
      <c r="EY1751" s="27"/>
      <c r="EZ1751" s="27"/>
      <c r="FA1751" s="27"/>
      <c r="FB1751" s="27"/>
      <c r="FC1751" s="27"/>
      <c r="FD1751" s="27"/>
      <c r="FE1751" s="27"/>
      <c r="FF1751" s="27"/>
      <c r="FG1751" s="27"/>
      <c r="FH1751" s="27"/>
      <c r="FI1751" s="27"/>
      <c r="FJ1751" s="27"/>
      <c r="FK1751" s="27"/>
      <c r="FL1751" s="27"/>
      <c r="FM1751" s="27"/>
      <c r="FN1751" s="27"/>
      <c r="FO1751" s="27"/>
      <c r="FP1751" s="27"/>
      <c r="FQ1751" s="27"/>
      <c r="FR1751" s="27"/>
      <c r="FS1751" s="27"/>
      <c r="FT1751" s="27"/>
      <c r="FU1751" s="27"/>
      <c r="FV1751" s="27"/>
      <c r="FW1751" s="27"/>
      <c r="FX1751" s="27"/>
      <c r="FY1751" s="27"/>
      <c r="FZ1751" s="27"/>
      <c r="GA1751" s="27"/>
      <c r="GB1751" s="27"/>
      <c r="GC1751" s="27"/>
      <c r="GD1751" s="27"/>
      <c r="GE1751" s="27"/>
      <c r="GF1751" s="27"/>
      <c r="GG1751" s="27"/>
      <c r="GH1751" s="27"/>
      <c r="GI1751" s="27"/>
      <c r="GJ1751" s="27"/>
      <c r="GK1751" s="27"/>
      <c r="GL1751" s="27"/>
      <c r="GM1751" s="27"/>
      <c r="GN1751" s="27"/>
      <c r="GO1751" s="27"/>
      <c r="GP1751" s="27"/>
      <c r="GQ1751" s="27"/>
      <c r="GR1751" s="27"/>
      <c r="GS1751" s="27"/>
      <c r="GT1751" s="27"/>
      <c r="GU1751" s="27"/>
      <c r="GV1751" s="27"/>
      <c r="GW1751" s="27"/>
      <c r="GX1751" s="27"/>
      <c r="GY1751" s="27"/>
      <c r="GZ1751" s="27"/>
      <c r="HA1751" s="27"/>
      <c r="HB1751" s="27"/>
      <c r="HC1751" s="27"/>
      <c r="HD1751" s="27"/>
      <c r="HE1751" s="27"/>
      <c r="HF1751" s="27"/>
      <c r="HG1751" s="27"/>
      <c r="HH1751" s="27"/>
      <c r="HI1751" s="27"/>
      <c r="HJ1751" s="27"/>
      <c r="HK1751" s="27"/>
      <c r="HL1751" s="27"/>
      <c r="HM1751" s="27"/>
      <c r="HN1751" s="27"/>
      <c r="HO1751" s="27"/>
      <c r="HP1751" s="27"/>
      <c r="HQ1751" s="27"/>
      <c r="HR1751" s="27"/>
      <c r="HS1751" s="27"/>
      <c r="HT1751" s="27"/>
      <c r="HU1751" s="27"/>
      <c r="HV1751" s="27"/>
      <c r="HW1751" s="27"/>
      <c r="HX1751" s="27"/>
      <c r="HY1751" s="27"/>
      <c r="HZ1751" s="27"/>
      <c r="IA1751" s="27"/>
      <c r="IB1751" s="27"/>
      <c r="IC1751" s="27"/>
      <c r="ID1751" s="27"/>
      <c r="IE1751" s="27"/>
      <c r="IF1751" s="27"/>
      <c r="IG1751" s="27"/>
      <c r="IH1751" s="27"/>
      <c r="II1751" s="27"/>
      <c r="IJ1751" s="27"/>
      <c r="IK1751" s="27"/>
      <c r="IL1751" s="27"/>
      <c r="IM1751" s="27"/>
      <c r="IN1751" s="27"/>
      <c r="IO1751" s="27"/>
      <c r="IP1751" s="27"/>
      <c r="IQ1751" s="27"/>
      <c r="IR1751" s="27"/>
      <c r="IS1751" s="27"/>
      <c r="IT1751" s="27"/>
      <c r="IU1751" s="27"/>
      <c r="IV1751" s="27"/>
      <c r="IW1751" s="27"/>
      <c r="IX1751" s="27"/>
      <c r="IY1751" s="27"/>
      <c r="IZ1751" s="27"/>
      <c r="JA1751" s="27"/>
      <c r="JB1751" s="27"/>
      <c r="JC1751" s="27"/>
      <c r="JD1751" s="27"/>
      <c r="JE1751" s="27"/>
      <c r="JF1751" s="27"/>
      <c r="JG1751" s="27"/>
      <c r="JH1751" s="27"/>
      <c r="JI1751" s="27"/>
      <c r="JJ1751" s="27"/>
      <c r="JK1751" s="27"/>
      <c r="JL1751" s="27"/>
      <c r="JM1751" s="27"/>
      <c r="JN1751" s="27"/>
      <c r="JO1751" s="27"/>
      <c r="JP1751" s="27"/>
      <c r="JQ1751" s="27"/>
      <c r="JR1751" s="27"/>
      <c r="JS1751" s="27"/>
      <c r="JT1751" s="27"/>
      <c r="JU1751" s="27"/>
      <c r="JV1751" s="27"/>
      <c r="JW1751" s="27"/>
      <c r="JX1751" s="27"/>
      <c r="JY1751" s="27"/>
      <c r="JZ1751" s="27"/>
      <c r="KA1751" s="27"/>
      <c r="KB1751" s="27"/>
      <c r="KC1751" s="27"/>
      <c r="KD1751" s="27"/>
      <c r="KE1751" s="27"/>
      <c r="KF1751" s="27"/>
      <c r="KG1751" s="27"/>
      <c r="KH1751" s="27"/>
      <c r="KI1751" s="27"/>
      <c r="KJ1751" s="27"/>
      <c r="KK1751" s="27"/>
      <c r="KL1751" s="27"/>
      <c r="KM1751" s="27"/>
      <c r="KN1751" s="27"/>
      <c r="KO1751" s="27"/>
      <c r="KP1751" s="27"/>
      <c r="KQ1751" s="27"/>
      <c r="KR1751" s="27"/>
      <c r="KS1751" s="27"/>
      <c r="KT1751" s="27"/>
      <c r="KU1751" s="27"/>
      <c r="KV1751" s="27"/>
      <c r="KW1751" s="27"/>
      <c r="KX1751" s="27"/>
      <c r="KY1751" s="27"/>
      <c r="KZ1751" s="27"/>
      <c r="LA1751" s="27"/>
      <c r="LB1751" s="27"/>
      <c r="LC1751" s="27"/>
      <c r="LD1751" s="27"/>
      <c r="LE1751" s="27"/>
      <c r="LF1751" s="27"/>
      <c r="LG1751" s="27"/>
      <c r="LH1751" s="27"/>
      <c r="LI1751" s="27"/>
      <c r="LJ1751" s="27"/>
      <c r="LK1751" s="27"/>
      <c r="LL1751" s="27"/>
      <c r="LM1751" s="27"/>
      <c r="LN1751" s="27"/>
      <c r="LO1751" s="27"/>
      <c r="LP1751" s="27"/>
      <c r="LQ1751" s="27"/>
      <c r="LR1751" s="27"/>
      <c r="LS1751" s="27"/>
      <c r="LT1751" s="27"/>
      <c r="LU1751" s="27"/>
    </row>
    <row r="1752" spans="8:333" ht="12.75"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27"/>
      <c r="DZ1752" s="27"/>
      <c r="EA1752" s="27"/>
      <c r="EB1752" s="27"/>
      <c r="EC1752" s="27"/>
      <c r="ED1752" s="27"/>
      <c r="EE1752" s="27"/>
      <c r="EF1752" s="27"/>
      <c r="EG1752" s="27"/>
      <c r="EH1752" s="27"/>
      <c r="EI1752" s="27"/>
      <c r="EJ1752" s="27"/>
      <c r="EK1752" s="27"/>
      <c r="EL1752" s="27"/>
      <c r="EM1752" s="27"/>
      <c r="EN1752" s="27"/>
      <c r="EO1752" s="27"/>
      <c r="EP1752" s="27"/>
      <c r="EQ1752" s="27"/>
      <c r="ER1752" s="27"/>
      <c r="ES1752" s="27"/>
      <c r="ET1752" s="27"/>
      <c r="EU1752" s="27"/>
      <c r="EV1752" s="27"/>
      <c r="EW1752" s="27"/>
      <c r="EX1752" s="27"/>
      <c r="EY1752" s="27"/>
      <c r="EZ1752" s="27"/>
      <c r="FA1752" s="27"/>
      <c r="FB1752" s="27"/>
      <c r="FC1752" s="27"/>
      <c r="FD1752" s="27"/>
      <c r="FE1752" s="27"/>
      <c r="FF1752" s="27"/>
      <c r="FG1752" s="27"/>
      <c r="FH1752" s="27"/>
      <c r="FI1752" s="27"/>
      <c r="FJ1752" s="27"/>
      <c r="FK1752" s="27"/>
      <c r="FL1752" s="27"/>
      <c r="FM1752" s="27"/>
      <c r="FN1752" s="27"/>
      <c r="FO1752" s="27"/>
      <c r="FP1752" s="27"/>
      <c r="FQ1752" s="27"/>
      <c r="FR1752" s="27"/>
      <c r="FS1752" s="27"/>
      <c r="FT1752" s="27"/>
      <c r="FU1752" s="27"/>
      <c r="FV1752" s="27"/>
      <c r="FW1752" s="27"/>
      <c r="FX1752" s="27"/>
      <c r="FY1752" s="27"/>
      <c r="FZ1752" s="27"/>
      <c r="GA1752" s="27"/>
      <c r="GB1752" s="27"/>
      <c r="GC1752" s="27"/>
      <c r="GD1752" s="27"/>
      <c r="GE1752" s="27"/>
      <c r="GF1752" s="27"/>
      <c r="GG1752" s="27"/>
      <c r="GH1752" s="27"/>
      <c r="GI1752" s="27"/>
      <c r="GJ1752" s="27"/>
      <c r="GK1752" s="27"/>
      <c r="GL1752" s="27"/>
      <c r="GM1752" s="27"/>
      <c r="GN1752" s="27"/>
      <c r="GO1752" s="27"/>
      <c r="GP1752" s="27"/>
      <c r="GQ1752" s="27"/>
      <c r="GR1752" s="27"/>
      <c r="GS1752" s="27"/>
      <c r="GT1752" s="27"/>
      <c r="GU1752" s="27"/>
      <c r="GV1752" s="27"/>
      <c r="GW1752" s="27"/>
      <c r="GX1752" s="27"/>
      <c r="GY1752" s="27"/>
      <c r="GZ1752" s="27"/>
      <c r="HA1752" s="27"/>
      <c r="HB1752" s="27"/>
      <c r="HC1752" s="27"/>
      <c r="HD1752" s="27"/>
      <c r="HE1752" s="27"/>
      <c r="HF1752" s="27"/>
      <c r="HG1752" s="27"/>
      <c r="HH1752" s="27"/>
      <c r="HI1752" s="27"/>
      <c r="HJ1752" s="27"/>
      <c r="HK1752" s="27"/>
      <c r="HL1752" s="27"/>
      <c r="HM1752" s="27"/>
      <c r="HN1752" s="27"/>
      <c r="HO1752" s="27"/>
      <c r="HP1752" s="27"/>
      <c r="HQ1752" s="27"/>
      <c r="HR1752" s="27"/>
      <c r="HS1752" s="27"/>
      <c r="HT1752" s="27"/>
      <c r="HU1752" s="27"/>
      <c r="HV1752" s="27"/>
      <c r="HW1752" s="27"/>
      <c r="HX1752" s="27"/>
      <c r="HY1752" s="27"/>
      <c r="HZ1752" s="27"/>
      <c r="IA1752" s="27"/>
      <c r="IB1752" s="27"/>
      <c r="IC1752" s="27"/>
      <c r="ID1752" s="27"/>
      <c r="IE1752" s="27"/>
      <c r="IF1752" s="27"/>
      <c r="IG1752" s="27"/>
      <c r="IH1752" s="27"/>
      <c r="II1752" s="27"/>
      <c r="IJ1752" s="27"/>
      <c r="IK1752" s="27"/>
      <c r="IL1752" s="27"/>
      <c r="IM1752" s="27"/>
      <c r="IN1752" s="27"/>
      <c r="IO1752" s="27"/>
      <c r="IP1752" s="27"/>
      <c r="IQ1752" s="27"/>
      <c r="IR1752" s="27"/>
      <c r="IS1752" s="27"/>
      <c r="IT1752" s="27"/>
      <c r="IU1752" s="27"/>
      <c r="IV1752" s="27"/>
      <c r="IW1752" s="27"/>
      <c r="IX1752" s="27"/>
      <c r="IY1752" s="27"/>
      <c r="IZ1752" s="27"/>
      <c r="JA1752" s="27"/>
      <c r="JB1752" s="27"/>
      <c r="JC1752" s="27"/>
      <c r="JD1752" s="27"/>
      <c r="JE1752" s="27"/>
      <c r="JF1752" s="27"/>
      <c r="JG1752" s="27"/>
      <c r="JH1752" s="27"/>
      <c r="JI1752" s="27"/>
      <c r="JJ1752" s="27"/>
      <c r="JK1752" s="27"/>
      <c r="JL1752" s="27"/>
      <c r="JM1752" s="27"/>
      <c r="JN1752" s="27"/>
      <c r="JO1752" s="27"/>
      <c r="JP1752" s="27"/>
      <c r="JQ1752" s="27"/>
      <c r="JR1752" s="27"/>
      <c r="JS1752" s="27"/>
      <c r="JT1752" s="27"/>
      <c r="JU1752" s="27"/>
      <c r="JV1752" s="27"/>
      <c r="JW1752" s="27"/>
      <c r="JX1752" s="27"/>
      <c r="JY1752" s="27"/>
      <c r="JZ1752" s="27"/>
      <c r="KA1752" s="27"/>
      <c r="KB1752" s="27"/>
      <c r="KC1752" s="27"/>
      <c r="KD1752" s="27"/>
      <c r="KE1752" s="27"/>
      <c r="KF1752" s="27"/>
      <c r="KG1752" s="27"/>
      <c r="KH1752" s="27"/>
      <c r="KI1752" s="27"/>
      <c r="KJ1752" s="27"/>
      <c r="KK1752" s="27"/>
      <c r="KL1752" s="27"/>
      <c r="KM1752" s="27"/>
      <c r="KN1752" s="27"/>
      <c r="KO1752" s="27"/>
      <c r="KP1752" s="27"/>
      <c r="KQ1752" s="27"/>
      <c r="KR1752" s="27"/>
      <c r="KS1752" s="27"/>
      <c r="KT1752" s="27"/>
      <c r="KU1752" s="27"/>
      <c r="KV1752" s="27"/>
      <c r="KW1752" s="27"/>
      <c r="KX1752" s="27"/>
      <c r="KY1752" s="27"/>
      <c r="KZ1752" s="27"/>
      <c r="LA1752" s="27"/>
      <c r="LB1752" s="27"/>
      <c r="LC1752" s="27"/>
      <c r="LD1752" s="27"/>
      <c r="LE1752" s="27"/>
      <c r="LF1752" s="27"/>
      <c r="LG1752" s="27"/>
      <c r="LH1752" s="27"/>
      <c r="LI1752" s="27"/>
      <c r="LJ1752" s="27"/>
      <c r="LK1752" s="27"/>
      <c r="LL1752" s="27"/>
      <c r="LM1752" s="27"/>
      <c r="LN1752" s="27"/>
      <c r="LO1752" s="27"/>
      <c r="LP1752" s="27"/>
      <c r="LQ1752" s="27"/>
      <c r="LR1752" s="27"/>
      <c r="LS1752" s="27"/>
      <c r="LT1752" s="27"/>
      <c r="LU1752" s="27"/>
    </row>
    <row r="1753" spans="8:333" ht="12.75"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27"/>
      <c r="DZ1753" s="27"/>
      <c r="EA1753" s="27"/>
      <c r="EB1753" s="27"/>
      <c r="EC1753" s="27"/>
      <c r="ED1753" s="27"/>
      <c r="EE1753" s="27"/>
      <c r="EF1753" s="27"/>
      <c r="EG1753" s="27"/>
      <c r="EH1753" s="27"/>
      <c r="EI1753" s="27"/>
      <c r="EJ1753" s="27"/>
      <c r="EK1753" s="27"/>
      <c r="EL1753" s="27"/>
      <c r="EM1753" s="27"/>
      <c r="EN1753" s="27"/>
      <c r="EO1753" s="27"/>
      <c r="EP1753" s="27"/>
      <c r="EQ1753" s="27"/>
      <c r="ER1753" s="27"/>
      <c r="ES1753" s="27"/>
      <c r="ET1753" s="27"/>
      <c r="EU1753" s="27"/>
      <c r="EV1753" s="27"/>
      <c r="EW1753" s="27"/>
      <c r="EX1753" s="27"/>
      <c r="EY1753" s="27"/>
      <c r="EZ1753" s="27"/>
      <c r="FA1753" s="27"/>
      <c r="FB1753" s="27"/>
      <c r="FC1753" s="27"/>
      <c r="FD1753" s="27"/>
      <c r="FE1753" s="27"/>
      <c r="FF1753" s="27"/>
      <c r="FG1753" s="27"/>
      <c r="FH1753" s="27"/>
      <c r="FI1753" s="27"/>
      <c r="FJ1753" s="27"/>
      <c r="FK1753" s="27"/>
      <c r="FL1753" s="27"/>
      <c r="FM1753" s="27"/>
      <c r="FN1753" s="27"/>
      <c r="FO1753" s="27"/>
      <c r="FP1753" s="27"/>
      <c r="FQ1753" s="27"/>
      <c r="FR1753" s="27"/>
      <c r="FS1753" s="27"/>
      <c r="FT1753" s="27"/>
      <c r="FU1753" s="27"/>
      <c r="FV1753" s="27"/>
      <c r="FW1753" s="27"/>
      <c r="FX1753" s="27"/>
      <c r="FY1753" s="27"/>
      <c r="FZ1753" s="27"/>
      <c r="GA1753" s="27"/>
      <c r="GB1753" s="27"/>
      <c r="GC1753" s="27"/>
      <c r="GD1753" s="27"/>
      <c r="GE1753" s="27"/>
      <c r="GF1753" s="27"/>
      <c r="GG1753" s="27"/>
      <c r="GH1753" s="27"/>
      <c r="GI1753" s="27"/>
      <c r="GJ1753" s="27"/>
      <c r="GK1753" s="27"/>
      <c r="GL1753" s="27"/>
      <c r="GM1753" s="27"/>
      <c r="GN1753" s="27"/>
      <c r="GO1753" s="27"/>
      <c r="GP1753" s="27"/>
      <c r="GQ1753" s="27"/>
      <c r="GR1753" s="27"/>
      <c r="GS1753" s="27"/>
      <c r="GT1753" s="27"/>
      <c r="GU1753" s="27"/>
      <c r="GV1753" s="27"/>
      <c r="GW1753" s="27"/>
      <c r="GX1753" s="27"/>
      <c r="GY1753" s="27"/>
      <c r="GZ1753" s="27"/>
      <c r="HA1753" s="27"/>
      <c r="HB1753" s="27"/>
      <c r="HC1753" s="27"/>
      <c r="HD1753" s="27"/>
      <c r="HE1753" s="27"/>
      <c r="HF1753" s="27"/>
      <c r="HG1753" s="27"/>
      <c r="HH1753" s="27"/>
      <c r="HI1753" s="27"/>
      <c r="HJ1753" s="27"/>
      <c r="HK1753" s="27"/>
      <c r="HL1753" s="27"/>
      <c r="HM1753" s="27"/>
      <c r="HN1753" s="27"/>
      <c r="HO1753" s="27"/>
      <c r="HP1753" s="27"/>
      <c r="HQ1753" s="27"/>
      <c r="HR1753" s="27"/>
      <c r="HS1753" s="27"/>
      <c r="HT1753" s="27"/>
      <c r="HU1753" s="27"/>
      <c r="HV1753" s="27"/>
      <c r="HW1753" s="27"/>
      <c r="HX1753" s="27"/>
      <c r="HY1753" s="27"/>
      <c r="HZ1753" s="27"/>
      <c r="IA1753" s="27"/>
      <c r="IB1753" s="27"/>
      <c r="IC1753" s="27"/>
      <c r="ID1753" s="27"/>
      <c r="IE1753" s="27"/>
      <c r="IF1753" s="27"/>
      <c r="IG1753" s="27"/>
      <c r="IH1753" s="27"/>
      <c r="II1753" s="27"/>
      <c r="IJ1753" s="27"/>
      <c r="IK1753" s="27"/>
      <c r="IL1753" s="27"/>
      <c r="IM1753" s="27"/>
      <c r="IN1753" s="27"/>
      <c r="IO1753" s="27"/>
      <c r="IP1753" s="27"/>
      <c r="IQ1753" s="27"/>
      <c r="IR1753" s="27"/>
      <c r="IS1753" s="27"/>
      <c r="IT1753" s="27"/>
      <c r="IU1753" s="27"/>
      <c r="IV1753" s="27"/>
      <c r="IW1753" s="27"/>
      <c r="IX1753" s="27"/>
      <c r="IY1753" s="27"/>
      <c r="IZ1753" s="27"/>
      <c r="JA1753" s="27"/>
      <c r="JB1753" s="27"/>
      <c r="JC1753" s="27"/>
      <c r="JD1753" s="27"/>
      <c r="JE1753" s="27"/>
      <c r="JF1753" s="27"/>
      <c r="JG1753" s="27"/>
      <c r="JH1753" s="27"/>
      <c r="JI1753" s="27"/>
      <c r="JJ1753" s="27"/>
      <c r="JK1753" s="27"/>
      <c r="JL1753" s="27"/>
      <c r="JM1753" s="27"/>
      <c r="JN1753" s="27"/>
      <c r="JO1753" s="27"/>
      <c r="JP1753" s="27"/>
      <c r="JQ1753" s="27"/>
      <c r="JR1753" s="27"/>
      <c r="JS1753" s="27"/>
      <c r="JT1753" s="27"/>
      <c r="JU1753" s="27"/>
      <c r="JV1753" s="27"/>
      <c r="JW1753" s="27"/>
      <c r="JX1753" s="27"/>
      <c r="JY1753" s="27"/>
      <c r="JZ1753" s="27"/>
      <c r="KA1753" s="27"/>
      <c r="KB1753" s="27"/>
      <c r="KC1753" s="27"/>
      <c r="KD1753" s="27"/>
      <c r="KE1753" s="27"/>
      <c r="KF1753" s="27"/>
      <c r="KG1753" s="27"/>
      <c r="KH1753" s="27"/>
      <c r="KI1753" s="27"/>
      <c r="KJ1753" s="27"/>
      <c r="KK1753" s="27"/>
      <c r="KL1753" s="27"/>
      <c r="KM1753" s="27"/>
      <c r="KN1753" s="27"/>
      <c r="KO1753" s="27"/>
      <c r="KP1753" s="27"/>
      <c r="KQ1753" s="27"/>
      <c r="KR1753" s="27"/>
      <c r="KS1753" s="27"/>
      <c r="KT1753" s="27"/>
      <c r="KU1753" s="27"/>
      <c r="KV1753" s="27"/>
      <c r="KW1753" s="27"/>
      <c r="KX1753" s="27"/>
      <c r="KY1753" s="27"/>
      <c r="KZ1753" s="27"/>
      <c r="LA1753" s="27"/>
      <c r="LB1753" s="27"/>
      <c r="LC1753" s="27"/>
      <c r="LD1753" s="27"/>
      <c r="LE1753" s="27"/>
      <c r="LF1753" s="27"/>
      <c r="LG1753" s="27"/>
      <c r="LH1753" s="27"/>
      <c r="LI1753" s="27"/>
      <c r="LJ1753" s="27"/>
      <c r="LK1753" s="27"/>
      <c r="LL1753" s="27"/>
      <c r="LM1753" s="27"/>
      <c r="LN1753" s="27"/>
      <c r="LO1753" s="27"/>
      <c r="LP1753" s="27"/>
      <c r="LQ1753" s="27"/>
      <c r="LR1753" s="27"/>
      <c r="LS1753" s="27"/>
      <c r="LT1753" s="27"/>
      <c r="LU1753" s="27"/>
    </row>
    <row r="1754" spans="8:333" ht="12.75"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27"/>
      <c r="DZ1754" s="27"/>
      <c r="EA1754" s="27"/>
      <c r="EB1754" s="27"/>
      <c r="EC1754" s="27"/>
      <c r="ED1754" s="27"/>
      <c r="EE1754" s="27"/>
      <c r="EF1754" s="27"/>
      <c r="EG1754" s="27"/>
      <c r="EH1754" s="27"/>
      <c r="EI1754" s="27"/>
      <c r="EJ1754" s="27"/>
      <c r="EK1754" s="27"/>
      <c r="EL1754" s="27"/>
      <c r="EM1754" s="27"/>
      <c r="EN1754" s="27"/>
      <c r="EO1754" s="27"/>
      <c r="EP1754" s="27"/>
      <c r="EQ1754" s="27"/>
      <c r="ER1754" s="27"/>
      <c r="ES1754" s="27"/>
      <c r="ET1754" s="27"/>
      <c r="EU1754" s="27"/>
      <c r="EV1754" s="27"/>
      <c r="EW1754" s="27"/>
      <c r="EX1754" s="27"/>
      <c r="EY1754" s="27"/>
      <c r="EZ1754" s="27"/>
      <c r="FA1754" s="27"/>
      <c r="FB1754" s="27"/>
      <c r="FC1754" s="27"/>
      <c r="FD1754" s="27"/>
      <c r="FE1754" s="27"/>
      <c r="FF1754" s="27"/>
      <c r="FG1754" s="27"/>
      <c r="FH1754" s="27"/>
      <c r="FI1754" s="27"/>
      <c r="FJ1754" s="27"/>
      <c r="FK1754" s="27"/>
      <c r="FL1754" s="27"/>
      <c r="FM1754" s="27"/>
      <c r="FN1754" s="27"/>
      <c r="FO1754" s="27"/>
      <c r="FP1754" s="27"/>
      <c r="FQ1754" s="27"/>
      <c r="FR1754" s="27"/>
      <c r="FS1754" s="27"/>
      <c r="FT1754" s="27"/>
      <c r="FU1754" s="27"/>
      <c r="FV1754" s="27"/>
      <c r="FW1754" s="27"/>
      <c r="FX1754" s="27"/>
      <c r="FY1754" s="27"/>
      <c r="FZ1754" s="27"/>
      <c r="GA1754" s="27"/>
      <c r="GB1754" s="27"/>
      <c r="GC1754" s="27"/>
      <c r="GD1754" s="27"/>
      <c r="GE1754" s="27"/>
      <c r="GF1754" s="27"/>
      <c r="GG1754" s="27"/>
      <c r="GH1754" s="27"/>
      <c r="GI1754" s="27"/>
      <c r="GJ1754" s="27"/>
      <c r="GK1754" s="27"/>
      <c r="GL1754" s="27"/>
      <c r="GM1754" s="27"/>
      <c r="GN1754" s="27"/>
      <c r="GO1754" s="27"/>
      <c r="GP1754" s="27"/>
      <c r="GQ1754" s="27"/>
      <c r="GR1754" s="27"/>
      <c r="GS1754" s="27"/>
      <c r="GT1754" s="27"/>
      <c r="GU1754" s="27"/>
      <c r="GV1754" s="27"/>
      <c r="GW1754" s="27"/>
      <c r="GX1754" s="27"/>
      <c r="GY1754" s="27"/>
      <c r="GZ1754" s="27"/>
      <c r="HA1754" s="27"/>
      <c r="HB1754" s="27"/>
      <c r="HC1754" s="27"/>
      <c r="HD1754" s="27"/>
      <c r="HE1754" s="27"/>
      <c r="HF1754" s="27"/>
      <c r="HG1754" s="27"/>
      <c r="HH1754" s="27"/>
      <c r="HI1754" s="27"/>
      <c r="HJ1754" s="27"/>
      <c r="HK1754" s="27"/>
      <c r="HL1754" s="27"/>
      <c r="HM1754" s="27"/>
      <c r="HN1754" s="27"/>
      <c r="HO1754" s="27"/>
      <c r="HP1754" s="27"/>
      <c r="HQ1754" s="27"/>
      <c r="HR1754" s="27"/>
      <c r="HS1754" s="27"/>
      <c r="HT1754" s="27"/>
      <c r="HU1754" s="27"/>
      <c r="HV1754" s="27"/>
      <c r="HW1754" s="27"/>
      <c r="HX1754" s="27"/>
      <c r="HY1754" s="27"/>
      <c r="HZ1754" s="27"/>
      <c r="IA1754" s="27"/>
      <c r="IB1754" s="27"/>
      <c r="IC1754" s="27"/>
      <c r="ID1754" s="27"/>
      <c r="IE1754" s="27"/>
      <c r="IF1754" s="27"/>
      <c r="IG1754" s="27"/>
      <c r="IH1754" s="27"/>
      <c r="II1754" s="27"/>
      <c r="IJ1754" s="27"/>
      <c r="IK1754" s="27"/>
      <c r="IL1754" s="27"/>
      <c r="IM1754" s="27"/>
      <c r="IN1754" s="27"/>
      <c r="IO1754" s="27"/>
      <c r="IP1754" s="27"/>
      <c r="IQ1754" s="27"/>
      <c r="IR1754" s="27"/>
      <c r="IS1754" s="27"/>
      <c r="IT1754" s="27"/>
      <c r="IU1754" s="27"/>
      <c r="IV1754" s="27"/>
      <c r="IW1754" s="27"/>
      <c r="IX1754" s="27"/>
      <c r="IY1754" s="27"/>
      <c r="IZ1754" s="27"/>
      <c r="JA1754" s="27"/>
      <c r="JB1754" s="27"/>
      <c r="JC1754" s="27"/>
      <c r="JD1754" s="27"/>
      <c r="JE1754" s="27"/>
      <c r="JF1754" s="27"/>
      <c r="JG1754" s="27"/>
      <c r="JH1754" s="27"/>
      <c r="JI1754" s="27"/>
      <c r="JJ1754" s="27"/>
      <c r="JK1754" s="27"/>
      <c r="JL1754" s="27"/>
      <c r="JM1754" s="27"/>
      <c r="JN1754" s="27"/>
      <c r="JO1754" s="27"/>
      <c r="JP1754" s="27"/>
      <c r="JQ1754" s="27"/>
      <c r="JR1754" s="27"/>
      <c r="JS1754" s="27"/>
      <c r="JT1754" s="27"/>
      <c r="JU1754" s="27"/>
      <c r="JV1754" s="27"/>
      <c r="JW1754" s="27"/>
      <c r="JX1754" s="27"/>
      <c r="JY1754" s="27"/>
      <c r="JZ1754" s="27"/>
      <c r="KA1754" s="27"/>
      <c r="KB1754" s="27"/>
      <c r="KC1754" s="27"/>
      <c r="KD1754" s="27"/>
      <c r="KE1754" s="27"/>
      <c r="KF1754" s="27"/>
      <c r="KG1754" s="27"/>
      <c r="KH1754" s="27"/>
      <c r="KI1754" s="27"/>
      <c r="KJ1754" s="27"/>
      <c r="KK1754" s="27"/>
      <c r="KL1754" s="27"/>
      <c r="KM1754" s="27"/>
      <c r="KN1754" s="27"/>
      <c r="KO1754" s="27"/>
      <c r="KP1754" s="27"/>
      <c r="KQ1754" s="27"/>
      <c r="KR1754" s="27"/>
      <c r="KS1754" s="27"/>
      <c r="KT1754" s="27"/>
      <c r="KU1754" s="27"/>
      <c r="KV1754" s="27"/>
      <c r="KW1754" s="27"/>
      <c r="KX1754" s="27"/>
      <c r="KY1754" s="27"/>
      <c r="KZ1754" s="27"/>
      <c r="LA1754" s="27"/>
      <c r="LB1754" s="27"/>
      <c r="LC1754" s="27"/>
      <c r="LD1754" s="27"/>
      <c r="LE1754" s="27"/>
      <c r="LF1754" s="27"/>
      <c r="LG1754" s="27"/>
      <c r="LH1754" s="27"/>
      <c r="LI1754" s="27"/>
      <c r="LJ1754" s="27"/>
      <c r="LK1754" s="27"/>
      <c r="LL1754" s="27"/>
      <c r="LM1754" s="27"/>
      <c r="LN1754" s="27"/>
      <c r="LO1754" s="27"/>
      <c r="LP1754" s="27"/>
      <c r="LQ1754" s="27"/>
      <c r="LR1754" s="27"/>
      <c r="LS1754" s="27"/>
      <c r="LT1754" s="27"/>
      <c r="LU1754" s="27"/>
    </row>
    <row r="1755" spans="8:333" ht="12.75"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27"/>
      <c r="DZ1755" s="27"/>
      <c r="EA1755" s="27"/>
      <c r="EB1755" s="27"/>
      <c r="EC1755" s="27"/>
      <c r="ED1755" s="27"/>
      <c r="EE1755" s="27"/>
      <c r="EF1755" s="27"/>
      <c r="EG1755" s="27"/>
      <c r="EH1755" s="27"/>
      <c r="EI1755" s="27"/>
      <c r="EJ1755" s="27"/>
      <c r="EK1755" s="27"/>
      <c r="EL1755" s="27"/>
      <c r="EM1755" s="27"/>
      <c r="EN1755" s="27"/>
      <c r="EO1755" s="27"/>
      <c r="EP1755" s="27"/>
      <c r="EQ1755" s="27"/>
      <c r="ER1755" s="27"/>
      <c r="ES1755" s="27"/>
      <c r="ET1755" s="27"/>
      <c r="EU1755" s="27"/>
      <c r="EV1755" s="27"/>
      <c r="EW1755" s="27"/>
      <c r="EX1755" s="27"/>
      <c r="EY1755" s="27"/>
      <c r="EZ1755" s="27"/>
      <c r="FA1755" s="27"/>
      <c r="FB1755" s="27"/>
      <c r="FC1755" s="27"/>
      <c r="FD1755" s="27"/>
      <c r="FE1755" s="27"/>
      <c r="FF1755" s="27"/>
      <c r="FG1755" s="27"/>
      <c r="FH1755" s="27"/>
      <c r="FI1755" s="27"/>
      <c r="FJ1755" s="27"/>
      <c r="FK1755" s="27"/>
      <c r="FL1755" s="27"/>
      <c r="FM1755" s="27"/>
      <c r="FN1755" s="27"/>
      <c r="FO1755" s="27"/>
      <c r="FP1755" s="27"/>
      <c r="FQ1755" s="27"/>
      <c r="FR1755" s="27"/>
      <c r="FS1755" s="27"/>
      <c r="FT1755" s="27"/>
      <c r="FU1755" s="27"/>
      <c r="FV1755" s="27"/>
      <c r="FW1755" s="27"/>
      <c r="FX1755" s="27"/>
      <c r="FY1755" s="27"/>
      <c r="FZ1755" s="27"/>
      <c r="GA1755" s="27"/>
      <c r="GB1755" s="27"/>
      <c r="GC1755" s="27"/>
      <c r="GD1755" s="27"/>
      <c r="GE1755" s="27"/>
      <c r="GF1755" s="27"/>
      <c r="GG1755" s="27"/>
      <c r="GH1755" s="27"/>
      <c r="GI1755" s="27"/>
      <c r="GJ1755" s="27"/>
      <c r="GK1755" s="27"/>
      <c r="GL1755" s="27"/>
      <c r="GM1755" s="27"/>
      <c r="GN1755" s="27"/>
      <c r="GO1755" s="27"/>
      <c r="GP1755" s="27"/>
      <c r="GQ1755" s="27"/>
      <c r="GR1755" s="27"/>
      <c r="GS1755" s="27"/>
      <c r="GT1755" s="27"/>
      <c r="GU1755" s="27"/>
      <c r="GV1755" s="27"/>
      <c r="GW1755" s="27"/>
      <c r="GX1755" s="27"/>
      <c r="GY1755" s="27"/>
      <c r="GZ1755" s="27"/>
      <c r="HA1755" s="27"/>
      <c r="HB1755" s="27"/>
      <c r="HC1755" s="27"/>
      <c r="HD1755" s="27"/>
      <c r="HE1755" s="27"/>
      <c r="HF1755" s="27"/>
      <c r="HG1755" s="27"/>
      <c r="HH1755" s="27"/>
      <c r="HI1755" s="27"/>
      <c r="HJ1755" s="27"/>
      <c r="HK1755" s="27"/>
      <c r="HL1755" s="27"/>
      <c r="HM1755" s="27"/>
      <c r="HN1755" s="27"/>
      <c r="HO1755" s="27"/>
      <c r="HP1755" s="27"/>
      <c r="HQ1755" s="27"/>
      <c r="HR1755" s="27"/>
      <c r="HS1755" s="27"/>
      <c r="HT1755" s="27"/>
      <c r="HU1755" s="27"/>
      <c r="HV1755" s="27"/>
      <c r="HW1755" s="27"/>
      <c r="HX1755" s="27"/>
      <c r="HY1755" s="27"/>
      <c r="HZ1755" s="27"/>
      <c r="IA1755" s="27"/>
      <c r="IB1755" s="27"/>
      <c r="IC1755" s="27"/>
      <c r="ID1755" s="27"/>
      <c r="IE1755" s="27"/>
      <c r="IF1755" s="27"/>
      <c r="IG1755" s="27"/>
      <c r="IH1755" s="27"/>
      <c r="II1755" s="27"/>
      <c r="IJ1755" s="27"/>
      <c r="IK1755" s="27"/>
      <c r="IL1755" s="27"/>
      <c r="IM1755" s="27"/>
      <c r="IN1755" s="27"/>
      <c r="IO1755" s="27"/>
      <c r="IP1755" s="27"/>
      <c r="IQ1755" s="27"/>
      <c r="IR1755" s="27"/>
      <c r="IS1755" s="27"/>
      <c r="IT1755" s="27"/>
      <c r="IU1755" s="27"/>
      <c r="IV1755" s="27"/>
      <c r="IW1755" s="27"/>
      <c r="IX1755" s="27"/>
      <c r="IY1755" s="27"/>
      <c r="IZ1755" s="27"/>
      <c r="JA1755" s="27"/>
      <c r="JB1755" s="27"/>
      <c r="JC1755" s="27"/>
      <c r="JD1755" s="27"/>
      <c r="JE1755" s="27"/>
      <c r="JF1755" s="27"/>
      <c r="JG1755" s="27"/>
      <c r="JH1755" s="27"/>
      <c r="JI1755" s="27"/>
      <c r="JJ1755" s="27"/>
      <c r="JK1755" s="27"/>
      <c r="JL1755" s="27"/>
      <c r="JM1755" s="27"/>
      <c r="JN1755" s="27"/>
      <c r="JO1755" s="27"/>
      <c r="JP1755" s="27"/>
      <c r="JQ1755" s="27"/>
      <c r="JR1755" s="27"/>
      <c r="JS1755" s="27"/>
      <c r="JT1755" s="27"/>
      <c r="JU1755" s="27"/>
      <c r="JV1755" s="27"/>
      <c r="JW1755" s="27"/>
      <c r="JX1755" s="27"/>
      <c r="JY1755" s="27"/>
      <c r="JZ1755" s="27"/>
      <c r="KA1755" s="27"/>
      <c r="KB1755" s="27"/>
      <c r="KC1755" s="27"/>
      <c r="KD1755" s="27"/>
      <c r="KE1755" s="27"/>
      <c r="KF1755" s="27"/>
      <c r="KG1755" s="27"/>
      <c r="KH1755" s="27"/>
      <c r="KI1755" s="27"/>
      <c r="KJ1755" s="27"/>
      <c r="KK1755" s="27"/>
      <c r="KL1755" s="27"/>
      <c r="KM1755" s="27"/>
      <c r="KN1755" s="27"/>
      <c r="KO1755" s="27"/>
      <c r="KP1755" s="27"/>
      <c r="KQ1755" s="27"/>
      <c r="KR1755" s="27"/>
      <c r="KS1755" s="27"/>
      <c r="KT1755" s="27"/>
      <c r="KU1755" s="27"/>
      <c r="KV1755" s="27"/>
      <c r="KW1755" s="27"/>
      <c r="KX1755" s="27"/>
      <c r="KY1755" s="27"/>
      <c r="KZ1755" s="27"/>
      <c r="LA1755" s="27"/>
      <c r="LB1755" s="27"/>
      <c r="LC1755" s="27"/>
      <c r="LD1755" s="27"/>
      <c r="LE1755" s="27"/>
      <c r="LF1755" s="27"/>
      <c r="LG1755" s="27"/>
      <c r="LH1755" s="27"/>
      <c r="LI1755" s="27"/>
      <c r="LJ1755" s="27"/>
      <c r="LK1755" s="27"/>
      <c r="LL1755" s="27"/>
      <c r="LM1755" s="27"/>
      <c r="LN1755" s="27"/>
      <c r="LO1755" s="27"/>
      <c r="LP1755" s="27"/>
      <c r="LQ1755" s="27"/>
      <c r="LR1755" s="27"/>
      <c r="LS1755" s="27"/>
      <c r="LT1755" s="27"/>
      <c r="LU1755" s="27"/>
    </row>
    <row r="1756" spans="8:333" ht="12.75"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27"/>
      <c r="DZ1756" s="27"/>
      <c r="EA1756" s="27"/>
      <c r="EB1756" s="27"/>
      <c r="EC1756" s="27"/>
      <c r="ED1756" s="27"/>
      <c r="EE1756" s="27"/>
      <c r="EF1756" s="27"/>
      <c r="EG1756" s="27"/>
      <c r="EH1756" s="27"/>
      <c r="EI1756" s="27"/>
      <c r="EJ1756" s="27"/>
      <c r="EK1756" s="27"/>
      <c r="EL1756" s="27"/>
      <c r="EM1756" s="27"/>
      <c r="EN1756" s="27"/>
      <c r="EO1756" s="27"/>
      <c r="EP1756" s="27"/>
      <c r="EQ1756" s="27"/>
      <c r="ER1756" s="27"/>
      <c r="ES1756" s="27"/>
      <c r="ET1756" s="27"/>
      <c r="EU1756" s="27"/>
      <c r="EV1756" s="27"/>
      <c r="EW1756" s="27"/>
      <c r="EX1756" s="27"/>
      <c r="EY1756" s="27"/>
      <c r="EZ1756" s="27"/>
      <c r="FA1756" s="27"/>
      <c r="FB1756" s="27"/>
      <c r="FC1756" s="27"/>
      <c r="FD1756" s="27"/>
      <c r="FE1756" s="27"/>
      <c r="FF1756" s="27"/>
      <c r="FG1756" s="27"/>
      <c r="FH1756" s="27"/>
      <c r="FI1756" s="27"/>
      <c r="FJ1756" s="27"/>
      <c r="FK1756" s="27"/>
      <c r="FL1756" s="27"/>
      <c r="FM1756" s="27"/>
      <c r="FN1756" s="27"/>
      <c r="FO1756" s="27"/>
      <c r="FP1756" s="27"/>
      <c r="FQ1756" s="27"/>
      <c r="FR1756" s="27"/>
      <c r="FS1756" s="27"/>
      <c r="FT1756" s="27"/>
      <c r="FU1756" s="27"/>
      <c r="FV1756" s="27"/>
      <c r="FW1756" s="27"/>
      <c r="FX1756" s="27"/>
      <c r="FY1756" s="27"/>
      <c r="FZ1756" s="27"/>
      <c r="GA1756" s="27"/>
      <c r="GB1756" s="27"/>
      <c r="GC1756" s="27"/>
      <c r="GD1756" s="27"/>
      <c r="GE1756" s="27"/>
      <c r="GF1756" s="27"/>
      <c r="GG1756" s="27"/>
      <c r="GH1756" s="27"/>
      <c r="GI1756" s="27"/>
      <c r="GJ1756" s="27"/>
      <c r="GK1756" s="27"/>
      <c r="GL1756" s="27"/>
      <c r="GM1756" s="27"/>
      <c r="GN1756" s="27"/>
      <c r="GO1756" s="27"/>
      <c r="GP1756" s="27"/>
      <c r="GQ1756" s="27"/>
      <c r="GR1756" s="27"/>
      <c r="GS1756" s="27"/>
      <c r="GT1756" s="27"/>
      <c r="GU1756" s="27"/>
      <c r="GV1756" s="27"/>
      <c r="GW1756" s="27"/>
      <c r="GX1756" s="27"/>
      <c r="GY1756" s="27"/>
      <c r="GZ1756" s="27"/>
      <c r="HA1756" s="27"/>
      <c r="HB1756" s="27"/>
      <c r="HC1756" s="27"/>
      <c r="HD1756" s="27"/>
      <c r="HE1756" s="27"/>
      <c r="HF1756" s="27"/>
      <c r="HG1756" s="27"/>
      <c r="HH1756" s="27"/>
      <c r="HI1756" s="27"/>
      <c r="HJ1756" s="27"/>
      <c r="HK1756" s="27"/>
      <c r="HL1756" s="27"/>
      <c r="HM1756" s="27"/>
      <c r="HN1756" s="27"/>
      <c r="HO1756" s="27"/>
      <c r="HP1756" s="27"/>
      <c r="HQ1756" s="27"/>
      <c r="HR1756" s="27"/>
      <c r="HS1756" s="27"/>
      <c r="HT1756" s="27"/>
      <c r="HU1756" s="27"/>
      <c r="HV1756" s="27"/>
      <c r="HW1756" s="27"/>
      <c r="HX1756" s="27"/>
      <c r="HY1756" s="27"/>
      <c r="HZ1756" s="27"/>
      <c r="IA1756" s="27"/>
      <c r="IB1756" s="27"/>
      <c r="IC1756" s="27"/>
      <c r="ID1756" s="27"/>
      <c r="IE1756" s="27"/>
      <c r="IF1756" s="27"/>
      <c r="IG1756" s="27"/>
      <c r="IH1756" s="27"/>
      <c r="II1756" s="27"/>
      <c r="IJ1756" s="27"/>
      <c r="IK1756" s="27"/>
      <c r="IL1756" s="27"/>
      <c r="IM1756" s="27"/>
      <c r="IN1756" s="27"/>
      <c r="IO1756" s="27"/>
      <c r="IP1756" s="27"/>
      <c r="IQ1756" s="27"/>
      <c r="IR1756" s="27"/>
      <c r="IS1756" s="27"/>
      <c r="IT1756" s="27"/>
      <c r="IU1756" s="27"/>
      <c r="IV1756" s="27"/>
      <c r="IW1756" s="27"/>
      <c r="IX1756" s="27"/>
      <c r="IY1756" s="27"/>
      <c r="IZ1756" s="27"/>
      <c r="JA1756" s="27"/>
      <c r="JB1756" s="27"/>
      <c r="JC1756" s="27"/>
      <c r="JD1756" s="27"/>
      <c r="JE1756" s="27"/>
      <c r="JF1756" s="27"/>
      <c r="JG1756" s="27"/>
      <c r="JH1756" s="27"/>
      <c r="JI1756" s="27"/>
      <c r="JJ1756" s="27"/>
      <c r="JK1756" s="27"/>
      <c r="JL1756" s="27"/>
      <c r="JM1756" s="27"/>
      <c r="JN1756" s="27"/>
      <c r="JO1756" s="27"/>
      <c r="JP1756" s="27"/>
      <c r="JQ1756" s="27"/>
      <c r="JR1756" s="27"/>
      <c r="JS1756" s="27"/>
      <c r="JT1756" s="27"/>
      <c r="JU1756" s="27"/>
      <c r="JV1756" s="27"/>
      <c r="JW1756" s="27"/>
      <c r="JX1756" s="27"/>
      <c r="JY1756" s="27"/>
      <c r="JZ1756" s="27"/>
      <c r="KA1756" s="27"/>
      <c r="KB1756" s="27"/>
      <c r="KC1756" s="27"/>
      <c r="KD1756" s="27"/>
      <c r="KE1756" s="27"/>
      <c r="KF1756" s="27"/>
      <c r="KG1756" s="27"/>
      <c r="KH1756" s="27"/>
      <c r="KI1756" s="27"/>
      <c r="KJ1756" s="27"/>
      <c r="KK1756" s="27"/>
      <c r="KL1756" s="27"/>
      <c r="KM1756" s="27"/>
      <c r="KN1756" s="27"/>
      <c r="KO1756" s="27"/>
      <c r="KP1756" s="27"/>
      <c r="KQ1756" s="27"/>
      <c r="KR1756" s="27"/>
      <c r="KS1756" s="27"/>
      <c r="KT1756" s="27"/>
      <c r="KU1756" s="27"/>
      <c r="KV1756" s="27"/>
      <c r="KW1756" s="27"/>
      <c r="KX1756" s="27"/>
      <c r="KY1756" s="27"/>
      <c r="KZ1756" s="27"/>
      <c r="LA1756" s="27"/>
      <c r="LB1756" s="27"/>
      <c r="LC1756" s="27"/>
      <c r="LD1756" s="27"/>
      <c r="LE1756" s="27"/>
      <c r="LF1756" s="27"/>
      <c r="LG1756" s="27"/>
      <c r="LH1756" s="27"/>
      <c r="LI1756" s="27"/>
      <c r="LJ1756" s="27"/>
      <c r="LK1756" s="27"/>
      <c r="LL1756" s="27"/>
      <c r="LM1756" s="27"/>
      <c r="LN1756" s="27"/>
      <c r="LO1756" s="27"/>
      <c r="LP1756" s="27"/>
      <c r="LQ1756" s="27"/>
      <c r="LR1756" s="27"/>
      <c r="LS1756" s="27"/>
      <c r="LT1756" s="27"/>
      <c r="LU1756" s="27"/>
    </row>
    <row r="1757" spans="8:333" ht="12.75"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27"/>
      <c r="DZ1757" s="27"/>
      <c r="EA1757" s="27"/>
      <c r="EB1757" s="27"/>
      <c r="EC1757" s="27"/>
      <c r="ED1757" s="27"/>
      <c r="EE1757" s="27"/>
      <c r="EF1757" s="27"/>
      <c r="EG1757" s="27"/>
      <c r="EH1757" s="27"/>
      <c r="EI1757" s="27"/>
      <c r="EJ1757" s="27"/>
      <c r="EK1757" s="27"/>
      <c r="EL1757" s="27"/>
      <c r="EM1757" s="27"/>
      <c r="EN1757" s="27"/>
      <c r="EO1757" s="27"/>
      <c r="EP1757" s="27"/>
      <c r="EQ1757" s="27"/>
      <c r="ER1757" s="27"/>
      <c r="ES1757" s="27"/>
      <c r="ET1757" s="27"/>
      <c r="EU1757" s="27"/>
      <c r="EV1757" s="27"/>
      <c r="EW1757" s="27"/>
      <c r="EX1757" s="27"/>
      <c r="EY1757" s="27"/>
      <c r="EZ1757" s="27"/>
      <c r="FA1757" s="27"/>
      <c r="FB1757" s="27"/>
      <c r="FC1757" s="27"/>
      <c r="FD1757" s="27"/>
      <c r="FE1757" s="27"/>
      <c r="FF1757" s="27"/>
      <c r="FG1757" s="27"/>
      <c r="FH1757" s="27"/>
      <c r="FI1757" s="27"/>
      <c r="FJ1757" s="27"/>
      <c r="FK1757" s="27"/>
      <c r="FL1757" s="27"/>
      <c r="FM1757" s="27"/>
      <c r="FN1757" s="27"/>
      <c r="FO1757" s="27"/>
      <c r="FP1757" s="27"/>
      <c r="FQ1757" s="27"/>
      <c r="FR1757" s="27"/>
      <c r="FS1757" s="27"/>
      <c r="FT1757" s="27"/>
      <c r="FU1757" s="27"/>
      <c r="FV1757" s="27"/>
      <c r="FW1757" s="27"/>
      <c r="FX1757" s="27"/>
      <c r="FY1757" s="27"/>
      <c r="FZ1757" s="27"/>
      <c r="GA1757" s="27"/>
      <c r="GB1757" s="27"/>
      <c r="GC1757" s="27"/>
      <c r="GD1757" s="27"/>
      <c r="GE1757" s="27"/>
      <c r="GF1757" s="27"/>
      <c r="GG1757" s="27"/>
      <c r="GH1757" s="27"/>
      <c r="GI1757" s="27"/>
      <c r="GJ1757" s="27"/>
      <c r="GK1757" s="27"/>
      <c r="GL1757" s="27"/>
      <c r="GM1757" s="27"/>
      <c r="GN1757" s="27"/>
      <c r="GO1757" s="27"/>
      <c r="GP1757" s="27"/>
      <c r="GQ1757" s="27"/>
      <c r="GR1757" s="27"/>
      <c r="GS1757" s="27"/>
      <c r="GT1757" s="27"/>
      <c r="GU1757" s="27"/>
      <c r="GV1757" s="27"/>
      <c r="GW1757" s="27"/>
      <c r="GX1757" s="27"/>
      <c r="GY1757" s="27"/>
      <c r="GZ1757" s="27"/>
      <c r="HA1757" s="27"/>
      <c r="HB1757" s="27"/>
      <c r="HC1757" s="27"/>
      <c r="HD1757" s="27"/>
      <c r="HE1757" s="27"/>
      <c r="HF1757" s="27"/>
      <c r="HG1757" s="27"/>
      <c r="HH1757" s="27"/>
      <c r="HI1757" s="27"/>
      <c r="HJ1757" s="27"/>
      <c r="HK1757" s="27"/>
      <c r="HL1757" s="27"/>
      <c r="HM1757" s="27"/>
      <c r="HN1757" s="27"/>
      <c r="HO1757" s="27"/>
      <c r="HP1757" s="27"/>
      <c r="HQ1757" s="27"/>
      <c r="HR1757" s="27"/>
      <c r="HS1757" s="27"/>
      <c r="HT1757" s="27"/>
      <c r="HU1757" s="27"/>
      <c r="HV1757" s="27"/>
      <c r="HW1757" s="27"/>
      <c r="HX1757" s="27"/>
      <c r="HY1757" s="27"/>
      <c r="HZ1757" s="27"/>
      <c r="IA1757" s="27"/>
      <c r="IB1757" s="27"/>
      <c r="IC1757" s="27"/>
      <c r="ID1757" s="27"/>
      <c r="IE1757" s="27"/>
      <c r="IF1757" s="27"/>
      <c r="IG1757" s="27"/>
      <c r="IH1757" s="27"/>
      <c r="II1757" s="27"/>
      <c r="IJ1757" s="27"/>
      <c r="IK1757" s="27"/>
      <c r="IL1757" s="27"/>
      <c r="IM1757" s="27"/>
      <c r="IN1757" s="27"/>
      <c r="IO1757" s="27"/>
      <c r="IP1757" s="27"/>
      <c r="IQ1757" s="27"/>
      <c r="IR1757" s="27"/>
      <c r="IS1757" s="27"/>
      <c r="IT1757" s="27"/>
      <c r="IU1757" s="27"/>
      <c r="IV1757" s="27"/>
      <c r="IW1757" s="27"/>
      <c r="IX1757" s="27"/>
      <c r="IY1757" s="27"/>
      <c r="IZ1757" s="27"/>
      <c r="JA1757" s="27"/>
      <c r="JB1757" s="27"/>
      <c r="JC1757" s="27"/>
      <c r="JD1757" s="27"/>
      <c r="JE1757" s="27"/>
      <c r="JF1757" s="27"/>
      <c r="JG1757" s="27"/>
      <c r="JH1757" s="27"/>
      <c r="JI1757" s="27"/>
      <c r="JJ1757" s="27"/>
      <c r="JK1757" s="27"/>
      <c r="JL1757" s="27"/>
      <c r="JM1757" s="27"/>
      <c r="JN1757" s="27"/>
      <c r="JO1757" s="27"/>
      <c r="JP1757" s="27"/>
      <c r="JQ1757" s="27"/>
      <c r="JR1757" s="27"/>
      <c r="JS1757" s="27"/>
      <c r="JT1757" s="27"/>
      <c r="JU1757" s="27"/>
      <c r="JV1757" s="27"/>
      <c r="JW1757" s="27"/>
      <c r="JX1757" s="27"/>
      <c r="JY1757" s="27"/>
      <c r="JZ1757" s="27"/>
      <c r="KA1757" s="27"/>
      <c r="KB1757" s="27"/>
      <c r="KC1757" s="27"/>
      <c r="KD1757" s="27"/>
      <c r="KE1757" s="27"/>
      <c r="KF1757" s="27"/>
      <c r="KG1757" s="27"/>
      <c r="KH1757" s="27"/>
      <c r="KI1757" s="27"/>
      <c r="KJ1757" s="27"/>
      <c r="KK1757" s="27"/>
      <c r="KL1757" s="27"/>
      <c r="KM1757" s="27"/>
      <c r="KN1757" s="27"/>
      <c r="KO1757" s="27"/>
      <c r="KP1757" s="27"/>
      <c r="KQ1757" s="27"/>
      <c r="KR1757" s="27"/>
      <c r="KS1757" s="27"/>
      <c r="KT1757" s="27"/>
      <c r="KU1757" s="27"/>
      <c r="KV1757" s="27"/>
      <c r="KW1757" s="27"/>
      <c r="KX1757" s="27"/>
      <c r="KY1757" s="27"/>
      <c r="KZ1757" s="27"/>
      <c r="LA1757" s="27"/>
      <c r="LB1757" s="27"/>
      <c r="LC1757" s="27"/>
      <c r="LD1757" s="27"/>
      <c r="LE1757" s="27"/>
      <c r="LF1757" s="27"/>
      <c r="LG1757" s="27"/>
      <c r="LH1757" s="27"/>
      <c r="LI1757" s="27"/>
      <c r="LJ1757" s="27"/>
      <c r="LK1757" s="27"/>
      <c r="LL1757" s="27"/>
      <c r="LM1757" s="27"/>
      <c r="LN1757" s="27"/>
      <c r="LO1757" s="27"/>
      <c r="LP1757" s="27"/>
      <c r="LQ1757" s="27"/>
      <c r="LR1757" s="27"/>
      <c r="LS1757" s="27"/>
      <c r="LT1757" s="27"/>
      <c r="LU1757" s="27"/>
    </row>
    <row r="1758" spans="8:333" ht="12.75"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27"/>
      <c r="DZ1758" s="27"/>
      <c r="EA1758" s="27"/>
      <c r="EB1758" s="27"/>
      <c r="EC1758" s="27"/>
      <c r="ED1758" s="27"/>
      <c r="EE1758" s="27"/>
      <c r="EF1758" s="27"/>
      <c r="EG1758" s="27"/>
      <c r="EH1758" s="27"/>
      <c r="EI1758" s="27"/>
      <c r="EJ1758" s="27"/>
      <c r="EK1758" s="27"/>
      <c r="EL1758" s="27"/>
      <c r="EM1758" s="27"/>
      <c r="EN1758" s="27"/>
      <c r="EO1758" s="27"/>
      <c r="EP1758" s="27"/>
      <c r="EQ1758" s="27"/>
      <c r="ER1758" s="27"/>
      <c r="ES1758" s="27"/>
      <c r="ET1758" s="27"/>
      <c r="EU1758" s="27"/>
      <c r="EV1758" s="27"/>
      <c r="EW1758" s="27"/>
      <c r="EX1758" s="27"/>
      <c r="EY1758" s="27"/>
      <c r="EZ1758" s="27"/>
      <c r="FA1758" s="27"/>
      <c r="FB1758" s="27"/>
      <c r="FC1758" s="27"/>
      <c r="FD1758" s="27"/>
      <c r="FE1758" s="27"/>
      <c r="FF1758" s="27"/>
      <c r="FG1758" s="27"/>
      <c r="FH1758" s="27"/>
      <c r="FI1758" s="27"/>
      <c r="FJ1758" s="27"/>
      <c r="FK1758" s="27"/>
      <c r="FL1758" s="27"/>
      <c r="FM1758" s="27"/>
      <c r="FN1758" s="27"/>
      <c r="FO1758" s="27"/>
      <c r="FP1758" s="27"/>
      <c r="FQ1758" s="27"/>
      <c r="FR1758" s="27"/>
      <c r="FS1758" s="27"/>
      <c r="FT1758" s="27"/>
      <c r="FU1758" s="27"/>
      <c r="FV1758" s="27"/>
      <c r="FW1758" s="27"/>
      <c r="FX1758" s="27"/>
      <c r="FY1758" s="27"/>
      <c r="FZ1758" s="27"/>
      <c r="GA1758" s="27"/>
      <c r="GB1758" s="27"/>
      <c r="GC1758" s="27"/>
      <c r="GD1758" s="27"/>
      <c r="GE1758" s="27"/>
      <c r="GF1758" s="27"/>
      <c r="GG1758" s="27"/>
      <c r="GH1758" s="27"/>
      <c r="GI1758" s="27"/>
      <c r="GJ1758" s="27"/>
      <c r="GK1758" s="27"/>
      <c r="GL1758" s="27"/>
      <c r="GM1758" s="27"/>
      <c r="GN1758" s="27"/>
      <c r="GO1758" s="27"/>
      <c r="GP1758" s="27"/>
      <c r="GQ1758" s="27"/>
      <c r="GR1758" s="27"/>
      <c r="GS1758" s="27"/>
      <c r="GT1758" s="27"/>
      <c r="GU1758" s="27"/>
      <c r="GV1758" s="27"/>
      <c r="GW1758" s="27"/>
      <c r="GX1758" s="27"/>
      <c r="GY1758" s="27"/>
      <c r="GZ1758" s="27"/>
      <c r="HA1758" s="27"/>
      <c r="HB1758" s="27"/>
      <c r="HC1758" s="27"/>
      <c r="HD1758" s="27"/>
      <c r="HE1758" s="27"/>
      <c r="HF1758" s="27"/>
      <c r="HG1758" s="27"/>
      <c r="HH1758" s="27"/>
      <c r="HI1758" s="27"/>
      <c r="HJ1758" s="27"/>
      <c r="HK1758" s="27"/>
      <c r="HL1758" s="27"/>
      <c r="HM1758" s="27"/>
      <c r="HN1758" s="27"/>
      <c r="HO1758" s="27"/>
      <c r="HP1758" s="27"/>
      <c r="HQ1758" s="27"/>
      <c r="HR1758" s="27"/>
      <c r="HS1758" s="27"/>
      <c r="HT1758" s="27"/>
      <c r="HU1758" s="27"/>
      <c r="HV1758" s="27"/>
      <c r="HW1758" s="27"/>
      <c r="HX1758" s="27"/>
      <c r="HY1758" s="27"/>
      <c r="HZ1758" s="27"/>
      <c r="IA1758" s="27"/>
      <c r="IB1758" s="27"/>
      <c r="IC1758" s="27"/>
      <c r="ID1758" s="27"/>
      <c r="IE1758" s="27"/>
      <c r="IF1758" s="27"/>
      <c r="IG1758" s="27"/>
      <c r="IH1758" s="27"/>
      <c r="II1758" s="27"/>
      <c r="IJ1758" s="27"/>
      <c r="IK1758" s="27"/>
      <c r="IL1758" s="27"/>
      <c r="IM1758" s="27"/>
      <c r="IN1758" s="27"/>
      <c r="IO1758" s="27"/>
      <c r="IP1758" s="27"/>
      <c r="IQ1758" s="27"/>
      <c r="IR1758" s="27"/>
      <c r="IS1758" s="27"/>
      <c r="IT1758" s="27"/>
      <c r="IU1758" s="27"/>
      <c r="IV1758" s="27"/>
      <c r="IW1758" s="27"/>
      <c r="IX1758" s="27"/>
      <c r="IY1758" s="27"/>
      <c r="IZ1758" s="27"/>
      <c r="JA1758" s="27"/>
      <c r="JB1758" s="27"/>
      <c r="JC1758" s="27"/>
      <c r="JD1758" s="27"/>
      <c r="JE1758" s="27"/>
      <c r="JF1758" s="27"/>
      <c r="JG1758" s="27"/>
      <c r="JH1758" s="27"/>
      <c r="JI1758" s="27"/>
      <c r="JJ1758" s="27"/>
      <c r="JK1758" s="27"/>
      <c r="JL1758" s="27"/>
      <c r="JM1758" s="27"/>
      <c r="JN1758" s="27"/>
      <c r="JO1758" s="27"/>
      <c r="JP1758" s="27"/>
      <c r="JQ1758" s="27"/>
      <c r="JR1758" s="27"/>
      <c r="JS1758" s="27"/>
      <c r="JT1758" s="27"/>
      <c r="JU1758" s="27"/>
      <c r="JV1758" s="27"/>
      <c r="JW1758" s="27"/>
      <c r="JX1758" s="27"/>
      <c r="JY1758" s="27"/>
      <c r="JZ1758" s="27"/>
      <c r="KA1758" s="27"/>
      <c r="KB1758" s="27"/>
      <c r="KC1758" s="27"/>
      <c r="KD1758" s="27"/>
      <c r="KE1758" s="27"/>
      <c r="KF1758" s="27"/>
      <c r="KG1758" s="27"/>
      <c r="KH1758" s="27"/>
      <c r="KI1758" s="27"/>
      <c r="KJ1758" s="27"/>
      <c r="KK1758" s="27"/>
      <c r="KL1758" s="27"/>
      <c r="KM1758" s="27"/>
      <c r="KN1758" s="27"/>
      <c r="KO1758" s="27"/>
      <c r="KP1758" s="27"/>
      <c r="KQ1758" s="27"/>
      <c r="KR1758" s="27"/>
      <c r="KS1758" s="27"/>
      <c r="KT1758" s="27"/>
      <c r="KU1758" s="27"/>
      <c r="KV1758" s="27"/>
      <c r="KW1758" s="27"/>
      <c r="KX1758" s="27"/>
      <c r="KY1758" s="27"/>
      <c r="KZ1758" s="27"/>
      <c r="LA1758" s="27"/>
      <c r="LB1758" s="27"/>
      <c r="LC1758" s="27"/>
      <c r="LD1758" s="27"/>
      <c r="LE1758" s="27"/>
      <c r="LF1758" s="27"/>
      <c r="LG1758" s="27"/>
      <c r="LH1758" s="27"/>
      <c r="LI1758" s="27"/>
      <c r="LJ1758" s="27"/>
      <c r="LK1758" s="27"/>
      <c r="LL1758" s="27"/>
      <c r="LM1758" s="27"/>
      <c r="LN1758" s="27"/>
      <c r="LO1758" s="27"/>
      <c r="LP1758" s="27"/>
      <c r="LQ1758" s="27"/>
      <c r="LR1758" s="27"/>
      <c r="LS1758" s="27"/>
      <c r="LT1758" s="27"/>
      <c r="LU1758" s="27"/>
    </row>
    <row r="1759" spans="8:333" ht="12.75"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27"/>
      <c r="DZ1759" s="27"/>
      <c r="EA1759" s="27"/>
      <c r="EB1759" s="27"/>
      <c r="EC1759" s="27"/>
      <c r="ED1759" s="27"/>
      <c r="EE1759" s="27"/>
      <c r="EF1759" s="27"/>
      <c r="EG1759" s="27"/>
      <c r="EH1759" s="27"/>
      <c r="EI1759" s="27"/>
      <c r="EJ1759" s="27"/>
      <c r="EK1759" s="27"/>
      <c r="EL1759" s="27"/>
      <c r="EM1759" s="27"/>
      <c r="EN1759" s="27"/>
      <c r="EO1759" s="27"/>
      <c r="EP1759" s="27"/>
      <c r="EQ1759" s="27"/>
      <c r="ER1759" s="27"/>
      <c r="ES1759" s="27"/>
      <c r="ET1759" s="27"/>
      <c r="EU1759" s="27"/>
      <c r="EV1759" s="27"/>
      <c r="EW1759" s="27"/>
      <c r="EX1759" s="27"/>
      <c r="EY1759" s="27"/>
      <c r="EZ1759" s="27"/>
      <c r="FA1759" s="27"/>
      <c r="FB1759" s="27"/>
      <c r="FC1759" s="27"/>
      <c r="FD1759" s="27"/>
      <c r="FE1759" s="27"/>
      <c r="FF1759" s="27"/>
      <c r="FG1759" s="27"/>
      <c r="FH1759" s="27"/>
      <c r="FI1759" s="27"/>
      <c r="FJ1759" s="27"/>
      <c r="FK1759" s="27"/>
      <c r="FL1759" s="27"/>
      <c r="FM1759" s="27"/>
      <c r="FN1759" s="27"/>
      <c r="FO1759" s="27"/>
      <c r="FP1759" s="27"/>
      <c r="FQ1759" s="27"/>
      <c r="FR1759" s="27"/>
      <c r="FS1759" s="27"/>
      <c r="FT1759" s="27"/>
      <c r="FU1759" s="27"/>
      <c r="FV1759" s="27"/>
      <c r="FW1759" s="27"/>
      <c r="FX1759" s="27"/>
      <c r="FY1759" s="27"/>
      <c r="FZ1759" s="27"/>
      <c r="GA1759" s="27"/>
      <c r="GB1759" s="27"/>
      <c r="GC1759" s="27"/>
      <c r="GD1759" s="27"/>
      <c r="GE1759" s="27"/>
      <c r="GF1759" s="27"/>
      <c r="GG1759" s="27"/>
      <c r="GH1759" s="27"/>
      <c r="GI1759" s="27"/>
      <c r="GJ1759" s="27"/>
      <c r="GK1759" s="27"/>
      <c r="GL1759" s="27"/>
      <c r="GM1759" s="27"/>
      <c r="GN1759" s="27"/>
      <c r="GO1759" s="27"/>
      <c r="GP1759" s="27"/>
      <c r="GQ1759" s="27"/>
      <c r="GR1759" s="27"/>
      <c r="GS1759" s="27"/>
      <c r="GT1759" s="27"/>
      <c r="GU1759" s="27"/>
      <c r="GV1759" s="27"/>
      <c r="GW1759" s="27"/>
      <c r="GX1759" s="27"/>
      <c r="GY1759" s="27"/>
      <c r="GZ1759" s="27"/>
      <c r="HA1759" s="27"/>
      <c r="HB1759" s="27"/>
      <c r="HC1759" s="27"/>
      <c r="HD1759" s="27"/>
      <c r="HE1759" s="27"/>
      <c r="HF1759" s="27"/>
      <c r="HG1759" s="27"/>
      <c r="HH1759" s="27"/>
      <c r="HI1759" s="27"/>
      <c r="HJ1759" s="27"/>
      <c r="HK1759" s="27"/>
      <c r="HL1759" s="27"/>
      <c r="HM1759" s="27"/>
      <c r="HN1759" s="27"/>
      <c r="HO1759" s="27"/>
      <c r="HP1759" s="27"/>
      <c r="HQ1759" s="27"/>
      <c r="HR1759" s="27"/>
      <c r="HS1759" s="27"/>
      <c r="HT1759" s="27"/>
      <c r="HU1759" s="27"/>
      <c r="HV1759" s="27"/>
      <c r="HW1759" s="27"/>
      <c r="HX1759" s="27"/>
      <c r="HY1759" s="27"/>
      <c r="HZ1759" s="27"/>
      <c r="IA1759" s="27"/>
      <c r="IB1759" s="27"/>
      <c r="IC1759" s="27"/>
      <c r="ID1759" s="27"/>
      <c r="IE1759" s="27"/>
      <c r="IF1759" s="27"/>
      <c r="IG1759" s="27"/>
      <c r="IH1759" s="27"/>
      <c r="II1759" s="27"/>
      <c r="IJ1759" s="27"/>
      <c r="IK1759" s="27"/>
      <c r="IL1759" s="27"/>
      <c r="IM1759" s="27"/>
      <c r="IN1759" s="27"/>
      <c r="IO1759" s="27"/>
      <c r="IP1759" s="27"/>
      <c r="IQ1759" s="27"/>
      <c r="IR1759" s="27"/>
      <c r="IS1759" s="27"/>
      <c r="IT1759" s="27"/>
      <c r="IU1759" s="27"/>
      <c r="IV1759" s="27"/>
      <c r="IW1759" s="27"/>
      <c r="IX1759" s="27"/>
      <c r="IY1759" s="27"/>
      <c r="IZ1759" s="27"/>
      <c r="JA1759" s="27"/>
      <c r="JB1759" s="27"/>
      <c r="JC1759" s="27"/>
      <c r="JD1759" s="27"/>
      <c r="JE1759" s="27"/>
      <c r="JF1759" s="27"/>
      <c r="JG1759" s="27"/>
      <c r="JH1759" s="27"/>
      <c r="JI1759" s="27"/>
      <c r="JJ1759" s="27"/>
      <c r="JK1759" s="27"/>
      <c r="JL1759" s="27"/>
      <c r="JM1759" s="27"/>
      <c r="JN1759" s="27"/>
      <c r="JO1759" s="27"/>
      <c r="JP1759" s="27"/>
      <c r="JQ1759" s="27"/>
      <c r="JR1759" s="27"/>
      <c r="JS1759" s="27"/>
      <c r="JT1759" s="27"/>
      <c r="JU1759" s="27"/>
      <c r="JV1759" s="27"/>
      <c r="JW1759" s="27"/>
      <c r="JX1759" s="27"/>
      <c r="JY1759" s="27"/>
      <c r="JZ1759" s="27"/>
      <c r="KA1759" s="27"/>
      <c r="KB1759" s="27"/>
      <c r="KC1759" s="27"/>
      <c r="KD1759" s="27"/>
      <c r="KE1759" s="27"/>
      <c r="KF1759" s="27"/>
      <c r="KG1759" s="27"/>
      <c r="KH1759" s="27"/>
      <c r="KI1759" s="27"/>
      <c r="KJ1759" s="27"/>
      <c r="KK1759" s="27"/>
      <c r="KL1759" s="27"/>
      <c r="KM1759" s="27"/>
      <c r="KN1759" s="27"/>
      <c r="KO1759" s="27"/>
      <c r="KP1759" s="27"/>
      <c r="KQ1759" s="27"/>
      <c r="KR1759" s="27"/>
      <c r="KS1759" s="27"/>
      <c r="KT1759" s="27"/>
      <c r="KU1759" s="27"/>
      <c r="KV1759" s="27"/>
      <c r="KW1759" s="27"/>
      <c r="KX1759" s="27"/>
      <c r="KY1759" s="27"/>
      <c r="KZ1759" s="27"/>
      <c r="LA1759" s="27"/>
      <c r="LB1759" s="27"/>
      <c r="LC1759" s="27"/>
      <c r="LD1759" s="27"/>
      <c r="LE1759" s="27"/>
      <c r="LF1759" s="27"/>
      <c r="LG1759" s="27"/>
      <c r="LH1759" s="27"/>
      <c r="LI1759" s="27"/>
      <c r="LJ1759" s="27"/>
      <c r="LK1759" s="27"/>
      <c r="LL1759" s="27"/>
      <c r="LM1759" s="27"/>
      <c r="LN1759" s="27"/>
      <c r="LO1759" s="27"/>
      <c r="LP1759" s="27"/>
      <c r="LQ1759" s="27"/>
      <c r="LR1759" s="27"/>
      <c r="LS1759" s="27"/>
      <c r="LT1759" s="27"/>
      <c r="LU1759" s="27"/>
    </row>
    <row r="1760" spans="8:333" ht="12.75"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27"/>
      <c r="DZ1760" s="27"/>
      <c r="EA1760" s="27"/>
      <c r="EB1760" s="27"/>
      <c r="EC1760" s="27"/>
      <c r="ED1760" s="27"/>
      <c r="EE1760" s="27"/>
      <c r="EF1760" s="27"/>
      <c r="EG1760" s="27"/>
      <c r="EH1760" s="27"/>
      <c r="EI1760" s="27"/>
      <c r="EJ1760" s="27"/>
      <c r="EK1760" s="27"/>
      <c r="EL1760" s="27"/>
      <c r="EM1760" s="27"/>
      <c r="EN1760" s="27"/>
      <c r="EO1760" s="27"/>
      <c r="EP1760" s="27"/>
      <c r="EQ1760" s="27"/>
      <c r="ER1760" s="27"/>
      <c r="ES1760" s="27"/>
      <c r="ET1760" s="27"/>
      <c r="EU1760" s="27"/>
      <c r="EV1760" s="27"/>
      <c r="EW1760" s="27"/>
      <c r="EX1760" s="27"/>
      <c r="EY1760" s="27"/>
      <c r="EZ1760" s="27"/>
      <c r="FA1760" s="27"/>
      <c r="FB1760" s="27"/>
      <c r="FC1760" s="27"/>
      <c r="FD1760" s="27"/>
      <c r="FE1760" s="27"/>
      <c r="FF1760" s="27"/>
      <c r="FG1760" s="27"/>
      <c r="FH1760" s="27"/>
      <c r="FI1760" s="27"/>
      <c r="FJ1760" s="27"/>
      <c r="FK1760" s="27"/>
      <c r="FL1760" s="27"/>
      <c r="FM1760" s="27"/>
      <c r="FN1760" s="27"/>
      <c r="FO1760" s="27"/>
      <c r="FP1760" s="27"/>
      <c r="FQ1760" s="27"/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27"/>
      <c r="GS1760" s="27"/>
      <c r="GT1760" s="27"/>
      <c r="GU1760" s="27"/>
      <c r="GV1760" s="27"/>
      <c r="GW1760" s="27"/>
      <c r="GX1760" s="27"/>
      <c r="GY1760" s="27"/>
      <c r="GZ1760" s="27"/>
      <c r="HA1760" s="27"/>
      <c r="HB1760" s="27"/>
      <c r="HC1760" s="27"/>
      <c r="HD1760" s="27"/>
      <c r="HE1760" s="27"/>
      <c r="HF1760" s="27"/>
      <c r="HG1760" s="27"/>
      <c r="HH1760" s="27"/>
      <c r="HI1760" s="27"/>
      <c r="HJ1760" s="27"/>
      <c r="HK1760" s="27"/>
      <c r="HL1760" s="27"/>
      <c r="HM1760" s="27"/>
      <c r="HN1760" s="27"/>
      <c r="HO1760" s="27"/>
      <c r="HP1760" s="27"/>
      <c r="HQ1760" s="27"/>
      <c r="HR1760" s="27"/>
      <c r="HS1760" s="27"/>
      <c r="HT1760" s="27"/>
      <c r="HU1760" s="27"/>
      <c r="HV1760" s="27"/>
      <c r="HW1760" s="27"/>
      <c r="HX1760" s="27"/>
      <c r="HY1760" s="27"/>
      <c r="HZ1760" s="27"/>
      <c r="IA1760" s="27"/>
      <c r="IB1760" s="27"/>
      <c r="IC1760" s="27"/>
      <c r="ID1760" s="27"/>
      <c r="IE1760" s="27"/>
      <c r="IF1760" s="27"/>
      <c r="IG1760" s="27"/>
      <c r="IH1760" s="27"/>
      <c r="II1760" s="27"/>
      <c r="IJ1760" s="27"/>
      <c r="IK1760" s="27"/>
      <c r="IL1760" s="27"/>
      <c r="IM1760" s="27"/>
      <c r="IN1760" s="27"/>
      <c r="IO1760" s="27"/>
      <c r="IP1760" s="27"/>
      <c r="IQ1760" s="27"/>
      <c r="IR1760" s="27"/>
      <c r="IS1760" s="27"/>
      <c r="IT1760" s="27"/>
      <c r="IU1760" s="27"/>
      <c r="IV1760" s="27"/>
      <c r="IW1760" s="27"/>
      <c r="IX1760" s="27"/>
      <c r="IY1760" s="27"/>
      <c r="IZ1760" s="27"/>
      <c r="JA1760" s="27"/>
      <c r="JB1760" s="27"/>
      <c r="JC1760" s="27"/>
      <c r="JD1760" s="27"/>
      <c r="JE1760" s="27"/>
      <c r="JF1760" s="27"/>
      <c r="JG1760" s="27"/>
      <c r="JH1760" s="27"/>
      <c r="JI1760" s="27"/>
      <c r="JJ1760" s="27"/>
      <c r="JK1760" s="27"/>
      <c r="JL1760" s="27"/>
      <c r="JM1760" s="27"/>
      <c r="JN1760" s="27"/>
      <c r="JO1760" s="27"/>
      <c r="JP1760" s="27"/>
      <c r="JQ1760" s="27"/>
      <c r="JR1760" s="27"/>
      <c r="JS1760" s="27"/>
      <c r="JT1760" s="27"/>
      <c r="JU1760" s="27"/>
      <c r="JV1760" s="27"/>
      <c r="JW1760" s="27"/>
      <c r="JX1760" s="27"/>
      <c r="JY1760" s="27"/>
      <c r="JZ1760" s="27"/>
      <c r="KA1760" s="27"/>
      <c r="KB1760" s="27"/>
      <c r="KC1760" s="27"/>
      <c r="KD1760" s="27"/>
      <c r="KE1760" s="27"/>
      <c r="KF1760" s="27"/>
      <c r="KG1760" s="27"/>
      <c r="KH1760" s="27"/>
      <c r="KI1760" s="27"/>
      <c r="KJ1760" s="27"/>
      <c r="KK1760" s="27"/>
      <c r="KL1760" s="27"/>
      <c r="KM1760" s="27"/>
      <c r="KN1760" s="27"/>
      <c r="KO1760" s="27"/>
      <c r="KP1760" s="27"/>
      <c r="KQ1760" s="27"/>
      <c r="KR1760" s="27"/>
      <c r="KS1760" s="27"/>
      <c r="KT1760" s="27"/>
      <c r="KU1760" s="27"/>
      <c r="KV1760" s="27"/>
      <c r="KW1760" s="27"/>
      <c r="KX1760" s="27"/>
      <c r="KY1760" s="27"/>
      <c r="KZ1760" s="27"/>
      <c r="LA1760" s="27"/>
      <c r="LB1760" s="27"/>
      <c r="LC1760" s="27"/>
      <c r="LD1760" s="27"/>
      <c r="LE1760" s="27"/>
      <c r="LF1760" s="27"/>
      <c r="LG1760" s="27"/>
      <c r="LH1760" s="27"/>
      <c r="LI1760" s="27"/>
      <c r="LJ1760" s="27"/>
      <c r="LK1760" s="27"/>
      <c r="LL1760" s="27"/>
      <c r="LM1760" s="27"/>
      <c r="LN1760" s="27"/>
      <c r="LO1760" s="27"/>
      <c r="LP1760" s="27"/>
      <c r="LQ1760" s="27"/>
      <c r="LR1760" s="27"/>
      <c r="LS1760" s="27"/>
      <c r="LT1760" s="27"/>
      <c r="LU1760" s="27"/>
    </row>
    <row r="1761" spans="8:333" ht="12.75"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27"/>
      <c r="DZ1761" s="27"/>
      <c r="EA1761" s="27"/>
      <c r="EB1761" s="27"/>
      <c r="EC1761" s="27"/>
      <c r="ED1761" s="27"/>
      <c r="EE1761" s="27"/>
      <c r="EF1761" s="27"/>
      <c r="EG1761" s="27"/>
      <c r="EH1761" s="27"/>
      <c r="EI1761" s="27"/>
      <c r="EJ1761" s="27"/>
      <c r="EK1761" s="27"/>
      <c r="EL1761" s="27"/>
      <c r="EM1761" s="27"/>
      <c r="EN1761" s="27"/>
      <c r="EO1761" s="27"/>
      <c r="EP1761" s="27"/>
      <c r="EQ1761" s="27"/>
      <c r="ER1761" s="27"/>
      <c r="ES1761" s="27"/>
      <c r="ET1761" s="27"/>
      <c r="EU1761" s="27"/>
      <c r="EV1761" s="27"/>
      <c r="EW1761" s="27"/>
      <c r="EX1761" s="27"/>
      <c r="EY1761" s="27"/>
      <c r="EZ1761" s="27"/>
      <c r="FA1761" s="27"/>
      <c r="FB1761" s="27"/>
      <c r="FC1761" s="27"/>
      <c r="FD1761" s="27"/>
      <c r="FE1761" s="27"/>
      <c r="FF1761" s="27"/>
      <c r="FG1761" s="27"/>
      <c r="FH1761" s="27"/>
      <c r="FI1761" s="27"/>
      <c r="FJ1761" s="27"/>
      <c r="FK1761" s="27"/>
      <c r="FL1761" s="27"/>
      <c r="FM1761" s="27"/>
      <c r="FN1761" s="27"/>
      <c r="FO1761" s="27"/>
      <c r="FP1761" s="27"/>
      <c r="FQ1761" s="27"/>
      <c r="FR1761" s="27"/>
      <c r="FS1761" s="27"/>
      <c r="FT1761" s="27"/>
      <c r="FU1761" s="27"/>
      <c r="FV1761" s="27"/>
      <c r="FW1761" s="27"/>
      <c r="FX1761" s="27"/>
      <c r="FY1761" s="27"/>
      <c r="FZ1761" s="27"/>
      <c r="GA1761" s="27"/>
      <c r="GB1761" s="27"/>
      <c r="GC1761" s="27"/>
      <c r="GD1761" s="27"/>
      <c r="GE1761" s="27"/>
      <c r="GF1761" s="27"/>
      <c r="GG1761" s="27"/>
      <c r="GH1761" s="27"/>
      <c r="GI1761" s="27"/>
      <c r="GJ1761" s="27"/>
      <c r="GK1761" s="27"/>
      <c r="GL1761" s="27"/>
      <c r="GM1761" s="27"/>
      <c r="GN1761" s="27"/>
      <c r="GO1761" s="27"/>
      <c r="GP1761" s="27"/>
      <c r="GQ1761" s="27"/>
      <c r="GR1761" s="27"/>
      <c r="GS1761" s="27"/>
      <c r="GT1761" s="27"/>
      <c r="GU1761" s="27"/>
      <c r="GV1761" s="27"/>
      <c r="GW1761" s="27"/>
      <c r="GX1761" s="27"/>
      <c r="GY1761" s="27"/>
      <c r="GZ1761" s="27"/>
      <c r="HA1761" s="27"/>
      <c r="HB1761" s="27"/>
      <c r="HC1761" s="27"/>
      <c r="HD1761" s="27"/>
      <c r="HE1761" s="27"/>
      <c r="HF1761" s="27"/>
      <c r="HG1761" s="27"/>
      <c r="HH1761" s="27"/>
      <c r="HI1761" s="27"/>
      <c r="HJ1761" s="27"/>
      <c r="HK1761" s="27"/>
      <c r="HL1761" s="27"/>
      <c r="HM1761" s="27"/>
      <c r="HN1761" s="27"/>
      <c r="HO1761" s="27"/>
      <c r="HP1761" s="27"/>
      <c r="HQ1761" s="27"/>
      <c r="HR1761" s="27"/>
      <c r="HS1761" s="27"/>
      <c r="HT1761" s="27"/>
      <c r="HU1761" s="27"/>
      <c r="HV1761" s="27"/>
      <c r="HW1761" s="27"/>
      <c r="HX1761" s="27"/>
      <c r="HY1761" s="27"/>
      <c r="HZ1761" s="27"/>
      <c r="IA1761" s="27"/>
      <c r="IB1761" s="27"/>
      <c r="IC1761" s="27"/>
      <c r="ID1761" s="27"/>
      <c r="IE1761" s="27"/>
      <c r="IF1761" s="27"/>
      <c r="IG1761" s="27"/>
      <c r="IH1761" s="27"/>
      <c r="II1761" s="27"/>
      <c r="IJ1761" s="27"/>
      <c r="IK1761" s="27"/>
      <c r="IL1761" s="27"/>
      <c r="IM1761" s="27"/>
      <c r="IN1761" s="27"/>
      <c r="IO1761" s="27"/>
      <c r="IP1761" s="27"/>
      <c r="IQ1761" s="27"/>
      <c r="IR1761" s="27"/>
      <c r="IS1761" s="27"/>
      <c r="IT1761" s="27"/>
      <c r="IU1761" s="27"/>
      <c r="IV1761" s="27"/>
      <c r="IW1761" s="27"/>
      <c r="IX1761" s="27"/>
      <c r="IY1761" s="27"/>
      <c r="IZ1761" s="27"/>
      <c r="JA1761" s="27"/>
      <c r="JB1761" s="27"/>
      <c r="JC1761" s="27"/>
      <c r="JD1761" s="27"/>
      <c r="JE1761" s="27"/>
      <c r="JF1761" s="27"/>
      <c r="JG1761" s="27"/>
      <c r="JH1761" s="27"/>
      <c r="JI1761" s="27"/>
      <c r="JJ1761" s="27"/>
      <c r="JK1761" s="27"/>
      <c r="JL1761" s="27"/>
      <c r="JM1761" s="27"/>
      <c r="JN1761" s="27"/>
      <c r="JO1761" s="27"/>
      <c r="JP1761" s="27"/>
      <c r="JQ1761" s="27"/>
      <c r="JR1761" s="27"/>
      <c r="JS1761" s="27"/>
      <c r="JT1761" s="27"/>
      <c r="JU1761" s="27"/>
      <c r="JV1761" s="27"/>
      <c r="JW1761" s="27"/>
      <c r="JX1761" s="27"/>
      <c r="JY1761" s="27"/>
      <c r="JZ1761" s="27"/>
      <c r="KA1761" s="27"/>
      <c r="KB1761" s="27"/>
      <c r="KC1761" s="27"/>
      <c r="KD1761" s="27"/>
      <c r="KE1761" s="27"/>
      <c r="KF1761" s="27"/>
      <c r="KG1761" s="27"/>
      <c r="KH1761" s="27"/>
      <c r="KI1761" s="27"/>
      <c r="KJ1761" s="27"/>
      <c r="KK1761" s="27"/>
      <c r="KL1761" s="27"/>
      <c r="KM1761" s="27"/>
      <c r="KN1761" s="27"/>
      <c r="KO1761" s="27"/>
      <c r="KP1761" s="27"/>
      <c r="KQ1761" s="27"/>
      <c r="KR1761" s="27"/>
      <c r="KS1761" s="27"/>
      <c r="KT1761" s="27"/>
      <c r="KU1761" s="27"/>
      <c r="KV1761" s="27"/>
      <c r="KW1761" s="27"/>
      <c r="KX1761" s="27"/>
      <c r="KY1761" s="27"/>
      <c r="KZ1761" s="27"/>
      <c r="LA1761" s="27"/>
      <c r="LB1761" s="27"/>
      <c r="LC1761" s="27"/>
      <c r="LD1761" s="27"/>
      <c r="LE1761" s="27"/>
      <c r="LF1761" s="27"/>
      <c r="LG1761" s="27"/>
      <c r="LH1761" s="27"/>
      <c r="LI1761" s="27"/>
      <c r="LJ1761" s="27"/>
      <c r="LK1761" s="27"/>
      <c r="LL1761" s="27"/>
      <c r="LM1761" s="27"/>
      <c r="LN1761" s="27"/>
      <c r="LO1761" s="27"/>
      <c r="LP1761" s="27"/>
      <c r="LQ1761" s="27"/>
      <c r="LR1761" s="27"/>
      <c r="LS1761" s="27"/>
      <c r="LT1761" s="27"/>
      <c r="LU1761" s="27"/>
    </row>
    <row r="1762" spans="8:333" ht="12.75"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27"/>
      <c r="DZ1762" s="27"/>
      <c r="EA1762" s="27"/>
      <c r="EB1762" s="27"/>
      <c r="EC1762" s="27"/>
      <c r="ED1762" s="27"/>
      <c r="EE1762" s="27"/>
      <c r="EF1762" s="27"/>
      <c r="EG1762" s="27"/>
      <c r="EH1762" s="27"/>
      <c r="EI1762" s="27"/>
      <c r="EJ1762" s="27"/>
      <c r="EK1762" s="27"/>
      <c r="EL1762" s="27"/>
      <c r="EM1762" s="27"/>
      <c r="EN1762" s="27"/>
      <c r="EO1762" s="27"/>
      <c r="EP1762" s="27"/>
      <c r="EQ1762" s="27"/>
      <c r="ER1762" s="27"/>
      <c r="ES1762" s="27"/>
      <c r="ET1762" s="27"/>
      <c r="EU1762" s="27"/>
      <c r="EV1762" s="27"/>
      <c r="EW1762" s="27"/>
      <c r="EX1762" s="27"/>
      <c r="EY1762" s="27"/>
      <c r="EZ1762" s="27"/>
      <c r="FA1762" s="27"/>
      <c r="FB1762" s="27"/>
      <c r="FC1762" s="27"/>
      <c r="FD1762" s="27"/>
      <c r="FE1762" s="27"/>
      <c r="FF1762" s="27"/>
      <c r="FG1762" s="27"/>
      <c r="FH1762" s="27"/>
      <c r="FI1762" s="27"/>
      <c r="FJ1762" s="27"/>
      <c r="FK1762" s="27"/>
      <c r="FL1762" s="27"/>
      <c r="FM1762" s="27"/>
      <c r="FN1762" s="27"/>
      <c r="FO1762" s="27"/>
      <c r="FP1762" s="27"/>
      <c r="FQ1762" s="27"/>
      <c r="FR1762" s="27"/>
      <c r="FS1762" s="27"/>
      <c r="FT1762" s="27"/>
      <c r="FU1762" s="27"/>
      <c r="FV1762" s="27"/>
      <c r="FW1762" s="27"/>
      <c r="FX1762" s="27"/>
      <c r="FY1762" s="27"/>
      <c r="FZ1762" s="27"/>
      <c r="GA1762" s="27"/>
      <c r="GB1762" s="27"/>
      <c r="GC1762" s="27"/>
      <c r="GD1762" s="27"/>
      <c r="GE1762" s="27"/>
      <c r="GF1762" s="27"/>
      <c r="GG1762" s="27"/>
      <c r="GH1762" s="27"/>
      <c r="GI1762" s="27"/>
      <c r="GJ1762" s="27"/>
      <c r="GK1762" s="27"/>
      <c r="GL1762" s="27"/>
      <c r="GM1762" s="27"/>
      <c r="GN1762" s="27"/>
      <c r="GO1762" s="27"/>
      <c r="GP1762" s="27"/>
      <c r="GQ1762" s="27"/>
      <c r="GR1762" s="27"/>
      <c r="GS1762" s="27"/>
      <c r="GT1762" s="27"/>
      <c r="GU1762" s="27"/>
      <c r="GV1762" s="27"/>
      <c r="GW1762" s="27"/>
      <c r="GX1762" s="27"/>
      <c r="GY1762" s="27"/>
      <c r="GZ1762" s="27"/>
      <c r="HA1762" s="27"/>
      <c r="HB1762" s="27"/>
      <c r="HC1762" s="27"/>
      <c r="HD1762" s="27"/>
      <c r="HE1762" s="27"/>
      <c r="HF1762" s="27"/>
      <c r="HG1762" s="27"/>
      <c r="HH1762" s="27"/>
      <c r="HI1762" s="27"/>
      <c r="HJ1762" s="27"/>
      <c r="HK1762" s="27"/>
      <c r="HL1762" s="27"/>
      <c r="HM1762" s="27"/>
      <c r="HN1762" s="27"/>
      <c r="HO1762" s="27"/>
      <c r="HP1762" s="27"/>
      <c r="HQ1762" s="27"/>
      <c r="HR1762" s="27"/>
      <c r="HS1762" s="27"/>
      <c r="HT1762" s="27"/>
      <c r="HU1762" s="27"/>
      <c r="HV1762" s="27"/>
      <c r="HW1762" s="27"/>
      <c r="HX1762" s="27"/>
      <c r="HY1762" s="27"/>
      <c r="HZ1762" s="27"/>
      <c r="IA1762" s="27"/>
      <c r="IB1762" s="27"/>
      <c r="IC1762" s="27"/>
      <c r="ID1762" s="27"/>
      <c r="IE1762" s="27"/>
      <c r="IF1762" s="27"/>
      <c r="IG1762" s="27"/>
      <c r="IH1762" s="27"/>
      <c r="II1762" s="27"/>
      <c r="IJ1762" s="27"/>
      <c r="IK1762" s="27"/>
      <c r="IL1762" s="27"/>
      <c r="IM1762" s="27"/>
      <c r="IN1762" s="27"/>
      <c r="IO1762" s="27"/>
      <c r="IP1762" s="27"/>
      <c r="IQ1762" s="27"/>
      <c r="IR1762" s="27"/>
      <c r="IS1762" s="27"/>
      <c r="IT1762" s="27"/>
      <c r="IU1762" s="27"/>
      <c r="IV1762" s="27"/>
      <c r="IW1762" s="27"/>
      <c r="IX1762" s="27"/>
      <c r="IY1762" s="27"/>
      <c r="IZ1762" s="27"/>
      <c r="JA1762" s="27"/>
      <c r="JB1762" s="27"/>
      <c r="JC1762" s="27"/>
      <c r="JD1762" s="27"/>
      <c r="JE1762" s="27"/>
      <c r="JF1762" s="27"/>
      <c r="JG1762" s="27"/>
      <c r="JH1762" s="27"/>
      <c r="JI1762" s="27"/>
      <c r="JJ1762" s="27"/>
      <c r="JK1762" s="27"/>
      <c r="JL1762" s="27"/>
      <c r="JM1762" s="27"/>
      <c r="JN1762" s="27"/>
      <c r="JO1762" s="27"/>
      <c r="JP1762" s="27"/>
      <c r="JQ1762" s="27"/>
      <c r="JR1762" s="27"/>
      <c r="JS1762" s="27"/>
      <c r="JT1762" s="27"/>
      <c r="JU1762" s="27"/>
      <c r="JV1762" s="27"/>
      <c r="JW1762" s="27"/>
      <c r="JX1762" s="27"/>
      <c r="JY1762" s="27"/>
      <c r="JZ1762" s="27"/>
      <c r="KA1762" s="27"/>
      <c r="KB1762" s="27"/>
      <c r="KC1762" s="27"/>
      <c r="KD1762" s="27"/>
      <c r="KE1762" s="27"/>
      <c r="KF1762" s="27"/>
      <c r="KG1762" s="27"/>
      <c r="KH1762" s="27"/>
      <c r="KI1762" s="27"/>
      <c r="KJ1762" s="27"/>
      <c r="KK1762" s="27"/>
      <c r="KL1762" s="27"/>
      <c r="KM1762" s="27"/>
      <c r="KN1762" s="27"/>
      <c r="KO1762" s="27"/>
      <c r="KP1762" s="27"/>
      <c r="KQ1762" s="27"/>
      <c r="KR1762" s="27"/>
      <c r="KS1762" s="27"/>
      <c r="KT1762" s="27"/>
      <c r="KU1762" s="27"/>
      <c r="KV1762" s="27"/>
      <c r="KW1762" s="27"/>
      <c r="KX1762" s="27"/>
      <c r="KY1762" s="27"/>
      <c r="KZ1762" s="27"/>
      <c r="LA1762" s="27"/>
      <c r="LB1762" s="27"/>
      <c r="LC1762" s="27"/>
      <c r="LD1762" s="27"/>
      <c r="LE1762" s="27"/>
      <c r="LF1762" s="27"/>
      <c r="LG1762" s="27"/>
      <c r="LH1762" s="27"/>
      <c r="LI1762" s="27"/>
      <c r="LJ1762" s="27"/>
      <c r="LK1762" s="27"/>
      <c r="LL1762" s="27"/>
      <c r="LM1762" s="27"/>
      <c r="LN1762" s="27"/>
      <c r="LO1762" s="27"/>
      <c r="LP1762" s="27"/>
      <c r="LQ1762" s="27"/>
      <c r="LR1762" s="27"/>
      <c r="LS1762" s="27"/>
      <c r="LT1762" s="27"/>
      <c r="LU1762" s="27"/>
    </row>
    <row r="1763" spans="8:333" ht="12.75"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27"/>
      <c r="DZ1763" s="27"/>
      <c r="EA1763" s="27"/>
      <c r="EB1763" s="27"/>
      <c r="EC1763" s="27"/>
      <c r="ED1763" s="27"/>
      <c r="EE1763" s="27"/>
      <c r="EF1763" s="27"/>
      <c r="EG1763" s="27"/>
      <c r="EH1763" s="27"/>
      <c r="EI1763" s="27"/>
      <c r="EJ1763" s="27"/>
      <c r="EK1763" s="27"/>
      <c r="EL1763" s="27"/>
      <c r="EM1763" s="27"/>
      <c r="EN1763" s="27"/>
      <c r="EO1763" s="27"/>
      <c r="EP1763" s="27"/>
      <c r="EQ1763" s="27"/>
      <c r="ER1763" s="27"/>
      <c r="ES1763" s="27"/>
      <c r="ET1763" s="27"/>
      <c r="EU1763" s="27"/>
      <c r="EV1763" s="27"/>
      <c r="EW1763" s="27"/>
      <c r="EX1763" s="27"/>
      <c r="EY1763" s="27"/>
      <c r="EZ1763" s="27"/>
      <c r="FA1763" s="27"/>
      <c r="FB1763" s="27"/>
      <c r="FC1763" s="27"/>
      <c r="FD1763" s="27"/>
      <c r="FE1763" s="27"/>
      <c r="FF1763" s="27"/>
      <c r="FG1763" s="27"/>
      <c r="FH1763" s="27"/>
      <c r="FI1763" s="27"/>
      <c r="FJ1763" s="27"/>
      <c r="FK1763" s="27"/>
      <c r="FL1763" s="27"/>
      <c r="FM1763" s="27"/>
      <c r="FN1763" s="27"/>
      <c r="FO1763" s="27"/>
      <c r="FP1763" s="27"/>
      <c r="FQ1763" s="27"/>
      <c r="FR1763" s="27"/>
      <c r="FS1763" s="27"/>
      <c r="FT1763" s="27"/>
      <c r="FU1763" s="27"/>
      <c r="FV1763" s="27"/>
      <c r="FW1763" s="27"/>
      <c r="FX1763" s="27"/>
      <c r="FY1763" s="27"/>
      <c r="FZ1763" s="27"/>
      <c r="GA1763" s="27"/>
      <c r="GB1763" s="27"/>
      <c r="GC1763" s="27"/>
      <c r="GD1763" s="27"/>
      <c r="GE1763" s="27"/>
      <c r="GF1763" s="27"/>
      <c r="GG1763" s="27"/>
      <c r="GH1763" s="27"/>
      <c r="GI1763" s="27"/>
      <c r="GJ1763" s="27"/>
      <c r="GK1763" s="27"/>
      <c r="GL1763" s="27"/>
      <c r="GM1763" s="27"/>
      <c r="GN1763" s="27"/>
      <c r="GO1763" s="27"/>
      <c r="GP1763" s="27"/>
      <c r="GQ1763" s="27"/>
      <c r="GR1763" s="27"/>
      <c r="GS1763" s="27"/>
      <c r="GT1763" s="27"/>
      <c r="GU1763" s="27"/>
      <c r="GV1763" s="27"/>
      <c r="GW1763" s="27"/>
      <c r="GX1763" s="27"/>
      <c r="GY1763" s="27"/>
      <c r="GZ1763" s="27"/>
      <c r="HA1763" s="27"/>
      <c r="HB1763" s="27"/>
      <c r="HC1763" s="27"/>
      <c r="HD1763" s="27"/>
      <c r="HE1763" s="27"/>
      <c r="HF1763" s="27"/>
      <c r="HG1763" s="27"/>
      <c r="HH1763" s="27"/>
      <c r="HI1763" s="27"/>
      <c r="HJ1763" s="27"/>
      <c r="HK1763" s="27"/>
      <c r="HL1763" s="27"/>
      <c r="HM1763" s="27"/>
      <c r="HN1763" s="27"/>
      <c r="HO1763" s="27"/>
      <c r="HP1763" s="27"/>
      <c r="HQ1763" s="27"/>
      <c r="HR1763" s="27"/>
      <c r="HS1763" s="27"/>
      <c r="HT1763" s="27"/>
      <c r="HU1763" s="27"/>
      <c r="HV1763" s="27"/>
      <c r="HW1763" s="27"/>
      <c r="HX1763" s="27"/>
      <c r="HY1763" s="27"/>
      <c r="HZ1763" s="27"/>
      <c r="IA1763" s="27"/>
      <c r="IB1763" s="27"/>
      <c r="IC1763" s="27"/>
      <c r="ID1763" s="27"/>
      <c r="IE1763" s="27"/>
      <c r="IF1763" s="27"/>
      <c r="IG1763" s="27"/>
      <c r="IH1763" s="27"/>
      <c r="II1763" s="27"/>
      <c r="IJ1763" s="27"/>
      <c r="IK1763" s="27"/>
      <c r="IL1763" s="27"/>
      <c r="IM1763" s="27"/>
      <c r="IN1763" s="27"/>
      <c r="IO1763" s="27"/>
      <c r="IP1763" s="27"/>
      <c r="IQ1763" s="27"/>
      <c r="IR1763" s="27"/>
      <c r="IS1763" s="27"/>
      <c r="IT1763" s="27"/>
      <c r="IU1763" s="27"/>
      <c r="IV1763" s="27"/>
      <c r="IW1763" s="27"/>
      <c r="IX1763" s="27"/>
      <c r="IY1763" s="27"/>
      <c r="IZ1763" s="27"/>
      <c r="JA1763" s="27"/>
      <c r="JB1763" s="27"/>
      <c r="JC1763" s="27"/>
      <c r="JD1763" s="27"/>
      <c r="JE1763" s="27"/>
      <c r="JF1763" s="27"/>
      <c r="JG1763" s="27"/>
      <c r="JH1763" s="27"/>
      <c r="JI1763" s="27"/>
      <c r="JJ1763" s="27"/>
      <c r="JK1763" s="27"/>
      <c r="JL1763" s="27"/>
      <c r="JM1763" s="27"/>
      <c r="JN1763" s="27"/>
      <c r="JO1763" s="27"/>
      <c r="JP1763" s="27"/>
      <c r="JQ1763" s="27"/>
      <c r="JR1763" s="27"/>
      <c r="JS1763" s="27"/>
      <c r="JT1763" s="27"/>
      <c r="JU1763" s="27"/>
      <c r="JV1763" s="27"/>
      <c r="JW1763" s="27"/>
      <c r="JX1763" s="27"/>
      <c r="JY1763" s="27"/>
      <c r="JZ1763" s="27"/>
      <c r="KA1763" s="27"/>
      <c r="KB1763" s="27"/>
      <c r="KC1763" s="27"/>
      <c r="KD1763" s="27"/>
      <c r="KE1763" s="27"/>
      <c r="KF1763" s="27"/>
      <c r="KG1763" s="27"/>
      <c r="KH1763" s="27"/>
      <c r="KI1763" s="27"/>
      <c r="KJ1763" s="27"/>
      <c r="KK1763" s="27"/>
      <c r="KL1763" s="27"/>
      <c r="KM1763" s="27"/>
      <c r="KN1763" s="27"/>
      <c r="KO1763" s="27"/>
      <c r="KP1763" s="27"/>
      <c r="KQ1763" s="27"/>
      <c r="KR1763" s="27"/>
      <c r="KS1763" s="27"/>
      <c r="KT1763" s="27"/>
      <c r="KU1763" s="27"/>
      <c r="KV1763" s="27"/>
      <c r="KW1763" s="27"/>
      <c r="KX1763" s="27"/>
      <c r="KY1763" s="27"/>
      <c r="KZ1763" s="27"/>
      <c r="LA1763" s="27"/>
      <c r="LB1763" s="27"/>
      <c r="LC1763" s="27"/>
      <c r="LD1763" s="27"/>
      <c r="LE1763" s="27"/>
      <c r="LF1763" s="27"/>
      <c r="LG1763" s="27"/>
      <c r="LH1763" s="27"/>
      <c r="LI1763" s="27"/>
      <c r="LJ1763" s="27"/>
      <c r="LK1763" s="27"/>
      <c r="LL1763" s="27"/>
      <c r="LM1763" s="27"/>
      <c r="LN1763" s="27"/>
      <c r="LO1763" s="27"/>
      <c r="LP1763" s="27"/>
      <c r="LQ1763" s="27"/>
      <c r="LR1763" s="27"/>
      <c r="LS1763" s="27"/>
      <c r="LT1763" s="27"/>
      <c r="LU1763" s="27"/>
    </row>
    <row r="1764" spans="8:333" ht="12.75"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27"/>
      <c r="DZ1764" s="27"/>
      <c r="EA1764" s="27"/>
      <c r="EB1764" s="27"/>
      <c r="EC1764" s="27"/>
      <c r="ED1764" s="27"/>
      <c r="EE1764" s="27"/>
      <c r="EF1764" s="27"/>
      <c r="EG1764" s="27"/>
      <c r="EH1764" s="27"/>
      <c r="EI1764" s="27"/>
      <c r="EJ1764" s="27"/>
      <c r="EK1764" s="27"/>
      <c r="EL1764" s="27"/>
      <c r="EM1764" s="27"/>
      <c r="EN1764" s="27"/>
      <c r="EO1764" s="27"/>
      <c r="EP1764" s="27"/>
      <c r="EQ1764" s="27"/>
      <c r="ER1764" s="27"/>
      <c r="ES1764" s="27"/>
      <c r="ET1764" s="27"/>
      <c r="EU1764" s="27"/>
      <c r="EV1764" s="27"/>
      <c r="EW1764" s="27"/>
      <c r="EX1764" s="27"/>
      <c r="EY1764" s="27"/>
      <c r="EZ1764" s="27"/>
      <c r="FA1764" s="27"/>
      <c r="FB1764" s="27"/>
      <c r="FC1764" s="27"/>
      <c r="FD1764" s="27"/>
      <c r="FE1764" s="27"/>
      <c r="FF1764" s="27"/>
      <c r="FG1764" s="27"/>
      <c r="FH1764" s="27"/>
      <c r="FI1764" s="27"/>
      <c r="FJ1764" s="27"/>
      <c r="FK1764" s="27"/>
      <c r="FL1764" s="27"/>
      <c r="FM1764" s="27"/>
      <c r="FN1764" s="27"/>
      <c r="FO1764" s="27"/>
      <c r="FP1764" s="27"/>
      <c r="FQ1764" s="27"/>
      <c r="FR1764" s="27"/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27"/>
      <c r="GS1764" s="27"/>
      <c r="GT1764" s="27"/>
      <c r="GU1764" s="27"/>
      <c r="GV1764" s="27"/>
      <c r="GW1764" s="27"/>
      <c r="GX1764" s="27"/>
      <c r="GY1764" s="27"/>
      <c r="GZ1764" s="27"/>
      <c r="HA1764" s="27"/>
      <c r="HB1764" s="27"/>
      <c r="HC1764" s="27"/>
      <c r="HD1764" s="27"/>
      <c r="HE1764" s="27"/>
      <c r="HF1764" s="27"/>
      <c r="HG1764" s="27"/>
      <c r="HH1764" s="27"/>
      <c r="HI1764" s="27"/>
      <c r="HJ1764" s="27"/>
      <c r="HK1764" s="27"/>
      <c r="HL1764" s="27"/>
      <c r="HM1764" s="27"/>
      <c r="HN1764" s="27"/>
      <c r="HO1764" s="27"/>
      <c r="HP1764" s="27"/>
      <c r="HQ1764" s="27"/>
      <c r="HR1764" s="27"/>
      <c r="HS1764" s="27"/>
      <c r="HT1764" s="27"/>
      <c r="HU1764" s="27"/>
      <c r="HV1764" s="27"/>
      <c r="HW1764" s="27"/>
      <c r="HX1764" s="27"/>
      <c r="HY1764" s="27"/>
      <c r="HZ1764" s="27"/>
      <c r="IA1764" s="27"/>
      <c r="IB1764" s="27"/>
      <c r="IC1764" s="27"/>
      <c r="ID1764" s="27"/>
      <c r="IE1764" s="27"/>
      <c r="IF1764" s="27"/>
      <c r="IG1764" s="27"/>
      <c r="IH1764" s="27"/>
      <c r="II1764" s="27"/>
      <c r="IJ1764" s="27"/>
      <c r="IK1764" s="27"/>
      <c r="IL1764" s="27"/>
      <c r="IM1764" s="27"/>
      <c r="IN1764" s="27"/>
      <c r="IO1764" s="27"/>
      <c r="IP1764" s="27"/>
      <c r="IQ1764" s="27"/>
      <c r="IR1764" s="27"/>
      <c r="IS1764" s="27"/>
      <c r="IT1764" s="27"/>
      <c r="IU1764" s="27"/>
      <c r="IV1764" s="27"/>
      <c r="IW1764" s="27"/>
      <c r="IX1764" s="27"/>
      <c r="IY1764" s="27"/>
      <c r="IZ1764" s="27"/>
      <c r="JA1764" s="27"/>
      <c r="JB1764" s="27"/>
      <c r="JC1764" s="27"/>
      <c r="JD1764" s="27"/>
      <c r="JE1764" s="27"/>
      <c r="JF1764" s="27"/>
      <c r="JG1764" s="27"/>
      <c r="JH1764" s="27"/>
      <c r="JI1764" s="27"/>
      <c r="JJ1764" s="27"/>
      <c r="JK1764" s="27"/>
      <c r="JL1764" s="27"/>
      <c r="JM1764" s="27"/>
      <c r="JN1764" s="27"/>
      <c r="JO1764" s="27"/>
      <c r="JP1764" s="27"/>
      <c r="JQ1764" s="27"/>
      <c r="JR1764" s="27"/>
      <c r="JS1764" s="27"/>
      <c r="JT1764" s="27"/>
      <c r="JU1764" s="27"/>
      <c r="JV1764" s="27"/>
      <c r="JW1764" s="27"/>
      <c r="JX1764" s="27"/>
      <c r="JY1764" s="27"/>
      <c r="JZ1764" s="27"/>
      <c r="KA1764" s="27"/>
      <c r="KB1764" s="27"/>
      <c r="KC1764" s="27"/>
      <c r="KD1764" s="27"/>
      <c r="KE1764" s="27"/>
      <c r="KF1764" s="27"/>
      <c r="KG1764" s="27"/>
      <c r="KH1764" s="27"/>
      <c r="KI1764" s="27"/>
      <c r="KJ1764" s="27"/>
      <c r="KK1764" s="27"/>
      <c r="KL1764" s="27"/>
      <c r="KM1764" s="27"/>
      <c r="KN1764" s="27"/>
      <c r="KO1764" s="27"/>
      <c r="KP1764" s="27"/>
      <c r="KQ1764" s="27"/>
      <c r="KR1764" s="27"/>
      <c r="KS1764" s="27"/>
      <c r="KT1764" s="27"/>
      <c r="KU1764" s="27"/>
      <c r="KV1764" s="27"/>
      <c r="KW1764" s="27"/>
      <c r="KX1764" s="27"/>
      <c r="KY1764" s="27"/>
      <c r="KZ1764" s="27"/>
      <c r="LA1764" s="27"/>
      <c r="LB1764" s="27"/>
      <c r="LC1764" s="27"/>
      <c r="LD1764" s="27"/>
      <c r="LE1764" s="27"/>
      <c r="LF1764" s="27"/>
      <c r="LG1764" s="27"/>
      <c r="LH1764" s="27"/>
      <c r="LI1764" s="27"/>
      <c r="LJ1764" s="27"/>
      <c r="LK1764" s="27"/>
      <c r="LL1764" s="27"/>
      <c r="LM1764" s="27"/>
      <c r="LN1764" s="27"/>
      <c r="LO1764" s="27"/>
      <c r="LP1764" s="27"/>
      <c r="LQ1764" s="27"/>
      <c r="LR1764" s="27"/>
      <c r="LS1764" s="27"/>
      <c r="LT1764" s="27"/>
      <c r="LU1764" s="27"/>
    </row>
    <row r="1765" spans="8:333" ht="12.75"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27"/>
      <c r="DZ1765" s="27"/>
      <c r="EA1765" s="27"/>
      <c r="EB1765" s="27"/>
      <c r="EC1765" s="27"/>
      <c r="ED1765" s="27"/>
      <c r="EE1765" s="27"/>
      <c r="EF1765" s="27"/>
      <c r="EG1765" s="27"/>
      <c r="EH1765" s="27"/>
      <c r="EI1765" s="27"/>
      <c r="EJ1765" s="27"/>
      <c r="EK1765" s="27"/>
      <c r="EL1765" s="27"/>
      <c r="EM1765" s="27"/>
      <c r="EN1765" s="27"/>
      <c r="EO1765" s="27"/>
      <c r="EP1765" s="27"/>
      <c r="EQ1765" s="27"/>
      <c r="ER1765" s="27"/>
      <c r="ES1765" s="27"/>
      <c r="ET1765" s="27"/>
      <c r="EU1765" s="27"/>
      <c r="EV1765" s="27"/>
      <c r="EW1765" s="27"/>
      <c r="EX1765" s="27"/>
      <c r="EY1765" s="27"/>
      <c r="EZ1765" s="27"/>
      <c r="FA1765" s="27"/>
      <c r="FB1765" s="27"/>
      <c r="FC1765" s="27"/>
      <c r="FD1765" s="27"/>
      <c r="FE1765" s="27"/>
      <c r="FF1765" s="27"/>
      <c r="FG1765" s="27"/>
      <c r="FH1765" s="27"/>
      <c r="FI1765" s="27"/>
      <c r="FJ1765" s="27"/>
      <c r="FK1765" s="27"/>
      <c r="FL1765" s="27"/>
      <c r="FM1765" s="27"/>
      <c r="FN1765" s="27"/>
      <c r="FO1765" s="27"/>
      <c r="FP1765" s="27"/>
      <c r="FQ1765" s="27"/>
      <c r="FR1765" s="27"/>
      <c r="FS1765" s="27"/>
      <c r="FT1765" s="27"/>
      <c r="FU1765" s="27"/>
      <c r="FV1765" s="27"/>
      <c r="FW1765" s="27"/>
      <c r="FX1765" s="27"/>
      <c r="FY1765" s="27"/>
      <c r="FZ1765" s="27"/>
      <c r="GA1765" s="27"/>
      <c r="GB1765" s="27"/>
      <c r="GC1765" s="27"/>
      <c r="GD1765" s="27"/>
      <c r="GE1765" s="27"/>
      <c r="GF1765" s="27"/>
      <c r="GG1765" s="27"/>
      <c r="GH1765" s="27"/>
      <c r="GI1765" s="27"/>
      <c r="GJ1765" s="27"/>
      <c r="GK1765" s="27"/>
      <c r="GL1765" s="27"/>
      <c r="GM1765" s="27"/>
      <c r="GN1765" s="27"/>
      <c r="GO1765" s="27"/>
      <c r="GP1765" s="27"/>
      <c r="GQ1765" s="27"/>
      <c r="GR1765" s="27"/>
      <c r="GS1765" s="27"/>
      <c r="GT1765" s="27"/>
      <c r="GU1765" s="27"/>
      <c r="GV1765" s="27"/>
      <c r="GW1765" s="27"/>
      <c r="GX1765" s="27"/>
      <c r="GY1765" s="27"/>
      <c r="GZ1765" s="27"/>
      <c r="HA1765" s="27"/>
      <c r="HB1765" s="27"/>
      <c r="HC1765" s="27"/>
      <c r="HD1765" s="27"/>
      <c r="HE1765" s="27"/>
      <c r="HF1765" s="27"/>
      <c r="HG1765" s="27"/>
      <c r="HH1765" s="27"/>
      <c r="HI1765" s="27"/>
      <c r="HJ1765" s="27"/>
      <c r="HK1765" s="27"/>
      <c r="HL1765" s="27"/>
      <c r="HM1765" s="27"/>
      <c r="HN1765" s="27"/>
      <c r="HO1765" s="27"/>
      <c r="HP1765" s="27"/>
      <c r="HQ1765" s="27"/>
      <c r="HR1765" s="27"/>
      <c r="HS1765" s="27"/>
      <c r="HT1765" s="27"/>
      <c r="HU1765" s="27"/>
      <c r="HV1765" s="27"/>
      <c r="HW1765" s="27"/>
      <c r="HX1765" s="27"/>
      <c r="HY1765" s="27"/>
      <c r="HZ1765" s="27"/>
      <c r="IA1765" s="27"/>
      <c r="IB1765" s="27"/>
      <c r="IC1765" s="27"/>
      <c r="ID1765" s="27"/>
      <c r="IE1765" s="27"/>
      <c r="IF1765" s="27"/>
      <c r="IG1765" s="27"/>
      <c r="IH1765" s="27"/>
      <c r="II1765" s="27"/>
      <c r="IJ1765" s="27"/>
      <c r="IK1765" s="27"/>
      <c r="IL1765" s="27"/>
      <c r="IM1765" s="27"/>
      <c r="IN1765" s="27"/>
      <c r="IO1765" s="27"/>
      <c r="IP1765" s="27"/>
      <c r="IQ1765" s="27"/>
      <c r="IR1765" s="27"/>
      <c r="IS1765" s="27"/>
      <c r="IT1765" s="27"/>
      <c r="IU1765" s="27"/>
      <c r="IV1765" s="27"/>
      <c r="IW1765" s="27"/>
      <c r="IX1765" s="27"/>
      <c r="IY1765" s="27"/>
      <c r="IZ1765" s="27"/>
      <c r="JA1765" s="27"/>
      <c r="JB1765" s="27"/>
      <c r="JC1765" s="27"/>
      <c r="JD1765" s="27"/>
      <c r="JE1765" s="27"/>
      <c r="JF1765" s="27"/>
      <c r="JG1765" s="27"/>
      <c r="JH1765" s="27"/>
      <c r="JI1765" s="27"/>
      <c r="JJ1765" s="27"/>
      <c r="JK1765" s="27"/>
      <c r="JL1765" s="27"/>
      <c r="JM1765" s="27"/>
      <c r="JN1765" s="27"/>
      <c r="JO1765" s="27"/>
      <c r="JP1765" s="27"/>
      <c r="JQ1765" s="27"/>
      <c r="JR1765" s="27"/>
      <c r="JS1765" s="27"/>
      <c r="JT1765" s="27"/>
      <c r="JU1765" s="27"/>
      <c r="JV1765" s="27"/>
      <c r="JW1765" s="27"/>
      <c r="JX1765" s="27"/>
      <c r="JY1765" s="27"/>
      <c r="JZ1765" s="27"/>
      <c r="KA1765" s="27"/>
      <c r="KB1765" s="27"/>
      <c r="KC1765" s="27"/>
      <c r="KD1765" s="27"/>
      <c r="KE1765" s="27"/>
      <c r="KF1765" s="27"/>
      <c r="KG1765" s="27"/>
      <c r="KH1765" s="27"/>
      <c r="KI1765" s="27"/>
      <c r="KJ1765" s="27"/>
      <c r="KK1765" s="27"/>
      <c r="KL1765" s="27"/>
      <c r="KM1765" s="27"/>
      <c r="KN1765" s="27"/>
      <c r="KO1765" s="27"/>
      <c r="KP1765" s="27"/>
      <c r="KQ1765" s="27"/>
      <c r="KR1765" s="27"/>
      <c r="KS1765" s="27"/>
      <c r="KT1765" s="27"/>
      <c r="KU1765" s="27"/>
      <c r="KV1765" s="27"/>
      <c r="KW1765" s="27"/>
      <c r="KX1765" s="27"/>
      <c r="KY1765" s="27"/>
      <c r="KZ1765" s="27"/>
      <c r="LA1765" s="27"/>
      <c r="LB1765" s="27"/>
      <c r="LC1765" s="27"/>
      <c r="LD1765" s="27"/>
      <c r="LE1765" s="27"/>
      <c r="LF1765" s="27"/>
      <c r="LG1765" s="27"/>
      <c r="LH1765" s="27"/>
      <c r="LI1765" s="27"/>
      <c r="LJ1765" s="27"/>
      <c r="LK1765" s="27"/>
      <c r="LL1765" s="27"/>
      <c r="LM1765" s="27"/>
      <c r="LN1765" s="27"/>
      <c r="LO1765" s="27"/>
      <c r="LP1765" s="27"/>
      <c r="LQ1765" s="27"/>
      <c r="LR1765" s="27"/>
      <c r="LS1765" s="27"/>
      <c r="LT1765" s="27"/>
      <c r="LU1765" s="27"/>
    </row>
    <row r="1766" spans="8:333" ht="12.75"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27"/>
      <c r="DZ1766" s="27"/>
      <c r="EA1766" s="27"/>
      <c r="EB1766" s="27"/>
      <c r="EC1766" s="27"/>
      <c r="ED1766" s="27"/>
      <c r="EE1766" s="27"/>
      <c r="EF1766" s="27"/>
      <c r="EG1766" s="27"/>
      <c r="EH1766" s="27"/>
      <c r="EI1766" s="27"/>
      <c r="EJ1766" s="27"/>
      <c r="EK1766" s="27"/>
      <c r="EL1766" s="27"/>
      <c r="EM1766" s="27"/>
      <c r="EN1766" s="27"/>
      <c r="EO1766" s="27"/>
      <c r="EP1766" s="27"/>
      <c r="EQ1766" s="27"/>
      <c r="ER1766" s="27"/>
      <c r="ES1766" s="27"/>
      <c r="ET1766" s="27"/>
      <c r="EU1766" s="27"/>
      <c r="EV1766" s="27"/>
      <c r="EW1766" s="27"/>
      <c r="EX1766" s="27"/>
      <c r="EY1766" s="27"/>
      <c r="EZ1766" s="27"/>
      <c r="FA1766" s="27"/>
      <c r="FB1766" s="27"/>
      <c r="FC1766" s="27"/>
      <c r="FD1766" s="27"/>
      <c r="FE1766" s="27"/>
      <c r="FF1766" s="27"/>
      <c r="FG1766" s="27"/>
      <c r="FH1766" s="27"/>
      <c r="FI1766" s="27"/>
      <c r="FJ1766" s="27"/>
      <c r="FK1766" s="27"/>
      <c r="FL1766" s="27"/>
      <c r="FM1766" s="27"/>
      <c r="FN1766" s="27"/>
      <c r="FO1766" s="27"/>
      <c r="FP1766" s="27"/>
      <c r="FQ1766" s="27"/>
      <c r="FR1766" s="27"/>
      <c r="FS1766" s="27"/>
      <c r="FT1766" s="27"/>
      <c r="FU1766" s="27"/>
      <c r="FV1766" s="27"/>
      <c r="FW1766" s="27"/>
      <c r="FX1766" s="27"/>
      <c r="FY1766" s="27"/>
      <c r="FZ1766" s="27"/>
      <c r="GA1766" s="27"/>
      <c r="GB1766" s="27"/>
      <c r="GC1766" s="27"/>
      <c r="GD1766" s="27"/>
      <c r="GE1766" s="27"/>
      <c r="GF1766" s="27"/>
      <c r="GG1766" s="27"/>
      <c r="GH1766" s="27"/>
      <c r="GI1766" s="27"/>
      <c r="GJ1766" s="27"/>
      <c r="GK1766" s="27"/>
      <c r="GL1766" s="27"/>
      <c r="GM1766" s="27"/>
      <c r="GN1766" s="27"/>
      <c r="GO1766" s="27"/>
      <c r="GP1766" s="27"/>
      <c r="GQ1766" s="27"/>
      <c r="GR1766" s="27"/>
      <c r="GS1766" s="27"/>
      <c r="GT1766" s="27"/>
      <c r="GU1766" s="27"/>
      <c r="GV1766" s="27"/>
      <c r="GW1766" s="27"/>
      <c r="GX1766" s="27"/>
      <c r="GY1766" s="27"/>
      <c r="GZ1766" s="27"/>
      <c r="HA1766" s="27"/>
      <c r="HB1766" s="27"/>
      <c r="HC1766" s="27"/>
      <c r="HD1766" s="27"/>
      <c r="HE1766" s="27"/>
      <c r="HF1766" s="27"/>
      <c r="HG1766" s="27"/>
      <c r="HH1766" s="27"/>
      <c r="HI1766" s="27"/>
      <c r="HJ1766" s="27"/>
      <c r="HK1766" s="27"/>
      <c r="HL1766" s="27"/>
      <c r="HM1766" s="27"/>
      <c r="HN1766" s="27"/>
      <c r="HO1766" s="27"/>
      <c r="HP1766" s="27"/>
      <c r="HQ1766" s="27"/>
      <c r="HR1766" s="27"/>
      <c r="HS1766" s="27"/>
      <c r="HT1766" s="27"/>
      <c r="HU1766" s="27"/>
      <c r="HV1766" s="27"/>
      <c r="HW1766" s="27"/>
      <c r="HX1766" s="27"/>
      <c r="HY1766" s="27"/>
      <c r="HZ1766" s="27"/>
      <c r="IA1766" s="27"/>
      <c r="IB1766" s="27"/>
      <c r="IC1766" s="27"/>
      <c r="ID1766" s="27"/>
      <c r="IE1766" s="27"/>
      <c r="IF1766" s="27"/>
      <c r="IG1766" s="27"/>
      <c r="IH1766" s="27"/>
      <c r="II1766" s="27"/>
      <c r="IJ1766" s="27"/>
      <c r="IK1766" s="27"/>
      <c r="IL1766" s="27"/>
      <c r="IM1766" s="27"/>
      <c r="IN1766" s="27"/>
      <c r="IO1766" s="27"/>
      <c r="IP1766" s="27"/>
      <c r="IQ1766" s="27"/>
      <c r="IR1766" s="27"/>
      <c r="IS1766" s="27"/>
      <c r="IT1766" s="27"/>
      <c r="IU1766" s="27"/>
      <c r="IV1766" s="27"/>
      <c r="IW1766" s="27"/>
      <c r="IX1766" s="27"/>
      <c r="IY1766" s="27"/>
      <c r="IZ1766" s="27"/>
      <c r="JA1766" s="27"/>
      <c r="JB1766" s="27"/>
      <c r="JC1766" s="27"/>
      <c r="JD1766" s="27"/>
      <c r="JE1766" s="27"/>
      <c r="JF1766" s="27"/>
      <c r="JG1766" s="27"/>
      <c r="JH1766" s="27"/>
      <c r="JI1766" s="27"/>
      <c r="JJ1766" s="27"/>
      <c r="JK1766" s="27"/>
      <c r="JL1766" s="27"/>
      <c r="JM1766" s="27"/>
      <c r="JN1766" s="27"/>
      <c r="JO1766" s="27"/>
      <c r="JP1766" s="27"/>
      <c r="JQ1766" s="27"/>
      <c r="JR1766" s="27"/>
      <c r="JS1766" s="27"/>
      <c r="JT1766" s="27"/>
      <c r="JU1766" s="27"/>
      <c r="JV1766" s="27"/>
      <c r="JW1766" s="27"/>
      <c r="JX1766" s="27"/>
      <c r="JY1766" s="27"/>
      <c r="JZ1766" s="27"/>
      <c r="KA1766" s="27"/>
      <c r="KB1766" s="27"/>
      <c r="KC1766" s="27"/>
      <c r="KD1766" s="27"/>
      <c r="KE1766" s="27"/>
      <c r="KF1766" s="27"/>
      <c r="KG1766" s="27"/>
      <c r="KH1766" s="27"/>
      <c r="KI1766" s="27"/>
      <c r="KJ1766" s="27"/>
      <c r="KK1766" s="27"/>
      <c r="KL1766" s="27"/>
      <c r="KM1766" s="27"/>
      <c r="KN1766" s="27"/>
      <c r="KO1766" s="27"/>
      <c r="KP1766" s="27"/>
      <c r="KQ1766" s="27"/>
      <c r="KR1766" s="27"/>
      <c r="KS1766" s="27"/>
      <c r="KT1766" s="27"/>
      <c r="KU1766" s="27"/>
      <c r="KV1766" s="27"/>
      <c r="KW1766" s="27"/>
      <c r="KX1766" s="27"/>
      <c r="KY1766" s="27"/>
      <c r="KZ1766" s="27"/>
      <c r="LA1766" s="27"/>
      <c r="LB1766" s="27"/>
      <c r="LC1766" s="27"/>
      <c r="LD1766" s="27"/>
      <c r="LE1766" s="27"/>
      <c r="LF1766" s="27"/>
      <c r="LG1766" s="27"/>
      <c r="LH1766" s="27"/>
      <c r="LI1766" s="27"/>
      <c r="LJ1766" s="27"/>
      <c r="LK1766" s="27"/>
      <c r="LL1766" s="27"/>
      <c r="LM1766" s="27"/>
      <c r="LN1766" s="27"/>
      <c r="LO1766" s="27"/>
      <c r="LP1766" s="27"/>
      <c r="LQ1766" s="27"/>
      <c r="LR1766" s="27"/>
      <c r="LS1766" s="27"/>
      <c r="LT1766" s="27"/>
      <c r="LU1766" s="27"/>
    </row>
    <row r="1767" spans="8:333" ht="12.75"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27"/>
      <c r="DZ1767" s="27"/>
      <c r="EA1767" s="27"/>
      <c r="EB1767" s="27"/>
      <c r="EC1767" s="27"/>
      <c r="ED1767" s="27"/>
      <c r="EE1767" s="27"/>
      <c r="EF1767" s="27"/>
      <c r="EG1767" s="27"/>
      <c r="EH1767" s="27"/>
      <c r="EI1767" s="27"/>
      <c r="EJ1767" s="27"/>
      <c r="EK1767" s="27"/>
      <c r="EL1767" s="27"/>
      <c r="EM1767" s="27"/>
      <c r="EN1767" s="27"/>
      <c r="EO1767" s="27"/>
      <c r="EP1767" s="27"/>
      <c r="EQ1767" s="27"/>
      <c r="ER1767" s="27"/>
      <c r="ES1767" s="27"/>
      <c r="ET1767" s="27"/>
      <c r="EU1767" s="27"/>
      <c r="EV1767" s="27"/>
      <c r="EW1767" s="27"/>
      <c r="EX1767" s="27"/>
      <c r="EY1767" s="27"/>
      <c r="EZ1767" s="27"/>
      <c r="FA1767" s="27"/>
      <c r="FB1767" s="27"/>
      <c r="FC1767" s="27"/>
      <c r="FD1767" s="27"/>
      <c r="FE1767" s="27"/>
      <c r="FF1767" s="27"/>
      <c r="FG1767" s="27"/>
      <c r="FH1767" s="27"/>
      <c r="FI1767" s="27"/>
      <c r="FJ1767" s="27"/>
      <c r="FK1767" s="27"/>
      <c r="FL1767" s="27"/>
      <c r="FM1767" s="27"/>
      <c r="FN1767" s="27"/>
      <c r="FO1767" s="27"/>
      <c r="FP1767" s="27"/>
      <c r="FQ1767" s="27"/>
      <c r="FR1767" s="27"/>
      <c r="FS1767" s="27"/>
      <c r="FT1767" s="27"/>
      <c r="FU1767" s="27"/>
      <c r="FV1767" s="27"/>
      <c r="FW1767" s="27"/>
      <c r="FX1767" s="27"/>
      <c r="FY1767" s="27"/>
      <c r="FZ1767" s="27"/>
      <c r="GA1767" s="27"/>
      <c r="GB1767" s="27"/>
      <c r="GC1767" s="27"/>
      <c r="GD1767" s="27"/>
      <c r="GE1767" s="27"/>
      <c r="GF1767" s="27"/>
      <c r="GG1767" s="27"/>
      <c r="GH1767" s="27"/>
      <c r="GI1767" s="27"/>
      <c r="GJ1767" s="27"/>
      <c r="GK1767" s="27"/>
      <c r="GL1767" s="27"/>
      <c r="GM1767" s="27"/>
      <c r="GN1767" s="27"/>
      <c r="GO1767" s="27"/>
      <c r="GP1767" s="27"/>
      <c r="GQ1767" s="27"/>
      <c r="GR1767" s="27"/>
      <c r="GS1767" s="27"/>
      <c r="GT1767" s="27"/>
      <c r="GU1767" s="27"/>
      <c r="GV1767" s="27"/>
      <c r="GW1767" s="27"/>
      <c r="GX1767" s="27"/>
      <c r="GY1767" s="27"/>
      <c r="GZ1767" s="27"/>
      <c r="HA1767" s="27"/>
      <c r="HB1767" s="27"/>
      <c r="HC1767" s="27"/>
      <c r="HD1767" s="27"/>
      <c r="HE1767" s="27"/>
      <c r="HF1767" s="27"/>
      <c r="HG1767" s="27"/>
      <c r="HH1767" s="27"/>
      <c r="HI1767" s="27"/>
      <c r="HJ1767" s="27"/>
      <c r="HK1767" s="27"/>
      <c r="HL1767" s="27"/>
      <c r="HM1767" s="27"/>
      <c r="HN1767" s="27"/>
      <c r="HO1767" s="27"/>
      <c r="HP1767" s="27"/>
      <c r="HQ1767" s="27"/>
      <c r="HR1767" s="27"/>
      <c r="HS1767" s="27"/>
      <c r="HT1767" s="27"/>
      <c r="HU1767" s="27"/>
      <c r="HV1767" s="27"/>
      <c r="HW1767" s="27"/>
      <c r="HX1767" s="27"/>
      <c r="HY1767" s="27"/>
      <c r="HZ1767" s="27"/>
      <c r="IA1767" s="27"/>
      <c r="IB1767" s="27"/>
      <c r="IC1767" s="27"/>
      <c r="ID1767" s="27"/>
      <c r="IE1767" s="27"/>
      <c r="IF1767" s="27"/>
      <c r="IG1767" s="27"/>
      <c r="IH1767" s="27"/>
      <c r="II1767" s="27"/>
      <c r="IJ1767" s="27"/>
      <c r="IK1767" s="27"/>
      <c r="IL1767" s="27"/>
      <c r="IM1767" s="27"/>
      <c r="IN1767" s="27"/>
      <c r="IO1767" s="27"/>
      <c r="IP1767" s="27"/>
      <c r="IQ1767" s="27"/>
      <c r="IR1767" s="27"/>
      <c r="IS1767" s="27"/>
      <c r="IT1767" s="27"/>
      <c r="IU1767" s="27"/>
      <c r="IV1767" s="27"/>
      <c r="IW1767" s="27"/>
      <c r="IX1767" s="27"/>
      <c r="IY1767" s="27"/>
      <c r="IZ1767" s="27"/>
      <c r="JA1767" s="27"/>
      <c r="JB1767" s="27"/>
      <c r="JC1767" s="27"/>
      <c r="JD1767" s="27"/>
      <c r="JE1767" s="27"/>
      <c r="JF1767" s="27"/>
      <c r="JG1767" s="27"/>
      <c r="JH1767" s="27"/>
      <c r="JI1767" s="27"/>
      <c r="JJ1767" s="27"/>
      <c r="JK1767" s="27"/>
      <c r="JL1767" s="27"/>
      <c r="JM1767" s="27"/>
      <c r="JN1767" s="27"/>
      <c r="JO1767" s="27"/>
      <c r="JP1767" s="27"/>
      <c r="JQ1767" s="27"/>
      <c r="JR1767" s="27"/>
      <c r="JS1767" s="27"/>
      <c r="JT1767" s="27"/>
      <c r="JU1767" s="27"/>
      <c r="JV1767" s="27"/>
      <c r="JW1767" s="27"/>
      <c r="JX1767" s="27"/>
      <c r="JY1767" s="27"/>
      <c r="JZ1767" s="27"/>
      <c r="KA1767" s="27"/>
      <c r="KB1767" s="27"/>
      <c r="KC1767" s="27"/>
      <c r="KD1767" s="27"/>
      <c r="KE1767" s="27"/>
      <c r="KF1767" s="27"/>
      <c r="KG1767" s="27"/>
      <c r="KH1767" s="27"/>
      <c r="KI1767" s="27"/>
      <c r="KJ1767" s="27"/>
      <c r="KK1767" s="27"/>
      <c r="KL1767" s="27"/>
      <c r="KM1767" s="27"/>
      <c r="KN1767" s="27"/>
      <c r="KO1767" s="27"/>
      <c r="KP1767" s="27"/>
      <c r="KQ1767" s="27"/>
      <c r="KR1767" s="27"/>
      <c r="KS1767" s="27"/>
      <c r="KT1767" s="27"/>
      <c r="KU1767" s="27"/>
      <c r="KV1767" s="27"/>
      <c r="KW1767" s="27"/>
      <c r="KX1767" s="27"/>
      <c r="KY1767" s="27"/>
      <c r="KZ1767" s="27"/>
      <c r="LA1767" s="27"/>
      <c r="LB1767" s="27"/>
      <c r="LC1767" s="27"/>
      <c r="LD1767" s="27"/>
      <c r="LE1767" s="27"/>
      <c r="LF1767" s="27"/>
      <c r="LG1767" s="27"/>
      <c r="LH1767" s="27"/>
      <c r="LI1767" s="27"/>
      <c r="LJ1767" s="27"/>
      <c r="LK1767" s="27"/>
      <c r="LL1767" s="27"/>
      <c r="LM1767" s="27"/>
      <c r="LN1767" s="27"/>
      <c r="LO1767" s="27"/>
      <c r="LP1767" s="27"/>
      <c r="LQ1767" s="27"/>
      <c r="LR1767" s="27"/>
      <c r="LS1767" s="27"/>
      <c r="LT1767" s="27"/>
      <c r="LU1767" s="27"/>
    </row>
    <row r="1768" spans="8:333" ht="12.75"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27"/>
      <c r="DZ1768" s="27"/>
      <c r="EA1768" s="27"/>
      <c r="EB1768" s="27"/>
      <c r="EC1768" s="27"/>
      <c r="ED1768" s="27"/>
      <c r="EE1768" s="27"/>
      <c r="EF1768" s="27"/>
      <c r="EG1768" s="27"/>
      <c r="EH1768" s="27"/>
      <c r="EI1768" s="27"/>
      <c r="EJ1768" s="27"/>
      <c r="EK1768" s="27"/>
      <c r="EL1768" s="27"/>
      <c r="EM1768" s="27"/>
      <c r="EN1768" s="27"/>
      <c r="EO1768" s="27"/>
      <c r="EP1768" s="27"/>
      <c r="EQ1768" s="27"/>
      <c r="ER1768" s="27"/>
      <c r="ES1768" s="27"/>
      <c r="ET1768" s="27"/>
      <c r="EU1768" s="27"/>
      <c r="EV1768" s="27"/>
      <c r="EW1768" s="27"/>
      <c r="EX1768" s="27"/>
      <c r="EY1768" s="27"/>
      <c r="EZ1768" s="27"/>
      <c r="FA1768" s="27"/>
      <c r="FB1768" s="27"/>
      <c r="FC1768" s="27"/>
      <c r="FD1768" s="27"/>
      <c r="FE1768" s="27"/>
      <c r="FF1768" s="27"/>
      <c r="FG1768" s="27"/>
      <c r="FH1768" s="27"/>
      <c r="FI1768" s="27"/>
      <c r="FJ1768" s="27"/>
      <c r="FK1768" s="27"/>
      <c r="FL1768" s="27"/>
      <c r="FM1768" s="27"/>
      <c r="FN1768" s="27"/>
      <c r="FO1768" s="27"/>
      <c r="FP1768" s="27"/>
      <c r="FQ1768" s="27"/>
      <c r="FR1768" s="27"/>
      <c r="FS1768" s="27"/>
      <c r="FT1768" s="27"/>
      <c r="FU1768" s="27"/>
      <c r="FV1768" s="27"/>
      <c r="FW1768" s="27"/>
      <c r="FX1768" s="27"/>
      <c r="FY1768" s="27"/>
      <c r="FZ1768" s="27"/>
      <c r="GA1768" s="27"/>
      <c r="GB1768" s="27"/>
      <c r="GC1768" s="27"/>
      <c r="GD1768" s="27"/>
      <c r="GE1768" s="27"/>
      <c r="GF1768" s="27"/>
      <c r="GG1768" s="27"/>
      <c r="GH1768" s="27"/>
      <c r="GI1768" s="27"/>
      <c r="GJ1768" s="27"/>
      <c r="GK1768" s="27"/>
      <c r="GL1768" s="27"/>
      <c r="GM1768" s="27"/>
      <c r="GN1768" s="27"/>
      <c r="GO1768" s="27"/>
      <c r="GP1768" s="27"/>
      <c r="GQ1768" s="27"/>
      <c r="GR1768" s="27"/>
      <c r="GS1768" s="27"/>
      <c r="GT1768" s="27"/>
      <c r="GU1768" s="27"/>
      <c r="GV1768" s="27"/>
      <c r="GW1768" s="27"/>
      <c r="GX1768" s="27"/>
      <c r="GY1768" s="27"/>
      <c r="GZ1768" s="27"/>
      <c r="HA1768" s="27"/>
      <c r="HB1768" s="27"/>
      <c r="HC1768" s="27"/>
      <c r="HD1768" s="27"/>
      <c r="HE1768" s="27"/>
      <c r="HF1768" s="27"/>
      <c r="HG1768" s="27"/>
      <c r="HH1768" s="27"/>
      <c r="HI1768" s="27"/>
      <c r="HJ1768" s="27"/>
      <c r="HK1768" s="27"/>
      <c r="HL1768" s="27"/>
      <c r="HM1768" s="27"/>
      <c r="HN1768" s="27"/>
      <c r="HO1768" s="27"/>
      <c r="HP1768" s="27"/>
      <c r="HQ1768" s="27"/>
      <c r="HR1768" s="27"/>
      <c r="HS1768" s="27"/>
      <c r="HT1768" s="27"/>
      <c r="HU1768" s="27"/>
      <c r="HV1768" s="27"/>
      <c r="HW1768" s="27"/>
      <c r="HX1768" s="27"/>
      <c r="HY1768" s="27"/>
      <c r="HZ1768" s="27"/>
      <c r="IA1768" s="27"/>
      <c r="IB1768" s="27"/>
      <c r="IC1768" s="27"/>
      <c r="ID1768" s="27"/>
      <c r="IE1768" s="27"/>
      <c r="IF1768" s="27"/>
      <c r="IG1768" s="27"/>
      <c r="IH1768" s="27"/>
      <c r="II1768" s="27"/>
      <c r="IJ1768" s="27"/>
      <c r="IK1768" s="27"/>
      <c r="IL1768" s="27"/>
      <c r="IM1768" s="27"/>
      <c r="IN1768" s="27"/>
      <c r="IO1768" s="27"/>
      <c r="IP1768" s="27"/>
      <c r="IQ1768" s="27"/>
      <c r="IR1768" s="27"/>
      <c r="IS1768" s="27"/>
      <c r="IT1768" s="27"/>
      <c r="IU1768" s="27"/>
      <c r="IV1768" s="27"/>
      <c r="IW1768" s="27"/>
      <c r="IX1768" s="27"/>
      <c r="IY1768" s="27"/>
      <c r="IZ1768" s="27"/>
      <c r="JA1768" s="27"/>
      <c r="JB1768" s="27"/>
      <c r="JC1768" s="27"/>
      <c r="JD1768" s="27"/>
      <c r="JE1768" s="27"/>
      <c r="JF1768" s="27"/>
      <c r="JG1768" s="27"/>
      <c r="JH1768" s="27"/>
      <c r="JI1768" s="27"/>
      <c r="JJ1768" s="27"/>
      <c r="JK1768" s="27"/>
      <c r="JL1768" s="27"/>
      <c r="JM1768" s="27"/>
      <c r="JN1768" s="27"/>
      <c r="JO1768" s="27"/>
      <c r="JP1768" s="27"/>
      <c r="JQ1768" s="27"/>
      <c r="JR1768" s="27"/>
      <c r="JS1768" s="27"/>
      <c r="JT1768" s="27"/>
      <c r="JU1768" s="27"/>
      <c r="JV1768" s="27"/>
      <c r="JW1768" s="27"/>
      <c r="JX1768" s="27"/>
      <c r="JY1768" s="27"/>
      <c r="JZ1768" s="27"/>
      <c r="KA1768" s="27"/>
      <c r="KB1768" s="27"/>
      <c r="KC1768" s="27"/>
      <c r="KD1768" s="27"/>
      <c r="KE1768" s="27"/>
      <c r="KF1768" s="27"/>
      <c r="KG1768" s="27"/>
      <c r="KH1768" s="27"/>
      <c r="KI1768" s="27"/>
      <c r="KJ1768" s="27"/>
      <c r="KK1768" s="27"/>
      <c r="KL1768" s="27"/>
      <c r="KM1768" s="27"/>
      <c r="KN1768" s="27"/>
      <c r="KO1768" s="27"/>
      <c r="KP1768" s="27"/>
      <c r="KQ1768" s="27"/>
      <c r="KR1768" s="27"/>
      <c r="KS1768" s="27"/>
      <c r="KT1768" s="27"/>
      <c r="KU1768" s="27"/>
      <c r="KV1768" s="27"/>
      <c r="KW1768" s="27"/>
      <c r="KX1768" s="27"/>
      <c r="KY1768" s="27"/>
      <c r="KZ1768" s="27"/>
      <c r="LA1768" s="27"/>
      <c r="LB1768" s="27"/>
      <c r="LC1768" s="27"/>
      <c r="LD1768" s="27"/>
      <c r="LE1768" s="27"/>
      <c r="LF1768" s="27"/>
      <c r="LG1768" s="27"/>
      <c r="LH1768" s="27"/>
      <c r="LI1768" s="27"/>
      <c r="LJ1768" s="27"/>
      <c r="LK1768" s="27"/>
      <c r="LL1768" s="27"/>
      <c r="LM1768" s="27"/>
      <c r="LN1768" s="27"/>
      <c r="LO1768" s="27"/>
      <c r="LP1768" s="27"/>
      <c r="LQ1768" s="27"/>
      <c r="LR1768" s="27"/>
      <c r="LS1768" s="27"/>
      <c r="LT1768" s="27"/>
      <c r="LU1768" s="27"/>
    </row>
    <row r="1769" spans="8:333" ht="12.75"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27"/>
      <c r="DZ1769" s="27"/>
      <c r="EA1769" s="27"/>
      <c r="EB1769" s="27"/>
      <c r="EC1769" s="27"/>
      <c r="ED1769" s="27"/>
      <c r="EE1769" s="27"/>
      <c r="EF1769" s="27"/>
      <c r="EG1769" s="27"/>
      <c r="EH1769" s="27"/>
      <c r="EI1769" s="27"/>
      <c r="EJ1769" s="27"/>
      <c r="EK1769" s="27"/>
      <c r="EL1769" s="27"/>
      <c r="EM1769" s="27"/>
      <c r="EN1769" s="27"/>
      <c r="EO1769" s="27"/>
      <c r="EP1769" s="27"/>
      <c r="EQ1769" s="27"/>
      <c r="ER1769" s="27"/>
      <c r="ES1769" s="27"/>
      <c r="ET1769" s="27"/>
      <c r="EU1769" s="27"/>
      <c r="EV1769" s="27"/>
      <c r="EW1769" s="27"/>
      <c r="EX1769" s="27"/>
      <c r="EY1769" s="27"/>
      <c r="EZ1769" s="27"/>
      <c r="FA1769" s="27"/>
      <c r="FB1769" s="27"/>
      <c r="FC1769" s="27"/>
      <c r="FD1769" s="27"/>
      <c r="FE1769" s="27"/>
      <c r="FF1769" s="27"/>
      <c r="FG1769" s="27"/>
      <c r="FH1769" s="27"/>
      <c r="FI1769" s="27"/>
      <c r="FJ1769" s="27"/>
      <c r="FK1769" s="27"/>
      <c r="FL1769" s="27"/>
      <c r="FM1769" s="27"/>
      <c r="FN1769" s="27"/>
      <c r="FO1769" s="27"/>
      <c r="FP1769" s="27"/>
      <c r="FQ1769" s="27"/>
      <c r="FR1769" s="27"/>
      <c r="FS1769" s="27"/>
      <c r="FT1769" s="27"/>
      <c r="FU1769" s="27"/>
      <c r="FV1769" s="27"/>
      <c r="FW1769" s="27"/>
      <c r="FX1769" s="27"/>
      <c r="FY1769" s="27"/>
      <c r="FZ1769" s="27"/>
      <c r="GA1769" s="27"/>
      <c r="GB1769" s="27"/>
      <c r="GC1769" s="27"/>
      <c r="GD1769" s="27"/>
      <c r="GE1769" s="27"/>
      <c r="GF1769" s="27"/>
      <c r="GG1769" s="27"/>
      <c r="GH1769" s="27"/>
      <c r="GI1769" s="27"/>
      <c r="GJ1769" s="27"/>
      <c r="GK1769" s="27"/>
      <c r="GL1769" s="27"/>
      <c r="GM1769" s="27"/>
      <c r="GN1769" s="27"/>
      <c r="GO1769" s="27"/>
      <c r="GP1769" s="27"/>
      <c r="GQ1769" s="27"/>
      <c r="GR1769" s="27"/>
      <c r="GS1769" s="27"/>
      <c r="GT1769" s="27"/>
      <c r="GU1769" s="27"/>
      <c r="GV1769" s="27"/>
      <c r="GW1769" s="27"/>
      <c r="GX1769" s="27"/>
      <c r="GY1769" s="27"/>
      <c r="GZ1769" s="27"/>
      <c r="HA1769" s="27"/>
      <c r="HB1769" s="27"/>
      <c r="HC1769" s="27"/>
      <c r="HD1769" s="27"/>
      <c r="HE1769" s="27"/>
      <c r="HF1769" s="27"/>
      <c r="HG1769" s="27"/>
      <c r="HH1769" s="27"/>
      <c r="HI1769" s="27"/>
      <c r="HJ1769" s="27"/>
      <c r="HK1769" s="27"/>
      <c r="HL1769" s="27"/>
      <c r="HM1769" s="27"/>
      <c r="HN1769" s="27"/>
      <c r="HO1769" s="27"/>
      <c r="HP1769" s="27"/>
      <c r="HQ1769" s="27"/>
      <c r="HR1769" s="27"/>
      <c r="HS1769" s="27"/>
      <c r="HT1769" s="27"/>
      <c r="HU1769" s="27"/>
      <c r="HV1769" s="27"/>
      <c r="HW1769" s="27"/>
      <c r="HX1769" s="27"/>
      <c r="HY1769" s="27"/>
      <c r="HZ1769" s="27"/>
      <c r="IA1769" s="27"/>
      <c r="IB1769" s="27"/>
      <c r="IC1769" s="27"/>
      <c r="ID1769" s="27"/>
      <c r="IE1769" s="27"/>
      <c r="IF1769" s="27"/>
      <c r="IG1769" s="27"/>
      <c r="IH1769" s="27"/>
      <c r="II1769" s="27"/>
      <c r="IJ1769" s="27"/>
      <c r="IK1769" s="27"/>
      <c r="IL1769" s="27"/>
      <c r="IM1769" s="27"/>
      <c r="IN1769" s="27"/>
      <c r="IO1769" s="27"/>
      <c r="IP1769" s="27"/>
      <c r="IQ1769" s="27"/>
      <c r="IR1769" s="27"/>
      <c r="IS1769" s="27"/>
      <c r="IT1769" s="27"/>
      <c r="IU1769" s="27"/>
      <c r="IV1769" s="27"/>
      <c r="IW1769" s="27"/>
      <c r="IX1769" s="27"/>
      <c r="IY1769" s="27"/>
      <c r="IZ1769" s="27"/>
      <c r="JA1769" s="27"/>
      <c r="JB1769" s="27"/>
      <c r="JC1769" s="27"/>
      <c r="JD1769" s="27"/>
      <c r="JE1769" s="27"/>
      <c r="JF1769" s="27"/>
      <c r="JG1769" s="27"/>
      <c r="JH1769" s="27"/>
      <c r="JI1769" s="27"/>
      <c r="JJ1769" s="27"/>
      <c r="JK1769" s="27"/>
      <c r="JL1769" s="27"/>
      <c r="JM1769" s="27"/>
      <c r="JN1769" s="27"/>
      <c r="JO1769" s="27"/>
      <c r="JP1769" s="27"/>
      <c r="JQ1769" s="27"/>
      <c r="JR1769" s="27"/>
      <c r="JS1769" s="27"/>
      <c r="JT1769" s="27"/>
      <c r="JU1769" s="27"/>
      <c r="JV1769" s="27"/>
      <c r="JW1769" s="27"/>
      <c r="JX1769" s="27"/>
      <c r="JY1769" s="27"/>
      <c r="JZ1769" s="27"/>
      <c r="KA1769" s="27"/>
      <c r="KB1769" s="27"/>
      <c r="KC1769" s="27"/>
      <c r="KD1769" s="27"/>
      <c r="KE1769" s="27"/>
      <c r="KF1769" s="27"/>
      <c r="KG1769" s="27"/>
      <c r="KH1769" s="27"/>
      <c r="KI1769" s="27"/>
      <c r="KJ1769" s="27"/>
      <c r="KK1769" s="27"/>
      <c r="KL1769" s="27"/>
      <c r="KM1769" s="27"/>
      <c r="KN1769" s="27"/>
      <c r="KO1769" s="27"/>
      <c r="KP1769" s="27"/>
      <c r="KQ1769" s="27"/>
      <c r="KR1769" s="27"/>
      <c r="KS1769" s="27"/>
      <c r="KT1769" s="27"/>
      <c r="KU1769" s="27"/>
      <c r="KV1769" s="27"/>
      <c r="KW1769" s="27"/>
      <c r="KX1769" s="27"/>
      <c r="KY1769" s="27"/>
      <c r="KZ1769" s="27"/>
      <c r="LA1769" s="27"/>
      <c r="LB1769" s="27"/>
      <c r="LC1769" s="27"/>
      <c r="LD1769" s="27"/>
      <c r="LE1769" s="27"/>
      <c r="LF1769" s="27"/>
      <c r="LG1769" s="27"/>
      <c r="LH1769" s="27"/>
      <c r="LI1769" s="27"/>
      <c r="LJ1769" s="27"/>
      <c r="LK1769" s="27"/>
      <c r="LL1769" s="27"/>
      <c r="LM1769" s="27"/>
      <c r="LN1769" s="27"/>
      <c r="LO1769" s="27"/>
      <c r="LP1769" s="27"/>
      <c r="LQ1769" s="27"/>
      <c r="LR1769" s="27"/>
      <c r="LS1769" s="27"/>
      <c r="LT1769" s="27"/>
      <c r="LU1769" s="27"/>
    </row>
    <row r="1770" spans="8:333" ht="12.75"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27"/>
      <c r="DZ1770" s="27"/>
      <c r="EA1770" s="27"/>
      <c r="EB1770" s="27"/>
      <c r="EC1770" s="27"/>
      <c r="ED1770" s="27"/>
      <c r="EE1770" s="27"/>
      <c r="EF1770" s="27"/>
      <c r="EG1770" s="27"/>
      <c r="EH1770" s="27"/>
      <c r="EI1770" s="27"/>
      <c r="EJ1770" s="27"/>
      <c r="EK1770" s="27"/>
      <c r="EL1770" s="27"/>
      <c r="EM1770" s="27"/>
      <c r="EN1770" s="27"/>
      <c r="EO1770" s="27"/>
      <c r="EP1770" s="27"/>
      <c r="EQ1770" s="27"/>
      <c r="ER1770" s="27"/>
      <c r="ES1770" s="27"/>
      <c r="ET1770" s="27"/>
      <c r="EU1770" s="27"/>
      <c r="EV1770" s="27"/>
      <c r="EW1770" s="27"/>
      <c r="EX1770" s="27"/>
      <c r="EY1770" s="27"/>
      <c r="EZ1770" s="27"/>
      <c r="FA1770" s="27"/>
      <c r="FB1770" s="27"/>
      <c r="FC1770" s="27"/>
      <c r="FD1770" s="27"/>
      <c r="FE1770" s="27"/>
      <c r="FF1770" s="27"/>
      <c r="FG1770" s="27"/>
      <c r="FH1770" s="27"/>
      <c r="FI1770" s="27"/>
      <c r="FJ1770" s="27"/>
      <c r="FK1770" s="27"/>
      <c r="FL1770" s="27"/>
      <c r="FM1770" s="27"/>
      <c r="FN1770" s="27"/>
      <c r="FO1770" s="27"/>
      <c r="FP1770" s="27"/>
      <c r="FQ1770" s="27"/>
      <c r="FR1770" s="27"/>
      <c r="FS1770" s="27"/>
      <c r="FT1770" s="27"/>
      <c r="FU1770" s="27"/>
      <c r="FV1770" s="27"/>
      <c r="FW1770" s="27"/>
      <c r="FX1770" s="27"/>
      <c r="FY1770" s="27"/>
      <c r="FZ1770" s="27"/>
      <c r="GA1770" s="27"/>
      <c r="GB1770" s="27"/>
      <c r="GC1770" s="27"/>
      <c r="GD1770" s="27"/>
      <c r="GE1770" s="27"/>
      <c r="GF1770" s="27"/>
      <c r="GG1770" s="27"/>
      <c r="GH1770" s="27"/>
      <c r="GI1770" s="27"/>
      <c r="GJ1770" s="27"/>
      <c r="GK1770" s="27"/>
      <c r="GL1770" s="27"/>
      <c r="GM1770" s="27"/>
      <c r="GN1770" s="27"/>
      <c r="GO1770" s="27"/>
      <c r="GP1770" s="27"/>
      <c r="GQ1770" s="27"/>
      <c r="GR1770" s="27"/>
      <c r="GS1770" s="27"/>
      <c r="GT1770" s="27"/>
      <c r="GU1770" s="27"/>
      <c r="GV1770" s="27"/>
      <c r="GW1770" s="27"/>
      <c r="GX1770" s="27"/>
      <c r="GY1770" s="27"/>
      <c r="GZ1770" s="27"/>
      <c r="HA1770" s="27"/>
      <c r="HB1770" s="27"/>
      <c r="HC1770" s="27"/>
      <c r="HD1770" s="27"/>
      <c r="HE1770" s="27"/>
      <c r="HF1770" s="27"/>
      <c r="HG1770" s="27"/>
      <c r="HH1770" s="27"/>
      <c r="HI1770" s="27"/>
      <c r="HJ1770" s="27"/>
      <c r="HK1770" s="27"/>
      <c r="HL1770" s="27"/>
      <c r="HM1770" s="27"/>
      <c r="HN1770" s="27"/>
      <c r="HO1770" s="27"/>
      <c r="HP1770" s="27"/>
      <c r="HQ1770" s="27"/>
      <c r="HR1770" s="27"/>
      <c r="HS1770" s="27"/>
      <c r="HT1770" s="27"/>
      <c r="HU1770" s="27"/>
      <c r="HV1770" s="27"/>
      <c r="HW1770" s="27"/>
      <c r="HX1770" s="27"/>
      <c r="HY1770" s="27"/>
      <c r="HZ1770" s="27"/>
      <c r="IA1770" s="27"/>
      <c r="IB1770" s="27"/>
      <c r="IC1770" s="27"/>
      <c r="ID1770" s="27"/>
      <c r="IE1770" s="27"/>
      <c r="IF1770" s="27"/>
      <c r="IG1770" s="27"/>
      <c r="IH1770" s="27"/>
      <c r="II1770" s="27"/>
      <c r="IJ1770" s="27"/>
      <c r="IK1770" s="27"/>
      <c r="IL1770" s="27"/>
      <c r="IM1770" s="27"/>
      <c r="IN1770" s="27"/>
      <c r="IO1770" s="27"/>
      <c r="IP1770" s="27"/>
      <c r="IQ1770" s="27"/>
      <c r="IR1770" s="27"/>
      <c r="IS1770" s="27"/>
      <c r="IT1770" s="27"/>
      <c r="IU1770" s="27"/>
      <c r="IV1770" s="27"/>
      <c r="IW1770" s="27"/>
      <c r="IX1770" s="27"/>
      <c r="IY1770" s="27"/>
      <c r="IZ1770" s="27"/>
      <c r="JA1770" s="27"/>
      <c r="JB1770" s="27"/>
      <c r="JC1770" s="27"/>
      <c r="JD1770" s="27"/>
      <c r="JE1770" s="27"/>
      <c r="JF1770" s="27"/>
      <c r="JG1770" s="27"/>
      <c r="JH1770" s="27"/>
      <c r="JI1770" s="27"/>
      <c r="JJ1770" s="27"/>
      <c r="JK1770" s="27"/>
      <c r="JL1770" s="27"/>
      <c r="JM1770" s="27"/>
      <c r="JN1770" s="27"/>
      <c r="JO1770" s="27"/>
      <c r="JP1770" s="27"/>
      <c r="JQ1770" s="27"/>
      <c r="JR1770" s="27"/>
      <c r="JS1770" s="27"/>
      <c r="JT1770" s="27"/>
      <c r="JU1770" s="27"/>
      <c r="JV1770" s="27"/>
      <c r="JW1770" s="27"/>
      <c r="JX1770" s="27"/>
      <c r="JY1770" s="27"/>
      <c r="JZ1770" s="27"/>
      <c r="KA1770" s="27"/>
      <c r="KB1770" s="27"/>
      <c r="KC1770" s="27"/>
      <c r="KD1770" s="27"/>
      <c r="KE1770" s="27"/>
      <c r="KF1770" s="27"/>
      <c r="KG1770" s="27"/>
      <c r="KH1770" s="27"/>
      <c r="KI1770" s="27"/>
      <c r="KJ1770" s="27"/>
      <c r="KK1770" s="27"/>
      <c r="KL1770" s="27"/>
      <c r="KM1770" s="27"/>
      <c r="KN1770" s="27"/>
      <c r="KO1770" s="27"/>
      <c r="KP1770" s="27"/>
      <c r="KQ1770" s="27"/>
      <c r="KR1770" s="27"/>
      <c r="KS1770" s="27"/>
      <c r="KT1770" s="27"/>
      <c r="KU1770" s="27"/>
      <c r="KV1770" s="27"/>
      <c r="KW1770" s="27"/>
      <c r="KX1770" s="27"/>
      <c r="KY1770" s="27"/>
      <c r="KZ1770" s="27"/>
      <c r="LA1770" s="27"/>
      <c r="LB1770" s="27"/>
      <c r="LC1770" s="27"/>
      <c r="LD1770" s="27"/>
      <c r="LE1770" s="27"/>
      <c r="LF1770" s="27"/>
      <c r="LG1770" s="27"/>
      <c r="LH1770" s="27"/>
      <c r="LI1770" s="27"/>
      <c r="LJ1770" s="27"/>
      <c r="LK1770" s="27"/>
      <c r="LL1770" s="27"/>
      <c r="LM1770" s="27"/>
      <c r="LN1770" s="27"/>
      <c r="LO1770" s="27"/>
      <c r="LP1770" s="27"/>
      <c r="LQ1770" s="27"/>
      <c r="LR1770" s="27"/>
      <c r="LS1770" s="27"/>
      <c r="LT1770" s="27"/>
      <c r="LU1770" s="27"/>
    </row>
    <row r="1771" spans="8:333" ht="12.75"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27"/>
      <c r="DZ1771" s="27"/>
      <c r="EA1771" s="27"/>
      <c r="EB1771" s="27"/>
      <c r="EC1771" s="27"/>
      <c r="ED1771" s="27"/>
      <c r="EE1771" s="27"/>
      <c r="EF1771" s="27"/>
      <c r="EG1771" s="27"/>
      <c r="EH1771" s="27"/>
      <c r="EI1771" s="27"/>
      <c r="EJ1771" s="27"/>
      <c r="EK1771" s="27"/>
      <c r="EL1771" s="27"/>
      <c r="EM1771" s="27"/>
      <c r="EN1771" s="27"/>
      <c r="EO1771" s="27"/>
      <c r="EP1771" s="27"/>
      <c r="EQ1771" s="27"/>
      <c r="ER1771" s="27"/>
      <c r="ES1771" s="27"/>
      <c r="ET1771" s="27"/>
      <c r="EU1771" s="27"/>
      <c r="EV1771" s="27"/>
      <c r="EW1771" s="27"/>
      <c r="EX1771" s="27"/>
      <c r="EY1771" s="27"/>
      <c r="EZ1771" s="27"/>
      <c r="FA1771" s="27"/>
      <c r="FB1771" s="27"/>
      <c r="FC1771" s="27"/>
      <c r="FD1771" s="27"/>
      <c r="FE1771" s="27"/>
      <c r="FF1771" s="27"/>
      <c r="FG1771" s="27"/>
      <c r="FH1771" s="27"/>
      <c r="FI1771" s="27"/>
      <c r="FJ1771" s="27"/>
      <c r="FK1771" s="27"/>
      <c r="FL1771" s="27"/>
      <c r="FM1771" s="27"/>
      <c r="FN1771" s="27"/>
      <c r="FO1771" s="27"/>
      <c r="FP1771" s="27"/>
      <c r="FQ1771" s="27"/>
      <c r="FR1771" s="27"/>
      <c r="FS1771" s="27"/>
      <c r="FT1771" s="27"/>
      <c r="FU1771" s="27"/>
      <c r="FV1771" s="27"/>
      <c r="FW1771" s="27"/>
      <c r="FX1771" s="27"/>
      <c r="FY1771" s="27"/>
      <c r="FZ1771" s="27"/>
      <c r="GA1771" s="27"/>
      <c r="GB1771" s="27"/>
      <c r="GC1771" s="27"/>
      <c r="GD1771" s="27"/>
      <c r="GE1771" s="27"/>
      <c r="GF1771" s="27"/>
      <c r="GG1771" s="27"/>
      <c r="GH1771" s="27"/>
      <c r="GI1771" s="27"/>
      <c r="GJ1771" s="27"/>
      <c r="GK1771" s="27"/>
      <c r="GL1771" s="27"/>
      <c r="GM1771" s="27"/>
      <c r="GN1771" s="27"/>
      <c r="GO1771" s="27"/>
      <c r="GP1771" s="27"/>
      <c r="GQ1771" s="27"/>
      <c r="GR1771" s="27"/>
      <c r="GS1771" s="27"/>
      <c r="GT1771" s="27"/>
      <c r="GU1771" s="27"/>
      <c r="GV1771" s="27"/>
      <c r="GW1771" s="27"/>
      <c r="GX1771" s="27"/>
      <c r="GY1771" s="27"/>
      <c r="GZ1771" s="27"/>
      <c r="HA1771" s="27"/>
      <c r="HB1771" s="27"/>
      <c r="HC1771" s="27"/>
      <c r="HD1771" s="27"/>
      <c r="HE1771" s="27"/>
      <c r="HF1771" s="27"/>
      <c r="HG1771" s="27"/>
      <c r="HH1771" s="27"/>
      <c r="HI1771" s="27"/>
      <c r="HJ1771" s="27"/>
      <c r="HK1771" s="27"/>
      <c r="HL1771" s="27"/>
      <c r="HM1771" s="27"/>
      <c r="HN1771" s="27"/>
      <c r="HO1771" s="27"/>
      <c r="HP1771" s="27"/>
      <c r="HQ1771" s="27"/>
      <c r="HR1771" s="27"/>
      <c r="HS1771" s="27"/>
      <c r="HT1771" s="27"/>
      <c r="HU1771" s="27"/>
      <c r="HV1771" s="27"/>
      <c r="HW1771" s="27"/>
      <c r="HX1771" s="27"/>
      <c r="HY1771" s="27"/>
      <c r="HZ1771" s="27"/>
      <c r="IA1771" s="27"/>
      <c r="IB1771" s="27"/>
      <c r="IC1771" s="27"/>
      <c r="ID1771" s="27"/>
      <c r="IE1771" s="27"/>
      <c r="IF1771" s="27"/>
      <c r="IG1771" s="27"/>
      <c r="IH1771" s="27"/>
      <c r="II1771" s="27"/>
      <c r="IJ1771" s="27"/>
      <c r="IK1771" s="27"/>
      <c r="IL1771" s="27"/>
      <c r="IM1771" s="27"/>
      <c r="IN1771" s="27"/>
      <c r="IO1771" s="27"/>
      <c r="IP1771" s="27"/>
      <c r="IQ1771" s="27"/>
      <c r="IR1771" s="27"/>
      <c r="IS1771" s="27"/>
      <c r="IT1771" s="27"/>
      <c r="IU1771" s="27"/>
      <c r="IV1771" s="27"/>
      <c r="IW1771" s="27"/>
      <c r="IX1771" s="27"/>
      <c r="IY1771" s="27"/>
      <c r="IZ1771" s="27"/>
      <c r="JA1771" s="27"/>
      <c r="JB1771" s="27"/>
      <c r="JC1771" s="27"/>
      <c r="JD1771" s="27"/>
      <c r="JE1771" s="27"/>
      <c r="JF1771" s="27"/>
      <c r="JG1771" s="27"/>
      <c r="JH1771" s="27"/>
      <c r="JI1771" s="27"/>
      <c r="JJ1771" s="27"/>
      <c r="JK1771" s="27"/>
      <c r="JL1771" s="27"/>
      <c r="JM1771" s="27"/>
      <c r="JN1771" s="27"/>
      <c r="JO1771" s="27"/>
      <c r="JP1771" s="27"/>
      <c r="JQ1771" s="27"/>
      <c r="JR1771" s="27"/>
      <c r="JS1771" s="27"/>
      <c r="JT1771" s="27"/>
      <c r="JU1771" s="27"/>
      <c r="JV1771" s="27"/>
      <c r="JW1771" s="27"/>
      <c r="JX1771" s="27"/>
      <c r="JY1771" s="27"/>
      <c r="JZ1771" s="27"/>
      <c r="KA1771" s="27"/>
      <c r="KB1771" s="27"/>
      <c r="KC1771" s="27"/>
      <c r="KD1771" s="27"/>
      <c r="KE1771" s="27"/>
      <c r="KF1771" s="27"/>
      <c r="KG1771" s="27"/>
      <c r="KH1771" s="27"/>
      <c r="KI1771" s="27"/>
      <c r="KJ1771" s="27"/>
      <c r="KK1771" s="27"/>
      <c r="KL1771" s="27"/>
      <c r="KM1771" s="27"/>
      <c r="KN1771" s="27"/>
      <c r="KO1771" s="27"/>
      <c r="KP1771" s="27"/>
      <c r="KQ1771" s="27"/>
      <c r="KR1771" s="27"/>
      <c r="KS1771" s="27"/>
      <c r="KT1771" s="27"/>
      <c r="KU1771" s="27"/>
      <c r="KV1771" s="27"/>
      <c r="KW1771" s="27"/>
      <c r="KX1771" s="27"/>
      <c r="KY1771" s="27"/>
      <c r="KZ1771" s="27"/>
      <c r="LA1771" s="27"/>
      <c r="LB1771" s="27"/>
      <c r="LC1771" s="27"/>
      <c r="LD1771" s="27"/>
      <c r="LE1771" s="27"/>
      <c r="LF1771" s="27"/>
      <c r="LG1771" s="27"/>
      <c r="LH1771" s="27"/>
      <c r="LI1771" s="27"/>
      <c r="LJ1771" s="27"/>
      <c r="LK1771" s="27"/>
      <c r="LL1771" s="27"/>
      <c r="LM1771" s="27"/>
      <c r="LN1771" s="27"/>
      <c r="LO1771" s="27"/>
      <c r="LP1771" s="27"/>
      <c r="LQ1771" s="27"/>
      <c r="LR1771" s="27"/>
      <c r="LS1771" s="27"/>
      <c r="LT1771" s="27"/>
      <c r="LU1771" s="27"/>
    </row>
    <row r="1772" spans="8:333" ht="12.75"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27"/>
      <c r="DZ1772" s="27"/>
      <c r="EA1772" s="27"/>
      <c r="EB1772" s="27"/>
      <c r="EC1772" s="27"/>
      <c r="ED1772" s="27"/>
      <c r="EE1772" s="27"/>
      <c r="EF1772" s="27"/>
      <c r="EG1772" s="27"/>
      <c r="EH1772" s="27"/>
      <c r="EI1772" s="27"/>
      <c r="EJ1772" s="27"/>
      <c r="EK1772" s="27"/>
      <c r="EL1772" s="27"/>
      <c r="EM1772" s="27"/>
      <c r="EN1772" s="27"/>
      <c r="EO1772" s="27"/>
      <c r="EP1772" s="27"/>
      <c r="EQ1772" s="27"/>
      <c r="ER1772" s="27"/>
      <c r="ES1772" s="27"/>
      <c r="ET1772" s="27"/>
      <c r="EU1772" s="27"/>
      <c r="EV1772" s="27"/>
      <c r="EW1772" s="27"/>
      <c r="EX1772" s="27"/>
      <c r="EY1772" s="27"/>
      <c r="EZ1772" s="27"/>
      <c r="FA1772" s="27"/>
      <c r="FB1772" s="27"/>
      <c r="FC1772" s="27"/>
      <c r="FD1772" s="27"/>
      <c r="FE1772" s="27"/>
      <c r="FF1772" s="27"/>
      <c r="FG1772" s="27"/>
      <c r="FH1772" s="27"/>
      <c r="FI1772" s="27"/>
      <c r="FJ1772" s="27"/>
      <c r="FK1772" s="27"/>
      <c r="FL1772" s="27"/>
      <c r="FM1772" s="27"/>
      <c r="FN1772" s="27"/>
      <c r="FO1772" s="27"/>
      <c r="FP1772" s="27"/>
      <c r="FQ1772" s="27"/>
      <c r="FR1772" s="27"/>
      <c r="FS1772" s="27"/>
      <c r="FT1772" s="27"/>
      <c r="FU1772" s="27"/>
      <c r="FV1772" s="27"/>
      <c r="FW1772" s="27"/>
      <c r="FX1772" s="27"/>
      <c r="FY1772" s="27"/>
      <c r="FZ1772" s="27"/>
      <c r="GA1772" s="27"/>
      <c r="GB1772" s="27"/>
      <c r="GC1772" s="27"/>
      <c r="GD1772" s="27"/>
      <c r="GE1772" s="27"/>
      <c r="GF1772" s="27"/>
      <c r="GG1772" s="27"/>
      <c r="GH1772" s="27"/>
      <c r="GI1772" s="27"/>
      <c r="GJ1772" s="27"/>
      <c r="GK1772" s="27"/>
      <c r="GL1772" s="27"/>
      <c r="GM1772" s="27"/>
      <c r="GN1772" s="27"/>
      <c r="GO1772" s="27"/>
      <c r="GP1772" s="27"/>
      <c r="GQ1772" s="27"/>
      <c r="GR1772" s="27"/>
      <c r="GS1772" s="27"/>
      <c r="GT1772" s="27"/>
      <c r="GU1772" s="27"/>
      <c r="GV1772" s="27"/>
      <c r="GW1772" s="27"/>
      <c r="GX1772" s="27"/>
      <c r="GY1772" s="27"/>
      <c r="GZ1772" s="27"/>
      <c r="HA1772" s="27"/>
      <c r="HB1772" s="27"/>
      <c r="HC1772" s="27"/>
      <c r="HD1772" s="27"/>
      <c r="HE1772" s="27"/>
      <c r="HF1772" s="27"/>
      <c r="HG1772" s="27"/>
      <c r="HH1772" s="27"/>
      <c r="HI1772" s="27"/>
      <c r="HJ1772" s="27"/>
      <c r="HK1772" s="27"/>
      <c r="HL1772" s="27"/>
      <c r="HM1772" s="27"/>
      <c r="HN1772" s="27"/>
      <c r="HO1772" s="27"/>
      <c r="HP1772" s="27"/>
      <c r="HQ1772" s="27"/>
      <c r="HR1772" s="27"/>
      <c r="HS1772" s="27"/>
      <c r="HT1772" s="27"/>
      <c r="HU1772" s="27"/>
      <c r="HV1772" s="27"/>
      <c r="HW1772" s="27"/>
      <c r="HX1772" s="27"/>
      <c r="HY1772" s="27"/>
      <c r="HZ1772" s="27"/>
      <c r="IA1772" s="27"/>
      <c r="IB1772" s="27"/>
      <c r="IC1772" s="27"/>
      <c r="ID1772" s="27"/>
      <c r="IE1772" s="27"/>
      <c r="IF1772" s="27"/>
      <c r="IG1772" s="27"/>
      <c r="IH1772" s="27"/>
      <c r="II1772" s="27"/>
      <c r="IJ1772" s="27"/>
      <c r="IK1772" s="27"/>
      <c r="IL1772" s="27"/>
      <c r="IM1772" s="27"/>
      <c r="IN1772" s="27"/>
      <c r="IO1772" s="27"/>
      <c r="IP1772" s="27"/>
      <c r="IQ1772" s="27"/>
      <c r="IR1772" s="27"/>
      <c r="IS1772" s="27"/>
      <c r="IT1772" s="27"/>
      <c r="IU1772" s="27"/>
      <c r="IV1772" s="27"/>
      <c r="IW1772" s="27"/>
      <c r="IX1772" s="27"/>
      <c r="IY1772" s="27"/>
      <c r="IZ1772" s="27"/>
      <c r="JA1772" s="27"/>
      <c r="JB1772" s="27"/>
      <c r="JC1772" s="27"/>
      <c r="JD1772" s="27"/>
      <c r="JE1772" s="27"/>
      <c r="JF1772" s="27"/>
      <c r="JG1772" s="27"/>
      <c r="JH1772" s="27"/>
      <c r="JI1772" s="27"/>
      <c r="JJ1772" s="27"/>
      <c r="JK1772" s="27"/>
      <c r="JL1772" s="27"/>
      <c r="JM1772" s="27"/>
      <c r="JN1772" s="27"/>
      <c r="JO1772" s="27"/>
      <c r="JP1772" s="27"/>
      <c r="JQ1772" s="27"/>
      <c r="JR1772" s="27"/>
      <c r="JS1772" s="27"/>
      <c r="JT1772" s="27"/>
      <c r="JU1772" s="27"/>
      <c r="JV1772" s="27"/>
      <c r="JW1772" s="27"/>
      <c r="JX1772" s="27"/>
      <c r="JY1772" s="27"/>
      <c r="JZ1772" s="27"/>
      <c r="KA1772" s="27"/>
      <c r="KB1772" s="27"/>
      <c r="KC1772" s="27"/>
      <c r="KD1772" s="27"/>
      <c r="KE1772" s="27"/>
      <c r="KF1772" s="27"/>
      <c r="KG1772" s="27"/>
      <c r="KH1772" s="27"/>
      <c r="KI1772" s="27"/>
      <c r="KJ1772" s="27"/>
      <c r="KK1772" s="27"/>
      <c r="KL1772" s="27"/>
      <c r="KM1772" s="27"/>
      <c r="KN1772" s="27"/>
      <c r="KO1772" s="27"/>
      <c r="KP1772" s="27"/>
      <c r="KQ1772" s="27"/>
      <c r="KR1772" s="27"/>
      <c r="KS1772" s="27"/>
      <c r="KT1772" s="27"/>
      <c r="KU1772" s="27"/>
      <c r="KV1772" s="27"/>
      <c r="KW1772" s="27"/>
      <c r="KX1772" s="27"/>
      <c r="KY1772" s="27"/>
      <c r="KZ1772" s="27"/>
      <c r="LA1772" s="27"/>
      <c r="LB1772" s="27"/>
      <c r="LC1772" s="27"/>
      <c r="LD1772" s="27"/>
      <c r="LE1772" s="27"/>
      <c r="LF1772" s="27"/>
      <c r="LG1772" s="27"/>
      <c r="LH1772" s="27"/>
      <c r="LI1772" s="27"/>
      <c r="LJ1772" s="27"/>
      <c r="LK1772" s="27"/>
      <c r="LL1772" s="27"/>
      <c r="LM1772" s="27"/>
      <c r="LN1772" s="27"/>
      <c r="LO1772" s="27"/>
      <c r="LP1772" s="27"/>
      <c r="LQ1772" s="27"/>
      <c r="LR1772" s="27"/>
      <c r="LS1772" s="27"/>
      <c r="LT1772" s="27"/>
      <c r="LU1772" s="27"/>
    </row>
    <row r="1773" spans="8:333" ht="12.75"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27"/>
      <c r="DZ1773" s="27"/>
      <c r="EA1773" s="27"/>
      <c r="EB1773" s="27"/>
      <c r="EC1773" s="27"/>
      <c r="ED1773" s="27"/>
      <c r="EE1773" s="27"/>
      <c r="EF1773" s="27"/>
      <c r="EG1773" s="27"/>
      <c r="EH1773" s="27"/>
      <c r="EI1773" s="27"/>
      <c r="EJ1773" s="27"/>
      <c r="EK1773" s="27"/>
      <c r="EL1773" s="27"/>
      <c r="EM1773" s="27"/>
      <c r="EN1773" s="27"/>
      <c r="EO1773" s="27"/>
      <c r="EP1773" s="27"/>
      <c r="EQ1773" s="27"/>
      <c r="ER1773" s="27"/>
      <c r="ES1773" s="27"/>
      <c r="ET1773" s="27"/>
      <c r="EU1773" s="27"/>
      <c r="EV1773" s="27"/>
      <c r="EW1773" s="27"/>
      <c r="EX1773" s="27"/>
      <c r="EY1773" s="27"/>
      <c r="EZ1773" s="27"/>
      <c r="FA1773" s="27"/>
      <c r="FB1773" s="27"/>
      <c r="FC1773" s="27"/>
      <c r="FD1773" s="27"/>
      <c r="FE1773" s="27"/>
      <c r="FF1773" s="27"/>
      <c r="FG1773" s="27"/>
      <c r="FH1773" s="27"/>
      <c r="FI1773" s="27"/>
      <c r="FJ1773" s="27"/>
      <c r="FK1773" s="27"/>
      <c r="FL1773" s="27"/>
      <c r="FM1773" s="27"/>
      <c r="FN1773" s="27"/>
      <c r="FO1773" s="27"/>
      <c r="FP1773" s="27"/>
      <c r="FQ1773" s="27"/>
      <c r="FR1773" s="27"/>
      <c r="FS1773" s="27"/>
      <c r="FT1773" s="27"/>
      <c r="FU1773" s="27"/>
      <c r="FV1773" s="27"/>
      <c r="FW1773" s="27"/>
      <c r="FX1773" s="27"/>
      <c r="FY1773" s="27"/>
      <c r="FZ1773" s="27"/>
      <c r="GA1773" s="27"/>
      <c r="GB1773" s="27"/>
      <c r="GC1773" s="27"/>
      <c r="GD1773" s="27"/>
      <c r="GE1773" s="27"/>
      <c r="GF1773" s="27"/>
      <c r="GG1773" s="27"/>
      <c r="GH1773" s="27"/>
      <c r="GI1773" s="27"/>
      <c r="GJ1773" s="27"/>
      <c r="GK1773" s="27"/>
      <c r="GL1773" s="27"/>
      <c r="GM1773" s="27"/>
      <c r="GN1773" s="27"/>
      <c r="GO1773" s="27"/>
      <c r="GP1773" s="27"/>
      <c r="GQ1773" s="27"/>
      <c r="GR1773" s="27"/>
      <c r="GS1773" s="27"/>
      <c r="GT1773" s="27"/>
      <c r="GU1773" s="27"/>
      <c r="GV1773" s="27"/>
      <c r="GW1773" s="27"/>
      <c r="GX1773" s="27"/>
      <c r="GY1773" s="27"/>
      <c r="GZ1773" s="27"/>
      <c r="HA1773" s="27"/>
      <c r="HB1773" s="27"/>
      <c r="HC1773" s="27"/>
      <c r="HD1773" s="27"/>
      <c r="HE1773" s="27"/>
      <c r="HF1773" s="27"/>
      <c r="HG1773" s="27"/>
      <c r="HH1773" s="27"/>
      <c r="HI1773" s="27"/>
      <c r="HJ1773" s="27"/>
      <c r="HK1773" s="27"/>
      <c r="HL1773" s="27"/>
      <c r="HM1773" s="27"/>
      <c r="HN1773" s="27"/>
      <c r="HO1773" s="27"/>
      <c r="HP1773" s="27"/>
      <c r="HQ1773" s="27"/>
      <c r="HR1773" s="27"/>
      <c r="HS1773" s="27"/>
      <c r="HT1773" s="27"/>
      <c r="HU1773" s="27"/>
      <c r="HV1773" s="27"/>
      <c r="HW1773" s="27"/>
      <c r="HX1773" s="27"/>
      <c r="HY1773" s="27"/>
      <c r="HZ1773" s="27"/>
      <c r="IA1773" s="27"/>
      <c r="IB1773" s="27"/>
      <c r="IC1773" s="27"/>
      <c r="ID1773" s="27"/>
      <c r="IE1773" s="27"/>
      <c r="IF1773" s="27"/>
      <c r="IG1773" s="27"/>
      <c r="IH1773" s="27"/>
      <c r="II1773" s="27"/>
      <c r="IJ1773" s="27"/>
      <c r="IK1773" s="27"/>
      <c r="IL1773" s="27"/>
      <c r="IM1773" s="27"/>
      <c r="IN1773" s="27"/>
      <c r="IO1773" s="27"/>
      <c r="IP1773" s="27"/>
      <c r="IQ1773" s="27"/>
      <c r="IR1773" s="27"/>
      <c r="IS1773" s="27"/>
      <c r="IT1773" s="27"/>
      <c r="IU1773" s="27"/>
      <c r="IV1773" s="27"/>
      <c r="IW1773" s="27"/>
      <c r="IX1773" s="27"/>
      <c r="IY1773" s="27"/>
      <c r="IZ1773" s="27"/>
      <c r="JA1773" s="27"/>
      <c r="JB1773" s="27"/>
      <c r="JC1773" s="27"/>
      <c r="JD1773" s="27"/>
      <c r="JE1773" s="27"/>
      <c r="JF1773" s="27"/>
      <c r="JG1773" s="27"/>
      <c r="JH1773" s="27"/>
      <c r="JI1773" s="27"/>
      <c r="JJ1773" s="27"/>
      <c r="JK1773" s="27"/>
      <c r="JL1773" s="27"/>
      <c r="JM1773" s="27"/>
      <c r="JN1773" s="27"/>
      <c r="JO1773" s="27"/>
      <c r="JP1773" s="27"/>
      <c r="JQ1773" s="27"/>
      <c r="JR1773" s="27"/>
      <c r="JS1773" s="27"/>
      <c r="JT1773" s="27"/>
      <c r="JU1773" s="27"/>
      <c r="JV1773" s="27"/>
      <c r="JW1773" s="27"/>
      <c r="JX1773" s="27"/>
      <c r="JY1773" s="27"/>
      <c r="JZ1773" s="27"/>
      <c r="KA1773" s="27"/>
      <c r="KB1773" s="27"/>
      <c r="KC1773" s="27"/>
      <c r="KD1773" s="27"/>
      <c r="KE1773" s="27"/>
      <c r="KF1773" s="27"/>
      <c r="KG1773" s="27"/>
      <c r="KH1773" s="27"/>
      <c r="KI1773" s="27"/>
      <c r="KJ1773" s="27"/>
      <c r="KK1773" s="27"/>
      <c r="KL1773" s="27"/>
      <c r="KM1773" s="27"/>
      <c r="KN1773" s="27"/>
      <c r="KO1773" s="27"/>
      <c r="KP1773" s="27"/>
      <c r="KQ1773" s="27"/>
      <c r="KR1773" s="27"/>
      <c r="KS1773" s="27"/>
      <c r="KT1773" s="27"/>
      <c r="KU1773" s="27"/>
      <c r="KV1773" s="27"/>
      <c r="KW1773" s="27"/>
      <c r="KX1773" s="27"/>
      <c r="KY1773" s="27"/>
      <c r="KZ1773" s="27"/>
      <c r="LA1773" s="27"/>
      <c r="LB1773" s="27"/>
      <c r="LC1773" s="27"/>
      <c r="LD1773" s="27"/>
      <c r="LE1773" s="27"/>
      <c r="LF1773" s="27"/>
      <c r="LG1773" s="27"/>
      <c r="LH1773" s="27"/>
      <c r="LI1773" s="27"/>
      <c r="LJ1773" s="27"/>
      <c r="LK1773" s="27"/>
      <c r="LL1773" s="27"/>
      <c r="LM1773" s="27"/>
      <c r="LN1773" s="27"/>
      <c r="LO1773" s="27"/>
      <c r="LP1773" s="27"/>
      <c r="LQ1773" s="27"/>
      <c r="LR1773" s="27"/>
      <c r="LS1773" s="27"/>
      <c r="LT1773" s="27"/>
      <c r="LU1773" s="27"/>
    </row>
    <row r="1774" spans="8:333" ht="12.75"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27"/>
      <c r="DZ1774" s="27"/>
      <c r="EA1774" s="27"/>
      <c r="EB1774" s="27"/>
      <c r="EC1774" s="27"/>
      <c r="ED1774" s="27"/>
      <c r="EE1774" s="27"/>
      <c r="EF1774" s="27"/>
      <c r="EG1774" s="27"/>
      <c r="EH1774" s="27"/>
      <c r="EI1774" s="27"/>
      <c r="EJ1774" s="27"/>
      <c r="EK1774" s="27"/>
      <c r="EL1774" s="27"/>
      <c r="EM1774" s="27"/>
      <c r="EN1774" s="27"/>
      <c r="EO1774" s="27"/>
      <c r="EP1774" s="27"/>
      <c r="EQ1774" s="27"/>
      <c r="ER1774" s="27"/>
      <c r="ES1774" s="27"/>
      <c r="ET1774" s="27"/>
      <c r="EU1774" s="27"/>
      <c r="EV1774" s="27"/>
      <c r="EW1774" s="27"/>
      <c r="EX1774" s="27"/>
      <c r="EY1774" s="27"/>
      <c r="EZ1774" s="27"/>
      <c r="FA1774" s="27"/>
      <c r="FB1774" s="27"/>
      <c r="FC1774" s="27"/>
      <c r="FD1774" s="27"/>
      <c r="FE1774" s="27"/>
      <c r="FF1774" s="27"/>
      <c r="FG1774" s="27"/>
      <c r="FH1774" s="27"/>
      <c r="FI1774" s="27"/>
      <c r="FJ1774" s="27"/>
      <c r="FK1774" s="27"/>
      <c r="FL1774" s="27"/>
      <c r="FM1774" s="27"/>
      <c r="FN1774" s="27"/>
      <c r="FO1774" s="27"/>
      <c r="FP1774" s="27"/>
      <c r="FQ1774" s="27"/>
      <c r="FR1774" s="27"/>
      <c r="FS1774" s="27"/>
      <c r="FT1774" s="27"/>
      <c r="FU1774" s="27"/>
      <c r="FV1774" s="27"/>
      <c r="FW1774" s="27"/>
      <c r="FX1774" s="27"/>
      <c r="FY1774" s="27"/>
      <c r="FZ1774" s="27"/>
      <c r="GA1774" s="27"/>
      <c r="GB1774" s="27"/>
      <c r="GC1774" s="27"/>
      <c r="GD1774" s="27"/>
      <c r="GE1774" s="27"/>
      <c r="GF1774" s="27"/>
      <c r="GG1774" s="27"/>
      <c r="GH1774" s="27"/>
      <c r="GI1774" s="27"/>
      <c r="GJ1774" s="27"/>
      <c r="GK1774" s="27"/>
      <c r="GL1774" s="27"/>
      <c r="GM1774" s="27"/>
      <c r="GN1774" s="27"/>
      <c r="GO1774" s="27"/>
      <c r="GP1774" s="27"/>
      <c r="GQ1774" s="27"/>
      <c r="GR1774" s="27"/>
      <c r="GS1774" s="27"/>
      <c r="GT1774" s="27"/>
      <c r="GU1774" s="27"/>
      <c r="GV1774" s="27"/>
      <c r="GW1774" s="27"/>
      <c r="GX1774" s="27"/>
      <c r="GY1774" s="27"/>
      <c r="GZ1774" s="27"/>
      <c r="HA1774" s="27"/>
      <c r="HB1774" s="27"/>
      <c r="HC1774" s="27"/>
      <c r="HD1774" s="27"/>
      <c r="HE1774" s="27"/>
      <c r="HF1774" s="27"/>
      <c r="HG1774" s="27"/>
      <c r="HH1774" s="27"/>
      <c r="HI1774" s="27"/>
      <c r="HJ1774" s="27"/>
      <c r="HK1774" s="27"/>
      <c r="HL1774" s="27"/>
      <c r="HM1774" s="27"/>
      <c r="HN1774" s="27"/>
      <c r="HO1774" s="27"/>
      <c r="HP1774" s="27"/>
      <c r="HQ1774" s="27"/>
      <c r="HR1774" s="27"/>
      <c r="HS1774" s="27"/>
      <c r="HT1774" s="27"/>
      <c r="HU1774" s="27"/>
      <c r="HV1774" s="27"/>
      <c r="HW1774" s="27"/>
      <c r="HX1774" s="27"/>
      <c r="HY1774" s="27"/>
      <c r="HZ1774" s="27"/>
      <c r="IA1774" s="27"/>
      <c r="IB1774" s="27"/>
      <c r="IC1774" s="27"/>
      <c r="ID1774" s="27"/>
      <c r="IE1774" s="27"/>
      <c r="IF1774" s="27"/>
      <c r="IG1774" s="27"/>
      <c r="IH1774" s="27"/>
      <c r="II1774" s="27"/>
      <c r="IJ1774" s="27"/>
      <c r="IK1774" s="27"/>
      <c r="IL1774" s="27"/>
      <c r="IM1774" s="27"/>
      <c r="IN1774" s="27"/>
      <c r="IO1774" s="27"/>
      <c r="IP1774" s="27"/>
      <c r="IQ1774" s="27"/>
      <c r="IR1774" s="27"/>
      <c r="IS1774" s="27"/>
      <c r="IT1774" s="27"/>
      <c r="IU1774" s="27"/>
      <c r="IV1774" s="27"/>
      <c r="IW1774" s="27"/>
      <c r="IX1774" s="27"/>
      <c r="IY1774" s="27"/>
      <c r="IZ1774" s="27"/>
      <c r="JA1774" s="27"/>
      <c r="JB1774" s="27"/>
      <c r="JC1774" s="27"/>
      <c r="JD1774" s="27"/>
      <c r="JE1774" s="27"/>
      <c r="JF1774" s="27"/>
      <c r="JG1774" s="27"/>
      <c r="JH1774" s="27"/>
      <c r="JI1774" s="27"/>
      <c r="JJ1774" s="27"/>
      <c r="JK1774" s="27"/>
      <c r="JL1774" s="27"/>
      <c r="JM1774" s="27"/>
      <c r="JN1774" s="27"/>
      <c r="JO1774" s="27"/>
      <c r="JP1774" s="27"/>
      <c r="JQ1774" s="27"/>
      <c r="JR1774" s="27"/>
      <c r="JS1774" s="27"/>
      <c r="JT1774" s="27"/>
      <c r="JU1774" s="27"/>
      <c r="JV1774" s="27"/>
      <c r="JW1774" s="27"/>
      <c r="JX1774" s="27"/>
      <c r="JY1774" s="27"/>
      <c r="JZ1774" s="27"/>
      <c r="KA1774" s="27"/>
      <c r="KB1774" s="27"/>
      <c r="KC1774" s="27"/>
      <c r="KD1774" s="27"/>
      <c r="KE1774" s="27"/>
      <c r="KF1774" s="27"/>
      <c r="KG1774" s="27"/>
      <c r="KH1774" s="27"/>
      <c r="KI1774" s="27"/>
      <c r="KJ1774" s="27"/>
      <c r="KK1774" s="27"/>
      <c r="KL1774" s="27"/>
      <c r="KM1774" s="27"/>
      <c r="KN1774" s="27"/>
      <c r="KO1774" s="27"/>
      <c r="KP1774" s="27"/>
      <c r="KQ1774" s="27"/>
      <c r="KR1774" s="27"/>
      <c r="KS1774" s="27"/>
      <c r="KT1774" s="27"/>
      <c r="KU1774" s="27"/>
      <c r="KV1774" s="27"/>
      <c r="KW1774" s="27"/>
      <c r="KX1774" s="27"/>
      <c r="KY1774" s="27"/>
      <c r="KZ1774" s="27"/>
      <c r="LA1774" s="27"/>
      <c r="LB1774" s="27"/>
      <c r="LC1774" s="27"/>
      <c r="LD1774" s="27"/>
      <c r="LE1774" s="27"/>
      <c r="LF1774" s="27"/>
      <c r="LG1774" s="27"/>
      <c r="LH1774" s="27"/>
      <c r="LI1774" s="27"/>
      <c r="LJ1774" s="27"/>
      <c r="LK1774" s="27"/>
      <c r="LL1774" s="27"/>
      <c r="LM1774" s="27"/>
      <c r="LN1774" s="27"/>
      <c r="LO1774" s="27"/>
      <c r="LP1774" s="27"/>
      <c r="LQ1774" s="27"/>
      <c r="LR1774" s="27"/>
      <c r="LS1774" s="27"/>
      <c r="LT1774" s="27"/>
      <c r="LU1774" s="27"/>
    </row>
    <row r="1775" spans="8:333" ht="12.75"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27"/>
      <c r="DZ1775" s="27"/>
      <c r="EA1775" s="27"/>
      <c r="EB1775" s="27"/>
      <c r="EC1775" s="27"/>
      <c r="ED1775" s="27"/>
      <c r="EE1775" s="27"/>
      <c r="EF1775" s="27"/>
      <c r="EG1775" s="27"/>
      <c r="EH1775" s="27"/>
      <c r="EI1775" s="27"/>
      <c r="EJ1775" s="27"/>
      <c r="EK1775" s="27"/>
      <c r="EL1775" s="27"/>
      <c r="EM1775" s="27"/>
      <c r="EN1775" s="27"/>
      <c r="EO1775" s="27"/>
      <c r="EP1775" s="27"/>
      <c r="EQ1775" s="27"/>
      <c r="ER1775" s="27"/>
      <c r="ES1775" s="27"/>
      <c r="ET1775" s="27"/>
      <c r="EU1775" s="27"/>
      <c r="EV1775" s="27"/>
      <c r="EW1775" s="27"/>
      <c r="EX1775" s="27"/>
      <c r="EY1775" s="27"/>
      <c r="EZ1775" s="27"/>
      <c r="FA1775" s="27"/>
      <c r="FB1775" s="27"/>
      <c r="FC1775" s="27"/>
      <c r="FD1775" s="27"/>
      <c r="FE1775" s="27"/>
      <c r="FF1775" s="27"/>
      <c r="FG1775" s="27"/>
      <c r="FH1775" s="27"/>
      <c r="FI1775" s="27"/>
      <c r="FJ1775" s="27"/>
      <c r="FK1775" s="27"/>
      <c r="FL1775" s="27"/>
      <c r="FM1775" s="27"/>
      <c r="FN1775" s="27"/>
      <c r="FO1775" s="27"/>
      <c r="FP1775" s="27"/>
      <c r="FQ1775" s="27"/>
      <c r="FR1775" s="27"/>
      <c r="FS1775" s="27"/>
      <c r="FT1775" s="27"/>
      <c r="FU1775" s="27"/>
      <c r="FV1775" s="27"/>
      <c r="FW1775" s="27"/>
      <c r="FX1775" s="27"/>
      <c r="FY1775" s="27"/>
      <c r="FZ1775" s="27"/>
      <c r="GA1775" s="27"/>
      <c r="GB1775" s="27"/>
      <c r="GC1775" s="27"/>
      <c r="GD1775" s="27"/>
      <c r="GE1775" s="27"/>
      <c r="GF1775" s="27"/>
      <c r="GG1775" s="27"/>
      <c r="GH1775" s="27"/>
      <c r="GI1775" s="27"/>
      <c r="GJ1775" s="27"/>
      <c r="GK1775" s="27"/>
      <c r="GL1775" s="27"/>
      <c r="GM1775" s="27"/>
      <c r="GN1775" s="27"/>
      <c r="GO1775" s="27"/>
      <c r="GP1775" s="27"/>
      <c r="GQ1775" s="27"/>
      <c r="GR1775" s="27"/>
      <c r="GS1775" s="27"/>
      <c r="GT1775" s="27"/>
      <c r="GU1775" s="27"/>
      <c r="GV1775" s="27"/>
      <c r="GW1775" s="27"/>
      <c r="GX1775" s="27"/>
      <c r="GY1775" s="27"/>
      <c r="GZ1775" s="27"/>
      <c r="HA1775" s="27"/>
      <c r="HB1775" s="27"/>
      <c r="HC1775" s="27"/>
      <c r="HD1775" s="27"/>
      <c r="HE1775" s="27"/>
      <c r="HF1775" s="27"/>
      <c r="HG1775" s="27"/>
      <c r="HH1775" s="27"/>
      <c r="HI1775" s="27"/>
      <c r="HJ1775" s="27"/>
      <c r="HK1775" s="27"/>
      <c r="HL1775" s="27"/>
      <c r="HM1775" s="27"/>
      <c r="HN1775" s="27"/>
      <c r="HO1775" s="27"/>
      <c r="HP1775" s="27"/>
      <c r="HQ1775" s="27"/>
      <c r="HR1775" s="27"/>
      <c r="HS1775" s="27"/>
      <c r="HT1775" s="27"/>
      <c r="HU1775" s="27"/>
      <c r="HV1775" s="27"/>
      <c r="HW1775" s="27"/>
      <c r="HX1775" s="27"/>
      <c r="HY1775" s="27"/>
      <c r="HZ1775" s="27"/>
      <c r="IA1775" s="27"/>
      <c r="IB1775" s="27"/>
      <c r="IC1775" s="27"/>
      <c r="ID1775" s="27"/>
      <c r="IE1775" s="27"/>
      <c r="IF1775" s="27"/>
      <c r="IG1775" s="27"/>
      <c r="IH1775" s="27"/>
      <c r="II1775" s="27"/>
      <c r="IJ1775" s="27"/>
      <c r="IK1775" s="27"/>
      <c r="IL1775" s="27"/>
      <c r="IM1775" s="27"/>
      <c r="IN1775" s="27"/>
      <c r="IO1775" s="27"/>
      <c r="IP1775" s="27"/>
      <c r="IQ1775" s="27"/>
      <c r="IR1775" s="27"/>
      <c r="IS1775" s="27"/>
      <c r="IT1775" s="27"/>
      <c r="IU1775" s="27"/>
      <c r="IV1775" s="27"/>
      <c r="IW1775" s="27"/>
      <c r="IX1775" s="27"/>
      <c r="IY1775" s="27"/>
      <c r="IZ1775" s="27"/>
      <c r="JA1775" s="27"/>
      <c r="JB1775" s="27"/>
      <c r="JC1775" s="27"/>
      <c r="JD1775" s="27"/>
      <c r="JE1775" s="27"/>
      <c r="JF1775" s="27"/>
      <c r="JG1775" s="27"/>
      <c r="JH1775" s="27"/>
      <c r="JI1775" s="27"/>
      <c r="JJ1775" s="27"/>
      <c r="JK1775" s="27"/>
      <c r="JL1775" s="27"/>
      <c r="JM1775" s="27"/>
      <c r="JN1775" s="27"/>
      <c r="JO1775" s="27"/>
      <c r="JP1775" s="27"/>
      <c r="JQ1775" s="27"/>
      <c r="JR1775" s="27"/>
      <c r="JS1775" s="27"/>
      <c r="JT1775" s="27"/>
      <c r="JU1775" s="27"/>
      <c r="JV1775" s="27"/>
      <c r="JW1775" s="27"/>
      <c r="JX1775" s="27"/>
      <c r="JY1775" s="27"/>
      <c r="JZ1775" s="27"/>
      <c r="KA1775" s="27"/>
      <c r="KB1775" s="27"/>
      <c r="KC1775" s="27"/>
      <c r="KD1775" s="27"/>
      <c r="KE1775" s="27"/>
      <c r="KF1775" s="27"/>
      <c r="KG1775" s="27"/>
      <c r="KH1775" s="27"/>
      <c r="KI1775" s="27"/>
      <c r="KJ1775" s="27"/>
      <c r="KK1775" s="27"/>
      <c r="KL1775" s="27"/>
      <c r="KM1775" s="27"/>
      <c r="KN1775" s="27"/>
      <c r="KO1775" s="27"/>
      <c r="KP1775" s="27"/>
      <c r="KQ1775" s="27"/>
      <c r="KR1775" s="27"/>
      <c r="KS1775" s="27"/>
      <c r="KT1775" s="27"/>
      <c r="KU1775" s="27"/>
      <c r="KV1775" s="27"/>
      <c r="KW1775" s="27"/>
      <c r="KX1775" s="27"/>
      <c r="KY1775" s="27"/>
      <c r="KZ1775" s="27"/>
      <c r="LA1775" s="27"/>
      <c r="LB1775" s="27"/>
      <c r="LC1775" s="27"/>
      <c r="LD1775" s="27"/>
      <c r="LE1775" s="27"/>
      <c r="LF1775" s="27"/>
      <c r="LG1775" s="27"/>
      <c r="LH1775" s="27"/>
      <c r="LI1775" s="27"/>
      <c r="LJ1775" s="27"/>
      <c r="LK1775" s="27"/>
      <c r="LL1775" s="27"/>
      <c r="LM1775" s="27"/>
      <c r="LN1775" s="27"/>
      <c r="LO1775" s="27"/>
      <c r="LP1775" s="27"/>
      <c r="LQ1775" s="27"/>
      <c r="LR1775" s="27"/>
      <c r="LS1775" s="27"/>
      <c r="LT1775" s="27"/>
      <c r="LU1775" s="27"/>
    </row>
    <row r="1776" spans="8:333" ht="12.75"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27"/>
      <c r="DZ1776" s="27"/>
      <c r="EA1776" s="27"/>
      <c r="EB1776" s="27"/>
      <c r="EC1776" s="27"/>
      <c r="ED1776" s="27"/>
      <c r="EE1776" s="27"/>
      <c r="EF1776" s="27"/>
      <c r="EG1776" s="27"/>
      <c r="EH1776" s="27"/>
      <c r="EI1776" s="27"/>
      <c r="EJ1776" s="27"/>
      <c r="EK1776" s="27"/>
      <c r="EL1776" s="27"/>
      <c r="EM1776" s="27"/>
      <c r="EN1776" s="27"/>
      <c r="EO1776" s="27"/>
      <c r="EP1776" s="27"/>
      <c r="EQ1776" s="27"/>
      <c r="ER1776" s="27"/>
      <c r="ES1776" s="27"/>
      <c r="ET1776" s="27"/>
      <c r="EU1776" s="27"/>
      <c r="EV1776" s="27"/>
      <c r="EW1776" s="27"/>
      <c r="EX1776" s="27"/>
      <c r="EY1776" s="27"/>
      <c r="EZ1776" s="27"/>
      <c r="FA1776" s="27"/>
      <c r="FB1776" s="27"/>
      <c r="FC1776" s="27"/>
      <c r="FD1776" s="27"/>
      <c r="FE1776" s="27"/>
      <c r="FF1776" s="27"/>
      <c r="FG1776" s="27"/>
      <c r="FH1776" s="27"/>
      <c r="FI1776" s="27"/>
      <c r="FJ1776" s="27"/>
      <c r="FK1776" s="27"/>
      <c r="FL1776" s="27"/>
      <c r="FM1776" s="27"/>
      <c r="FN1776" s="27"/>
      <c r="FO1776" s="27"/>
      <c r="FP1776" s="27"/>
      <c r="FQ1776" s="27"/>
      <c r="FR1776" s="27"/>
      <c r="FS1776" s="27"/>
      <c r="FT1776" s="27"/>
      <c r="FU1776" s="27"/>
      <c r="FV1776" s="27"/>
      <c r="FW1776" s="27"/>
      <c r="FX1776" s="27"/>
      <c r="FY1776" s="27"/>
      <c r="FZ1776" s="27"/>
      <c r="GA1776" s="27"/>
      <c r="GB1776" s="27"/>
      <c r="GC1776" s="27"/>
      <c r="GD1776" s="27"/>
      <c r="GE1776" s="27"/>
      <c r="GF1776" s="27"/>
      <c r="GG1776" s="27"/>
      <c r="GH1776" s="27"/>
      <c r="GI1776" s="27"/>
      <c r="GJ1776" s="27"/>
      <c r="GK1776" s="27"/>
      <c r="GL1776" s="27"/>
      <c r="GM1776" s="27"/>
      <c r="GN1776" s="27"/>
      <c r="GO1776" s="27"/>
      <c r="GP1776" s="27"/>
      <c r="GQ1776" s="27"/>
      <c r="GR1776" s="27"/>
      <c r="GS1776" s="27"/>
      <c r="GT1776" s="27"/>
      <c r="GU1776" s="27"/>
      <c r="GV1776" s="27"/>
      <c r="GW1776" s="27"/>
      <c r="GX1776" s="27"/>
      <c r="GY1776" s="27"/>
      <c r="GZ1776" s="27"/>
      <c r="HA1776" s="27"/>
      <c r="HB1776" s="27"/>
      <c r="HC1776" s="27"/>
      <c r="HD1776" s="27"/>
      <c r="HE1776" s="27"/>
      <c r="HF1776" s="27"/>
      <c r="HG1776" s="27"/>
      <c r="HH1776" s="27"/>
      <c r="HI1776" s="27"/>
      <c r="HJ1776" s="27"/>
      <c r="HK1776" s="27"/>
      <c r="HL1776" s="27"/>
      <c r="HM1776" s="27"/>
      <c r="HN1776" s="27"/>
      <c r="HO1776" s="27"/>
      <c r="HP1776" s="27"/>
      <c r="HQ1776" s="27"/>
      <c r="HR1776" s="27"/>
      <c r="HS1776" s="27"/>
      <c r="HT1776" s="27"/>
      <c r="HU1776" s="27"/>
      <c r="HV1776" s="27"/>
      <c r="HW1776" s="27"/>
      <c r="HX1776" s="27"/>
      <c r="HY1776" s="27"/>
      <c r="HZ1776" s="27"/>
      <c r="IA1776" s="27"/>
      <c r="IB1776" s="27"/>
      <c r="IC1776" s="27"/>
      <c r="ID1776" s="27"/>
      <c r="IE1776" s="27"/>
      <c r="IF1776" s="27"/>
      <c r="IG1776" s="27"/>
      <c r="IH1776" s="27"/>
      <c r="II1776" s="27"/>
      <c r="IJ1776" s="27"/>
      <c r="IK1776" s="27"/>
      <c r="IL1776" s="27"/>
      <c r="IM1776" s="27"/>
      <c r="IN1776" s="27"/>
      <c r="IO1776" s="27"/>
      <c r="IP1776" s="27"/>
      <c r="IQ1776" s="27"/>
      <c r="IR1776" s="27"/>
      <c r="IS1776" s="27"/>
      <c r="IT1776" s="27"/>
      <c r="IU1776" s="27"/>
      <c r="IV1776" s="27"/>
      <c r="IW1776" s="27"/>
      <c r="IX1776" s="27"/>
      <c r="IY1776" s="27"/>
      <c r="IZ1776" s="27"/>
      <c r="JA1776" s="27"/>
      <c r="JB1776" s="27"/>
      <c r="JC1776" s="27"/>
      <c r="JD1776" s="27"/>
      <c r="JE1776" s="27"/>
      <c r="JF1776" s="27"/>
      <c r="JG1776" s="27"/>
      <c r="JH1776" s="27"/>
      <c r="JI1776" s="27"/>
      <c r="JJ1776" s="27"/>
      <c r="JK1776" s="27"/>
      <c r="JL1776" s="27"/>
      <c r="JM1776" s="27"/>
      <c r="JN1776" s="27"/>
      <c r="JO1776" s="27"/>
      <c r="JP1776" s="27"/>
      <c r="JQ1776" s="27"/>
      <c r="JR1776" s="27"/>
      <c r="JS1776" s="27"/>
      <c r="JT1776" s="27"/>
      <c r="JU1776" s="27"/>
      <c r="JV1776" s="27"/>
      <c r="JW1776" s="27"/>
      <c r="JX1776" s="27"/>
      <c r="JY1776" s="27"/>
      <c r="JZ1776" s="27"/>
      <c r="KA1776" s="27"/>
      <c r="KB1776" s="27"/>
      <c r="KC1776" s="27"/>
      <c r="KD1776" s="27"/>
      <c r="KE1776" s="27"/>
      <c r="KF1776" s="27"/>
      <c r="KG1776" s="27"/>
      <c r="KH1776" s="27"/>
      <c r="KI1776" s="27"/>
      <c r="KJ1776" s="27"/>
      <c r="KK1776" s="27"/>
      <c r="KL1776" s="27"/>
      <c r="KM1776" s="27"/>
      <c r="KN1776" s="27"/>
      <c r="KO1776" s="27"/>
      <c r="KP1776" s="27"/>
      <c r="KQ1776" s="27"/>
      <c r="KR1776" s="27"/>
      <c r="KS1776" s="27"/>
      <c r="KT1776" s="27"/>
      <c r="KU1776" s="27"/>
      <c r="KV1776" s="27"/>
      <c r="KW1776" s="27"/>
      <c r="KX1776" s="27"/>
      <c r="KY1776" s="27"/>
      <c r="KZ1776" s="27"/>
      <c r="LA1776" s="27"/>
      <c r="LB1776" s="27"/>
      <c r="LC1776" s="27"/>
      <c r="LD1776" s="27"/>
      <c r="LE1776" s="27"/>
      <c r="LF1776" s="27"/>
      <c r="LG1776" s="27"/>
      <c r="LH1776" s="27"/>
      <c r="LI1776" s="27"/>
      <c r="LJ1776" s="27"/>
      <c r="LK1776" s="27"/>
      <c r="LL1776" s="27"/>
      <c r="LM1776" s="27"/>
      <c r="LN1776" s="27"/>
      <c r="LO1776" s="27"/>
      <c r="LP1776" s="27"/>
      <c r="LQ1776" s="27"/>
      <c r="LR1776" s="27"/>
      <c r="LS1776" s="27"/>
      <c r="LT1776" s="27"/>
      <c r="LU1776" s="27"/>
    </row>
    <row r="1777" spans="8:333" ht="12.75"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27"/>
      <c r="DZ1777" s="27"/>
      <c r="EA1777" s="27"/>
      <c r="EB1777" s="27"/>
      <c r="EC1777" s="27"/>
      <c r="ED1777" s="27"/>
      <c r="EE1777" s="27"/>
      <c r="EF1777" s="27"/>
      <c r="EG1777" s="27"/>
      <c r="EH1777" s="27"/>
      <c r="EI1777" s="27"/>
      <c r="EJ1777" s="27"/>
      <c r="EK1777" s="27"/>
      <c r="EL1777" s="27"/>
      <c r="EM1777" s="27"/>
      <c r="EN1777" s="27"/>
      <c r="EO1777" s="27"/>
      <c r="EP1777" s="27"/>
      <c r="EQ1777" s="27"/>
      <c r="ER1777" s="27"/>
      <c r="ES1777" s="27"/>
      <c r="ET1777" s="27"/>
      <c r="EU1777" s="27"/>
      <c r="EV1777" s="27"/>
      <c r="EW1777" s="27"/>
      <c r="EX1777" s="27"/>
      <c r="EY1777" s="27"/>
      <c r="EZ1777" s="27"/>
      <c r="FA1777" s="27"/>
      <c r="FB1777" s="27"/>
      <c r="FC1777" s="27"/>
      <c r="FD1777" s="27"/>
      <c r="FE1777" s="27"/>
      <c r="FF1777" s="27"/>
      <c r="FG1777" s="27"/>
      <c r="FH1777" s="27"/>
      <c r="FI1777" s="27"/>
      <c r="FJ1777" s="27"/>
      <c r="FK1777" s="27"/>
      <c r="FL1777" s="27"/>
      <c r="FM1777" s="27"/>
      <c r="FN1777" s="27"/>
      <c r="FO1777" s="27"/>
      <c r="FP1777" s="27"/>
      <c r="FQ1777" s="27"/>
      <c r="FR1777" s="27"/>
      <c r="FS1777" s="27"/>
      <c r="FT1777" s="27"/>
      <c r="FU1777" s="27"/>
      <c r="FV1777" s="27"/>
      <c r="FW1777" s="27"/>
      <c r="FX1777" s="27"/>
      <c r="FY1777" s="27"/>
      <c r="FZ1777" s="27"/>
      <c r="GA1777" s="27"/>
      <c r="GB1777" s="27"/>
      <c r="GC1777" s="27"/>
      <c r="GD1777" s="27"/>
      <c r="GE1777" s="27"/>
      <c r="GF1777" s="27"/>
      <c r="GG1777" s="27"/>
      <c r="GH1777" s="27"/>
      <c r="GI1777" s="27"/>
      <c r="GJ1777" s="27"/>
      <c r="GK1777" s="27"/>
      <c r="GL1777" s="27"/>
      <c r="GM1777" s="27"/>
      <c r="GN1777" s="27"/>
      <c r="GO1777" s="27"/>
      <c r="GP1777" s="27"/>
      <c r="GQ1777" s="27"/>
      <c r="GR1777" s="27"/>
      <c r="GS1777" s="27"/>
      <c r="GT1777" s="27"/>
      <c r="GU1777" s="27"/>
      <c r="GV1777" s="27"/>
      <c r="GW1777" s="27"/>
      <c r="GX1777" s="27"/>
      <c r="GY1777" s="27"/>
      <c r="GZ1777" s="27"/>
      <c r="HA1777" s="27"/>
      <c r="HB1777" s="27"/>
      <c r="HC1777" s="27"/>
      <c r="HD1777" s="27"/>
      <c r="HE1777" s="27"/>
      <c r="HF1777" s="27"/>
      <c r="HG1777" s="27"/>
      <c r="HH1777" s="27"/>
      <c r="HI1777" s="27"/>
      <c r="HJ1777" s="27"/>
      <c r="HK1777" s="27"/>
      <c r="HL1777" s="27"/>
      <c r="HM1777" s="27"/>
      <c r="HN1777" s="27"/>
      <c r="HO1777" s="27"/>
      <c r="HP1777" s="27"/>
      <c r="HQ1777" s="27"/>
      <c r="HR1777" s="27"/>
      <c r="HS1777" s="27"/>
      <c r="HT1777" s="27"/>
      <c r="HU1777" s="27"/>
      <c r="HV1777" s="27"/>
      <c r="HW1777" s="27"/>
      <c r="HX1777" s="27"/>
      <c r="HY1777" s="27"/>
      <c r="HZ1777" s="27"/>
      <c r="IA1777" s="27"/>
      <c r="IB1777" s="27"/>
      <c r="IC1777" s="27"/>
      <c r="ID1777" s="27"/>
      <c r="IE1777" s="27"/>
      <c r="IF1777" s="27"/>
      <c r="IG1777" s="27"/>
      <c r="IH1777" s="27"/>
      <c r="II1777" s="27"/>
      <c r="IJ1777" s="27"/>
      <c r="IK1777" s="27"/>
      <c r="IL1777" s="27"/>
      <c r="IM1777" s="27"/>
      <c r="IN1777" s="27"/>
      <c r="IO1777" s="27"/>
      <c r="IP1777" s="27"/>
      <c r="IQ1777" s="27"/>
      <c r="IR1777" s="27"/>
      <c r="IS1777" s="27"/>
      <c r="IT1777" s="27"/>
      <c r="IU1777" s="27"/>
      <c r="IV1777" s="27"/>
      <c r="IW1777" s="27"/>
      <c r="IX1777" s="27"/>
      <c r="IY1777" s="27"/>
      <c r="IZ1777" s="27"/>
      <c r="JA1777" s="27"/>
      <c r="JB1777" s="27"/>
      <c r="JC1777" s="27"/>
      <c r="JD1777" s="27"/>
      <c r="JE1777" s="27"/>
      <c r="JF1777" s="27"/>
      <c r="JG1777" s="27"/>
      <c r="JH1777" s="27"/>
      <c r="JI1777" s="27"/>
      <c r="JJ1777" s="27"/>
      <c r="JK1777" s="27"/>
      <c r="JL1777" s="27"/>
      <c r="JM1777" s="27"/>
      <c r="JN1777" s="27"/>
      <c r="JO1777" s="27"/>
      <c r="JP1777" s="27"/>
      <c r="JQ1777" s="27"/>
      <c r="JR1777" s="27"/>
      <c r="JS1777" s="27"/>
      <c r="JT1777" s="27"/>
      <c r="JU1777" s="27"/>
      <c r="JV1777" s="27"/>
      <c r="JW1777" s="27"/>
      <c r="JX1777" s="27"/>
      <c r="JY1777" s="27"/>
      <c r="JZ1777" s="27"/>
      <c r="KA1777" s="27"/>
      <c r="KB1777" s="27"/>
      <c r="KC1777" s="27"/>
      <c r="KD1777" s="27"/>
      <c r="KE1777" s="27"/>
      <c r="KF1777" s="27"/>
      <c r="KG1777" s="27"/>
      <c r="KH1777" s="27"/>
      <c r="KI1777" s="27"/>
      <c r="KJ1777" s="27"/>
      <c r="KK1777" s="27"/>
      <c r="KL1777" s="27"/>
      <c r="KM1777" s="27"/>
      <c r="KN1777" s="27"/>
      <c r="KO1777" s="27"/>
      <c r="KP1777" s="27"/>
      <c r="KQ1777" s="27"/>
      <c r="KR1777" s="27"/>
      <c r="KS1777" s="27"/>
      <c r="KT1777" s="27"/>
      <c r="KU1777" s="27"/>
      <c r="KV1777" s="27"/>
      <c r="KW1777" s="27"/>
      <c r="KX1777" s="27"/>
      <c r="KY1777" s="27"/>
      <c r="KZ1777" s="27"/>
      <c r="LA1777" s="27"/>
      <c r="LB1777" s="27"/>
      <c r="LC1777" s="27"/>
      <c r="LD1777" s="27"/>
      <c r="LE1777" s="27"/>
      <c r="LF1777" s="27"/>
      <c r="LG1777" s="27"/>
      <c r="LH1777" s="27"/>
      <c r="LI1777" s="27"/>
      <c r="LJ1777" s="27"/>
      <c r="LK1777" s="27"/>
      <c r="LL1777" s="27"/>
      <c r="LM1777" s="27"/>
      <c r="LN1777" s="27"/>
      <c r="LO1777" s="27"/>
      <c r="LP1777" s="27"/>
      <c r="LQ1777" s="27"/>
      <c r="LR1777" s="27"/>
      <c r="LS1777" s="27"/>
      <c r="LT1777" s="27"/>
      <c r="LU1777" s="27"/>
    </row>
    <row r="1778" spans="8:333" ht="12.75"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27"/>
      <c r="DZ1778" s="27"/>
      <c r="EA1778" s="27"/>
      <c r="EB1778" s="27"/>
      <c r="EC1778" s="27"/>
      <c r="ED1778" s="27"/>
      <c r="EE1778" s="27"/>
      <c r="EF1778" s="27"/>
      <c r="EG1778" s="27"/>
      <c r="EH1778" s="27"/>
      <c r="EI1778" s="27"/>
      <c r="EJ1778" s="27"/>
      <c r="EK1778" s="27"/>
      <c r="EL1778" s="27"/>
      <c r="EM1778" s="27"/>
      <c r="EN1778" s="27"/>
      <c r="EO1778" s="27"/>
      <c r="EP1778" s="27"/>
      <c r="EQ1778" s="27"/>
      <c r="ER1778" s="27"/>
      <c r="ES1778" s="27"/>
      <c r="ET1778" s="27"/>
      <c r="EU1778" s="27"/>
      <c r="EV1778" s="27"/>
      <c r="EW1778" s="27"/>
      <c r="EX1778" s="27"/>
      <c r="EY1778" s="27"/>
      <c r="EZ1778" s="27"/>
      <c r="FA1778" s="27"/>
      <c r="FB1778" s="27"/>
      <c r="FC1778" s="27"/>
      <c r="FD1778" s="27"/>
      <c r="FE1778" s="27"/>
      <c r="FF1778" s="27"/>
      <c r="FG1778" s="27"/>
      <c r="FH1778" s="27"/>
      <c r="FI1778" s="27"/>
      <c r="FJ1778" s="27"/>
      <c r="FK1778" s="27"/>
      <c r="FL1778" s="27"/>
      <c r="FM1778" s="27"/>
      <c r="FN1778" s="27"/>
      <c r="FO1778" s="27"/>
      <c r="FP1778" s="27"/>
      <c r="FQ1778" s="27"/>
      <c r="FR1778" s="27"/>
      <c r="FS1778" s="27"/>
      <c r="FT1778" s="27"/>
      <c r="FU1778" s="27"/>
      <c r="FV1778" s="27"/>
      <c r="FW1778" s="27"/>
      <c r="FX1778" s="27"/>
      <c r="FY1778" s="27"/>
      <c r="FZ1778" s="27"/>
      <c r="GA1778" s="27"/>
      <c r="GB1778" s="27"/>
      <c r="GC1778" s="27"/>
      <c r="GD1778" s="27"/>
      <c r="GE1778" s="27"/>
      <c r="GF1778" s="27"/>
      <c r="GG1778" s="27"/>
      <c r="GH1778" s="27"/>
      <c r="GI1778" s="27"/>
      <c r="GJ1778" s="27"/>
      <c r="GK1778" s="27"/>
      <c r="GL1778" s="27"/>
      <c r="GM1778" s="27"/>
      <c r="GN1778" s="27"/>
      <c r="GO1778" s="27"/>
      <c r="GP1778" s="27"/>
      <c r="GQ1778" s="27"/>
      <c r="GR1778" s="27"/>
      <c r="GS1778" s="27"/>
      <c r="GT1778" s="27"/>
      <c r="GU1778" s="27"/>
      <c r="GV1778" s="27"/>
      <c r="GW1778" s="27"/>
      <c r="GX1778" s="27"/>
      <c r="GY1778" s="27"/>
      <c r="GZ1778" s="27"/>
      <c r="HA1778" s="27"/>
      <c r="HB1778" s="27"/>
      <c r="HC1778" s="27"/>
      <c r="HD1778" s="27"/>
      <c r="HE1778" s="27"/>
      <c r="HF1778" s="27"/>
      <c r="HG1778" s="27"/>
      <c r="HH1778" s="27"/>
      <c r="HI1778" s="27"/>
      <c r="HJ1778" s="27"/>
      <c r="HK1778" s="27"/>
      <c r="HL1778" s="27"/>
      <c r="HM1778" s="27"/>
      <c r="HN1778" s="27"/>
      <c r="HO1778" s="27"/>
      <c r="HP1778" s="27"/>
      <c r="HQ1778" s="27"/>
      <c r="HR1778" s="27"/>
      <c r="HS1778" s="27"/>
      <c r="HT1778" s="27"/>
      <c r="HU1778" s="27"/>
      <c r="HV1778" s="27"/>
      <c r="HW1778" s="27"/>
      <c r="HX1778" s="27"/>
      <c r="HY1778" s="27"/>
      <c r="HZ1778" s="27"/>
      <c r="IA1778" s="27"/>
      <c r="IB1778" s="27"/>
      <c r="IC1778" s="27"/>
      <c r="ID1778" s="27"/>
      <c r="IE1778" s="27"/>
      <c r="IF1778" s="27"/>
      <c r="IG1778" s="27"/>
      <c r="IH1778" s="27"/>
      <c r="II1778" s="27"/>
      <c r="IJ1778" s="27"/>
      <c r="IK1778" s="27"/>
      <c r="IL1778" s="27"/>
      <c r="IM1778" s="27"/>
      <c r="IN1778" s="27"/>
      <c r="IO1778" s="27"/>
      <c r="IP1778" s="27"/>
      <c r="IQ1778" s="27"/>
      <c r="IR1778" s="27"/>
      <c r="IS1778" s="27"/>
      <c r="IT1778" s="27"/>
      <c r="IU1778" s="27"/>
      <c r="IV1778" s="27"/>
      <c r="IW1778" s="27"/>
      <c r="IX1778" s="27"/>
      <c r="IY1778" s="27"/>
      <c r="IZ1778" s="27"/>
      <c r="JA1778" s="27"/>
      <c r="JB1778" s="27"/>
      <c r="JC1778" s="27"/>
      <c r="JD1778" s="27"/>
      <c r="JE1778" s="27"/>
      <c r="JF1778" s="27"/>
      <c r="JG1778" s="27"/>
      <c r="JH1778" s="27"/>
      <c r="JI1778" s="27"/>
      <c r="JJ1778" s="27"/>
      <c r="JK1778" s="27"/>
      <c r="JL1778" s="27"/>
      <c r="JM1778" s="27"/>
      <c r="JN1778" s="27"/>
      <c r="JO1778" s="27"/>
      <c r="JP1778" s="27"/>
      <c r="JQ1778" s="27"/>
      <c r="JR1778" s="27"/>
      <c r="JS1778" s="27"/>
      <c r="JT1778" s="27"/>
      <c r="JU1778" s="27"/>
      <c r="JV1778" s="27"/>
      <c r="JW1778" s="27"/>
      <c r="JX1778" s="27"/>
      <c r="JY1778" s="27"/>
      <c r="JZ1778" s="27"/>
      <c r="KA1778" s="27"/>
      <c r="KB1778" s="27"/>
      <c r="KC1778" s="27"/>
      <c r="KD1778" s="27"/>
      <c r="KE1778" s="27"/>
      <c r="KF1778" s="27"/>
      <c r="KG1778" s="27"/>
      <c r="KH1778" s="27"/>
      <c r="KI1778" s="27"/>
      <c r="KJ1778" s="27"/>
      <c r="KK1778" s="27"/>
      <c r="KL1778" s="27"/>
      <c r="KM1778" s="27"/>
      <c r="KN1778" s="27"/>
      <c r="KO1778" s="27"/>
      <c r="KP1778" s="27"/>
      <c r="KQ1778" s="27"/>
      <c r="KR1778" s="27"/>
      <c r="KS1778" s="27"/>
      <c r="KT1778" s="27"/>
      <c r="KU1778" s="27"/>
      <c r="KV1778" s="27"/>
      <c r="KW1778" s="27"/>
      <c r="KX1778" s="27"/>
      <c r="KY1778" s="27"/>
      <c r="KZ1778" s="27"/>
      <c r="LA1778" s="27"/>
      <c r="LB1778" s="27"/>
      <c r="LC1778" s="27"/>
      <c r="LD1778" s="27"/>
      <c r="LE1778" s="27"/>
      <c r="LF1778" s="27"/>
      <c r="LG1778" s="27"/>
      <c r="LH1778" s="27"/>
      <c r="LI1778" s="27"/>
      <c r="LJ1778" s="27"/>
      <c r="LK1778" s="27"/>
      <c r="LL1778" s="27"/>
      <c r="LM1778" s="27"/>
      <c r="LN1778" s="27"/>
      <c r="LO1778" s="27"/>
      <c r="LP1778" s="27"/>
      <c r="LQ1778" s="27"/>
      <c r="LR1778" s="27"/>
      <c r="LS1778" s="27"/>
      <c r="LT1778" s="27"/>
      <c r="LU1778" s="27"/>
    </row>
    <row r="1779" spans="8:333" ht="12.75"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/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27"/>
      <c r="DZ1779" s="27"/>
      <c r="EA1779" s="27"/>
      <c r="EB1779" s="27"/>
      <c r="EC1779" s="27"/>
      <c r="ED1779" s="27"/>
      <c r="EE1779" s="27"/>
      <c r="EF1779" s="27"/>
      <c r="EG1779" s="27"/>
      <c r="EH1779" s="27"/>
      <c r="EI1779" s="27"/>
      <c r="EJ1779" s="27"/>
      <c r="EK1779" s="27"/>
      <c r="EL1779" s="27"/>
      <c r="EM1779" s="27"/>
      <c r="EN1779" s="27"/>
      <c r="EO1779" s="27"/>
      <c r="EP1779" s="27"/>
      <c r="EQ1779" s="27"/>
      <c r="ER1779" s="27"/>
      <c r="ES1779" s="27"/>
      <c r="ET1779" s="27"/>
      <c r="EU1779" s="27"/>
      <c r="EV1779" s="27"/>
      <c r="EW1779" s="27"/>
      <c r="EX1779" s="27"/>
      <c r="EY1779" s="27"/>
      <c r="EZ1779" s="27"/>
      <c r="FA1779" s="27"/>
      <c r="FB1779" s="27"/>
      <c r="FC1779" s="27"/>
      <c r="FD1779" s="27"/>
      <c r="FE1779" s="27"/>
      <c r="FF1779" s="27"/>
      <c r="FG1779" s="27"/>
      <c r="FH1779" s="27"/>
      <c r="FI1779" s="27"/>
      <c r="FJ1779" s="27"/>
      <c r="FK1779" s="27"/>
      <c r="FL1779" s="27"/>
      <c r="FM1779" s="27"/>
      <c r="FN1779" s="27"/>
      <c r="FO1779" s="27"/>
      <c r="FP1779" s="27"/>
      <c r="FQ1779" s="27"/>
      <c r="FR1779" s="27"/>
      <c r="FS1779" s="27"/>
      <c r="FT1779" s="27"/>
      <c r="FU1779" s="27"/>
      <c r="FV1779" s="27"/>
      <c r="FW1779" s="27"/>
      <c r="FX1779" s="27"/>
      <c r="FY1779" s="27"/>
      <c r="FZ1779" s="27"/>
      <c r="GA1779" s="27"/>
      <c r="GB1779" s="27"/>
      <c r="GC1779" s="27"/>
      <c r="GD1779" s="27"/>
      <c r="GE1779" s="27"/>
      <c r="GF1779" s="27"/>
      <c r="GG1779" s="27"/>
      <c r="GH1779" s="27"/>
      <c r="GI1779" s="27"/>
      <c r="GJ1779" s="27"/>
      <c r="GK1779" s="27"/>
      <c r="GL1779" s="27"/>
      <c r="GM1779" s="27"/>
      <c r="GN1779" s="27"/>
      <c r="GO1779" s="27"/>
      <c r="GP1779" s="27"/>
      <c r="GQ1779" s="27"/>
      <c r="GR1779" s="27"/>
      <c r="GS1779" s="27"/>
      <c r="GT1779" s="27"/>
      <c r="GU1779" s="27"/>
      <c r="GV1779" s="27"/>
      <c r="GW1779" s="27"/>
      <c r="GX1779" s="27"/>
      <c r="GY1779" s="27"/>
      <c r="GZ1779" s="27"/>
      <c r="HA1779" s="27"/>
      <c r="HB1779" s="27"/>
      <c r="HC1779" s="27"/>
      <c r="HD1779" s="27"/>
      <c r="HE1779" s="27"/>
      <c r="HF1779" s="27"/>
      <c r="HG1779" s="27"/>
      <c r="HH1779" s="27"/>
      <c r="HI1779" s="27"/>
      <c r="HJ1779" s="27"/>
      <c r="HK1779" s="27"/>
      <c r="HL1779" s="27"/>
      <c r="HM1779" s="27"/>
      <c r="HN1779" s="27"/>
      <c r="HO1779" s="27"/>
      <c r="HP1779" s="27"/>
      <c r="HQ1779" s="27"/>
      <c r="HR1779" s="27"/>
      <c r="HS1779" s="27"/>
      <c r="HT1779" s="27"/>
      <c r="HU1779" s="27"/>
      <c r="HV1779" s="27"/>
      <c r="HW1779" s="27"/>
      <c r="HX1779" s="27"/>
      <c r="HY1779" s="27"/>
      <c r="HZ1779" s="27"/>
      <c r="IA1779" s="27"/>
      <c r="IB1779" s="27"/>
      <c r="IC1779" s="27"/>
      <c r="ID1779" s="27"/>
      <c r="IE1779" s="27"/>
      <c r="IF1779" s="27"/>
      <c r="IG1779" s="27"/>
      <c r="IH1779" s="27"/>
      <c r="II1779" s="27"/>
      <c r="IJ1779" s="27"/>
      <c r="IK1779" s="27"/>
      <c r="IL1779" s="27"/>
      <c r="IM1779" s="27"/>
      <c r="IN1779" s="27"/>
      <c r="IO1779" s="27"/>
      <c r="IP1779" s="27"/>
      <c r="IQ1779" s="27"/>
      <c r="IR1779" s="27"/>
      <c r="IS1779" s="27"/>
      <c r="IT1779" s="27"/>
      <c r="IU1779" s="27"/>
      <c r="IV1779" s="27"/>
      <c r="IW1779" s="27"/>
      <c r="IX1779" s="27"/>
      <c r="IY1779" s="27"/>
      <c r="IZ1779" s="27"/>
      <c r="JA1779" s="27"/>
      <c r="JB1779" s="27"/>
      <c r="JC1779" s="27"/>
      <c r="JD1779" s="27"/>
      <c r="JE1779" s="27"/>
      <c r="JF1779" s="27"/>
      <c r="JG1779" s="27"/>
      <c r="JH1779" s="27"/>
      <c r="JI1779" s="27"/>
      <c r="JJ1779" s="27"/>
      <c r="JK1779" s="27"/>
      <c r="JL1779" s="27"/>
      <c r="JM1779" s="27"/>
      <c r="JN1779" s="27"/>
      <c r="JO1779" s="27"/>
      <c r="JP1779" s="27"/>
      <c r="JQ1779" s="27"/>
      <c r="JR1779" s="27"/>
      <c r="JS1779" s="27"/>
      <c r="JT1779" s="27"/>
      <c r="JU1779" s="27"/>
      <c r="JV1779" s="27"/>
      <c r="JW1779" s="27"/>
      <c r="JX1779" s="27"/>
      <c r="JY1779" s="27"/>
      <c r="JZ1779" s="27"/>
      <c r="KA1779" s="27"/>
      <c r="KB1779" s="27"/>
      <c r="KC1779" s="27"/>
      <c r="KD1779" s="27"/>
      <c r="KE1779" s="27"/>
      <c r="KF1779" s="27"/>
      <c r="KG1779" s="27"/>
      <c r="KH1779" s="27"/>
      <c r="KI1779" s="27"/>
      <c r="KJ1779" s="27"/>
      <c r="KK1779" s="27"/>
      <c r="KL1779" s="27"/>
      <c r="KM1779" s="27"/>
      <c r="KN1779" s="27"/>
      <c r="KO1779" s="27"/>
      <c r="KP1779" s="27"/>
      <c r="KQ1779" s="27"/>
      <c r="KR1779" s="27"/>
      <c r="KS1779" s="27"/>
      <c r="KT1779" s="27"/>
      <c r="KU1779" s="27"/>
      <c r="KV1779" s="27"/>
      <c r="KW1779" s="27"/>
      <c r="KX1779" s="27"/>
      <c r="KY1779" s="27"/>
      <c r="KZ1779" s="27"/>
      <c r="LA1779" s="27"/>
      <c r="LB1779" s="27"/>
      <c r="LC1779" s="27"/>
      <c r="LD1779" s="27"/>
      <c r="LE1779" s="27"/>
      <c r="LF1779" s="27"/>
      <c r="LG1779" s="27"/>
      <c r="LH1779" s="27"/>
      <c r="LI1779" s="27"/>
      <c r="LJ1779" s="27"/>
      <c r="LK1779" s="27"/>
      <c r="LL1779" s="27"/>
      <c r="LM1779" s="27"/>
      <c r="LN1779" s="27"/>
      <c r="LO1779" s="27"/>
      <c r="LP1779" s="27"/>
      <c r="LQ1779" s="27"/>
      <c r="LR1779" s="27"/>
      <c r="LS1779" s="27"/>
      <c r="LT1779" s="27"/>
      <c r="LU1779" s="27"/>
    </row>
    <row r="1780" spans="8:333" ht="12.75"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27"/>
      <c r="DZ1780" s="27"/>
      <c r="EA1780" s="27"/>
      <c r="EB1780" s="27"/>
      <c r="EC1780" s="27"/>
      <c r="ED1780" s="27"/>
      <c r="EE1780" s="27"/>
      <c r="EF1780" s="27"/>
      <c r="EG1780" s="27"/>
      <c r="EH1780" s="27"/>
      <c r="EI1780" s="27"/>
      <c r="EJ1780" s="27"/>
      <c r="EK1780" s="27"/>
      <c r="EL1780" s="27"/>
      <c r="EM1780" s="27"/>
      <c r="EN1780" s="27"/>
      <c r="EO1780" s="27"/>
      <c r="EP1780" s="27"/>
      <c r="EQ1780" s="27"/>
      <c r="ER1780" s="27"/>
      <c r="ES1780" s="27"/>
      <c r="ET1780" s="27"/>
      <c r="EU1780" s="27"/>
      <c r="EV1780" s="27"/>
      <c r="EW1780" s="27"/>
      <c r="EX1780" s="27"/>
      <c r="EY1780" s="27"/>
      <c r="EZ1780" s="27"/>
      <c r="FA1780" s="27"/>
      <c r="FB1780" s="27"/>
      <c r="FC1780" s="27"/>
      <c r="FD1780" s="27"/>
      <c r="FE1780" s="27"/>
      <c r="FF1780" s="27"/>
      <c r="FG1780" s="27"/>
      <c r="FH1780" s="27"/>
      <c r="FI1780" s="27"/>
      <c r="FJ1780" s="27"/>
      <c r="FK1780" s="27"/>
      <c r="FL1780" s="27"/>
      <c r="FM1780" s="27"/>
      <c r="FN1780" s="27"/>
      <c r="FO1780" s="27"/>
      <c r="FP1780" s="27"/>
      <c r="FQ1780" s="27"/>
      <c r="FR1780" s="27"/>
      <c r="FS1780" s="27"/>
      <c r="FT1780" s="27"/>
      <c r="FU1780" s="27"/>
      <c r="FV1780" s="27"/>
      <c r="FW1780" s="27"/>
      <c r="FX1780" s="27"/>
      <c r="FY1780" s="27"/>
      <c r="FZ1780" s="27"/>
      <c r="GA1780" s="27"/>
      <c r="GB1780" s="27"/>
      <c r="GC1780" s="27"/>
      <c r="GD1780" s="27"/>
      <c r="GE1780" s="27"/>
      <c r="GF1780" s="27"/>
      <c r="GG1780" s="27"/>
      <c r="GH1780" s="27"/>
      <c r="GI1780" s="27"/>
      <c r="GJ1780" s="27"/>
      <c r="GK1780" s="27"/>
      <c r="GL1780" s="27"/>
      <c r="GM1780" s="27"/>
      <c r="GN1780" s="27"/>
      <c r="GO1780" s="27"/>
      <c r="GP1780" s="27"/>
      <c r="GQ1780" s="27"/>
      <c r="GR1780" s="27"/>
      <c r="GS1780" s="27"/>
      <c r="GT1780" s="27"/>
      <c r="GU1780" s="27"/>
      <c r="GV1780" s="27"/>
      <c r="GW1780" s="27"/>
      <c r="GX1780" s="27"/>
      <c r="GY1780" s="27"/>
      <c r="GZ1780" s="27"/>
      <c r="HA1780" s="27"/>
      <c r="HB1780" s="27"/>
      <c r="HC1780" s="27"/>
      <c r="HD1780" s="27"/>
      <c r="HE1780" s="27"/>
      <c r="HF1780" s="27"/>
      <c r="HG1780" s="27"/>
      <c r="HH1780" s="27"/>
      <c r="HI1780" s="27"/>
      <c r="HJ1780" s="27"/>
      <c r="HK1780" s="27"/>
      <c r="HL1780" s="27"/>
      <c r="HM1780" s="27"/>
      <c r="HN1780" s="27"/>
      <c r="HO1780" s="27"/>
      <c r="HP1780" s="27"/>
      <c r="HQ1780" s="27"/>
      <c r="HR1780" s="27"/>
      <c r="HS1780" s="27"/>
      <c r="HT1780" s="27"/>
      <c r="HU1780" s="27"/>
      <c r="HV1780" s="27"/>
      <c r="HW1780" s="27"/>
      <c r="HX1780" s="27"/>
      <c r="HY1780" s="27"/>
      <c r="HZ1780" s="27"/>
      <c r="IA1780" s="27"/>
      <c r="IB1780" s="27"/>
      <c r="IC1780" s="27"/>
      <c r="ID1780" s="27"/>
      <c r="IE1780" s="27"/>
      <c r="IF1780" s="27"/>
      <c r="IG1780" s="27"/>
      <c r="IH1780" s="27"/>
      <c r="II1780" s="27"/>
      <c r="IJ1780" s="27"/>
      <c r="IK1780" s="27"/>
      <c r="IL1780" s="27"/>
      <c r="IM1780" s="27"/>
      <c r="IN1780" s="27"/>
      <c r="IO1780" s="27"/>
      <c r="IP1780" s="27"/>
      <c r="IQ1780" s="27"/>
      <c r="IR1780" s="27"/>
      <c r="IS1780" s="27"/>
      <c r="IT1780" s="27"/>
      <c r="IU1780" s="27"/>
      <c r="IV1780" s="27"/>
      <c r="IW1780" s="27"/>
      <c r="IX1780" s="27"/>
      <c r="IY1780" s="27"/>
      <c r="IZ1780" s="27"/>
      <c r="JA1780" s="27"/>
      <c r="JB1780" s="27"/>
      <c r="JC1780" s="27"/>
      <c r="JD1780" s="27"/>
      <c r="JE1780" s="27"/>
      <c r="JF1780" s="27"/>
      <c r="JG1780" s="27"/>
      <c r="JH1780" s="27"/>
      <c r="JI1780" s="27"/>
      <c r="JJ1780" s="27"/>
      <c r="JK1780" s="27"/>
      <c r="JL1780" s="27"/>
      <c r="JM1780" s="27"/>
      <c r="JN1780" s="27"/>
      <c r="JO1780" s="27"/>
      <c r="JP1780" s="27"/>
      <c r="JQ1780" s="27"/>
      <c r="JR1780" s="27"/>
      <c r="JS1780" s="27"/>
      <c r="JT1780" s="27"/>
      <c r="JU1780" s="27"/>
      <c r="JV1780" s="27"/>
      <c r="JW1780" s="27"/>
      <c r="JX1780" s="27"/>
      <c r="JY1780" s="27"/>
      <c r="JZ1780" s="27"/>
      <c r="KA1780" s="27"/>
      <c r="KB1780" s="27"/>
      <c r="KC1780" s="27"/>
      <c r="KD1780" s="27"/>
      <c r="KE1780" s="27"/>
      <c r="KF1780" s="27"/>
      <c r="KG1780" s="27"/>
      <c r="KH1780" s="27"/>
      <c r="KI1780" s="27"/>
      <c r="KJ1780" s="27"/>
      <c r="KK1780" s="27"/>
      <c r="KL1780" s="27"/>
      <c r="KM1780" s="27"/>
      <c r="KN1780" s="27"/>
      <c r="KO1780" s="27"/>
      <c r="KP1780" s="27"/>
      <c r="KQ1780" s="27"/>
      <c r="KR1780" s="27"/>
      <c r="KS1780" s="27"/>
      <c r="KT1780" s="27"/>
      <c r="KU1780" s="27"/>
      <c r="KV1780" s="27"/>
      <c r="KW1780" s="27"/>
      <c r="KX1780" s="27"/>
      <c r="KY1780" s="27"/>
      <c r="KZ1780" s="27"/>
      <c r="LA1780" s="27"/>
      <c r="LB1780" s="27"/>
      <c r="LC1780" s="27"/>
      <c r="LD1780" s="27"/>
      <c r="LE1780" s="27"/>
      <c r="LF1780" s="27"/>
      <c r="LG1780" s="27"/>
      <c r="LH1780" s="27"/>
      <c r="LI1780" s="27"/>
      <c r="LJ1780" s="27"/>
      <c r="LK1780" s="27"/>
      <c r="LL1780" s="27"/>
      <c r="LM1780" s="27"/>
      <c r="LN1780" s="27"/>
      <c r="LO1780" s="27"/>
      <c r="LP1780" s="27"/>
      <c r="LQ1780" s="27"/>
      <c r="LR1780" s="27"/>
      <c r="LS1780" s="27"/>
      <c r="LT1780" s="27"/>
      <c r="LU1780" s="27"/>
    </row>
    <row r="1781" spans="8:333" ht="12.75"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27"/>
      <c r="DZ1781" s="27"/>
      <c r="EA1781" s="27"/>
      <c r="EB1781" s="27"/>
      <c r="EC1781" s="27"/>
      <c r="ED1781" s="27"/>
      <c r="EE1781" s="27"/>
      <c r="EF1781" s="27"/>
      <c r="EG1781" s="27"/>
      <c r="EH1781" s="27"/>
      <c r="EI1781" s="27"/>
      <c r="EJ1781" s="27"/>
      <c r="EK1781" s="27"/>
      <c r="EL1781" s="27"/>
      <c r="EM1781" s="27"/>
      <c r="EN1781" s="27"/>
      <c r="EO1781" s="27"/>
      <c r="EP1781" s="27"/>
      <c r="EQ1781" s="27"/>
      <c r="ER1781" s="27"/>
      <c r="ES1781" s="27"/>
      <c r="ET1781" s="27"/>
      <c r="EU1781" s="27"/>
      <c r="EV1781" s="27"/>
      <c r="EW1781" s="27"/>
      <c r="EX1781" s="27"/>
      <c r="EY1781" s="27"/>
      <c r="EZ1781" s="27"/>
      <c r="FA1781" s="27"/>
      <c r="FB1781" s="27"/>
      <c r="FC1781" s="27"/>
      <c r="FD1781" s="27"/>
      <c r="FE1781" s="27"/>
      <c r="FF1781" s="27"/>
      <c r="FG1781" s="27"/>
      <c r="FH1781" s="27"/>
      <c r="FI1781" s="27"/>
      <c r="FJ1781" s="27"/>
      <c r="FK1781" s="27"/>
      <c r="FL1781" s="27"/>
      <c r="FM1781" s="27"/>
      <c r="FN1781" s="27"/>
      <c r="FO1781" s="27"/>
      <c r="FP1781" s="27"/>
      <c r="FQ1781" s="27"/>
      <c r="FR1781" s="27"/>
      <c r="FS1781" s="27"/>
      <c r="FT1781" s="27"/>
      <c r="FU1781" s="27"/>
      <c r="FV1781" s="27"/>
      <c r="FW1781" s="27"/>
      <c r="FX1781" s="27"/>
      <c r="FY1781" s="27"/>
      <c r="FZ1781" s="27"/>
      <c r="GA1781" s="27"/>
      <c r="GB1781" s="27"/>
      <c r="GC1781" s="27"/>
      <c r="GD1781" s="27"/>
      <c r="GE1781" s="27"/>
      <c r="GF1781" s="27"/>
      <c r="GG1781" s="27"/>
      <c r="GH1781" s="27"/>
      <c r="GI1781" s="27"/>
      <c r="GJ1781" s="27"/>
      <c r="GK1781" s="27"/>
      <c r="GL1781" s="27"/>
      <c r="GM1781" s="27"/>
      <c r="GN1781" s="27"/>
      <c r="GO1781" s="27"/>
      <c r="GP1781" s="27"/>
      <c r="GQ1781" s="27"/>
      <c r="GR1781" s="27"/>
      <c r="GS1781" s="27"/>
      <c r="GT1781" s="27"/>
      <c r="GU1781" s="27"/>
      <c r="GV1781" s="27"/>
      <c r="GW1781" s="27"/>
      <c r="GX1781" s="27"/>
      <c r="GY1781" s="27"/>
      <c r="GZ1781" s="27"/>
      <c r="HA1781" s="27"/>
      <c r="HB1781" s="27"/>
      <c r="HC1781" s="27"/>
      <c r="HD1781" s="27"/>
      <c r="HE1781" s="27"/>
      <c r="HF1781" s="27"/>
      <c r="HG1781" s="27"/>
      <c r="HH1781" s="27"/>
      <c r="HI1781" s="27"/>
      <c r="HJ1781" s="27"/>
      <c r="HK1781" s="27"/>
      <c r="HL1781" s="27"/>
      <c r="HM1781" s="27"/>
      <c r="HN1781" s="27"/>
      <c r="HO1781" s="27"/>
      <c r="HP1781" s="27"/>
      <c r="HQ1781" s="27"/>
      <c r="HR1781" s="27"/>
      <c r="HS1781" s="27"/>
      <c r="HT1781" s="27"/>
      <c r="HU1781" s="27"/>
      <c r="HV1781" s="27"/>
      <c r="HW1781" s="27"/>
      <c r="HX1781" s="27"/>
      <c r="HY1781" s="27"/>
      <c r="HZ1781" s="27"/>
      <c r="IA1781" s="27"/>
      <c r="IB1781" s="27"/>
      <c r="IC1781" s="27"/>
      <c r="ID1781" s="27"/>
      <c r="IE1781" s="27"/>
      <c r="IF1781" s="27"/>
      <c r="IG1781" s="27"/>
      <c r="IH1781" s="27"/>
      <c r="II1781" s="27"/>
      <c r="IJ1781" s="27"/>
      <c r="IK1781" s="27"/>
      <c r="IL1781" s="27"/>
      <c r="IM1781" s="27"/>
      <c r="IN1781" s="27"/>
      <c r="IO1781" s="27"/>
      <c r="IP1781" s="27"/>
      <c r="IQ1781" s="27"/>
      <c r="IR1781" s="27"/>
      <c r="IS1781" s="27"/>
      <c r="IT1781" s="27"/>
      <c r="IU1781" s="27"/>
      <c r="IV1781" s="27"/>
      <c r="IW1781" s="27"/>
      <c r="IX1781" s="27"/>
      <c r="IY1781" s="27"/>
      <c r="IZ1781" s="27"/>
      <c r="JA1781" s="27"/>
      <c r="JB1781" s="27"/>
      <c r="JC1781" s="27"/>
      <c r="JD1781" s="27"/>
      <c r="JE1781" s="27"/>
      <c r="JF1781" s="27"/>
      <c r="JG1781" s="27"/>
      <c r="JH1781" s="27"/>
      <c r="JI1781" s="27"/>
      <c r="JJ1781" s="27"/>
      <c r="JK1781" s="27"/>
      <c r="JL1781" s="27"/>
      <c r="JM1781" s="27"/>
      <c r="JN1781" s="27"/>
      <c r="JO1781" s="27"/>
      <c r="JP1781" s="27"/>
      <c r="JQ1781" s="27"/>
      <c r="JR1781" s="27"/>
      <c r="JS1781" s="27"/>
      <c r="JT1781" s="27"/>
      <c r="JU1781" s="27"/>
      <c r="JV1781" s="27"/>
      <c r="JW1781" s="27"/>
      <c r="JX1781" s="27"/>
      <c r="JY1781" s="27"/>
      <c r="JZ1781" s="27"/>
      <c r="KA1781" s="27"/>
      <c r="KB1781" s="27"/>
      <c r="KC1781" s="27"/>
      <c r="KD1781" s="27"/>
      <c r="KE1781" s="27"/>
      <c r="KF1781" s="27"/>
      <c r="KG1781" s="27"/>
      <c r="KH1781" s="27"/>
      <c r="KI1781" s="27"/>
      <c r="KJ1781" s="27"/>
      <c r="KK1781" s="27"/>
      <c r="KL1781" s="27"/>
      <c r="KM1781" s="27"/>
      <c r="KN1781" s="27"/>
      <c r="KO1781" s="27"/>
      <c r="KP1781" s="27"/>
      <c r="KQ1781" s="27"/>
      <c r="KR1781" s="27"/>
      <c r="KS1781" s="27"/>
      <c r="KT1781" s="27"/>
      <c r="KU1781" s="27"/>
      <c r="KV1781" s="27"/>
      <c r="KW1781" s="27"/>
      <c r="KX1781" s="27"/>
      <c r="KY1781" s="27"/>
      <c r="KZ1781" s="27"/>
      <c r="LA1781" s="27"/>
      <c r="LB1781" s="27"/>
      <c r="LC1781" s="27"/>
      <c r="LD1781" s="27"/>
      <c r="LE1781" s="27"/>
      <c r="LF1781" s="27"/>
      <c r="LG1781" s="27"/>
      <c r="LH1781" s="27"/>
      <c r="LI1781" s="27"/>
      <c r="LJ1781" s="27"/>
      <c r="LK1781" s="27"/>
      <c r="LL1781" s="27"/>
      <c r="LM1781" s="27"/>
      <c r="LN1781" s="27"/>
      <c r="LO1781" s="27"/>
      <c r="LP1781" s="27"/>
      <c r="LQ1781" s="27"/>
      <c r="LR1781" s="27"/>
      <c r="LS1781" s="27"/>
      <c r="LT1781" s="27"/>
      <c r="LU1781" s="27"/>
    </row>
    <row r="1782" spans="8:333" ht="12.75"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27"/>
      <c r="DZ1782" s="27"/>
      <c r="EA1782" s="27"/>
      <c r="EB1782" s="27"/>
      <c r="EC1782" s="27"/>
      <c r="ED1782" s="27"/>
      <c r="EE1782" s="27"/>
      <c r="EF1782" s="27"/>
      <c r="EG1782" s="27"/>
      <c r="EH1782" s="27"/>
      <c r="EI1782" s="27"/>
      <c r="EJ1782" s="27"/>
      <c r="EK1782" s="27"/>
      <c r="EL1782" s="27"/>
      <c r="EM1782" s="27"/>
      <c r="EN1782" s="27"/>
      <c r="EO1782" s="27"/>
      <c r="EP1782" s="27"/>
      <c r="EQ1782" s="27"/>
      <c r="ER1782" s="27"/>
      <c r="ES1782" s="27"/>
      <c r="ET1782" s="27"/>
      <c r="EU1782" s="27"/>
      <c r="EV1782" s="27"/>
      <c r="EW1782" s="27"/>
      <c r="EX1782" s="27"/>
      <c r="EY1782" s="27"/>
      <c r="EZ1782" s="27"/>
      <c r="FA1782" s="27"/>
      <c r="FB1782" s="27"/>
      <c r="FC1782" s="27"/>
      <c r="FD1782" s="27"/>
      <c r="FE1782" s="27"/>
      <c r="FF1782" s="27"/>
      <c r="FG1782" s="27"/>
      <c r="FH1782" s="27"/>
      <c r="FI1782" s="27"/>
      <c r="FJ1782" s="27"/>
      <c r="FK1782" s="27"/>
      <c r="FL1782" s="27"/>
      <c r="FM1782" s="27"/>
      <c r="FN1782" s="27"/>
      <c r="FO1782" s="27"/>
      <c r="FP1782" s="27"/>
      <c r="FQ1782" s="27"/>
      <c r="FR1782" s="27"/>
      <c r="FS1782" s="27"/>
      <c r="FT1782" s="27"/>
      <c r="FU1782" s="27"/>
      <c r="FV1782" s="27"/>
      <c r="FW1782" s="27"/>
      <c r="FX1782" s="27"/>
      <c r="FY1782" s="27"/>
      <c r="FZ1782" s="27"/>
      <c r="GA1782" s="27"/>
      <c r="GB1782" s="27"/>
      <c r="GC1782" s="27"/>
      <c r="GD1782" s="27"/>
      <c r="GE1782" s="27"/>
      <c r="GF1782" s="27"/>
      <c r="GG1782" s="27"/>
      <c r="GH1782" s="27"/>
      <c r="GI1782" s="27"/>
      <c r="GJ1782" s="27"/>
      <c r="GK1782" s="27"/>
      <c r="GL1782" s="27"/>
      <c r="GM1782" s="27"/>
      <c r="GN1782" s="27"/>
      <c r="GO1782" s="27"/>
      <c r="GP1782" s="27"/>
      <c r="GQ1782" s="27"/>
      <c r="GR1782" s="27"/>
      <c r="GS1782" s="27"/>
      <c r="GT1782" s="27"/>
      <c r="GU1782" s="27"/>
      <c r="GV1782" s="27"/>
      <c r="GW1782" s="27"/>
      <c r="GX1782" s="27"/>
      <c r="GY1782" s="27"/>
      <c r="GZ1782" s="27"/>
      <c r="HA1782" s="27"/>
      <c r="HB1782" s="27"/>
      <c r="HC1782" s="27"/>
      <c r="HD1782" s="27"/>
      <c r="HE1782" s="27"/>
      <c r="HF1782" s="27"/>
      <c r="HG1782" s="27"/>
      <c r="HH1782" s="27"/>
      <c r="HI1782" s="27"/>
      <c r="HJ1782" s="27"/>
      <c r="HK1782" s="27"/>
      <c r="HL1782" s="27"/>
      <c r="HM1782" s="27"/>
      <c r="HN1782" s="27"/>
      <c r="HO1782" s="27"/>
      <c r="HP1782" s="27"/>
      <c r="HQ1782" s="27"/>
      <c r="HR1782" s="27"/>
      <c r="HS1782" s="27"/>
      <c r="HT1782" s="27"/>
      <c r="HU1782" s="27"/>
      <c r="HV1782" s="27"/>
      <c r="HW1782" s="27"/>
      <c r="HX1782" s="27"/>
      <c r="HY1782" s="27"/>
      <c r="HZ1782" s="27"/>
      <c r="IA1782" s="27"/>
      <c r="IB1782" s="27"/>
      <c r="IC1782" s="27"/>
      <c r="ID1782" s="27"/>
      <c r="IE1782" s="27"/>
      <c r="IF1782" s="27"/>
      <c r="IG1782" s="27"/>
      <c r="IH1782" s="27"/>
      <c r="II1782" s="27"/>
      <c r="IJ1782" s="27"/>
      <c r="IK1782" s="27"/>
      <c r="IL1782" s="27"/>
      <c r="IM1782" s="27"/>
      <c r="IN1782" s="27"/>
      <c r="IO1782" s="27"/>
      <c r="IP1782" s="27"/>
      <c r="IQ1782" s="27"/>
      <c r="IR1782" s="27"/>
      <c r="IS1782" s="27"/>
      <c r="IT1782" s="27"/>
      <c r="IU1782" s="27"/>
      <c r="IV1782" s="27"/>
      <c r="IW1782" s="27"/>
      <c r="IX1782" s="27"/>
      <c r="IY1782" s="27"/>
      <c r="IZ1782" s="27"/>
      <c r="JA1782" s="27"/>
      <c r="JB1782" s="27"/>
      <c r="JC1782" s="27"/>
      <c r="JD1782" s="27"/>
      <c r="JE1782" s="27"/>
      <c r="JF1782" s="27"/>
      <c r="JG1782" s="27"/>
      <c r="JH1782" s="27"/>
      <c r="JI1782" s="27"/>
      <c r="JJ1782" s="27"/>
      <c r="JK1782" s="27"/>
      <c r="JL1782" s="27"/>
      <c r="JM1782" s="27"/>
      <c r="JN1782" s="27"/>
      <c r="JO1782" s="27"/>
      <c r="JP1782" s="27"/>
      <c r="JQ1782" s="27"/>
      <c r="JR1782" s="27"/>
      <c r="JS1782" s="27"/>
      <c r="JT1782" s="27"/>
      <c r="JU1782" s="27"/>
      <c r="JV1782" s="27"/>
      <c r="JW1782" s="27"/>
      <c r="JX1782" s="27"/>
      <c r="JY1782" s="27"/>
      <c r="JZ1782" s="27"/>
      <c r="KA1782" s="27"/>
      <c r="KB1782" s="27"/>
      <c r="KC1782" s="27"/>
      <c r="KD1782" s="27"/>
      <c r="KE1782" s="27"/>
      <c r="KF1782" s="27"/>
      <c r="KG1782" s="27"/>
      <c r="KH1782" s="27"/>
      <c r="KI1782" s="27"/>
      <c r="KJ1782" s="27"/>
      <c r="KK1782" s="27"/>
      <c r="KL1782" s="27"/>
      <c r="KM1782" s="27"/>
      <c r="KN1782" s="27"/>
      <c r="KO1782" s="27"/>
      <c r="KP1782" s="27"/>
      <c r="KQ1782" s="27"/>
      <c r="KR1782" s="27"/>
      <c r="KS1782" s="27"/>
      <c r="KT1782" s="27"/>
      <c r="KU1782" s="27"/>
      <c r="KV1782" s="27"/>
      <c r="KW1782" s="27"/>
      <c r="KX1782" s="27"/>
      <c r="KY1782" s="27"/>
      <c r="KZ1782" s="27"/>
      <c r="LA1782" s="27"/>
      <c r="LB1782" s="27"/>
      <c r="LC1782" s="27"/>
      <c r="LD1782" s="27"/>
      <c r="LE1782" s="27"/>
      <c r="LF1782" s="27"/>
      <c r="LG1782" s="27"/>
      <c r="LH1782" s="27"/>
      <c r="LI1782" s="27"/>
      <c r="LJ1782" s="27"/>
      <c r="LK1782" s="27"/>
      <c r="LL1782" s="27"/>
      <c r="LM1782" s="27"/>
      <c r="LN1782" s="27"/>
      <c r="LO1782" s="27"/>
      <c r="LP1782" s="27"/>
      <c r="LQ1782" s="27"/>
      <c r="LR1782" s="27"/>
      <c r="LS1782" s="27"/>
      <c r="LT1782" s="27"/>
      <c r="LU1782" s="27"/>
    </row>
    <row r="1783" spans="8:333" ht="12.75"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27"/>
      <c r="DZ1783" s="27"/>
      <c r="EA1783" s="27"/>
      <c r="EB1783" s="27"/>
      <c r="EC1783" s="27"/>
      <c r="ED1783" s="27"/>
      <c r="EE1783" s="27"/>
      <c r="EF1783" s="27"/>
      <c r="EG1783" s="27"/>
      <c r="EH1783" s="27"/>
      <c r="EI1783" s="27"/>
      <c r="EJ1783" s="27"/>
      <c r="EK1783" s="27"/>
      <c r="EL1783" s="27"/>
      <c r="EM1783" s="27"/>
      <c r="EN1783" s="27"/>
      <c r="EO1783" s="27"/>
      <c r="EP1783" s="27"/>
      <c r="EQ1783" s="27"/>
      <c r="ER1783" s="27"/>
      <c r="ES1783" s="27"/>
      <c r="ET1783" s="27"/>
      <c r="EU1783" s="27"/>
      <c r="EV1783" s="27"/>
      <c r="EW1783" s="27"/>
      <c r="EX1783" s="27"/>
      <c r="EY1783" s="27"/>
      <c r="EZ1783" s="27"/>
      <c r="FA1783" s="27"/>
      <c r="FB1783" s="27"/>
      <c r="FC1783" s="27"/>
      <c r="FD1783" s="27"/>
      <c r="FE1783" s="27"/>
      <c r="FF1783" s="27"/>
      <c r="FG1783" s="27"/>
      <c r="FH1783" s="27"/>
      <c r="FI1783" s="27"/>
      <c r="FJ1783" s="27"/>
      <c r="FK1783" s="27"/>
      <c r="FL1783" s="27"/>
      <c r="FM1783" s="27"/>
      <c r="FN1783" s="27"/>
      <c r="FO1783" s="27"/>
      <c r="FP1783" s="27"/>
      <c r="FQ1783" s="27"/>
      <c r="FR1783" s="27"/>
      <c r="FS1783" s="27"/>
      <c r="FT1783" s="27"/>
      <c r="FU1783" s="27"/>
      <c r="FV1783" s="27"/>
      <c r="FW1783" s="27"/>
      <c r="FX1783" s="27"/>
      <c r="FY1783" s="27"/>
      <c r="FZ1783" s="27"/>
      <c r="GA1783" s="27"/>
      <c r="GB1783" s="27"/>
      <c r="GC1783" s="27"/>
      <c r="GD1783" s="27"/>
      <c r="GE1783" s="27"/>
      <c r="GF1783" s="27"/>
      <c r="GG1783" s="27"/>
      <c r="GH1783" s="27"/>
      <c r="GI1783" s="27"/>
      <c r="GJ1783" s="27"/>
      <c r="GK1783" s="27"/>
      <c r="GL1783" s="27"/>
      <c r="GM1783" s="27"/>
      <c r="GN1783" s="27"/>
      <c r="GO1783" s="27"/>
      <c r="GP1783" s="27"/>
      <c r="GQ1783" s="27"/>
      <c r="GR1783" s="27"/>
      <c r="GS1783" s="27"/>
      <c r="GT1783" s="27"/>
      <c r="GU1783" s="27"/>
      <c r="GV1783" s="27"/>
      <c r="GW1783" s="27"/>
      <c r="GX1783" s="27"/>
      <c r="GY1783" s="27"/>
      <c r="GZ1783" s="27"/>
      <c r="HA1783" s="27"/>
      <c r="HB1783" s="27"/>
      <c r="HC1783" s="27"/>
      <c r="HD1783" s="27"/>
      <c r="HE1783" s="27"/>
      <c r="HF1783" s="27"/>
      <c r="HG1783" s="27"/>
      <c r="HH1783" s="27"/>
      <c r="HI1783" s="27"/>
      <c r="HJ1783" s="27"/>
      <c r="HK1783" s="27"/>
      <c r="HL1783" s="27"/>
      <c r="HM1783" s="27"/>
      <c r="HN1783" s="27"/>
      <c r="HO1783" s="27"/>
      <c r="HP1783" s="27"/>
      <c r="HQ1783" s="27"/>
      <c r="HR1783" s="27"/>
      <c r="HS1783" s="27"/>
      <c r="HT1783" s="27"/>
      <c r="HU1783" s="27"/>
      <c r="HV1783" s="27"/>
      <c r="HW1783" s="27"/>
      <c r="HX1783" s="27"/>
      <c r="HY1783" s="27"/>
      <c r="HZ1783" s="27"/>
      <c r="IA1783" s="27"/>
      <c r="IB1783" s="27"/>
      <c r="IC1783" s="27"/>
      <c r="ID1783" s="27"/>
      <c r="IE1783" s="27"/>
      <c r="IF1783" s="27"/>
      <c r="IG1783" s="27"/>
      <c r="IH1783" s="27"/>
      <c r="II1783" s="27"/>
      <c r="IJ1783" s="27"/>
      <c r="IK1783" s="27"/>
      <c r="IL1783" s="27"/>
      <c r="IM1783" s="27"/>
      <c r="IN1783" s="27"/>
      <c r="IO1783" s="27"/>
      <c r="IP1783" s="27"/>
      <c r="IQ1783" s="27"/>
      <c r="IR1783" s="27"/>
      <c r="IS1783" s="27"/>
      <c r="IT1783" s="27"/>
      <c r="IU1783" s="27"/>
      <c r="IV1783" s="27"/>
      <c r="IW1783" s="27"/>
      <c r="IX1783" s="27"/>
      <c r="IY1783" s="27"/>
      <c r="IZ1783" s="27"/>
      <c r="JA1783" s="27"/>
      <c r="JB1783" s="27"/>
      <c r="JC1783" s="27"/>
      <c r="JD1783" s="27"/>
      <c r="JE1783" s="27"/>
      <c r="JF1783" s="27"/>
      <c r="JG1783" s="27"/>
      <c r="JH1783" s="27"/>
      <c r="JI1783" s="27"/>
      <c r="JJ1783" s="27"/>
      <c r="JK1783" s="27"/>
      <c r="JL1783" s="27"/>
      <c r="JM1783" s="27"/>
      <c r="JN1783" s="27"/>
      <c r="JO1783" s="27"/>
      <c r="JP1783" s="27"/>
      <c r="JQ1783" s="27"/>
      <c r="JR1783" s="27"/>
      <c r="JS1783" s="27"/>
      <c r="JT1783" s="27"/>
      <c r="JU1783" s="27"/>
      <c r="JV1783" s="27"/>
      <c r="JW1783" s="27"/>
      <c r="JX1783" s="27"/>
      <c r="JY1783" s="27"/>
      <c r="JZ1783" s="27"/>
      <c r="KA1783" s="27"/>
      <c r="KB1783" s="27"/>
      <c r="KC1783" s="27"/>
      <c r="KD1783" s="27"/>
      <c r="KE1783" s="27"/>
      <c r="KF1783" s="27"/>
      <c r="KG1783" s="27"/>
      <c r="KH1783" s="27"/>
      <c r="KI1783" s="27"/>
      <c r="KJ1783" s="27"/>
      <c r="KK1783" s="27"/>
      <c r="KL1783" s="27"/>
      <c r="KM1783" s="27"/>
      <c r="KN1783" s="27"/>
      <c r="KO1783" s="27"/>
      <c r="KP1783" s="27"/>
      <c r="KQ1783" s="27"/>
      <c r="KR1783" s="27"/>
      <c r="KS1783" s="27"/>
      <c r="KT1783" s="27"/>
      <c r="KU1783" s="27"/>
      <c r="KV1783" s="27"/>
      <c r="KW1783" s="27"/>
      <c r="KX1783" s="27"/>
      <c r="KY1783" s="27"/>
      <c r="KZ1783" s="27"/>
      <c r="LA1783" s="27"/>
      <c r="LB1783" s="27"/>
      <c r="LC1783" s="27"/>
      <c r="LD1783" s="27"/>
      <c r="LE1783" s="27"/>
      <c r="LF1783" s="27"/>
      <c r="LG1783" s="27"/>
      <c r="LH1783" s="27"/>
      <c r="LI1783" s="27"/>
      <c r="LJ1783" s="27"/>
      <c r="LK1783" s="27"/>
      <c r="LL1783" s="27"/>
      <c r="LM1783" s="27"/>
      <c r="LN1783" s="27"/>
      <c r="LO1783" s="27"/>
      <c r="LP1783" s="27"/>
      <c r="LQ1783" s="27"/>
      <c r="LR1783" s="27"/>
      <c r="LS1783" s="27"/>
      <c r="LT1783" s="27"/>
      <c r="LU1783" s="27"/>
    </row>
    <row r="1784" spans="8:333" ht="12.75"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27"/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27"/>
      <c r="DZ1784" s="27"/>
      <c r="EA1784" s="27"/>
      <c r="EB1784" s="27"/>
      <c r="EC1784" s="27"/>
      <c r="ED1784" s="27"/>
      <c r="EE1784" s="27"/>
      <c r="EF1784" s="27"/>
      <c r="EG1784" s="27"/>
      <c r="EH1784" s="27"/>
      <c r="EI1784" s="27"/>
      <c r="EJ1784" s="27"/>
      <c r="EK1784" s="27"/>
      <c r="EL1784" s="27"/>
      <c r="EM1784" s="27"/>
      <c r="EN1784" s="27"/>
      <c r="EO1784" s="27"/>
      <c r="EP1784" s="27"/>
      <c r="EQ1784" s="27"/>
      <c r="ER1784" s="27"/>
      <c r="ES1784" s="27"/>
      <c r="ET1784" s="27"/>
      <c r="EU1784" s="27"/>
      <c r="EV1784" s="27"/>
      <c r="EW1784" s="27"/>
      <c r="EX1784" s="27"/>
      <c r="EY1784" s="27"/>
      <c r="EZ1784" s="27"/>
      <c r="FA1784" s="27"/>
      <c r="FB1784" s="27"/>
      <c r="FC1784" s="27"/>
      <c r="FD1784" s="27"/>
      <c r="FE1784" s="27"/>
      <c r="FF1784" s="27"/>
      <c r="FG1784" s="27"/>
      <c r="FH1784" s="27"/>
      <c r="FI1784" s="27"/>
      <c r="FJ1784" s="27"/>
      <c r="FK1784" s="27"/>
      <c r="FL1784" s="27"/>
      <c r="FM1784" s="27"/>
      <c r="FN1784" s="27"/>
      <c r="FO1784" s="27"/>
      <c r="FP1784" s="27"/>
      <c r="FQ1784" s="27"/>
      <c r="FR1784" s="27"/>
      <c r="FS1784" s="27"/>
      <c r="FT1784" s="27"/>
      <c r="FU1784" s="27"/>
      <c r="FV1784" s="27"/>
      <c r="FW1784" s="27"/>
      <c r="FX1784" s="27"/>
      <c r="FY1784" s="27"/>
      <c r="FZ1784" s="27"/>
      <c r="GA1784" s="27"/>
      <c r="GB1784" s="27"/>
      <c r="GC1784" s="27"/>
      <c r="GD1784" s="27"/>
      <c r="GE1784" s="27"/>
      <c r="GF1784" s="27"/>
      <c r="GG1784" s="27"/>
      <c r="GH1784" s="27"/>
      <c r="GI1784" s="27"/>
      <c r="GJ1784" s="27"/>
      <c r="GK1784" s="27"/>
      <c r="GL1784" s="27"/>
      <c r="GM1784" s="27"/>
      <c r="GN1784" s="27"/>
      <c r="GO1784" s="27"/>
      <c r="GP1784" s="27"/>
      <c r="GQ1784" s="27"/>
      <c r="GR1784" s="27"/>
      <c r="GS1784" s="27"/>
      <c r="GT1784" s="27"/>
      <c r="GU1784" s="27"/>
      <c r="GV1784" s="27"/>
      <c r="GW1784" s="27"/>
      <c r="GX1784" s="27"/>
      <c r="GY1784" s="27"/>
      <c r="GZ1784" s="27"/>
      <c r="HA1784" s="27"/>
      <c r="HB1784" s="27"/>
      <c r="HC1784" s="27"/>
      <c r="HD1784" s="27"/>
      <c r="HE1784" s="27"/>
      <c r="HF1784" s="27"/>
      <c r="HG1784" s="27"/>
      <c r="HH1784" s="27"/>
      <c r="HI1784" s="27"/>
      <c r="HJ1784" s="27"/>
      <c r="HK1784" s="27"/>
      <c r="HL1784" s="27"/>
      <c r="HM1784" s="27"/>
      <c r="HN1784" s="27"/>
      <c r="HO1784" s="27"/>
      <c r="HP1784" s="27"/>
      <c r="HQ1784" s="27"/>
      <c r="HR1784" s="27"/>
      <c r="HS1784" s="27"/>
      <c r="HT1784" s="27"/>
      <c r="HU1784" s="27"/>
      <c r="HV1784" s="27"/>
      <c r="HW1784" s="27"/>
      <c r="HX1784" s="27"/>
      <c r="HY1784" s="27"/>
      <c r="HZ1784" s="27"/>
      <c r="IA1784" s="27"/>
      <c r="IB1784" s="27"/>
      <c r="IC1784" s="27"/>
      <c r="ID1784" s="27"/>
      <c r="IE1784" s="27"/>
      <c r="IF1784" s="27"/>
      <c r="IG1784" s="27"/>
      <c r="IH1784" s="27"/>
      <c r="II1784" s="27"/>
      <c r="IJ1784" s="27"/>
      <c r="IK1784" s="27"/>
      <c r="IL1784" s="27"/>
      <c r="IM1784" s="27"/>
      <c r="IN1784" s="27"/>
      <c r="IO1784" s="27"/>
      <c r="IP1784" s="27"/>
      <c r="IQ1784" s="27"/>
      <c r="IR1784" s="27"/>
      <c r="IS1784" s="27"/>
      <c r="IT1784" s="27"/>
      <c r="IU1784" s="27"/>
      <c r="IV1784" s="27"/>
      <c r="IW1784" s="27"/>
      <c r="IX1784" s="27"/>
      <c r="IY1784" s="27"/>
      <c r="IZ1784" s="27"/>
      <c r="JA1784" s="27"/>
      <c r="JB1784" s="27"/>
      <c r="JC1784" s="27"/>
      <c r="JD1784" s="27"/>
      <c r="JE1784" s="27"/>
      <c r="JF1784" s="27"/>
      <c r="JG1784" s="27"/>
      <c r="JH1784" s="27"/>
      <c r="JI1784" s="27"/>
      <c r="JJ1784" s="27"/>
      <c r="JK1784" s="27"/>
      <c r="JL1784" s="27"/>
      <c r="JM1784" s="27"/>
      <c r="JN1784" s="27"/>
      <c r="JO1784" s="27"/>
      <c r="JP1784" s="27"/>
      <c r="JQ1784" s="27"/>
      <c r="JR1784" s="27"/>
      <c r="JS1784" s="27"/>
      <c r="JT1784" s="27"/>
      <c r="JU1784" s="27"/>
      <c r="JV1784" s="27"/>
      <c r="JW1784" s="27"/>
      <c r="JX1784" s="27"/>
      <c r="JY1784" s="27"/>
      <c r="JZ1784" s="27"/>
      <c r="KA1784" s="27"/>
      <c r="KB1784" s="27"/>
      <c r="KC1784" s="27"/>
      <c r="KD1784" s="27"/>
      <c r="KE1784" s="27"/>
      <c r="KF1784" s="27"/>
      <c r="KG1784" s="27"/>
      <c r="KH1784" s="27"/>
      <c r="KI1784" s="27"/>
      <c r="KJ1784" s="27"/>
      <c r="KK1784" s="27"/>
      <c r="KL1784" s="27"/>
      <c r="KM1784" s="27"/>
      <c r="KN1784" s="27"/>
      <c r="KO1784" s="27"/>
      <c r="KP1784" s="27"/>
      <c r="KQ1784" s="27"/>
      <c r="KR1784" s="27"/>
      <c r="KS1784" s="27"/>
      <c r="KT1784" s="27"/>
      <c r="KU1784" s="27"/>
      <c r="KV1784" s="27"/>
      <c r="KW1784" s="27"/>
      <c r="KX1784" s="27"/>
      <c r="KY1784" s="27"/>
      <c r="KZ1784" s="27"/>
      <c r="LA1784" s="27"/>
      <c r="LB1784" s="27"/>
      <c r="LC1784" s="27"/>
      <c r="LD1784" s="27"/>
      <c r="LE1784" s="27"/>
      <c r="LF1784" s="27"/>
      <c r="LG1784" s="27"/>
      <c r="LH1784" s="27"/>
      <c r="LI1784" s="27"/>
      <c r="LJ1784" s="27"/>
      <c r="LK1784" s="27"/>
      <c r="LL1784" s="27"/>
      <c r="LM1784" s="27"/>
      <c r="LN1784" s="27"/>
      <c r="LO1784" s="27"/>
      <c r="LP1784" s="27"/>
      <c r="LQ1784" s="27"/>
      <c r="LR1784" s="27"/>
      <c r="LS1784" s="27"/>
      <c r="LT1784" s="27"/>
      <c r="LU1784" s="27"/>
    </row>
    <row r="1785" spans="8:333" ht="12.75"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27"/>
      <c r="DZ1785" s="27"/>
      <c r="EA1785" s="27"/>
      <c r="EB1785" s="27"/>
      <c r="EC1785" s="27"/>
      <c r="ED1785" s="27"/>
      <c r="EE1785" s="27"/>
      <c r="EF1785" s="27"/>
      <c r="EG1785" s="27"/>
      <c r="EH1785" s="27"/>
      <c r="EI1785" s="27"/>
      <c r="EJ1785" s="27"/>
      <c r="EK1785" s="27"/>
      <c r="EL1785" s="27"/>
      <c r="EM1785" s="27"/>
      <c r="EN1785" s="27"/>
      <c r="EO1785" s="27"/>
      <c r="EP1785" s="27"/>
      <c r="EQ1785" s="27"/>
      <c r="ER1785" s="27"/>
      <c r="ES1785" s="27"/>
      <c r="ET1785" s="27"/>
      <c r="EU1785" s="27"/>
      <c r="EV1785" s="27"/>
      <c r="EW1785" s="27"/>
      <c r="EX1785" s="27"/>
      <c r="EY1785" s="27"/>
      <c r="EZ1785" s="27"/>
      <c r="FA1785" s="27"/>
      <c r="FB1785" s="27"/>
      <c r="FC1785" s="27"/>
      <c r="FD1785" s="27"/>
      <c r="FE1785" s="27"/>
      <c r="FF1785" s="27"/>
      <c r="FG1785" s="27"/>
      <c r="FH1785" s="27"/>
      <c r="FI1785" s="27"/>
      <c r="FJ1785" s="27"/>
      <c r="FK1785" s="27"/>
      <c r="FL1785" s="27"/>
      <c r="FM1785" s="27"/>
      <c r="FN1785" s="27"/>
      <c r="FO1785" s="27"/>
      <c r="FP1785" s="27"/>
      <c r="FQ1785" s="27"/>
      <c r="FR1785" s="27"/>
      <c r="FS1785" s="27"/>
      <c r="FT1785" s="27"/>
      <c r="FU1785" s="27"/>
      <c r="FV1785" s="27"/>
      <c r="FW1785" s="27"/>
      <c r="FX1785" s="27"/>
      <c r="FY1785" s="27"/>
      <c r="FZ1785" s="27"/>
      <c r="GA1785" s="27"/>
      <c r="GB1785" s="27"/>
      <c r="GC1785" s="27"/>
      <c r="GD1785" s="27"/>
      <c r="GE1785" s="27"/>
      <c r="GF1785" s="27"/>
      <c r="GG1785" s="27"/>
      <c r="GH1785" s="27"/>
      <c r="GI1785" s="27"/>
      <c r="GJ1785" s="27"/>
      <c r="GK1785" s="27"/>
      <c r="GL1785" s="27"/>
      <c r="GM1785" s="27"/>
      <c r="GN1785" s="27"/>
      <c r="GO1785" s="27"/>
      <c r="GP1785" s="27"/>
      <c r="GQ1785" s="27"/>
      <c r="GR1785" s="27"/>
      <c r="GS1785" s="27"/>
      <c r="GT1785" s="27"/>
      <c r="GU1785" s="27"/>
      <c r="GV1785" s="27"/>
      <c r="GW1785" s="27"/>
      <c r="GX1785" s="27"/>
      <c r="GY1785" s="27"/>
      <c r="GZ1785" s="27"/>
      <c r="HA1785" s="27"/>
      <c r="HB1785" s="27"/>
      <c r="HC1785" s="27"/>
      <c r="HD1785" s="27"/>
      <c r="HE1785" s="27"/>
      <c r="HF1785" s="27"/>
      <c r="HG1785" s="27"/>
      <c r="HH1785" s="27"/>
      <c r="HI1785" s="27"/>
      <c r="HJ1785" s="27"/>
      <c r="HK1785" s="27"/>
      <c r="HL1785" s="27"/>
      <c r="HM1785" s="27"/>
      <c r="HN1785" s="27"/>
      <c r="HO1785" s="27"/>
      <c r="HP1785" s="27"/>
      <c r="HQ1785" s="27"/>
      <c r="HR1785" s="27"/>
      <c r="HS1785" s="27"/>
      <c r="HT1785" s="27"/>
      <c r="HU1785" s="27"/>
      <c r="HV1785" s="27"/>
      <c r="HW1785" s="27"/>
      <c r="HX1785" s="27"/>
      <c r="HY1785" s="27"/>
      <c r="HZ1785" s="27"/>
      <c r="IA1785" s="27"/>
      <c r="IB1785" s="27"/>
      <c r="IC1785" s="27"/>
      <c r="ID1785" s="27"/>
      <c r="IE1785" s="27"/>
      <c r="IF1785" s="27"/>
      <c r="IG1785" s="27"/>
      <c r="IH1785" s="27"/>
      <c r="II1785" s="27"/>
      <c r="IJ1785" s="27"/>
      <c r="IK1785" s="27"/>
      <c r="IL1785" s="27"/>
      <c r="IM1785" s="27"/>
      <c r="IN1785" s="27"/>
      <c r="IO1785" s="27"/>
      <c r="IP1785" s="27"/>
      <c r="IQ1785" s="27"/>
      <c r="IR1785" s="27"/>
      <c r="IS1785" s="27"/>
      <c r="IT1785" s="27"/>
      <c r="IU1785" s="27"/>
      <c r="IV1785" s="27"/>
      <c r="IW1785" s="27"/>
      <c r="IX1785" s="27"/>
      <c r="IY1785" s="27"/>
      <c r="IZ1785" s="27"/>
      <c r="JA1785" s="27"/>
      <c r="JB1785" s="27"/>
      <c r="JC1785" s="27"/>
      <c r="JD1785" s="27"/>
      <c r="JE1785" s="27"/>
      <c r="JF1785" s="27"/>
      <c r="JG1785" s="27"/>
      <c r="JH1785" s="27"/>
      <c r="JI1785" s="27"/>
      <c r="JJ1785" s="27"/>
      <c r="JK1785" s="27"/>
      <c r="JL1785" s="27"/>
      <c r="JM1785" s="27"/>
      <c r="JN1785" s="27"/>
      <c r="JO1785" s="27"/>
      <c r="JP1785" s="27"/>
      <c r="JQ1785" s="27"/>
      <c r="JR1785" s="27"/>
      <c r="JS1785" s="27"/>
      <c r="JT1785" s="27"/>
      <c r="JU1785" s="27"/>
      <c r="JV1785" s="27"/>
      <c r="JW1785" s="27"/>
      <c r="JX1785" s="27"/>
      <c r="JY1785" s="27"/>
      <c r="JZ1785" s="27"/>
      <c r="KA1785" s="27"/>
      <c r="KB1785" s="27"/>
      <c r="KC1785" s="27"/>
      <c r="KD1785" s="27"/>
      <c r="KE1785" s="27"/>
      <c r="KF1785" s="27"/>
      <c r="KG1785" s="27"/>
      <c r="KH1785" s="27"/>
      <c r="KI1785" s="27"/>
      <c r="KJ1785" s="27"/>
      <c r="KK1785" s="27"/>
      <c r="KL1785" s="27"/>
      <c r="KM1785" s="27"/>
      <c r="KN1785" s="27"/>
      <c r="KO1785" s="27"/>
      <c r="KP1785" s="27"/>
      <c r="KQ1785" s="27"/>
      <c r="KR1785" s="27"/>
      <c r="KS1785" s="27"/>
      <c r="KT1785" s="27"/>
      <c r="KU1785" s="27"/>
      <c r="KV1785" s="27"/>
      <c r="KW1785" s="27"/>
      <c r="KX1785" s="27"/>
      <c r="KY1785" s="27"/>
      <c r="KZ1785" s="27"/>
      <c r="LA1785" s="27"/>
      <c r="LB1785" s="27"/>
      <c r="LC1785" s="27"/>
      <c r="LD1785" s="27"/>
      <c r="LE1785" s="27"/>
      <c r="LF1785" s="27"/>
      <c r="LG1785" s="27"/>
      <c r="LH1785" s="27"/>
      <c r="LI1785" s="27"/>
      <c r="LJ1785" s="27"/>
      <c r="LK1785" s="27"/>
      <c r="LL1785" s="27"/>
      <c r="LM1785" s="27"/>
      <c r="LN1785" s="27"/>
      <c r="LO1785" s="27"/>
      <c r="LP1785" s="27"/>
      <c r="LQ1785" s="27"/>
      <c r="LR1785" s="27"/>
      <c r="LS1785" s="27"/>
      <c r="LT1785" s="27"/>
      <c r="LU1785" s="27"/>
    </row>
    <row r="1786" spans="8:333" ht="12.75"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27"/>
      <c r="DZ1786" s="27"/>
      <c r="EA1786" s="27"/>
      <c r="EB1786" s="27"/>
      <c r="EC1786" s="27"/>
      <c r="ED1786" s="27"/>
      <c r="EE1786" s="27"/>
      <c r="EF1786" s="27"/>
      <c r="EG1786" s="27"/>
      <c r="EH1786" s="27"/>
      <c r="EI1786" s="27"/>
      <c r="EJ1786" s="27"/>
      <c r="EK1786" s="27"/>
      <c r="EL1786" s="27"/>
      <c r="EM1786" s="27"/>
      <c r="EN1786" s="27"/>
      <c r="EO1786" s="27"/>
      <c r="EP1786" s="27"/>
      <c r="EQ1786" s="27"/>
      <c r="ER1786" s="27"/>
      <c r="ES1786" s="27"/>
      <c r="ET1786" s="27"/>
      <c r="EU1786" s="27"/>
      <c r="EV1786" s="27"/>
      <c r="EW1786" s="27"/>
      <c r="EX1786" s="27"/>
      <c r="EY1786" s="27"/>
      <c r="EZ1786" s="27"/>
      <c r="FA1786" s="27"/>
      <c r="FB1786" s="27"/>
      <c r="FC1786" s="27"/>
      <c r="FD1786" s="27"/>
      <c r="FE1786" s="27"/>
      <c r="FF1786" s="27"/>
      <c r="FG1786" s="27"/>
      <c r="FH1786" s="27"/>
      <c r="FI1786" s="27"/>
      <c r="FJ1786" s="27"/>
      <c r="FK1786" s="27"/>
      <c r="FL1786" s="27"/>
      <c r="FM1786" s="27"/>
      <c r="FN1786" s="27"/>
      <c r="FO1786" s="27"/>
      <c r="FP1786" s="27"/>
      <c r="FQ1786" s="27"/>
      <c r="FR1786" s="27"/>
      <c r="FS1786" s="27"/>
      <c r="FT1786" s="27"/>
      <c r="FU1786" s="27"/>
      <c r="FV1786" s="27"/>
      <c r="FW1786" s="27"/>
      <c r="FX1786" s="27"/>
      <c r="FY1786" s="27"/>
      <c r="FZ1786" s="27"/>
      <c r="GA1786" s="27"/>
      <c r="GB1786" s="27"/>
      <c r="GC1786" s="27"/>
      <c r="GD1786" s="27"/>
      <c r="GE1786" s="27"/>
      <c r="GF1786" s="27"/>
      <c r="GG1786" s="27"/>
      <c r="GH1786" s="27"/>
      <c r="GI1786" s="27"/>
      <c r="GJ1786" s="27"/>
      <c r="GK1786" s="27"/>
      <c r="GL1786" s="27"/>
      <c r="GM1786" s="27"/>
      <c r="GN1786" s="27"/>
      <c r="GO1786" s="27"/>
      <c r="GP1786" s="27"/>
      <c r="GQ1786" s="27"/>
      <c r="GR1786" s="27"/>
      <c r="GS1786" s="27"/>
      <c r="GT1786" s="27"/>
      <c r="GU1786" s="27"/>
      <c r="GV1786" s="27"/>
      <c r="GW1786" s="27"/>
      <c r="GX1786" s="27"/>
      <c r="GY1786" s="27"/>
      <c r="GZ1786" s="27"/>
      <c r="HA1786" s="27"/>
      <c r="HB1786" s="27"/>
      <c r="HC1786" s="27"/>
      <c r="HD1786" s="27"/>
      <c r="HE1786" s="27"/>
      <c r="HF1786" s="27"/>
      <c r="HG1786" s="27"/>
      <c r="HH1786" s="27"/>
      <c r="HI1786" s="27"/>
      <c r="HJ1786" s="27"/>
      <c r="HK1786" s="27"/>
      <c r="HL1786" s="27"/>
      <c r="HM1786" s="27"/>
      <c r="HN1786" s="27"/>
      <c r="HO1786" s="27"/>
      <c r="HP1786" s="27"/>
      <c r="HQ1786" s="27"/>
      <c r="HR1786" s="27"/>
      <c r="HS1786" s="27"/>
      <c r="HT1786" s="27"/>
      <c r="HU1786" s="27"/>
      <c r="HV1786" s="27"/>
      <c r="HW1786" s="27"/>
      <c r="HX1786" s="27"/>
      <c r="HY1786" s="27"/>
      <c r="HZ1786" s="27"/>
      <c r="IA1786" s="27"/>
      <c r="IB1786" s="27"/>
      <c r="IC1786" s="27"/>
      <c r="ID1786" s="27"/>
      <c r="IE1786" s="27"/>
      <c r="IF1786" s="27"/>
      <c r="IG1786" s="27"/>
      <c r="IH1786" s="27"/>
      <c r="II1786" s="27"/>
      <c r="IJ1786" s="27"/>
      <c r="IK1786" s="27"/>
      <c r="IL1786" s="27"/>
      <c r="IM1786" s="27"/>
      <c r="IN1786" s="27"/>
      <c r="IO1786" s="27"/>
      <c r="IP1786" s="27"/>
      <c r="IQ1786" s="27"/>
      <c r="IR1786" s="27"/>
      <c r="IS1786" s="27"/>
      <c r="IT1786" s="27"/>
      <c r="IU1786" s="27"/>
      <c r="IV1786" s="27"/>
      <c r="IW1786" s="27"/>
      <c r="IX1786" s="27"/>
      <c r="IY1786" s="27"/>
      <c r="IZ1786" s="27"/>
      <c r="JA1786" s="27"/>
      <c r="JB1786" s="27"/>
      <c r="JC1786" s="27"/>
      <c r="JD1786" s="27"/>
      <c r="JE1786" s="27"/>
      <c r="JF1786" s="27"/>
      <c r="JG1786" s="27"/>
      <c r="JH1786" s="27"/>
      <c r="JI1786" s="27"/>
      <c r="JJ1786" s="27"/>
      <c r="JK1786" s="27"/>
      <c r="JL1786" s="27"/>
      <c r="JM1786" s="27"/>
      <c r="JN1786" s="27"/>
      <c r="JO1786" s="27"/>
      <c r="JP1786" s="27"/>
      <c r="JQ1786" s="27"/>
      <c r="JR1786" s="27"/>
      <c r="JS1786" s="27"/>
      <c r="JT1786" s="27"/>
      <c r="JU1786" s="27"/>
      <c r="JV1786" s="27"/>
      <c r="JW1786" s="27"/>
      <c r="JX1786" s="27"/>
      <c r="JY1786" s="27"/>
      <c r="JZ1786" s="27"/>
      <c r="KA1786" s="27"/>
      <c r="KB1786" s="27"/>
      <c r="KC1786" s="27"/>
      <c r="KD1786" s="27"/>
      <c r="KE1786" s="27"/>
      <c r="KF1786" s="27"/>
      <c r="KG1786" s="27"/>
      <c r="KH1786" s="27"/>
      <c r="KI1786" s="27"/>
      <c r="KJ1786" s="27"/>
      <c r="KK1786" s="27"/>
      <c r="KL1786" s="27"/>
      <c r="KM1786" s="27"/>
      <c r="KN1786" s="27"/>
      <c r="KO1786" s="27"/>
      <c r="KP1786" s="27"/>
      <c r="KQ1786" s="27"/>
      <c r="KR1786" s="27"/>
      <c r="KS1786" s="27"/>
      <c r="KT1786" s="27"/>
      <c r="KU1786" s="27"/>
      <c r="KV1786" s="27"/>
      <c r="KW1786" s="27"/>
      <c r="KX1786" s="27"/>
      <c r="KY1786" s="27"/>
      <c r="KZ1786" s="27"/>
      <c r="LA1786" s="27"/>
      <c r="LB1786" s="27"/>
      <c r="LC1786" s="27"/>
      <c r="LD1786" s="27"/>
      <c r="LE1786" s="27"/>
      <c r="LF1786" s="27"/>
      <c r="LG1786" s="27"/>
      <c r="LH1786" s="27"/>
      <c r="LI1786" s="27"/>
      <c r="LJ1786" s="27"/>
      <c r="LK1786" s="27"/>
      <c r="LL1786" s="27"/>
      <c r="LM1786" s="27"/>
      <c r="LN1786" s="27"/>
      <c r="LO1786" s="27"/>
      <c r="LP1786" s="27"/>
      <c r="LQ1786" s="27"/>
      <c r="LR1786" s="27"/>
      <c r="LS1786" s="27"/>
      <c r="LT1786" s="27"/>
      <c r="LU1786" s="27"/>
    </row>
    <row r="1787" spans="8:333" ht="12.75"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27"/>
      <c r="DZ1787" s="27"/>
      <c r="EA1787" s="27"/>
      <c r="EB1787" s="27"/>
      <c r="EC1787" s="27"/>
      <c r="ED1787" s="27"/>
      <c r="EE1787" s="27"/>
      <c r="EF1787" s="27"/>
      <c r="EG1787" s="27"/>
      <c r="EH1787" s="27"/>
      <c r="EI1787" s="27"/>
      <c r="EJ1787" s="27"/>
      <c r="EK1787" s="27"/>
      <c r="EL1787" s="27"/>
      <c r="EM1787" s="27"/>
      <c r="EN1787" s="27"/>
      <c r="EO1787" s="27"/>
      <c r="EP1787" s="27"/>
      <c r="EQ1787" s="27"/>
      <c r="ER1787" s="27"/>
      <c r="ES1787" s="27"/>
      <c r="ET1787" s="27"/>
      <c r="EU1787" s="27"/>
      <c r="EV1787" s="27"/>
      <c r="EW1787" s="27"/>
      <c r="EX1787" s="27"/>
      <c r="EY1787" s="27"/>
      <c r="EZ1787" s="27"/>
      <c r="FA1787" s="27"/>
      <c r="FB1787" s="27"/>
      <c r="FC1787" s="27"/>
      <c r="FD1787" s="27"/>
      <c r="FE1787" s="27"/>
      <c r="FF1787" s="27"/>
      <c r="FG1787" s="27"/>
      <c r="FH1787" s="27"/>
      <c r="FI1787" s="27"/>
      <c r="FJ1787" s="27"/>
      <c r="FK1787" s="27"/>
      <c r="FL1787" s="27"/>
      <c r="FM1787" s="27"/>
      <c r="FN1787" s="27"/>
      <c r="FO1787" s="27"/>
      <c r="FP1787" s="27"/>
      <c r="FQ1787" s="27"/>
      <c r="FR1787" s="27"/>
      <c r="FS1787" s="27"/>
      <c r="FT1787" s="27"/>
      <c r="FU1787" s="27"/>
      <c r="FV1787" s="27"/>
      <c r="FW1787" s="27"/>
      <c r="FX1787" s="27"/>
      <c r="FY1787" s="27"/>
      <c r="FZ1787" s="27"/>
      <c r="GA1787" s="27"/>
      <c r="GB1787" s="27"/>
      <c r="GC1787" s="27"/>
      <c r="GD1787" s="27"/>
      <c r="GE1787" s="27"/>
      <c r="GF1787" s="27"/>
      <c r="GG1787" s="27"/>
      <c r="GH1787" s="27"/>
      <c r="GI1787" s="27"/>
      <c r="GJ1787" s="27"/>
      <c r="GK1787" s="27"/>
      <c r="GL1787" s="27"/>
      <c r="GM1787" s="27"/>
      <c r="GN1787" s="27"/>
      <c r="GO1787" s="27"/>
      <c r="GP1787" s="27"/>
      <c r="GQ1787" s="27"/>
      <c r="GR1787" s="27"/>
      <c r="GS1787" s="27"/>
      <c r="GT1787" s="27"/>
      <c r="GU1787" s="27"/>
      <c r="GV1787" s="27"/>
      <c r="GW1787" s="27"/>
      <c r="GX1787" s="27"/>
      <c r="GY1787" s="27"/>
      <c r="GZ1787" s="27"/>
      <c r="HA1787" s="27"/>
      <c r="HB1787" s="27"/>
      <c r="HC1787" s="27"/>
      <c r="HD1787" s="27"/>
      <c r="HE1787" s="27"/>
      <c r="HF1787" s="27"/>
      <c r="HG1787" s="27"/>
      <c r="HH1787" s="27"/>
      <c r="HI1787" s="27"/>
      <c r="HJ1787" s="27"/>
      <c r="HK1787" s="27"/>
      <c r="HL1787" s="27"/>
      <c r="HM1787" s="27"/>
      <c r="HN1787" s="27"/>
      <c r="HO1787" s="27"/>
      <c r="HP1787" s="27"/>
      <c r="HQ1787" s="27"/>
      <c r="HR1787" s="27"/>
      <c r="HS1787" s="27"/>
      <c r="HT1787" s="27"/>
      <c r="HU1787" s="27"/>
      <c r="HV1787" s="27"/>
      <c r="HW1787" s="27"/>
      <c r="HX1787" s="27"/>
      <c r="HY1787" s="27"/>
      <c r="HZ1787" s="27"/>
      <c r="IA1787" s="27"/>
      <c r="IB1787" s="27"/>
      <c r="IC1787" s="27"/>
      <c r="ID1787" s="27"/>
      <c r="IE1787" s="27"/>
      <c r="IF1787" s="27"/>
      <c r="IG1787" s="27"/>
      <c r="IH1787" s="27"/>
      <c r="II1787" s="27"/>
      <c r="IJ1787" s="27"/>
      <c r="IK1787" s="27"/>
      <c r="IL1787" s="27"/>
      <c r="IM1787" s="27"/>
      <c r="IN1787" s="27"/>
      <c r="IO1787" s="27"/>
      <c r="IP1787" s="27"/>
      <c r="IQ1787" s="27"/>
      <c r="IR1787" s="27"/>
      <c r="IS1787" s="27"/>
      <c r="IT1787" s="27"/>
      <c r="IU1787" s="27"/>
      <c r="IV1787" s="27"/>
      <c r="IW1787" s="27"/>
      <c r="IX1787" s="27"/>
      <c r="IY1787" s="27"/>
      <c r="IZ1787" s="27"/>
      <c r="JA1787" s="27"/>
      <c r="JB1787" s="27"/>
      <c r="JC1787" s="27"/>
      <c r="JD1787" s="27"/>
      <c r="JE1787" s="27"/>
      <c r="JF1787" s="27"/>
      <c r="JG1787" s="27"/>
      <c r="JH1787" s="27"/>
      <c r="JI1787" s="27"/>
      <c r="JJ1787" s="27"/>
      <c r="JK1787" s="27"/>
      <c r="JL1787" s="27"/>
      <c r="JM1787" s="27"/>
      <c r="JN1787" s="27"/>
      <c r="JO1787" s="27"/>
      <c r="JP1787" s="27"/>
      <c r="JQ1787" s="27"/>
      <c r="JR1787" s="27"/>
      <c r="JS1787" s="27"/>
      <c r="JT1787" s="27"/>
      <c r="JU1787" s="27"/>
      <c r="JV1787" s="27"/>
      <c r="JW1787" s="27"/>
      <c r="JX1787" s="27"/>
      <c r="JY1787" s="27"/>
      <c r="JZ1787" s="27"/>
      <c r="KA1787" s="27"/>
      <c r="KB1787" s="27"/>
      <c r="KC1787" s="27"/>
      <c r="KD1787" s="27"/>
      <c r="KE1787" s="27"/>
      <c r="KF1787" s="27"/>
      <c r="KG1787" s="27"/>
      <c r="KH1787" s="27"/>
      <c r="KI1787" s="27"/>
      <c r="KJ1787" s="27"/>
      <c r="KK1787" s="27"/>
      <c r="KL1787" s="27"/>
      <c r="KM1787" s="27"/>
      <c r="KN1787" s="27"/>
      <c r="KO1787" s="27"/>
      <c r="KP1787" s="27"/>
      <c r="KQ1787" s="27"/>
      <c r="KR1787" s="27"/>
      <c r="KS1787" s="27"/>
      <c r="KT1787" s="27"/>
      <c r="KU1787" s="27"/>
      <c r="KV1787" s="27"/>
      <c r="KW1787" s="27"/>
      <c r="KX1787" s="27"/>
      <c r="KY1787" s="27"/>
      <c r="KZ1787" s="27"/>
      <c r="LA1787" s="27"/>
      <c r="LB1787" s="27"/>
      <c r="LC1787" s="27"/>
      <c r="LD1787" s="27"/>
      <c r="LE1787" s="27"/>
      <c r="LF1787" s="27"/>
      <c r="LG1787" s="27"/>
      <c r="LH1787" s="27"/>
      <c r="LI1787" s="27"/>
      <c r="LJ1787" s="27"/>
      <c r="LK1787" s="27"/>
      <c r="LL1787" s="27"/>
      <c r="LM1787" s="27"/>
      <c r="LN1787" s="27"/>
      <c r="LO1787" s="27"/>
      <c r="LP1787" s="27"/>
      <c r="LQ1787" s="27"/>
      <c r="LR1787" s="27"/>
      <c r="LS1787" s="27"/>
      <c r="LT1787" s="27"/>
      <c r="LU1787" s="27"/>
    </row>
    <row r="1788" spans="8:333" ht="12.75"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27"/>
      <c r="DZ1788" s="27"/>
      <c r="EA1788" s="27"/>
      <c r="EB1788" s="27"/>
      <c r="EC1788" s="27"/>
      <c r="ED1788" s="27"/>
      <c r="EE1788" s="27"/>
      <c r="EF1788" s="27"/>
      <c r="EG1788" s="27"/>
      <c r="EH1788" s="27"/>
      <c r="EI1788" s="27"/>
      <c r="EJ1788" s="27"/>
      <c r="EK1788" s="27"/>
      <c r="EL1788" s="27"/>
      <c r="EM1788" s="27"/>
      <c r="EN1788" s="27"/>
      <c r="EO1788" s="27"/>
      <c r="EP1788" s="27"/>
      <c r="EQ1788" s="27"/>
      <c r="ER1788" s="27"/>
      <c r="ES1788" s="27"/>
      <c r="ET1788" s="27"/>
      <c r="EU1788" s="27"/>
      <c r="EV1788" s="27"/>
      <c r="EW1788" s="27"/>
      <c r="EX1788" s="27"/>
      <c r="EY1788" s="27"/>
      <c r="EZ1788" s="27"/>
      <c r="FA1788" s="27"/>
      <c r="FB1788" s="27"/>
      <c r="FC1788" s="27"/>
      <c r="FD1788" s="27"/>
      <c r="FE1788" s="27"/>
      <c r="FF1788" s="27"/>
      <c r="FG1788" s="27"/>
      <c r="FH1788" s="27"/>
      <c r="FI1788" s="27"/>
      <c r="FJ1788" s="27"/>
      <c r="FK1788" s="27"/>
      <c r="FL1788" s="27"/>
      <c r="FM1788" s="27"/>
      <c r="FN1788" s="27"/>
      <c r="FO1788" s="27"/>
      <c r="FP1788" s="27"/>
      <c r="FQ1788" s="27"/>
      <c r="FR1788" s="27"/>
      <c r="FS1788" s="27"/>
      <c r="FT1788" s="27"/>
      <c r="FU1788" s="27"/>
      <c r="FV1788" s="27"/>
      <c r="FW1788" s="27"/>
      <c r="FX1788" s="27"/>
      <c r="FY1788" s="27"/>
      <c r="FZ1788" s="27"/>
      <c r="GA1788" s="27"/>
      <c r="GB1788" s="27"/>
      <c r="GC1788" s="27"/>
      <c r="GD1788" s="27"/>
      <c r="GE1788" s="27"/>
      <c r="GF1788" s="27"/>
      <c r="GG1788" s="27"/>
      <c r="GH1788" s="27"/>
      <c r="GI1788" s="27"/>
      <c r="GJ1788" s="27"/>
      <c r="GK1788" s="27"/>
      <c r="GL1788" s="27"/>
      <c r="GM1788" s="27"/>
      <c r="GN1788" s="27"/>
      <c r="GO1788" s="27"/>
      <c r="GP1788" s="27"/>
      <c r="GQ1788" s="27"/>
      <c r="GR1788" s="27"/>
      <c r="GS1788" s="27"/>
      <c r="GT1788" s="27"/>
      <c r="GU1788" s="27"/>
      <c r="GV1788" s="27"/>
      <c r="GW1788" s="27"/>
      <c r="GX1788" s="27"/>
      <c r="GY1788" s="27"/>
      <c r="GZ1788" s="27"/>
      <c r="HA1788" s="27"/>
      <c r="HB1788" s="27"/>
      <c r="HC1788" s="27"/>
      <c r="HD1788" s="27"/>
      <c r="HE1788" s="27"/>
      <c r="HF1788" s="27"/>
      <c r="HG1788" s="27"/>
      <c r="HH1788" s="27"/>
      <c r="HI1788" s="27"/>
      <c r="HJ1788" s="27"/>
      <c r="HK1788" s="27"/>
      <c r="HL1788" s="27"/>
      <c r="HM1788" s="27"/>
      <c r="HN1788" s="27"/>
      <c r="HO1788" s="27"/>
      <c r="HP1788" s="27"/>
      <c r="HQ1788" s="27"/>
      <c r="HR1788" s="27"/>
      <c r="HS1788" s="27"/>
      <c r="HT1788" s="27"/>
      <c r="HU1788" s="27"/>
      <c r="HV1788" s="27"/>
      <c r="HW1788" s="27"/>
      <c r="HX1788" s="27"/>
      <c r="HY1788" s="27"/>
      <c r="HZ1788" s="27"/>
      <c r="IA1788" s="27"/>
      <c r="IB1788" s="27"/>
      <c r="IC1788" s="27"/>
      <c r="ID1788" s="27"/>
      <c r="IE1788" s="27"/>
      <c r="IF1788" s="27"/>
      <c r="IG1788" s="27"/>
      <c r="IH1788" s="27"/>
      <c r="II1788" s="27"/>
      <c r="IJ1788" s="27"/>
      <c r="IK1788" s="27"/>
      <c r="IL1788" s="27"/>
      <c r="IM1788" s="27"/>
      <c r="IN1788" s="27"/>
      <c r="IO1788" s="27"/>
      <c r="IP1788" s="27"/>
      <c r="IQ1788" s="27"/>
      <c r="IR1788" s="27"/>
      <c r="IS1788" s="27"/>
      <c r="IT1788" s="27"/>
      <c r="IU1788" s="27"/>
      <c r="IV1788" s="27"/>
      <c r="IW1788" s="27"/>
      <c r="IX1788" s="27"/>
      <c r="IY1788" s="27"/>
      <c r="IZ1788" s="27"/>
      <c r="JA1788" s="27"/>
      <c r="JB1788" s="27"/>
      <c r="JC1788" s="27"/>
      <c r="JD1788" s="27"/>
      <c r="JE1788" s="27"/>
      <c r="JF1788" s="27"/>
      <c r="JG1788" s="27"/>
      <c r="JH1788" s="27"/>
      <c r="JI1788" s="27"/>
      <c r="JJ1788" s="27"/>
      <c r="JK1788" s="27"/>
      <c r="JL1788" s="27"/>
      <c r="JM1788" s="27"/>
      <c r="JN1788" s="27"/>
      <c r="JO1788" s="27"/>
      <c r="JP1788" s="27"/>
      <c r="JQ1788" s="27"/>
      <c r="JR1788" s="27"/>
      <c r="JS1788" s="27"/>
      <c r="JT1788" s="27"/>
      <c r="JU1788" s="27"/>
      <c r="JV1788" s="27"/>
      <c r="JW1788" s="27"/>
      <c r="JX1788" s="27"/>
      <c r="JY1788" s="27"/>
      <c r="JZ1788" s="27"/>
      <c r="KA1788" s="27"/>
      <c r="KB1788" s="27"/>
      <c r="KC1788" s="27"/>
      <c r="KD1788" s="27"/>
      <c r="KE1788" s="27"/>
      <c r="KF1788" s="27"/>
      <c r="KG1788" s="27"/>
      <c r="KH1788" s="27"/>
      <c r="KI1788" s="27"/>
      <c r="KJ1788" s="27"/>
      <c r="KK1788" s="27"/>
      <c r="KL1788" s="27"/>
      <c r="KM1788" s="27"/>
      <c r="KN1788" s="27"/>
      <c r="KO1788" s="27"/>
      <c r="KP1788" s="27"/>
      <c r="KQ1788" s="27"/>
      <c r="KR1788" s="27"/>
      <c r="KS1788" s="27"/>
      <c r="KT1788" s="27"/>
      <c r="KU1788" s="27"/>
      <c r="KV1788" s="27"/>
      <c r="KW1788" s="27"/>
      <c r="KX1788" s="27"/>
      <c r="KY1788" s="27"/>
      <c r="KZ1788" s="27"/>
      <c r="LA1788" s="27"/>
      <c r="LB1788" s="27"/>
      <c r="LC1788" s="27"/>
      <c r="LD1788" s="27"/>
      <c r="LE1788" s="27"/>
      <c r="LF1788" s="27"/>
      <c r="LG1788" s="27"/>
      <c r="LH1788" s="27"/>
      <c r="LI1788" s="27"/>
      <c r="LJ1788" s="27"/>
      <c r="LK1788" s="27"/>
      <c r="LL1788" s="27"/>
      <c r="LM1788" s="27"/>
      <c r="LN1788" s="27"/>
      <c r="LO1788" s="27"/>
      <c r="LP1788" s="27"/>
      <c r="LQ1788" s="27"/>
      <c r="LR1788" s="27"/>
      <c r="LS1788" s="27"/>
      <c r="LT1788" s="27"/>
      <c r="LU1788" s="27"/>
    </row>
    <row r="1789" spans="8:333" ht="12.75"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27"/>
      <c r="DZ1789" s="27"/>
      <c r="EA1789" s="27"/>
      <c r="EB1789" s="27"/>
      <c r="EC1789" s="27"/>
      <c r="ED1789" s="27"/>
      <c r="EE1789" s="27"/>
      <c r="EF1789" s="27"/>
      <c r="EG1789" s="27"/>
      <c r="EH1789" s="27"/>
      <c r="EI1789" s="27"/>
      <c r="EJ1789" s="27"/>
      <c r="EK1789" s="27"/>
      <c r="EL1789" s="27"/>
      <c r="EM1789" s="27"/>
      <c r="EN1789" s="27"/>
      <c r="EO1789" s="27"/>
      <c r="EP1789" s="27"/>
      <c r="EQ1789" s="27"/>
      <c r="ER1789" s="27"/>
      <c r="ES1789" s="27"/>
      <c r="ET1789" s="27"/>
      <c r="EU1789" s="27"/>
      <c r="EV1789" s="27"/>
      <c r="EW1789" s="27"/>
      <c r="EX1789" s="27"/>
      <c r="EY1789" s="27"/>
      <c r="EZ1789" s="27"/>
      <c r="FA1789" s="27"/>
      <c r="FB1789" s="27"/>
      <c r="FC1789" s="27"/>
      <c r="FD1789" s="27"/>
      <c r="FE1789" s="27"/>
      <c r="FF1789" s="27"/>
      <c r="FG1789" s="27"/>
      <c r="FH1789" s="27"/>
      <c r="FI1789" s="27"/>
      <c r="FJ1789" s="27"/>
      <c r="FK1789" s="27"/>
      <c r="FL1789" s="27"/>
      <c r="FM1789" s="27"/>
      <c r="FN1789" s="27"/>
      <c r="FO1789" s="27"/>
      <c r="FP1789" s="27"/>
      <c r="FQ1789" s="27"/>
      <c r="FR1789" s="27"/>
      <c r="FS1789" s="27"/>
      <c r="FT1789" s="27"/>
      <c r="FU1789" s="27"/>
      <c r="FV1789" s="27"/>
      <c r="FW1789" s="27"/>
      <c r="FX1789" s="27"/>
      <c r="FY1789" s="27"/>
      <c r="FZ1789" s="27"/>
      <c r="GA1789" s="27"/>
      <c r="GB1789" s="27"/>
      <c r="GC1789" s="27"/>
      <c r="GD1789" s="27"/>
      <c r="GE1789" s="27"/>
      <c r="GF1789" s="27"/>
      <c r="GG1789" s="27"/>
      <c r="GH1789" s="27"/>
      <c r="GI1789" s="27"/>
      <c r="GJ1789" s="27"/>
      <c r="GK1789" s="27"/>
      <c r="GL1789" s="27"/>
      <c r="GM1789" s="27"/>
      <c r="GN1789" s="27"/>
      <c r="GO1789" s="27"/>
      <c r="GP1789" s="27"/>
      <c r="GQ1789" s="27"/>
      <c r="GR1789" s="27"/>
      <c r="GS1789" s="27"/>
      <c r="GT1789" s="27"/>
      <c r="GU1789" s="27"/>
      <c r="GV1789" s="27"/>
      <c r="GW1789" s="27"/>
      <c r="GX1789" s="27"/>
      <c r="GY1789" s="27"/>
      <c r="GZ1789" s="27"/>
      <c r="HA1789" s="27"/>
      <c r="HB1789" s="27"/>
      <c r="HC1789" s="27"/>
      <c r="HD1789" s="27"/>
      <c r="HE1789" s="27"/>
      <c r="HF1789" s="27"/>
      <c r="HG1789" s="27"/>
      <c r="HH1789" s="27"/>
      <c r="HI1789" s="27"/>
      <c r="HJ1789" s="27"/>
      <c r="HK1789" s="27"/>
      <c r="HL1789" s="27"/>
      <c r="HM1789" s="27"/>
      <c r="HN1789" s="27"/>
      <c r="HO1789" s="27"/>
      <c r="HP1789" s="27"/>
      <c r="HQ1789" s="27"/>
      <c r="HR1789" s="27"/>
      <c r="HS1789" s="27"/>
      <c r="HT1789" s="27"/>
      <c r="HU1789" s="27"/>
      <c r="HV1789" s="27"/>
      <c r="HW1789" s="27"/>
      <c r="HX1789" s="27"/>
      <c r="HY1789" s="27"/>
      <c r="HZ1789" s="27"/>
      <c r="IA1789" s="27"/>
      <c r="IB1789" s="27"/>
      <c r="IC1789" s="27"/>
      <c r="ID1789" s="27"/>
      <c r="IE1789" s="27"/>
      <c r="IF1789" s="27"/>
      <c r="IG1789" s="27"/>
      <c r="IH1789" s="27"/>
      <c r="II1789" s="27"/>
      <c r="IJ1789" s="27"/>
      <c r="IK1789" s="27"/>
      <c r="IL1789" s="27"/>
      <c r="IM1789" s="27"/>
      <c r="IN1789" s="27"/>
      <c r="IO1789" s="27"/>
      <c r="IP1789" s="27"/>
      <c r="IQ1789" s="27"/>
      <c r="IR1789" s="27"/>
      <c r="IS1789" s="27"/>
      <c r="IT1789" s="27"/>
      <c r="IU1789" s="27"/>
      <c r="IV1789" s="27"/>
      <c r="IW1789" s="27"/>
      <c r="IX1789" s="27"/>
      <c r="IY1789" s="27"/>
      <c r="IZ1789" s="27"/>
      <c r="JA1789" s="27"/>
      <c r="JB1789" s="27"/>
      <c r="JC1789" s="27"/>
      <c r="JD1789" s="27"/>
      <c r="JE1789" s="27"/>
      <c r="JF1789" s="27"/>
      <c r="JG1789" s="27"/>
      <c r="JH1789" s="27"/>
      <c r="JI1789" s="27"/>
      <c r="JJ1789" s="27"/>
      <c r="JK1789" s="27"/>
      <c r="JL1789" s="27"/>
      <c r="JM1789" s="27"/>
      <c r="JN1789" s="27"/>
      <c r="JO1789" s="27"/>
      <c r="JP1789" s="27"/>
      <c r="JQ1789" s="27"/>
      <c r="JR1789" s="27"/>
      <c r="JS1789" s="27"/>
      <c r="JT1789" s="27"/>
      <c r="JU1789" s="27"/>
      <c r="JV1789" s="27"/>
      <c r="JW1789" s="27"/>
      <c r="JX1789" s="27"/>
      <c r="JY1789" s="27"/>
      <c r="JZ1789" s="27"/>
      <c r="KA1789" s="27"/>
      <c r="KB1789" s="27"/>
      <c r="KC1789" s="27"/>
      <c r="KD1789" s="27"/>
      <c r="KE1789" s="27"/>
      <c r="KF1789" s="27"/>
      <c r="KG1789" s="27"/>
      <c r="KH1789" s="27"/>
      <c r="KI1789" s="27"/>
      <c r="KJ1789" s="27"/>
      <c r="KK1789" s="27"/>
      <c r="KL1789" s="27"/>
      <c r="KM1789" s="27"/>
      <c r="KN1789" s="27"/>
      <c r="KO1789" s="27"/>
      <c r="KP1789" s="27"/>
      <c r="KQ1789" s="27"/>
      <c r="KR1789" s="27"/>
      <c r="KS1789" s="27"/>
      <c r="KT1789" s="27"/>
      <c r="KU1789" s="27"/>
      <c r="KV1789" s="27"/>
      <c r="KW1789" s="27"/>
      <c r="KX1789" s="27"/>
      <c r="KY1789" s="27"/>
      <c r="KZ1789" s="27"/>
      <c r="LA1789" s="27"/>
      <c r="LB1789" s="27"/>
      <c r="LC1789" s="27"/>
      <c r="LD1789" s="27"/>
      <c r="LE1789" s="27"/>
      <c r="LF1789" s="27"/>
      <c r="LG1789" s="27"/>
      <c r="LH1789" s="27"/>
      <c r="LI1789" s="27"/>
      <c r="LJ1789" s="27"/>
      <c r="LK1789" s="27"/>
      <c r="LL1789" s="27"/>
      <c r="LM1789" s="27"/>
      <c r="LN1789" s="27"/>
      <c r="LO1789" s="27"/>
      <c r="LP1789" s="27"/>
      <c r="LQ1789" s="27"/>
      <c r="LR1789" s="27"/>
      <c r="LS1789" s="27"/>
      <c r="LT1789" s="27"/>
      <c r="LU1789" s="27"/>
    </row>
    <row r="1790" spans="8:333" ht="12.75"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27"/>
      <c r="DZ1790" s="27"/>
      <c r="EA1790" s="27"/>
      <c r="EB1790" s="27"/>
      <c r="EC1790" s="27"/>
      <c r="ED1790" s="27"/>
      <c r="EE1790" s="27"/>
      <c r="EF1790" s="27"/>
      <c r="EG1790" s="27"/>
      <c r="EH1790" s="27"/>
      <c r="EI1790" s="27"/>
      <c r="EJ1790" s="27"/>
      <c r="EK1790" s="27"/>
      <c r="EL1790" s="27"/>
      <c r="EM1790" s="27"/>
      <c r="EN1790" s="27"/>
      <c r="EO1790" s="27"/>
      <c r="EP1790" s="27"/>
      <c r="EQ1790" s="27"/>
      <c r="ER1790" s="27"/>
      <c r="ES1790" s="27"/>
      <c r="ET1790" s="27"/>
      <c r="EU1790" s="27"/>
      <c r="EV1790" s="27"/>
      <c r="EW1790" s="27"/>
      <c r="EX1790" s="27"/>
      <c r="EY1790" s="27"/>
      <c r="EZ1790" s="27"/>
      <c r="FA1790" s="27"/>
      <c r="FB1790" s="27"/>
      <c r="FC1790" s="27"/>
      <c r="FD1790" s="27"/>
      <c r="FE1790" s="27"/>
      <c r="FF1790" s="27"/>
      <c r="FG1790" s="27"/>
      <c r="FH1790" s="27"/>
      <c r="FI1790" s="27"/>
      <c r="FJ1790" s="27"/>
      <c r="FK1790" s="27"/>
      <c r="FL1790" s="27"/>
      <c r="FM1790" s="27"/>
      <c r="FN1790" s="27"/>
      <c r="FO1790" s="27"/>
      <c r="FP1790" s="27"/>
      <c r="FQ1790" s="27"/>
      <c r="FR1790" s="27"/>
      <c r="FS1790" s="27"/>
      <c r="FT1790" s="27"/>
      <c r="FU1790" s="27"/>
      <c r="FV1790" s="27"/>
      <c r="FW1790" s="27"/>
      <c r="FX1790" s="27"/>
      <c r="FY1790" s="27"/>
      <c r="FZ1790" s="27"/>
      <c r="GA1790" s="27"/>
      <c r="GB1790" s="27"/>
      <c r="GC1790" s="27"/>
      <c r="GD1790" s="27"/>
      <c r="GE1790" s="27"/>
      <c r="GF1790" s="27"/>
      <c r="GG1790" s="27"/>
      <c r="GH1790" s="27"/>
      <c r="GI1790" s="27"/>
      <c r="GJ1790" s="27"/>
      <c r="GK1790" s="27"/>
      <c r="GL1790" s="27"/>
      <c r="GM1790" s="27"/>
      <c r="GN1790" s="27"/>
      <c r="GO1790" s="27"/>
      <c r="GP1790" s="27"/>
      <c r="GQ1790" s="27"/>
      <c r="GR1790" s="27"/>
      <c r="GS1790" s="27"/>
      <c r="GT1790" s="27"/>
      <c r="GU1790" s="27"/>
      <c r="GV1790" s="27"/>
      <c r="GW1790" s="27"/>
      <c r="GX1790" s="27"/>
      <c r="GY1790" s="27"/>
      <c r="GZ1790" s="27"/>
      <c r="HA1790" s="27"/>
      <c r="HB1790" s="27"/>
      <c r="HC1790" s="27"/>
      <c r="HD1790" s="27"/>
      <c r="HE1790" s="27"/>
      <c r="HF1790" s="27"/>
      <c r="HG1790" s="27"/>
      <c r="HH1790" s="27"/>
      <c r="HI1790" s="27"/>
      <c r="HJ1790" s="27"/>
      <c r="HK1790" s="27"/>
      <c r="HL1790" s="27"/>
      <c r="HM1790" s="27"/>
      <c r="HN1790" s="27"/>
      <c r="HO1790" s="27"/>
      <c r="HP1790" s="27"/>
      <c r="HQ1790" s="27"/>
      <c r="HR1790" s="27"/>
      <c r="HS1790" s="27"/>
      <c r="HT1790" s="27"/>
      <c r="HU1790" s="27"/>
      <c r="HV1790" s="27"/>
      <c r="HW1790" s="27"/>
      <c r="HX1790" s="27"/>
      <c r="HY1790" s="27"/>
      <c r="HZ1790" s="27"/>
      <c r="IA1790" s="27"/>
      <c r="IB1790" s="27"/>
      <c r="IC1790" s="27"/>
      <c r="ID1790" s="27"/>
      <c r="IE1790" s="27"/>
      <c r="IF1790" s="27"/>
      <c r="IG1790" s="27"/>
      <c r="IH1790" s="27"/>
      <c r="II1790" s="27"/>
      <c r="IJ1790" s="27"/>
      <c r="IK1790" s="27"/>
      <c r="IL1790" s="27"/>
      <c r="IM1790" s="27"/>
      <c r="IN1790" s="27"/>
      <c r="IO1790" s="27"/>
      <c r="IP1790" s="27"/>
      <c r="IQ1790" s="27"/>
      <c r="IR1790" s="27"/>
      <c r="IS1790" s="27"/>
      <c r="IT1790" s="27"/>
      <c r="IU1790" s="27"/>
      <c r="IV1790" s="27"/>
      <c r="IW1790" s="27"/>
      <c r="IX1790" s="27"/>
      <c r="IY1790" s="27"/>
      <c r="IZ1790" s="27"/>
      <c r="JA1790" s="27"/>
      <c r="JB1790" s="27"/>
      <c r="JC1790" s="27"/>
      <c r="JD1790" s="27"/>
      <c r="JE1790" s="27"/>
      <c r="JF1790" s="27"/>
      <c r="JG1790" s="27"/>
      <c r="JH1790" s="27"/>
      <c r="JI1790" s="27"/>
      <c r="JJ1790" s="27"/>
      <c r="JK1790" s="27"/>
      <c r="JL1790" s="27"/>
      <c r="JM1790" s="27"/>
      <c r="JN1790" s="27"/>
      <c r="JO1790" s="27"/>
      <c r="JP1790" s="27"/>
      <c r="JQ1790" s="27"/>
      <c r="JR1790" s="27"/>
      <c r="JS1790" s="27"/>
      <c r="JT1790" s="27"/>
      <c r="JU1790" s="27"/>
      <c r="JV1790" s="27"/>
      <c r="JW1790" s="27"/>
      <c r="JX1790" s="27"/>
      <c r="JY1790" s="27"/>
      <c r="JZ1790" s="27"/>
      <c r="KA1790" s="27"/>
      <c r="KB1790" s="27"/>
      <c r="KC1790" s="27"/>
      <c r="KD1790" s="27"/>
      <c r="KE1790" s="27"/>
      <c r="KF1790" s="27"/>
      <c r="KG1790" s="27"/>
      <c r="KH1790" s="27"/>
      <c r="KI1790" s="27"/>
      <c r="KJ1790" s="27"/>
      <c r="KK1790" s="27"/>
      <c r="KL1790" s="27"/>
      <c r="KM1790" s="27"/>
      <c r="KN1790" s="27"/>
      <c r="KO1790" s="27"/>
      <c r="KP1790" s="27"/>
      <c r="KQ1790" s="27"/>
      <c r="KR1790" s="27"/>
      <c r="KS1790" s="27"/>
      <c r="KT1790" s="27"/>
      <c r="KU1790" s="27"/>
      <c r="KV1790" s="27"/>
      <c r="KW1790" s="27"/>
      <c r="KX1790" s="27"/>
      <c r="KY1790" s="27"/>
      <c r="KZ1790" s="27"/>
      <c r="LA1790" s="27"/>
      <c r="LB1790" s="27"/>
      <c r="LC1790" s="27"/>
      <c r="LD1790" s="27"/>
      <c r="LE1790" s="27"/>
      <c r="LF1790" s="27"/>
      <c r="LG1790" s="27"/>
      <c r="LH1790" s="27"/>
      <c r="LI1790" s="27"/>
      <c r="LJ1790" s="27"/>
      <c r="LK1790" s="27"/>
      <c r="LL1790" s="27"/>
      <c r="LM1790" s="27"/>
      <c r="LN1790" s="27"/>
      <c r="LO1790" s="27"/>
      <c r="LP1790" s="27"/>
      <c r="LQ1790" s="27"/>
      <c r="LR1790" s="27"/>
      <c r="LS1790" s="27"/>
      <c r="LT1790" s="27"/>
      <c r="LU1790" s="27"/>
    </row>
    <row r="1791" spans="8:333" ht="12.75"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27"/>
      <c r="DZ1791" s="27"/>
      <c r="EA1791" s="27"/>
      <c r="EB1791" s="27"/>
      <c r="EC1791" s="27"/>
      <c r="ED1791" s="27"/>
      <c r="EE1791" s="27"/>
      <c r="EF1791" s="27"/>
      <c r="EG1791" s="27"/>
      <c r="EH1791" s="27"/>
      <c r="EI1791" s="27"/>
      <c r="EJ1791" s="27"/>
      <c r="EK1791" s="27"/>
      <c r="EL1791" s="27"/>
      <c r="EM1791" s="27"/>
      <c r="EN1791" s="27"/>
      <c r="EO1791" s="27"/>
      <c r="EP1791" s="27"/>
      <c r="EQ1791" s="27"/>
      <c r="ER1791" s="27"/>
      <c r="ES1791" s="27"/>
      <c r="ET1791" s="27"/>
      <c r="EU1791" s="27"/>
      <c r="EV1791" s="27"/>
      <c r="EW1791" s="27"/>
      <c r="EX1791" s="27"/>
      <c r="EY1791" s="27"/>
      <c r="EZ1791" s="27"/>
      <c r="FA1791" s="27"/>
      <c r="FB1791" s="27"/>
      <c r="FC1791" s="27"/>
      <c r="FD1791" s="27"/>
      <c r="FE1791" s="27"/>
      <c r="FF1791" s="27"/>
      <c r="FG1791" s="27"/>
      <c r="FH1791" s="27"/>
      <c r="FI1791" s="27"/>
      <c r="FJ1791" s="27"/>
      <c r="FK1791" s="27"/>
      <c r="FL1791" s="27"/>
      <c r="FM1791" s="27"/>
      <c r="FN1791" s="27"/>
      <c r="FO1791" s="27"/>
      <c r="FP1791" s="27"/>
      <c r="FQ1791" s="27"/>
      <c r="FR1791" s="27"/>
      <c r="FS1791" s="27"/>
      <c r="FT1791" s="27"/>
      <c r="FU1791" s="27"/>
      <c r="FV1791" s="27"/>
      <c r="FW1791" s="27"/>
      <c r="FX1791" s="27"/>
      <c r="FY1791" s="27"/>
      <c r="FZ1791" s="27"/>
      <c r="GA1791" s="27"/>
      <c r="GB1791" s="27"/>
      <c r="GC1791" s="27"/>
      <c r="GD1791" s="27"/>
      <c r="GE1791" s="27"/>
      <c r="GF1791" s="27"/>
      <c r="GG1791" s="27"/>
      <c r="GH1791" s="27"/>
      <c r="GI1791" s="27"/>
      <c r="GJ1791" s="27"/>
      <c r="GK1791" s="27"/>
      <c r="GL1791" s="27"/>
      <c r="GM1791" s="27"/>
      <c r="GN1791" s="27"/>
      <c r="GO1791" s="27"/>
      <c r="GP1791" s="27"/>
      <c r="GQ1791" s="27"/>
      <c r="GR1791" s="27"/>
      <c r="GS1791" s="27"/>
      <c r="GT1791" s="27"/>
      <c r="GU1791" s="27"/>
      <c r="GV1791" s="27"/>
      <c r="GW1791" s="27"/>
      <c r="GX1791" s="27"/>
      <c r="GY1791" s="27"/>
      <c r="GZ1791" s="27"/>
      <c r="HA1791" s="27"/>
      <c r="HB1791" s="27"/>
      <c r="HC1791" s="27"/>
      <c r="HD1791" s="27"/>
      <c r="HE1791" s="27"/>
      <c r="HF1791" s="27"/>
      <c r="HG1791" s="27"/>
      <c r="HH1791" s="27"/>
      <c r="HI1791" s="27"/>
      <c r="HJ1791" s="27"/>
      <c r="HK1791" s="27"/>
      <c r="HL1791" s="27"/>
      <c r="HM1791" s="27"/>
      <c r="HN1791" s="27"/>
      <c r="HO1791" s="27"/>
      <c r="HP1791" s="27"/>
      <c r="HQ1791" s="27"/>
      <c r="HR1791" s="27"/>
      <c r="HS1791" s="27"/>
      <c r="HT1791" s="27"/>
      <c r="HU1791" s="27"/>
      <c r="HV1791" s="27"/>
      <c r="HW1791" s="27"/>
      <c r="HX1791" s="27"/>
      <c r="HY1791" s="27"/>
      <c r="HZ1791" s="27"/>
      <c r="IA1791" s="27"/>
      <c r="IB1791" s="27"/>
      <c r="IC1791" s="27"/>
      <c r="ID1791" s="27"/>
      <c r="IE1791" s="27"/>
      <c r="IF1791" s="27"/>
      <c r="IG1791" s="27"/>
      <c r="IH1791" s="27"/>
      <c r="II1791" s="27"/>
      <c r="IJ1791" s="27"/>
      <c r="IK1791" s="27"/>
      <c r="IL1791" s="27"/>
      <c r="IM1791" s="27"/>
      <c r="IN1791" s="27"/>
      <c r="IO1791" s="27"/>
      <c r="IP1791" s="27"/>
      <c r="IQ1791" s="27"/>
      <c r="IR1791" s="27"/>
      <c r="IS1791" s="27"/>
      <c r="IT1791" s="27"/>
      <c r="IU1791" s="27"/>
      <c r="IV1791" s="27"/>
      <c r="IW1791" s="27"/>
      <c r="IX1791" s="27"/>
      <c r="IY1791" s="27"/>
      <c r="IZ1791" s="27"/>
      <c r="JA1791" s="27"/>
      <c r="JB1791" s="27"/>
      <c r="JC1791" s="27"/>
      <c r="JD1791" s="27"/>
      <c r="JE1791" s="27"/>
      <c r="JF1791" s="27"/>
      <c r="JG1791" s="27"/>
      <c r="JH1791" s="27"/>
      <c r="JI1791" s="27"/>
      <c r="JJ1791" s="27"/>
      <c r="JK1791" s="27"/>
      <c r="JL1791" s="27"/>
      <c r="JM1791" s="27"/>
      <c r="JN1791" s="27"/>
      <c r="JO1791" s="27"/>
      <c r="JP1791" s="27"/>
      <c r="JQ1791" s="27"/>
      <c r="JR1791" s="27"/>
      <c r="JS1791" s="27"/>
      <c r="JT1791" s="27"/>
      <c r="JU1791" s="27"/>
      <c r="JV1791" s="27"/>
      <c r="JW1791" s="27"/>
      <c r="JX1791" s="27"/>
      <c r="JY1791" s="27"/>
      <c r="JZ1791" s="27"/>
      <c r="KA1791" s="27"/>
      <c r="KB1791" s="27"/>
      <c r="KC1791" s="27"/>
      <c r="KD1791" s="27"/>
      <c r="KE1791" s="27"/>
      <c r="KF1791" s="27"/>
      <c r="KG1791" s="27"/>
      <c r="KH1791" s="27"/>
      <c r="KI1791" s="27"/>
      <c r="KJ1791" s="27"/>
      <c r="KK1791" s="27"/>
      <c r="KL1791" s="27"/>
      <c r="KM1791" s="27"/>
      <c r="KN1791" s="27"/>
      <c r="KO1791" s="27"/>
      <c r="KP1791" s="27"/>
      <c r="KQ1791" s="27"/>
      <c r="KR1791" s="27"/>
      <c r="KS1791" s="27"/>
      <c r="KT1791" s="27"/>
      <c r="KU1791" s="27"/>
      <c r="KV1791" s="27"/>
      <c r="KW1791" s="27"/>
      <c r="KX1791" s="27"/>
      <c r="KY1791" s="27"/>
      <c r="KZ1791" s="27"/>
      <c r="LA1791" s="27"/>
      <c r="LB1791" s="27"/>
      <c r="LC1791" s="27"/>
      <c r="LD1791" s="27"/>
      <c r="LE1791" s="27"/>
      <c r="LF1791" s="27"/>
      <c r="LG1791" s="27"/>
      <c r="LH1791" s="27"/>
      <c r="LI1791" s="27"/>
      <c r="LJ1791" s="27"/>
      <c r="LK1791" s="27"/>
      <c r="LL1791" s="27"/>
      <c r="LM1791" s="27"/>
      <c r="LN1791" s="27"/>
      <c r="LO1791" s="27"/>
      <c r="LP1791" s="27"/>
      <c r="LQ1791" s="27"/>
      <c r="LR1791" s="27"/>
      <c r="LS1791" s="27"/>
      <c r="LT1791" s="27"/>
      <c r="LU1791" s="27"/>
    </row>
    <row r="1792" spans="8:333" ht="12.75"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27"/>
      <c r="DZ1792" s="27"/>
      <c r="EA1792" s="27"/>
      <c r="EB1792" s="27"/>
      <c r="EC1792" s="27"/>
      <c r="ED1792" s="27"/>
      <c r="EE1792" s="27"/>
      <c r="EF1792" s="27"/>
      <c r="EG1792" s="27"/>
      <c r="EH1792" s="27"/>
      <c r="EI1792" s="27"/>
      <c r="EJ1792" s="27"/>
      <c r="EK1792" s="27"/>
      <c r="EL1792" s="27"/>
      <c r="EM1792" s="27"/>
      <c r="EN1792" s="27"/>
      <c r="EO1792" s="27"/>
      <c r="EP1792" s="27"/>
      <c r="EQ1792" s="27"/>
      <c r="ER1792" s="27"/>
      <c r="ES1792" s="27"/>
      <c r="ET1792" s="27"/>
      <c r="EU1792" s="27"/>
      <c r="EV1792" s="27"/>
      <c r="EW1792" s="27"/>
      <c r="EX1792" s="27"/>
      <c r="EY1792" s="27"/>
      <c r="EZ1792" s="27"/>
      <c r="FA1792" s="27"/>
      <c r="FB1792" s="27"/>
      <c r="FC1792" s="27"/>
      <c r="FD1792" s="27"/>
      <c r="FE1792" s="27"/>
      <c r="FF1792" s="27"/>
      <c r="FG1792" s="27"/>
      <c r="FH1792" s="27"/>
      <c r="FI1792" s="27"/>
      <c r="FJ1792" s="27"/>
      <c r="FK1792" s="27"/>
      <c r="FL1792" s="27"/>
      <c r="FM1792" s="27"/>
      <c r="FN1792" s="27"/>
      <c r="FO1792" s="27"/>
      <c r="FP1792" s="27"/>
      <c r="FQ1792" s="27"/>
      <c r="FR1792" s="27"/>
      <c r="FS1792" s="27"/>
      <c r="FT1792" s="27"/>
      <c r="FU1792" s="27"/>
      <c r="FV1792" s="27"/>
      <c r="FW1792" s="27"/>
      <c r="FX1792" s="27"/>
      <c r="FY1792" s="27"/>
      <c r="FZ1792" s="27"/>
      <c r="GA1792" s="27"/>
      <c r="GB1792" s="27"/>
      <c r="GC1792" s="27"/>
      <c r="GD1792" s="27"/>
      <c r="GE1792" s="27"/>
      <c r="GF1792" s="27"/>
      <c r="GG1792" s="27"/>
      <c r="GH1792" s="27"/>
      <c r="GI1792" s="27"/>
      <c r="GJ1792" s="27"/>
      <c r="GK1792" s="27"/>
      <c r="GL1792" s="27"/>
      <c r="GM1792" s="27"/>
      <c r="GN1792" s="27"/>
      <c r="GO1792" s="27"/>
      <c r="GP1792" s="27"/>
      <c r="GQ1792" s="27"/>
      <c r="GR1792" s="27"/>
      <c r="GS1792" s="27"/>
      <c r="GT1792" s="27"/>
      <c r="GU1792" s="27"/>
      <c r="GV1792" s="27"/>
      <c r="GW1792" s="27"/>
      <c r="GX1792" s="27"/>
      <c r="GY1792" s="27"/>
      <c r="GZ1792" s="27"/>
      <c r="HA1792" s="27"/>
      <c r="HB1792" s="27"/>
      <c r="HC1792" s="27"/>
      <c r="HD1792" s="27"/>
      <c r="HE1792" s="27"/>
      <c r="HF1792" s="27"/>
      <c r="HG1792" s="27"/>
      <c r="HH1792" s="27"/>
      <c r="HI1792" s="27"/>
      <c r="HJ1792" s="27"/>
      <c r="HK1792" s="27"/>
      <c r="HL1792" s="27"/>
      <c r="HM1792" s="27"/>
      <c r="HN1792" s="27"/>
      <c r="HO1792" s="27"/>
      <c r="HP1792" s="27"/>
      <c r="HQ1792" s="27"/>
      <c r="HR1792" s="27"/>
      <c r="HS1792" s="27"/>
      <c r="HT1792" s="27"/>
      <c r="HU1792" s="27"/>
      <c r="HV1792" s="27"/>
      <c r="HW1792" s="27"/>
      <c r="HX1792" s="27"/>
      <c r="HY1792" s="27"/>
      <c r="HZ1792" s="27"/>
      <c r="IA1792" s="27"/>
      <c r="IB1792" s="27"/>
      <c r="IC1792" s="27"/>
      <c r="ID1792" s="27"/>
      <c r="IE1792" s="27"/>
      <c r="IF1792" s="27"/>
      <c r="IG1792" s="27"/>
      <c r="IH1792" s="27"/>
      <c r="II1792" s="27"/>
      <c r="IJ1792" s="27"/>
      <c r="IK1792" s="27"/>
      <c r="IL1792" s="27"/>
      <c r="IM1792" s="27"/>
      <c r="IN1792" s="27"/>
      <c r="IO1792" s="27"/>
      <c r="IP1792" s="27"/>
      <c r="IQ1792" s="27"/>
      <c r="IR1792" s="27"/>
      <c r="IS1792" s="27"/>
      <c r="IT1792" s="27"/>
      <c r="IU1792" s="27"/>
      <c r="IV1792" s="27"/>
      <c r="IW1792" s="27"/>
      <c r="IX1792" s="27"/>
      <c r="IY1792" s="27"/>
      <c r="IZ1792" s="27"/>
      <c r="JA1792" s="27"/>
      <c r="JB1792" s="27"/>
      <c r="JC1792" s="27"/>
      <c r="JD1792" s="27"/>
      <c r="JE1792" s="27"/>
      <c r="JF1792" s="27"/>
      <c r="JG1792" s="27"/>
      <c r="JH1792" s="27"/>
      <c r="JI1792" s="27"/>
      <c r="JJ1792" s="27"/>
      <c r="JK1792" s="27"/>
      <c r="JL1792" s="27"/>
      <c r="JM1792" s="27"/>
      <c r="JN1792" s="27"/>
      <c r="JO1792" s="27"/>
      <c r="JP1792" s="27"/>
      <c r="JQ1792" s="27"/>
      <c r="JR1792" s="27"/>
      <c r="JS1792" s="27"/>
      <c r="JT1792" s="27"/>
      <c r="JU1792" s="27"/>
      <c r="JV1792" s="27"/>
      <c r="JW1792" s="27"/>
      <c r="JX1792" s="27"/>
      <c r="JY1792" s="27"/>
      <c r="JZ1792" s="27"/>
      <c r="KA1792" s="27"/>
      <c r="KB1792" s="27"/>
      <c r="KC1792" s="27"/>
      <c r="KD1792" s="27"/>
      <c r="KE1792" s="27"/>
      <c r="KF1792" s="27"/>
      <c r="KG1792" s="27"/>
      <c r="KH1792" s="27"/>
      <c r="KI1792" s="27"/>
      <c r="KJ1792" s="27"/>
      <c r="KK1792" s="27"/>
      <c r="KL1792" s="27"/>
      <c r="KM1792" s="27"/>
      <c r="KN1792" s="27"/>
      <c r="KO1792" s="27"/>
      <c r="KP1792" s="27"/>
      <c r="KQ1792" s="27"/>
      <c r="KR1792" s="27"/>
      <c r="KS1792" s="27"/>
      <c r="KT1792" s="27"/>
      <c r="KU1792" s="27"/>
      <c r="KV1792" s="27"/>
      <c r="KW1792" s="27"/>
      <c r="KX1792" s="27"/>
      <c r="KY1792" s="27"/>
      <c r="KZ1792" s="27"/>
      <c r="LA1792" s="27"/>
      <c r="LB1792" s="27"/>
      <c r="LC1792" s="27"/>
      <c r="LD1792" s="27"/>
      <c r="LE1792" s="27"/>
      <c r="LF1792" s="27"/>
      <c r="LG1792" s="27"/>
      <c r="LH1792" s="27"/>
      <c r="LI1792" s="27"/>
      <c r="LJ1792" s="27"/>
      <c r="LK1792" s="27"/>
      <c r="LL1792" s="27"/>
      <c r="LM1792" s="27"/>
      <c r="LN1792" s="27"/>
      <c r="LO1792" s="27"/>
      <c r="LP1792" s="27"/>
      <c r="LQ1792" s="27"/>
      <c r="LR1792" s="27"/>
      <c r="LS1792" s="27"/>
      <c r="LT1792" s="27"/>
      <c r="LU1792" s="27"/>
    </row>
    <row r="1793" spans="8:333" ht="12.75"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27"/>
      <c r="DZ1793" s="27"/>
      <c r="EA1793" s="27"/>
      <c r="EB1793" s="27"/>
      <c r="EC1793" s="27"/>
      <c r="ED1793" s="27"/>
      <c r="EE1793" s="27"/>
      <c r="EF1793" s="27"/>
      <c r="EG1793" s="27"/>
      <c r="EH1793" s="27"/>
      <c r="EI1793" s="27"/>
      <c r="EJ1793" s="27"/>
      <c r="EK1793" s="27"/>
      <c r="EL1793" s="27"/>
      <c r="EM1793" s="27"/>
      <c r="EN1793" s="27"/>
      <c r="EO1793" s="27"/>
      <c r="EP1793" s="27"/>
      <c r="EQ1793" s="27"/>
      <c r="ER1793" s="27"/>
      <c r="ES1793" s="27"/>
      <c r="ET1793" s="27"/>
      <c r="EU1793" s="27"/>
      <c r="EV1793" s="27"/>
      <c r="EW1793" s="27"/>
      <c r="EX1793" s="27"/>
      <c r="EY1793" s="27"/>
      <c r="EZ1793" s="27"/>
      <c r="FA1793" s="27"/>
      <c r="FB1793" s="27"/>
      <c r="FC1793" s="27"/>
      <c r="FD1793" s="27"/>
      <c r="FE1793" s="27"/>
      <c r="FF1793" s="27"/>
      <c r="FG1793" s="27"/>
      <c r="FH1793" s="27"/>
      <c r="FI1793" s="27"/>
      <c r="FJ1793" s="27"/>
      <c r="FK1793" s="27"/>
      <c r="FL1793" s="27"/>
      <c r="FM1793" s="27"/>
      <c r="FN1793" s="27"/>
      <c r="FO1793" s="27"/>
      <c r="FP1793" s="27"/>
      <c r="FQ1793" s="27"/>
      <c r="FR1793" s="27"/>
      <c r="FS1793" s="27"/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27"/>
      <c r="GS1793" s="27"/>
      <c r="GT1793" s="27"/>
      <c r="GU1793" s="27"/>
      <c r="GV1793" s="27"/>
      <c r="GW1793" s="27"/>
      <c r="GX1793" s="27"/>
      <c r="GY1793" s="27"/>
      <c r="GZ1793" s="27"/>
      <c r="HA1793" s="27"/>
      <c r="HB1793" s="27"/>
      <c r="HC1793" s="27"/>
      <c r="HD1793" s="27"/>
      <c r="HE1793" s="27"/>
      <c r="HF1793" s="27"/>
      <c r="HG1793" s="27"/>
      <c r="HH1793" s="27"/>
      <c r="HI1793" s="27"/>
      <c r="HJ1793" s="27"/>
      <c r="HK1793" s="27"/>
      <c r="HL1793" s="27"/>
      <c r="HM1793" s="27"/>
      <c r="HN1793" s="27"/>
      <c r="HO1793" s="27"/>
      <c r="HP1793" s="27"/>
      <c r="HQ1793" s="27"/>
      <c r="HR1793" s="27"/>
      <c r="HS1793" s="27"/>
      <c r="HT1793" s="27"/>
      <c r="HU1793" s="27"/>
      <c r="HV1793" s="27"/>
      <c r="HW1793" s="27"/>
      <c r="HX1793" s="27"/>
      <c r="HY1793" s="27"/>
      <c r="HZ1793" s="27"/>
      <c r="IA1793" s="27"/>
      <c r="IB1793" s="27"/>
      <c r="IC1793" s="27"/>
      <c r="ID1793" s="27"/>
      <c r="IE1793" s="27"/>
      <c r="IF1793" s="27"/>
      <c r="IG1793" s="27"/>
      <c r="IH1793" s="27"/>
      <c r="II1793" s="27"/>
      <c r="IJ1793" s="27"/>
      <c r="IK1793" s="27"/>
      <c r="IL1793" s="27"/>
      <c r="IM1793" s="27"/>
      <c r="IN1793" s="27"/>
      <c r="IO1793" s="27"/>
      <c r="IP1793" s="27"/>
      <c r="IQ1793" s="27"/>
      <c r="IR1793" s="27"/>
      <c r="IS1793" s="27"/>
      <c r="IT1793" s="27"/>
      <c r="IU1793" s="27"/>
      <c r="IV1793" s="27"/>
      <c r="IW1793" s="27"/>
      <c r="IX1793" s="27"/>
      <c r="IY1793" s="27"/>
      <c r="IZ1793" s="27"/>
      <c r="JA1793" s="27"/>
      <c r="JB1793" s="27"/>
      <c r="JC1793" s="27"/>
      <c r="JD1793" s="27"/>
      <c r="JE1793" s="27"/>
      <c r="JF1793" s="27"/>
      <c r="JG1793" s="27"/>
      <c r="JH1793" s="27"/>
      <c r="JI1793" s="27"/>
      <c r="JJ1793" s="27"/>
      <c r="JK1793" s="27"/>
      <c r="JL1793" s="27"/>
      <c r="JM1793" s="27"/>
      <c r="JN1793" s="27"/>
      <c r="JO1793" s="27"/>
      <c r="JP1793" s="27"/>
      <c r="JQ1793" s="27"/>
      <c r="JR1793" s="27"/>
      <c r="JS1793" s="27"/>
      <c r="JT1793" s="27"/>
      <c r="JU1793" s="27"/>
      <c r="JV1793" s="27"/>
      <c r="JW1793" s="27"/>
      <c r="JX1793" s="27"/>
      <c r="JY1793" s="27"/>
      <c r="JZ1793" s="27"/>
      <c r="KA1793" s="27"/>
      <c r="KB1793" s="27"/>
      <c r="KC1793" s="27"/>
      <c r="KD1793" s="27"/>
      <c r="KE1793" s="27"/>
      <c r="KF1793" s="27"/>
      <c r="KG1793" s="27"/>
      <c r="KH1793" s="27"/>
      <c r="KI1793" s="27"/>
      <c r="KJ1793" s="27"/>
      <c r="KK1793" s="27"/>
      <c r="KL1793" s="27"/>
      <c r="KM1793" s="27"/>
      <c r="KN1793" s="27"/>
      <c r="KO1793" s="27"/>
      <c r="KP1793" s="27"/>
      <c r="KQ1793" s="27"/>
      <c r="KR1793" s="27"/>
      <c r="KS1793" s="27"/>
      <c r="KT1793" s="27"/>
      <c r="KU1793" s="27"/>
      <c r="KV1793" s="27"/>
      <c r="KW1793" s="27"/>
      <c r="KX1793" s="27"/>
      <c r="KY1793" s="27"/>
      <c r="KZ1793" s="27"/>
      <c r="LA1793" s="27"/>
      <c r="LB1793" s="27"/>
      <c r="LC1793" s="27"/>
      <c r="LD1793" s="27"/>
      <c r="LE1793" s="27"/>
      <c r="LF1793" s="27"/>
      <c r="LG1793" s="27"/>
      <c r="LH1793" s="27"/>
      <c r="LI1793" s="27"/>
      <c r="LJ1793" s="27"/>
      <c r="LK1793" s="27"/>
      <c r="LL1793" s="27"/>
      <c r="LM1793" s="27"/>
      <c r="LN1793" s="27"/>
      <c r="LO1793" s="27"/>
      <c r="LP1793" s="27"/>
      <c r="LQ1793" s="27"/>
      <c r="LR1793" s="27"/>
      <c r="LS1793" s="27"/>
      <c r="LT1793" s="27"/>
      <c r="LU1793" s="27"/>
    </row>
    <row r="1794" spans="8:333" ht="12.75"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V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27"/>
      <c r="DZ1794" s="27"/>
      <c r="EA1794" s="27"/>
      <c r="EB1794" s="27"/>
      <c r="EC1794" s="27"/>
      <c r="ED1794" s="27"/>
      <c r="EE1794" s="27"/>
      <c r="EF1794" s="27"/>
      <c r="EG1794" s="27"/>
      <c r="EH1794" s="27"/>
      <c r="EI1794" s="27"/>
      <c r="EJ1794" s="27"/>
      <c r="EK1794" s="27"/>
      <c r="EL1794" s="27"/>
      <c r="EM1794" s="27"/>
      <c r="EN1794" s="27"/>
      <c r="EO1794" s="27"/>
      <c r="EP1794" s="27"/>
      <c r="EQ1794" s="27"/>
      <c r="ER1794" s="27"/>
      <c r="ES1794" s="27"/>
      <c r="ET1794" s="27"/>
      <c r="EU1794" s="27"/>
      <c r="EV1794" s="27"/>
      <c r="EW1794" s="27"/>
      <c r="EX1794" s="27"/>
      <c r="EY1794" s="27"/>
      <c r="EZ1794" s="27"/>
      <c r="FA1794" s="27"/>
      <c r="FB1794" s="27"/>
      <c r="FC1794" s="27"/>
      <c r="FD1794" s="27"/>
      <c r="FE1794" s="27"/>
      <c r="FF1794" s="27"/>
      <c r="FG1794" s="27"/>
      <c r="FH1794" s="27"/>
      <c r="FI1794" s="27"/>
      <c r="FJ1794" s="27"/>
      <c r="FK1794" s="27"/>
      <c r="FL1794" s="27"/>
      <c r="FM1794" s="27"/>
      <c r="FN1794" s="27"/>
      <c r="FO1794" s="27"/>
      <c r="FP1794" s="27"/>
      <c r="FQ1794" s="27"/>
      <c r="FR1794" s="27"/>
      <c r="FS1794" s="27"/>
      <c r="FT1794" s="27"/>
      <c r="FU1794" s="27"/>
      <c r="FV1794" s="27"/>
      <c r="FW1794" s="27"/>
      <c r="FX1794" s="27"/>
      <c r="FY1794" s="27"/>
      <c r="FZ1794" s="27"/>
      <c r="GA1794" s="27"/>
      <c r="GB1794" s="27"/>
      <c r="GC1794" s="27"/>
      <c r="GD1794" s="27"/>
      <c r="GE1794" s="27"/>
      <c r="GF1794" s="27"/>
      <c r="GG1794" s="27"/>
      <c r="GH1794" s="27"/>
      <c r="GI1794" s="27"/>
      <c r="GJ1794" s="27"/>
      <c r="GK1794" s="27"/>
      <c r="GL1794" s="27"/>
      <c r="GM1794" s="27"/>
      <c r="GN1794" s="27"/>
      <c r="GO1794" s="27"/>
      <c r="GP1794" s="27"/>
      <c r="GQ1794" s="27"/>
      <c r="GR1794" s="27"/>
      <c r="GS1794" s="27"/>
      <c r="GT1794" s="27"/>
      <c r="GU1794" s="27"/>
      <c r="GV1794" s="27"/>
      <c r="GW1794" s="27"/>
      <c r="GX1794" s="27"/>
      <c r="GY1794" s="27"/>
      <c r="GZ1794" s="27"/>
      <c r="HA1794" s="27"/>
      <c r="HB1794" s="27"/>
      <c r="HC1794" s="27"/>
      <c r="HD1794" s="27"/>
      <c r="HE1794" s="27"/>
      <c r="HF1794" s="27"/>
      <c r="HG1794" s="27"/>
      <c r="HH1794" s="27"/>
      <c r="HI1794" s="27"/>
      <c r="HJ1794" s="27"/>
      <c r="HK1794" s="27"/>
      <c r="HL1794" s="27"/>
      <c r="HM1794" s="27"/>
      <c r="HN1794" s="27"/>
      <c r="HO1794" s="27"/>
      <c r="HP1794" s="27"/>
      <c r="HQ1794" s="27"/>
      <c r="HR1794" s="27"/>
      <c r="HS1794" s="27"/>
      <c r="HT1794" s="27"/>
      <c r="HU1794" s="27"/>
      <c r="HV1794" s="27"/>
      <c r="HW1794" s="27"/>
      <c r="HX1794" s="27"/>
      <c r="HY1794" s="27"/>
      <c r="HZ1794" s="27"/>
      <c r="IA1794" s="27"/>
      <c r="IB1794" s="27"/>
      <c r="IC1794" s="27"/>
      <c r="ID1794" s="27"/>
      <c r="IE1794" s="27"/>
      <c r="IF1794" s="27"/>
      <c r="IG1794" s="27"/>
      <c r="IH1794" s="27"/>
      <c r="II1794" s="27"/>
      <c r="IJ1794" s="27"/>
      <c r="IK1794" s="27"/>
      <c r="IL1794" s="27"/>
      <c r="IM1794" s="27"/>
      <c r="IN1794" s="27"/>
      <c r="IO1794" s="27"/>
      <c r="IP1794" s="27"/>
      <c r="IQ1794" s="27"/>
      <c r="IR1794" s="27"/>
      <c r="IS1794" s="27"/>
      <c r="IT1794" s="27"/>
      <c r="IU1794" s="27"/>
      <c r="IV1794" s="27"/>
      <c r="IW1794" s="27"/>
      <c r="IX1794" s="27"/>
      <c r="IY1794" s="27"/>
      <c r="IZ1794" s="27"/>
      <c r="JA1794" s="27"/>
      <c r="JB1794" s="27"/>
      <c r="JC1794" s="27"/>
      <c r="JD1794" s="27"/>
      <c r="JE1794" s="27"/>
      <c r="JF1794" s="27"/>
      <c r="JG1794" s="27"/>
      <c r="JH1794" s="27"/>
      <c r="JI1794" s="27"/>
      <c r="JJ1794" s="27"/>
      <c r="JK1794" s="27"/>
      <c r="JL1794" s="27"/>
      <c r="JM1794" s="27"/>
      <c r="JN1794" s="27"/>
      <c r="JO1794" s="27"/>
      <c r="JP1794" s="27"/>
      <c r="JQ1794" s="27"/>
      <c r="JR1794" s="27"/>
      <c r="JS1794" s="27"/>
      <c r="JT1794" s="27"/>
      <c r="JU1794" s="27"/>
      <c r="JV1794" s="27"/>
      <c r="JW1794" s="27"/>
      <c r="JX1794" s="27"/>
      <c r="JY1794" s="27"/>
      <c r="JZ1794" s="27"/>
      <c r="KA1794" s="27"/>
      <c r="KB1794" s="27"/>
      <c r="KC1794" s="27"/>
      <c r="KD1794" s="27"/>
      <c r="KE1794" s="27"/>
      <c r="KF1794" s="27"/>
      <c r="KG1794" s="27"/>
      <c r="KH1794" s="27"/>
      <c r="KI1794" s="27"/>
      <c r="KJ1794" s="27"/>
      <c r="KK1794" s="27"/>
      <c r="KL1794" s="27"/>
      <c r="KM1794" s="27"/>
      <c r="KN1794" s="27"/>
      <c r="KO1794" s="27"/>
      <c r="KP1794" s="27"/>
      <c r="KQ1794" s="27"/>
      <c r="KR1794" s="27"/>
      <c r="KS1794" s="27"/>
      <c r="KT1794" s="27"/>
      <c r="KU1794" s="27"/>
      <c r="KV1794" s="27"/>
      <c r="KW1794" s="27"/>
      <c r="KX1794" s="27"/>
      <c r="KY1794" s="27"/>
      <c r="KZ1794" s="27"/>
      <c r="LA1794" s="27"/>
      <c r="LB1794" s="27"/>
      <c r="LC1794" s="27"/>
      <c r="LD1794" s="27"/>
      <c r="LE1794" s="27"/>
      <c r="LF1794" s="27"/>
      <c r="LG1794" s="27"/>
      <c r="LH1794" s="27"/>
      <c r="LI1794" s="27"/>
      <c r="LJ1794" s="27"/>
      <c r="LK1794" s="27"/>
      <c r="LL1794" s="27"/>
      <c r="LM1794" s="27"/>
      <c r="LN1794" s="27"/>
      <c r="LO1794" s="27"/>
      <c r="LP1794" s="27"/>
      <c r="LQ1794" s="27"/>
      <c r="LR1794" s="27"/>
      <c r="LS1794" s="27"/>
      <c r="LT1794" s="27"/>
      <c r="LU1794" s="27"/>
    </row>
    <row r="1795" spans="8:333" ht="12.75"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27"/>
      <c r="DZ1795" s="27"/>
      <c r="EA1795" s="27"/>
      <c r="EB1795" s="27"/>
      <c r="EC1795" s="27"/>
      <c r="ED1795" s="27"/>
      <c r="EE1795" s="27"/>
      <c r="EF1795" s="27"/>
      <c r="EG1795" s="27"/>
      <c r="EH1795" s="27"/>
      <c r="EI1795" s="27"/>
      <c r="EJ1795" s="27"/>
      <c r="EK1795" s="27"/>
      <c r="EL1795" s="27"/>
      <c r="EM1795" s="27"/>
      <c r="EN1795" s="27"/>
      <c r="EO1795" s="27"/>
      <c r="EP1795" s="27"/>
      <c r="EQ1795" s="27"/>
      <c r="ER1795" s="27"/>
      <c r="ES1795" s="27"/>
      <c r="ET1795" s="27"/>
      <c r="EU1795" s="27"/>
      <c r="EV1795" s="27"/>
      <c r="EW1795" s="27"/>
      <c r="EX1795" s="27"/>
      <c r="EY1795" s="27"/>
      <c r="EZ1795" s="27"/>
      <c r="FA1795" s="27"/>
      <c r="FB1795" s="27"/>
      <c r="FC1795" s="27"/>
      <c r="FD1795" s="27"/>
      <c r="FE1795" s="27"/>
      <c r="FF1795" s="27"/>
      <c r="FG1795" s="27"/>
      <c r="FH1795" s="27"/>
      <c r="FI1795" s="27"/>
      <c r="FJ1795" s="27"/>
      <c r="FK1795" s="27"/>
      <c r="FL1795" s="27"/>
      <c r="FM1795" s="27"/>
      <c r="FN1795" s="27"/>
      <c r="FO1795" s="27"/>
      <c r="FP1795" s="27"/>
      <c r="FQ1795" s="27"/>
      <c r="FR1795" s="27"/>
      <c r="FS1795" s="27"/>
      <c r="FT1795" s="27"/>
      <c r="FU1795" s="27"/>
      <c r="FV1795" s="27"/>
      <c r="FW1795" s="27"/>
      <c r="FX1795" s="27"/>
      <c r="FY1795" s="27"/>
      <c r="FZ1795" s="27"/>
      <c r="GA1795" s="27"/>
      <c r="GB1795" s="27"/>
      <c r="GC1795" s="27"/>
      <c r="GD1795" s="27"/>
      <c r="GE1795" s="27"/>
      <c r="GF1795" s="27"/>
      <c r="GG1795" s="27"/>
      <c r="GH1795" s="27"/>
      <c r="GI1795" s="27"/>
      <c r="GJ1795" s="27"/>
      <c r="GK1795" s="27"/>
      <c r="GL1795" s="27"/>
      <c r="GM1795" s="27"/>
      <c r="GN1795" s="27"/>
      <c r="GO1795" s="27"/>
      <c r="GP1795" s="27"/>
      <c r="GQ1795" s="27"/>
      <c r="GR1795" s="27"/>
      <c r="GS1795" s="27"/>
      <c r="GT1795" s="27"/>
      <c r="GU1795" s="27"/>
      <c r="GV1795" s="27"/>
      <c r="GW1795" s="27"/>
      <c r="GX1795" s="27"/>
      <c r="GY1795" s="27"/>
      <c r="GZ1795" s="27"/>
      <c r="HA1795" s="27"/>
      <c r="HB1795" s="27"/>
      <c r="HC1795" s="27"/>
      <c r="HD1795" s="27"/>
      <c r="HE1795" s="27"/>
      <c r="HF1795" s="27"/>
      <c r="HG1795" s="27"/>
      <c r="HH1795" s="27"/>
      <c r="HI1795" s="27"/>
      <c r="HJ1795" s="27"/>
      <c r="HK1795" s="27"/>
      <c r="HL1795" s="27"/>
      <c r="HM1795" s="27"/>
      <c r="HN1795" s="27"/>
      <c r="HO1795" s="27"/>
      <c r="HP1795" s="27"/>
      <c r="HQ1795" s="27"/>
      <c r="HR1795" s="27"/>
      <c r="HS1795" s="27"/>
      <c r="HT1795" s="27"/>
      <c r="HU1795" s="27"/>
      <c r="HV1795" s="27"/>
      <c r="HW1795" s="27"/>
      <c r="HX1795" s="27"/>
      <c r="HY1795" s="27"/>
      <c r="HZ1795" s="27"/>
      <c r="IA1795" s="27"/>
      <c r="IB1795" s="27"/>
      <c r="IC1795" s="27"/>
      <c r="ID1795" s="27"/>
      <c r="IE1795" s="27"/>
      <c r="IF1795" s="27"/>
      <c r="IG1795" s="27"/>
      <c r="IH1795" s="27"/>
      <c r="II1795" s="27"/>
      <c r="IJ1795" s="27"/>
      <c r="IK1795" s="27"/>
      <c r="IL1795" s="27"/>
      <c r="IM1795" s="27"/>
      <c r="IN1795" s="27"/>
      <c r="IO1795" s="27"/>
      <c r="IP1795" s="27"/>
      <c r="IQ1795" s="27"/>
      <c r="IR1795" s="27"/>
      <c r="IS1795" s="27"/>
      <c r="IT1795" s="27"/>
      <c r="IU1795" s="27"/>
      <c r="IV1795" s="27"/>
      <c r="IW1795" s="27"/>
      <c r="IX1795" s="27"/>
      <c r="IY1795" s="27"/>
      <c r="IZ1795" s="27"/>
      <c r="JA1795" s="27"/>
      <c r="JB1795" s="27"/>
      <c r="JC1795" s="27"/>
      <c r="JD1795" s="27"/>
      <c r="JE1795" s="27"/>
      <c r="JF1795" s="27"/>
      <c r="JG1795" s="27"/>
      <c r="JH1795" s="27"/>
      <c r="JI1795" s="27"/>
      <c r="JJ1795" s="27"/>
      <c r="JK1795" s="27"/>
      <c r="JL1795" s="27"/>
      <c r="JM1795" s="27"/>
      <c r="JN1795" s="27"/>
      <c r="JO1795" s="27"/>
      <c r="JP1795" s="27"/>
      <c r="JQ1795" s="27"/>
      <c r="JR1795" s="27"/>
      <c r="JS1795" s="27"/>
      <c r="JT1795" s="27"/>
      <c r="JU1795" s="27"/>
      <c r="JV1795" s="27"/>
      <c r="JW1795" s="27"/>
      <c r="JX1795" s="27"/>
      <c r="JY1795" s="27"/>
      <c r="JZ1795" s="27"/>
      <c r="KA1795" s="27"/>
      <c r="KB1795" s="27"/>
      <c r="KC1795" s="27"/>
      <c r="KD1795" s="27"/>
      <c r="KE1795" s="27"/>
      <c r="KF1795" s="27"/>
      <c r="KG1795" s="27"/>
      <c r="KH1795" s="27"/>
      <c r="KI1795" s="27"/>
      <c r="KJ1795" s="27"/>
      <c r="KK1795" s="27"/>
      <c r="KL1795" s="27"/>
      <c r="KM1795" s="27"/>
      <c r="KN1795" s="27"/>
      <c r="KO1795" s="27"/>
      <c r="KP1795" s="27"/>
      <c r="KQ1795" s="27"/>
      <c r="KR1795" s="27"/>
      <c r="KS1795" s="27"/>
      <c r="KT1795" s="27"/>
      <c r="KU1795" s="27"/>
      <c r="KV1795" s="27"/>
      <c r="KW1795" s="27"/>
      <c r="KX1795" s="27"/>
      <c r="KY1795" s="27"/>
      <c r="KZ1795" s="27"/>
      <c r="LA1795" s="27"/>
      <c r="LB1795" s="27"/>
      <c r="LC1795" s="27"/>
      <c r="LD1795" s="27"/>
      <c r="LE1795" s="27"/>
      <c r="LF1795" s="27"/>
      <c r="LG1795" s="27"/>
      <c r="LH1795" s="27"/>
      <c r="LI1795" s="27"/>
      <c r="LJ1795" s="27"/>
      <c r="LK1795" s="27"/>
      <c r="LL1795" s="27"/>
      <c r="LM1795" s="27"/>
      <c r="LN1795" s="27"/>
      <c r="LO1795" s="27"/>
      <c r="LP1795" s="27"/>
      <c r="LQ1795" s="27"/>
      <c r="LR1795" s="27"/>
      <c r="LS1795" s="27"/>
      <c r="LT1795" s="27"/>
      <c r="LU1795" s="27"/>
    </row>
    <row r="1796" spans="8:333" ht="12.75"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27"/>
      <c r="DZ1796" s="27"/>
      <c r="EA1796" s="27"/>
      <c r="EB1796" s="27"/>
      <c r="EC1796" s="27"/>
      <c r="ED1796" s="27"/>
      <c r="EE1796" s="27"/>
      <c r="EF1796" s="27"/>
      <c r="EG1796" s="27"/>
      <c r="EH1796" s="27"/>
      <c r="EI1796" s="27"/>
      <c r="EJ1796" s="27"/>
      <c r="EK1796" s="27"/>
      <c r="EL1796" s="27"/>
      <c r="EM1796" s="27"/>
      <c r="EN1796" s="27"/>
      <c r="EO1796" s="27"/>
      <c r="EP1796" s="27"/>
      <c r="EQ1796" s="27"/>
      <c r="ER1796" s="27"/>
      <c r="ES1796" s="27"/>
      <c r="ET1796" s="27"/>
      <c r="EU1796" s="27"/>
      <c r="EV1796" s="27"/>
      <c r="EW1796" s="27"/>
      <c r="EX1796" s="27"/>
      <c r="EY1796" s="27"/>
      <c r="EZ1796" s="27"/>
      <c r="FA1796" s="27"/>
      <c r="FB1796" s="27"/>
      <c r="FC1796" s="27"/>
      <c r="FD1796" s="27"/>
      <c r="FE1796" s="27"/>
      <c r="FF1796" s="27"/>
      <c r="FG1796" s="27"/>
      <c r="FH1796" s="27"/>
      <c r="FI1796" s="27"/>
      <c r="FJ1796" s="27"/>
      <c r="FK1796" s="27"/>
      <c r="FL1796" s="27"/>
      <c r="FM1796" s="27"/>
      <c r="FN1796" s="27"/>
      <c r="FO1796" s="27"/>
      <c r="FP1796" s="27"/>
      <c r="FQ1796" s="27"/>
      <c r="FR1796" s="27"/>
      <c r="FS1796" s="27"/>
      <c r="FT1796" s="27"/>
      <c r="FU1796" s="27"/>
      <c r="FV1796" s="27"/>
      <c r="FW1796" s="27"/>
      <c r="FX1796" s="27"/>
      <c r="FY1796" s="27"/>
      <c r="FZ1796" s="27"/>
      <c r="GA1796" s="27"/>
      <c r="GB1796" s="27"/>
      <c r="GC1796" s="27"/>
      <c r="GD1796" s="27"/>
      <c r="GE1796" s="27"/>
      <c r="GF1796" s="27"/>
      <c r="GG1796" s="27"/>
      <c r="GH1796" s="27"/>
      <c r="GI1796" s="27"/>
      <c r="GJ1796" s="27"/>
      <c r="GK1796" s="27"/>
      <c r="GL1796" s="27"/>
      <c r="GM1796" s="27"/>
      <c r="GN1796" s="27"/>
      <c r="GO1796" s="27"/>
      <c r="GP1796" s="27"/>
      <c r="GQ1796" s="27"/>
      <c r="GR1796" s="27"/>
      <c r="GS1796" s="27"/>
      <c r="GT1796" s="27"/>
      <c r="GU1796" s="27"/>
      <c r="GV1796" s="27"/>
      <c r="GW1796" s="27"/>
      <c r="GX1796" s="27"/>
      <c r="GY1796" s="27"/>
      <c r="GZ1796" s="27"/>
      <c r="HA1796" s="27"/>
      <c r="HB1796" s="27"/>
      <c r="HC1796" s="27"/>
      <c r="HD1796" s="27"/>
      <c r="HE1796" s="27"/>
      <c r="HF1796" s="27"/>
      <c r="HG1796" s="27"/>
      <c r="HH1796" s="27"/>
      <c r="HI1796" s="27"/>
      <c r="HJ1796" s="27"/>
      <c r="HK1796" s="27"/>
      <c r="HL1796" s="27"/>
      <c r="HM1796" s="27"/>
      <c r="HN1796" s="27"/>
      <c r="HO1796" s="27"/>
      <c r="HP1796" s="27"/>
      <c r="HQ1796" s="27"/>
      <c r="HR1796" s="27"/>
      <c r="HS1796" s="27"/>
      <c r="HT1796" s="27"/>
      <c r="HU1796" s="27"/>
      <c r="HV1796" s="27"/>
      <c r="HW1796" s="27"/>
      <c r="HX1796" s="27"/>
      <c r="HY1796" s="27"/>
      <c r="HZ1796" s="27"/>
      <c r="IA1796" s="27"/>
      <c r="IB1796" s="27"/>
      <c r="IC1796" s="27"/>
      <c r="ID1796" s="27"/>
      <c r="IE1796" s="27"/>
      <c r="IF1796" s="27"/>
      <c r="IG1796" s="27"/>
      <c r="IH1796" s="27"/>
      <c r="II1796" s="27"/>
      <c r="IJ1796" s="27"/>
      <c r="IK1796" s="27"/>
      <c r="IL1796" s="27"/>
      <c r="IM1796" s="27"/>
      <c r="IN1796" s="27"/>
      <c r="IO1796" s="27"/>
      <c r="IP1796" s="27"/>
      <c r="IQ1796" s="27"/>
      <c r="IR1796" s="27"/>
      <c r="IS1796" s="27"/>
      <c r="IT1796" s="27"/>
      <c r="IU1796" s="27"/>
      <c r="IV1796" s="27"/>
      <c r="IW1796" s="27"/>
      <c r="IX1796" s="27"/>
      <c r="IY1796" s="27"/>
      <c r="IZ1796" s="27"/>
      <c r="JA1796" s="27"/>
      <c r="JB1796" s="27"/>
      <c r="JC1796" s="27"/>
      <c r="JD1796" s="27"/>
      <c r="JE1796" s="27"/>
      <c r="JF1796" s="27"/>
      <c r="JG1796" s="27"/>
      <c r="JH1796" s="27"/>
      <c r="JI1796" s="27"/>
      <c r="JJ1796" s="27"/>
      <c r="JK1796" s="27"/>
      <c r="JL1796" s="27"/>
      <c r="JM1796" s="27"/>
      <c r="JN1796" s="27"/>
      <c r="JO1796" s="27"/>
      <c r="JP1796" s="27"/>
      <c r="JQ1796" s="27"/>
      <c r="JR1796" s="27"/>
      <c r="JS1796" s="27"/>
      <c r="JT1796" s="27"/>
      <c r="JU1796" s="27"/>
      <c r="JV1796" s="27"/>
      <c r="JW1796" s="27"/>
      <c r="JX1796" s="27"/>
      <c r="JY1796" s="27"/>
      <c r="JZ1796" s="27"/>
      <c r="KA1796" s="27"/>
      <c r="KB1796" s="27"/>
      <c r="KC1796" s="27"/>
      <c r="KD1796" s="27"/>
      <c r="KE1796" s="27"/>
      <c r="KF1796" s="27"/>
      <c r="KG1796" s="27"/>
      <c r="KH1796" s="27"/>
      <c r="KI1796" s="27"/>
      <c r="KJ1796" s="27"/>
      <c r="KK1796" s="27"/>
      <c r="KL1796" s="27"/>
      <c r="KM1796" s="27"/>
      <c r="KN1796" s="27"/>
      <c r="KO1796" s="27"/>
      <c r="KP1796" s="27"/>
      <c r="KQ1796" s="27"/>
      <c r="KR1796" s="27"/>
      <c r="KS1796" s="27"/>
      <c r="KT1796" s="27"/>
      <c r="KU1796" s="27"/>
      <c r="KV1796" s="27"/>
      <c r="KW1796" s="27"/>
      <c r="KX1796" s="27"/>
      <c r="KY1796" s="27"/>
      <c r="KZ1796" s="27"/>
      <c r="LA1796" s="27"/>
      <c r="LB1796" s="27"/>
      <c r="LC1796" s="27"/>
      <c r="LD1796" s="27"/>
      <c r="LE1796" s="27"/>
      <c r="LF1796" s="27"/>
      <c r="LG1796" s="27"/>
      <c r="LH1796" s="27"/>
      <c r="LI1796" s="27"/>
      <c r="LJ1796" s="27"/>
      <c r="LK1796" s="27"/>
      <c r="LL1796" s="27"/>
      <c r="LM1796" s="27"/>
      <c r="LN1796" s="27"/>
      <c r="LO1796" s="27"/>
      <c r="LP1796" s="27"/>
      <c r="LQ1796" s="27"/>
      <c r="LR1796" s="27"/>
      <c r="LS1796" s="27"/>
      <c r="LT1796" s="27"/>
      <c r="LU1796" s="27"/>
    </row>
    <row r="1797" spans="8:333" ht="12.75"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27"/>
      <c r="DZ1797" s="27"/>
      <c r="EA1797" s="27"/>
      <c r="EB1797" s="27"/>
      <c r="EC1797" s="27"/>
      <c r="ED1797" s="27"/>
      <c r="EE1797" s="27"/>
      <c r="EF1797" s="27"/>
      <c r="EG1797" s="27"/>
      <c r="EH1797" s="27"/>
      <c r="EI1797" s="27"/>
      <c r="EJ1797" s="27"/>
      <c r="EK1797" s="27"/>
      <c r="EL1797" s="27"/>
      <c r="EM1797" s="27"/>
      <c r="EN1797" s="27"/>
      <c r="EO1797" s="27"/>
      <c r="EP1797" s="27"/>
      <c r="EQ1797" s="27"/>
      <c r="ER1797" s="27"/>
      <c r="ES1797" s="27"/>
      <c r="ET1797" s="27"/>
      <c r="EU1797" s="27"/>
      <c r="EV1797" s="27"/>
      <c r="EW1797" s="27"/>
      <c r="EX1797" s="27"/>
      <c r="EY1797" s="27"/>
      <c r="EZ1797" s="27"/>
      <c r="FA1797" s="27"/>
      <c r="FB1797" s="27"/>
      <c r="FC1797" s="27"/>
      <c r="FD1797" s="27"/>
      <c r="FE1797" s="27"/>
      <c r="FF1797" s="27"/>
      <c r="FG1797" s="27"/>
      <c r="FH1797" s="27"/>
      <c r="FI1797" s="27"/>
      <c r="FJ1797" s="27"/>
      <c r="FK1797" s="27"/>
      <c r="FL1797" s="27"/>
      <c r="FM1797" s="27"/>
      <c r="FN1797" s="27"/>
      <c r="FO1797" s="27"/>
      <c r="FP1797" s="27"/>
      <c r="FQ1797" s="27"/>
      <c r="FR1797" s="27"/>
      <c r="FS1797" s="27"/>
      <c r="FT1797" s="27"/>
      <c r="FU1797" s="27"/>
      <c r="FV1797" s="27"/>
      <c r="FW1797" s="27"/>
      <c r="FX1797" s="27"/>
      <c r="FY1797" s="27"/>
      <c r="FZ1797" s="27"/>
      <c r="GA1797" s="27"/>
      <c r="GB1797" s="27"/>
      <c r="GC1797" s="27"/>
      <c r="GD1797" s="27"/>
      <c r="GE1797" s="27"/>
      <c r="GF1797" s="27"/>
      <c r="GG1797" s="27"/>
      <c r="GH1797" s="27"/>
      <c r="GI1797" s="27"/>
      <c r="GJ1797" s="27"/>
      <c r="GK1797" s="27"/>
      <c r="GL1797" s="27"/>
      <c r="GM1797" s="27"/>
      <c r="GN1797" s="27"/>
      <c r="GO1797" s="27"/>
      <c r="GP1797" s="27"/>
      <c r="GQ1797" s="27"/>
      <c r="GR1797" s="27"/>
      <c r="GS1797" s="27"/>
      <c r="GT1797" s="27"/>
      <c r="GU1797" s="27"/>
      <c r="GV1797" s="27"/>
      <c r="GW1797" s="27"/>
      <c r="GX1797" s="27"/>
      <c r="GY1797" s="27"/>
      <c r="GZ1797" s="27"/>
      <c r="HA1797" s="27"/>
      <c r="HB1797" s="27"/>
      <c r="HC1797" s="27"/>
      <c r="HD1797" s="27"/>
      <c r="HE1797" s="27"/>
      <c r="HF1797" s="27"/>
      <c r="HG1797" s="27"/>
      <c r="HH1797" s="27"/>
      <c r="HI1797" s="27"/>
      <c r="HJ1797" s="27"/>
      <c r="HK1797" s="27"/>
      <c r="HL1797" s="27"/>
      <c r="HM1797" s="27"/>
      <c r="HN1797" s="27"/>
      <c r="HO1797" s="27"/>
      <c r="HP1797" s="27"/>
      <c r="HQ1797" s="27"/>
      <c r="HR1797" s="27"/>
      <c r="HS1797" s="27"/>
      <c r="HT1797" s="27"/>
      <c r="HU1797" s="27"/>
      <c r="HV1797" s="27"/>
      <c r="HW1797" s="27"/>
      <c r="HX1797" s="27"/>
      <c r="HY1797" s="27"/>
      <c r="HZ1797" s="27"/>
      <c r="IA1797" s="27"/>
      <c r="IB1797" s="27"/>
      <c r="IC1797" s="27"/>
      <c r="ID1797" s="27"/>
      <c r="IE1797" s="27"/>
      <c r="IF1797" s="27"/>
      <c r="IG1797" s="27"/>
      <c r="IH1797" s="27"/>
      <c r="II1797" s="27"/>
      <c r="IJ1797" s="27"/>
      <c r="IK1797" s="27"/>
      <c r="IL1797" s="27"/>
      <c r="IM1797" s="27"/>
      <c r="IN1797" s="27"/>
      <c r="IO1797" s="27"/>
      <c r="IP1797" s="27"/>
      <c r="IQ1797" s="27"/>
      <c r="IR1797" s="27"/>
      <c r="IS1797" s="27"/>
      <c r="IT1797" s="27"/>
      <c r="IU1797" s="27"/>
      <c r="IV1797" s="27"/>
      <c r="IW1797" s="27"/>
      <c r="IX1797" s="27"/>
      <c r="IY1797" s="27"/>
      <c r="IZ1797" s="27"/>
      <c r="JA1797" s="27"/>
      <c r="JB1797" s="27"/>
      <c r="JC1797" s="27"/>
      <c r="JD1797" s="27"/>
      <c r="JE1797" s="27"/>
      <c r="JF1797" s="27"/>
      <c r="JG1797" s="27"/>
      <c r="JH1797" s="27"/>
      <c r="JI1797" s="27"/>
      <c r="JJ1797" s="27"/>
      <c r="JK1797" s="27"/>
      <c r="JL1797" s="27"/>
      <c r="JM1797" s="27"/>
      <c r="JN1797" s="27"/>
      <c r="JO1797" s="27"/>
      <c r="JP1797" s="27"/>
      <c r="JQ1797" s="27"/>
      <c r="JR1797" s="27"/>
      <c r="JS1797" s="27"/>
      <c r="JT1797" s="27"/>
      <c r="JU1797" s="27"/>
      <c r="JV1797" s="27"/>
      <c r="JW1797" s="27"/>
      <c r="JX1797" s="27"/>
      <c r="JY1797" s="27"/>
      <c r="JZ1797" s="27"/>
      <c r="KA1797" s="27"/>
      <c r="KB1797" s="27"/>
      <c r="KC1797" s="27"/>
      <c r="KD1797" s="27"/>
      <c r="KE1797" s="27"/>
      <c r="KF1797" s="27"/>
      <c r="KG1797" s="27"/>
      <c r="KH1797" s="27"/>
      <c r="KI1797" s="27"/>
      <c r="KJ1797" s="27"/>
      <c r="KK1797" s="27"/>
      <c r="KL1797" s="27"/>
      <c r="KM1797" s="27"/>
      <c r="KN1797" s="27"/>
      <c r="KO1797" s="27"/>
      <c r="KP1797" s="27"/>
      <c r="KQ1797" s="27"/>
      <c r="KR1797" s="27"/>
      <c r="KS1797" s="27"/>
      <c r="KT1797" s="27"/>
      <c r="KU1797" s="27"/>
      <c r="KV1797" s="27"/>
      <c r="KW1797" s="27"/>
      <c r="KX1797" s="27"/>
      <c r="KY1797" s="27"/>
      <c r="KZ1797" s="27"/>
      <c r="LA1797" s="27"/>
      <c r="LB1797" s="27"/>
      <c r="LC1797" s="27"/>
      <c r="LD1797" s="27"/>
      <c r="LE1797" s="27"/>
      <c r="LF1797" s="27"/>
      <c r="LG1797" s="27"/>
      <c r="LH1797" s="27"/>
      <c r="LI1797" s="27"/>
      <c r="LJ1797" s="27"/>
      <c r="LK1797" s="27"/>
      <c r="LL1797" s="27"/>
      <c r="LM1797" s="27"/>
      <c r="LN1797" s="27"/>
      <c r="LO1797" s="27"/>
      <c r="LP1797" s="27"/>
      <c r="LQ1797" s="27"/>
      <c r="LR1797" s="27"/>
      <c r="LS1797" s="27"/>
      <c r="LT1797" s="27"/>
      <c r="LU1797" s="27"/>
    </row>
    <row r="1798" spans="8:333" ht="12.75"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27"/>
      <c r="DZ1798" s="27"/>
      <c r="EA1798" s="27"/>
      <c r="EB1798" s="27"/>
      <c r="EC1798" s="27"/>
      <c r="ED1798" s="27"/>
      <c r="EE1798" s="27"/>
      <c r="EF1798" s="27"/>
      <c r="EG1798" s="27"/>
      <c r="EH1798" s="27"/>
      <c r="EI1798" s="27"/>
      <c r="EJ1798" s="27"/>
      <c r="EK1798" s="27"/>
      <c r="EL1798" s="27"/>
      <c r="EM1798" s="27"/>
      <c r="EN1798" s="27"/>
      <c r="EO1798" s="27"/>
      <c r="EP1798" s="27"/>
      <c r="EQ1798" s="27"/>
      <c r="ER1798" s="27"/>
      <c r="ES1798" s="27"/>
      <c r="ET1798" s="27"/>
      <c r="EU1798" s="27"/>
      <c r="EV1798" s="27"/>
      <c r="EW1798" s="27"/>
      <c r="EX1798" s="27"/>
      <c r="EY1798" s="27"/>
      <c r="EZ1798" s="27"/>
      <c r="FA1798" s="27"/>
      <c r="FB1798" s="27"/>
      <c r="FC1798" s="27"/>
      <c r="FD1798" s="27"/>
      <c r="FE1798" s="27"/>
      <c r="FF1798" s="27"/>
      <c r="FG1798" s="27"/>
      <c r="FH1798" s="27"/>
      <c r="FI1798" s="27"/>
      <c r="FJ1798" s="27"/>
      <c r="FK1798" s="27"/>
      <c r="FL1798" s="27"/>
      <c r="FM1798" s="27"/>
      <c r="FN1798" s="27"/>
      <c r="FO1798" s="27"/>
      <c r="FP1798" s="27"/>
      <c r="FQ1798" s="27"/>
      <c r="FR1798" s="27"/>
      <c r="FS1798" s="27"/>
      <c r="FT1798" s="27"/>
      <c r="FU1798" s="27"/>
      <c r="FV1798" s="27"/>
      <c r="FW1798" s="27"/>
      <c r="FX1798" s="27"/>
      <c r="FY1798" s="27"/>
      <c r="FZ1798" s="27"/>
      <c r="GA1798" s="27"/>
      <c r="GB1798" s="27"/>
      <c r="GC1798" s="27"/>
      <c r="GD1798" s="27"/>
      <c r="GE1798" s="27"/>
      <c r="GF1798" s="27"/>
      <c r="GG1798" s="27"/>
      <c r="GH1798" s="27"/>
      <c r="GI1798" s="27"/>
      <c r="GJ1798" s="27"/>
      <c r="GK1798" s="27"/>
      <c r="GL1798" s="27"/>
      <c r="GM1798" s="27"/>
      <c r="GN1798" s="27"/>
      <c r="GO1798" s="27"/>
      <c r="GP1798" s="27"/>
      <c r="GQ1798" s="27"/>
      <c r="GR1798" s="27"/>
      <c r="GS1798" s="27"/>
      <c r="GT1798" s="27"/>
      <c r="GU1798" s="27"/>
      <c r="GV1798" s="27"/>
      <c r="GW1798" s="27"/>
      <c r="GX1798" s="27"/>
      <c r="GY1798" s="27"/>
      <c r="GZ1798" s="27"/>
      <c r="HA1798" s="27"/>
      <c r="HB1798" s="27"/>
      <c r="HC1798" s="27"/>
      <c r="HD1798" s="27"/>
      <c r="HE1798" s="27"/>
      <c r="HF1798" s="27"/>
      <c r="HG1798" s="27"/>
      <c r="HH1798" s="27"/>
      <c r="HI1798" s="27"/>
      <c r="HJ1798" s="27"/>
      <c r="HK1798" s="27"/>
      <c r="HL1798" s="27"/>
      <c r="HM1798" s="27"/>
      <c r="HN1798" s="27"/>
      <c r="HO1798" s="27"/>
      <c r="HP1798" s="27"/>
      <c r="HQ1798" s="27"/>
      <c r="HR1798" s="27"/>
      <c r="HS1798" s="27"/>
      <c r="HT1798" s="27"/>
      <c r="HU1798" s="27"/>
      <c r="HV1798" s="27"/>
      <c r="HW1798" s="27"/>
      <c r="HX1798" s="27"/>
      <c r="HY1798" s="27"/>
      <c r="HZ1798" s="27"/>
      <c r="IA1798" s="27"/>
      <c r="IB1798" s="27"/>
      <c r="IC1798" s="27"/>
      <c r="ID1798" s="27"/>
      <c r="IE1798" s="27"/>
      <c r="IF1798" s="27"/>
      <c r="IG1798" s="27"/>
      <c r="IH1798" s="27"/>
      <c r="II1798" s="27"/>
      <c r="IJ1798" s="27"/>
      <c r="IK1798" s="27"/>
      <c r="IL1798" s="27"/>
      <c r="IM1798" s="27"/>
      <c r="IN1798" s="27"/>
      <c r="IO1798" s="27"/>
      <c r="IP1798" s="27"/>
      <c r="IQ1798" s="27"/>
      <c r="IR1798" s="27"/>
      <c r="IS1798" s="27"/>
      <c r="IT1798" s="27"/>
      <c r="IU1798" s="27"/>
      <c r="IV1798" s="27"/>
      <c r="IW1798" s="27"/>
      <c r="IX1798" s="27"/>
      <c r="IY1798" s="27"/>
      <c r="IZ1798" s="27"/>
      <c r="JA1798" s="27"/>
      <c r="JB1798" s="27"/>
      <c r="JC1798" s="27"/>
      <c r="JD1798" s="27"/>
      <c r="JE1798" s="27"/>
      <c r="JF1798" s="27"/>
      <c r="JG1798" s="27"/>
      <c r="JH1798" s="27"/>
      <c r="JI1798" s="27"/>
      <c r="JJ1798" s="27"/>
      <c r="JK1798" s="27"/>
      <c r="JL1798" s="27"/>
      <c r="JM1798" s="27"/>
      <c r="JN1798" s="27"/>
      <c r="JO1798" s="27"/>
      <c r="JP1798" s="27"/>
      <c r="JQ1798" s="27"/>
      <c r="JR1798" s="27"/>
      <c r="JS1798" s="27"/>
      <c r="JT1798" s="27"/>
      <c r="JU1798" s="27"/>
      <c r="JV1798" s="27"/>
      <c r="JW1798" s="27"/>
      <c r="JX1798" s="27"/>
      <c r="JY1798" s="27"/>
      <c r="JZ1798" s="27"/>
      <c r="KA1798" s="27"/>
      <c r="KB1798" s="27"/>
      <c r="KC1798" s="27"/>
      <c r="KD1798" s="27"/>
      <c r="KE1798" s="27"/>
      <c r="KF1798" s="27"/>
      <c r="KG1798" s="27"/>
      <c r="KH1798" s="27"/>
      <c r="KI1798" s="27"/>
      <c r="KJ1798" s="27"/>
      <c r="KK1798" s="27"/>
      <c r="KL1798" s="27"/>
      <c r="KM1798" s="27"/>
      <c r="KN1798" s="27"/>
      <c r="KO1798" s="27"/>
      <c r="KP1798" s="27"/>
      <c r="KQ1798" s="27"/>
      <c r="KR1798" s="27"/>
      <c r="KS1798" s="27"/>
      <c r="KT1798" s="27"/>
      <c r="KU1798" s="27"/>
      <c r="KV1798" s="27"/>
      <c r="KW1798" s="27"/>
      <c r="KX1798" s="27"/>
      <c r="KY1798" s="27"/>
      <c r="KZ1798" s="27"/>
      <c r="LA1798" s="27"/>
      <c r="LB1798" s="27"/>
      <c r="LC1798" s="27"/>
      <c r="LD1798" s="27"/>
      <c r="LE1798" s="27"/>
      <c r="LF1798" s="27"/>
      <c r="LG1798" s="27"/>
      <c r="LH1798" s="27"/>
      <c r="LI1798" s="27"/>
      <c r="LJ1798" s="27"/>
      <c r="LK1798" s="27"/>
      <c r="LL1798" s="27"/>
      <c r="LM1798" s="27"/>
      <c r="LN1798" s="27"/>
      <c r="LO1798" s="27"/>
      <c r="LP1798" s="27"/>
      <c r="LQ1798" s="27"/>
      <c r="LR1798" s="27"/>
      <c r="LS1798" s="27"/>
      <c r="LT1798" s="27"/>
      <c r="LU1798" s="27"/>
    </row>
    <row r="1799" spans="8:333" ht="12.75"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27"/>
      <c r="DZ1799" s="27"/>
      <c r="EA1799" s="27"/>
      <c r="EB1799" s="27"/>
      <c r="EC1799" s="27"/>
      <c r="ED1799" s="27"/>
      <c r="EE1799" s="27"/>
      <c r="EF1799" s="27"/>
      <c r="EG1799" s="27"/>
      <c r="EH1799" s="27"/>
      <c r="EI1799" s="27"/>
      <c r="EJ1799" s="27"/>
      <c r="EK1799" s="27"/>
      <c r="EL1799" s="27"/>
      <c r="EM1799" s="27"/>
      <c r="EN1799" s="27"/>
      <c r="EO1799" s="27"/>
      <c r="EP1799" s="27"/>
      <c r="EQ1799" s="27"/>
      <c r="ER1799" s="27"/>
      <c r="ES1799" s="27"/>
      <c r="ET1799" s="27"/>
      <c r="EU1799" s="27"/>
      <c r="EV1799" s="27"/>
      <c r="EW1799" s="27"/>
      <c r="EX1799" s="27"/>
      <c r="EY1799" s="27"/>
      <c r="EZ1799" s="27"/>
      <c r="FA1799" s="27"/>
      <c r="FB1799" s="27"/>
      <c r="FC1799" s="27"/>
      <c r="FD1799" s="27"/>
      <c r="FE1799" s="27"/>
      <c r="FF1799" s="27"/>
      <c r="FG1799" s="27"/>
      <c r="FH1799" s="27"/>
      <c r="FI1799" s="27"/>
      <c r="FJ1799" s="27"/>
      <c r="FK1799" s="27"/>
      <c r="FL1799" s="27"/>
      <c r="FM1799" s="27"/>
      <c r="FN1799" s="27"/>
      <c r="FO1799" s="27"/>
      <c r="FP1799" s="27"/>
      <c r="FQ1799" s="27"/>
      <c r="FR1799" s="27"/>
      <c r="FS1799" s="27"/>
      <c r="FT1799" s="27"/>
      <c r="FU1799" s="27"/>
      <c r="FV1799" s="27"/>
      <c r="FW1799" s="27"/>
      <c r="FX1799" s="27"/>
      <c r="FY1799" s="27"/>
      <c r="FZ1799" s="27"/>
      <c r="GA1799" s="27"/>
      <c r="GB1799" s="27"/>
      <c r="GC1799" s="27"/>
      <c r="GD1799" s="27"/>
      <c r="GE1799" s="27"/>
      <c r="GF1799" s="27"/>
      <c r="GG1799" s="27"/>
      <c r="GH1799" s="27"/>
      <c r="GI1799" s="27"/>
      <c r="GJ1799" s="27"/>
      <c r="GK1799" s="27"/>
      <c r="GL1799" s="27"/>
      <c r="GM1799" s="27"/>
      <c r="GN1799" s="27"/>
      <c r="GO1799" s="27"/>
      <c r="GP1799" s="27"/>
      <c r="GQ1799" s="27"/>
      <c r="GR1799" s="27"/>
      <c r="GS1799" s="27"/>
      <c r="GT1799" s="27"/>
      <c r="GU1799" s="27"/>
      <c r="GV1799" s="27"/>
      <c r="GW1799" s="27"/>
      <c r="GX1799" s="27"/>
      <c r="GY1799" s="27"/>
      <c r="GZ1799" s="27"/>
      <c r="HA1799" s="27"/>
      <c r="HB1799" s="27"/>
      <c r="HC1799" s="27"/>
      <c r="HD1799" s="27"/>
      <c r="HE1799" s="27"/>
      <c r="HF1799" s="27"/>
      <c r="HG1799" s="27"/>
      <c r="HH1799" s="27"/>
      <c r="HI1799" s="27"/>
      <c r="HJ1799" s="27"/>
      <c r="HK1799" s="27"/>
      <c r="HL1799" s="27"/>
      <c r="HM1799" s="27"/>
      <c r="HN1799" s="27"/>
      <c r="HO1799" s="27"/>
      <c r="HP1799" s="27"/>
      <c r="HQ1799" s="27"/>
      <c r="HR1799" s="27"/>
      <c r="HS1799" s="27"/>
      <c r="HT1799" s="27"/>
      <c r="HU1799" s="27"/>
      <c r="HV1799" s="27"/>
      <c r="HW1799" s="27"/>
      <c r="HX1799" s="27"/>
      <c r="HY1799" s="27"/>
      <c r="HZ1799" s="27"/>
      <c r="IA1799" s="27"/>
      <c r="IB1799" s="27"/>
      <c r="IC1799" s="27"/>
      <c r="ID1799" s="27"/>
      <c r="IE1799" s="27"/>
      <c r="IF1799" s="27"/>
      <c r="IG1799" s="27"/>
      <c r="IH1799" s="27"/>
      <c r="II1799" s="27"/>
      <c r="IJ1799" s="27"/>
      <c r="IK1799" s="27"/>
      <c r="IL1799" s="27"/>
      <c r="IM1799" s="27"/>
      <c r="IN1799" s="27"/>
      <c r="IO1799" s="27"/>
      <c r="IP1799" s="27"/>
      <c r="IQ1799" s="27"/>
      <c r="IR1799" s="27"/>
      <c r="IS1799" s="27"/>
      <c r="IT1799" s="27"/>
      <c r="IU1799" s="27"/>
      <c r="IV1799" s="27"/>
      <c r="IW1799" s="27"/>
      <c r="IX1799" s="27"/>
      <c r="IY1799" s="27"/>
      <c r="IZ1799" s="27"/>
      <c r="JA1799" s="27"/>
      <c r="JB1799" s="27"/>
      <c r="JC1799" s="27"/>
      <c r="JD1799" s="27"/>
      <c r="JE1799" s="27"/>
      <c r="JF1799" s="27"/>
      <c r="JG1799" s="27"/>
      <c r="JH1799" s="27"/>
      <c r="JI1799" s="27"/>
      <c r="JJ1799" s="27"/>
      <c r="JK1799" s="27"/>
      <c r="JL1799" s="27"/>
      <c r="JM1799" s="27"/>
      <c r="JN1799" s="27"/>
      <c r="JO1799" s="27"/>
      <c r="JP1799" s="27"/>
      <c r="JQ1799" s="27"/>
      <c r="JR1799" s="27"/>
      <c r="JS1799" s="27"/>
      <c r="JT1799" s="27"/>
      <c r="JU1799" s="27"/>
      <c r="JV1799" s="27"/>
      <c r="JW1799" s="27"/>
      <c r="JX1799" s="27"/>
      <c r="JY1799" s="27"/>
      <c r="JZ1799" s="27"/>
      <c r="KA1799" s="27"/>
      <c r="KB1799" s="27"/>
      <c r="KC1799" s="27"/>
      <c r="KD1799" s="27"/>
      <c r="KE1799" s="27"/>
      <c r="KF1799" s="27"/>
      <c r="KG1799" s="27"/>
      <c r="KH1799" s="27"/>
      <c r="KI1799" s="27"/>
      <c r="KJ1799" s="27"/>
      <c r="KK1799" s="27"/>
      <c r="KL1799" s="27"/>
      <c r="KM1799" s="27"/>
      <c r="KN1799" s="27"/>
      <c r="KO1799" s="27"/>
      <c r="KP1799" s="27"/>
      <c r="KQ1799" s="27"/>
      <c r="KR1799" s="27"/>
      <c r="KS1799" s="27"/>
      <c r="KT1799" s="27"/>
      <c r="KU1799" s="27"/>
      <c r="KV1799" s="27"/>
      <c r="KW1799" s="27"/>
      <c r="KX1799" s="27"/>
      <c r="KY1799" s="27"/>
      <c r="KZ1799" s="27"/>
      <c r="LA1799" s="27"/>
      <c r="LB1799" s="27"/>
      <c r="LC1799" s="27"/>
      <c r="LD1799" s="27"/>
      <c r="LE1799" s="27"/>
      <c r="LF1799" s="27"/>
      <c r="LG1799" s="27"/>
      <c r="LH1799" s="27"/>
      <c r="LI1799" s="27"/>
      <c r="LJ1799" s="27"/>
      <c r="LK1799" s="27"/>
      <c r="LL1799" s="27"/>
      <c r="LM1799" s="27"/>
      <c r="LN1799" s="27"/>
      <c r="LO1799" s="27"/>
      <c r="LP1799" s="27"/>
      <c r="LQ1799" s="27"/>
      <c r="LR1799" s="27"/>
      <c r="LS1799" s="27"/>
      <c r="LT1799" s="27"/>
      <c r="LU1799" s="27"/>
    </row>
    <row r="1800" spans="8:333" ht="12.75"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27"/>
      <c r="DZ1800" s="27"/>
      <c r="EA1800" s="27"/>
      <c r="EB1800" s="27"/>
      <c r="EC1800" s="27"/>
      <c r="ED1800" s="27"/>
      <c r="EE1800" s="27"/>
      <c r="EF1800" s="27"/>
      <c r="EG1800" s="27"/>
      <c r="EH1800" s="27"/>
      <c r="EI1800" s="27"/>
      <c r="EJ1800" s="27"/>
      <c r="EK1800" s="27"/>
      <c r="EL1800" s="27"/>
      <c r="EM1800" s="27"/>
      <c r="EN1800" s="27"/>
      <c r="EO1800" s="27"/>
      <c r="EP1800" s="27"/>
      <c r="EQ1800" s="27"/>
      <c r="ER1800" s="27"/>
      <c r="ES1800" s="27"/>
      <c r="ET1800" s="27"/>
      <c r="EU1800" s="27"/>
      <c r="EV1800" s="27"/>
      <c r="EW1800" s="27"/>
      <c r="EX1800" s="27"/>
      <c r="EY1800" s="27"/>
      <c r="EZ1800" s="27"/>
      <c r="FA1800" s="27"/>
      <c r="FB1800" s="27"/>
      <c r="FC1800" s="27"/>
      <c r="FD1800" s="27"/>
      <c r="FE1800" s="27"/>
      <c r="FF1800" s="27"/>
      <c r="FG1800" s="27"/>
      <c r="FH1800" s="27"/>
      <c r="FI1800" s="27"/>
      <c r="FJ1800" s="27"/>
      <c r="FK1800" s="27"/>
      <c r="FL1800" s="27"/>
      <c r="FM1800" s="27"/>
      <c r="FN1800" s="27"/>
      <c r="FO1800" s="27"/>
      <c r="FP1800" s="27"/>
      <c r="FQ1800" s="27"/>
      <c r="FR1800" s="27"/>
      <c r="FS1800" s="27"/>
      <c r="FT1800" s="27"/>
      <c r="FU1800" s="27"/>
      <c r="FV1800" s="27"/>
      <c r="FW1800" s="27"/>
      <c r="FX1800" s="27"/>
      <c r="FY1800" s="27"/>
      <c r="FZ1800" s="27"/>
      <c r="GA1800" s="27"/>
      <c r="GB1800" s="27"/>
      <c r="GC1800" s="27"/>
      <c r="GD1800" s="27"/>
      <c r="GE1800" s="27"/>
      <c r="GF1800" s="27"/>
      <c r="GG1800" s="27"/>
      <c r="GH1800" s="27"/>
      <c r="GI1800" s="27"/>
      <c r="GJ1800" s="27"/>
      <c r="GK1800" s="27"/>
      <c r="GL1800" s="27"/>
      <c r="GM1800" s="27"/>
      <c r="GN1800" s="27"/>
      <c r="GO1800" s="27"/>
      <c r="GP1800" s="27"/>
      <c r="GQ1800" s="27"/>
      <c r="GR1800" s="27"/>
      <c r="GS1800" s="27"/>
      <c r="GT1800" s="27"/>
      <c r="GU1800" s="27"/>
      <c r="GV1800" s="27"/>
      <c r="GW1800" s="27"/>
      <c r="GX1800" s="27"/>
      <c r="GY1800" s="27"/>
      <c r="GZ1800" s="27"/>
      <c r="HA1800" s="27"/>
      <c r="HB1800" s="27"/>
      <c r="HC1800" s="27"/>
      <c r="HD1800" s="27"/>
      <c r="HE1800" s="27"/>
      <c r="HF1800" s="27"/>
      <c r="HG1800" s="27"/>
      <c r="HH1800" s="27"/>
      <c r="HI1800" s="27"/>
      <c r="HJ1800" s="27"/>
      <c r="HK1800" s="27"/>
      <c r="HL1800" s="27"/>
      <c r="HM1800" s="27"/>
      <c r="HN1800" s="27"/>
      <c r="HO1800" s="27"/>
      <c r="HP1800" s="27"/>
      <c r="HQ1800" s="27"/>
      <c r="HR1800" s="27"/>
      <c r="HS1800" s="27"/>
      <c r="HT1800" s="27"/>
      <c r="HU1800" s="27"/>
      <c r="HV1800" s="27"/>
      <c r="HW1800" s="27"/>
      <c r="HX1800" s="27"/>
      <c r="HY1800" s="27"/>
      <c r="HZ1800" s="27"/>
      <c r="IA1800" s="27"/>
      <c r="IB1800" s="27"/>
      <c r="IC1800" s="27"/>
      <c r="ID1800" s="27"/>
      <c r="IE1800" s="27"/>
      <c r="IF1800" s="27"/>
      <c r="IG1800" s="27"/>
      <c r="IH1800" s="27"/>
      <c r="II1800" s="27"/>
      <c r="IJ1800" s="27"/>
      <c r="IK1800" s="27"/>
      <c r="IL1800" s="27"/>
      <c r="IM1800" s="27"/>
      <c r="IN1800" s="27"/>
      <c r="IO1800" s="27"/>
      <c r="IP1800" s="27"/>
      <c r="IQ1800" s="27"/>
      <c r="IR1800" s="27"/>
      <c r="IS1800" s="27"/>
      <c r="IT1800" s="27"/>
      <c r="IU1800" s="27"/>
      <c r="IV1800" s="27"/>
      <c r="IW1800" s="27"/>
      <c r="IX1800" s="27"/>
      <c r="IY1800" s="27"/>
      <c r="IZ1800" s="27"/>
      <c r="JA1800" s="27"/>
      <c r="JB1800" s="27"/>
      <c r="JC1800" s="27"/>
      <c r="JD1800" s="27"/>
      <c r="JE1800" s="27"/>
      <c r="JF1800" s="27"/>
      <c r="JG1800" s="27"/>
      <c r="JH1800" s="27"/>
      <c r="JI1800" s="27"/>
      <c r="JJ1800" s="27"/>
      <c r="JK1800" s="27"/>
      <c r="JL1800" s="27"/>
      <c r="JM1800" s="27"/>
      <c r="JN1800" s="27"/>
      <c r="JO1800" s="27"/>
      <c r="JP1800" s="27"/>
      <c r="JQ1800" s="27"/>
      <c r="JR1800" s="27"/>
      <c r="JS1800" s="27"/>
      <c r="JT1800" s="27"/>
      <c r="JU1800" s="27"/>
      <c r="JV1800" s="27"/>
      <c r="JW1800" s="27"/>
      <c r="JX1800" s="27"/>
      <c r="JY1800" s="27"/>
      <c r="JZ1800" s="27"/>
      <c r="KA1800" s="27"/>
      <c r="KB1800" s="27"/>
      <c r="KC1800" s="27"/>
      <c r="KD1800" s="27"/>
      <c r="KE1800" s="27"/>
      <c r="KF1800" s="27"/>
      <c r="KG1800" s="27"/>
      <c r="KH1800" s="27"/>
      <c r="KI1800" s="27"/>
      <c r="KJ1800" s="27"/>
      <c r="KK1800" s="27"/>
      <c r="KL1800" s="27"/>
      <c r="KM1800" s="27"/>
      <c r="KN1800" s="27"/>
      <c r="KO1800" s="27"/>
      <c r="KP1800" s="27"/>
      <c r="KQ1800" s="27"/>
      <c r="KR1800" s="27"/>
      <c r="KS1800" s="27"/>
      <c r="KT1800" s="27"/>
      <c r="KU1800" s="27"/>
      <c r="KV1800" s="27"/>
      <c r="KW1800" s="27"/>
      <c r="KX1800" s="27"/>
      <c r="KY1800" s="27"/>
      <c r="KZ1800" s="27"/>
      <c r="LA1800" s="27"/>
      <c r="LB1800" s="27"/>
      <c r="LC1800" s="27"/>
      <c r="LD1800" s="27"/>
      <c r="LE1800" s="27"/>
      <c r="LF1800" s="27"/>
      <c r="LG1800" s="27"/>
      <c r="LH1800" s="27"/>
      <c r="LI1800" s="27"/>
      <c r="LJ1800" s="27"/>
      <c r="LK1800" s="27"/>
      <c r="LL1800" s="27"/>
      <c r="LM1800" s="27"/>
      <c r="LN1800" s="27"/>
      <c r="LO1800" s="27"/>
      <c r="LP1800" s="27"/>
      <c r="LQ1800" s="27"/>
      <c r="LR1800" s="27"/>
      <c r="LS1800" s="27"/>
      <c r="LT1800" s="27"/>
      <c r="LU1800" s="27"/>
    </row>
    <row r="1801" spans="8:333" ht="12.75"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27"/>
      <c r="DZ1801" s="27"/>
      <c r="EA1801" s="27"/>
      <c r="EB1801" s="27"/>
      <c r="EC1801" s="27"/>
      <c r="ED1801" s="27"/>
      <c r="EE1801" s="27"/>
      <c r="EF1801" s="27"/>
      <c r="EG1801" s="27"/>
      <c r="EH1801" s="27"/>
      <c r="EI1801" s="27"/>
      <c r="EJ1801" s="27"/>
      <c r="EK1801" s="27"/>
      <c r="EL1801" s="27"/>
      <c r="EM1801" s="27"/>
      <c r="EN1801" s="27"/>
      <c r="EO1801" s="27"/>
      <c r="EP1801" s="27"/>
      <c r="EQ1801" s="27"/>
      <c r="ER1801" s="27"/>
      <c r="ES1801" s="27"/>
      <c r="ET1801" s="27"/>
      <c r="EU1801" s="27"/>
      <c r="EV1801" s="27"/>
      <c r="EW1801" s="27"/>
      <c r="EX1801" s="27"/>
      <c r="EY1801" s="27"/>
      <c r="EZ1801" s="27"/>
      <c r="FA1801" s="27"/>
      <c r="FB1801" s="27"/>
      <c r="FC1801" s="27"/>
      <c r="FD1801" s="27"/>
      <c r="FE1801" s="27"/>
      <c r="FF1801" s="27"/>
      <c r="FG1801" s="27"/>
      <c r="FH1801" s="27"/>
      <c r="FI1801" s="27"/>
      <c r="FJ1801" s="27"/>
      <c r="FK1801" s="27"/>
      <c r="FL1801" s="27"/>
      <c r="FM1801" s="27"/>
      <c r="FN1801" s="27"/>
      <c r="FO1801" s="27"/>
      <c r="FP1801" s="27"/>
      <c r="FQ1801" s="27"/>
      <c r="FR1801" s="27"/>
      <c r="FS1801" s="27"/>
      <c r="FT1801" s="27"/>
      <c r="FU1801" s="27"/>
      <c r="FV1801" s="27"/>
      <c r="FW1801" s="27"/>
      <c r="FX1801" s="27"/>
      <c r="FY1801" s="27"/>
      <c r="FZ1801" s="27"/>
      <c r="GA1801" s="27"/>
      <c r="GB1801" s="27"/>
      <c r="GC1801" s="27"/>
      <c r="GD1801" s="27"/>
      <c r="GE1801" s="27"/>
      <c r="GF1801" s="27"/>
      <c r="GG1801" s="27"/>
      <c r="GH1801" s="27"/>
      <c r="GI1801" s="27"/>
      <c r="GJ1801" s="27"/>
      <c r="GK1801" s="27"/>
      <c r="GL1801" s="27"/>
      <c r="GM1801" s="27"/>
      <c r="GN1801" s="27"/>
      <c r="GO1801" s="27"/>
      <c r="GP1801" s="27"/>
      <c r="GQ1801" s="27"/>
      <c r="GR1801" s="27"/>
      <c r="GS1801" s="27"/>
      <c r="GT1801" s="27"/>
      <c r="GU1801" s="27"/>
      <c r="GV1801" s="27"/>
      <c r="GW1801" s="27"/>
      <c r="GX1801" s="27"/>
      <c r="GY1801" s="27"/>
      <c r="GZ1801" s="27"/>
      <c r="HA1801" s="27"/>
      <c r="HB1801" s="27"/>
      <c r="HC1801" s="27"/>
      <c r="HD1801" s="27"/>
      <c r="HE1801" s="27"/>
      <c r="HF1801" s="27"/>
      <c r="HG1801" s="27"/>
      <c r="HH1801" s="27"/>
      <c r="HI1801" s="27"/>
      <c r="HJ1801" s="27"/>
      <c r="HK1801" s="27"/>
      <c r="HL1801" s="27"/>
      <c r="HM1801" s="27"/>
      <c r="HN1801" s="27"/>
      <c r="HO1801" s="27"/>
      <c r="HP1801" s="27"/>
      <c r="HQ1801" s="27"/>
      <c r="HR1801" s="27"/>
      <c r="HS1801" s="27"/>
      <c r="HT1801" s="27"/>
      <c r="HU1801" s="27"/>
      <c r="HV1801" s="27"/>
      <c r="HW1801" s="27"/>
      <c r="HX1801" s="27"/>
      <c r="HY1801" s="27"/>
      <c r="HZ1801" s="27"/>
      <c r="IA1801" s="27"/>
      <c r="IB1801" s="27"/>
      <c r="IC1801" s="27"/>
      <c r="ID1801" s="27"/>
      <c r="IE1801" s="27"/>
      <c r="IF1801" s="27"/>
      <c r="IG1801" s="27"/>
      <c r="IH1801" s="27"/>
      <c r="II1801" s="27"/>
      <c r="IJ1801" s="27"/>
      <c r="IK1801" s="27"/>
      <c r="IL1801" s="27"/>
      <c r="IM1801" s="27"/>
      <c r="IN1801" s="27"/>
      <c r="IO1801" s="27"/>
      <c r="IP1801" s="27"/>
      <c r="IQ1801" s="27"/>
      <c r="IR1801" s="27"/>
      <c r="IS1801" s="27"/>
      <c r="IT1801" s="27"/>
      <c r="IU1801" s="27"/>
      <c r="IV1801" s="27"/>
      <c r="IW1801" s="27"/>
      <c r="IX1801" s="27"/>
      <c r="IY1801" s="27"/>
      <c r="IZ1801" s="27"/>
      <c r="JA1801" s="27"/>
      <c r="JB1801" s="27"/>
      <c r="JC1801" s="27"/>
      <c r="JD1801" s="27"/>
      <c r="JE1801" s="27"/>
      <c r="JF1801" s="27"/>
      <c r="JG1801" s="27"/>
      <c r="JH1801" s="27"/>
      <c r="JI1801" s="27"/>
      <c r="JJ1801" s="27"/>
      <c r="JK1801" s="27"/>
      <c r="JL1801" s="27"/>
      <c r="JM1801" s="27"/>
      <c r="JN1801" s="27"/>
      <c r="JO1801" s="27"/>
      <c r="JP1801" s="27"/>
      <c r="JQ1801" s="27"/>
      <c r="JR1801" s="27"/>
      <c r="JS1801" s="27"/>
      <c r="JT1801" s="27"/>
      <c r="JU1801" s="27"/>
      <c r="JV1801" s="27"/>
      <c r="JW1801" s="27"/>
      <c r="JX1801" s="27"/>
      <c r="JY1801" s="27"/>
      <c r="JZ1801" s="27"/>
      <c r="KA1801" s="27"/>
      <c r="KB1801" s="27"/>
      <c r="KC1801" s="27"/>
      <c r="KD1801" s="27"/>
      <c r="KE1801" s="27"/>
      <c r="KF1801" s="27"/>
      <c r="KG1801" s="27"/>
      <c r="KH1801" s="27"/>
      <c r="KI1801" s="27"/>
      <c r="KJ1801" s="27"/>
      <c r="KK1801" s="27"/>
      <c r="KL1801" s="27"/>
      <c r="KM1801" s="27"/>
      <c r="KN1801" s="27"/>
      <c r="KO1801" s="27"/>
      <c r="KP1801" s="27"/>
      <c r="KQ1801" s="27"/>
      <c r="KR1801" s="27"/>
      <c r="KS1801" s="27"/>
      <c r="KT1801" s="27"/>
      <c r="KU1801" s="27"/>
      <c r="KV1801" s="27"/>
      <c r="KW1801" s="27"/>
      <c r="KX1801" s="27"/>
      <c r="KY1801" s="27"/>
      <c r="KZ1801" s="27"/>
      <c r="LA1801" s="27"/>
      <c r="LB1801" s="27"/>
      <c r="LC1801" s="27"/>
      <c r="LD1801" s="27"/>
      <c r="LE1801" s="27"/>
      <c r="LF1801" s="27"/>
      <c r="LG1801" s="27"/>
      <c r="LH1801" s="27"/>
      <c r="LI1801" s="27"/>
      <c r="LJ1801" s="27"/>
      <c r="LK1801" s="27"/>
      <c r="LL1801" s="27"/>
      <c r="LM1801" s="27"/>
      <c r="LN1801" s="27"/>
      <c r="LO1801" s="27"/>
      <c r="LP1801" s="27"/>
      <c r="LQ1801" s="27"/>
      <c r="LR1801" s="27"/>
      <c r="LS1801" s="27"/>
      <c r="LT1801" s="27"/>
      <c r="LU1801" s="27"/>
    </row>
    <row r="1802" spans="8:333" ht="12.75"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27"/>
      <c r="DZ1802" s="27"/>
      <c r="EA1802" s="27"/>
      <c r="EB1802" s="27"/>
      <c r="EC1802" s="27"/>
      <c r="ED1802" s="27"/>
      <c r="EE1802" s="27"/>
      <c r="EF1802" s="27"/>
      <c r="EG1802" s="27"/>
      <c r="EH1802" s="27"/>
      <c r="EI1802" s="27"/>
      <c r="EJ1802" s="27"/>
      <c r="EK1802" s="27"/>
      <c r="EL1802" s="27"/>
      <c r="EM1802" s="27"/>
      <c r="EN1802" s="27"/>
      <c r="EO1802" s="27"/>
      <c r="EP1802" s="27"/>
      <c r="EQ1802" s="27"/>
      <c r="ER1802" s="27"/>
      <c r="ES1802" s="27"/>
      <c r="ET1802" s="27"/>
      <c r="EU1802" s="27"/>
      <c r="EV1802" s="27"/>
      <c r="EW1802" s="27"/>
      <c r="EX1802" s="27"/>
      <c r="EY1802" s="27"/>
      <c r="EZ1802" s="27"/>
      <c r="FA1802" s="27"/>
      <c r="FB1802" s="27"/>
      <c r="FC1802" s="27"/>
      <c r="FD1802" s="27"/>
      <c r="FE1802" s="27"/>
      <c r="FF1802" s="27"/>
      <c r="FG1802" s="27"/>
      <c r="FH1802" s="27"/>
      <c r="FI1802" s="27"/>
      <c r="FJ1802" s="27"/>
      <c r="FK1802" s="27"/>
      <c r="FL1802" s="27"/>
      <c r="FM1802" s="27"/>
      <c r="FN1802" s="27"/>
      <c r="FO1802" s="27"/>
      <c r="FP1802" s="27"/>
      <c r="FQ1802" s="27"/>
      <c r="FR1802" s="27"/>
      <c r="FS1802" s="27"/>
      <c r="FT1802" s="27"/>
      <c r="FU1802" s="27"/>
      <c r="FV1802" s="27"/>
      <c r="FW1802" s="27"/>
      <c r="FX1802" s="27"/>
      <c r="FY1802" s="27"/>
      <c r="FZ1802" s="27"/>
      <c r="GA1802" s="27"/>
      <c r="GB1802" s="27"/>
      <c r="GC1802" s="27"/>
      <c r="GD1802" s="27"/>
      <c r="GE1802" s="27"/>
      <c r="GF1802" s="27"/>
      <c r="GG1802" s="27"/>
      <c r="GH1802" s="27"/>
      <c r="GI1802" s="27"/>
      <c r="GJ1802" s="27"/>
      <c r="GK1802" s="27"/>
      <c r="GL1802" s="27"/>
      <c r="GM1802" s="27"/>
      <c r="GN1802" s="27"/>
      <c r="GO1802" s="27"/>
      <c r="GP1802" s="27"/>
      <c r="GQ1802" s="27"/>
      <c r="GR1802" s="27"/>
      <c r="GS1802" s="27"/>
      <c r="GT1802" s="27"/>
      <c r="GU1802" s="27"/>
      <c r="GV1802" s="27"/>
      <c r="GW1802" s="27"/>
      <c r="GX1802" s="27"/>
      <c r="GY1802" s="27"/>
      <c r="GZ1802" s="27"/>
      <c r="HA1802" s="27"/>
      <c r="HB1802" s="27"/>
      <c r="HC1802" s="27"/>
      <c r="HD1802" s="27"/>
      <c r="HE1802" s="27"/>
      <c r="HF1802" s="27"/>
      <c r="HG1802" s="27"/>
      <c r="HH1802" s="27"/>
      <c r="HI1802" s="27"/>
      <c r="HJ1802" s="27"/>
      <c r="HK1802" s="27"/>
      <c r="HL1802" s="27"/>
      <c r="HM1802" s="27"/>
      <c r="HN1802" s="27"/>
      <c r="HO1802" s="27"/>
      <c r="HP1802" s="27"/>
      <c r="HQ1802" s="27"/>
      <c r="HR1802" s="27"/>
      <c r="HS1802" s="27"/>
      <c r="HT1802" s="27"/>
      <c r="HU1802" s="27"/>
      <c r="HV1802" s="27"/>
      <c r="HW1802" s="27"/>
      <c r="HX1802" s="27"/>
      <c r="HY1802" s="27"/>
      <c r="HZ1802" s="27"/>
      <c r="IA1802" s="27"/>
      <c r="IB1802" s="27"/>
      <c r="IC1802" s="27"/>
      <c r="ID1802" s="27"/>
      <c r="IE1802" s="27"/>
      <c r="IF1802" s="27"/>
      <c r="IG1802" s="27"/>
      <c r="IH1802" s="27"/>
      <c r="II1802" s="27"/>
      <c r="IJ1802" s="27"/>
      <c r="IK1802" s="27"/>
      <c r="IL1802" s="27"/>
      <c r="IM1802" s="27"/>
      <c r="IN1802" s="27"/>
      <c r="IO1802" s="27"/>
      <c r="IP1802" s="27"/>
      <c r="IQ1802" s="27"/>
      <c r="IR1802" s="27"/>
      <c r="IS1802" s="27"/>
      <c r="IT1802" s="27"/>
      <c r="IU1802" s="27"/>
      <c r="IV1802" s="27"/>
      <c r="IW1802" s="27"/>
      <c r="IX1802" s="27"/>
      <c r="IY1802" s="27"/>
      <c r="IZ1802" s="27"/>
      <c r="JA1802" s="27"/>
      <c r="JB1802" s="27"/>
      <c r="JC1802" s="27"/>
      <c r="JD1802" s="27"/>
      <c r="JE1802" s="27"/>
      <c r="JF1802" s="27"/>
      <c r="JG1802" s="27"/>
      <c r="JH1802" s="27"/>
      <c r="JI1802" s="27"/>
      <c r="JJ1802" s="27"/>
      <c r="JK1802" s="27"/>
      <c r="JL1802" s="27"/>
      <c r="JM1802" s="27"/>
      <c r="JN1802" s="27"/>
      <c r="JO1802" s="27"/>
      <c r="JP1802" s="27"/>
      <c r="JQ1802" s="27"/>
      <c r="JR1802" s="27"/>
      <c r="JS1802" s="27"/>
      <c r="JT1802" s="27"/>
      <c r="JU1802" s="27"/>
      <c r="JV1802" s="27"/>
      <c r="JW1802" s="27"/>
      <c r="JX1802" s="27"/>
      <c r="JY1802" s="27"/>
      <c r="JZ1802" s="27"/>
      <c r="KA1802" s="27"/>
      <c r="KB1802" s="27"/>
      <c r="KC1802" s="27"/>
      <c r="KD1802" s="27"/>
      <c r="KE1802" s="27"/>
      <c r="KF1802" s="27"/>
      <c r="KG1802" s="27"/>
      <c r="KH1802" s="27"/>
      <c r="KI1802" s="27"/>
      <c r="KJ1802" s="27"/>
      <c r="KK1802" s="27"/>
      <c r="KL1802" s="27"/>
      <c r="KM1802" s="27"/>
      <c r="KN1802" s="27"/>
      <c r="KO1802" s="27"/>
      <c r="KP1802" s="27"/>
      <c r="KQ1802" s="27"/>
      <c r="KR1802" s="27"/>
      <c r="KS1802" s="27"/>
      <c r="KT1802" s="27"/>
      <c r="KU1802" s="27"/>
      <c r="KV1802" s="27"/>
      <c r="KW1802" s="27"/>
      <c r="KX1802" s="27"/>
      <c r="KY1802" s="27"/>
      <c r="KZ1802" s="27"/>
      <c r="LA1802" s="27"/>
      <c r="LB1802" s="27"/>
      <c r="LC1802" s="27"/>
      <c r="LD1802" s="27"/>
      <c r="LE1802" s="27"/>
      <c r="LF1802" s="27"/>
      <c r="LG1802" s="27"/>
      <c r="LH1802" s="27"/>
      <c r="LI1802" s="27"/>
      <c r="LJ1802" s="27"/>
      <c r="LK1802" s="27"/>
      <c r="LL1802" s="27"/>
      <c r="LM1802" s="27"/>
      <c r="LN1802" s="27"/>
      <c r="LO1802" s="27"/>
      <c r="LP1802" s="27"/>
      <c r="LQ1802" s="27"/>
      <c r="LR1802" s="27"/>
      <c r="LS1802" s="27"/>
      <c r="LT1802" s="27"/>
      <c r="LU1802" s="27"/>
    </row>
    <row r="1803" spans="8:333" ht="12.75"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27"/>
      <c r="DZ1803" s="27"/>
      <c r="EA1803" s="27"/>
      <c r="EB1803" s="27"/>
      <c r="EC1803" s="27"/>
      <c r="ED1803" s="27"/>
      <c r="EE1803" s="27"/>
      <c r="EF1803" s="27"/>
      <c r="EG1803" s="27"/>
      <c r="EH1803" s="27"/>
      <c r="EI1803" s="27"/>
      <c r="EJ1803" s="27"/>
      <c r="EK1803" s="27"/>
      <c r="EL1803" s="27"/>
      <c r="EM1803" s="27"/>
      <c r="EN1803" s="27"/>
      <c r="EO1803" s="27"/>
      <c r="EP1803" s="27"/>
      <c r="EQ1803" s="27"/>
      <c r="ER1803" s="27"/>
      <c r="ES1803" s="27"/>
      <c r="ET1803" s="27"/>
      <c r="EU1803" s="27"/>
      <c r="EV1803" s="27"/>
      <c r="EW1803" s="27"/>
      <c r="EX1803" s="27"/>
      <c r="EY1803" s="27"/>
      <c r="EZ1803" s="27"/>
      <c r="FA1803" s="27"/>
      <c r="FB1803" s="27"/>
      <c r="FC1803" s="27"/>
      <c r="FD1803" s="27"/>
      <c r="FE1803" s="27"/>
      <c r="FF1803" s="27"/>
      <c r="FG1803" s="27"/>
      <c r="FH1803" s="27"/>
      <c r="FI1803" s="27"/>
      <c r="FJ1803" s="27"/>
      <c r="FK1803" s="27"/>
      <c r="FL1803" s="27"/>
      <c r="FM1803" s="27"/>
      <c r="FN1803" s="27"/>
      <c r="FO1803" s="27"/>
      <c r="FP1803" s="27"/>
      <c r="FQ1803" s="27"/>
      <c r="FR1803" s="27"/>
      <c r="FS1803" s="27"/>
      <c r="FT1803" s="27"/>
      <c r="FU1803" s="27"/>
      <c r="FV1803" s="27"/>
      <c r="FW1803" s="27"/>
      <c r="FX1803" s="27"/>
      <c r="FY1803" s="27"/>
      <c r="FZ1803" s="27"/>
      <c r="GA1803" s="27"/>
      <c r="GB1803" s="27"/>
      <c r="GC1803" s="27"/>
      <c r="GD1803" s="27"/>
      <c r="GE1803" s="27"/>
      <c r="GF1803" s="27"/>
      <c r="GG1803" s="27"/>
      <c r="GH1803" s="27"/>
      <c r="GI1803" s="27"/>
      <c r="GJ1803" s="27"/>
      <c r="GK1803" s="27"/>
      <c r="GL1803" s="27"/>
      <c r="GM1803" s="27"/>
      <c r="GN1803" s="27"/>
      <c r="GO1803" s="27"/>
      <c r="GP1803" s="27"/>
      <c r="GQ1803" s="27"/>
      <c r="GR1803" s="27"/>
      <c r="GS1803" s="27"/>
      <c r="GT1803" s="27"/>
      <c r="GU1803" s="27"/>
      <c r="GV1803" s="27"/>
      <c r="GW1803" s="27"/>
      <c r="GX1803" s="27"/>
      <c r="GY1803" s="27"/>
      <c r="GZ1803" s="27"/>
      <c r="HA1803" s="27"/>
      <c r="HB1803" s="27"/>
      <c r="HC1803" s="27"/>
      <c r="HD1803" s="27"/>
      <c r="HE1803" s="27"/>
      <c r="HF1803" s="27"/>
      <c r="HG1803" s="27"/>
      <c r="HH1803" s="27"/>
      <c r="HI1803" s="27"/>
      <c r="HJ1803" s="27"/>
      <c r="HK1803" s="27"/>
      <c r="HL1803" s="27"/>
      <c r="HM1803" s="27"/>
      <c r="HN1803" s="27"/>
      <c r="HO1803" s="27"/>
      <c r="HP1803" s="27"/>
      <c r="HQ1803" s="27"/>
      <c r="HR1803" s="27"/>
      <c r="HS1803" s="27"/>
      <c r="HT1803" s="27"/>
      <c r="HU1803" s="27"/>
      <c r="HV1803" s="27"/>
      <c r="HW1803" s="27"/>
      <c r="HX1803" s="27"/>
      <c r="HY1803" s="27"/>
      <c r="HZ1803" s="27"/>
      <c r="IA1803" s="27"/>
      <c r="IB1803" s="27"/>
      <c r="IC1803" s="27"/>
      <c r="ID1803" s="27"/>
      <c r="IE1803" s="27"/>
      <c r="IF1803" s="27"/>
      <c r="IG1803" s="27"/>
      <c r="IH1803" s="27"/>
      <c r="II1803" s="27"/>
      <c r="IJ1803" s="27"/>
      <c r="IK1803" s="27"/>
      <c r="IL1803" s="27"/>
      <c r="IM1803" s="27"/>
      <c r="IN1803" s="27"/>
      <c r="IO1803" s="27"/>
      <c r="IP1803" s="27"/>
      <c r="IQ1803" s="27"/>
      <c r="IR1803" s="27"/>
      <c r="IS1803" s="27"/>
      <c r="IT1803" s="27"/>
      <c r="IU1803" s="27"/>
      <c r="IV1803" s="27"/>
      <c r="IW1803" s="27"/>
      <c r="IX1803" s="27"/>
      <c r="IY1803" s="27"/>
      <c r="IZ1803" s="27"/>
      <c r="JA1803" s="27"/>
      <c r="JB1803" s="27"/>
      <c r="JC1803" s="27"/>
      <c r="JD1803" s="27"/>
      <c r="JE1803" s="27"/>
      <c r="JF1803" s="27"/>
      <c r="JG1803" s="27"/>
      <c r="JH1803" s="27"/>
      <c r="JI1803" s="27"/>
      <c r="JJ1803" s="27"/>
      <c r="JK1803" s="27"/>
      <c r="JL1803" s="27"/>
      <c r="JM1803" s="27"/>
      <c r="JN1803" s="27"/>
      <c r="JO1803" s="27"/>
      <c r="JP1803" s="27"/>
      <c r="JQ1803" s="27"/>
      <c r="JR1803" s="27"/>
      <c r="JS1803" s="27"/>
      <c r="JT1803" s="27"/>
      <c r="JU1803" s="27"/>
      <c r="JV1803" s="27"/>
      <c r="JW1803" s="27"/>
      <c r="JX1803" s="27"/>
      <c r="JY1803" s="27"/>
      <c r="JZ1803" s="27"/>
      <c r="KA1803" s="27"/>
      <c r="KB1803" s="27"/>
      <c r="KC1803" s="27"/>
      <c r="KD1803" s="27"/>
      <c r="KE1803" s="27"/>
      <c r="KF1803" s="27"/>
      <c r="KG1803" s="27"/>
      <c r="KH1803" s="27"/>
      <c r="KI1803" s="27"/>
      <c r="KJ1803" s="27"/>
      <c r="KK1803" s="27"/>
      <c r="KL1803" s="27"/>
      <c r="KM1803" s="27"/>
      <c r="KN1803" s="27"/>
      <c r="KO1803" s="27"/>
      <c r="KP1803" s="27"/>
      <c r="KQ1803" s="27"/>
      <c r="KR1803" s="27"/>
      <c r="KS1803" s="27"/>
      <c r="KT1803" s="27"/>
      <c r="KU1803" s="27"/>
      <c r="KV1803" s="27"/>
      <c r="KW1803" s="27"/>
      <c r="KX1803" s="27"/>
      <c r="KY1803" s="27"/>
      <c r="KZ1803" s="27"/>
      <c r="LA1803" s="27"/>
      <c r="LB1803" s="27"/>
      <c r="LC1803" s="27"/>
      <c r="LD1803" s="27"/>
      <c r="LE1803" s="27"/>
      <c r="LF1803" s="27"/>
      <c r="LG1803" s="27"/>
      <c r="LH1803" s="27"/>
      <c r="LI1803" s="27"/>
      <c r="LJ1803" s="27"/>
      <c r="LK1803" s="27"/>
      <c r="LL1803" s="27"/>
      <c r="LM1803" s="27"/>
      <c r="LN1803" s="27"/>
      <c r="LO1803" s="27"/>
      <c r="LP1803" s="27"/>
      <c r="LQ1803" s="27"/>
      <c r="LR1803" s="27"/>
      <c r="LS1803" s="27"/>
      <c r="LT1803" s="27"/>
      <c r="LU1803" s="27"/>
    </row>
    <row r="1804" spans="8:333" ht="12.75"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27"/>
      <c r="DZ1804" s="27"/>
      <c r="EA1804" s="27"/>
      <c r="EB1804" s="27"/>
      <c r="EC1804" s="27"/>
      <c r="ED1804" s="27"/>
      <c r="EE1804" s="27"/>
      <c r="EF1804" s="27"/>
      <c r="EG1804" s="27"/>
      <c r="EH1804" s="27"/>
      <c r="EI1804" s="27"/>
      <c r="EJ1804" s="27"/>
      <c r="EK1804" s="27"/>
      <c r="EL1804" s="27"/>
      <c r="EM1804" s="27"/>
      <c r="EN1804" s="27"/>
      <c r="EO1804" s="27"/>
      <c r="EP1804" s="27"/>
      <c r="EQ1804" s="27"/>
      <c r="ER1804" s="27"/>
      <c r="ES1804" s="27"/>
      <c r="ET1804" s="27"/>
      <c r="EU1804" s="27"/>
      <c r="EV1804" s="27"/>
      <c r="EW1804" s="27"/>
      <c r="EX1804" s="27"/>
      <c r="EY1804" s="27"/>
      <c r="EZ1804" s="27"/>
      <c r="FA1804" s="27"/>
      <c r="FB1804" s="27"/>
      <c r="FC1804" s="27"/>
      <c r="FD1804" s="27"/>
      <c r="FE1804" s="27"/>
      <c r="FF1804" s="27"/>
      <c r="FG1804" s="27"/>
      <c r="FH1804" s="27"/>
      <c r="FI1804" s="27"/>
      <c r="FJ1804" s="27"/>
      <c r="FK1804" s="27"/>
      <c r="FL1804" s="27"/>
      <c r="FM1804" s="27"/>
      <c r="FN1804" s="27"/>
      <c r="FO1804" s="27"/>
      <c r="FP1804" s="27"/>
      <c r="FQ1804" s="27"/>
      <c r="FR1804" s="27"/>
      <c r="FS1804" s="27"/>
      <c r="FT1804" s="27"/>
      <c r="FU1804" s="27"/>
      <c r="FV1804" s="27"/>
      <c r="FW1804" s="27"/>
      <c r="FX1804" s="27"/>
      <c r="FY1804" s="27"/>
      <c r="FZ1804" s="27"/>
      <c r="GA1804" s="27"/>
      <c r="GB1804" s="27"/>
      <c r="GC1804" s="27"/>
      <c r="GD1804" s="27"/>
      <c r="GE1804" s="27"/>
      <c r="GF1804" s="27"/>
      <c r="GG1804" s="27"/>
      <c r="GH1804" s="27"/>
      <c r="GI1804" s="27"/>
      <c r="GJ1804" s="27"/>
      <c r="GK1804" s="27"/>
      <c r="GL1804" s="27"/>
      <c r="GM1804" s="27"/>
      <c r="GN1804" s="27"/>
      <c r="GO1804" s="27"/>
      <c r="GP1804" s="27"/>
      <c r="GQ1804" s="27"/>
      <c r="GR1804" s="27"/>
      <c r="GS1804" s="27"/>
      <c r="GT1804" s="27"/>
      <c r="GU1804" s="27"/>
      <c r="GV1804" s="27"/>
      <c r="GW1804" s="27"/>
      <c r="GX1804" s="27"/>
      <c r="GY1804" s="27"/>
      <c r="GZ1804" s="27"/>
      <c r="HA1804" s="27"/>
      <c r="HB1804" s="27"/>
      <c r="HC1804" s="27"/>
      <c r="HD1804" s="27"/>
      <c r="HE1804" s="27"/>
      <c r="HF1804" s="27"/>
      <c r="HG1804" s="27"/>
      <c r="HH1804" s="27"/>
      <c r="HI1804" s="27"/>
      <c r="HJ1804" s="27"/>
      <c r="HK1804" s="27"/>
      <c r="HL1804" s="27"/>
      <c r="HM1804" s="27"/>
      <c r="HN1804" s="27"/>
      <c r="HO1804" s="27"/>
      <c r="HP1804" s="27"/>
      <c r="HQ1804" s="27"/>
      <c r="HR1804" s="27"/>
      <c r="HS1804" s="27"/>
      <c r="HT1804" s="27"/>
      <c r="HU1804" s="27"/>
      <c r="HV1804" s="27"/>
      <c r="HW1804" s="27"/>
      <c r="HX1804" s="27"/>
      <c r="HY1804" s="27"/>
      <c r="HZ1804" s="27"/>
      <c r="IA1804" s="27"/>
      <c r="IB1804" s="27"/>
      <c r="IC1804" s="27"/>
      <c r="ID1804" s="27"/>
      <c r="IE1804" s="27"/>
      <c r="IF1804" s="27"/>
      <c r="IG1804" s="27"/>
      <c r="IH1804" s="27"/>
      <c r="II1804" s="27"/>
      <c r="IJ1804" s="27"/>
      <c r="IK1804" s="27"/>
      <c r="IL1804" s="27"/>
      <c r="IM1804" s="27"/>
      <c r="IN1804" s="27"/>
      <c r="IO1804" s="27"/>
      <c r="IP1804" s="27"/>
      <c r="IQ1804" s="27"/>
      <c r="IR1804" s="27"/>
      <c r="IS1804" s="27"/>
      <c r="IT1804" s="27"/>
      <c r="IU1804" s="27"/>
      <c r="IV1804" s="27"/>
      <c r="IW1804" s="27"/>
      <c r="IX1804" s="27"/>
      <c r="IY1804" s="27"/>
      <c r="IZ1804" s="27"/>
      <c r="JA1804" s="27"/>
      <c r="JB1804" s="27"/>
      <c r="JC1804" s="27"/>
      <c r="JD1804" s="27"/>
      <c r="JE1804" s="27"/>
      <c r="JF1804" s="27"/>
      <c r="JG1804" s="27"/>
      <c r="JH1804" s="27"/>
      <c r="JI1804" s="27"/>
      <c r="JJ1804" s="27"/>
      <c r="JK1804" s="27"/>
      <c r="JL1804" s="27"/>
      <c r="JM1804" s="27"/>
      <c r="JN1804" s="27"/>
      <c r="JO1804" s="27"/>
      <c r="JP1804" s="27"/>
      <c r="JQ1804" s="27"/>
      <c r="JR1804" s="27"/>
      <c r="JS1804" s="27"/>
      <c r="JT1804" s="27"/>
      <c r="JU1804" s="27"/>
      <c r="JV1804" s="27"/>
      <c r="JW1804" s="27"/>
      <c r="JX1804" s="27"/>
      <c r="JY1804" s="27"/>
      <c r="JZ1804" s="27"/>
      <c r="KA1804" s="27"/>
      <c r="KB1804" s="27"/>
      <c r="KC1804" s="27"/>
      <c r="KD1804" s="27"/>
      <c r="KE1804" s="27"/>
      <c r="KF1804" s="27"/>
      <c r="KG1804" s="27"/>
      <c r="KH1804" s="27"/>
      <c r="KI1804" s="27"/>
      <c r="KJ1804" s="27"/>
      <c r="KK1804" s="27"/>
      <c r="KL1804" s="27"/>
      <c r="KM1804" s="27"/>
      <c r="KN1804" s="27"/>
      <c r="KO1804" s="27"/>
      <c r="KP1804" s="27"/>
      <c r="KQ1804" s="27"/>
      <c r="KR1804" s="27"/>
      <c r="KS1804" s="27"/>
      <c r="KT1804" s="27"/>
      <c r="KU1804" s="27"/>
      <c r="KV1804" s="27"/>
      <c r="KW1804" s="27"/>
      <c r="KX1804" s="27"/>
      <c r="KY1804" s="27"/>
      <c r="KZ1804" s="27"/>
      <c r="LA1804" s="27"/>
      <c r="LB1804" s="27"/>
      <c r="LC1804" s="27"/>
      <c r="LD1804" s="27"/>
      <c r="LE1804" s="27"/>
      <c r="LF1804" s="27"/>
      <c r="LG1804" s="27"/>
      <c r="LH1804" s="27"/>
      <c r="LI1804" s="27"/>
      <c r="LJ1804" s="27"/>
      <c r="LK1804" s="27"/>
      <c r="LL1804" s="27"/>
      <c r="LM1804" s="27"/>
      <c r="LN1804" s="27"/>
      <c r="LO1804" s="27"/>
      <c r="LP1804" s="27"/>
      <c r="LQ1804" s="27"/>
      <c r="LR1804" s="27"/>
      <c r="LS1804" s="27"/>
      <c r="LT1804" s="27"/>
      <c r="LU1804" s="27"/>
    </row>
    <row r="1805" spans="8:333" ht="12.75"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27"/>
      <c r="DZ1805" s="27"/>
      <c r="EA1805" s="27"/>
      <c r="EB1805" s="27"/>
      <c r="EC1805" s="27"/>
      <c r="ED1805" s="27"/>
      <c r="EE1805" s="27"/>
      <c r="EF1805" s="27"/>
      <c r="EG1805" s="27"/>
      <c r="EH1805" s="27"/>
      <c r="EI1805" s="27"/>
      <c r="EJ1805" s="27"/>
      <c r="EK1805" s="27"/>
      <c r="EL1805" s="27"/>
      <c r="EM1805" s="27"/>
      <c r="EN1805" s="27"/>
      <c r="EO1805" s="27"/>
      <c r="EP1805" s="27"/>
      <c r="EQ1805" s="27"/>
      <c r="ER1805" s="27"/>
      <c r="ES1805" s="27"/>
      <c r="ET1805" s="27"/>
      <c r="EU1805" s="27"/>
      <c r="EV1805" s="27"/>
      <c r="EW1805" s="27"/>
      <c r="EX1805" s="27"/>
      <c r="EY1805" s="27"/>
      <c r="EZ1805" s="27"/>
      <c r="FA1805" s="27"/>
      <c r="FB1805" s="27"/>
      <c r="FC1805" s="27"/>
      <c r="FD1805" s="27"/>
      <c r="FE1805" s="27"/>
      <c r="FF1805" s="27"/>
      <c r="FG1805" s="27"/>
      <c r="FH1805" s="27"/>
      <c r="FI1805" s="27"/>
      <c r="FJ1805" s="27"/>
      <c r="FK1805" s="27"/>
      <c r="FL1805" s="27"/>
      <c r="FM1805" s="27"/>
      <c r="FN1805" s="27"/>
      <c r="FO1805" s="27"/>
      <c r="FP1805" s="27"/>
      <c r="FQ1805" s="27"/>
      <c r="FR1805" s="27"/>
      <c r="FS1805" s="27"/>
      <c r="FT1805" s="27"/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  <c r="GN1805" s="27"/>
      <c r="GO1805" s="27"/>
      <c r="GP1805" s="27"/>
      <c r="GQ1805" s="27"/>
      <c r="GR1805" s="27"/>
      <c r="GS1805" s="27"/>
      <c r="GT1805" s="27"/>
      <c r="GU1805" s="27"/>
      <c r="GV1805" s="27"/>
      <c r="GW1805" s="27"/>
      <c r="GX1805" s="27"/>
      <c r="GY1805" s="27"/>
      <c r="GZ1805" s="27"/>
      <c r="HA1805" s="27"/>
      <c r="HB1805" s="27"/>
      <c r="HC1805" s="27"/>
      <c r="HD1805" s="27"/>
      <c r="HE1805" s="27"/>
      <c r="HF1805" s="27"/>
      <c r="HG1805" s="27"/>
      <c r="HH1805" s="27"/>
      <c r="HI1805" s="27"/>
      <c r="HJ1805" s="27"/>
      <c r="HK1805" s="27"/>
      <c r="HL1805" s="27"/>
      <c r="HM1805" s="27"/>
      <c r="HN1805" s="27"/>
      <c r="HO1805" s="27"/>
      <c r="HP1805" s="27"/>
      <c r="HQ1805" s="27"/>
      <c r="HR1805" s="27"/>
      <c r="HS1805" s="27"/>
      <c r="HT1805" s="27"/>
      <c r="HU1805" s="27"/>
      <c r="HV1805" s="27"/>
      <c r="HW1805" s="27"/>
      <c r="HX1805" s="27"/>
      <c r="HY1805" s="27"/>
      <c r="HZ1805" s="27"/>
      <c r="IA1805" s="27"/>
      <c r="IB1805" s="27"/>
      <c r="IC1805" s="27"/>
      <c r="ID1805" s="27"/>
      <c r="IE1805" s="27"/>
      <c r="IF1805" s="27"/>
      <c r="IG1805" s="27"/>
      <c r="IH1805" s="27"/>
      <c r="II1805" s="27"/>
      <c r="IJ1805" s="27"/>
      <c r="IK1805" s="27"/>
      <c r="IL1805" s="27"/>
      <c r="IM1805" s="27"/>
      <c r="IN1805" s="27"/>
      <c r="IO1805" s="27"/>
      <c r="IP1805" s="27"/>
      <c r="IQ1805" s="27"/>
      <c r="IR1805" s="27"/>
      <c r="IS1805" s="27"/>
      <c r="IT1805" s="27"/>
      <c r="IU1805" s="27"/>
      <c r="IV1805" s="27"/>
      <c r="IW1805" s="27"/>
      <c r="IX1805" s="27"/>
      <c r="IY1805" s="27"/>
      <c r="IZ1805" s="27"/>
      <c r="JA1805" s="27"/>
      <c r="JB1805" s="27"/>
      <c r="JC1805" s="27"/>
      <c r="JD1805" s="27"/>
      <c r="JE1805" s="27"/>
      <c r="JF1805" s="27"/>
      <c r="JG1805" s="27"/>
      <c r="JH1805" s="27"/>
      <c r="JI1805" s="27"/>
      <c r="JJ1805" s="27"/>
      <c r="JK1805" s="27"/>
      <c r="JL1805" s="27"/>
      <c r="JM1805" s="27"/>
      <c r="JN1805" s="27"/>
      <c r="JO1805" s="27"/>
      <c r="JP1805" s="27"/>
      <c r="JQ1805" s="27"/>
      <c r="JR1805" s="27"/>
      <c r="JS1805" s="27"/>
      <c r="JT1805" s="27"/>
      <c r="JU1805" s="27"/>
      <c r="JV1805" s="27"/>
      <c r="JW1805" s="27"/>
      <c r="JX1805" s="27"/>
      <c r="JY1805" s="27"/>
      <c r="JZ1805" s="27"/>
      <c r="KA1805" s="27"/>
      <c r="KB1805" s="27"/>
      <c r="KC1805" s="27"/>
      <c r="KD1805" s="27"/>
      <c r="KE1805" s="27"/>
      <c r="KF1805" s="27"/>
      <c r="KG1805" s="27"/>
      <c r="KH1805" s="27"/>
      <c r="KI1805" s="27"/>
      <c r="KJ1805" s="27"/>
      <c r="KK1805" s="27"/>
      <c r="KL1805" s="27"/>
      <c r="KM1805" s="27"/>
      <c r="KN1805" s="27"/>
      <c r="KO1805" s="27"/>
      <c r="KP1805" s="27"/>
      <c r="KQ1805" s="27"/>
      <c r="KR1805" s="27"/>
      <c r="KS1805" s="27"/>
      <c r="KT1805" s="27"/>
      <c r="KU1805" s="27"/>
      <c r="KV1805" s="27"/>
      <c r="KW1805" s="27"/>
      <c r="KX1805" s="27"/>
      <c r="KY1805" s="27"/>
      <c r="KZ1805" s="27"/>
      <c r="LA1805" s="27"/>
      <c r="LB1805" s="27"/>
      <c r="LC1805" s="27"/>
      <c r="LD1805" s="27"/>
      <c r="LE1805" s="27"/>
      <c r="LF1805" s="27"/>
      <c r="LG1805" s="27"/>
      <c r="LH1805" s="27"/>
      <c r="LI1805" s="27"/>
      <c r="LJ1805" s="27"/>
      <c r="LK1805" s="27"/>
      <c r="LL1805" s="27"/>
      <c r="LM1805" s="27"/>
      <c r="LN1805" s="27"/>
      <c r="LO1805" s="27"/>
      <c r="LP1805" s="27"/>
      <c r="LQ1805" s="27"/>
      <c r="LR1805" s="27"/>
      <c r="LS1805" s="27"/>
      <c r="LT1805" s="27"/>
      <c r="LU1805" s="27"/>
    </row>
    <row r="1806" spans="8:333" ht="12.75"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27"/>
      <c r="DZ1806" s="27"/>
      <c r="EA1806" s="27"/>
      <c r="EB1806" s="27"/>
      <c r="EC1806" s="27"/>
      <c r="ED1806" s="27"/>
      <c r="EE1806" s="27"/>
      <c r="EF1806" s="27"/>
      <c r="EG1806" s="27"/>
      <c r="EH1806" s="27"/>
      <c r="EI1806" s="27"/>
      <c r="EJ1806" s="27"/>
      <c r="EK1806" s="27"/>
      <c r="EL1806" s="27"/>
      <c r="EM1806" s="27"/>
      <c r="EN1806" s="27"/>
      <c r="EO1806" s="27"/>
      <c r="EP1806" s="27"/>
      <c r="EQ1806" s="27"/>
      <c r="ER1806" s="27"/>
      <c r="ES1806" s="27"/>
      <c r="ET1806" s="27"/>
      <c r="EU1806" s="27"/>
      <c r="EV1806" s="27"/>
      <c r="EW1806" s="27"/>
      <c r="EX1806" s="27"/>
      <c r="EY1806" s="27"/>
      <c r="EZ1806" s="27"/>
      <c r="FA1806" s="27"/>
      <c r="FB1806" s="27"/>
      <c r="FC1806" s="27"/>
      <c r="FD1806" s="27"/>
      <c r="FE1806" s="27"/>
      <c r="FF1806" s="27"/>
      <c r="FG1806" s="27"/>
      <c r="FH1806" s="27"/>
      <c r="FI1806" s="27"/>
      <c r="FJ1806" s="27"/>
      <c r="FK1806" s="27"/>
      <c r="FL1806" s="27"/>
      <c r="FM1806" s="27"/>
      <c r="FN1806" s="27"/>
      <c r="FO1806" s="27"/>
      <c r="FP1806" s="27"/>
      <c r="FQ1806" s="27"/>
      <c r="FR1806" s="27"/>
      <c r="FS1806" s="27"/>
      <c r="FT1806" s="27"/>
      <c r="FU1806" s="27"/>
      <c r="FV1806" s="27"/>
      <c r="FW1806" s="27"/>
      <c r="FX1806" s="27"/>
      <c r="FY1806" s="27"/>
      <c r="FZ1806" s="27"/>
      <c r="GA1806" s="27"/>
      <c r="GB1806" s="27"/>
      <c r="GC1806" s="27"/>
      <c r="GD1806" s="27"/>
      <c r="GE1806" s="27"/>
      <c r="GF1806" s="27"/>
      <c r="GG1806" s="27"/>
      <c r="GH1806" s="27"/>
      <c r="GI1806" s="27"/>
      <c r="GJ1806" s="27"/>
      <c r="GK1806" s="27"/>
      <c r="GL1806" s="27"/>
      <c r="GM1806" s="27"/>
      <c r="GN1806" s="27"/>
      <c r="GO1806" s="27"/>
      <c r="GP1806" s="27"/>
      <c r="GQ1806" s="27"/>
      <c r="GR1806" s="27"/>
      <c r="GS1806" s="27"/>
      <c r="GT1806" s="27"/>
      <c r="GU1806" s="27"/>
      <c r="GV1806" s="27"/>
      <c r="GW1806" s="27"/>
      <c r="GX1806" s="27"/>
      <c r="GY1806" s="27"/>
      <c r="GZ1806" s="27"/>
      <c r="HA1806" s="27"/>
      <c r="HB1806" s="27"/>
      <c r="HC1806" s="27"/>
      <c r="HD1806" s="27"/>
      <c r="HE1806" s="27"/>
      <c r="HF1806" s="27"/>
      <c r="HG1806" s="27"/>
      <c r="HH1806" s="27"/>
      <c r="HI1806" s="27"/>
      <c r="HJ1806" s="27"/>
      <c r="HK1806" s="27"/>
      <c r="HL1806" s="27"/>
      <c r="HM1806" s="27"/>
      <c r="HN1806" s="27"/>
      <c r="HO1806" s="27"/>
      <c r="HP1806" s="27"/>
      <c r="HQ1806" s="27"/>
      <c r="HR1806" s="27"/>
      <c r="HS1806" s="27"/>
      <c r="HT1806" s="27"/>
      <c r="HU1806" s="27"/>
      <c r="HV1806" s="27"/>
      <c r="HW1806" s="27"/>
      <c r="HX1806" s="27"/>
      <c r="HY1806" s="27"/>
      <c r="HZ1806" s="27"/>
      <c r="IA1806" s="27"/>
      <c r="IB1806" s="27"/>
      <c r="IC1806" s="27"/>
      <c r="ID1806" s="27"/>
      <c r="IE1806" s="27"/>
      <c r="IF1806" s="27"/>
      <c r="IG1806" s="27"/>
      <c r="IH1806" s="27"/>
      <c r="II1806" s="27"/>
      <c r="IJ1806" s="27"/>
      <c r="IK1806" s="27"/>
      <c r="IL1806" s="27"/>
      <c r="IM1806" s="27"/>
      <c r="IN1806" s="27"/>
      <c r="IO1806" s="27"/>
      <c r="IP1806" s="27"/>
      <c r="IQ1806" s="27"/>
      <c r="IR1806" s="27"/>
      <c r="IS1806" s="27"/>
      <c r="IT1806" s="27"/>
      <c r="IU1806" s="27"/>
      <c r="IV1806" s="27"/>
      <c r="IW1806" s="27"/>
      <c r="IX1806" s="27"/>
      <c r="IY1806" s="27"/>
      <c r="IZ1806" s="27"/>
      <c r="JA1806" s="27"/>
      <c r="JB1806" s="27"/>
      <c r="JC1806" s="27"/>
      <c r="JD1806" s="27"/>
      <c r="JE1806" s="27"/>
      <c r="JF1806" s="27"/>
      <c r="JG1806" s="27"/>
      <c r="JH1806" s="27"/>
      <c r="JI1806" s="27"/>
      <c r="JJ1806" s="27"/>
      <c r="JK1806" s="27"/>
      <c r="JL1806" s="27"/>
      <c r="JM1806" s="27"/>
      <c r="JN1806" s="27"/>
      <c r="JO1806" s="27"/>
      <c r="JP1806" s="27"/>
      <c r="JQ1806" s="27"/>
      <c r="JR1806" s="27"/>
      <c r="JS1806" s="27"/>
      <c r="JT1806" s="27"/>
      <c r="JU1806" s="27"/>
      <c r="JV1806" s="27"/>
      <c r="JW1806" s="27"/>
      <c r="JX1806" s="27"/>
      <c r="JY1806" s="27"/>
      <c r="JZ1806" s="27"/>
      <c r="KA1806" s="27"/>
      <c r="KB1806" s="27"/>
      <c r="KC1806" s="27"/>
      <c r="KD1806" s="27"/>
      <c r="KE1806" s="27"/>
      <c r="KF1806" s="27"/>
      <c r="KG1806" s="27"/>
      <c r="KH1806" s="27"/>
      <c r="KI1806" s="27"/>
      <c r="KJ1806" s="27"/>
      <c r="KK1806" s="27"/>
      <c r="KL1806" s="27"/>
      <c r="KM1806" s="27"/>
      <c r="KN1806" s="27"/>
      <c r="KO1806" s="27"/>
      <c r="KP1806" s="27"/>
      <c r="KQ1806" s="27"/>
      <c r="KR1806" s="27"/>
      <c r="KS1806" s="27"/>
      <c r="KT1806" s="27"/>
      <c r="KU1806" s="27"/>
      <c r="KV1806" s="27"/>
      <c r="KW1806" s="27"/>
      <c r="KX1806" s="27"/>
      <c r="KY1806" s="27"/>
      <c r="KZ1806" s="27"/>
      <c r="LA1806" s="27"/>
      <c r="LB1806" s="27"/>
      <c r="LC1806" s="27"/>
      <c r="LD1806" s="27"/>
      <c r="LE1806" s="27"/>
      <c r="LF1806" s="27"/>
      <c r="LG1806" s="27"/>
      <c r="LH1806" s="27"/>
      <c r="LI1806" s="27"/>
      <c r="LJ1806" s="27"/>
      <c r="LK1806" s="27"/>
      <c r="LL1806" s="27"/>
      <c r="LM1806" s="27"/>
      <c r="LN1806" s="27"/>
      <c r="LO1806" s="27"/>
      <c r="LP1806" s="27"/>
      <c r="LQ1806" s="27"/>
      <c r="LR1806" s="27"/>
      <c r="LS1806" s="27"/>
      <c r="LT1806" s="27"/>
      <c r="LU1806" s="27"/>
    </row>
    <row r="1807" spans="8:333" ht="12.75"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27"/>
      <c r="DZ1807" s="27"/>
      <c r="EA1807" s="27"/>
      <c r="EB1807" s="27"/>
      <c r="EC1807" s="27"/>
      <c r="ED1807" s="27"/>
      <c r="EE1807" s="27"/>
      <c r="EF1807" s="27"/>
      <c r="EG1807" s="27"/>
      <c r="EH1807" s="27"/>
      <c r="EI1807" s="27"/>
      <c r="EJ1807" s="27"/>
      <c r="EK1807" s="27"/>
      <c r="EL1807" s="27"/>
      <c r="EM1807" s="27"/>
      <c r="EN1807" s="27"/>
      <c r="EO1807" s="27"/>
      <c r="EP1807" s="27"/>
      <c r="EQ1807" s="27"/>
      <c r="ER1807" s="27"/>
      <c r="ES1807" s="27"/>
      <c r="ET1807" s="27"/>
      <c r="EU1807" s="27"/>
      <c r="EV1807" s="27"/>
      <c r="EW1807" s="27"/>
      <c r="EX1807" s="27"/>
      <c r="EY1807" s="27"/>
      <c r="EZ1807" s="27"/>
      <c r="FA1807" s="27"/>
      <c r="FB1807" s="27"/>
      <c r="FC1807" s="27"/>
      <c r="FD1807" s="27"/>
      <c r="FE1807" s="27"/>
      <c r="FF1807" s="27"/>
      <c r="FG1807" s="27"/>
      <c r="FH1807" s="27"/>
      <c r="FI1807" s="27"/>
      <c r="FJ1807" s="27"/>
      <c r="FK1807" s="27"/>
      <c r="FL1807" s="27"/>
      <c r="FM1807" s="27"/>
      <c r="FN1807" s="27"/>
      <c r="FO1807" s="27"/>
      <c r="FP1807" s="27"/>
      <c r="FQ1807" s="27"/>
      <c r="FR1807" s="27"/>
      <c r="FS1807" s="27"/>
      <c r="FT1807" s="27"/>
      <c r="FU1807" s="27"/>
      <c r="FV1807" s="27"/>
      <c r="FW1807" s="27"/>
      <c r="FX1807" s="27"/>
      <c r="FY1807" s="27"/>
      <c r="FZ1807" s="27"/>
      <c r="GA1807" s="27"/>
      <c r="GB1807" s="27"/>
      <c r="GC1807" s="27"/>
      <c r="GD1807" s="27"/>
      <c r="GE1807" s="27"/>
      <c r="GF1807" s="27"/>
      <c r="GG1807" s="27"/>
      <c r="GH1807" s="27"/>
      <c r="GI1807" s="27"/>
      <c r="GJ1807" s="27"/>
      <c r="GK1807" s="27"/>
      <c r="GL1807" s="27"/>
      <c r="GM1807" s="27"/>
      <c r="GN1807" s="27"/>
      <c r="GO1807" s="27"/>
      <c r="GP1807" s="27"/>
      <c r="GQ1807" s="27"/>
      <c r="GR1807" s="27"/>
      <c r="GS1807" s="27"/>
      <c r="GT1807" s="27"/>
      <c r="GU1807" s="27"/>
      <c r="GV1807" s="27"/>
      <c r="GW1807" s="27"/>
      <c r="GX1807" s="27"/>
      <c r="GY1807" s="27"/>
      <c r="GZ1807" s="27"/>
      <c r="HA1807" s="27"/>
      <c r="HB1807" s="27"/>
      <c r="HC1807" s="27"/>
      <c r="HD1807" s="27"/>
      <c r="HE1807" s="27"/>
      <c r="HF1807" s="27"/>
      <c r="HG1807" s="27"/>
      <c r="HH1807" s="27"/>
      <c r="HI1807" s="27"/>
      <c r="HJ1807" s="27"/>
      <c r="HK1807" s="27"/>
      <c r="HL1807" s="27"/>
      <c r="HM1807" s="27"/>
      <c r="HN1807" s="27"/>
      <c r="HO1807" s="27"/>
      <c r="HP1807" s="27"/>
      <c r="HQ1807" s="27"/>
      <c r="HR1807" s="27"/>
      <c r="HS1807" s="27"/>
      <c r="HT1807" s="27"/>
      <c r="HU1807" s="27"/>
      <c r="HV1807" s="27"/>
      <c r="HW1807" s="27"/>
      <c r="HX1807" s="27"/>
      <c r="HY1807" s="27"/>
      <c r="HZ1807" s="27"/>
      <c r="IA1807" s="27"/>
      <c r="IB1807" s="27"/>
      <c r="IC1807" s="27"/>
      <c r="ID1807" s="27"/>
      <c r="IE1807" s="27"/>
      <c r="IF1807" s="27"/>
      <c r="IG1807" s="27"/>
      <c r="IH1807" s="27"/>
      <c r="II1807" s="27"/>
      <c r="IJ1807" s="27"/>
      <c r="IK1807" s="27"/>
      <c r="IL1807" s="27"/>
      <c r="IM1807" s="27"/>
      <c r="IN1807" s="27"/>
      <c r="IO1807" s="27"/>
      <c r="IP1807" s="27"/>
      <c r="IQ1807" s="27"/>
      <c r="IR1807" s="27"/>
      <c r="IS1807" s="27"/>
      <c r="IT1807" s="27"/>
      <c r="IU1807" s="27"/>
      <c r="IV1807" s="27"/>
      <c r="IW1807" s="27"/>
      <c r="IX1807" s="27"/>
      <c r="IY1807" s="27"/>
      <c r="IZ1807" s="27"/>
      <c r="JA1807" s="27"/>
      <c r="JB1807" s="27"/>
      <c r="JC1807" s="27"/>
      <c r="JD1807" s="27"/>
      <c r="JE1807" s="27"/>
      <c r="JF1807" s="27"/>
      <c r="JG1807" s="27"/>
      <c r="JH1807" s="27"/>
      <c r="JI1807" s="27"/>
      <c r="JJ1807" s="27"/>
      <c r="JK1807" s="27"/>
      <c r="JL1807" s="27"/>
      <c r="JM1807" s="27"/>
      <c r="JN1807" s="27"/>
      <c r="JO1807" s="27"/>
      <c r="JP1807" s="27"/>
      <c r="JQ1807" s="27"/>
      <c r="JR1807" s="27"/>
      <c r="JS1807" s="27"/>
      <c r="JT1807" s="27"/>
      <c r="JU1807" s="27"/>
      <c r="JV1807" s="27"/>
      <c r="JW1807" s="27"/>
      <c r="JX1807" s="27"/>
      <c r="JY1807" s="27"/>
      <c r="JZ1807" s="27"/>
      <c r="KA1807" s="27"/>
      <c r="KB1807" s="27"/>
      <c r="KC1807" s="27"/>
      <c r="KD1807" s="27"/>
      <c r="KE1807" s="27"/>
      <c r="KF1807" s="27"/>
      <c r="KG1807" s="27"/>
      <c r="KH1807" s="27"/>
      <c r="KI1807" s="27"/>
      <c r="KJ1807" s="27"/>
      <c r="KK1807" s="27"/>
      <c r="KL1807" s="27"/>
      <c r="KM1807" s="27"/>
      <c r="KN1807" s="27"/>
      <c r="KO1807" s="27"/>
      <c r="KP1807" s="27"/>
      <c r="KQ1807" s="27"/>
      <c r="KR1807" s="27"/>
      <c r="KS1807" s="27"/>
      <c r="KT1807" s="27"/>
      <c r="KU1807" s="27"/>
      <c r="KV1807" s="27"/>
      <c r="KW1807" s="27"/>
      <c r="KX1807" s="27"/>
      <c r="KY1807" s="27"/>
      <c r="KZ1807" s="27"/>
      <c r="LA1807" s="27"/>
      <c r="LB1807" s="27"/>
      <c r="LC1807" s="27"/>
      <c r="LD1807" s="27"/>
      <c r="LE1807" s="27"/>
      <c r="LF1807" s="27"/>
      <c r="LG1807" s="27"/>
      <c r="LH1807" s="27"/>
      <c r="LI1807" s="27"/>
      <c r="LJ1807" s="27"/>
      <c r="LK1807" s="27"/>
      <c r="LL1807" s="27"/>
      <c r="LM1807" s="27"/>
      <c r="LN1807" s="27"/>
      <c r="LO1807" s="27"/>
      <c r="LP1807" s="27"/>
      <c r="LQ1807" s="27"/>
      <c r="LR1807" s="27"/>
      <c r="LS1807" s="27"/>
      <c r="LT1807" s="27"/>
      <c r="LU1807" s="27"/>
    </row>
    <row r="1808" spans="8:333" ht="12.75"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27"/>
      <c r="DZ1808" s="27"/>
      <c r="EA1808" s="27"/>
      <c r="EB1808" s="27"/>
      <c r="EC1808" s="27"/>
      <c r="ED1808" s="27"/>
      <c r="EE1808" s="27"/>
      <c r="EF1808" s="27"/>
      <c r="EG1808" s="27"/>
      <c r="EH1808" s="27"/>
      <c r="EI1808" s="27"/>
      <c r="EJ1808" s="27"/>
      <c r="EK1808" s="27"/>
      <c r="EL1808" s="27"/>
      <c r="EM1808" s="27"/>
      <c r="EN1808" s="27"/>
      <c r="EO1808" s="27"/>
      <c r="EP1808" s="27"/>
      <c r="EQ1808" s="27"/>
      <c r="ER1808" s="27"/>
      <c r="ES1808" s="27"/>
      <c r="ET1808" s="27"/>
      <c r="EU1808" s="27"/>
      <c r="EV1808" s="27"/>
      <c r="EW1808" s="27"/>
      <c r="EX1808" s="27"/>
      <c r="EY1808" s="27"/>
      <c r="EZ1808" s="27"/>
      <c r="FA1808" s="27"/>
      <c r="FB1808" s="27"/>
      <c r="FC1808" s="27"/>
      <c r="FD1808" s="27"/>
      <c r="FE1808" s="27"/>
      <c r="FF1808" s="27"/>
      <c r="FG1808" s="27"/>
      <c r="FH1808" s="27"/>
      <c r="FI1808" s="27"/>
      <c r="FJ1808" s="27"/>
      <c r="FK1808" s="27"/>
      <c r="FL1808" s="27"/>
      <c r="FM1808" s="27"/>
      <c r="FN1808" s="27"/>
      <c r="FO1808" s="27"/>
      <c r="FP1808" s="27"/>
      <c r="FQ1808" s="27"/>
      <c r="FR1808" s="27"/>
      <c r="FS1808" s="27"/>
      <c r="FT1808" s="27"/>
      <c r="FU1808" s="27"/>
      <c r="FV1808" s="27"/>
      <c r="FW1808" s="27"/>
      <c r="FX1808" s="27"/>
      <c r="FY1808" s="27"/>
      <c r="FZ1808" s="27"/>
      <c r="GA1808" s="27"/>
      <c r="GB1808" s="27"/>
      <c r="GC1808" s="27"/>
      <c r="GD1808" s="27"/>
      <c r="GE1808" s="27"/>
      <c r="GF1808" s="27"/>
      <c r="GG1808" s="27"/>
      <c r="GH1808" s="27"/>
      <c r="GI1808" s="27"/>
      <c r="GJ1808" s="27"/>
      <c r="GK1808" s="27"/>
      <c r="GL1808" s="27"/>
      <c r="GM1808" s="27"/>
      <c r="GN1808" s="27"/>
      <c r="GO1808" s="27"/>
      <c r="GP1808" s="27"/>
      <c r="GQ1808" s="27"/>
      <c r="GR1808" s="27"/>
      <c r="GS1808" s="27"/>
      <c r="GT1808" s="27"/>
      <c r="GU1808" s="27"/>
      <c r="GV1808" s="27"/>
      <c r="GW1808" s="27"/>
      <c r="GX1808" s="27"/>
      <c r="GY1808" s="27"/>
      <c r="GZ1808" s="27"/>
      <c r="HA1808" s="27"/>
      <c r="HB1808" s="27"/>
      <c r="HC1808" s="27"/>
      <c r="HD1808" s="27"/>
      <c r="HE1808" s="27"/>
      <c r="HF1808" s="27"/>
      <c r="HG1808" s="27"/>
      <c r="HH1808" s="27"/>
      <c r="HI1808" s="27"/>
      <c r="HJ1808" s="27"/>
      <c r="HK1808" s="27"/>
      <c r="HL1808" s="27"/>
      <c r="HM1808" s="27"/>
      <c r="HN1808" s="27"/>
      <c r="HO1808" s="27"/>
      <c r="HP1808" s="27"/>
      <c r="HQ1808" s="27"/>
      <c r="HR1808" s="27"/>
      <c r="HS1808" s="27"/>
      <c r="HT1808" s="27"/>
      <c r="HU1808" s="27"/>
      <c r="HV1808" s="27"/>
      <c r="HW1808" s="27"/>
      <c r="HX1808" s="27"/>
      <c r="HY1808" s="27"/>
      <c r="HZ1808" s="27"/>
      <c r="IA1808" s="27"/>
      <c r="IB1808" s="27"/>
      <c r="IC1808" s="27"/>
      <c r="ID1808" s="27"/>
      <c r="IE1808" s="27"/>
      <c r="IF1808" s="27"/>
      <c r="IG1808" s="27"/>
      <c r="IH1808" s="27"/>
      <c r="II1808" s="27"/>
      <c r="IJ1808" s="27"/>
      <c r="IK1808" s="27"/>
      <c r="IL1808" s="27"/>
      <c r="IM1808" s="27"/>
      <c r="IN1808" s="27"/>
      <c r="IO1808" s="27"/>
      <c r="IP1808" s="27"/>
      <c r="IQ1808" s="27"/>
      <c r="IR1808" s="27"/>
      <c r="IS1808" s="27"/>
      <c r="IT1808" s="27"/>
      <c r="IU1808" s="27"/>
      <c r="IV1808" s="27"/>
      <c r="IW1808" s="27"/>
      <c r="IX1808" s="27"/>
      <c r="IY1808" s="27"/>
      <c r="IZ1808" s="27"/>
      <c r="JA1808" s="27"/>
      <c r="JB1808" s="27"/>
      <c r="JC1808" s="27"/>
      <c r="JD1808" s="27"/>
      <c r="JE1808" s="27"/>
      <c r="JF1808" s="27"/>
      <c r="JG1808" s="27"/>
      <c r="JH1808" s="27"/>
      <c r="JI1808" s="27"/>
      <c r="JJ1808" s="27"/>
      <c r="JK1808" s="27"/>
      <c r="JL1808" s="27"/>
      <c r="JM1808" s="27"/>
      <c r="JN1808" s="27"/>
      <c r="JO1808" s="27"/>
      <c r="JP1808" s="27"/>
      <c r="JQ1808" s="27"/>
      <c r="JR1808" s="27"/>
      <c r="JS1808" s="27"/>
      <c r="JT1808" s="27"/>
      <c r="JU1808" s="27"/>
      <c r="JV1808" s="27"/>
      <c r="JW1808" s="27"/>
      <c r="JX1808" s="27"/>
      <c r="JY1808" s="27"/>
      <c r="JZ1808" s="27"/>
      <c r="KA1808" s="27"/>
      <c r="KB1808" s="27"/>
      <c r="KC1808" s="27"/>
      <c r="KD1808" s="27"/>
      <c r="KE1808" s="27"/>
      <c r="KF1808" s="27"/>
      <c r="KG1808" s="27"/>
      <c r="KH1808" s="27"/>
      <c r="KI1808" s="27"/>
      <c r="KJ1808" s="27"/>
      <c r="KK1808" s="27"/>
      <c r="KL1808" s="27"/>
      <c r="KM1808" s="27"/>
      <c r="KN1808" s="27"/>
      <c r="KO1808" s="27"/>
      <c r="KP1808" s="27"/>
      <c r="KQ1808" s="27"/>
      <c r="KR1808" s="27"/>
      <c r="KS1808" s="27"/>
      <c r="KT1808" s="27"/>
      <c r="KU1808" s="27"/>
      <c r="KV1808" s="27"/>
      <c r="KW1808" s="27"/>
      <c r="KX1808" s="27"/>
      <c r="KY1808" s="27"/>
      <c r="KZ1808" s="27"/>
      <c r="LA1808" s="27"/>
      <c r="LB1808" s="27"/>
      <c r="LC1808" s="27"/>
      <c r="LD1808" s="27"/>
      <c r="LE1808" s="27"/>
      <c r="LF1808" s="27"/>
      <c r="LG1808" s="27"/>
      <c r="LH1808" s="27"/>
      <c r="LI1808" s="27"/>
      <c r="LJ1808" s="27"/>
      <c r="LK1808" s="27"/>
      <c r="LL1808" s="27"/>
      <c r="LM1808" s="27"/>
      <c r="LN1808" s="27"/>
      <c r="LO1808" s="27"/>
      <c r="LP1808" s="27"/>
      <c r="LQ1808" s="27"/>
      <c r="LR1808" s="27"/>
      <c r="LS1808" s="27"/>
      <c r="LT1808" s="27"/>
      <c r="LU1808" s="27"/>
    </row>
    <row r="1809" spans="8:333" ht="12.75"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27"/>
      <c r="DZ1809" s="27"/>
      <c r="EA1809" s="27"/>
      <c r="EB1809" s="27"/>
      <c r="EC1809" s="27"/>
      <c r="ED1809" s="27"/>
      <c r="EE1809" s="27"/>
      <c r="EF1809" s="27"/>
      <c r="EG1809" s="27"/>
      <c r="EH1809" s="27"/>
      <c r="EI1809" s="27"/>
      <c r="EJ1809" s="27"/>
      <c r="EK1809" s="27"/>
      <c r="EL1809" s="27"/>
      <c r="EM1809" s="27"/>
      <c r="EN1809" s="27"/>
      <c r="EO1809" s="27"/>
      <c r="EP1809" s="27"/>
      <c r="EQ1809" s="27"/>
      <c r="ER1809" s="27"/>
      <c r="ES1809" s="27"/>
      <c r="ET1809" s="27"/>
      <c r="EU1809" s="27"/>
      <c r="EV1809" s="27"/>
      <c r="EW1809" s="27"/>
      <c r="EX1809" s="27"/>
      <c r="EY1809" s="27"/>
      <c r="EZ1809" s="27"/>
      <c r="FA1809" s="27"/>
      <c r="FB1809" s="27"/>
      <c r="FC1809" s="27"/>
      <c r="FD1809" s="27"/>
      <c r="FE1809" s="27"/>
      <c r="FF1809" s="27"/>
      <c r="FG1809" s="27"/>
      <c r="FH1809" s="27"/>
      <c r="FI1809" s="27"/>
      <c r="FJ1809" s="27"/>
      <c r="FK1809" s="27"/>
      <c r="FL1809" s="27"/>
      <c r="FM1809" s="27"/>
      <c r="FN1809" s="27"/>
      <c r="FO1809" s="27"/>
      <c r="FP1809" s="27"/>
      <c r="FQ1809" s="27"/>
      <c r="FR1809" s="27"/>
      <c r="FS1809" s="27"/>
      <c r="FT1809" s="27"/>
      <c r="FU1809" s="27"/>
      <c r="FV1809" s="27"/>
      <c r="FW1809" s="27"/>
      <c r="FX1809" s="27"/>
      <c r="FY1809" s="27"/>
      <c r="FZ1809" s="27"/>
      <c r="GA1809" s="27"/>
      <c r="GB1809" s="27"/>
      <c r="GC1809" s="27"/>
      <c r="GD1809" s="27"/>
      <c r="GE1809" s="27"/>
      <c r="GF1809" s="27"/>
      <c r="GG1809" s="27"/>
      <c r="GH1809" s="27"/>
      <c r="GI1809" s="27"/>
      <c r="GJ1809" s="27"/>
      <c r="GK1809" s="27"/>
      <c r="GL1809" s="27"/>
      <c r="GM1809" s="27"/>
      <c r="GN1809" s="27"/>
      <c r="GO1809" s="27"/>
      <c r="GP1809" s="27"/>
      <c r="GQ1809" s="27"/>
      <c r="GR1809" s="27"/>
      <c r="GS1809" s="27"/>
      <c r="GT1809" s="27"/>
      <c r="GU1809" s="27"/>
      <c r="GV1809" s="27"/>
      <c r="GW1809" s="27"/>
      <c r="GX1809" s="27"/>
      <c r="GY1809" s="27"/>
      <c r="GZ1809" s="27"/>
      <c r="HA1809" s="27"/>
      <c r="HB1809" s="27"/>
      <c r="HC1809" s="27"/>
      <c r="HD1809" s="27"/>
      <c r="HE1809" s="27"/>
      <c r="HF1809" s="27"/>
      <c r="HG1809" s="27"/>
      <c r="HH1809" s="27"/>
      <c r="HI1809" s="27"/>
      <c r="HJ1809" s="27"/>
      <c r="HK1809" s="27"/>
      <c r="HL1809" s="27"/>
      <c r="HM1809" s="27"/>
      <c r="HN1809" s="27"/>
      <c r="HO1809" s="27"/>
      <c r="HP1809" s="27"/>
      <c r="HQ1809" s="27"/>
      <c r="HR1809" s="27"/>
      <c r="HS1809" s="27"/>
      <c r="HT1809" s="27"/>
      <c r="HU1809" s="27"/>
      <c r="HV1809" s="27"/>
      <c r="HW1809" s="27"/>
      <c r="HX1809" s="27"/>
      <c r="HY1809" s="27"/>
      <c r="HZ1809" s="27"/>
      <c r="IA1809" s="27"/>
      <c r="IB1809" s="27"/>
      <c r="IC1809" s="27"/>
      <c r="ID1809" s="27"/>
      <c r="IE1809" s="27"/>
      <c r="IF1809" s="27"/>
      <c r="IG1809" s="27"/>
      <c r="IH1809" s="27"/>
      <c r="II1809" s="27"/>
      <c r="IJ1809" s="27"/>
      <c r="IK1809" s="27"/>
      <c r="IL1809" s="27"/>
      <c r="IM1809" s="27"/>
      <c r="IN1809" s="27"/>
      <c r="IO1809" s="27"/>
      <c r="IP1809" s="27"/>
      <c r="IQ1809" s="27"/>
      <c r="IR1809" s="27"/>
      <c r="IS1809" s="27"/>
      <c r="IT1809" s="27"/>
      <c r="IU1809" s="27"/>
      <c r="IV1809" s="27"/>
      <c r="IW1809" s="27"/>
      <c r="IX1809" s="27"/>
      <c r="IY1809" s="27"/>
      <c r="IZ1809" s="27"/>
      <c r="JA1809" s="27"/>
      <c r="JB1809" s="27"/>
      <c r="JC1809" s="27"/>
      <c r="JD1809" s="27"/>
      <c r="JE1809" s="27"/>
      <c r="JF1809" s="27"/>
      <c r="JG1809" s="27"/>
      <c r="JH1809" s="27"/>
      <c r="JI1809" s="27"/>
      <c r="JJ1809" s="27"/>
      <c r="JK1809" s="27"/>
      <c r="JL1809" s="27"/>
      <c r="JM1809" s="27"/>
      <c r="JN1809" s="27"/>
      <c r="JO1809" s="27"/>
      <c r="JP1809" s="27"/>
      <c r="JQ1809" s="27"/>
      <c r="JR1809" s="27"/>
      <c r="JS1809" s="27"/>
      <c r="JT1809" s="27"/>
      <c r="JU1809" s="27"/>
      <c r="JV1809" s="27"/>
      <c r="JW1809" s="27"/>
      <c r="JX1809" s="27"/>
      <c r="JY1809" s="27"/>
      <c r="JZ1809" s="27"/>
      <c r="KA1809" s="27"/>
      <c r="KB1809" s="27"/>
      <c r="KC1809" s="27"/>
      <c r="KD1809" s="27"/>
      <c r="KE1809" s="27"/>
      <c r="KF1809" s="27"/>
      <c r="KG1809" s="27"/>
      <c r="KH1809" s="27"/>
      <c r="KI1809" s="27"/>
      <c r="KJ1809" s="27"/>
      <c r="KK1809" s="27"/>
      <c r="KL1809" s="27"/>
      <c r="KM1809" s="27"/>
      <c r="KN1809" s="27"/>
      <c r="KO1809" s="27"/>
      <c r="KP1809" s="27"/>
      <c r="KQ1809" s="27"/>
      <c r="KR1809" s="27"/>
      <c r="KS1809" s="27"/>
      <c r="KT1809" s="27"/>
      <c r="KU1809" s="27"/>
      <c r="KV1809" s="27"/>
      <c r="KW1809" s="27"/>
      <c r="KX1809" s="27"/>
      <c r="KY1809" s="27"/>
      <c r="KZ1809" s="27"/>
      <c r="LA1809" s="27"/>
      <c r="LB1809" s="27"/>
      <c r="LC1809" s="27"/>
      <c r="LD1809" s="27"/>
      <c r="LE1809" s="27"/>
      <c r="LF1809" s="27"/>
      <c r="LG1809" s="27"/>
      <c r="LH1809" s="27"/>
      <c r="LI1809" s="27"/>
      <c r="LJ1809" s="27"/>
      <c r="LK1809" s="27"/>
      <c r="LL1809" s="27"/>
      <c r="LM1809" s="27"/>
      <c r="LN1809" s="27"/>
      <c r="LO1809" s="27"/>
      <c r="LP1809" s="27"/>
      <c r="LQ1809" s="27"/>
      <c r="LR1809" s="27"/>
      <c r="LS1809" s="27"/>
      <c r="LT1809" s="27"/>
      <c r="LU1809" s="27"/>
    </row>
    <row r="1810" spans="8:333" ht="12.75"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27"/>
      <c r="DZ1810" s="27"/>
      <c r="EA1810" s="27"/>
      <c r="EB1810" s="27"/>
      <c r="EC1810" s="27"/>
      <c r="ED1810" s="27"/>
      <c r="EE1810" s="27"/>
      <c r="EF1810" s="27"/>
      <c r="EG1810" s="27"/>
      <c r="EH1810" s="27"/>
      <c r="EI1810" s="27"/>
      <c r="EJ1810" s="27"/>
      <c r="EK1810" s="27"/>
      <c r="EL1810" s="27"/>
      <c r="EM1810" s="27"/>
      <c r="EN1810" s="27"/>
      <c r="EO1810" s="27"/>
      <c r="EP1810" s="27"/>
      <c r="EQ1810" s="27"/>
      <c r="ER1810" s="27"/>
      <c r="ES1810" s="27"/>
      <c r="ET1810" s="27"/>
      <c r="EU1810" s="27"/>
      <c r="EV1810" s="27"/>
      <c r="EW1810" s="27"/>
      <c r="EX1810" s="27"/>
      <c r="EY1810" s="27"/>
      <c r="EZ1810" s="27"/>
      <c r="FA1810" s="27"/>
      <c r="FB1810" s="27"/>
      <c r="FC1810" s="27"/>
      <c r="FD1810" s="27"/>
      <c r="FE1810" s="27"/>
      <c r="FF1810" s="27"/>
      <c r="FG1810" s="27"/>
      <c r="FH1810" s="27"/>
      <c r="FI1810" s="27"/>
      <c r="FJ1810" s="27"/>
      <c r="FK1810" s="27"/>
      <c r="FL1810" s="27"/>
      <c r="FM1810" s="27"/>
      <c r="FN1810" s="27"/>
      <c r="FO1810" s="27"/>
      <c r="FP1810" s="27"/>
      <c r="FQ1810" s="27"/>
      <c r="FR1810" s="27"/>
      <c r="FS1810" s="27"/>
      <c r="FT1810" s="27"/>
      <c r="FU1810" s="27"/>
      <c r="FV1810" s="27"/>
      <c r="FW1810" s="27"/>
      <c r="FX1810" s="27"/>
      <c r="FY1810" s="27"/>
      <c r="FZ1810" s="27"/>
      <c r="GA1810" s="27"/>
      <c r="GB1810" s="27"/>
      <c r="GC1810" s="27"/>
      <c r="GD1810" s="27"/>
      <c r="GE1810" s="27"/>
      <c r="GF1810" s="27"/>
      <c r="GG1810" s="27"/>
      <c r="GH1810" s="27"/>
      <c r="GI1810" s="27"/>
      <c r="GJ1810" s="27"/>
      <c r="GK1810" s="27"/>
      <c r="GL1810" s="27"/>
      <c r="GM1810" s="27"/>
      <c r="GN1810" s="27"/>
      <c r="GO1810" s="27"/>
      <c r="GP1810" s="27"/>
      <c r="GQ1810" s="27"/>
      <c r="GR1810" s="27"/>
      <c r="GS1810" s="27"/>
      <c r="GT1810" s="27"/>
      <c r="GU1810" s="27"/>
      <c r="GV1810" s="27"/>
      <c r="GW1810" s="27"/>
      <c r="GX1810" s="27"/>
      <c r="GY1810" s="27"/>
      <c r="GZ1810" s="27"/>
      <c r="HA1810" s="27"/>
      <c r="HB1810" s="27"/>
      <c r="HC1810" s="27"/>
      <c r="HD1810" s="27"/>
      <c r="HE1810" s="27"/>
      <c r="HF1810" s="27"/>
      <c r="HG1810" s="27"/>
      <c r="HH1810" s="27"/>
      <c r="HI1810" s="27"/>
      <c r="HJ1810" s="27"/>
      <c r="HK1810" s="27"/>
      <c r="HL1810" s="27"/>
      <c r="HM1810" s="27"/>
      <c r="HN1810" s="27"/>
      <c r="HO1810" s="27"/>
      <c r="HP1810" s="27"/>
      <c r="HQ1810" s="27"/>
      <c r="HR1810" s="27"/>
      <c r="HS1810" s="27"/>
      <c r="HT1810" s="27"/>
      <c r="HU1810" s="27"/>
      <c r="HV1810" s="27"/>
      <c r="HW1810" s="27"/>
      <c r="HX1810" s="27"/>
      <c r="HY1810" s="27"/>
      <c r="HZ1810" s="27"/>
      <c r="IA1810" s="27"/>
      <c r="IB1810" s="27"/>
      <c r="IC1810" s="27"/>
      <c r="ID1810" s="27"/>
      <c r="IE1810" s="27"/>
      <c r="IF1810" s="27"/>
      <c r="IG1810" s="27"/>
      <c r="IH1810" s="27"/>
      <c r="II1810" s="27"/>
      <c r="IJ1810" s="27"/>
      <c r="IK1810" s="27"/>
      <c r="IL1810" s="27"/>
      <c r="IM1810" s="27"/>
      <c r="IN1810" s="27"/>
      <c r="IO1810" s="27"/>
      <c r="IP1810" s="27"/>
      <c r="IQ1810" s="27"/>
      <c r="IR1810" s="27"/>
      <c r="IS1810" s="27"/>
      <c r="IT1810" s="27"/>
      <c r="IU1810" s="27"/>
      <c r="IV1810" s="27"/>
      <c r="IW1810" s="27"/>
      <c r="IX1810" s="27"/>
      <c r="IY1810" s="27"/>
      <c r="IZ1810" s="27"/>
      <c r="JA1810" s="27"/>
      <c r="JB1810" s="27"/>
      <c r="JC1810" s="27"/>
      <c r="JD1810" s="27"/>
      <c r="JE1810" s="27"/>
      <c r="JF1810" s="27"/>
      <c r="JG1810" s="27"/>
      <c r="JH1810" s="27"/>
      <c r="JI1810" s="27"/>
      <c r="JJ1810" s="27"/>
      <c r="JK1810" s="27"/>
      <c r="JL1810" s="27"/>
      <c r="JM1810" s="27"/>
      <c r="JN1810" s="27"/>
      <c r="JO1810" s="27"/>
      <c r="JP1810" s="27"/>
      <c r="JQ1810" s="27"/>
      <c r="JR1810" s="27"/>
      <c r="JS1810" s="27"/>
      <c r="JT1810" s="27"/>
      <c r="JU1810" s="27"/>
      <c r="JV1810" s="27"/>
      <c r="JW1810" s="27"/>
      <c r="JX1810" s="27"/>
      <c r="JY1810" s="27"/>
      <c r="JZ1810" s="27"/>
      <c r="KA1810" s="27"/>
      <c r="KB1810" s="27"/>
      <c r="KC1810" s="27"/>
      <c r="KD1810" s="27"/>
      <c r="KE1810" s="27"/>
      <c r="KF1810" s="27"/>
      <c r="KG1810" s="27"/>
      <c r="KH1810" s="27"/>
      <c r="KI1810" s="27"/>
      <c r="KJ1810" s="27"/>
      <c r="KK1810" s="27"/>
      <c r="KL1810" s="27"/>
      <c r="KM1810" s="27"/>
      <c r="KN1810" s="27"/>
      <c r="KO1810" s="27"/>
      <c r="KP1810" s="27"/>
      <c r="KQ1810" s="27"/>
      <c r="KR1810" s="27"/>
      <c r="KS1810" s="27"/>
      <c r="KT1810" s="27"/>
      <c r="KU1810" s="27"/>
      <c r="KV1810" s="27"/>
      <c r="KW1810" s="27"/>
      <c r="KX1810" s="27"/>
      <c r="KY1810" s="27"/>
      <c r="KZ1810" s="27"/>
      <c r="LA1810" s="27"/>
      <c r="LB1810" s="27"/>
      <c r="LC1810" s="27"/>
      <c r="LD1810" s="27"/>
      <c r="LE1810" s="27"/>
      <c r="LF1810" s="27"/>
      <c r="LG1810" s="27"/>
      <c r="LH1810" s="27"/>
      <c r="LI1810" s="27"/>
      <c r="LJ1810" s="27"/>
      <c r="LK1810" s="27"/>
      <c r="LL1810" s="27"/>
      <c r="LM1810" s="27"/>
      <c r="LN1810" s="27"/>
      <c r="LO1810" s="27"/>
      <c r="LP1810" s="27"/>
      <c r="LQ1810" s="27"/>
      <c r="LR1810" s="27"/>
      <c r="LS1810" s="27"/>
      <c r="LT1810" s="27"/>
      <c r="LU1810" s="27"/>
    </row>
    <row r="1811" spans="8:333" ht="12.75"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27"/>
      <c r="DZ1811" s="27"/>
      <c r="EA1811" s="27"/>
      <c r="EB1811" s="27"/>
      <c r="EC1811" s="27"/>
      <c r="ED1811" s="27"/>
      <c r="EE1811" s="27"/>
      <c r="EF1811" s="27"/>
      <c r="EG1811" s="27"/>
      <c r="EH1811" s="27"/>
      <c r="EI1811" s="27"/>
      <c r="EJ1811" s="27"/>
      <c r="EK1811" s="27"/>
      <c r="EL1811" s="27"/>
      <c r="EM1811" s="27"/>
      <c r="EN1811" s="27"/>
      <c r="EO1811" s="27"/>
      <c r="EP1811" s="27"/>
      <c r="EQ1811" s="27"/>
      <c r="ER1811" s="27"/>
      <c r="ES1811" s="27"/>
      <c r="ET1811" s="27"/>
      <c r="EU1811" s="27"/>
      <c r="EV1811" s="27"/>
      <c r="EW1811" s="27"/>
      <c r="EX1811" s="27"/>
      <c r="EY1811" s="27"/>
      <c r="EZ1811" s="27"/>
      <c r="FA1811" s="27"/>
      <c r="FB1811" s="27"/>
      <c r="FC1811" s="27"/>
      <c r="FD1811" s="27"/>
      <c r="FE1811" s="27"/>
      <c r="FF1811" s="27"/>
      <c r="FG1811" s="27"/>
      <c r="FH1811" s="27"/>
      <c r="FI1811" s="27"/>
      <c r="FJ1811" s="27"/>
      <c r="FK1811" s="27"/>
      <c r="FL1811" s="27"/>
      <c r="FM1811" s="27"/>
      <c r="FN1811" s="27"/>
      <c r="FO1811" s="27"/>
      <c r="FP1811" s="27"/>
      <c r="FQ1811" s="27"/>
      <c r="FR1811" s="27"/>
      <c r="FS1811" s="27"/>
      <c r="FT1811" s="27"/>
      <c r="FU1811" s="27"/>
      <c r="FV1811" s="27"/>
      <c r="FW1811" s="27"/>
      <c r="FX1811" s="27"/>
      <c r="FY1811" s="27"/>
      <c r="FZ1811" s="27"/>
      <c r="GA1811" s="27"/>
      <c r="GB1811" s="27"/>
      <c r="GC1811" s="27"/>
      <c r="GD1811" s="27"/>
      <c r="GE1811" s="27"/>
      <c r="GF1811" s="27"/>
      <c r="GG1811" s="27"/>
      <c r="GH1811" s="27"/>
      <c r="GI1811" s="27"/>
      <c r="GJ1811" s="27"/>
      <c r="GK1811" s="27"/>
      <c r="GL1811" s="27"/>
      <c r="GM1811" s="27"/>
      <c r="GN1811" s="27"/>
      <c r="GO1811" s="27"/>
      <c r="GP1811" s="27"/>
      <c r="GQ1811" s="27"/>
      <c r="GR1811" s="27"/>
      <c r="GS1811" s="27"/>
      <c r="GT1811" s="27"/>
      <c r="GU1811" s="27"/>
      <c r="GV1811" s="27"/>
      <c r="GW1811" s="27"/>
      <c r="GX1811" s="27"/>
      <c r="GY1811" s="27"/>
      <c r="GZ1811" s="27"/>
      <c r="HA1811" s="27"/>
      <c r="HB1811" s="27"/>
      <c r="HC1811" s="27"/>
      <c r="HD1811" s="27"/>
      <c r="HE1811" s="27"/>
      <c r="HF1811" s="27"/>
      <c r="HG1811" s="27"/>
      <c r="HH1811" s="27"/>
      <c r="HI1811" s="27"/>
      <c r="HJ1811" s="27"/>
      <c r="HK1811" s="27"/>
      <c r="HL1811" s="27"/>
      <c r="HM1811" s="27"/>
      <c r="HN1811" s="27"/>
      <c r="HO1811" s="27"/>
      <c r="HP1811" s="27"/>
      <c r="HQ1811" s="27"/>
      <c r="HR1811" s="27"/>
      <c r="HS1811" s="27"/>
      <c r="HT1811" s="27"/>
      <c r="HU1811" s="27"/>
      <c r="HV1811" s="27"/>
      <c r="HW1811" s="27"/>
      <c r="HX1811" s="27"/>
      <c r="HY1811" s="27"/>
      <c r="HZ1811" s="27"/>
      <c r="IA1811" s="27"/>
      <c r="IB1811" s="27"/>
      <c r="IC1811" s="27"/>
      <c r="ID1811" s="27"/>
      <c r="IE1811" s="27"/>
      <c r="IF1811" s="27"/>
      <c r="IG1811" s="27"/>
      <c r="IH1811" s="27"/>
      <c r="II1811" s="27"/>
      <c r="IJ1811" s="27"/>
      <c r="IK1811" s="27"/>
      <c r="IL1811" s="27"/>
      <c r="IM1811" s="27"/>
      <c r="IN1811" s="27"/>
      <c r="IO1811" s="27"/>
      <c r="IP1811" s="27"/>
      <c r="IQ1811" s="27"/>
      <c r="IR1811" s="27"/>
      <c r="IS1811" s="27"/>
      <c r="IT1811" s="27"/>
      <c r="IU1811" s="27"/>
      <c r="IV1811" s="27"/>
      <c r="IW1811" s="27"/>
      <c r="IX1811" s="27"/>
      <c r="IY1811" s="27"/>
      <c r="IZ1811" s="27"/>
      <c r="JA1811" s="27"/>
      <c r="JB1811" s="27"/>
      <c r="JC1811" s="27"/>
      <c r="JD1811" s="27"/>
      <c r="JE1811" s="27"/>
      <c r="JF1811" s="27"/>
      <c r="JG1811" s="27"/>
      <c r="JH1811" s="27"/>
      <c r="JI1811" s="27"/>
      <c r="JJ1811" s="27"/>
      <c r="JK1811" s="27"/>
      <c r="JL1811" s="27"/>
      <c r="JM1811" s="27"/>
      <c r="JN1811" s="27"/>
      <c r="JO1811" s="27"/>
      <c r="JP1811" s="27"/>
      <c r="JQ1811" s="27"/>
      <c r="JR1811" s="27"/>
      <c r="JS1811" s="27"/>
      <c r="JT1811" s="27"/>
      <c r="JU1811" s="27"/>
      <c r="JV1811" s="27"/>
      <c r="JW1811" s="27"/>
      <c r="JX1811" s="27"/>
      <c r="JY1811" s="27"/>
      <c r="JZ1811" s="27"/>
      <c r="KA1811" s="27"/>
      <c r="KB1811" s="27"/>
      <c r="KC1811" s="27"/>
      <c r="KD1811" s="27"/>
      <c r="KE1811" s="27"/>
      <c r="KF1811" s="27"/>
      <c r="KG1811" s="27"/>
      <c r="KH1811" s="27"/>
      <c r="KI1811" s="27"/>
      <c r="KJ1811" s="27"/>
      <c r="KK1811" s="27"/>
      <c r="KL1811" s="27"/>
      <c r="KM1811" s="27"/>
      <c r="KN1811" s="27"/>
      <c r="KO1811" s="27"/>
      <c r="KP1811" s="27"/>
      <c r="KQ1811" s="27"/>
      <c r="KR1811" s="27"/>
      <c r="KS1811" s="27"/>
      <c r="KT1811" s="27"/>
      <c r="KU1811" s="27"/>
      <c r="KV1811" s="27"/>
      <c r="KW1811" s="27"/>
      <c r="KX1811" s="27"/>
      <c r="KY1811" s="27"/>
      <c r="KZ1811" s="27"/>
      <c r="LA1811" s="27"/>
      <c r="LB1811" s="27"/>
      <c r="LC1811" s="27"/>
      <c r="LD1811" s="27"/>
      <c r="LE1811" s="27"/>
      <c r="LF1811" s="27"/>
      <c r="LG1811" s="27"/>
      <c r="LH1811" s="27"/>
      <c r="LI1811" s="27"/>
      <c r="LJ1811" s="27"/>
      <c r="LK1811" s="27"/>
      <c r="LL1811" s="27"/>
      <c r="LM1811" s="27"/>
      <c r="LN1811" s="27"/>
      <c r="LO1811" s="27"/>
      <c r="LP1811" s="27"/>
      <c r="LQ1811" s="27"/>
      <c r="LR1811" s="27"/>
      <c r="LS1811" s="27"/>
      <c r="LT1811" s="27"/>
      <c r="LU1811" s="27"/>
    </row>
    <row r="1812" spans="8:333" ht="12.75"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27"/>
      <c r="DZ1812" s="27"/>
      <c r="EA1812" s="27"/>
      <c r="EB1812" s="27"/>
      <c r="EC1812" s="27"/>
      <c r="ED1812" s="27"/>
      <c r="EE1812" s="27"/>
      <c r="EF1812" s="27"/>
      <c r="EG1812" s="27"/>
      <c r="EH1812" s="27"/>
      <c r="EI1812" s="27"/>
      <c r="EJ1812" s="27"/>
      <c r="EK1812" s="27"/>
      <c r="EL1812" s="27"/>
      <c r="EM1812" s="27"/>
      <c r="EN1812" s="27"/>
      <c r="EO1812" s="27"/>
      <c r="EP1812" s="27"/>
      <c r="EQ1812" s="27"/>
      <c r="ER1812" s="27"/>
      <c r="ES1812" s="27"/>
      <c r="ET1812" s="27"/>
      <c r="EU1812" s="27"/>
      <c r="EV1812" s="27"/>
      <c r="EW1812" s="27"/>
      <c r="EX1812" s="27"/>
      <c r="EY1812" s="27"/>
      <c r="EZ1812" s="27"/>
      <c r="FA1812" s="27"/>
      <c r="FB1812" s="27"/>
      <c r="FC1812" s="27"/>
      <c r="FD1812" s="27"/>
      <c r="FE1812" s="27"/>
      <c r="FF1812" s="27"/>
      <c r="FG1812" s="27"/>
      <c r="FH1812" s="27"/>
      <c r="FI1812" s="27"/>
      <c r="FJ1812" s="27"/>
      <c r="FK1812" s="27"/>
      <c r="FL1812" s="27"/>
      <c r="FM1812" s="27"/>
      <c r="FN1812" s="27"/>
      <c r="FO1812" s="27"/>
      <c r="FP1812" s="27"/>
      <c r="FQ1812" s="27"/>
      <c r="FR1812" s="27"/>
      <c r="FS1812" s="27"/>
      <c r="FT1812" s="27"/>
      <c r="FU1812" s="27"/>
      <c r="FV1812" s="27"/>
      <c r="FW1812" s="27"/>
      <c r="FX1812" s="27"/>
      <c r="FY1812" s="27"/>
      <c r="FZ1812" s="27"/>
      <c r="GA1812" s="27"/>
      <c r="GB1812" s="27"/>
      <c r="GC1812" s="27"/>
      <c r="GD1812" s="27"/>
      <c r="GE1812" s="27"/>
      <c r="GF1812" s="27"/>
      <c r="GG1812" s="27"/>
      <c r="GH1812" s="27"/>
      <c r="GI1812" s="27"/>
      <c r="GJ1812" s="27"/>
      <c r="GK1812" s="27"/>
      <c r="GL1812" s="27"/>
      <c r="GM1812" s="27"/>
      <c r="GN1812" s="27"/>
      <c r="GO1812" s="27"/>
      <c r="GP1812" s="27"/>
      <c r="GQ1812" s="27"/>
      <c r="GR1812" s="27"/>
      <c r="GS1812" s="27"/>
      <c r="GT1812" s="27"/>
      <c r="GU1812" s="27"/>
      <c r="GV1812" s="27"/>
      <c r="GW1812" s="27"/>
      <c r="GX1812" s="27"/>
      <c r="GY1812" s="27"/>
      <c r="GZ1812" s="27"/>
      <c r="HA1812" s="27"/>
      <c r="HB1812" s="27"/>
      <c r="HC1812" s="27"/>
      <c r="HD1812" s="27"/>
      <c r="HE1812" s="27"/>
      <c r="HF1812" s="27"/>
      <c r="HG1812" s="27"/>
      <c r="HH1812" s="27"/>
      <c r="HI1812" s="27"/>
      <c r="HJ1812" s="27"/>
      <c r="HK1812" s="27"/>
      <c r="HL1812" s="27"/>
      <c r="HM1812" s="27"/>
      <c r="HN1812" s="27"/>
      <c r="HO1812" s="27"/>
      <c r="HP1812" s="27"/>
      <c r="HQ1812" s="27"/>
      <c r="HR1812" s="27"/>
      <c r="HS1812" s="27"/>
      <c r="HT1812" s="27"/>
      <c r="HU1812" s="27"/>
      <c r="HV1812" s="27"/>
      <c r="HW1812" s="27"/>
      <c r="HX1812" s="27"/>
      <c r="HY1812" s="27"/>
      <c r="HZ1812" s="27"/>
      <c r="IA1812" s="27"/>
      <c r="IB1812" s="27"/>
      <c r="IC1812" s="27"/>
      <c r="ID1812" s="27"/>
      <c r="IE1812" s="27"/>
      <c r="IF1812" s="27"/>
      <c r="IG1812" s="27"/>
      <c r="IH1812" s="27"/>
      <c r="II1812" s="27"/>
      <c r="IJ1812" s="27"/>
      <c r="IK1812" s="27"/>
      <c r="IL1812" s="27"/>
      <c r="IM1812" s="27"/>
      <c r="IN1812" s="27"/>
      <c r="IO1812" s="27"/>
      <c r="IP1812" s="27"/>
      <c r="IQ1812" s="27"/>
      <c r="IR1812" s="27"/>
      <c r="IS1812" s="27"/>
      <c r="IT1812" s="27"/>
      <c r="IU1812" s="27"/>
      <c r="IV1812" s="27"/>
      <c r="IW1812" s="27"/>
      <c r="IX1812" s="27"/>
      <c r="IY1812" s="27"/>
      <c r="IZ1812" s="27"/>
      <c r="JA1812" s="27"/>
      <c r="JB1812" s="27"/>
      <c r="JC1812" s="27"/>
      <c r="JD1812" s="27"/>
      <c r="JE1812" s="27"/>
      <c r="JF1812" s="27"/>
      <c r="JG1812" s="27"/>
      <c r="JH1812" s="27"/>
      <c r="JI1812" s="27"/>
      <c r="JJ1812" s="27"/>
      <c r="JK1812" s="27"/>
      <c r="JL1812" s="27"/>
      <c r="JM1812" s="27"/>
      <c r="JN1812" s="27"/>
      <c r="JO1812" s="27"/>
      <c r="JP1812" s="27"/>
      <c r="JQ1812" s="27"/>
      <c r="JR1812" s="27"/>
      <c r="JS1812" s="27"/>
      <c r="JT1812" s="27"/>
      <c r="JU1812" s="27"/>
      <c r="JV1812" s="27"/>
      <c r="JW1812" s="27"/>
      <c r="JX1812" s="27"/>
      <c r="JY1812" s="27"/>
      <c r="JZ1812" s="27"/>
      <c r="KA1812" s="27"/>
      <c r="KB1812" s="27"/>
      <c r="KC1812" s="27"/>
      <c r="KD1812" s="27"/>
      <c r="KE1812" s="27"/>
      <c r="KF1812" s="27"/>
      <c r="KG1812" s="27"/>
      <c r="KH1812" s="27"/>
      <c r="KI1812" s="27"/>
      <c r="KJ1812" s="27"/>
      <c r="KK1812" s="27"/>
      <c r="KL1812" s="27"/>
      <c r="KM1812" s="27"/>
      <c r="KN1812" s="27"/>
      <c r="KO1812" s="27"/>
      <c r="KP1812" s="27"/>
      <c r="KQ1812" s="27"/>
      <c r="KR1812" s="27"/>
      <c r="KS1812" s="27"/>
      <c r="KT1812" s="27"/>
      <c r="KU1812" s="27"/>
      <c r="KV1812" s="27"/>
      <c r="KW1812" s="27"/>
      <c r="KX1812" s="27"/>
      <c r="KY1812" s="27"/>
      <c r="KZ1812" s="27"/>
      <c r="LA1812" s="27"/>
      <c r="LB1812" s="27"/>
      <c r="LC1812" s="27"/>
      <c r="LD1812" s="27"/>
      <c r="LE1812" s="27"/>
      <c r="LF1812" s="27"/>
      <c r="LG1812" s="27"/>
      <c r="LH1812" s="27"/>
      <c r="LI1812" s="27"/>
      <c r="LJ1812" s="27"/>
      <c r="LK1812" s="27"/>
      <c r="LL1812" s="27"/>
      <c r="LM1812" s="27"/>
      <c r="LN1812" s="27"/>
      <c r="LO1812" s="27"/>
      <c r="LP1812" s="27"/>
      <c r="LQ1812" s="27"/>
      <c r="LR1812" s="27"/>
      <c r="LS1812" s="27"/>
      <c r="LT1812" s="27"/>
      <c r="LU1812" s="27"/>
    </row>
    <row r="1813" spans="8:333" ht="12.75"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27"/>
      <c r="DZ1813" s="27"/>
      <c r="EA1813" s="27"/>
      <c r="EB1813" s="27"/>
      <c r="EC1813" s="27"/>
      <c r="ED1813" s="27"/>
      <c r="EE1813" s="27"/>
      <c r="EF1813" s="27"/>
      <c r="EG1813" s="27"/>
      <c r="EH1813" s="27"/>
      <c r="EI1813" s="27"/>
      <c r="EJ1813" s="27"/>
      <c r="EK1813" s="27"/>
      <c r="EL1813" s="27"/>
      <c r="EM1813" s="27"/>
      <c r="EN1813" s="27"/>
      <c r="EO1813" s="27"/>
      <c r="EP1813" s="27"/>
      <c r="EQ1813" s="27"/>
      <c r="ER1813" s="27"/>
      <c r="ES1813" s="27"/>
      <c r="ET1813" s="27"/>
      <c r="EU1813" s="27"/>
      <c r="EV1813" s="27"/>
      <c r="EW1813" s="27"/>
      <c r="EX1813" s="27"/>
      <c r="EY1813" s="27"/>
      <c r="EZ1813" s="27"/>
      <c r="FA1813" s="27"/>
      <c r="FB1813" s="27"/>
      <c r="FC1813" s="27"/>
      <c r="FD1813" s="27"/>
      <c r="FE1813" s="27"/>
      <c r="FF1813" s="27"/>
      <c r="FG1813" s="27"/>
      <c r="FH1813" s="27"/>
      <c r="FI1813" s="27"/>
      <c r="FJ1813" s="27"/>
      <c r="FK1813" s="27"/>
      <c r="FL1813" s="27"/>
      <c r="FM1813" s="27"/>
      <c r="FN1813" s="27"/>
      <c r="FO1813" s="27"/>
      <c r="FP1813" s="27"/>
      <c r="FQ1813" s="27"/>
      <c r="FR1813" s="27"/>
      <c r="FS1813" s="27"/>
      <c r="FT1813" s="27"/>
      <c r="FU1813" s="27"/>
      <c r="FV1813" s="27"/>
      <c r="FW1813" s="27"/>
      <c r="FX1813" s="27"/>
      <c r="FY1813" s="27"/>
      <c r="FZ1813" s="27"/>
      <c r="GA1813" s="27"/>
      <c r="GB1813" s="27"/>
      <c r="GC1813" s="27"/>
      <c r="GD1813" s="27"/>
      <c r="GE1813" s="27"/>
      <c r="GF1813" s="27"/>
      <c r="GG1813" s="27"/>
      <c r="GH1813" s="27"/>
      <c r="GI1813" s="27"/>
      <c r="GJ1813" s="27"/>
      <c r="GK1813" s="27"/>
      <c r="GL1813" s="27"/>
      <c r="GM1813" s="27"/>
      <c r="GN1813" s="27"/>
      <c r="GO1813" s="27"/>
      <c r="GP1813" s="27"/>
      <c r="GQ1813" s="27"/>
      <c r="GR1813" s="27"/>
      <c r="GS1813" s="27"/>
      <c r="GT1813" s="27"/>
      <c r="GU1813" s="27"/>
      <c r="GV1813" s="27"/>
      <c r="GW1813" s="27"/>
      <c r="GX1813" s="27"/>
      <c r="GY1813" s="27"/>
      <c r="GZ1813" s="27"/>
      <c r="HA1813" s="27"/>
      <c r="HB1813" s="27"/>
      <c r="HC1813" s="27"/>
      <c r="HD1813" s="27"/>
      <c r="HE1813" s="27"/>
      <c r="HF1813" s="27"/>
      <c r="HG1813" s="27"/>
      <c r="HH1813" s="27"/>
      <c r="HI1813" s="27"/>
      <c r="HJ1813" s="27"/>
      <c r="HK1813" s="27"/>
      <c r="HL1813" s="27"/>
      <c r="HM1813" s="27"/>
      <c r="HN1813" s="27"/>
      <c r="HO1813" s="27"/>
      <c r="HP1813" s="27"/>
      <c r="HQ1813" s="27"/>
      <c r="HR1813" s="27"/>
      <c r="HS1813" s="27"/>
      <c r="HT1813" s="27"/>
      <c r="HU1813" s="27"/>
      <c r="HV1813" s="27"/>
      <c r="HW1813" s="27"/>
      <c r="HX1813" s="27"/>
      <c r="HY1813" s="27"/>
      <c r="HZ1813" s="27"/>
      <c r="IA1813" s="27"/>
      <c r="IB1813" s="27"/>
      <c r="IC1813" s="27"/>
      <c r="ID1813" s="27"/>
      <c r="IE1813" s="27"/>
      <c r="IF1813" s="27"/>
      <c r="IG1813" s="27"/>
      <c r="IH1813" s="27"/>
      <c r="II1813" s="27"/>
      <c r="IJ1813" s="27"/>
      <c r="IK1813" s="27"/>
      <c r="IL1813" s="27"/>
      <c r="IM1813" s="27"/>
      <c r="IN1813" s="27"/>
      <c r="IO1813" s="27"/>
      <c r="IP1813" s="27"/>
      <c r="IQ1813" s="27"/>
      <c r="IR1813" s="27"/>
      <c r="IS1813" s="27"/>
      <c r="IT1813" s="27"/>
      <c r="IU1813" s="27"/>
      <c r="IV1813" s="27"/>
      <c r="IW1813" s="27"/>
      <c r="IX1813" s="27"/>
      <c r="IY1813" s="27"/>
      <c r="IZ1813" s="27"/>
      <c r="JA1813" s="27"/>
      <c r="JB1813" s="27"/>
      <c r="JC1813" s="27"/>
      <c r="JD1813" s="27"/>
      <c r="JE1813" s="27"/>
      <c r="JF1813" s="27"/>
      <c r="JG1813" s="27"/>
      <c r="JH1813" s="27"/>
      <c r="JI1813" s="27"/>
      <c r="JJ1813" s="27"/>
      <c r="JK1813" s="27"/>
      <c r="JL1813" s="27"/>
      <c r="JM1813" s="27"/>
      <c r="JN1813" s="27"/>
      <c r="JO1813" s="27"/>
      <c r="JP1813" s="27"/>
      <c r="JQ1813" s="27"/>
      <c r="JR1813" s="27"/>
      <c r="JS1813" s="27"/>
      <c r="JT1813" s="27"/>
      <c r="JU1813" s="27"/>
      <c r="JV1813" s="27"/>
      <c r="JW1813" s="27"/>
      <c r="JX1813" s="27"/>
      <c r="JY1813" s="27"/>
      <c r="JZ1813" s="27"/>
      <c r="KA1813" s="27"/>
      <c r="KB1813" s="27"/>
      <c r="KC1813" s="27"/>
      <c r="KD1813" s="27"/>
      <c r="KE1813" s="27"/>
      <c r="KF1813" s="27"/>
      <c r="KG1813" s="27"/>
      <c r="KH1813" s="27"/>
      <c r="KI1813" s="27"/>
      <c r="KJ1813" s="27"/>
      <c r="KK1813" s="27"/>
      <c r="KL1813" s="27"/>
      <c r="KM1813" s="27"/>
      <c r="KN1813" s="27"/>
      <c r="KO1813" s="27"/>
      <c r="KP1813" s="27"/>
      <c r="KQ1813" s="27"/>
      <c r="KR1813" s="27"/>
      <c r="KS1813" s="27"/>
      <c r="KT1813" s="27"/>
      <c r="KU1813" s="27"/>
      <c r="KV1813" s="27"/>
      <c r="KW1813" s="27"/>
      <c r="KX1813" s="27"/>
      <c r="KY1813" s="27"/>
      <c r="KZ1813" s="27"/>
      <c r="LA1813" s="27"/>
      <c r="LB1813" s="27"/>
      <c r="LC1813" s="27"/>
      <c r="LD1813" s="27"/>
      <c r="LE1813" s="27"/>
      <c r="LF1813" s="27"/>
      <c r="LG1813" s="27"/>
      <c r="LH1813" s="27"/>
      <c r="LI1813" s="27"/>
      <c r="LJ1813" s="27"/>
      <c r="LK1813" s="27"/>
      <c r="LL1813" s="27"/>
      <c r="LM1813" s="27"/>
      <c r="LN1813" s="27"/>
      <c r="LO1813" s="27"/>
      <c r="LP1813" s="27"/>
      <c r="LQ1813" s="27"/>
      <c r="LR1813" s="27"/>
      <c r="LS1813" s="27"/>
      <c r="LT1813" s="27"/>
      <c r="LU1813" s="27"/>
    </row>
    <row r="1814" spans="8:333" ht="12.75"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27"/>
      <c r="DZ1814" s="27"/>
      <c r="EA1814" s="27"/>
      <c r="EB1814" s="27"/>
      <c r="EC1814" s="27"/>
      <c r="ED1814" s="27"/>
      <c r="EE1814" s="27"/>
      <c r="EF1814" s="27"/>
      <c r="EG1814" s="27"/>
      <c r="EH1814" s="27"/>
      <c r="EI1814" s="27"/>
      <c r="EJ1814" s="27"/>
      <c r="EK1814" s="27"/>
      <c r="EL1814" s="27"/>
      <c r="EM1814" s="27"/>
      <c r="EN1814" s="27"/>
      <c r="EO1814" s="27"/>
      <c r="EP1814" s="27"/>
      <c r="EQ1814" s="27"/>
      <c r="ER1814" s="27"/>
      <c r="ES1814" s="27"/>
      <c r="ET1814" s="27"/>
      <c r="EU1814" s="27"/>
      <c r="EV1814" s="27"/>
      <c r="EW1814" s="27"/>
      <c r="EX1814" s="27"/>
      <c r="EY1814" s="27"/>
      <c r="EZ1814" s="27"/>
      <c r="FA1814" s="27"/>
      <c r="FB1814" s="27"/>
      <c r="FC1814" s="27"/>
      <c r="FD1814" s="27"/>
      <c r="FE1814" s="27"/>
      <c r="FF1814" s="27"/>
      <c r="FG1814" s="27"/>
      <c r="FH1814" s="27"/>
      <c r="FI1814" s="27"/>
      <c r="FJ1814" s="27"/>
      <c r="FK1814" s="27"/>
      <c r="FL1814" s="27"/>
      <c r="FM1814" s="27"/>
      <c r="FN1814" s="27"/>
      <c r="FO1814" s="27"/>
      <c r="FP1814" s="27"/>
      <c r="FQ1814" s="27"/>
      <c r="FR1814" s="27"/>
      <c r="FS1814" s="27"/>
      <c r="FT1814" s="27"/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27"/>
      <c r="GS1814" s="27"/>
      <c r="GT1814" s="27"/>
      <c r="GU1814" s="27"/>
      <c r="GV1814" s="27"/>
      <c r="GW1814" s="27"/>
      <c r="GX1814" s="27"/>
      <c r="GY1814" s="27"/>
      <c r="GZ1814" s="27"/>
      <c r="HA1814" s="27"/>
      <c r="HB1814" s="27"/>
      <c r="HC1814" s="27"/>
      <c r="HD1814" s="27"/>
      <c r="HE1814" s="27"/>
      <c r="HF1814" s="27"/>
      <c r="HG1814" s="27"/>
      <c r="HH1814" s="27"/>
      <c r="HI1814" s="27"/>
      <c r="HJ1814" s="27"/>
      <c r="HK1814" s="27"/>
      <c r="HL1814" s="27"/>
      <c r="HM1814" s="27"/>
      <c r="HN1814" s="27"/>
      <c r="HO1814" s="27"/>
      <c r="HP1814" s="27"/>
      <c r="HQ1814" s="27"/>
      <c r="HR1814" s="27"/>
      <c r="HS1814" s="27"/>
      <c r="HT1814" s="27"/>
      <c r="HU1814" s="27"/>
      <c r="HV1814" s="27"/>
      <c r="HW1814" s="27"/>
      <c r="HX1814" s="27"/>
      <c r="HY1814" s="27"/>
      <c r="HZ1814" s="27"/>
      <c r="IA1814" s="27"/>
      <c r="IB1814" s="27"/>
      <c r="IC1814" s="27"/>
      <c r="ID1814" s="27"/>
      <c r="IE1814" s="27"/>
      <c r="IF1814" s="27"/>
      <c r="IG1814" s="27"/>
      <c r="IH1814" s="27"/>
      <c r="II1814" s="27"/>
      <c r="IJ1814" s="27"/>
      <c r="IK1814" s="27"/>
      <c r="IL1814" s="27"/>
      <c r="IM1814" s="27"/>
      <c r="IN1814" s="27"/>
      <c r="IO1814" s="27"/>
      <c r="IP1814" s="27"/>
      <c r="IQ1814" s="27"/>
      <c r="IR1814" s="27"/>
      <c r="IS1814" s="27"/>
      <c r="IT1814" s="27"/>
      <c r="IU1814" s="27"/>
      <c r="IV1814" s="27"/>
      <c r="IW1814" s="27"/>
      <c r="IX1814" s="27"/>
      <c r="IY1814" s="27"/>
      <c r="IZ1814" s="27"/>
      <c r="JA1814" s="27"/>
      <c r="JB1814" s="27"/>
      <c r="JC1814" s="27"/>
      <c r="JD1814" s="27"/>
      <c r="JE1814" s="27"/>
      <c r="JF1814" s="27"/>
      <c r="JG1814" s="27"/>
      <c r="JH1814" s="27"/>
      <c r="JI1814" s="27"/>
      <c r="JJ1814" s="27"/>
      <c r="JK1814" s="27"/>
      <c r="JL1814" s="27"/>
      <c r="JM1814" s="27"/>
      <c r="JN1814" s="27"/>
      <c r="JO1814" s="27"/>
      <c r="JP1814" s="27"/>
      <c r="JQ1814" s="27"/>
      <c r="JR1814" s="27"/>
      <c r="JS1814" s="27"/>
      <c r="JT1814" s="27"/>
      <c r="JU1814" s="27"/>
      <c r="JV1814" s="27"/>
      <c r="JW1814" s="27"/>
      <c r="JX1814" s="27"/>
      <c r="JY1814" s="27"/>
      <c r="JZ1814" s="27"/>
      <c r="KA1814" s="27"/>
      <c r="KB1814" s="27"/>
      <c r="KC1814" s="27"/>
      <c r="KD1814" s="27"/>
      <c r="KE1814" s="27"/>
      <c r="KF1814" s="27"/>
      <c r="KG1814" s="27"/>
      <c r="KH1814" s="27"/>
      <c r="KI1814" s="27"/>
      <c r="KJ1814" s="27"/>
      <c r="KK1814" s="27"/>
      <c r="KL1814" s="27"/>
      <c r="KM1814" s="27"/>
      <c r="KN1814" s="27"/>
      <c r="KO1814" s="27"/>
      <c r="KP1814" s="27"/>
      <c r="KQ1814" s="27"/>
      <c r="KR1814" s="27"/>
      <c r="KS1814" s="27"/>
      <c r="KT1814" s="27"/>
      <c r="KU1814" s="27"/>
      <c r="KV1814" s="27"/>
      <c r="KW1814" s="27"/>
      <c r="KX1814" s="27"/>
      <c r="KY1814" s="27"/>
      <c r="KZ1814" s="27"/>
      <c r="LA1814" s="27"/>
      <c r="LB1814" s="27"/>
      <c r="LC1814" s="27"/>
      <c r="LD1814" s="27"/>
      <c r="LE1814" s="27"/>
      <c r="LF1814" s="27"/>
      <c r="LG1814" s="27"/>
      <c r="LH1814" s="27"/>
      <c r="LI1814" s="27"/>
      <c r="LJ1814" s="27"/>
      <c r="LK1814" s="27"/>
      <c r="LL1814" s="27"/>
      <c r="LM1814" s="27"/>
      <c r="LN1814" s="27"/>
      <c r="LO1814" s="27"/>
      <c r="LP1814" s="27"/>
      <c r="LQ1814" s="27"/>
      <c r="LR1814" s="27"/>
      <c r="LS1814" s="27"/>
      <c r="LT1814" s="27"/>
      <c r="LU1814" s="27"/>
    </row>
    <row r="1815" spans="8:333" ht="12.75"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27"/>
      <c r="DZ1815" s="27"/>
      <c r="EA1815" s="27"/>
      <c r="EB1815" s="27"/>
      <c r="EC1815" s="27"/>
      <c r="ED1815" s="27"/>
      <c r="EE1815" s="27"/>
      <c r="EF1815" s="27"/>
      <c r="EG1815" s="27"/>
      <c r="EH1815" s="27"/>
      <c r="EI1815" s="27"/>
      <c r="EJ1815" s="27"/>
      <c r="EK1815" s="27"/>
      <c r="EL1815" s="27"/>
      <c r="EM1815" s="27"/>
      <c r="EN1815" s="27"/>
      <c r="EO1815" s="27"/>
      <c r="EP1815" s="27"/>
      <c r="EQ1815" s="27"/>
      <c r="ER1815" s="27"/>
      <c r="ES1815" s="27"/>
      <c r="ET1815" s="27"/>
      <c r="EU1815" s="27"/>
      <c r="EV1815" s="27"/>
      <c r="EW1815" s="27"/>
      <c r="EX1815" s="27"/>
      <c r="EY1815" s="27"/>
      <c r="EZ1815" s="27"/>
      <c r="FA1815" s="27"/>
      <c r="FB1815" s="27"/>
      <c r="FC1815" s="27"/>
      <c r="FD1815" s="27"/>
      <c r="FE1815" s="27"/>
      <c r="FF1815" s="27"/>
      <c r="FG1815" s="27"/>
      <c r="FH1815" s="27"/>
      <c r="FI1815" s="27"/>
      <c r="FJ1815" s="27"/>
      <c r="FK1815" s="27"/>
      <c r="FL1815" s="27"/>
      <c r="FM1815" s="27"/>
      <c r="FN1815" s="27"/>
      <c r="FO1815" s="27"/>
      <c r="FP1815" s="27"/>
      <c r="FQ1815" s="27"/>
      <c r="FR1815" s="27"/>
      <c r="FS1815" s="27"/>
      <c r="FT1815" s="27"/>
      <c r="FU1815" s="27"/>
      <c r="FV1815" s="27"/>
      <c r="FW1815" s="27"/>
      <c r="FX1815" s="27"/>
      <c r="FY1815" s="27"/>
      <c r="FZ1815" s="27"/>
      <c r="GA1815" s="27"/>
      <c r="GB1815" s="27"/>
      <c r="GC1815" s="27"/>
      <c r="GD1815" s="27"/>
      <c r="GE1815" s="27"/>
      <c r="GF1815" s="27"/>
      <c r="GG1815" s="27"/>
      <c r="GH1815" s="27"/>
      <c r="GI1815" s="27"/>
      <c r="GJ1815" s="27"/>
      <c r="GK1815" s="27"/>
      <c r="GL1815" s="27"/>
      <c r="GM1815" s="27"/>
      <c r="GN1815" s="27"/>
      <c r="GO1815" s="27"/>
      <c r="GP1815" s="27"/>
      <c r="GQ1815" s="27"/>
      <c r="GR1815" s="27"/>
      <c r="GS1815" s="27"/>
      <c r="GT1815" s="27"/>
      <c r="GU1815" s="27"/>
      <c r="GV1815" s="27"/>
      <c r="GW1815" s="27"/>
      <c r="GX1815" s="27"/>
      <c r="GY1815" s="27"/>
      <c r="GZ1815" s="27"/>
      <c r="HA1815" s="27"/>
      <c r="HB1815" s="27"/>
      <c r="HC1815" s="27"/>
      <c r="HD1815" s="27"/>
      <c r="HE1815" s="27"/>
      <c r="HF1815" s="27"/>
      <c r="HG1815" s="27"/>
      <c r="HH1815" s="27"/>
      <c r="HI1815" s="27"/>
      <c r="HJ1815" s="27"/>
      <c r="HK1815" s="27"/>
      <c r="HL1815" s="27"/>
      <c r="HM1815" s="27"/>
      <c r="HN1815" s="27"/>
      <c r="HO1815" s="27"/>
      <c r="HP1815" s="27"/>
      <c r="HQ1815" s="27"/>
      <c r="HR1815" s="27"/>
      <c r="HS1815" s="27"/>
      <c r="HT1815" s="27"/>
      <c r="HU1815" s="27"/>
      <c r="HV1815" s="27"/>
      <c r="HW1815" s="27"/>
      <c r="HX1815" s="27"/>
      <c r="HY1815" s="27"/>
      <c r="HZ1815" s="27"/>
      <c r="IA1815" s="27"/>
      <c r="IB1815" s="27"/>
      <c r="IC1815" s="27"/>
      <c r="ID1815" s="27"/>
      <c r="IE1815" s="27"/>
      <c r="IF1815" s="27"/>
      <c r="IG1815" s="27"/>
      <c r="IH1815" s="27"/>
      <c r="II1815" s="27"/>
      <c r="IJ1815" s="27"/>
      <c r="IK1815" s="27"/>
      <c r="IL1815" s="27"/>
      <c r="IM1815" s="27"/>
      <c r="IN1815" s="27"/>
      <c r="IO1815" s="27"/>
      <c r="IP1815" s="27"/>
      <c r="IQ1815" s="27"/>
      <c r="IR1815" s="27"/>
      <c r="IS1815" s="27"/>
      <c r="IT1815" s="27"/>
      <c r="IU1815" s="27"/>
      <c r="IV1815" s="27"/>
      <c r="IW1815" s="27"/>
      <c r="IX1815" s="27"/>
      <c r="IY1815" s="27"/>
      <c r="IZ1815" s="27"/>
      <c r="JA1815" s="27"/>
      <c r="JB1815" s="27"/>
      <c r="JC1815" s="27"/>
      <c r="JD1815" s="27"/>
      <c r="JE1815" s="27"/>
      <c r="JF1815" s="27"/>
      <c r="JG1815" s="27"/>
      <c r="JH1815" s="27"/>
      <c r="JI1815" s="27"/>
      <c r="JJ1815" s="27"/>
      <c r="JK1815" s="27"/>
      <c r="JL1815" s="27"/>
      <c r="JM1815" s="27"/>
      <c r="JN1815" s="27"/>
      <c r="JO1815" s="27"/>
      <c r="JP1815" s="27"/>
      <c r="JQ1815" s="27"/>
      <c r="JR1815" s="27"/>
      <c r="JS1815" s="27"/>
      <c r="JT1815" s="27"/>
      <c r="JU1815" s="27"/>
      <c r="JV1815" s="27"/>
      <c r="JW1815" s="27"/>
      <c r="JX1815" s="27"/>
      <c r="JY1815" s="27"/>
      <c r="JZ1815" s="27"/>
      <c r="KA1815" s="27"/>
      <c r="KB1815" s="27"/>
      <c r="KC1815" s="27"/>
      <c r="KD1815" s="27"/>
      <c r="KE1815" s="27"/>
      <c r="KF1815" s="27"/>
      <c r="KG1815" s="27"/>
      <c r="KH1815" s="27"/>
      <c r="KI1815" s="27"/>
      <c r="KJ1815" s="27"/>
      <c r="KK1815" s="27"/>
      <c r="KL1815" s="27"/>
      <c r="KM1815" s="27"/>
      <c r="KN1815" s="27"/>
      <c r="KO1815" s="27"/>
      <c r="KP1815" s="27"/>
      <c r="KQ1815" s="27"/>
      <c r="KR1815" s="27"/>
      <c r="KS1815" s="27"/>
      <c r="KT1815" s="27"/>
      <c r="KU1815" s="27"/>
      <c r="KV1815" s="27"/>
      <c r="KW1815" s="27"/>
      <c r="KX1815" s="27"/>
      <c r="KY1815" s="27"/>
      <c r="KZ1815" s="27"/>
      <c r="LA1815" s="27"/>
      <c r="LB1815" s="27"/>
      <c r="LC1815" s="27"/>
      <c r="LD1815" s="27"/>
      <c r="LE1815" s="27"/>
      <c r="LF1815" s="27"/>
      <c r="LG1815" s="27"/>
      <c r="LH1815" s="27"/>
      <c r="LI1815" s="27"/>
      <c r="LJ1815" s="27"/>
      <c r="LK1815" s="27"/>
      <c r="LL1815" s="27"/>
      <c r="LM1815" s="27"/>
      <c r="LN1815" s="27"/>
      <c r="LO1815" s="27"/>
      <c r="LP1815" s="27"/>
      <c r="LQ1815" s="27"/>
      <c r="LR1815" s="27"/>
      <c r="LS1815" s="27"/>
      <c r="LT1815" s="27"/>
      <c r="LU1815" s="27"/>
    </row>
    <row r="1816" spans="8:333" ht="12.75"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27"/>
      <c r="DZ1816" s="27"/>
      <c r="EA1816" s="27"/>
      <c r="EB1816" s="27"/>
      <c r="EC1816" s="27"/>
      <c r="ED1816" s="27"/>
      <c r="EE1816" s="27"/>
      <c r="EF1816" s="27"/>
      <c r="EG1816" s="27"/>
      <c r="EH1816" s="27"/>
      <c r="EI1816" s="27"/>
      <c r="EJ1816" s="27"/>
      <c r="EK1816" s="27"/>
      <c r="EL1816" s="27"/>
      <c r="EM1816" s="27"/>
      <c r="EN1816" s="27"/>
      <c r="EO1816" s="27"/>
      <c r="EP1816" s="27"/>
      <c r="EQ1816" s="27"/>
      <c r="ER1816" s="27"/>
      <c r="ES1816" s="27"/>
      <c r="ET1816" s="27"/>
      <c r="EU1816" s="27"/>
      <c r="EV1816" s="27"/>
      <c r="EW1816" s="27"/>
      <c r="EX1816" s="27"/>
      <c r="EY1816" s="27"/>
      <c r="EZ1816" s="27"/>
      <c r="FA1816" s="27"/>
      <c r="FB1816" s="27"/>
      <c r="FC1816" s="27"/>
      <c r="FD1816" s="27"/>
      <c r="FE1816" s="27"/>
      <c r="FF1816" s="27"/>
      <c r="FG1816" s="27"/>
      <c r="FH1816" s="27"/>
      <c r="FI1816" s="27"/>
      <c r="FJ1816" s="27"/>
      <c r="FK1816" s="27"/>
      <c r="FL1816" s="27"/>
      <c r="FM1816" s="27"/>
      <c r="FN1816" s="27"/>
      <c r="FO1816" s="27"/>
      <c r="FP1816" s="27"/>
      <c r="FQ1816" s="27"/>
      <c r="FR1816" s="27"/>
      <c r="FS1816" s="27"/>
      <c r="FT1816" s="27"/>
      <c r="FU1816" s="27"/>
      <c r="FV1816" s="27"/>
      <c r="FW1816" s="27"/>
      <c r="FX1816" s="27"/>
      <c r="FY1816" s="27"/>
      <c r="FZ1816" s="27"/>
      <c r="GA1816" s="27"/>
      <c r="GB1816" s="27"/>
      <c r="GC1816" s="27"/>
      <c r="GD1816" s="27"/>
      <c r="GE1816" s="27"/>
      <c r="GF1816" s="27"/>
      <c r="GG1816" s="27"/>
      <c r="GH1816" s="27"/>
      <c r="GI1816" s="27"/>
      <c r="GJ1816" s="27"/>
      <c r="GK1816" s="27"/>
      <c r="GL1816" s="27"/>
      <c r="GM1816" s="27"/>
      <c r="GN1816" s="27"/>
      <c r="GO1816" s="27"/>
      <c r="GP1816" s="27"/>
      <c r="GQ1816" s="27"/>
      <c r="GR1816" s="27"/>
      <c r="GS1816" s="27"/>
      <c r="GT1816" s="27"/>
      <c r="GU1816" s="27"/>
      <c r="GV1816" s="27"/>
      <c r="GW1816" s="27"/>
      <c r="GX1816" s="27"/>
      <c r="GY1816" s="27"/>
      <c r="GZ1816" s="27"/>
      <c r="HA1816" s="27"/>
      <c r="HB1816" s="27"/>
      <c r="HC1816" s="27"/>
      <c r="HD1816" s="27"/>
      <c r="HE1816" s="27"/>
      <c r="HF1816" s="27"/>
      <c r="HG1816" s="27"/>
      <c r="HH1816" s="27"/>
      <c r="HI1816" s="27"/>
      <c r="HJ1816" s="27"/>
      <c r="HK1816" s="27"/>
      <c r="HL1816" s="27"/>
      <c r="HM1816" s="27"/>
      <c r="HN1816" s="27"/>
      <c r="HO1816" s="27"/>
      <c r="HP1816" s="27"/>
      <c r="HQ1816" s="27"/>
      <c r="HR1816" s="27"/>
      <c r="HS1816" s="27"/>
      <c r="HT1816" s="27"/>
      <c r="HU1816" s="27"/>
      <c r="HV1816" s="27"/>
      <c r="HW1816" s="27"/>
      <c r="HX1816" s="27"/>
      <c r="HY1816" s="27"/>
      <c r="HZ1816" s="27"/>
      <c r="IA1816" s="27"/>
      <c r="IB1816" s="27"/>
      <c r="IC1816" s="27"/>
      <c r="ID1816" s="27"/>
      <c r="IE1816" s="27"/>
      <c r="IF1816" s="27"/>
      <c r="IG1816" s="27"/>
      <c r="IH1816" s="27"/>
      <c r="II1816" s="27"/>
      <c r="IJ1816" s="27"/>
      <c r="IK1816" s="27"/>
      <c r="IL1816" s="27"/>
      <c r="IM1816" s="27"/>
      <c r="IN1816" s="27"/>
      <c r="IO1816" s="27"/>
      <c r="IP1816" s="27"/>
      <c r="IQ1816" s="27"/>
      <c r="IR1816" s="27"/>
      <c r="IS1816" s="27"/>
      <c r="IT1816" s="27"/>
      <c r="IU1816" s="27"/>
      <c r="IV1816" s="27"/>
      <c r="IW1816" s="27"/>
      <c r="IX1816" s="27"/>
      <c r="IY1816" s="27"/>
      <c r="IZ1816" s="27"/>
      <c r="JA1816" s="27"/>
      <c r="JB1816" s="27"/>
      <c r="JC1816" s="27"/>
      <c r="JD1816" s="27"/>
      <c r="JE1816" s="27"/>
      <c r="JF1816" s="27"/>
      <c r="JG1816" s="27"/>
      <c r="JH1816" s="27"/>
      <c r="JI1816" s="27"/>
      <c r="JJ1816" s="27"/>
      <c r="JK1816" s="27"/>
      <c r="JL1816" s="27"/>
      <c r="JM1816" s="27"/>
      <c r="JN1816" s="27"/>
      <c r="JO1816" s="27"/>
      <c r="JP1816" s="27"/>
      <c r="JQ1816" s="27"/>
      <c r="JR1816" s="27"/>
      <c r="JS1816" s="27"/>
      <c r="JT1816" s="27"/>
      <c r="JU1816" s="27"/>
      <c r="JV1816" s="27"/>
      <c r="JW1816" s="27"/>
      <c r="JX1816" s="27"/>
      <c r="JY1816" s="27"/>
      <c r="JZ1816" s="27"/>
      <c r="KA1816" s="27"/>
      <c r="KB1816" s="27"/>
      <c r="KC1816" s="27"/>
      <c r="KD1816" s="27"/>
      <c r="KE1816" s="27"/>
      <c r="KF1816" s="27"/>
      <c r="KG1816" s="27"/>
      <c r="KH1816" s="27"/>
      <c r="KI1816" s="27"/>
      <c r="KJ1816" s="27"/>
      <c r="KK1816" s="27"/>
      <c r="KL1816" s="27"/>
      <c r="KM1816" s="27"/>
      <c r="KN1816" s="27"/>
      <c r="KO1816" s="27"/>
      <c r="KP1816" s="27"/>
      <c r="KQ1816" s="27"/>
      <c r="KR1816" s="27"/>
      <c r="KS1816" s="27"/>
      <c r="KT1816" s="27"/>
      <c r="KU1816" s="27"/>
      <c r="KV1816" s="27"/>
      <c r="KW1816" s="27"/>
      <c r="KX1816" s="27"/>
      <c r="KY1816" s="27"/>
      <c r="KZ1816" s="27"/>
      <c r="LA1816" s="27"/>
      <c r="LB1816" s="27"/>
      <c r="LC1816" s="27"/>
      <c r="LD1816" s="27"/>
      <c r="LE1816" s="27"/>
      <c r="LF1816" s="27"/>
      <c r="LG1816" s="27"/>
      <c r="LH1816" s="27"/>
      <c r="LI1816" s="27"/>
      <c r="LJ1816" s="27"/>
      <c r="LK1816" s="27"/>
      <c r="LL1816" s="27"/>
      <c r="LM1816" s="27"/>
      <c r="LN1816" s="27"/>
      <c r="LO1816" s="27"/>
      <c r="LP1816" s="27"/>
      <c r="LQ1816" s="27"/>
      <c r="LR1816" s="27"/>
      <c r="LS1816" s="27"/>
      <c r="LT1816" s="27"/>
      <c r="LU1816" s="27"/>
    </row>
    <row r="1817" spans="8:333" ht="12.75"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27"/>
      <c r="DZ1817" s="27"/>
      <c r="EA1817" s="27"/>
      <c r="EB1817" s="27"/>
      <c r="EC1817" s="27"/>
      <c r="ED1817" s="27"/>
      <c r="EE1817" s="27"/>
      <c r="EF1817" s="27"/>
      <c r="EG1817" s="27"/>
      <c r="EH1817" s="27"/>
      <c r="EI1817" s="27"/>
      <c r="EJ1817" s="27"/>
      <c r="EK1817" s="27"/>
      <c r="EL1817" s="27"/>
      <c r="EM1817" s="27"/>
      <c r="EN1817" s="27"/>
      <c r="EO1817" s="27"/>
      <c r="EP1817" s="27"/>
      <c r="EQ1817" s="27"/>
      <c r="ER1817" s="27"/>
      <c r="ES1817" s="27"/>
      <c r="ET1817" s="27"/>
      <c r="EU1817" s="27"/>
      <c r="EV1817" s="27"/>
      <c r="EW1817" s="27"/>
      <c r="EX1817" s="27"/>
      <c r="EY1817" s="27"/>
      <c r="EZ1817" s="27"/>
      <c r="FA1817" s="27"/>
      <c r="FB1817" s="27"/>
      <c r="FC1817" s="27"/>
      <c r="FD1817" s="27"/>
      <c r="FE1817" s="27"/>
      <c r="FF1817" s="27"/>
      <c r="FG1817" s="27"/>
      <c r="FH1817" s="27"/>
      <c r="FI1817" s="27"/>
      <c r="FJ1817" s="27"/>
      <c r="FK1817" s="27"/>
      <c r="FL1817" s="27"/>
      <c r="FM1817" s="27"/>
      <c r="FN1817" s="27"/>
      <c r="FO1817" s="27"/>
      <c r="FP1817" s="27"/>
      <c r="FQ1817" s="27"/>
      <c r="FR1817" s="27"/>
      <c r="FS1817" s="27"/>
      <c r="FT1817" s="27"/>
      <c r="FU1817" s="27"/>
      <c r="FV1817" s="27"/>
      <c r="FW1817" s="27"/>
      <c r="FX1817" s="27"/>
      <c r="FY1817" s="27"/>
      <c r="FZ1817" s="27"/>
      <c r="GA1817" s="27"/>
      <c r="GB1817" s="27"/>
      <c r="GC1817" s="27"/>
      <c r="GD1817" s="27"/>
      <c r="GE1817" s="27"/>
      <c r="GF1817" s="27"/>
      <c r="GG1817" s="27"/>
      <c r="GH1817" s="27"/>
      <c r="GI1817" s="27"/>
      <c r="GJ1817" s="27"/>
      <c r="GK1817" s="27"/>
      <c r="GL1817" s="27"/>
      <c r="GM1817" s="27"/>
      <c r="GN1817" s="27"/>
      <c r="GO1817" s="27"/>
      <c r="GP1817" s="27"/>
      <c r="GQ1817" s="27"/>
      <c r="GR1817" s="27"/>
      <c r="GS1817" s="27"/>
      <c r="GT1817" s="27"/>
      <c r="GU1817" s="27"/>
      <c r="GV1817" s="27"/>
      <c r="GW1817" s="27"/>
      <c r="GX1817" s="27"/>
      <c r="GY1817" s="27"/>
      <c r="GZ1817" s="27"/>
      <c r="HA1817" s="27"/>
      <c r="HB1817" s="27"/>
      <c r="HC1817" s="27"/>
      <c r="HD1817" s="27"/>
      <c r="HE1817" s="27"/>
      <c r="HF1817" s="27"/>
      <c r="HG1817" s="27"/>
      <c r="HH1817" s="27"/>
      <c r="HI1817" s="27"/>
      <c r="HJ1817" s="27"/>
      <c r="HK1817" s="27"/>
      <c r="HL1817" s="27"/>
      <c r="HM1817" s="27"/>
      <c r="HN1817" s="27"/>
      <c r="HO1817" s="27"/>
      <c r="HP1817" s="27"/>
      <c r="HQ1817" s="27"/>
      <c r="HR1817" s="27"/>
      <c r="HS1817" s="27"/>
      <c r="HT1817" s="27"/>
      <c r="HU1817" s="27"/>
      <c r="HV1817" s="27"/>
      <c r="HW1817" s="27"/>
      <c r="HX1817" s="27"/>
      <c r="HY1817" s="27"/>
      <c r="HZ1817" s="27"/>
      <c r="IA1817" s="27"/>
      <c r="IB1817" s="27"/>
      <c r="IC1817" s="27"/>
      <c r="ID1817" s="27"/>
      <c r="IE1817" s="27"/>
      <c r="IF1817" s="27"/>
      <c r="IG1817" s="27"/>
      <c r="IH1817" s="27"/>
      <c r="II1817" s="27"/>
      <c r="IJ1817" s="27"/>
      <c r="IK1817" s="27"/>
      <c r="IL1817" s="27"/>
      <c r="IM1817" s="27"/>
      <c r="IN1817" s="27"/>
      <c r="IO1817" s="27"/>
      <c r="IP1817" s="27"/>
      <c r="IQ1817" s="27"/>
      <c r="IR1817" s="27"/>
      <c r="IS1817" s="27"/>
      <c r="IT1817" s="27"/>
      <c r="IU1817" s="27"/>
      <c r="IV1817" s="27"/>
      <c r="IW1817" s="27"/>
      <c r="IX1817" s="27"/>
      <c r="IY1817" s="27"/>
      <c r="IZ1817" s="27"/>
      <c r="JA1817" s="27"/>
      <c r="JB1817" s="27"/>
      <c r="JC1817" s="27"/>
      <c r="JD1817" s="27"/>
      <c r="JE1817" s="27"/>
      <c r="JF1817" s="27"/>
      <c r="JG1817" s="27"/>
      <c r="JH1817" s="27"/>
      <c r="JI1817" s="27"/>
      <c r="JJ1817" s="27"/>
      <c r="JK1817" s="27"/>
      <c r="JL1817" s="27"/>
      <c r="JM1817" s="27"/>
      <c r="JN1817" s="27"/>
      <c r="JO1817" s="27"/>
      <c r="JP1817" s="27"/>
      <c r="JQ1817" s="27"/>
      <c r="JR1817" s="27"/>
      <c r="JS1817" s="27"/>
      <c r="JT1817" s="27"/>
      <c r="JU1817" s="27"/>
      <c r="JV1817" s="27"/>
      <c r="JW1817" s="27"/>
      <c r="JX1817" s="27"/>
      <c r="JY1817" s="27"/>
      <c r="JZ1817" s="27"/>
      <c r="KA1817" s="27"/>
      <c r="KB1817" s="27"/>
      <c r="KC1817" s="27"/>
      <c r="KD1817" s="27"/>
      <c r="KE1817" s="27"/>
      <c r="KF1817" s="27"/>
      <c r="KG1817" s="27"/>
      <c r="KH1817" s="27"/>
      <c r="KI1817" s="27"/>
      <c r="KJ1817" s="27"/>
      <c r="KK1817" s="27"/>
      <c r="KL1817" s="27"/>
      <c r="KM1817" s="27"/>
      <c r="KN1817" s="27"/>
      <c r="KO1817" s="27"/>
      <c r="KP1817" s="27"/>
      <c r="KQ1817" s="27"/>
      <c r="KR1817" s="27"/>
      <c r="KS1817" s="27"/>
      <c r="KT1817" s="27"/>
      <c r="KU1817" s="27"/>
      <c r="KV1817" s="27"/>
      <c r="KW1817" s="27"/>
      <c r="KX1817" s="27"/>
      <c r="KY1817" s="27"/>
      <c r="KZ1817" s="27"/>
      <c r="LA1817" s="27"/>
      <c r="LB1817" s="27"/>
      <c r="LC1817" s="27"/>
      <c r="LD1817" s="27"/>
      <c r="LE1817" s="27"/>
      <c r="LF1817" s="27"/>
      <c r="LG1817" s="27"/>
      <c r="LH1817" s="27"/>
      <c r="LI1817" s="27"/>
      <c r="LJ1817" s="27"/>
      <c r="LK1817" s="27"/>
      <c r="LL1817" s="27"/>
      <c r="LM1817" s="27"/>
      <c r="LN1817" s="27"/>
      <c r="LO1817" s="27"/>
      <c r="LP1817" s="27"/>
      <c r="LQ1817" s="27"/>
      <c r="LR1817" s="27"/>
      <c r="LS1817" s="27"/>
      <c r="LT1817" s="27"/>
      <c r="LU1817" s="27"/>
    </row>
    <row r="1818" spans="8:333" ht="12.75"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L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/>
      <c r="DU1818" s="27"/>
      <c r="DV1818" s="27"/>
      <c r="DW1818" s="27"/>
      <c r="DX1818" s="27"/>
      <c r="DY1818" s="27"/>
      <c r="DZ1818" s="27"/>
      <c r="EA1818" s="27"/>
      <c r="EB1818" s="27"/>
      <c r="EC1818" s="27"/>
      <c r="ED1818" s="27"/>
      <c r="EE1818" s="27"/>
      <c r="EF1818" s="27"/>
      <c r="EG1818" s="27"/>
      <c r="EH1818" s="27"/>
      <c r="EI1818" s="27"/>
      <c r="EJ1818" s="27"/>
      <c r="EK1818" s="27"/>
      <c r="EL1818" s="27"/>
      <c r="EM1818" s="27"/>
      <c r="EN1818" s="27"/>
      <c r="EO1818" s="27"/>
      <c r="EP1818" s="27"/>
      <c r="EQ1818" s="27"/>
      <c r="ER1818" s="27"/>
      <c r="ES1818" s="27"/>
      <c r="ET1818" s="27"/>
      <c r="EU1818" s="27"/>
      <c r="EV1818" s="27"/>
      <c r="EW1818" s="27"/>
      <c r="EX1818" s="27"/>
      <c r="EY1818" s="27"/>
      <c r="EZ1818" s="27"/>
      <c r="FA1818" s="27"/>
      <c r="FB1818" s="27"/>
      <c r="FC1818" s="27"/>
      <c r="FD1818" s="27"/>
      <c r="FE1818" s="27"/>
      <c r="FF1818" s="27"/>
      <c r="FG1818" s="27"/>
      <c r="FH1818" s="27"/>
      <c r="FI1818" s="27"/>
      <c r="FJ1818" s="27"/>
      <c r="FK1818" s="27"/>
      <c r="FL1818" s="27"/>
      <c r="FM1818" s="27"/>
      <c r="FN1818" s="27"/>
      <c r="FO1818" s="27"/>
      <c r="FP1818" s="27"/>
      <c r="FQ1818" s="27"/>
      <c r="FR1818" s="27"/>
      <c r="FS1818" s="27"/>
      <c r="FT1818" s="27"/>
      <c r="FU1818" s="27"/>
      <c r="FV1818" s="27"/>
      <c r="FW1818" s="27"/>
      <c r="FX1818" s="27"/>
      <c r="FY1818" s="27"/>
      <c r="FZ1818" s="27"/>
      <c r="GA1818" s="27"/>
      <c r="GB1818" s="27"/>
      <c r="GC1818" s="27"/>
      <c r="GD1818" s="27"/>
      <c r="GE1818" s="27"/>
      <c r="GF1818" s="27"/>
      <c r="GG1818" s="27"/>
      <c r="GH1818" s="27"/>
      <c r="GI1818" s="27"/>
      <c r="GJ1818" s="27"/>
      <c r="GK1818" s="27"/>
      <c r="GL1818" s="27"/>
      <c r="GM1818" s="27"/>
      <c r="GN1818" s="27"/>
      <c r="GO1818" s="27"/>
      <c r="GP1818" s="27"/>
      <c r="GQ1818" s="27"/>
      <c r="GR1818" s="27"/>
      <c r="GS1818" s="27"/>
      <c r="GT1818" s="27"/>
      <c r="GU1818" s="27"/>
      <c r="GV1818" s="27"/>
      <c r="GW1818" s="27"/>
      <c r="GX1818" s="27"/>
      <c r="GY1818" s="27"/>
      <c r="GZ1818" s="27"/>
      <c r="HA1818" s="27"/>
      <c r="HB1818" s="27"/>
      <c r="HC1818" s="27"/>
      <c r="HD1818" s="27"/>
      <c r="HE1818" s="27"/>
      <c r="HF1818" s="27"/>
      <c r="HG1818" s="27"/>
      <c r="HH1818" s="27"/>
      <c r="HI1818" s="27"/>
      <c r="HJ1818" s="27"/>
      <c r="HK1818" s="27"/>
      <c r="HL1818" s="27"/>
      <c r="HM1818" s="27"/>
      <c r="HN1818" s="27"/>
      <c r="HO1818" s="27"/>
      <c r="HP1818" s="27"/>
      <c r="HQ1818" s="27"/>
      <c r="HR1818" s="27"/>
      <c r="HS1818" s="27"/>
      <c r="HT1818" s="27"/>
      <c r="HU1818" s="27"/>
      <c r="HV1818" s="27"/>
      <c r="HW1818" s="27"/>
      <c r="HX1818" s="27"/>
      <c r="HY1818" s="27"/>
      <c r="HZ1818" s="27"/>
      <c r="IA1818" s="27"/>
      <c r="IB1818" s="27"/>
      <c r="IC1818" s="27"/>
      <c r="ID1818" s="27"/>
      <c r="IE1818" s="27"/>
      <c r="IF1818" s="27"/>
      <c r="IG1818" s="27"/>
      <c r="IH1818" s="27"/>
      <c r="II1818" s="27"/>
      <c r="IJ1818" s="27"/>
      <c r="IK1818" s="27"/>
      <c r="IL1818" s="27"/>
      <c r="IM1818" s="27"/>
      <c r="IN1818" s="27"/>
      <c r="IO1818" s="27"/>
      <c r="IP1818" s="27"/>
      <c r="IQ1818" s="27"/>
      <c r="IR1818" s="27"/>
      <c r="IS1818" s="27"/>
      <c r="IT1818" s="27"/>
      <c r="IU1818" s="27"/>
      <c r="IV1818" s="27"/>
      <c r="IW1818" s="27"/>
      <c r="IX1818" s="27"/>
      <c r="IY1818" s="27"/>
      <c r="IZ1818" s="27"/>
      <c r="JA1818" s="27"/>
      <c r="JB1818" s="27"/>
      <c r="JC1818" s="27"/>
      <c r="JD1818" s="27"/>
      <c r="JE1818" s="27"/>
      <c r="JF1818" s="27"/>
      <c r="JG1818" s="27"/>
      <c r="JH1818" s="27"/>
      <c r="JI1818" s="27"/>
      <c r="JJ1818" s="27"/>
      <c r="JK1818" s="27"/>
      <c r="JL1818" s="27"/>
      <c r="JM1818" s="27"/>
      <c r="JN1818" s="27"/>
      <c r="JO1818" s="27"/>
      <c r="JP1818" s="27"/>
      <c r="JQ1818" s="27"/>
      <c r="JR1818" s="27"/>
      <c r="JS1818" s="27"/>
      <c r="JT1818" s="27"/>
      <c r="JU1818" s="27"/>
      <c r="JV1818" s="27"/>
      <c r="JW1818" s="27"/>
      <c r="JX1818" s="27"/>
      <c r="JY1818" s="27"/>
      <c r="JZ1818" s="27"/>
      <c r="KA1818" s="27"/>
      <c r="KB1818" s="27"/>
      <c r="KC1818" s="27"/>
      <c r="KD1818" s="27"/>
      <c r="KE1818" s="27"/>
      <c r="KF1818" s="27"/>
      <c r="KG1818" s="27"/>
      <c r="KH1818" s="27"/>
      <c r="KI1818" s="27"/>
      <c r="KJ1818" s="27"/>
      <c r="KK1818" s="27"/>
      <c r="KL1818" s="27"/>
      <c r="KM1818" s="27"/>
      <c r="KN1818" s="27"/>
      <c r="KO1818" s="27"/>
      <c r="KP1818" s="27"/>
      <c r="KQ1818" s="27"/>
      <c r="KR1818" s="27"/>
      <c r="KS1818" s="27"/>
      <c r="KT1818" s="27"/>
      <c r="KU1818" s="27"/>
      <c r="KV1818" s="27"/>
      <c r="KW1818" s="27"/>
      <c r="KX1818" s="27"/>
      <c r="KY1818" s="27"/>
      <c r="KZ1818" s="27"/>
      <c r="LA1818" s="27"/>
      <c r="LB1818" s="27"/>
      <c r="LC1818" s="27"/>
      <c r="LD1818" s="27"/>
      <c r="LE1818" s="27"/>
      <c r="LF1818" s="27"/>
      <c r="LG1818" s="27"/>
      <c r="LH1818" s="27"/>
      <c r="LI1818" s="27"/>
      <c r="LJ1818" s="27"/>
      <c r="LK1818" s="27"/>
      <c r="LL1818" s="27"/>
      <c r="LM1818" s="27"/>
      <c r="LN1818" s="27"/>
      <c r="LO1818" s="27"/>
      <c r="LP1818" s="27"/>
      <c r="LQ1818" s="27"/>
      <c r="LR1818" s="27"/>
      <c r="LS1818" s="27"/>
      <c r="LT1818" s="27"/>
      <c r="LU1818" s="27"/>
    </row>
    <row r="1819" spans="8:333" ht="12.75"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27"/>
      <c r="DZ1819" s="27"/>
      <c r="EA1819" s="27"/>
      <c r="EB1819" s="27"/>
      <c r="EC1819" s="27"/>
      <c r="ED1819" s="27"/>
      <c r="EE1819" s="27"/>
      <c r="EF1819" s="27"/>
      <c r="EG1819" s="27"/>
      <c r="EH1819" s="27"/>
      <c r="EI1819" s="27"/>
      <c r="EJ1819" s="27"/>
      <c r="EK1819" s="27"/>
      <c r="EL1819" s="27"/>
      <c r="EM1819" s="27"/>
      <c r="EN1819" s="27"/>
      <c r="EO1819" s="27"/>
      <c r="EP1819" s="27"/>
      <c r="EQ1819" s="27"/>
      <c r="ER1819" s="27"/>
      <c r="ES1819" s="27"/>
      <c r="ET1819" s="27"/>
      <c r="EU1819" s="27"/>
      <c r="EV1819" s="27"/>
      <c r="EW1819" s="27"/>
      <c r="EX1819" s="27"/>
      <c r="EY1819" s="27"/>
      <c r="EZ1819" s="27"/>
      <c r="FA1819" s="27"/>
      <c r="FB1819" s="27"/>
      <c r="FC1819" s="27"/>
      <c r="FD1819" s="27"/>
      <c r="FE1819" s="27"/>
      <c r="FF1819" s="27"/>
      <c r="FG1819" s="27"/>
      <c r="FH1819" s="27"/>
      <c r="FI1819" s="27"/>
      <c r="FJ1819" s="27"/>
      <c r="FK1819" s="27"/>
      <c r="FL1819" s="27"/>
      <c r="FM1819" s="27"/>
      <c r="FN1819" s="27"/>
      <c r="FO1819" s="27"/>
      <c r="FP1819" s="27"/>
      <c r="FQ1819" s="27"/>
      <c r="FR1819" s="27"/>
      <c r="FS1819" s="27"/>
      <c r="FT1819" s="27"/>
      <c r="FU1819" s="27"/>
      <c r="FV1819" s="27"/>
      <c r="FW1819" s="27"/>
      <c r="FX1819" s="27"/>
      <c r="FY1819" s="27"/>
      <c r="FZ1819" s="27"/>
      <c r="GA1819" s="27"/>
      <c r="GB1819" s="27"/>
      <c r="GC1819" s="27"/>
      <c r="GD1819" s="27"/>
      <c r="GE1819" s="27"/>
      <c r="GF1819" s="27"/>
      <c r="GG1819" s="27"/>
      <c r="GH1819" s="27"/>
      <c r="GI1819" s="27"/>
      <c r="GJ1819" s="27"/>
      <c r="GK1819" s="27"/>
      <c r="GL1819" s="27"/>
      <c r="GM1819" s="27"/>
      <c r="GN1819" s="27"/>
      <c r="GO1819" s="27"/>
      <c r="GP1819" s="27"/>
      <c r="GQ1819" s="27"/>
      <c r="GR1819" s="27"/>
      <c r="GS1819" s="27"/>
      <c r="GT1819" s="27"/>
      <c r="GU1819" s="27"/>
      <c r="GV1819" s="27"/>
      <c r="GW1819" s="27"/>
      <c r="GX1819" s="27"/>
      <c r="GY1819" s="27"/>
      <c r="GZ1819" s="27"/>
      <c r="HA1819" s="27"/>
      <c r="HB1819" s="27"/>
      <c r="HC1819" s="27"/>
      <c r="HD1819" s="27"/>
      <c r="HE1819" s="27"/>
      <c r="HF1819" s="27"/>
      <c r="HG1819" s="27"/>
      <c r="HH1819" s="27"/>
      <c r="HI1819" s="27"/>
      <c r="HJ1819" s="27"/>
      <c r="HK1819" s="27"/>
      <c r="HL1819" s="27"/>
      <c r="HM1819" s="27"/>
      <c r="HN1819" s="27"/>
      <c r="HO1819" s="27"/>
      <c r="HP1819" s="27"/>
      <c r="HQ1819" s="27"/>
      <c r="HR1819" s="27"/>
      <c r="HS1819" s="27"/>
      <c r="HT1819" s="27"/>
      <c r="HU1819" s="27"/>
      <c r="HV1819" s="27"/>
      <c r="HW1819" s="27"/>
      <c r="HX1819" s="27"/>
      <c r="HY1819" s="27"/>
      <c r="HZ1819" s="27"/>
      <c r="IA1819" s="27"/>
      <c r="IB1819" s="27"/>
      <c r="IC1819" s="27"/>
      <c r="ID1819" s="27"/>
      <c r="IE1819" s="27"/>
      <c r="IF1819" s="27"/>
      <c r="IG1819" s="27"/>
      <c r="IH1819" s="27"/>
      <c r="II1819" s="27"/>
      <c r="IJ1819" s="27"/>
      <c r="IK1819" s="27"/>
      <c r="IL1819" s="27"/>
      <c r="IM1819" s="27"/>
      <c r="IN1819" s="27"/>
      <c r="IO1819" s="27"/>
      <c r="IP1819" s="27"/>
      <c r="IQ1819" s="27"/>
      <c r="IR1819" s="27"/>
      <c r="IS1819" s="27"/>
      <c r="IT1819" s="27"/>
      <c r="IU1819" s="27"/>
      <c r="IV1819" s="27"/>
      <c r="IW1819" s="27"/>
      <c r="IX1819" s="27"/>
      <c r="IY1819" s="27"/>
      <c r="IZ1819" s="27"/>
      <c r="JA1819" s="27"/>
      <c r="JB1819" s="27"/>
      <c r="JC1819" s="27"/>
      <c r="JD1819" s="27"/>
      <c r="JE1819" s="27"/>
      <c r="JF1819" s="27"/>
      <c r="JG1819" s="27"/>
      <c r="JH1819" s="27"/>
      <c r="JI1819" s="27"/>
      <c r="JJ1819" s="27"/>
      <c r="JK1819" s="27"/>
      <c r="JL1819" s="27"/>
      <c r="JM1819" s="27"/>
      <c r="JN1819" s="27"/>
      <c r="JO1819" s="27"/>
      <c r="JP1819" s="27"/>
      <c r="JQ1819" s="27"/>
      <c r="JR1819" s="27"/>
      <c r="JS1819" s="27"/>
      <c r="JT1819" s="27"/>
      <c r="JU1819" s="27"/>
      <c r="JV1819" s="27"/>
      <c r="JW1819" s="27"/>
      <c r="JX1819" s="27"/>
      <c r="JY1819" s="27"/>
      <c r="JZ1819" s="27"/>
      <c r="KA1819" s="27"/>
      <c r="KB1819" s="27"/>
      <c r="KC1819" s="27"/>
      <c r="KD1819" s="27"/>
      <c r="KE1819" s="27"/>
      <c r="KF1819" s="27"/>
      <c r="KG1819" s="27"/>
      <c r="KH1819" s="27"/>
      <c r="KI1819" s="27"/>
      <c r="KJ1819" s="27"/>
      <c r="KK1819" s="27"/>
      <c r="KL1819" s="27"/>
      <c r="KM1819" s="27"/>
      <c r="KN1819" s="27"/>
      <c r="KO1819" s="27"/>
      <c r="KP1819" s="27"/>
      <c r="KQ1819" s="27"/>
      <c r="KR1819" s="27"/>
      <c r="KS1819" s="27"/>
      <c r="KT1819" s="27"/>
      <c r="KU1819" s="27"/>
      <c r="KV1819" s="27"/>
      <c r="KW1819" s="27"/>
      <c r="KX1819" s="27"/>
      <c r="KY1819" s="27"/>
      <c r="KZ1819" s="27"/>
      <c r="LA1819" s="27"/>
      <c r="LB1819" s="27"/>
      <c r="LC1819" s="27"/>
      <c r="LD1819" s="27"/>
      <c r="LE1819" s="27"/>
      <c r="LF1819" s="27"/>
      <c r="LG1819" s="27"/>
      <c r="LH1819" s="27"/>
      <c r="LI1819" s="27"/>
      <c r="LJ1819" s="27"/>
      <c r="LK1819" s="27"/>
      <c r="LL1819" s="27"/>
      <c r="LM1819" s="27"/>
      <c r="LN1819" s="27"/>
      <c r="LO1819" s="27"/>
      <c r="LP1819" s="27"/>
      <c r="LQ1819" s="27"/>
      <c r="LR1819" s="27"/>
      <c r="LS1819" s="27"/>
      <c r="LT1819" s="27"/>
      <c r="LU1819" s="27"/>
    </row>
    <row r="1820" spans="8:333" ht="12.75"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27"/>
      <c r="DZ1820" s="27"/>
      <c r="EA1820" s="27"/>
      <c r="EB1820" s="27"/>
      <c r="EC1820" s="27"/>
      <c r="ED1820" s="27"/>
      <c r="EE1820" s="27"/>
      <c r="EF1820" s="27"/>
      <c r="EG1820" s="27"/>
      <c r="EH1820" s="27"/>
      <c r="EI1820" s="27"/>
      <c r="EJ1820" s="27"/>
      <c r="EK1820" s="27"/>
      <c r="EL1820" s="27"/>
      <c r="EM1820" s="27"/>
      <c r="EN1820" s="27"/>
      <c r="EO1820" s="27"/>
      <c r="EP1820" s="27"/>
      <c r="EQ1820" s="27"/>
      <c r="ER1820" s="27"/>
      <c r="ES1820" s="27"/>
      <c r="ET1820" s="27"/>
      <c r="EU1820" s="27"/>
      <c r="EV1820" s="27"/>
      <c r="EW1820" s="27"/>
      <c r="EX1820" s="27"/>
      <c r="EY1820" s="27"/>
      <c r="EZ1820" s="27"/>
      <c r="FA1820" s="27"/>
      <c r="FB1820" s="27"/>
      <c r="FC1820" s="27"/>
      <c r="FD1820" s="27"/>
      <c r="FE1820" s="27"/>
      <c r="FF1820" s="27"/>
      <c r="FG1820" s="27"/>
      <c r="FH1820" s="27"/>
      <c r="FI1820" s="27"/>
      <c r="FJ1820" s="27"/>
      <c r="FK1820" s="27"/>
      <c r="FL1820" s="27"/>
      <c r="FM1820" s="27"/>
      <c r="FN1820" s="27"/>
      <c r="FO1820" s="27"/>
      <c r="FP1820" s="27"/>
      <c r="FQ1820" s="27"/>
      <c r="FR1820" s="27"/>
      <c r="FS1820" s="27"/>
      <c r="FT1820" s="27"/>
      <c r="FU1820" s="27"/>
      <c r="FV1820" s="27"/>
      <c r="FW1820" s="27"/>
      <c r="FX1820" s="27"/>
      <c r="FY1820" s="27"/>
      <c r="FZ1820" s="27"/>
      <c r="GA1820" s="27"/>
      <c r="GB1820" s="27"/>
      <c r="GC1820" s="27"/>
      <c r="GD1820" s="27"/>
      <c r="GE1820" s="27"/>
      <c r="GF1820" s="27"/>
      <c r="GG1820" s="27"/>
      <c r="GH1820" s="27"/>
      <c r="GI1820" s="27"/>
      <c r="GJ1820" s="27"/>
      <c r="GK1820" s="27"/>
      <c r="GL1820" s="27"/>
      <c r="GM1820" s="27"/>
      <c r="GN1820" s="27"/>
      <c r="GO1820" s="27"/>
      <c r="GP1820" s="27"/>
      <c r="GQ1820" s="27"/>
      <c r="GR1820" s="27"/>
      <c r="GS1820" s="27"/>
      <c r="GT1820" s="27"/>
      <c r="GU1820" s="27"/>
      <c r="GV1820" s="27"/>
      <c r="GW1820" s="27"/>
      <c r="GX1820" s="27"/>
      <c r="GY1820" s="27"/>
      <c r="GZ1820" s="27"/>
      <c r="HA1820" s="27"/>
      <c r="HB1820" s="27"/>
      <c r="HC1820" s="27"/>
      <c r="HD1820" s="27"/>
      <c r="HE1820" s="27"/>
      <c r="HF1820" s="27"/>
      <c r="HG1820" s="27"/>
      <c r="HH1820" s="27"/>
      <c r="HI1820" s="27"/>
      <c r="HJ1820" s="27"/>
      <c r="HK1820" s="27"/>
      <c r="HL1820" s="27"/>
      <c r="HM1820" s="27"/>
      <c r="HN1820" s="27"/>
      <c r="HO1820" s="27"/>
      <c r="HP1820" s="27"/>
      <c r="HQ1820" s="27"/>
      <c r="HR1820" s="27"/>
      <c r="HS1820" s="27"/>
      <c r="HT1820" s="27"/>
      <c r="HU1820" s="27"/>
      <c r="HV1820" s="27"/>
      <c r="HW1820" s="27"/>
      <c r="HX1820" s="27"/>
      <c r="HY1820" s="27"/>
      <c r="HZ1820" s="27"/>
      <c r="IA1820" s="27"/>
      <c r="IB1820" s="27"/>
      <c r="IC1820" s="27"/>
      <c r="ID1820" s="27"/>
      <c r="IE1820" s="27"/>
      <c r="IF1820" s="27"/>
      <c r="IG1820" s="27"/>
      <c r="IH1820" s="27"/>
      <c r="II1820" s="27"/>
      <c r="IJ1820" s="27"/>
      <c r="IK1820" s="27"/>
      <c r="IL1820" s="27"/>
      <c r="IM1820" s="27"/>
      <c r="IN1820" s="27"/>
      <c r="IO1820" s="27"/>
      <c r="IP1820" s="27"/>
      <c r="IQ1820" s="27"/>
      <c r="IR1820" s="27"/>
      <c r="IS1820" s="27"/>
      <c r="IT1820" s="27"/>
      <c r="IU1820" s="27"/>
      <c r="IV1820" s="27"/>
      <c r="IW1820" s="27"/>
      <c r="IX1820" s="27"/>
      <c r="IY1820" s="27"/>
      <c r="IZ1820" s="27"/>
      <c r="JA1820" s="27"/>
      <c r="JB1820" s="27"/>
      <c r="JC1820" s="27"/>
      <c r="JD1820" s="27"/>
      <c r="JE1820" s="27"/>
      <c r="JF1820" s="27"/>
      <c r="JG1820" s="27"/>
      <c r="JH1820" s="27"/>
      <c r="JI1820" s="27"/>
      <c r="JJ1820" s="27"/>
      <c r="JK1820" s="27"/>
      <c r="JL1820" s="27"/>
      <c r="JM1820" s="27"/>
      <c r="JN1820" s="27"/>
      <c r="JO1820" s="27"/>
      <c r="JP1820" s="27"/>
      <c r="JQ1820" s="27"/>
      <c r="JR1820" s="27"/>
      <c r="JS1820" s="27"/>
      <c r="JT1820" s="27"/>
      <c r="JU1820" s="27"/>
      <c r="JV1820" s="27"/>
      <c r="JW1820" s="27"/>
      <c r="JX1820" s="27"/>
      <c r="JY1820" s="27"/>
      <c r="JZ1820" s="27"/>
      <c r="KA1820" s="27"/>
      <c r="KB1820" s="27"/>
      <c r="KC1820" s="27"/>
      <c r="KD1820" s="27"/>
      <c r="KE1820" s="27"/>
      <c r="KF1820" s="27"/>
      <c r="KG1820" s="27"/>
      <c r="KH1820" s="27"/>
      <c r="KI1820" s="27"/>
      <c r="KJ1820" s="27"/>
      <c r="KK1820" s="27"/>
      <c r="KL1820" s="27"/>
      <c r="KM1820" s="27"/>
      <c r="KN1820" s="27"/>
      <c r="KO1820" s="27"/>
      <c r="KP1820" s="27"/>
      <c r="KQ1820" s="27"/>
      <c r="KR1820" s="27"/>
      <c r="KS1820" s="27"/>
      <c r="KT1820" s="27"/>
      <c r="KU1820" s="27"/>
      <c r="KV1820" s="27"/>
      <c r="KW1820" s="27"/>
      <c r="KX1820" s="27"/>
      <c r="KY1820" s="27"/>
      <c r="KZ1820" s="27"/>
      <c r="LA1820" s="27"/>
      <c r="LB1820" s="27"/>
      <c r="LC1820" s="27"/>
      <c r="LD1820" s="27"/>
      <c r="LE1820" s="27"/>
      <c r="LF1820" s="27"/>
      <c r="LG1820" s="27"/>
      <c r="LH1820" s="27"/>
      <c r="LI1820" s="27"/>
      <c r="LJ1820" s="27"/>
      <c r="LK1820" s="27"/>
      <c r="LL1820" s="27"/>
      <c r="LM1820" s="27"/>
      <c r="LN1820" s="27"/>
      <c r="LO1820" s="27"/>
      <c r="LP1820" s="27"/>
      <c r="LQ1820" s="27"/>
      <c r="LR1820" s="27"/>
      <c r="LS1820" s="27"/>
      <c r="LT1820" s="27"/>
      <c r="LU1820" s="27"/>
    </row>
    <row r="1821" spans="8:333" ht="12.75"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27"/>
      <c r="DZ1821" s="27"/>
      <c r="EA1821" s="27"/>
      <c r="EB1821" s="27"/>
      <c r="EC1821" s="27"/>
      <c r="ED1821" s="27"/>
      <c r="EE1821" s="27"/>
      <c r="EF1821" s="27"/>
      <c r="EG1821" s="27"/>
      <c r="EH1821" s="27"/>
      <c r="EI1821" s="27"/>
      <c r="EJ1821" s="27"/>
      <c r="EK1821" s="27"/>
      <c r="EL1821" s="27"/>
      <c r="EM1821" s="27"/>
      <c r="EN1821" s="27"/>
      <c r="EO1821" s="27"/>
      <c r="EP1821" s="27"/>
      <c r="EQ1821" s="27"/>
      <c r="ER1821" s="27"/>
      <c r="ES1821" s="27"/>
      <c r="ET1821" s="27"/>
      <c r="EU1821" s="27"/>
      <c r="EV1821" s="27"/>
      <c r="EW1821" s="27"/>
      <c r="EX1821" s="27"/>
      <c r="EY1821" s="27"/>
      <c r="EZ1821" s="27"/>
      <c r="FA1821" s="27"/>
      <c r="FB1821" s="27"/>
      <c r="FC1821" s="27"/>
      <c r="FD1821" s="27"/>
      <c r="FE1821" s="27"/>
      <c r="FF1821" s="27"/>
      <c r="FG1821" s="27"/>
      <c r="FH1821" s="27"/>
      <c r="FI1821" s="27"/>
      <c r="FJ1821" s="27"/>
      <c r="FK1821" s="27"/>
      <c r="FL1821" s="27"/>
      <c r="FM1821" s="27"/>
      <c r="FN1821" s="27"/>
      <c r="FO1821" s="27"/>
      <c r="FP1821" s="27"/>
      <c r="FQ1821" s="27"/>
      <c r="FR1821" s="27"/>
      <c r="FS1821" s="27"/>
      <c r="FT1821" s="27"/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27"/>
      <c r="GS1821" s="27"/>
      <c r="GT1821" s="27"/>
      <c r="GU1821" s="27"/>
      <c r="GV1821" s="27"/>
      <c r="GW1821" s="27"/>
      <c r="GX1821" s="27"/>
      <c r="GY1821" s="27"/>
      <c r="GZ1821" s="27"/>
      <c r="HA1821" s="27"/>
      <c r="HB1821" s="27"/>
      <c r="HC1821" s="27"/>
      <c r="HD1821" s="27"/>
      <c r="HE1821" s="27"/>
      <c r="HF1821" s="27"/>
      <c r="HG1821" s="27"/>
      <c r="HH1821" s="27"/>
      <c r="HI1821" s="27"/>
      <c r="HJ1821" s="27"/>
      <c r="HK1821" s="27"/>
      <c r="HL1821" s="27"/>
      <c r="HM1821" s="27"/>
      <c r="HN1821" s="27"/>
      <c r="HO1821" s="27"/>
      <c r="HP1821" s="27"/>
      <c r="HQ1821" s="27"/>
      <c r="HR1821" s="27"/>
      <c r="HS1821" s="27"/>
      <c r="HT1821" s="27"/>
      <c r="HU1821" s="27"/>
      <c r="HV1821" s="27"/>
      <c r="HW1821" s="27"/>
      <c r="HX1821" s="27"/>
      <c r="HY1821" s="27"/>
      <c r="HZ1821" s="27"/>
      <c r="IA1821" s="27"/>
      <c r="IB1821" s="27"/>
      <c r="IC1821" s="27"/>
      <c r="ID1821" s="27"/>
      <c r="IE1821" s="27"/>
      <c r="IF1821" s="27"/>
      <c r="IG1821" s="27"/>
      <c r="IH1821" s="27"/>
      <c r="II1821" s="27"/>
      <c r="IJ1821" s="27"/>
      <c r="IK1821" s="27"/>
      <c r="IL1821" s="27"/>
      <c r="IM1821" s="27"/>
      <c r="IN1821" s="27"/>
      <c r="IO1821" s="27"/>
      <c r="IP1821" s="27"/>
      <c r="IQ1821" s="27"/>
      <c r="IR1821" s="27"/>
      <c r="IS1821" s="27"/>
      <c r="IT1821" s="27"/>
      <c r="IU1821" s="27"/>
      <c r="IV1821" s="27"/>
      <c r="IW1821" s="27"/>
      <c r="IX1821" s="27"/>
      <c r="IY1821" s="27"/>
      <c r="IZ1821" s="27"/>
      <c r="JA1821" s="27"/>
      <c r="JB1821" s="27"/>
      <c r="JC1821" s="27"/>
      <c r="JD1821" s="27"/>
      <c r="JE1821" s="27"/>
      <c r="JF1821" s="27"/>
      <c r="JG1821" s="27"/>
      <c r="JH1821" s="27"/>
      <c r="JI1821" s="27"/>
      <c r="JJ1821" s="27"/>
      <c r="JK1821" s="27"/>
      <c r="JL1821" s="27"/>
      <c r="JM1821" s="27"/>
      <c r="JN1821" s="27"/>
      <c r="JO1821" s="27"/>
      <c r="JP1821" s="27"/>
      <c r="JQ1821" s="27"/>
      <c r="JR1821" s="27"/>
      <c r="JS1821" s="27"/>
      <c r="JT1821" s="27"/>
      <c r="JU1821" s="27"/>
      <c r="JV1821" s="27"/>
      <c r="JW1821" s="27"/>
      <c r="JX1821" s="27"/>
      <c r="JY1821" s="27"/>
      <c r="JZ1821" s="27"/>
      <c r="KA1821" s="27"/>
      <c r="KB1821" s="27"/>
      <c r="KC1821" s="27"/>
      <c r="KD1821" s="27"/>
      <c r="KE1821" s="27"/>
      <c r="KF1821" s="27"/>
      <c r="KG1821" s="27"/>
      <c r="KH1821" s="27"/>
      <c r="KI1821" s="27"/>
      <c r="KJ1821" s="27"/>
      <c r="KK1821" s="27"/>
      <c r="KL1821" s="27"/>
      <c r="KM1821" s="27"/>
      <c r="KN1821" s="27"/>
      <c r="KO1821" s="27"/>
      <c r="KP1821" s="27"/>
      <c r="KQ1821" s="27"/>
      <c r="KR1821" s="27"/>
      <c r="KS1821" s="27"/>
      <c r="KT1821" s="27"/>
      <c r="KU1821" s="27"/>
      <c r="KV1821" s="27"/>
      <c r="KW1821" s="27"/>
      <c r="KX1821" s="27"/>
      <c r="KY1821" s="27"/>
      <c r="KZ1821" s="27"/>
      <c r="LA1821" s="27"/>
      <c r="LB1821" s="27"/>
      <c r="LC1821" s="27"/>
      <c r="LD1821" s="27"/>
      <c r="LE1821" s="27"/>
      <c r="LF1821" s="27"/>
      <c r="LG1821" s="27"/>
      <c r="LH1821" s="27"/>
      <c r="LI1821" s="27"/>
      <c r="LJ1821" s="27"/>
      <c r="LK1821" s="27"/>
      <c r="LL1821" s="27"/>
      <c r="LM1821" s="27"/>
      <c r="LN1821" s="27"/>
      <c r="LO1821" s="27"/>
      <c r="LP1821" s="27"/>
      <c r="LQ1821" s="27"/>
      <c r="LR1821" s="27"/>
      <c r="LS1821" s="27"/>
      <c r="LT1821" s="27"/>
      <c r="LU1821" s="27"/>
    </row>
    <row r="1822" spans="8:333" ht="12.75"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27"/>
      <c r="DZ1822" s="27"/>
      <c r="EA1822" s="27"/>
      <c r="EB1822" s="27"/>
      <c r="EC1822" s="27"/>
      <c r="ED1822" s="27"/>
      <c r="EE1822" s="27"/>
      <c r="EF1822" s="27"/>
      <c r="EG1822" s="27"/>
      <c r="EH1822" s="27"/>
      <c r="EI1822" s="27"/>
      <c r="EJ1822" s="27"/>
      <c r="EK1822" s="27"/>
      <c r="EL1822" s="27"/>
      <c r="EM1822" s="27"/>
      <c r="EN1822" s="27"/>
      <c r="EO1822" s="27"/>
      <c r="EP1822" s="27"/>
      <c r="EQ1822" s="27"/>
      <c r="ER1822" s="27"/>
      <c r="ES1822" s="27"/>
      <c r="ET1822" s="27"/>
      <c r="EU1822" s="27"/>
      <c r="EV1822" s="27"/>
      <c r="EW1822" s="27"/>
      <c r="EX1822" s="27"/>
      <c r="EY1822" s="27"/>
      <c r="EZ1822" s="27"/>
      <c r="FA1822" s="27"/>
      <c r="FB1822" s="27"/>
      <c r="FC1822" s="27"/>
      <c r="FD1822" s="27"/>
      <c r="FE1822" s="27"/>
      <c r="FF1822" s="27"/>
      <c r="FG1822" s="27"/>
      <c r="FH1822" s="27"/>
      <c r="FI1822" s="27"/>
      <c r="FJ1822" s="27"/>
      <c r="FK1822" s="27"/>
      <c r="FL1822" s="27"/>
      <c r="FM1822" s="27"/>
      <c r="FN1822" s="27"/>
      <c r="FO1822" s="27"/>
      <c r="FP1822" s="27"/>
      <c r="FQ1822" s="27"/>
      <c r="FR1822" s="27"/>
      <c r="FS1822" s="27"/>
      <c r="FT1822" s="27"/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27"/>
      <c r="GS1822" s="27"/>
      <c r="GT1822" s="27"/>
      <c r="GU1822" s="27"/>
      <c r="GV1822" s="27"/>
      <c r="GW1822" s="27"/>
      <c r="GX1822" s="27"/>
      <c r="GY1822" s="27"/>
      <c r="GZ1822" s="27"/>
      <c r="HA1822" s="27"/>
      <c r="HB1822" s="27"/>
      <c r="HC1822" s="27"/>
      <c r="HD1822" s="27"/>
      <c r="HE1822" s="27"/>
      <c r="HF1822" s="27"/>
      <c r="HG1822" s="27"/>
      <c r="HH1822" s="27"/>
      <c r="HI1822" s="27"/>
      <c r="HJ1822" s="27"/>
      <c r="HK1822" s="27"/>
      <c r="HL1822" s="27"/>
      <c r="HM1822" s="27"/>
      <c r="HN1822" s="27"/>
      <c r="HO1822" s="27"/>
      <c r="HP1822" s="27"/>
      <c r="HQ1822" s="27"/>
      <c r="HR1822" s="27"/>
      <c r="HS1822" s="27"/>
      <c r="HT1822" s="27"/>
      <c r="HU1822" s="27"/>
      <c r="HV1822" s="27"/>
      <c r="HW1822" s="27"/>
      <c r="HX1822" s="27"/>
      <c r="HY1822" s="27"/>
      <c r="HZ1822" s="27"/>
      <c r="IA1822" s="27"/>
      <c r="IB1822" s="27"/>
      <c r="IC1822" s="27"/>
      <c r="ID1822" s="27"/>
      <c r="IE1822" s="27"/>
      <c r="IF1822" s="27"/>
      <c r="IG1822" s="27"/>
      <c r="IH1822" s="27"/>
      <c r="II1822" s="27"/>
      <c r="IJ1822" s="27"/>
      <c r="IK1822" s="27"/>
      <c r="IL1822" s="27"/>
      <c r="IM1822" s="27"/>
      <c r="IN1822" s="27"/>
      <c r="IO1822" s="27"/>
      <c r="IP1822" s="27"/>
      <c r="IQ1822" s="27"/>
      <c r="IR1822" s="27"/>
      <c r="IS1822" s="27"/>
      <c r="IT1822" s="27"/>
      <c r="IU1822" s="27"/>
      <c r="IV1822" s="27"/>
      <c r="IW1822" s="27"/>
      <c r="IX1822" s="27"/>
      <c r="IY1822" s="27"/>
      <c r="IZ1822" s="27"/>
      <c r="JA1822" s="27"/>
      <c r="JB1822" s="27"/>
      <c r="JC1822" s="27"/>
      <c r="JD1822" s="27"/>
      <c r="JE1822" s="27"/>
      <c r="JF1822" s="27"/>
      <c r="JG1822" s="27"/>
      <c r="JH1822" s="27"/>
      <c r="JI1822" s="27"/>
      <c r="JJ1822" s="27"/>
      <c r="JK1822" s="27"/>
      <c r="JL1822" s="27"/>
      <c r="JM1822" s="27"/>
      <c r="JN1822" s="27"/>
      <c r="JO1822" s="27"/>
      <c r="JP1822" s="27"/>
      <c r="JQ1822" s="27"/>
      <c r="JR1822" s="27"/>
      <c r="JS1822" s="27"/>
      <c r="JT1822" s="27"/>
      <c r="JU1822" s="27"/>
      <c r="JV1822" s="27"/>
      <c r="JW1822" s="27"/>
      <c r="JX1822" s="27"/>
      <c r="JY1822" s="27"/>
      <c r="JZ1822" s="27"/>
      <c r="KA1822" s="27"/>
      <c r="KB1822" s="27"/>
      <c r="KC1822" s="27"/>
      <c r="KD1822" s="27"/>
      <c r="KE1822" s="27"/>
      <c r="KF1822" s="27"/>
      <c r="KG1822" s="27"/>
      <c r="KH1822" s="27"/>
      <c r="KI1822" s="27"/>
      <c r="KJ1822" s="27"/>
      <c r="KK1822" s="27"/>
      <c r="KL1822" s="27"/>
      <c r="KM1822" s="27"/>
      <c r="KN1822" s="27"/>
      <c r="KO1822" s="27"/>
      <c r="KP1822" s="27"/>
      <c r="KQ1822" s="27"/>
      <c r="KR1822" s="27"/>
      <c r="KS1822" s="27"/>
      <c r="KT1822" s="27"/>
      <c r="KU1822" s="27"/>
      <c r="KV1822" s="27"/>
      <c r="KW1822" s="27"/>
      <c r="KX1822" s="27"/>
      <c r="KY1822" s="27"/>
      <c r="KZ1822" s="27"/>
      <c r="LA1822" s="27"/>
      <c r="LB1822" s="27"/>
      <c r="LC1822" s="27"/>
      <c r="LD1822" s="27"/>
      <c r="LE1822" s="27"/>
      <c r="LF1822" s="27"/>
      <c r="LG1822" s="27"/>
      <c r="LH1822" s="27"/>
      <c r="LI1822" s="27"/>
      <c r="LJ1822" s="27"/>
      <c r="LK1822" s="27"/>
      <c r="LL1822" s="27"/>
      <c r="LM1822" s="27"/>
      <c r="LN1822" s="27"/>
      <c r="LO1822" s="27"/>
      <c r="LP1822" s="27"/>
      <c r="LQ1822" s="27"/>
      <c r="LR1822" s="27"/>
      <c r="LS1822" s="27"/>
      <c r="LT1822" s="27"/>
      <c r="LU1822" s="27"/>
    </row>
    <row r="1823" spans="8:333" ht="12.75"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27"/>
      <c r="DZ1823" s="27"/>
      <c r="EA1823" s="27"/>
      <c r="EB1823" s="27"/>
      <c r="EC1823" s="27"/>
      <c r="ED1823" s="27"/>
      <c r="EE1823" s="27"/>
      <c r="EF1823" s="27"/>
      <c r="EG1823" s="27"/>
      <c r="EH1823" s="27"/>
      <c r="EI1823" s="27"/>
      <c r="EJ1823" s="27"/>
      <c r="EK1823" s="27"/>
      <c r="EL1823" s="27"/>
      <c r="EM1823" s="27"/>
      <c r="EN1823" s="27"/>
      <c r="EO1823" s="27"/>
      <c r="EP1823" s="27"/>
      <c r="EQ1823" s="27"/>
      <c r="ER1823" s="27"/>
      <c r="ES1823" s="27"/>
      <c r="ET1823" s="27"/>
      <c r="EU1823" s="27"/>
      <c r="EV1823" s="27"/>
      <c r="EW1823" s="27"/>
      <c r="EX1823" s="27"/>
      <c r="EY1823" s="27"/>
      <c r="EZ1823" s="27"/>
      <c r="FA1823" s="27"/>
      <c r="FB1823" s="27"/>
      <c r="FC1823" s="27"/>
      <c r="FD1823" s="27"/>
      <c r="FE1823" s="27"/>
      <c r="FF1823" s="27"/>
      <c r="FG1823" s="27"/>
      <c r="FH1823" s="27"/>
      <c r="FI1823" s="27"/>
      <c r="FJ1823" s="27"/>
      <c r="FK1823" s="27"/>
      <c r="FL1823" s="27"/>
      <c r="FM1823" s="27"/>
      <c r="FN1823" s="27"/>
      <c r="FO1823" s="27"/>
      <c r="FP1823" s="27"/>
      <c r="FQ1823" s="27"/>
      <c r="FR1823" s="27"/>
      <c r="FS1823" s="27"/>
      <c r="FT1823" s="27"/>
      <c r="FU1823" s="27"/>
      <c r="FV1823" s="27"/>
      <c r="FW1823" s="27"/>
      <c r="FX1823" s="27"/>
      <c r="FY1823" s="27"/>
      <c r="FZ1823" s="27"/>
      <c r="GA1823" s="27"/>
      <c r="GB1823" s="27"/>
      <c r="GC1823" s="27"/>
      <c r="GD1823" s="27"/>
      <c r="GE1823" s="27"/>
      <c r="GF1823" s="27"/>
      <c r="GG1823" s="27"/>
      <c r="GH1823" s="27"/>
      <c r="GI1823" s="27"/>
      <c r="GJ1823" s="27"/>
      <c r="GK1823" s="27"/>
      <c r="GL1823" s="27"/>
      <c r="GM1823" s="27"/>
      <c r="GN1823" s="27"/>
      <c r="GO1823" s="27"/>
      <c r="GP1823" s="27"/>
      <c r="GQ1823" s="27"/>
      <c r="GR1823" s="27"/>
      <c r="GS1823" s="27"/>
      <c r="GT1823" s="27"/>
      <c r="GU1823" s="27"/>
      <c r="GV1823" s="27"/>
      <c r="GW1823" s="27"/>
      <c r="GX1823" s="27"/>
      <c r="GY1823" s="27"/>
      <c r="GZ1823" s="27"/>
      <c r="HA1823" s="27"/>
      <c r="HB1823" s="27"/>
      <c r="HC1823" s="27"/>
      <c r="HD1823" s="27"/>
      <c r="HE1823" s="27"/>
      <c r="HF1823" s="27"/>
      <c r="HG1823" s="27"/>
      <c r="HH1823" s="27"/>
      <c r="HI1823" s="27"/>
      <c r="HJ1823" s="27"/>
      <c r="HK1823" s="27"/>
      <c r="HL1823" s="27"/>
      <c r="HM1823" s="27"/>
      <c r="HN1823" s="27"/>
      <c r="HO1823" s="27"/>
      <c r="HP1823" s="27"/>
      <c r="HQ1823" s="27"/>
      <c r="HR1823" s="27"/>
      <c r="HS1823" s="27"/>
      <c r="HT1823" s="27"/>
      <c r="HU1823" s="27"/>
      <c r="HV1823" s="27"/>
      <c r="HW1823" s="27"/>
      <c r="HX1823" s="27"/>
      <c r="HY1823" s="27"/>
      <c r="HZ1823" s="27"/>
      <c r="IA1823" s="27"/>
      <c r="IB1823" s="27"/>
      <c r="IC1823" s="27"/>
      <c r="ID1823" s="27"/>
      <c r="IE1823" s="27"/>
      <c r="IF1823" s="27"/>
      <c r="IG1823" s="27"/>
      <c r="IH1823" s="27"/>
      <c r="II1823" s="27"/>
      <c r="IJ1823" s="27"/>
      <c r="IK1823" s="27"/>
      <c r="IL1823" s="27"/>
      <c r="IM1823" s="27"/>
      <c r="IN1823" s="27"/>
      <c r="IO1823" s="27"/>
      <c r="IP1823" s="27"/>
      <c r="IQ1823" s="27"/>
      <c r="IR1823" s="27"/>
      <c r="IS1823" s="27"/>
      <c r="IT1823" s="27"/>
      <c r="IU1823" s="27"/>
      <c r="IV1823" s="27"/>
      <c r="IW1823" s="27"/>
      <c r="IX1823" s="27"/>
      <c r="IY1823" s="27"/>
      <c r="IZ1823" s="27"/>
      <c r="JA1823" s="27"/>
      <c r="JB1823" s="27"/>
      <c r="JC1823" s="27"/>
      <c r="JD1823" s="27"/>
      <c r="JE1823" s="27"/>
      <c r="JF1823" s="27"/>
      <c r="JG1823" s="27"/>
      <c r="JH1823" s="27"/>
      <c r="JI1823" s="27"/>
      <c r="JJ1823" s="27"/>
      <c r="JK1823" s="27"/>
      <c r="JL1823" s="27"/>
      <c r="JM1823" s="27"/>
      <c r="JN1823" s="27"/>
      <c r="JO1823" s="27"/>
      <c r="JP1823" s="27"/>
      <c r="JQ1823" s="27"/>
      <c r="JR1823" s="27"/>
      <c r="JS1823" s="27"/>
      <c r="JT1823" s="27"/>
      <c r="JU1823" s="27"/>
      <c r="JV1823" s="27"/>
      <c r="JW1823" s="27"/>
      <c r="JX1823" s="27"/>
      <c r="JY1823" s="27"/>
      <c r="JZ1823" s="27"/>
      <c r="KA1823" s="27"/>
      <c r="KB1823" s="27"/>
      <c r="KC1823" s="27"/>
      <c r="KD1823" s="27"/>
      <c r="KE1823" s="27"/>
      <c r="KF1823" s="27"/>
      <c r="KG1823" s="27"/>
      <c r="KH1823" s="27"/>
      <c r="KI1823" s="27"/>
      <c r="KJ1823" s="27"/>
      <c r="KK1823" s="27"/>
      <c r="KL1823" s="27"/>
      <c r="KM1823" s="27"/>
      <c r="KN1823" s="27"/>
      <c r="KO1823" s="27"/>
      <c r="KP1823" s="27"/>
      <c r="KQ1823" s="27"/>
      <c r="KR1823" s="27"/>
      <c r="KS1823" s="27"/>
      <c r="KT1823" s="27"/>
      <c r="KU1823" s="27"/>
      <c r="KV1823" s="27"/>
      <c r="KW1823" s="27"/>
      <c r="KX1823" s="27"/>
      <c r="KY1823" s="27"/>
      <c r="KZ1823" s="27"/>
      <c r="LA1823" s="27"/>
      <c r="LB1823" s="27"/>
      <c r="LC1823" s="27"/>
      <c r="LD1823" s="27"/>
      <c r="LE1823" s="27"/>
      <c r="LF1823" s="27"/>
      <c r="LG1823" s="27"/>
      <c r="LH1823" s="27"/>
      <c r="LI1823" s="27"/>
      <c r="LJ1823" s="27"/>
      <c r="LK1823" s="27"/>
      <c r="LL1823" s="27"/>
      <c r="LM1823" s="27"/>
      <c r="LN1823" s="27"/>
      <c r="LO1823" s="27"/>
      <c r="LP1823" s="27"/>
      <c r="LQ1823" s="27"/>
      <c r="LR1823" s="27"/>
      <c r="LS1823" s="27"/>
      <c r="LT1823" s="27"/>
      <c r="LU1823" s="27"/>
    </row>
    <row r="1824" spans="8:333" ht="12.75"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27"/>
      <c r="DZ1824" s="27"/>
      <c r="EA1824" s="27"/>
      <c r="EB1824" s="27"/>
      <c r="EC1824" s="27"/>
      <c r="ED1824" s="27"/>
      <c r="EE1824" s="27"/>
      <c r="EF1824" s="27"/>
      <c r="EG1824" s="27"/>
      <c r="EH1824" s="27"/>
      <c r="EI1824" s="27"/>
      <c r="EJ1824" s="27"/>
      <c r="EK1824" s="27"/>
      <c r="EL1824" s="27"/>
      <c r="EM1824" s="27"/>
      <c r="EN1824" s="27"/>
      <c r="EO1824" s="27"/>
      <c r="EP1824" s="27"/>
      <c r="EQ1824" s="27"/>
      <c r="ER1824" s="27"/>
      <c r="ES1824" s="27"/>
      <c r="ET1824" s="27"/>
      <c r="EU1824" s="27"/>
      <c r="EV1824" s="27"/>
      <c r="EW1824" s="27"/>
      <c r="EX1824" s="27"/>
      <c r="EY1824" s="27"/>
      <c r="EZ1824" s="27"/>
      <c r="FA1824" s="27"/>
      <c r="FB1824" s="27"/>
      <c r="FC1824" s="27"/>
      <c r="FD1824" s="27"/>
      <c r="FE1824" s="27"/>
      <c r="FF1824" s="27"/>
      <c r="FG1824" s="27"/>
      <c r="FH1824" s="27"/>
      <c r="FI1824" s="27"/>
      <c r="FJ1824" s="27"/>
      <c r="FK1824" s="27"/>
      <c r="FL1824" s="27"/>
      <c r="FM1824" s="27"/>
      <c r="FN1824" s="27"/>
      <c r="FO1824" s="27"/>
      <c r="FP1824" s="27"/>
      <c r="FQ1824" s="27"/>
      <c r="FR1824" s="27"/>
      <c r="FS1824" s="27"/>
      <c r="FT1824" s="27"/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27"/>
      <c r="GS1824" s="27"/>
      <c r="GT1824" s="27"/>
      <c r="GU1824" s="27"/>
      <c r="GV1824" s="27"/>
      <c r="GW1824" s="27"/>
      <c r="GX1824" s="27"/>
      <c r="GY1824" s="27"/>
      <c r="GZ1824" s="27"/>
      <c r="HA1824" s="27"/>
      <c r="HB1824" s="27"/>
      <c r="HC1824" s="27"/>
      <c r="HD1824" s="27"/>
      <c r="HE1824" s="27"/>
      <c r="HF1824" s="27"/>
      <c r="HG1824" s="27"/>
      <c r="HH1824" s="27"/>
      <c r="HI1824" s="27"/>
      <c r="HJ1824" s="27"/>
      <c r="HK1824" s="27"/>
      <c r="HL1824" s="27"/>
      <c r="HM1824" s="27"/>
      <c r="HN1824" s="27"/>
      <c r="HO1824" s="27"/>
      <c r="HP1824" s="27"/>
      <c r="HQ1824" s="27"/>
      <c r="HR1824" s="27"/>
      <c r="HS1824" s="27"/>
      <c r="HT1824" s="27"/>
      <c r="HU1824" s="27"/>
      <c r="HV1824" s="27"/>
      <c r="HW1824" s="27"/>
      <c r="HX1824" s="27"/>
      <c r="HY1824" s="27"/>
      <c r="HZ1824" s="27"/>
      <c r="IA1824" s="27"/>
      <c r="IB1824" s="27"/>
      <c r="IC1824" s="27"/>
      <c r="ID1824" s="27"/>
      <c r="IE1824" s="27"/>
      <c r="IF1824" s="27"/>
      <c r="IG1824" s="27"/>
      <c r="IH1824" s="27"/>
      <c r="II1824" s="27"/>
      <c r="IJ1824" s="27"/>
      <c r="IK1824" s="27"/>
      <c r="IL1824" s="27"/>
      <c r="IM1824" s="27"/>
      <c r="IN1824" s="27"/>
      <c r="IO1824" s="27"/>
      <c r="IP1824" s="27"/>
      <c r="IQ1824" s="27"/>
      <c r="IR1824" s="27"/>
      <c r="IS1824" s="27"/>
      <c r="IT1824" s="27"/>
      <c r="IU1824" s="27"/>
      <c r="IV1824" s="27"/>
      <c r="IW1824" s="27"/>
      <c r="IX1824" s="27"/>
      <c r="IY1824" s="27"/>
      <c r="IZ1824" s="27"/>
      <c r="JA1824" s="27"/>
      <c r="JB1824" s="27"/>
      <c r="JC1824" s="27"/>
      <c r="JD1824" s="27"/>
      <c r="JE1824" s="27"/>
      <c r="JF1824" s="27"/>
      <c r="JG1824" s="27"/>
      <c r="JH1824" s="27"/>
      <c r="JI1824" s="27"/>
      <c r="JJ1824" s="27"/>
      <c r="JK1824" s="27"/>
      <c r="JL1824" s="27"/>
      <c r="JM1824" s="27"/>
      <c r="JN1824" s="27"/>
      <c r="JO1824" s="27"/>
      <c r="JP1824" s="27"/>
      <c r="JQ1824" s="27"/>
      <c r="JR1824" s="27"/>
      <c r="JS1824" s="27"/>
      <c r="JT1824" s="27"/>
      <c r="JU1824" s="27"/>
      <c r="JV1824" s="27"/>
      <c r="JW1824" s="27"/>
      <c r="JX1824" s="27"/>
      <c r="JY1824" s="27"/>
      <c r="JZ1824" s="27"/>
      <c r="KA1824" s="27"/>
      <c r="KB1824" s="27"/>
      <c r="KC1824" s="27"/>
      <c r="KD1824" s="27"/>
      <c r="KE1824" s="27"/>
      <c r="KF1824" s="27"/>
      <c r="KG1824" s="27"/>
      <c r="KH1824" s="27"/>
      <c r="KI1824" s="27"/>
      <c r="KJ1824" s="27"/>
      <c r="KK1824" s="27"/>
      <c r="KL1824" s="27"/>
      <c r="KM1824" s="27"/>
      <c r="KN1824" s="27"/>
      <c r="KO1824" s="27"/>
      <c r="KP1824" s="27"/>
      <c r="KQ1824" s="27"/>
      <c r="KR1824" s="27"/>
      <c r="KS1824" s="27"/>
      <c r="KT1824" s="27"/>
      <c r="KU1824" s="27"/>
      <c r="KV1824" s="27"/>
      <c r="KW1824" s="27"/>
      <c r="KX1824" s="27"/>
      <c r="KY1824" s="27"/>
      <c r="KZ1824" s="27"/>
      <c r="LA1824" s="27"/>
      <c r="LB1824" s="27"/>
      <c r="LC1824" s="27"/>
      <c r="LD1824" s="27"/>
      <c r="LE1824" s="27"/>
      <c r="LF1824" s="27"/>
      <c r="LG1824" s="27"/>
      <c r="LH1824" s="27"/>
      <c r="LI1824" s="27"/>
      <c r="LJ1824" s="27"/>
      <c r="LK1824" s="27"/>
      <c r="LL1824" s="27"/>
      <c r="LM1824" s="27"/>
      <c r="LN1824" s="27"/>
      <c r="LO1824" s="27"/>
      <c r="LP1824" s="27"/>
      <c r="LQ1824" s="27"/>
      <c r="LR1824" s="27"/>
      <c r="LS1824" s="27"/>
      <c r="LT1824" s="27"/>
      <c r="LU1824" s="27"/>
    </row>
    <row r="1825" spans="8:333" ht="12.75"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27"/>
      <c r="DZ1825" s="27"/>
      <c r="EA1825" s="27"/>
      <c r="EB1825" s="27"/>
      <c r="EC1825" s="27"/>
      <c r="ED1825" s="27"/>
      <c r="EE1825" s="27"/>
      <c r="EF1825" s="27"/>
      <c r="EG1825" s="27"/>
      <c r="EH1825" s="27"/>
      <c r="EI1825" s="27"/>
      <c r="EJ1825" s="27"/>
      <c r="EK1825" s="27"/>
      <c r="EL1825" s="27"/>
      <c r="EM1825" s="27"/>
      <c r="EN1825" s="27"/>
      <c r="EO1825" s="27"/>
      <c r="EP1825" s="27"/>
      <c r="EQ1825" s="27"/>
      <c r="ER1825" s="27"/>
      <c r="ES1825" s="27"/>
      <c r="ET1825" s="27"/>
      <c r="EU1825" s="27"/>
      <c r="EV1825" s="27"/>
      <c r="EW1825" s="27"/>
      <c r="EX1825" s="27"/>
      <c r="EY1825" s="27"/>
      <c r="EZ1825" s="27"/>
      <c r="FA1825" s="27"/>
      <c r="FB1825" s="27"/>
      <c r="FC1825" s="27"/>
      <c r="FD1825" s="27"/>
      <c r="FE1825" s="27"/>
      <c r="FF1825" s="27"/>
      <c r="FG1825" s="27"/>
      <c r="FH1825" s="27"/>
      <c r="FI1825" s="27"/>
      <c r="FJ1825" s="27"/>
      <c r="FK1825" s="27"/>
      <c r="FL1825" s="27"/>
      <c r="FM1825" s="27"/>
      <c r="FN1825" s="27"/>
      <c r="FO1825" s="27"/>
      <c r="FP1825" s="27"/>
      <c r="FQ1825" s="27"/>
      <c r="FR1825" s="27"/>
      <c r="FS1825" s="27"/>
      <c r="FT1825" s="27"/>
      <c r="FU1825" s="27"/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27"/>
      <c r="GS1825" s="27"/>
      <c r="GT1825" s="27"/>
      <c r="GU1825" s="27"/>
      <c r="GV1825" s="27"/>
      <c r="GW1825" s="27"/>
      <c r="GX1825" s="27"/>
      <c r="GY1825" s="27"/>
      <c r="GZ1825" s="27"/>
      <c r="HA1825" s="27"/>
      <c r="HB1825" s="27"/>
      <c r="HC1825" s="27"/>
      <c r="HD1825" s="27"/>
      <c r="HE1825" s="27"/>
      <c r="HF1825" s="27"/>
      <c r="HG1825" s="27"/>
      <c r="HH1825" s="27"/>
      <c r="HI1825" s="27"/>
      <c r="HJ1825" s="27"/>
      <c r="HK1825" s="27"/>
      <c r="HL1825" s="27"/>
      <c r="HM1825" s="27"/>
      <c r="HN1825" s="27"/>
      <c r="HO1825" s="27"/>
      <c r="HP1825" s="27"/>
      <c r="HQ1825" s="27"/>
      <c r="HR1825" s="27"/>
      <c r="HS1825" s="27"/>
      <c r="HT1825" s="27"/>
      <c r="HU1825" s="27"/>
      <c r="HV1825" s="27"/>
      <c r="HW1825" s="27"/>
      <c r="HX1825" s="27"/>
      <c r="HY1825" s="27"/>
      <c r="HZ1825" s="27"/>
      <c r="IA1825" s="27"/>
      <c r="IB1825" s="27"/>
      <c r="IC1825" s="27"/>
      <c r="ID1825" s="27"/>
      <c r="IE1825" s="27"/>
      <c r="IF1825" s="27"/>
      <c r="IG1825" s="27"/>
      <c r="IH1825" s="27"/>
      <c r="II1825" s="27"/>
      <c r="IJ1825" s="27"/>
      <c r="IK1825" s="27"/>
      <c r="IL1825" s="27"/>
      <c r="IM1825" s="27"/>
      <c r="IN1825" s="27"/>
      <c r="IO1825" s="27"/>
      <c r="IP1825" s="27"/>
      <c r="IQ1825" s="27"/>
      <c r="IR1825" s="27"/>
      <c r="IS1825" s="27"/>
      <c r="IT1825" s="27"/>
      <c r="IU1825" s="27"/>
      <c r="IV1825" s="27"/>
      <c r="IW1825" s="27"/>
      <c r="IX1825" s="27"/>
      <c r="IY1825" s="27"/>
      <c r="IZ1825" s="27"/>
      <c r="JA1825" s="27"/>
      <c r="JB1825" s="27"/>
      <c r="JC1825" s="27"/>
      <c r="JD1825" s="27"/>
      <c r="JE1825" s="27"/>
      <c r="JF1825" s="27"/>
      <c r="JG1825" s="27"/>
      <c r="JH1825" s="27"/>
      <c r="JI1825" s="27"/>
      <c r="JJ1825" s="27"/>
      <c r="JK1825" s="27"/>
      <c r="JL1825" s="27"/>
      <c r="JM1825" s="27"/>
      <c r="JN1825" s="27"/>
      <c r="JO1825" s="27"/>
      <c r="JP1825" s="27"/>
      <c r="JQ1825" s="27"/>
      <c r="JR1825" s="27"/>
      <c r="JS1825" s="27"/>
      <c r="JT1825" s="27"/>
      <c r="JU1825" s="27"/>
      <c r="JV1825" s="27"/>
      <c r="JW1825" s="27"/>
      <c r="JX1825" s="27"/>
      <c r="JY1825" s="27"/>
      <c r="JZ1825" s="27"/>
      <c r="KA1825" s="27"/>
      <c r="KB1825" s="27"/>
      <c r="KC1825" s="27"/>
      <c r="KD1825" s="27"/>
      <c r="KE1825" s="27"/>
      <c r="KF1825" s="27"/>
      <c r="KG1825" s="27"/>
      <c r="KH1825" s="27"/>
      <c r="KI1825" s="27"/>
      <c r="KJ1825" s="27"/>
      <c r="KK1825" s="27"/>
      <c r="KL1825" s="27"/>
      <c r="KM1825" s="27"/>
      <c r="KN1825" s="27"/>
      <c r="KO1825" s="27"/>
      <c r="KP1825" s="27"/>
      <c r="KQ1825" s="27"/>
      <c r="KR1825" s="27"/>
      <c r="KS1825" s="27"/>
      <c r="KT1825" s="27"/>
      <c r="KU1825" s="27"/>
      <c r="KV1825" s="27"/>
      <c r="KW1825" s="27"/>
      <c r="KX1825" s="27"/>
      <c r="KY1825" s="27"/>
      <c r="KZ1825" s="27"/>
      <c r="LA1825" s="27"/>
      <c r="LB1825" s="27"/>
      <c r="LC1825" s="27"/>
      <c r="LD1825" s="27"/>
      <c r="LE1825" s="27"/>
      <c r="LF1825" s="27"/>
      <c r="LG1825" s="27"/>
      <c r="LH1825" s="27"/>
      <c r="LI1825" s="27"/>
      <c r="LJ1825" s="27"/>
      <c r="LK1825" s="27"/>
      <c r="LL1825" s="27"/>
      <c r="LM1825" s="27"/>
      <c r="LN1825" s="27"/>
      <c r="LO1825" s="27"/>
      <c r="LP1825" s="27"/>
      <c r="LQ1825" s="27"/>
      <c r="LR1825" s="27"/>
      <c r="LS1825" s="27"/>
      <c r="LT1825" s="27"/>
      <c r="LU1825" s="27"/>
    </row>
    <row r="1826" spans="8:333" ht="12.75"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27"/>
      <c r="DZ1826" s="27"/>
      <c r="EA1826" s="27"/>
      <c r="EB1826" s="27"/>
      <c r="EC1826" s="27"/>
      <c r="ED1826" s="27"/>
      <c r="EE1826" s="27"/>
      <c r="EF1826" s="27"/>
      <c r="EG1826" s="27"/>
      <c r="EH1826" s="27"/>
      <c r="EI1826" s="27"/>
      <c r="EJ1826" s="27"/>
      <c r="EK1826" s="27"/>
      <c r="EL1826" s="27"/>
      <c r="EM1826" s="27"/>
      <c r="EN1826" s="27"/>
      <c r="EO1826" s="27"/>
      <c r="EP1826" s="27"/>
      <c r="EQ1826" s="27"/>
      <c r="ER1826" s="27"/>
      <c r="ES1826" s="27"/>
      <c r="ET1826" s="27"/>
      <c r="EU1826" s="27"/>
      <c r="EV1826" s="27"/>
      <c r="EW1826" s="27"/>
      <c r="EX1826" s="27"/>
      <c r="EY1826" s="27"/>
      <c r="EZ1826" s="27"/>
      <c r="FA1826" s="27"/>
      <c r="FB1826" s="27"/>
      <c r="FC1826" s="27"/>
      <c r="FD1826" s="27"/>
      <c r="FE1826" s="27"/>
      <c r="FF1826" s="27"/>
      <c r="FG1826" s="27"/>
      <c r="FH1826" s="27"/>
      <c r="FI1826" s="27"/>
      <c r="FJ1826" s="27"/>
      <c r="FK1826" s="27"/>
      <c r="FL1826" s="27"/>
      <c r="FM1826" s="27"/>
      <c r="FN1826" s="27"/>
      <c r="FO1826" s="27"/>
      <c r="FP1826" s="27"/>
      <c r="FQ1826" s="27"/>
      <c r="FR1826" s="27"/>
      <c r="FS1826" s="27"/>
      <c r="FT1826" s="27"/>
      <c r="FU1826" s="27"/>
      <c r="FV1826" s="27"/>
      <c r="FW1826" s="27"/>
      <c r="FX1826" s="27"/>
      <c r="FY1826" s="27"/>
      <c r="FZ1826" s="27"/>
      <c r="GA1826" s="27"/>
      <c r="GB1826" s="27"/>
      <c r="GC1826" s="27"/>
      <c r="GD1826" s="27"/>
      <c r="GE1826" s="27"/>
      <c r="GF1826" s="27"/>
      <c r="GG1826" s="27"/>
      <c r="GH1826" s="27"/>
      <c r="GI1826" s="27"/>
      <c r="GJ1826" s="27"/>
      <c r="GK1826" s="27"/>
      <c r="GL1826" s="27"/>
      <c r="GM1826" s="27"/>
      <c r="GN1826" s="27"/>
      <c r="GO1826" s="27"/>
      <c r="GP1826" s="27"/>
      <c r="GQ1826" s="27"/>
      <c r="GR1826" s="27"/>
      <c r="GS1826" s="27"/>
      <c r="GT1826" s="27"/>
      <c r="GU1826" s="27"/>
      <c r="GV1826" s="27"/>
      <c r="GW1826" s="27"/>
      <c r="GX1826" s="27"/>
      <c r="GY1826" s="27"/>
      <c r="GZ1826" s="27"/>
      <c r="HA1826" s="27"/>
      <c r="HB1826" s="27"/>
      <c r="HC1826" s="27"/>
      <c r="HD1826" s="27"/>
      <c r="HE1826" s="27"/>
      <c r="HF1826" s="27"/>
      <c r="HG1826" s="27"/>
      <c r="HH1826" s="27"/>
      <c r="HI1826" s="27"/>
      <c r="HJ1826" s="27"/>
      <c r="HK1826" s="27"/>
      <c r="HL1826" s="27"/>
      <c r="HM1826" s="27"/>
      <c r="HN1826" s="27"/>
      <c r="HO1826" s="27"/>
      <c r="HP1826" s="27"/>
      <c r="HQ1826" s="27"/>
      <c r="HR1826" s="27"/>
      <c r="HS1826" s="27"/>
      <c r="HT1826" s="27"/>
      <c r="HU1826" s="27"/>
      <c r="HV1826" s="27"/>
      <c r="HW1826" s="27"/>
      <c r="HX1826" s="27"/>
      <c r="HY1826" s="27"/>
      <c r="HZ1826" s="27"/>
      <c r="IA1826" s="27"/>
      <c r="IB1826" s="27"/>
      <c r="IC1826" s="27"/>
      <c r="ID1826" s="27"/>
      <c r="IE1826" s="27"/>
      <c r="IF1826" s="27"/>
      <c r="IG1826" s="27"/>
      <c r="IH1826" s="27"/>
      <c r="II1826" s="27"/>
      <c r="IJ1826" s="27"/>
      <c r="IK1826" s="27"/>
      <c r="IL1826" s="27"/>
      <c r="IM1826" s="27"/>
      <c r="IN1826" s="27"/>
      <c r="IO1826" s="27"/>
      <c r="IP1826" s="27"/>
      <c r="IQ1826" s="27"/>
      <c r="IR1826" s="27"/>
      <c r="IS1826" s="27"/>
      <c r="IT1826" s="27"/>
      <c r="IU1826" s="27"/>
      <c r="IV1826" s="27"/>
      <c r="IW1826" s="27"/>
      <c r="IX1826" s="27"/>
      <c r="IY1826" s="27"/>
      <c r="IZ1826" s="27"/>
      <c r="JA1826" s="27"/>
      <c r="JB1826" s="27"/>
      <c r="JC1826" s="27"/>
      <c r="JD1826" s="27"/>
      <c r="JE1826" s="27"/>
      <c r="JF1826" s="27"/>
      <c r="JG1826" s="27"/>
      <c r="JH1826" s="27"/>
      <c r="JI1826" s="27"/>
      <c r="JJ1826" s="27"/>
      <c r="JK1826" s="27"/>
      <c r="JL1826" s="27"/>
      <c r="JM1826" s="27"/>
      <c r="JN1826" s="27"/>
      <c r="JO1826" s="27"/>
      <c r="JP1826" s="27"/>
      <c r="JQ1826" s="27"/>
      <c r="JR1826" s="27"/>
      <c r="JS1826" s="27"/>
      <c r="JT1826" s="27"/>
      <c r="JU1826" s="27"/>
      <c r="JV1826" s="27"/>
      <c r="JW1826" s="27"/>
      <c r="JX1826" s="27"/>
      <c r="JY1826" s="27"/>
      <c r="JZ1826" s="27"/>
      <c r="KA1826" s="27"/>
      <c r="KB1826" s="27"/>
      <c r="KC1826" s="27"/>
      <c r="KD1826" s="27"/>
      <c r="KE1826" s="27"/>
      <c r="KF1826" s="27"/>
      <c r="KG1826" s="27"/>
      <c r="KH1826" s="27"/>
      <c r="KI1826" s="27"/>
      <c r="KJ1826" s="27"/>
      <c r="KK1826" s="27"/>
      <c r="KL1826" s="27"/>
      <c r="KM1826" s="27"/>
      <c r="KN1826" s="27"/>
      <c r="KO1826" s="27"/>
      <c r="KP1826" s="27"/>
      <c r="KQ1826" s="27"/>
      <c r="KR1826" s="27"/>
      <c r="KS1826" s="27"/>
      <c r="KT1826" s="27"/>
      <c r="KU1826" s="27"/>
      <c r="KV1826" s="27"/>
      <c r="KW1826" s="27"/>
      <c r="KX1826" s="27"/>
      <c r="KY1826" s="27"/>
      <c r="KZ1826" s="27"/>
      <c r="LA1826" s="27"/>
      <c r="LB1826" s="27"/>
      <c r="LC1826" s="27"/>
      <c r="LD1826" s="27"/>
      <c r="LE1826" s="27"/>
      <c r="LF1826" s="27"/>
      <c r="LG1826" s="27"/>
      <c r="LH1826" s="27"/>
      <c r="LI1826" s="27"/>
      <c r="LJ1826" s="27"/>
      <c r="LK1826" s="27"/>
      <c r="LL1826" s="27"/>
      <c r="LM1826" s="27"/>
      <c r="LN1826" s="27"/>
      <c r="LO1826" s="27"/>
      <c r="LP1826" s="27"/>
      <c r="LQ1826" s="27"/>
      <c r="LR1826" s="27"/>
      <c r="LS1826" s="27"/>
      <c r="LT1826" s="27"/>
      <c r="LU1826" s="27"/>
    </row>
    <row r="1827" spans="8:333" ht="12.75"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27"/>
      <c r="DZ1827" s="27"/>
      <c r="EA1827" s="27"/>
      <c r="EB1827" s="27"/>
      <c r="EC1827" s="27"/>
      <c r="ED1827" s="27"/>
      <c r="EE1827" s="27"/>
      <c r="EF1827" s="27"/>
      <c r="EG1827" s="27"/>
      <c r="EH1827" s="27"/>
      <c r="EI1827" s="27"/>
      <c r="EJ1827" s="27"/>
      <c r="EK1827" s="27"/>
      <c r="EL1827" s="27"/>
      <c r="EM1827" s="27"/>
      <c r="EN1827" s="27"/>
      <c r="EO1827" s="27"/>
      <c r="EP1827" s="27"/>
      <c r="EQ1827" s="27"/>
      <c r="ER1827" s="27"/>
      <c r="ES1827" s="27"/>
      <c r="ET1827" s="27"/>
      <c r="EU1827" s="27"/>
      <c r="EV1827" s="27"/>
      <c r="EW1827" s="27"/>
      <c r="EX1827" s="27"/>
      <c r="EY1827" s="27"/>
      <c r="EZ1827" s="27"/>
      <c r="FA1827" s="27"/>
      <c r="FB1827" s="27"/>
      <c r="FC1827" s="27"/>
      <c r="FD1827" s="27"/>
      <c r="FE1827" s="27"/>
      <c r="FF1827" s="27"/>
      <c r="FG1827" s="27"/>
      <c r="FH1827" s="27"/>
      <c r="FI1827" s="27"/>
      <c r="FJ1827" s="27"/>
      <c r="FK1827" s="27"/>
      <c r="FL1827" s="27"/>
      <c r="FM1827" s="27"/>
      <c r="FN1827" s="27"/>
      <c r="FO1827" s="27"/>
      <c r="FP1827" s="27"/>
      <c r="FQ1827" s="27"/>
      <c r="FR1827" s="27"/>
      <c r="FS1827" s="27"/>
      <c r="FT1827" s="27"/>
      <c r="FU1827" s="27"/>
      <c r="FV1827" s="27"/>
      <c r="FW1827" s="27"/>
      <c r="FX1827" s="27"/>
      <c r="FY1827" s="27"/>
      <c r="FZ1827" s="27"/>
      <c r="GA1827" s="27"/>
      <c r="GB1827" s="27"/>
      <c r="GC1827" s="27"/>
      <c r="GD1827" s="27"/>
      <c r="GE1827" s="27"/>
      <c r="GF1827" s="27"/>
      <c r="GG1827" s="27"/>
      <c r="GH1827" s="27"/>
      <c r="GI1827" s="27"/>
      <c r="GJ1827" s="27"/>
      <c r="GK1827" s="27"/>
      <c r="GL1827" s="27"/>
      <c r="GM1827" s="27"/>
      <c r="GN1827" s="27"/>
      <c r="GO1827" s="27"/>
      <c r="GP1827" s="27"/>
      <c r="GQ1827" s="27"/>
      <c r="GR1827" s="27"/>
      <c r="GS1827" s="27"/>
      <c r="GT1827" s="27"/>
      <c r="GU1827" s="27"/>
      <c r="GV1827" s="27"/>
      <c r="GW1827" s="27"/>
      <c r="GX1827" s="27"/>
      <c r="GY1827" s="27"/>
      <c r="GZ1827" s="27"/>
      <c r="HA1827" s="27"/>
      <c r="HB1827" s="27"/>
      <c r="HC1827" s="27"/>
      <c r="HD1827" s="27"/>
      <c r="HE1827" s="27"/>
      <c r="HF1827" s="27"/>
      <c r="HG1827" s="27"/>
      <c r="HH1827" s="27"/>
      <c r="HI1827" s="27"/>
      <c r="HJ1827" s="27"/>
      <c r="HK1827" s="27"/>
      <c r="HL1827" s="27"/>
      <c r="HM1827" s="27"/>
      <c r="HN1827" s="27"/>
      <c r="HO1827" s="27"/>
      <c r="HP1827" s="27"/>
      <c r="HQ1827" s="27"/>
      <c r="HR1827" s="27"/>
      <c r="HS1827" s="27"/>
      <c r="HT1827" s="27"/>
      <c r="HU1827" s="27"/>
      <c r="HV1827" s="27"/>
      <c r="HW1827" s="27"/>
      <c r="HX1827" s="27"/>
      <c r="HY1827" s="27"/>
      <c r="HZ1827" s="27"/>
      <c r="IA1827" s="27"/>
      <c r="IB1827" s="27"/>
      <c r="IC1827" s="27"/>
      <c r="ID1827" s="27"/>
      <c r="IE1827" s="27"/>
      <c r="IF1827" s="27"/>
      <c r="IG1827" s="27"/>
      <c r="IH1827" s="27"/>
      <c r="II1827" s="27"/>
      <c r="IJ1827" s="27"/>
      <c r="IK1827" s="27"/>
      <c r="IL1827" s="27"/>
      <c r="IM1827" s="27"/>
      <c r="IN1827" s="27"/>
      <c r="IO1827" s="27"/>
      <c r="IP1827" s="27"/>
      <c r="IQ1827" s="27"/>
      <c r="IR1827" s="27"/>
      <c r="IS1827" s="27"/>
      <c r="IT1827" s="27"/>
      <c r="IU1827" s="27"/>
      <c r="IV1827" s="27"/>
      <c r="IW1827" s="27"/>
      <c r="IX1827" s="27"/>
      <c r="IY1827" s="27"/>
      <c r="IZ1827" s="27"/>
      <c r="JA1827" s="27"/>
      <c r="JB1827" s="27"/>
      <c r="JC1827" s="27"/>
      <c r="JD1827" s="27"/>
      <c r="JE1827" s="27"/>
      <c r="JF1827" s="27"/>
      <c r="JG1827" s="27"/>
      <c r="JH1827" s="27"/>
      <c r="JI1827" s="27"/>
      <c r="JJ1827" s="27"/>
      <c r="JK1827" s="27"/>
      <c r="JL1827" s="27"/>
      <c r="JM1827" s="27"/>
      <c r="JN1827" s="27"/>
      <c r="JO1827" s="27"/>
      <c r="JP1827" s="27"/>
      <c r="JQ1827" s="27"/>
      <c r="JR1827" s="27"/>
      <c r="JS1827" s="27"/>
      <c r="JT1827" s="27"/>
      <c r="JU1827" s="27"/>
      <c r="JV1827" s="27"/>
      <c r="JW1827" s="27"/>
      <c r="JX1827" s="27"/>
      <c r="JY1827" s="27"/>
      <c r="JZ1827" s="27"/>
      <c r="KA1827" s="27"/>
      <c r="KB1827" s="27"/>
      <c r="KC1827" s="27"/>
      <c r="KD1827" s="27"/>
      <c r="KE1827" s="27"/>
      <c r="KF1827" s="27"/>
      <c r="KG1827" s="27"/>
      <c r="KH1827" s="27"/>
      <c r="KI1827" s="27"/>
      <c r="KJ1827" s="27"/>
      <c r="KK1827" s="27"/>
      <c r="KL1827" s="27"/>
      <c r="KM1827" s="27"/>
      <c r="KN1827" s="27"/>
      <c r="KO1827" s="27"/>
      <c r="KP1827" s="27"/>
      <c r="KQ1827" s="27"/>
      <c r="KR1827" s="27"/>
      <c r="KS1827" s="27"/>
      <c r="KT1827" s="27"/>
      <c r="KU1827" s="27"/>
      <c r="KV1827" s="27"/>
      <c r="KW1827" s="27"/>
      <c r="KX1827" s="27"/>
      <c r="KY1827" s="27"/>
      <c r="KZ1827" s="27"/>
      <c r="LA1827" s="27"/>
      <c r="LB1827" s="27"/>
      <c r="LC1827" s="27"/>
      <c r="LD1827" s="27"/>
      <c r="LE1827" s="27"/>
      <c r="LF1827" s="27"/>
      <c r="LG1827" s="27"/>
      <c r="LH1827" s="27"/>
      <c r="LI1827" s="27"/>
      <c r="LJ1827" s="27"/>
      <c r="LK1827" s="27"/>
      <c r="LL1827" s="27"/>
      <c r="LM1827" s="27"/>
      <c r="LN1827" s="27"/>
      <c r="LO1827" s="27"/>
      <c r="LP1827" s="27"/>
      <c r="LQ1827" s="27"/>
      <c r="LR1827" s="27"/>
      <c r="LS1827" s="27"/>
      <c r="LT1827" s="27"/>
      <c r="LU1827" s="27"/>
    </row>
    <row r="1828" spans="8:333" ht="12.75"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I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27"/>
      <c r="DZ1828" s="27"/>
      <c r="EA1828" s="27"/>
      <c r="EB1828" s="27"/>
      <c r="EC1828" s="27"/>
      <c r="ED1828" s="27"/>
      <c r="EE1828" s="27"/>
      <c r="EF1828" s="27"/>
      <c r="EG1828" s="27"/>
      <c r="EH1828" s="27"/>
      <c r="EI1828" s="27"/>
      <c r="EJ1828" s="27"/>
      <c r="EK1828" s="27"/>
      <c r="EL1828" s="27"/>
      <c r="EM1828" s="27"/>
      <c r="EN1828" s="27"/>
      <c r="EO1828" s="27"/>
      <c r="EP1828" s="27"/>
      <c r="EQ1828" s="27"/>
      <c r="ER1828" s="27"/>
      <c r="ES1828" s="27"/>
      <c r="ET1828" s="27"/>
      <c r="EU1828" s="27"/>
      <c r="EV1828" s="27"/>
      <c r="EW1828" s="27"/>
      <c r="EX1828" s="27"/>
      <c r="EY1828" s="27"/>
      <c r="EZ1828" s="27"/>
      <c r="FA1828" s="27"/>
      <c r="FB1828" s="27"/>
      <c r="FC1828" s="27"/>
      <c r="FD1828" s="27"/>
      <c r="FE1828" s="27"/>
      <c r="FF1828" s="27"/>
      <c r="FG1828" s="27"/>
      <c r="FH1828" s="27"/>
      <c r="FI1828" s="27"/>
      <c r="FJ1828" s="27"/>
      <c r="FK1828" s="27"/>
      <c r="FL1828" s="27"/>
      <c r="FM1828" s="27"/>
      <c r="FN1828" s="27"/>
      <c r="FO1828" s="27"/>
      <c r="FP1828" s="27"/>
      <c r="FQ1828" s="27"/>
      <c r="FR1828" s="27"/>
      <c r="FS1828" s="27"/>
      <c r="FT1828" s="27"/>
      <c r="FU1828" s="27"/>
      <c r="FV1828" s="27"/>
      <c r="FW1828" s="27"/>
      <c r="FX1828" s="27"/>
      <c r="FY1828" s="27"/>
      <c r="FZ1828" s="27"/>
      <c r="GA1828" s="27"/>
      <c r="GB1828" s="27"/>
      <c r="GC1828" s="27"/>
      <c r="GD1828" s="27"/>
      <c r="GE1828" s="27"/>
      <c r="GF1828" s="27"/>
      <c r="GG1828" s="27"/>
      <c r="GH1828" s="27"/>
      <c r="GI1828" s="27"/>
      <c r="GJ1828" s="27"/>
      <c r="GK1828" s="27"/>
      <c r="GL1828" s="27"/>
      <c r="GM1828" s="27"/>
      <c r="GN1828" s="27"/>
      <c r="GO1828" s="27"/>
      <c r="GP1828" s="27"/>
      <c r="GQ1828" s="27"/>
      <c r="GR1828" s="27"/>
      <c r="GS1828" s="27"/>
      <c r="GT1828" s="27"/>
      <c r="GU1828" s="27"/>
      <c r="GV1828" s="27"/>
      <c r="GW1828" s="27"/>
      <c r="GX1828" s="27"/>
      <c r="GY1828" s="27"/>
      <c r="GZ1828" s="27"/>
      <c r="HA1828" s="27"/>
      <c r="HB1828" s="27"/>
      <c r="HC1828" s="27"/>
      <c r="HD1828" s="27"/>
      <c r="HE1828" s="27"/>
      <c r="HF1828" s="27"/>
      <c r="HG1828" s="27"/>
      <c r="HH1828" s="27"/>
      <c r="HI1828" s="27"/>
      <c r="HJ1828" s="27"/>
      <c r="HK1828" s="27"/>
      <c r="HL1828" s="27"/>
      <c r="HM1828" s="27"/>
      <c r="HN1828" s="27"/>
      <c r="HO1828" s="27"/>
      <c r="HP1828" s="27"/>
      <c r="HQ1828" s="27"/>
      <c r="HR1828" s="27"/>
      <c r="HS1828" s="27"/>
      <c r="HT1828" s="27"/>
      <c r="HU1828" s="27"/>
      <c r="HV1828" s="27"/>
      <c r="HW1828" s="27"/>
      <c r="HX1828" s="27"/>
      <c r="HY1828" s="27"/>
      <c r="HZ1828" s="27"/>
      <c r="IA1828" s="27"/>
      <c r="IB1828" s="27"/>
      <c r="IC1828" s="27"/>
      <c r="ID1828" s="27"/>
      <c r="IE1828" s="27"/>
      <c r="IF1828" s="27"/>
      <c r="IG1828" s="27"/>
      <c r="IH1828" s="27"/>
      <c r="II1828" s="27"/>
      <c r="IJ1828" s="27"/>
      <c r="IK1828" s="27"/>
      <c r="IL1828" s="27"/>
      <c r="IM1828" s="27"/>
      <c r="IN1828" s="27"/>
      <c r="IO1828" s="27"/>
      <c r="IP1828" s="27"/>
      <c r="IQ1828" s="27"/>
      <c r="IR1828" s="27"/>
      <c r="IS1828" s="27"/>
      <c r="IT1828" s="27"/>
      <c r="IU1828" s="27"/>
      <c r="IV1828" s="27"/>
      <c r="IW1828" s="27"/>
      <c r="IX1828" s="27"/>
      <c r="IY1828" s="27"/>
      <c r="IZ1828" s="27"/>
      <c r="JA1828" s="27"/>
      <c r="JB1828" s="27"/>
      <c r="JC1828" s="27"/>
      <c r="JD1828" s="27"/>
      <c r="JE1828" s="27"/>
      <c r="JF1828" s="27"/>
      <c r="JG1828" s="27"/>
      <c r="JH1828" s="27"/>
      <c r="JI1828" s="27"/>
      <c r="JJ1828" s="27"/>
      <c r="JK1828" s="27"/>
      <c r="JL1828" s="27"/>
      <c r="JM1828" s="27"/>
      <c r="JN1828" s="27"/>
      <c r="JO1828" s="27"/>
      <c r="JP1828" s="27"/>
      <c r="JQ1828" s="27"/>
      <c r="JR1828" s="27"/>
      <c r="JS1828" s="27"/>
      <c r="JT1828" s="27"/>
      <c r="JU1828" s="27"/>
      <c r="JV1828" s="27"/>
      <c r="JW1828" s="27"/>
      <c r="JX1828" s="27"/>
      <c r="JY1828" s="27"/>
      <c r="JZ1828" s="27"/>
      <c r="KA1828" s="27"/>
      <c r="KB1828" s="27"/>
      <c r="KC1828" s="27"/>
      <c r="KD1828" s="27"/>
      <c r="KE1828" s="27"/>
      <c r="KF1828" s="27"/>
      <c r="KG1828" s="27"/>
      <c r="KH1828" s="27"/>
      <c r="KI1828" s="27"/>
      <c r="KJ1828" s="27"/>
      <c r="KK1828" s="27"/>
      <c r="KL1828" s="27"/>
      <c r="KM1828" s="27"/>
      <c r="KN1828" s="27"/>
      <c r="KO1828" s="27"/>
      <c r="KP1828" s="27"/>
      <c r="KQ1828" s="27"/>
      <c r="KR1828" s="27"/>
      <c r="KS1828" s="27"/>
      <c r="KT1828" s="27"/>
      <c r="KU1828" s="27"/>
      <c r="KV1828" s="27"/>
      <c r="KW1828" s="27"/>
      <c r="KX1828" s="27"/>
      <c r="KY1828" s="27"/>
      <c r="KZ1828" s="27"/>
      <c r="LA1828" s="27"/>
      <c r="LB1828" s="27"/>
      <c r="LC1828" s="27"/>
      <c r="LD1828" s="27"/>
      <c r="LE1828" s="27"/>
      <c r="LF1828" s="27"/>
      <c r="LG1828" s="27"/>
      <c r="LH1828" s="27"/>
      <c r="LI1828" s="27"/>
      <c r="LJ1828" s="27"/>
      <c r="LK1828" s="27"/>
      <c r="LL1828" s="27"/>
      <c r="LM1828" s="27"/>
      <c r="LN1828" s="27"/>
      <c r="LO1828" s="27"/>
      <c r="LP1828" s="27"/>
      <c r="LQ1828" s="27"/>
      <c r="LR1828" s="27"/>
      <c r="LS1828" s="27"/>
      <c r="LT1828" s="27"/>
      <c r="LU1828" s="27"/>
    </row>
    <row r="1829" spans="8:333" ht="12.75"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27"/>
      <c r="DZ1829" s="27"/>
      <c r="EA1829" s="27"/>
      <c r="EB1829" s="27"/>
      <c r="EC1829" s="27"/>
      <c r="ED1829" s="27"/>
      <c r="EE1829" s="27"/>
      <c r="EF1829" s="27"/>
      <c r="EG1829" s="27"/>
      <c r="EH1829" s="27"/>
      <c r="EI1829" s="27"/>
      <c r="EJ1829" s="27"/>
      <c r="EK1829" s="27"/>
      <c r="EL1829" s="27"/>
      <c r="EM1829" s="27"/>
      <c r="EN1829" s="27"/>
      <c r="EO1829" s="27"/>
      <c r="EP1829" s="27"/>
      <c r="EQ1829" s="27"/>
      <c r="ER1829" s="27"/>
      <c r="ES1829" s="27"/>
      <c r="ET1829" s="27"/>
      <c r="EU1829" s="27"/>
      <c r="EV1829" s="27"/>
      <c r="EW1829" s="27"/>
      <c r="EX1829" s="27"/>
      <c r="EY1829" s="27"/>
      <c r="EZ1829" s="27"/>
      <c r="FA1829" s="27"/>
      <c r="FB1829" s="27"/>
      <c r="FC1829" s="27"/>
      <c r="FD1829" s="27"/>
      <c r="FE1829" s="27"/>
      <c r="FF1829" s="27"/>
      <c r="FG1829" s="27"/>
      <c r="FH1829" s="27"/>
      <c r="FI1829" s="27"/>
      <c r="FJ1829" s="27"/>
      <c r="FK1829" s="27"/>
      <c r="FL1829" s="27"/>
      <c r="FM1829" s="27"/>
      <c r="FN1829" s="27"/>
      <c r="FO1829" s="27"/>
      <c r="FP1829" s="27"/>
      <c r="FQ1829" s="27"/>
      <c r="FR1829" s="27"/>
      <c r="FS1829" s="27"/>
      <c r="FT1829" s="27"/>
      <c r="FU1829" s="27"/>
      <c r="FV1829" s="27"/>
      <c r="FW1829" s="27"/>
      <c r="FX1829" s="27"/>
      <c r="FY1829" s="27"/>
      <c r="FZ1829" s="27"/>
      <c r="GA1829" s="27"/>
      <c r="GB1829" s="27"/>
      <c r="GC1829" s="27"/>
      <c r="GD1829" s="27"/>
      <c r="GE1829" s="27"/>
      <c r="GF1829" s="27"/>
      <c r="GG1829" s="27"/>
      <c r="GH1829" s="27"/>
      <c r="GI1829" s="27"/>
      <c r="GJ1829" s="27"/>
      <c r="GK1829" s="27"/>
      <c r="GL1829" s="27"/>
      <c r="GM1829" s="27"/>
      <c r="GN1829" s="27"/>
      <c r="GO1829" s="27"/>
      <c r="GP1829" s="27"/>
      <c r="GQ1829" s="27"/>
      <c r="GR1829" s="27"/>
      <c r="GS1829" s="27"/>
      <c r="GT1829" s="27"/>
      <c r="GU1829" s="27"/>
      <c r="GV1829" s="27"/>
      <c r="GW1829" s="27"/>
      <c r="GX1829" s="27"/>
      <c r="GY1829" s="27"/>
      <c r="GZ1829" s="27"/>
      <c r="HA1829" s="27"/>
      <c r="HB1829" s="27"/>
      <c r="HC1829" s="27"/>
      <c r="HD1829" s="27"/>
      <c r="HE1829" s="27"/>
      <c r="HF1829" s="27"/>
      <c r="HG1829" s="27"/>
      <c r="HH1829" s="27"/>
      <c r="HI1829" s="27"/>
      <c r="HJ1829" s="27"/>
      <c r="HK1829" s="27"/>
      <c r="HL1829" s="27"/>
      <c r="HM1829" s="27"/>
      <c r="HN1829" s="27"/>
      <c r="HO1829" s="27"/>
      <c r="HP1829" s="27"/>
      <c r="HQ1829" s="27"/>
      <c r="HR1829" s="27"/>
      <c r="HS1829" s="27"/>
      <c r="HT1829" s="27"/>
      <c r="HU1829" s="27"/>
      <c r="HV1829" s="27"/>
      <c r="HW1829" s="27"/>
      <c r="HX1829" s="27"/>
      <c r="HY1829" s="27"/>
      <c r="HZ1829" s="27"/>
      <c r="IA1829" s="27"/>
      <c r="IB1829" s="27"/>
      <c r="IC1829" s="27"/>
      <c r="ID1829" s="27"/>
      <c r="IE1829" s="27"/>
      <c r="IF1829" s="27"/>
      <c r="IG1829" s="27"/>
      <c r="IH1829" s="27"/>
      <c r="II1829" s="27"/>
      <c r="IJ1829" s="27"/>
      <c r="IK1829" s="27"/>
      <c r="IL1829" s="27"/>
      <c r="IM1829" s="27"/>
      <c r="IN1829" s="27"/>
      <c r="IO1829" s="27"/>
      <c r="IP1829" s="27"/>
      <c r="IQ1829" s="27"/>
      <c r="IR1829" s="27"/>
      <c r="IS1829" s="27"/>
      <c r="IT1829" s="27"/>
      <c r="IU1829" s="27"/>
      <c r="IV1829" s="27"/>
      <c r="IW1829" s="27"/>
      <c r="IX1829" s="27"/>
      <c r="IY1829" s="27"/>
      <c r="IZ1829" s="27"/>
      <c r="JA1829" s="27"/>
      <c r="JB1829" s="27"/>
      <c r="JC1829" s="27"/>
      <c r="JD1829" s="27"/>
      <c r="JE1829" s="27"/>
      <c r="JF1829" s="27"/>
      <c r="JG1829" s="27"/>
      <c r="JH1829" s="27"/>
      <c r="JI1829" s="27"/>
      <c r="JJ1829" s="27"/>
      <c r="JK1829" s="27"/>
      <c r="JL1829" s="27"/>
      <c r="JM1829" s="27"/>
      <c r="JN1829" s="27"/>
      <c r="JO1829" s="27"/>
      <c r="JP1829" s="27"/>
      <c r="JQ1829" s="27"/>
      <c r="JR1829" s="27"/>
      <c r="JS1829" s="27"/>
      <c r="JT1829" s="27"/>
      <c r="JU1829" s="27"/>
      <c r="JV1829" s="27"/>
      <c r="JW1829" s="27"/>
      <c r="JX1829" s="27"/>
      <c r="JY1829" s="27"/>
      <c r="JZ1829" s="27"/>
      <c r="KA1829" s="27"/>
      <c r="KB1829" s="27"/>
      <c r="KC1829" s="27"/>
      <c r="KD1829" s="27"/>
      <c r="KE1829" s="27"/>
      <c r="KF1829" s="27"/>
      <c r="KG1829" s="27"/>
      <c r="KH1829" s="27"/>
      <c r="KI1829" s="27"/>
      <c r="KJ1829" s="27"/>
      <c r="KK1829" s="27"/>
      <c r="KL1829" s="27"/>
      <c r="KM1829" s="27"/>
      <c r="KN1829" s="27"/>
      <c r="KO1829" s="27"/>
      <c r="KP1829" s="27"/>
      <c r="KQ1829" s="27"/>
      <c r="KR1829" s="27"/>
      <c r="KS1829" s="27"/>
      <c r="KT1829" s="27"/>
      <c r="KU1829" s="27"/>
      <c r="KV1829" s="27"/>
      <c r="KW1829" s="27"/>
      <c r="KX1829" s="27"/>
      <c r="KY1829" s="27"/>
      <c r="KZ1829" s="27"/>
      <c r="LA1829" s="27"/>
      <c r="LB1829" s="27"/>
      <c r="LC1829" s="27"/>
      <c r="LD1829" s="27"/>
      <c r="LE1829" s="27"/>
      <c r="LF1829" s="27"/>
      <c r="LG1829" s="27"/>
      <c r="LH1829" s="27"/>
      <c r="LI1829" s="27"/>
      <c r="LJ1829" s="27"/>
      <c r="LK1829" s="27"/>
      <c r="LL1829" s="27"/>
      <c r="LM1829" s="27"/>
      <c r="LN1829" s="27"/>
      <c r="LO1829" s="27"/>
      <c r="LP1829" s="27"/>
      <c r="LQ1829" s="27"/>
      <c r="LR1829" s="27"/>
      <c r="LS1829" s="27"/>
      <c r="LT1829" s="27"/>
      <c r="LU1829" s="27"/>
    </row>
    <row r="1830" spans="8:333" ht="12.75"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27"/>
      <c r="DZ1830" s="27"/>
      <c r="EA1830" s="27"/>
      <c r="EB1830" s="27"/>
      <c r="EC1830" s="27"/>
      <c r="ED1830" s="27"/>
      <c r="EE1830" s="27"/>
      <c r="EF1830" s="27"/>
      <c r="EG1830" s="27"/>
      <c r="EH1830" s="27"/>
      <c r="EI1830" s="27"/>
      <c r="EJ1830" s="27"/>
      <c r="EK1830" s="27"/>
      <c r="EL1830" s="27"/>
      <c r="EM1830" s="27"/>
      <c r="EN1830" s="27"/>
      <c r="EO1830" s="27"/>
      <c r="EP1830" s="27"/>
      <c r="EQ1830" s="27"/>
      <c r="ER1830" s="27"/>
      <c r="ES1830" s="27"/>
      <c r="ET1830" s="27"/>
      <c r="EU1830" s="27"/>
      <c r="EV1830" s="27"/>
      <c r="EW1830" s="27"/>
      <c r="EX1830" s="27"/>
      <c r="EY1830" s="27"/>
      <c r="EZ1830" s="27"/>
      <c r="FA1830" s="27"/>
      <c r="FB1830" s="27"/>
      <c r="FC1830" s="27"/>
      <c r="FD1830" s="27"/>
      <c r="FE1830" s="27"/>
      <c r="FF1830" s="27"/>
      <c r="FG1830" s="27"/>
      <c r="FH1830" s="27"/>
      <c r="FI1830" s="27"/>
      <c r="FJ1830" s="27"/>
      <c r="FK1830" s="27"/>
      <c r="FL1830" s="27"/>
      <c r="FM1830" s="27"/>
      <c r="FN1830" s="27"/>
      <c r="FO1830" s="27"/>
      <c r="FP1830" s="27"/>
      <c r="FQ1830" s="27"/>
      <c r="FR1830" s="27"/>
      <c r="FS1830" s="27"/>
      <c r="FT1830" s="27"/>
      <c r="FU1830" s="27"/>
      <c r="FV1830" s="27"/>
      <c r="FW1830" s="27"/>
      <c r="FX1830" s="27"/>
      <c r="FY1830" s="27"/>
      <c r="FZ1830" s="27"/>
      <c r="GA1830" s="27"/>
      <c r="GB1830" s="27"/>
      <c r="GC1830" s="27"/>
      <c r="GD1830" s="27"/>
      <c r="GE1830" s="27"/>
      <c r="GF1830" s="27"/>
      <c r="GG1830" s="27"/>
      <c r="GH1830" s="27"/>
      <c r="GI1830" s="27"/>
      <c r="GJ1830" s="27"/>
      <c r="GK1830" s="27"/>
      <c r="GL1830" s="27"/>
      <c r="GM1830" s="27"/>
      <c r="GN1830" s="27"/>
      <c r="GO1830" s="27"/>
      <c r="GP1830" s="27"/>
      <c r="GQ1830" s="27"/>
      <c r="GR1830" s="27"/>
      <c r="GS1830" s="27"/>
      <c r="GT1830" s="27"/>
      <c r="GU1830" s="27"/>
      <c r="GV1830" s="27"/>
      <c r="GW1830" s="27"/>
      <c r="GX1830" s="27"/>
      <c r="GY1830" s="27"/>
      <c r="GZ1830" s="27"/>
      <c r="HA1830" s="27"/>
      <c r="HB1830" s="27"/>
      <c r="HC1830" s="27"/>
      <c r="HD1830" s="27"/>
      <c r="HE1830" s="27"/>
      <c r="HF1830" s="27"/>
      <c r="HG1830" s="27"/>
      <c r="HH1830" s="27"/>
      <c r="HI1830" s="27"/>
      <c r="HJ1830" s="27"/>
      <c r="HK1830" s="27"/>
      <c r="HL1830" s="27"/>
      <c r="HM1830" s="27"/>
      <c r="HN1830" s="27"/>
      <c r="HO1830" s="27"/>
      <c r="HP1830" s="27"/>
      <c r="HQ1830" s="27"/>
      <c r="HR1830" s="27"/>
      <c r="HS1830" s="27"/>
      <c r="HT1830" s="27"/>
      <c r="HU1830" s="27"/>
      <c r="HV1830" s="27"/>
      <c r="HW1830" s="27"/>
      <c r="HX1830" s="27"/>
      <c r="HY1830" s="27"/>
      <c r="HZ1830" s="27"/>
      <c r="IA1830" s="27"/>
      <c r="IB1830" s="27"/>
      <c r="IC1830" s="27"/>
      <c r="ID1830" s="27"/>
      <c r="IE1830" s="27"/>
      <c r="IF1830" s="27"/>
      <c r="IG1830" s="27"/>
      <c r="IH1830" s="27"/>
      <c r="II1830" s="27"/>
      <c r="IJ1830" s="27"/>
      <c r="IK1830" s="27"/>
      <c r="IL1830" s="27"/>
      <c r="IM1830" s="27"/>
      <c r="IN1830" s="27"/>
      <c r="IO1830" s="27"/>
      <c r="IP1830" s="27"/>
      <c r="IQ1830" s="27"/>
      <c r="IR1830" s="27"/>
      <c r="IS1830" s="27"/>
      <c r="IT1830" s="27"/>
      <c r="IU1830" s="27"/>
      <c r="IV1830" s="27"/>
      <c r="IW1830" s="27"/>
      <c r="IX1830" s="27"/>
      <c r="IY1830" s="27"/>
      <c r="IZ1830" s="27"/>
      <c r="JA1830" s="27"/>
      <c r="JB1830" s="27"/>
      <c r="JC1830" s="27"/>
      <c r="JD1830" s="27"/>
      <c r="JE1830" s="27"/>
      <c r="JF1830" s="27"/>
      <c r="JG1830" s="27"/>
      <c r="JH1830" s="27"/>
      <c r="JI1830" s="27"/>
      <c r="JJ1830" s="27"/>
      <c r="JK1830" s="27"/>
      <c r="JL1830" s="27"/>
      <c r="JM1830" s="27"/>
      <c r="JN1830" s="27"/>
      <c r="JO1830" s="27"/>
      <c r="JP1830" s="27"/>
      <c r="JQ1830" s="27"/>
      <c r="JR1830" s="27"/>
      <c r="JS1830" s="27"/>
      <c r="JT1830" s="27"/>
      <c r="JU1830" s="27"/>
      <c r="JV1830" s="27"/>
      <c r="JW1830" s="27"/>
      <c r="JX1830" s="27"/>
      <c r="JY1830" s="27"/>
      <c r="JZ1830" s="27"/>
      <c r="KA1830" s="27"/>
      <c r="KB1830" s="27"/>
      <c r="KC1830" s="27"/>
      <c r="KD1830" s="27"/>
      <c r="KE1830" s="27"/>
      <c r="KF1830" s="27"/>
      <c r="KG1830" s="27"/>
      <c r="KH1830" s="27"/>
      <c r="KI1830" s="27"/>
      <c r="KJ1830" s="27"/>
      <c r="KK1830" s="27"/>
      <c r="KL1830" s="27"/>
      <c r="KM1830" s="27"/>
      <c r="KN1830" s="27"/>
      <c r="KO1830" s="27"/>
      <c r="KP1830" s="27"/>
      <c r="KQ1830" s="27"/>
      <c r="KR1830" s="27"/>
      <c r="KS1830" s="27"/>
      <c r="KT1830" s="27"/>
      <c r="KU1830" s="27"/>
      <c r="KV1830" s="27"/>
      <c r="KW1830" s="27"/>
      <c r="KX1830" s="27"/>
      <c r="KY1830" s="27"/>
      <c r="KZ1830" s="27"/>
      <c r="LA1830" s="27"/>
      <c r="LB1830" s="27"/>
      <c r="LC1830" s="27"/>
      <c r="LD1830" s="27"/>
      <c r="LE1830" s="27"/>
      <c r="LF1830" s="27"/>
      <c r="LG1830" s="27"/>
      <c r="LH1830" s="27"/>
      <c r="LI1830" s="27"/>
      <c r="LJ1830" s="27"/>
      <c r="LK1830" s="27"/>
      <c r="LL1830" s="27"/>
      <c r="LM1830" s="27"/>
      <c r="LN1830" s="27"/>
      <c r="LO1830" s="27"/>
      <c r="LP1830" s="27"/>
      <c r="LQ1830" s="27"/>
      <c r="LR1830" s="27"/>
      <c r="LS1830" s="27"/>
      <c r="LT1830" s="27"/>
      <c r="LU1830" s="27"/>
    </row>
    <row r="1831" spans="8:333" ht="12.75"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27"/>
      <c r="DZ1831" s="27"/>
      <c r="EA1831" s="27"/>
      <c r="EB1831" s="27"/>
      <c r="EC1831" s="27"/>
      <c r="ED1831" s="27"/>
      <c r="EE1831" s="27"/>
      <c r="EF1831" s="27"/>
      <c r="EG1831" s="27"/>
      <c r="EH1831" s="27"/>
      <c r="EI1831" s="27"/>
      <c r="EJ1831" s="27"/>
      <c r="EK1831" s="27"/>
      <c r="EL1831" s="27"/>
      <c r="EM1831" s="27"/>
      <c r="EN1831" s="27"/>
      <c r="EO1831" s="27"/>
      <c r="EP1831" s="27"/>
      <c r="EQ1831" s="27"/>
      <c r="ER1831" s="27"/>
      <c r="ES1831" s="27"/>
      <c r="ET1831" s="27"/>
      <c r="EU1831" s="27"/>
      <c r="EV1831" s="27"/>
      <c r="EW1831" s="27"/>
      <c r="EX1831" s="27"/>
      <c r="EY1831" s="27"/>
      <c r="EZ1831" s="27"/>
      <c r="FA1831" s="27"/>
      <c r="FB1831" s="27"/>
      <c r="FC1831" s="27"/>
      <c r="FD1831" s="27"/>
      <c r="FE1831" s="27"/>
      <c r="FF1831" s="27"/>
      <c r="FG1831" s="27"/>
      <c r="FH1831" s="27"/>
      <c r="FI1831" s="27"/>
      <c r="FJ1831" s="27"/>
      <c r="FK1831" s="27"/>
      <c r="FL1831" s="27"/>
      <c r="FM1831" s="27"/>
      <c r="FN1831" s="27"/>
      <c r="FO1831" s="27"/>
      <c r="FP1831" s="27"/>
      <c r="FQ1831" s="27"/>
      <c r="FR1831" s="27"/>
      <c r="FS1831" s="27"/>
      <c r="FT1831" s="27"/>
      <c r="FU1831" s="27"/>
      <c r="FV1831" s="27"/>
      <c r="FW1831" s="27"/>
      <c r="FX1831" s="27"/>
      <c r="FY1831" s="27"/>
      <c r="FZ1831" s="27"/>
      <c r="GA1831" s="27"/>
      <c r="GB1831" s="27"/>
      <c r="GC1831" s="27"/>
      <c r="GD1831" s="27"/>
      <c r="GE1831" s="27"/>
      <c r="GF1831" s="27"/>
      <c r="GG1831" s="27"/>
      <c r="GH1831" s="27"/>
      <c r="GI1831" s="27"/>
      <c r="GJ1831" s="27"/>
      <c r="GK1831" s="27"/>
      <c r="GL1831" s="27"/>
      <c r="GM1831" s="27"/>
      <c r="GN1831" s="27"/>
      <c r="GO1831" s="27"/>
      <c r="GP1831" s="27"/>
      <c r="GQ1831" s="27"/>
      <c r="GR1831" s="27"/>
      <c r="GS1831" s="27"/>
      <c r="GT1831" s="27"/>
      <c r="GU1831" s="27"/>
      <c r="GV1831" s="27"/>
      <c r="GW1831" s="27"/>
      <c r="GX1831" s="27"/>
      <c r="GY1831" s="27"/>
      <c r="GZ1831" s="27"/>
      <c r="HA1831" s="27"/>
      <c r="HB1831" s="27"/>
      <c r="HC1831" s="27"/>
      <c r="HD1831" s="27"/>
      <c r="HE1831" s="27"/>
      <c r="HF1831" s="27"/>
      <c r="HG1831" s="27"/>
      <c r="HH1831" s="27"/>
      <c r="HI1831" s="27"/>
      <c r="HJ1831" s="27"/>
      <c r="HK1831" s="27"/>
      <c r="HL1831" s="27"/>
      <c r="HM1831" s="27"/>
      <c r="HN1831" s="27"/>
      <c r="HO1831" s="27"/>
      <c r="HP1831" s="27"/>
      <c r="HQ1831" s="27"/>
      <c r="HR1831" s="27"/>
      <c r="HS1831" s="27"/>
      <c r="HT1831" s="27"/>
      <c r="HU1831" s="27"/>
      <c r="HV1831" s="27"/>
      <c r="HW1831" s="27"/>
      <c r="HX1831" s="27"/>
      <c r="HY1831" s="27"/>
      <c r="HZ1831" s="27"/>
      <c r="IA1831" s="27"/>
      <c r="IB1831" s="27"/>
      <c r="IC1831" s="27"/>
      <c r="ID1831" s="27"/>
      <c r="IE1831" s="27"/>
      <c r="IF1831" s="27"/>
      <c r="IG1831" s="27"/>
      <c r="IH1831" s="27"/>
      <c r="II1831" s="27"/>
      <c r="IJ1831" s="27"/>
      <c r="IK1831" s="27"/>
      <c r="IL1831" s="27"/>
      <c r="IM1831" s="27"/>
      <c r="IN1831" s="27"/>
      <c r="IO1831" s="27"/>
      <c r="IP1831" s="27"/>
      <c r="IQ1831" s="27"/>
      <c r="IR1831" s="27"/>
      <c r="IS1831" s="27"/>
      <c r="IT1831" s="27"/>
      <c r="IU1831" s="27"/>
      <c r="IV1831" s="27"/>
      <c r="IW1831" s="27"/>
      <c r="IX1831" s="27"/>
      <c r="IY1831" s="27"/>
      <c r="IZ1831" s="27"/>
      <c r="JA1831" s="27"/>
      <c r="JB1831" s="27"/>
      <c r="JC1831" s="27"/>
      <c r="JD1831" s="27"/>
      <c r="JE1831" s="27"/>
      <c r="JF1831" s="27"/>
      <c r="JG1831" s="27"/>
      <c r="JH1831" s="27"/>
      <c r="JI1831" s="27"/>
      <c r="JJ1831" s="27"/>
      <c r="JK1831" s="27"/>
      <c r="JL1831" s="27"/>
      <c r="JM1831" s="27"/>
      <c r="JN1831" s="27"/>
      <c r="JO1831" s="27"/>
      <c r="JP1831" s="27"/>
      <c r="JQ1831" s="27"/>
      <c r="JR1831" s="27"/>
      <c r="JS1831" s="27"/>
      <c r="JT1831" s="27"/>
      <c r="JU1831" s="27"/>
      <c r="JV1831" s="27"/>
      <c r="JW1831" s="27"/>
      <c r="JX1831" s="27"/>
      <c r="JY1831" s="27"/>
      <c r="JZ1831" s="27"/>
      <c r="KA1831" s="27"/>
      <c r="KB1831" s="27"/>
      <c r="KC1831" s="27"/>
      <c r="KD1831" s="27"/>
      <c r="KE1831" s="27"/>
      <c r="KF1831" s="27"/>
      <c r="KG1831" s="27"/>
      <c r="KH1831" s="27"/>
      <c r="KI1831" s="27"/>
      <c r="KJ1831" s="27"/>
      <c r="KK1831" s="27"/>
      <c r="KL1831" s="27"/>
      <c r="KM1831" s="27"/>
      <c r="KN1831" s="27"/>
      <c r="KO1831" s="27"/>
      <c r="KP1831" s="27"/>
      <c r="KQ1831" s="27"/>
      <c r="KR1831" s="27"/>
      <c r="KS1831" s="27"/>
      <c r="KT1831" s="27"/>
      <c r="KU1831" s="27"/>
      <c r="KV1831" s="27"/>
      <c r="KW1831" s="27"/>
      <c r="KX1831" s="27"/>
      <c r="KY1831" s="27"/>
      <c r="KZ1831" s="27"/>
      <c r="LA1831" s="27"/>
      <c r="LB1831" s="27"/>
      <c r="LC1831" s="27"/>
      <c r="LD1831" s="27"/>
      <c r="LE1831" s="27"/>
      <c r="LF1831" s="27"/>
      <c r="LG1831" s="27"/>
      <c r="LH1831" s="27"/>
      <c r="LI1831" s="27"/>
      <c r="LJ1831" s="27"/>
      <c r="LK1831" s="27"/>
      <c r="LL1831" s="27"/>
      <c r="LM1831" s="27"/>
      <c r="LN1831" s="27"/>
      <c r="LO1831" s="27"/>
      <c r="LP1831" s="27"/>
      <c r="LQ1831" s="27"/>
      <c r="LR1831" s="27"/>
      <c r="LS1831" s="27"/>
      <c r="LT1831" s="27"/>
      <c r="LU1831" s="27"/>
    </row>
    <row r="1832" spans="8:333" ht="12.75"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27"/>
      <c r="DZ1832" s="27"/>
      <c r="EA1832" s="27"/>
      <c r="EB1832" s="27"/>
      <c r="EC1832" s="27"/>
      <c r="ED1832" s="27"/>
      <c r="EE1832" s="27"/>
      <c r="EF1832" s="27"/>
      <c r="EG1832" s="27"/>
      <c r="EH1832" s="27"/>
      <c r="EI1832" s="27"/>
      <c r="EJ1832" s="27"/>
      <c r="EK1832" s="27"/>
      <c r="EL1832" s="27"/>
      <c r="EM1832" s="27"/>
      <c r="EN1832" s="27"/>
      <c r="EO1832" s="27"/>
      <c r="EP1832" s="27"/>
      <c r="EQ1832" s="27"/>
      <c r="ER1832" s="27"/>
      <c r="ES1832" s="27"/>
      <c r="ET1832" s="27"/>
      <c r="EU1832" s="27"/>
      <c r="EV1832" s="27"/>
      <c r="EW1832" s="27"/>
      <c r="EX1832" s="27"/>
      <c r="EY1832" s="27"/>
      <c r="EZ1832" s="27"/>
      <c r="FA1832" s="27"/>
      <c r="FB1832" s="27"/>
      <c r="FC1832" s="27"/>
      <c r="FD1832" s="27"/>
      <c r="FE1832" s="27"/>
      <c r="FF1832" s="27"/>
      <c r="FG1832" s="27"/>
      <c r="FH1832" s="27"/>
      <c r="FI1832" s="27"/>
      <c r="FJ1832" s="27"/>
      <c r="FK1832" s="27"/>
      <c r="FL1832" s="27"/>
      <c r="FM1832" s="27"/>
      <c r="FN1832" s="27"/>
      <c r="FO1832" s="27"/>
      <c r="FP1832" s="27"/>
      <c r="FQ1832" s="27"/>
      <c r="FR1832" s="27"/>
      <c r="FS1832" s="27"/>
      <c r="FT1832" s="27"/>
      <c r="FU1832" s="27"/>
      <c r="FV1832" s="27"/>
      <c r="FW1832" s="27"/>
      <c r="FX1832" s="27"/>
      <c r="FY1832" s="27"/>
      <c r="FZ1832" s="27"/>
      <c r="GA1832" s="27"/>
      <c r="GB1832" s="27"/>
      <c r="GC1832" s="27"/>
      <c r="GD1832" s="27"/>
      <c r="GE1832" s="27"/>
      <c r="GF1832" s="27"/>
      <c r="GG1832" s="27"/>
      <c r="GH1832" s="27"/>
      <c r="GI1832" s="27"/>
      <c r="GJ1832" s="27"/>
      <c r="GK1832" s="27"/>
      <c r="GL1832" s="27"/>
      <c r="GM1832" s="27"/>
      <c r="GN1832" s="27"/>
      <c r="GO1832" s="27"/>
      <c r="GP1832" s="27"/>
      <c r="GQ1832" s="27"/>
      <c r="GR1832" s="27"/>
      <c r="GS1832" s="27"/>
      <c r="GT1832" s="27"/>
      <c r="GU1832" s="27"/>
      <c r="GV1832" s="27"/>
      <c r="GW1832" s="27"/>
      <c r="GX1832" s="27"/>
      <c r="GY1832" s="27"/>
      <c r="GZ1832" s="27"/>
      <c r="HA1832" s="27"/>
      <c r="HB1832" s="27"/>
      <c r="HC1832" s="27"/>
      <c r="HD1832" s="27"/>
      <c r="HE1832" s="27"/>
      <c r="HF1832" s="27"/>
      <c r="HG1832" s="27"/>
      <c r="HH1832" s="27"/>
      <c r="HI1832" s="27"/>
      <c r="HJ1832" s="27"/>
      <c r="HK1832" s="27"/>
      <c r="HL1832" s="27"/>
      <c r="HM1832" s="27"/>
      <c r="HN1832" s="27"/>
      <c r="HO1832" s="27"/>
      <c r="HP1832" s="27"/>
      <c r="HQ1832" s="27"/>
      <c r="HR1832" s="27"/>
      <c r="HS1832" s="27"/>
      <c r="HT1832" s="27"/>
      <c r="HU1832" s="27"/>
      <c r="HV1832" s="27"/>
      <c r="HW1832" s="27"/>
      <c r="HX1832" s="27"/>
      <c r="HY1832" s="27"/>
      <c r="HZ1832" s="27"/>
      <c r="IA1832" s="27"/>
      <c r="IB1832" s="27"/>
      <c r="IC1832" s="27"/>
      <c r="ID1832" s="27"/>
      <c r="IE1832" s="27"/>
      <c r="IF1832" s="27"/>
      <c r="IG1832" s="27"/>
      <c r="IH1832" s="27"/>
      <c r="II1832" s="27"/>
      <c r="IJ1832" s="27"/>
      <c r="IK1832" s="27"/>
      <c r="IL1832" s="27"/>
      <c r="IM1832" s="27"/>
      <c r="IN1832" s="27"/>
      <c r="IO1832" s="27"/>
      <c r="IP1832" s="27"/>
      <c r="IQ1832" s="27"/>
      <c r="IR1832" s="27"/>
      <c r="IS1832" s="27"/>
      <c r="IT1832" s="27"/>
      <c r="IU1832" s="27"/>
      <c r="IV1832" s="27"/>
      <c r="IW1832" s="27"/>
      <c r="IX1832" s="27"/>
      <c r="IY1832" s="27"/>
      <c r="IZ1832" s="27"/>
      <c r="JA1832" s="27"/>
      <c r="JB1832" s="27"/>
      <c r="JC1832" s="27"/>
      <c r="JD1832" s="27"/>
      <c r="JE1832" s="27"/>
      <c r="JF1832" s="27"/>
      <c r="JG1832" s="27"/>
      <c r="JH1832" s="27"/>
      <c r="JI1832" s="27"/>
      <c r="JJ1832" s="27"/>
      <c r="JK1832" s="27"/>
      <c r="JL1832" s="27"/>
      <c r="JM1832" s="27"/>
      <c r="JN1832" s="27"/>
      <c r="JO1832" s="27"/>
      <c r="JP1832" s="27"/>
      <c r="JQ1832" s="27"/>
      <c r="JR1832" s="27"/>
      <c r="JS1832" s="27"/>
      <c r="JT1832" s="27"/>
      <c r="JU1832" s="27"/>
      <c r="JV1832" s="27"/>
      <c r="JW1832" s="27"/>
      <c r="JX1832" s="27"/>
      <c r="JY1832" s="27"/>
      <c r="JZ1832" s="27"/>
      <c r="KA1832" s="27"/>
      <c r="KB1832" s="27"/>
      <c r="KC1832" s="27"/>
      <c r="KD1832" s="27"/>
      <c r="KE1832" s="27"/>
      <c r="KF1832" s="27"/>
      <c r="KG1832" s="27"/>
      <c r="KH1832" s="27"/>
      <c r="KI1832" s="27"/>
      <c r="KJ1832" s="27"/>
      <c r="KK1832" s="27"/>
      <c r="KL1832" s="27"/>
      <c r="KM1832" s="27"/>
      <c r="KN1832" s="27"/>
      <c r="KO1832" s="27"/>
      <c r="KP1832" s="27"/>
      <c r="KQ1832" s="27"/>
      <c r="KR1832" s="27"/>
      <c r="KS1832" s="27"/>
      <c r="KT1832" s="27"/>
      <c r="KU1832" s="27"/>
      <c r="KV1832" s="27"/>
      <c r="KW1832" s="27"/>
      <c r="KX1832" s="27"/>
      <c r="KY1832" s="27"/>
      <c r="KZ1832" s="27"/>
      <c r="LA1832" s="27"/>
      <c r="LB1832" s="27"/>
      <c r="LC1832" s="27"/>
      <c r="LD1832" s="27"/>
      <c r="LE1832" s="27"/>
      <c r="LF1832" s="27"/>
      <c r="LG1832" s="27"/>
      <c r="LH1832" s="27"/>
      <c r="LI1832" s="27"/>
      <c r="LJ1832" s="27"/>
      <c r="LK1832" s="27"/>
      <c r="LL1832" s="27"/>
      <c r="LM1832" s="27"/>
      <c r="LN1832" s="27"/>
      <c r="LO1832" s="27"/>
      <c r="LP1832" s="27"/>
      <c r="LQ1832" s="27"/>
      <c r="LR1832" s="27"/>
      <c r="LS1832" s="27"/>
      <c r="LT1832" s="27"/>
      <c r="LU1832" s="27"/>
    </row>
    <row r="1833" spans="8:333" ht="12.75"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27"/>
      <c r="DZ1833" s="27"/>
      <c r="EA1833" s="27"/>
      <c r="EB1833" s="27"/>
      <c r="EC1833" s="27"/>
      <c r="ED1833" s="27"/>
      <c r="EE1833" s="27"/>
      <c r="EF1833" s="27"/>
      <c r="EG1833" s="27"/>
      <c r="EH1833" s="27"/>
      <c r="EI1833" s="27"/>
      <c r="EJ1833" s="27"/>
      <c r="EK1833" s="27"/>
      <c r="EL1833" s="27"/>
      <c r="EM1833" s="27"/>
      <c r="EN1833" s="27"/>
      <c r="EO1833" s="27"/>
      <c r="EP1833" s="27"/>
      <c r="EQ1833" s="27"/>
      <c r="ER1833" s="27"/>
      <c r="ES1833" s="27"/>
      <c r="ET1833" s="27"/>
      <c r="EU1833" s="27"/>
      <c r="EV1833" s="27"/>
      <c r="EW1833" s="27"/>
      <c r="EX1833" s="27"/>
      <c r="EY1833" s="27"/>
      <c r="EZ1833" s="27"/>
      <c r="FA1833" s="27"/>
      <c r="FB1833" s="27"/>
      <c r="FC1833" s="27"/>
      <c r="FD1833" s="27"/>
      <c r="FE1833" s="27"/>
      <c r="FF1833" s="27"/>
      <c r="FG1833" s="27"/>
      <c r="FH1833" s="27"/>
      <c r="FI1833" s="27"/>
      <c r="FJ1833" s="27"/>
      <c r="FK1833" s="27"/>
      <c r="FL1833" s="27"/>
      <c r="FM1833" s="27"/>
      <c r="FN1833" s="27"/>
      <c r="FO1833" s="27"/>
      <c r="FP1833" s="27"/>
      <c r="FQ1833" s="27"/>
      <c r="FR1833" s="27"/>
      <c r="FS1833" s="27"/>
      <c r="FT1833" s="27"/>
      <c r="FU1833" s="27"/>
      <c r="FV1833" s="27"/>
      <c r="FW1833" s="27"/>
      <c r="FX1833" s="27"/>
      <c r="FY1833" s="27"/>
      <c r="FZ1833" s="27"/>
      <c r="GA1833" s="27"/>
      <c r="GB1833" s="27"/>
      <c r="GC1833" s="27"/>
      <c r="GD1833" s="27"/>
      <c r="GE1833" s="27"/>
      <c r="GF1833" s="27"/>
      <c r="GG1833" s="27"/>
      <c r="GH1833" s="27"/>
      <c r="GI1833" s="27"/>
      <c r="GJ1833" s="27"/>
      <c r="GK1833" s="27"/>
      <c r="GL1833" s="27"/>
      <c r="GM1833" s="27"/>
      <c r="GN1833" s="27"/>
      <c r="GO1833" s="27"/>
      <c r="GP1833" s="27"/>
      <c r="GQ1833" s="27"/>
      <c r="GR1833" s="27"/>
      <c r="GS1833" s="27"/>
      <c r="GT1833" s="27"/>
      <c r="GU1833" s="27"/>
      <c r="GV1833" s="27"/>
      <c r="GW1833" s="27"/>
      <c r="GX1833" s="27"/>
      <c r="GY1833" s="27"/>
      <c r="GZ1833" s="27"/>
      <c r="HA1833" s="27"/>
      <c r="HB1833" s="27"/>
      <c r="HC1833" s="27"/>
      <c r="HD1833" s="27"/>
      <c r="HE1833" s="27"/>
      <c r="HF1833" s="27"/>
      <c r="HG1833" s="27"/>
      <c r="HH1833" s="27"/>
      <c r="HI1833" s="27"/>
      <c r="HJ1833" s="27"/>
      <c r="HK1833" s="27"/>
      <c r="HL1833" s="27"/>
      <c r="HM1833" s="27"/>
      <c r="HN1833" s="27"/>
      <c r="HO1833" s="27"/>
      <c r="HP1833" s="27"/>
      <c r="HQ1833" s="27"/>
      <c r="HR1833" s="27"/>
      <c r="HS1833" s="27"/>
      <c r="HT1833" s="27"/>
      <c r="HU1833" s="27"/>
      <c r="HV1833" s="27"/>
      <c r="HW1833" s="27"/>
      <c r="HX1833" s="27"/>
      <c r="HY1833" s="27"/>
      <c r="HZ1833" s="27"/>
      <c r="IA1833" s="27"/>
      <c r="IB1833" s="27"/>
      <c r="IC1833" s="27"/>
      <c r="ID1833" s="27"/>
      <c r="IE1833" s="27"/>
      <c r="IF1833" s="27"/>
      <c r="IG1833" s="27"/>
      <c r="IH1833" s="27"/>
      <c r="II1833" s="27"/>
      <c r="IJ1833" s="27"/>
      <c r="IK1833" s="27"/>
      <c r="IL1833" s="27"/>
      <c r="IM1833" s="27"/>
      <c r="IN1833" s="27"/>
      <c r="IO1833" s="27"/>
      <c r="IP1833" s="27"/>
      <c r="IQ1833" s="27"/>
      <c r="IR1833" s="27"/>
      <c r="IS1833" s="27"/>
      <c r="IT1833" s="27"/>
      <c r="IU1833" s="27"/>
      <c r="IV1833" s="27"/>
      <c r="IW1833" s="27"/>
      <c r="IX1833" s="27"/>
      <c r="IY1833" s="27"/>
      <c r="IZ1833" s="27"/>
      <c r="JA1833" s="27"/>
      <c r="JB1833" s="27"/>
      <c r="JC1833" s="27"/>
      <c r="JD1833" s="27"/>
      <c r="JE1833" s="27"/>
      <c r="JF1833" s="27"/>
      <c r="JG1833" s="27"/>
      <c r="JH1833" s="27"/>
      <c r="JI1833" s="27"/>
      <c r="JJ1833" s="27"/>
      <c r="JK1833" s="27"/>
      <c r="JL1833" s="27"/>
      <c r="JM1833" s="27"/>
      <c r="JN1833" s="27"/>
      <c r="JO1833" s="27"/>
      <c r="JP1833" s="27"/>
      <c r="JQ1833" s="27"/>
      <c r="JR1833" s="27"/>
      <c r="JS1833" s="27"/>
      <c r="JT1833" s="27"/>
      <c r="JU1833" s="27"/>
      <c r="JV1833" s="27"/>
      <c r="JW1833" s="27"/>
      <c r="JX1833" s="27"/>
      <c r="JY1833" s="27"/>
      <c r="JZ1833" s="27"/>
      <c r="KA1833" s="27"/>
      <c r="KB1833" s="27"/>
      <c r="KC1833" s="27"/>
      <c r="KD1833" s="27"/>
      <c r="KE1833" s="27"/>
      <c r="KF1833" s="27"/>
      <c r="KG1833" s="27"/>
      <c r="KH1833" s="27"/>
      <c r="KI1833" s="27"/>
      <c r="KJ1833" s="27"/>
      <c r="KK1833" s="27"/>
      <c r="KL1833" s="27"/>
      <c r="KM1833" s="27"/>
      <c r="KN1833" s="27"/>
      <c r="KO1833" s="27"/>
      <c r="KP1833" s="27"/>
      <c r="KQ1833" s="27"/>
      <c r="KR1833" s="27"/>
      <c r="KS1833" s="27"/>
      <c r="KT1833" s="27"/>
      <c r="KU1833" s="27"/>
      <c r="KV1833" s="27"/>
      <c r="KW1833" s="27"/>
      <c r="KX1833" s="27"/>
      <c r="KY1833" s="27"/>
      <c r="KZ1833" s="27"/>
      <c r="LA1833" s="27"/>
      <c r="LB1833" s="27"/>
      <c r="LC1833" s="27"/>
      <c r="LD1833" s="27"/>
      <c r="LE1833" s="27"/>
      <c r="LF1833" s="27"/>
      <c r="LG1833" s="27"/>
      <c r="LH1833" s="27"/>
      <c r="LI1833" s="27"/>
      <c r="LJ1833" s="27"/>
      <c r="LK1833" s="27"/>
      <c r="LL1833" s="27"/>
      <c r="LM1833" s="27"/>
      <c r="LN1833" s="27"/>
      <c r="LO1833" s="27"/>
      <c r="LP1833" s="27"/>
      <c r="LQ1833" s="27"/>
      <c r="LR1833" s="27"/>
      <c r="LS1833" s="27"/>
      <c r="LT1833" s="27"/>
      <c r="LU1833" s="27"/>
    </row>
    <row r="1834" spans="8:333" ht="12.75"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27"/>
      <c r="DZ1834" s="27"/>
      <c r="EA1834" s="27"/>
      <c r="EB1834" s="27"/>
      <c r="EC1834" s="27"/>
      <c r="ED1834" s="27"/>
      <c r="EE1834" s="27"/>
      <c r="EF1834" s="27"/>
      <c r="EG1834" s="27"/>
      <c r="EH1834" s="27"/>
      <c r="EI1834" s="27"/>
      <c r="EJ1834" s="27"/>
      <c r="EK1834" s="27"/>
      <c r="EL1834" s="27"/>
      <c r="EM1834" s="27"/>
      <c r="EN1834" s="27"/>
      <c r="EO1834" s="27"/>
      <c r="EP1834" s="27"/>
      <c r="EQ1834" s="27"/>
      <c r="ER1834" s="27"/>
      <c r="ES1834" s="27"/>
      <c r="ET1834" s="27"/>
      <c r="EU1834" s="27"/>
      <c r="EV1834" s="27"/>
      <c r="EW1834" s="27"/>
      <c r="EX1834" s="27"/>
      <c r="EY1834" s="27"/>
      <c r="EZ1834" s="27"/>
      <c r="FA1834" s="27"/>
      <c r="FB1834" s="27"/>
      <c r="FC1834" s="27"/>
      <c r="FD1834" s="27"/>
      <c r="FE1834" s="27"/>
      <c r="FF1834" s="27"/>
      <c r="FG1834" s="27"/>
      <c r="FH1834" s="27"/>
      <c r="FI1834" s="27"/>
      <c r="FJ1834" s="27"/>
      <c r="FK1834" s="27"/>
      <c r="FL1834" s="27"/>
      <c r="FM1834" s="27"/>
      <c r="FN1834" s="27"/>
      <c r="FO1834" s="27"/>
      <c r="FP1834" s="27"/>
      <c r="FQ1834" s="27"/>
      <c r="FR1834" s="27"/>
      <c r="FS1834" s="27"/>
      <c r="FT1834" s="27"/>
      <c r="FU1834" s="27"/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27"/>
      <c r="GS1834" s="27"/>
      <c r="GT1834" s="27"/>
      <c r="GU1834" s="27"/>
      <c r="GV1834" s="27"/>
      <c r="GW1834" s="27"/>
      <c r="GX1834" s="27"/>
      <c r="GY1834" s="27"/>
      <c r="GZ1834" s="27"/>
      <c r="HA1834" s="27"/>
      <c r="HB1834" s="27"/>
      <c r="HC1834" s="27"/>
      <c r="HD1834" s="27"/>
      <c r="HE1834" s="27"/>
      <c r="HF1834" s="27"/>
      <c r="HG1834" s="27"/>
      <c r="HH1834" s="27"/>
      <c r="HI1834" s="27"/>
      <c r="HJ1834" s="27"/>
      <c r="HK1834" s="27"/>
      <c r="HL1834" s="27"/>
      <c r="HM1834" s="27"/>
      <c r="HN1834" s="27"/>
      <c r="HO1834" s="27"/>
      <c r="HP1834" s="27"/>
      <c r="HQ1834" s="27"/>
      <c r="HR1834" s="27"/>
      <c r="HS1834" s="27"/>
      <c r="HT1834" s="27"/>
      <c r="HU1834" s="27"/>
      <c r="HV1834" s="27"/>
      <c r="HW1834" s="27"/>
      <c r="HX1834" s="27"/>
      <c r="HY1834" s="27"/>
      <c r="HZ1834" s="27"/>
      <c r="IA1834" s="27"/>
      <c r="IB1834" s="27"/>
      <c r="IC1834" s="27"/>
      <c r="ID1834" s="27"/>
      <c r="IE1834" s="27"/>
      <c r="IF1834" s="27"/>
      <c r="IG1834" s="27"/>
      <c r="IH1834" s="27"/>
      <c r="II1834" s="27"/>
      <c r="IJ1834" s="27"/>
      <c r="IK1834" s="27"/>
      <c r="IL1834" s="27"/>
      <c r="IM1834" s="27"/>
      <c r="IN1834" s="27"/>
      <c r="IO1834" s="27"/>
      <c r="IP1834" s="27"/>
      <c r="IQ1834" s="27"/>
      <c r="IR1834" s="27"/>
      <c r="IS1834" s="27"/>
      <c r="IT1834" s="27"/>
      <c r="IU1834" s="27"/>
      <c r="IV1834" s="27"/>
      <c r="IW1834" s="27"/>
      <c r="IX1834" s="27"/>
      <c r="IY1834" s="27"/>
      <c r="IZ1834" s="27"/>
      <c r="JA1834" s="27"/>
      <c r="JB1834" s="27"/>
      <c r="JC1834" s="27"/>
      <c r="JD1834" s="27"/>
      <c r="JE1834" s="27"/>
      <c r="JF1834" s="27"/>
      <c r="JG1834" s="27"/>
      <c r="JH1834" s="27"/>
      <c r="JI1834" s="27"/>
      <c r="JJ1834" s="27"/>
      <c r="JK1834" s="27"/>
      <c r="JL1834" s="27"/>
      <c r="JM1834" s="27"/>
      <c r="JN1834" s="27"/>
      <c r="JO1834" s="27"/>
      <c r="JP1834" s="27"/>
      <c r="JQ1834" s="27"/>
      <c r="JR1834" s="27"/>
      <c r="JS1834" s="27"/>
      <c r="JT1834" s="27"/>
      <c r="JU1834" s="27"/>
      <c r="JV1834" s="27"/>
      <c r="JW1834" s="27"/>
      <c r="JX1834" s="27"/>
      <c r="JY1834" s="27"/>
      <c r="JZ1834" s="27"/>
      <c r="KA1834" s="27"/>
      <c r="KB1834" s="27"/>
      <c r="KC1834" s="27"/>
      <c r="KD1834" s="27"/>
      <c r="KE1834" s="27"/>
      <c r="KF1834" s="27"/>
      <c r="KG1834" s="27"/>
      <c r="KH1834" s="27"/>
      <c r="KI1834" s="27"/>
      <c r="KJ1834" s="27"/>
      <c r="KK1834" s="27"/>
      <c r="KL1834" s="27"/>
      <c r="KM1834" s="27"/>
      <c r="KN1834" s="27"/>
      <c r="KO1834" s="27"/>
      <c r="KP1834" s="27"/>
      <c r="KQ1834" s="27"/>
      <c r="KR1834" s="27"/>
      <c r="KS1834" s="27"/>
      <c r="KT1834" s="27"/>
      <c r="KU1834" s="27"/>
      <c r="KV1834" s="27"/>
      <c r="KW1834" s="27"/>
      <c r="KX1834" s="27"/>
      <c r="KY1834" s="27"/>
      <c r="KZ1834" s="27"/>
      <c r="LA1834" s="27"/>
      <c r="LB1834" s="27"/>
      <c r="LC1834" s="27"/>
      <c r="LD1834" s="27"/>
      <c r="LE1834" s="27"/>
      <c r="LF1834" s="27"/>
      <c r="LG1834" s="27"/>
      <c r="LH1834" s="27"/>
      <c r="LI1834" s="27"/>
      <c r="LJ1834" s="27"/>
      <c r="LK1834" s="27"/>
      <c r="LL1834" s="27"/>
      <c r="LM1834" s="27"/>
      <c r="LN1834" s="27"/>
      <c r="LO1834" s="27"/>
      <c r="LP1834" s="27"/>
      <c r="LQ1834" s="27"/>
      <c r="LR1834" s="27"/>
      <c r="LS1834" s="27"/>
      <c r="LT1834" s="27"/>
      <c r="LU1834" s="27"/>
    </row>
    <row r="1835" spans="8:333" ht="12.75"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27"/>
      <c r="DZ1835" s="27"/>
      <c r="EA1835" s="27"/>
      <c r="EB1835" s="27"/>
      <c r="EC1835" s="27"/>
      <c r="ED1835" s="27"/>
      <c r="EE1835" s="27"/>
      <c r="EF1835" s="27"/>
      <c r="EG1835" s="27"/>
      <c r="EH1835" s="27"/>
      <c r="EI1835" s="27"/>
      <c r="EJ1835" s="27"/>
      <c r="EK1835" s="27"/>
      <c r="EL1835" s="27"/>
      <c r="EM1835" s="27"/>
      <c r="EN1835" s="27"/>
      <c r="EO1835" s="27"/>
      <c r="EP1835" s="27"/>
      <c r="EQ1835" s="27"/>
      <c r="ER1835" s="27"/>
      <c r="ES1835" s="27"/>
      <c r="ET1835" s="27"/>
      <c r="EU1835" s="27"/>
      <c r="EV1835" s="27"/>
      <c r="EW1835" s="27"/>
      <c r="EX1835" s="27"/>
      <c r="EY1835" s="27"/>
      <c r="EZ1835" s="27"/>
      <c r="FA1835" s="27"/>
      <c r="FB1835" s="27"/>
      <c r="FC1835" s="27"/>
      <c r="FD1835" s="27"/>
      <c r="FE1835" s="27"/>
      <c r="FF1835" s="27"/>
      <c r="FG1835" s="27"/>
      <c r="FH1835" s="27"/>
      <c r="FI1835" s="27"/>
      <c r="FJ1835" s="27"/>
      <c r="FK1835" s="27"/>
      <c r="FL1835" s="27"/>
      <c r="FM1835" s="27"/>
      <c r="FN1835" s="27"/>
      <c r="FO1835" s="27"/>
      <c r="FP1835" s="27"/>
      <c r="FQ1835" s="27"/>
      <c r="FR1835" s="27"/>
      <c r="FS1835" s="27"/>
      <c r="FT1835" s="27"/>
      <c r="FU1835" s="27"/>
      <c r="FV1835" s="27"/>
      <c r="FW1835" s="27"/>
      <c r="FX1835" s="27"/>
      <c r="FY1835" s="27"/>
      <c r="FZ1835" s="27"/>
      <c r="GA1835" s="27"/>
      <c r="GB1835" s="27"/>
      <c r="GC1835" s="27"/>
      <c r="GD1835" s="27"/>
      <c r="GE1835" s="27"/>
      <c r="GF1835" s="27"/>
      <c r="GG1835" s="27"/>
      <c r="GH1835" s="27"/>
      <c r="GI1835" s="27"/>
      <c r="GJ1835" s="27"/>
      <c r="GK1835" s="27"/>
      <c r="GL1835" s="27"/>
      <c r="GM1835" s="27"/>
      <c r="GN1835" s="27"/>
      <c r="GO1835" s="27"/>
      <c r="GP1835" s="27"/>
      <c r="GQ1835" s="27"/>
      <c r="GR1835" s="27"/>
      <c r="GS1835" s="27"/>
      <c r="GT1835" s="27"/>
      <c r="GU1835" s="27"/>
      <c r="GV1835" s="27"/>
      <c r="GW1835" s="27"/>
      <c r="GX1835" s="27"/>
      <c r="GY1835" s="27"/>
      <c r="GZ1835" s="27"/>
      <c r="HA1835" s="27"/>
      <c r="HB1835" s="27"/>
      <c r="HC1835" s="27"/>
      <c r="HD1835" s="27"/>
      <c r="HE1835" s="27"/>
      <c r="HF1835" s="27"/>
      <c r="HG1835" s="27"/>
      <c r="HH1835" s="27"/>
      <c r="HI1835" s="27"/>
      <c r="HJ1835" s="27"/>
      <c r="HK1835" s="27"/>
      <c r="HL1835" s="27"/>
      <c r="HM1835" s="27"/>
      <c r="HN1835" s="27"/>
      <c r="HO1835" s="27"/>
      <c r="HP1835" s="27"/>
      <c r="HQ1835" s="27"/>
      <c r="HR1835" s="27"/>
      <c r="HS1835" s="27"/>
      <c r="HT1835" s="27"/>
      <c r="HU1835" s="27"/>
      <c r="HV1835" s="27"/>
      <c r="HW1835" s="27"/>
      <c r="HX1835" s="27"/>
      <c r="HY1835" s="27"/>
      <c r="HZ1835" s="27"/>
      <c r="IA1835" s="27"/>
      <c r="IB1835" s="27"/>
      <c r="IC1835" s="27"/>
      <c r="ID1835" s="27"/>
      <c r="IE1835" s="27"/>
      <c r="IF1835" s="27"/>
      <c r="IG1835" s="27"/>
      <c r="IH1835" s="27"/>
      <c r="II1835" s="27"/>
      <c r="IJ1835" s="27"/>
      <c r="IK1835" s="27"/>
      <c r="IL1835" s="27"/>
      <c r="IM1835" s="27"/>
      <c r="IN1835" s="27"/>
      <c r="IO1835" s="27"/>
      <c r="IP1835" s="27"/>
      <c r="IQ1835" s="27"/>
      <c r="IR1835" s="27"/>
      <c r="IS1835" s="27"/>
      <c r="IT1835" s="27"/>
      <c r="IU1835" s="27"/>
      <c r="IV1835" s="27"/>
      <c r="IW1835" s="27"/>
      <c r="IX1835" s="27"/>
      <c r="IY1835" s="27"/>
      <c r="IZ1835" s="27"/>
      <c r="JA1835" s="27"/>
      <c r="JB1835" s="27"/>
      <c r="JC1835" s="27"/>
      <c r="JD1835" s="27"/>
      <c r="JE1835" s="27"/>
      <c r="JF1835" s="27"/>
      <c r="JG1835" s="27"/>
      <c r="JH1835" s="27"/>
      <c r="JI1835" s="27"/>
      <c r="JJ1835" s="27"/>
      <c r="JK1835" s="27"/>
      <c r="JL1835" s="27"/>
      <c r="JM1835" s="27"/>
      <c r="JN1835" s="27"/>
      <c r="JO1835" s="27"/>
      <c r="JP1835" s="27"/>
      <c r="JQ1835" s="27"/>
      <c r="JR1835" s="27"/>
      <c r="JS1835" s="27"/>
      <c r="JT1835" s="27"/>
      <c r="JU1835" s="27"/>
      <c r="JV1835" s="27"/>
      <c r="JW1835" s="27"/>
      <c r="JX1835" s="27"/>
      <c r="JY1835" s="27"/>
      <c r="JZ1835" s="27"/>
      <c r="KA1835" s="27"/>
      <c r="KB1835" s="27"/>
      <c r="KC1835" s="27"/>
      <c r="KD1835" s="27"/>
      <c r="KE1835" s="27"/>
      <c r="KF1835" s="27"/>
      <c r="KG1835" s="27"/>
      <c r="KH1835" s="27"/>
      <c r="KI1835" s="27"/>
      <c r="KJ1835" s="27"/>
      <c r="KK1835" s="27"/>
      <c r="KL1835" s="27"/>
      <c r="KM1835" s="27"/>
      <c r="KN1835" s="27"/>
      <c r="KO1835" s="27"/>
      <c r="KP1835" s="27"/>
      <c r="KQ1835" s="27"/>
      <c r="KR1835" s="27"/>
      <c r="KS1835" s="27"/>
      <c r="KT1835" s="27"/>
      <c r="KU1835" s="27"/>
      <c r="KV1835" s="27"/>
      <c r="KW1835" s="27"/>
      <c r="KX1835" s="27"/>
      <c r="KY1835" s="27"/>
      <c r="KZ1835" s="27"/>
      <c r="LA1835" s="27"/>
      <c r="LB1835" s="27"/>
      <c r="LC1835" s="27"/>
      <c r="LD1835" s="27"/>
      <c r="LE1835" s="27"/>
      <c r="LF1835" s="27"/>
      <c r="LG1835" s="27"/>
      <c r="LH1835" s="27"/>
      <c r="LI1835" s="27"/>
      <c r="LJ1835" s="27"/>
      <c r="LK1835" s="27"/>
      <c r="LL1835" s="27"/>
      <c r="LM1835" s="27"/>
      <c r="LN1835" s="27"/>
      <c r="LO1835" s="27"/>
      <c r="LP1835" s="27"/>
      <c r="LQ1835" s="27"/>
      <c r="LR1835" s="27"/>
      <c r="LS1835" s="27"/>
      <c r="LT1835" s="27"/>
      <c r="LU1835" s="27"/>
    </row>
    <row r="1836" spans="8:333" ht="12.75"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27"/>
      <c r="DZ1836" s="27"/>
      <c r="EA1836" s="27"/>
      <c r="EB1836" s="27"/>
      <c r="EC1836" s="27"/>
      <c r="ED1836" s="27"/>
      <c r="EE1836" s="27"/>
      <c r="EF1836" s="27"/>
      <c r="EG1836" s="27"/>
      <c r="EH1836" s="27"/>
      <c r="EI1836" s="27"/>
      <c r="EJ1836" s="27"/>
      <c r="EK1836" s="27"/>
      <c r="EL1836" s="27"/>
      <c r="EM1836" s="27"/>
      <c r="EN1836" s="27"/>
      <c r="EO1836" s="27"/>
      <c r="EP1836" s="27"/>
      <c r="EQ1836" s="27"/>
      <c r="ER1836" s="27"/>
      <c r="ES1836" s="27"/>
      <c r="ET1836" s="27"/>
      <c r="EU1836" s="27"/>
      <c r="EV1836" s="27"/>
      <c r="EW1836" s="27"/>
      <c r="EX1836" s="27"/>
      <c r="EY1836" s="27"/>
      <c r="EZ1836" s="27"/>
      <c r="FA1836" s="27"/>
      <c r="FB1836" s="27"/>
      <c r="FC1836" s="27"/>
      <c r="FD1836" s="27"/>
      <c r="FE1836" s="27"/>
      <c r="FF1836" s="27"/>
      <c r="FG1836" s="27"/>
      <c r="FH1836" s="27"/>
      <c r="FI1836" s="27"/>
      <c r="FJ1836" s="27"/>
      <c r="FK1836" s="27"/>
      <c r="FL1836" s="27"/>
      <c r="FM1836" s="27"/>
      <c r="FN1836" s="27"/>
      <c r="FO1836" s="27"/>
      <c r="FP1836" s="27"/>
      <c r="FQ1836" s="27"/>
      <c r="FR1836" s="27"/>
      <c r="FS1836" s="27"/>
      <c r="FT1836" s="27"/>
      <c r="FU1836" s="27"/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27"/>
      <c r="GS1836" s="27"/>
      <c r="GT1836" s="27"/>
      <c r="GU1836" s="27"/>
      <c r="GV1836" s="27"/>
      <c r="GW1836" s="27"/>
      <c r="GX1836" s="27"/>
      <c r="GY1836" s="27"/>
      <c r="GZ1836" s="27"/>
      <c r="HA1836" s="27"/>
      <c r="HB1836" s="27"/>
      <c r="HC1836" s="27"/>
      <c r="HD1836" s="27"/>
      <c r="HE1836" s="27"/>
      <c r="HF1836" s="27"/>
      <c r="HG1836" s="27"/>
      <c r="HH1836" s="27"/>
      <c r="HI1836" s="27"/>
      <c r="HJ1836" s="27"/>
      <c r="HK1836" s="27"/>
      <c r="HL1836" s="27"/>
      <c r="HM1836" s="27"/>
      <c r="HN1836" s="27"/>
      <c r="HO1836" s="27"/>
      <c r="HP1836" s="27"/>
      <c r="HQ1836" s="27"/>
      <c r="HR1836" s="27"/>
      <c r="HS1836" s="27"/>
      <c r="HT1836" s="27"/>
      <c r="HU1836" s="27"/>
      <c r="HV1836" s="27"/>
      <c r="HW1836" s="27"/>
      <c r="HX1836" s="27"/>
      <c r="HY1836" s="27"/>
      <c r="HZ1836" s="27"/>
      <c r="IA1836" s="27"/>
      <c r="IB1836" s="27"/>
      <c r="IC1836" s="27"/>
      <c r="ID1836" s="27"/>
      <c r="IE1836" s="27"/>
      <c r="IF1836" s="27"/>
      <c r="IG1836" s="27"/>
      <c r="IH1836" s="27"/>
      <c r="II1836" s="27"/>
      <c r="IJ1836" s="27"/>
      <c r="IK1836" s="27"/>
      <c r="IL1836" s="27"/>
      <c r="IM1836" s="27"/>
      <c r="IN1836" s="27"/>
      <c r="IO1836" s="27"/>
      <c r="IP1836" s="27"/>
      <c r="IQ1836" s="27"/>
      <c r="IR1836" s="27"/>
      <c r="IS1836" s="27"/>
      <c r="IT1836" s="27"/>
      <c r="IU1836" s="27"/>
      <c r="IV1836" s="27"/>
      <c r="IW1836" s="27"/>
      <c r="IX1836" s="27"/>
      <c r="IY1836" s="27"/>
      <c r="IZ1836" s="27"/>
      <c r="JA1836" s="27"/>
      <c r="JB1836" s="27"/>
      <c r="JC1836" s="27"/>
      <c r="JD1836" s="27"/>
      <c r="JE1836" s="27"/>
      <c r="JF1836" s="27"/>
      <c r="JG1836" s="27"/>
      <c r="JH1836" s="27"/>
      <c r="JI1836" s="27"/>
      <c r="JJ1836" s="27"/>
      <c r="JK1836" s="27"/>
      <c r="JL1836" s="27"/>
      <c r="JM1836" s="27"/>
      <c r="JN1836" s="27"/>
      <c r="JO1836" s="27"/>
      <c r="JP1836" s="27"/>
      <c r="JQ1836" s="27"/>
      <c r="JR1836" s="27"/>
      <c r="JS1836" s="27"/>
      <c r="JT1836" s="27"/>
      <c r="JU1836" s="27"/>
      <c r="JV1836" s="27"/>
      <c r="JW1836" s="27"/>
      <c r="JX1836" s="27"/>
      <c r="JY1836" s="27"/>
      <c r="JZ1836" s="27"/>
      <c r="KA1836" s="27"/>
      <c r="KB1836" s="27"/>
      <c r="KC1836" s="27"/>
      <c r="KD1836" s="27"/>
      <c r="KE1836" s="27"/>
      <c r="KF1836" s="27"/>
      <c r="KG1836" s="27"/>
      <c r="KH1836" s="27"/>
      <c r="KI1836" s="27"/>
      <c r="KJ1836" s="27"/>
      <c r="KK1836" s="27"/>
      <c r="KL1836" s="27"/>
      <c r="KM1836" s="27"/>
      <c r="KN1836" s="27"/>
      <c r="KO1836" s="27"/>
      <c r="KP1836" s="27"/>
      <c r="KQ1836" s="27"/>
      <c r="KR1836" s="27"/>
      <c r="KS1836" s="27"/>
      <c r="KT1836" s="27"/>
      <c r="KU1836" s="27"/>
      <c r="KV1836" s="27"/>
      <c r="KW1836" s="27"/>
      <c r="KX1836" s="27"/>
      <c r="KY1836" s="27"/>
      <c r="KZ1836" s="27"/>
      <c r="LA1836" s="27"/>
      <c r="LB1836" s="27"/>
      <c r="LC1836" s="27"/>
      <c r="LD1836" s="27"/>
      <c r="LE1836" s="27"/>
      <c r="LF1836" s="27"/>
      <c r="LG1836" s="27"/>
      <c r="LH1836" s="27"/>
      <c r="LI1836" s="27"/>
      <c r="LJ1836" s="27"/>
      <c r="LK1836" s="27"/>
      <c r="LL1836" s="27"/>
      <c r="LM1836" s="27"/>
      <c r="LN1836" s="27"/>
      <c r="LO1836" s="27"/>
      <c r="LP1836" s="27"/>
      <c r="LQ1836" s="27"/>
      <c r="LR1836" s="27"/>
      <c r="LS1836" s="27"/>
      <c r="LT1836" s="27"/>
      <c r="LU1836" s="27"/>
    </row>
    <row r="1837" spans="8:333" ht="12.75"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27"/>
      <c r="DZ1837" s="27"/>
      <c r="EA1837" s="27"/>
      <c r="EB1837" s="27"/>
      <c r="EC1837" s="27"/>
      <c r="ED1837" s="27"/>
      <c r="EE1837" s="27"/>
      <c r="EF1837" s="27"/>
      <c r="EG1837" s="27"/>
      <c r="EH1837" s="27"/>
      <c r="EI1837" s="27"/>
      <c r="EJ1837" s="27"/>
      <c r="EK1837" s="27"/>
      <c r="EL1837" s="27"/>
      <c r="EM1837" s="27"/>
      <c r="EN1837" s="27"/>
      <c r="EO1837" s="27"/>
      <c r="EP1837" s="27"/>
      <c r="EQ1837" s="27"/>
      <c r="ER1837" s="27"/>
      <c r="ES1837" s="27"/>
      <c r="ET1837" s="27"/>
      <c r="EU1837" s="27"/>
      <c r="EV1837" s="27"/>
      <c r="EW1837" s="27"/>
      <c r="EX1837" s="27"/>
      <c r="EY1837" s="27"/>
      <c r="EZ1837" s="27"/>
      <c r="FA1837" s="27"/>
      <c r="FB1837" s="27"/>
      <c r="FC1837" s="27"/>
      <c r="FD1837" s="27"/>
      <c r="FE1837" s="27"/>
      <c r="FF1837" s="27"/>
      <c r="FG1837" s="27"/>
      <c r="FH1837" s="27"/>
      <c r="FI1837" s="27"/>
      <c r="FJ1837" s="27"/>
      <c r="FK1837" s="27"/>
      <c r="FL1837" s="27"/>
      <c r="FM1837" s="27"/>
      <c r="FN1837" s="27"/>
      <c r="FO1837" s="27"/>
      <c r="FP1837" s="27"/>
      <c r="FQ1837" s="27"/>
      <c r="FR1837" s="27"/>
      <c r="FS1837" s="27"/>
      <c r="FT1837" s="27"/>
      <c r="FU1837" s="27"/>
      <c r="FV1837" s="27"/>
      <c r="FW1837" s="27"/>
      <c r="FX1837" s="27"/>
      <c r="FY1837" s="27"/>
      <c r="FZ1837" s="27"/>
      <c r="GA1837" s="27"/>
      <c r="GB1837" s="27"/>
      <c r="GC1837" s="27"/>
      <c r="GD1837" s="27"/>
      <c r="GE1837" s="27"/>
      <c r="GF1837" s="27"/>
      <c r="GG1837" s="27"/>
      <c r="GH1837" s="27"/>
      <c r="GI1837" s="27"/>
      <c r="GJ1837" s="27"/>
      <c r="GK1837" s="27"/>
      <c r="GL1837" s="27"/>
      <c r="GM1837" s="27"/>
      <c r="GN1837" s="27"/>
      <c r="GO1837" s="27"/>
      <c r="GP1837" s="27"/>
      <c r="GQ1837" s="27"/>
      <c r="GR1837" s="27"/>
      <c r="GS1837" s="27"/>
      <c r="GT1837" s="27"/>
      <c r="GU1837" s="27"/>
      <c r="GV1837" s="27"/>
      <c r="GW1837" s="27"/>
      <c r="GX1837" s="27"/>
      <c r="GY1837" s="27"/>
      <c r="GZ1837" s="27"/>
      <c r="HA1837" s="27"/>
      <c r="HB1837" s="27"/>
      <c r="HC1837" s="27"/>
      <c r="HD1837" s="27"/>
      <c r="HE1837" s="27"/>
      <c r="HF1837" s="27"/>
      <c r="HG1837" s="27"/>
      <c r="HH1837" s="27"/>
      <c r="HI1837" s="27"/>
      <c r="HJ1837" s="27"/>
      <c r="HK1837" s="27"/>
      <c r="HL1837" s="27"/>
      <c r="HM1837" s="27"/>
      <c r="HN1837" s="27"/>
      <c r="HO1837" s="27"/>
      <c r="HP1837" s="27"/>
      <c r="HQ1837" s="27"/>
      <c r="HR1837" s="27"/>
      <c r="HS1837" s="27"/>
      <c r="HT1837" s="27"/>
      <c r="HU1837" s="27"/>
      <c r="HV1837" s="27"/>
      <c r="HW1837" s="27"/>
      <c r="HX1837" s="27"/>
      <c r="HY1837" s="27"/>
      <c r="HZ1837" s="27"/>
      <c r="IA1837" s="27"/>
      <c r="IB1837" s="27"/>
      <c r="IC1837" s="27"/>
      <c r="ID1837" s="27"/>
      <c r="IE1837" s="27"/>
      <c r="IF1837" s="27"/>
      <c r="IG1837" s="27"/>
      <c r="IH1837" s="27"/>
      <c r="II1837" s="27"/>
      <c r="IJ1837" s="27"/>
      <c r="IK1837" s="27"/>
      <c r="IL1837" s="27"/>
      <c r="IM1837" s="27"/>
      <c r="IN1837" s="27"/>
      <c r="IO1837" s="27"/>
      <c r="IP1837" s="27"/>
      <c r="IQ1837" s="27"/>
      <c r="IR1837" s="27"/>
      <c r="IS1837" s="27"/>
      <c r="IT1837" s="27"/>
      <c r="IU1837" s="27"/>
      <c r="IV1837" s="27"/>
      <c r="IW1837" s="27"/>
      <c r="IX1837" s="27"/>
      <c r="IY1837" s="27"/>
      <c r="IZ1837" s="27"/>
      <c r="JA1837" s="27"/>
      <c r="JB1837" s="27"/>
      <c r="JC1837" s="27"/>
      <c r="JD1837" s="27"/>
      <c r="JE1837" s="27"/>
      <c r="JF1837" s="27"/>
      <c r="JG1837" s="27"/>
      <c r="JH1837" s="27"/>
      <c r="JI1837" s="27"/>
      <c r="JJ1837" s="27"/>
      <c r="JK1837" s="27"/>
      <c r="JL1837" s="27"/>
      <c r="JM1837" s="27"/>
      <c r="JN1837" s="27"/>
      <c r="JO1837" s="27"/>
      <c r="JP1837" s="27"/>
      <c r="JQ1837" s="27"/>
      <c r="JR1837" s="27"/>
      <c r="JS1837" s="27"/>
      <c r="JT1837" s="27"/>
      <c r="JU1837" s="27"/>
      <c r="JV1837" s="27"/>
      <c r="JW1837" s="27"/>
      <c r="JX1837" s="27"/>
      <c r="JY1837" s="27"/>
      <c r="JZ1837" s="27"/>
      <c r="KA1837" s="27"/>
      <c r="KB1837" s="27"/>
      <c r="KC1837" s="27"/>
      <c r="KD1837" s="27"/>
      <c r="KE1837" s="27"/>
      <c r="KF1837" s="27"/>
      <c r="KG1837" s="27"/>
      <c r="KH1837" s="27"/>
      <c r="KI1837" s="27"/>
      <c r="KJ1837" s="27"/>
      <c r="KK1837" s="27"/>
      <c r="KL1837" s="27"/>
      <c r="KM1837" s="27"/>
      <c r="KN1837" s="27"/>
      <c r="KO1837" s="27"/>
      <c r="KP1837" s="27"/>
      <c r="KQ1837" s="27"/>
      <c r="KR1837" s="27"/>
      <c r="KS1837" s="27"/>
      <c r="KT1837" s="27"/>
      <c r="KU1837" s="27"/>
      <c r="KV1837" s="27"/>
      <c r="KW1837" s="27"/>
      <c r="KX1837" s="27"/>
      <c r="KY1837" s="27"/>
      <c r="KZ1837" s="27"/>
      <c r="LA1837" s="27"/>
      <c r="LB1837" s="27"/>
      <c r="LC1837" s="27"/>
      <c r="LD1837" s="27"/>
      <c r="LE1837" s="27"/>
      <c r="LF1837" s="27"/>
      <c r="LG1837" s="27"/>
      <c r="LH1837" s="27"/>
      <c r="LI1837" s="27"/>
      <c r="LJ1837" s="27"/>
      <c r="LK1837" s="27"/>
      <c r="LL1837" s="27"/>
      <c r="LM1837" s="27"/>
      <c r="LN1837" s="27"/>
      <c r="LO1837" s="27"/>
      <c r="LP1837" s="27"/>
      <c r="LQ1837" s="27"/>
      <c r="LR1837" s="27"/>
      <c r="LS1837" s="27"/>
      <c r="LT1837" s="27"/>
      <c r="LU1837" s="27"/>
    </row>
    <row r="1838" spans="8:333" ht="12.75"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  <c r="FA1838" s="27"/>
      <c r="FB1838" s="27"/>
      <c r="FC1838" s="27"/>
      <c r="FD1838" s="27"/>
      <c r="FE1838" s="27"/>
      <c r="FF1838" s="27"/>
      <c r="FG1838" s="27"/>
      <c r="FH1838" s="27"/>
      <c r="FI1838" s="27"/>
      <c r="FJ1838" s="27"/>
      <c r="FK1838" s="27"/>
      <c r="FL1838" s="27"/>
      <c r="FM1838" s="27"/>
      <c r="FN1838" s="27"/>
      <c r="FO1838" s="27"/>
      <c r="FP1838" s="27"/>
      <c r="FQ1838" s="27"/>
      <c r="FR1838" s="27"/>
      <c r="FS1838" s="27"/>
      <c r="FT1838" s="27"/>
      <c r="FU1838" s="27"/>
      <c r="FV1838" s="27"/>
      <c r="FW1838" s="27"/>
      <c r="FX1838" s="27"/>
      <c r="FY1838" s="27"/>
      <c r="FZ1838" s="27"/>
      <c r="GA1838" s="27"/>
      <c r="GB1838" s="27"/>
      <c r="GC1838" s="27"/>
      <c r="GD1838" s="27"/>
      <c r="GE1838" s="27"/>
      <c r="GF1838" s="27"/>
      <c r="GG1838" s="27"/>
      <c r="GH1838" s="27"/>
      <c r="GI1838" s="27"/>
      <c r="GJ1838" s="27"/>
      <c r="GK1838" s="27"/>
      <c r="GL1838" s="27"/>
      <c r="GM1838" s="27"/>
      <c r="GN1838" s="27"/>
      <c r="GO1838" s="27"/>
      <c r="GP1838" s="27"/>
      <c r="GQ1838" s="27"/>
      <c r="GR1838" s="27"/>
      <c r="GS1838" s="27"/>
      <c r="GT1838" s="27"/>
      <c r="GU1838" s="27"/>
      <c r="GV1838" s="27"/>
      <c r="GW1838" s="27"/>
      <c r="GX1838" s="27"/>
      <c r="GY1838" s="27"/>
      <c r="GZ1838" s="27"/>
      <c r="HA1838" s="27"/>
      <c r="HB1838" s="27"/>
      <c r="HC1838" s="27"/>
      <c r="HD1838" s="27"/>
      <c r="HE1838" s="27"/>
      <c r="HF1838" s="27"/>
      <c r="HG1838" s="27"/>
      <c r="HH1838" s="27"/>
      <c r="HI1838" s="27"/>
      <c r="HJ1838" s="27"/>
      <c r="HK1838" s="27"/>
      <c r="HL1838" s="27"/>
      <c r="HM1838" s="27"/>
      <c r="HN1838" s="27"/>
      <c r="HO1838" s="27"/>
      <c r="HP1838" s="27"/>
      <c r="HQ1838" s="27"/>
      <c r="HR1838" s="27"/>
      <c r="HS1838" s="27"/>
      <c r="HT1838" s="27"/>
      <c r="HU1838" s="27"/>
      <c r="HV1838" s="27"/>
      <c r="HW1838" s="27"/>
      <c r="HX1838" s="27"/>
      <c r="HY1838" s="27"/>
      <c r="HZ1838" s="27"/>
      <c r="IA1838" s="27"/>
      <c r="IB1838" s="27"/>
      <c r="IC1838" s="27"/>
      <c r="ID1838" s="27"/>
      <c r="IE1838" s="27"/>
      <c r="IF1838" s="27"/>
      <c r="IG1838" s="27"/>
      <c r="IH1838" s="27"/>
      <c r="II1838" s="27"/>
      <c r="IJ1838" s="27"/>
      <c r="IK1838" s="27"/>
      <c r="IL1838" s="27"/>
      <c r="IM1838" s="27"/>
      <c r="IN1838" s="27"/>
      <c r="IO1838" s="27"/>
      <c r="IP1838" s="27"/>
      <c r="IQ1838" s="27"/>
      <c r="IR1838" s="27"/>
      <c r="IS1838" s="27"/>
      <c r="IT1838" s="27"/>
      <c r="IU1838" s="27"/>
      <c r="IV1838" s="27"/>
      <c r="IW1838" s="27"/>
      <c r="IX1838" s="27"/>
      <c r="IY1838" s="27"/>
      <c r="IZ1838" s="27"/>
      <c r="JA1838" s="27"/>
      <c r="JB1838" s="27"/>
      <c r="JC1838" s="27"/>
      <c r="JD1838" s="27"/>
      <c r="JE1838" s="27"/>
      <c r="JF1838" s="27"/>
      <c r="JG1838" s="27"/>
      <c r="JH1838" s="27"/>
      <c r="JI1838" s="27"/>
      <c r="JJ1838" s="27"/>
      <c r="JK1838" s="27"/>
      <c r="JL1838" s="27"/>
      <c r="JM1838" s="27"/>
      <c r="JN1838" s="27"/>
      <c r="JO1838" s="27"/>
      <c r="JP1838" s="27"/>
      <c r="JQ1838" s="27"/>
      <c r="JR1838" s="27"/>
      <c r="JS1838" s="27"/>
      <c r="JT1838" s="27"/>
      <c r="JU1838" s="27"/>
      <c r="JV1838" s="27"/>
      <c r="JW1838" s="27"/>
      <c r="JX1838" s="27"/>
      <c r="JY1838" s="27"/>
      <c r="JZ1838" s="27"/>
      <c r="KA1838" s="27"/>
      <c r="KB1838" s="27"/>
      <c r="KC1838" s="27"/>
      <c r="KD1838" s="27"/>
      <c r="KE1838" s="27"/>
      <c r="KF1838" s="27"/>
      <c r="KG1838" s="27"/>
      <c r="KH1838" s="27"/>
      <c r="KI1838" s="27"/>
      <c r="KJ1838" s="27"/>
      <c r="KK1838" s="27"/>
      <c r="KL1838" s="27"/>
      <c r="KM1838" s="27"/>
      <c r="KN1838" s="27"/>
      <c r="KO1838" s="27"/>
      <c r="KP1838" s="27"/>
      <c r="KQ1838" s="27"/>
      <c r="KR1838" s="27"/>
      <c r="KS1838" s="27"/>
      <c r="KT1838" s="27"/>
      <c r="KU1838" s="27"/>
      <c r="KV1838" s="27"/>
      <c r="KW1838" s="27"/>
      <c r="KX1838" s="27"/>
      <c r="KY1838" s="27"/>
      <c r="KZ1838" s="27"/>
      <c r="LA1838" s="27"/>
      <c r="LB1838" s="27"/>
      <c r="LC1838" s="27"/>
      <c r="LD1838" s="27"/>
      <c r="LE1838" s="27"/>
      <c r="LF1838" s="27"/>
      <c r="LG1838" s="27"/>
      <c r="LH1838" s="27"/>
      <c r="LI1838" s="27"/>
      <c r="LJ1838" s="27"/>
      <c r="LK1838" s="27"/>
      <c r="LL1838" s="27"/>
      <c r="LM1838" s="27"/>
      <c r="LN1838" s="27"/>
      <c r="LO1838" s="27"/>
      <c r="LP1838" s="27"/>
      <c r="LQ1838" s="27"/>
      <c r="LR1838" s="27"/>
      <c r="LS1838" s="27"/>
      <c r="LT1838" s="27"/>
      <c r="LU1838" s="27"/>
    </row>
    <row r="1839" spans="8:333" ht="12.75"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  <c r="FA1839" s="27"/>
      <c r="FB1839" s="27"/>
      <c r="FC1839" s="27"/>
      <c r="FD1839" s="27"/>
      <c r="FE1839" s="27"/>
      <c r="FF1839" s="27"/>
      <c r="FG1839" s="27"/>
      <c r="FH1839" s="27"/>
      <c r="FI1839" s="27"/>
      <c r="FJ1839" s="27"/>
      <c r="FK1839" s="27"/>
      <c r="FL1839" s="27"/>
      <c r="FM1839" s="27"/>
      <c r="FN1839" s="27"/>
      <c r="FO1839" s="27"/>
      <c r="FP1839" s="27"/>
      <c r="FQ1839" s="27"/>
      <c r="FR1839" s="27"/>
      <c r="FS1839" s="27"/>
      <c r="FT1839" s="27"/>
      <c r="FU1839" s="27"/>
      <c r="FV1839" s="27"/>
      <c r="FW1839" s="27"/>
      <c r="FX1839" s="27"/>
      <c r="FY1839" s="27"/>
      <c r="FZ1839" s="27"/>
      <c r="GA1839" s="27"/>
      <c r="GB1839" s="27"/>
      <c r="GC1839" s="27"/>
      <c r="GD1839" s="27"/>
      <c r="GE1839" s="27"/>
      <c r="GF1839" s="27"/>
      <c r="GG1839" s="27"/>
      <c r="GH1839" s="27"/>
      <c r="GI1839" s="27"/>
      <c r="GJ1839" s="27"/>
      <c r="GK1839" s="27"/>
      <c r="GL1839" s="27"/>
      <c r="GM1839" s="27"/>
      <c r="GN1839" s="27"/>
      <c r="GO1839" s="27"/>
      <c r="GP1839" s="27"/>
      <c r="GQ1839" s="27"/>
      <c r="GR1839" s="27"/>
      <c r="GS1839" s="27"/>
      <c r="GT1839" s="27"/>
      <c r="GU1839" s="27"/>
      <c r="GV1839" s="27"/>
      <c r="GW1839" s="27"/>
      <c r="GX1839" s="27"/>
      <c r="GY1839" s="27"/>
      <c r="GZ1839" s="27"/>
      <c r="HA1839" s="27"/>
      <c r="HB1839" s="27"/>
      <c r="HC1839" s="27"/>
      <c r="HD1839" s="27"/>
      <c r="HE1839" s="27"/>
      <c r="HF1839" s="27"/>
      <c r="HG1839" s="27"/>
      <c r="HH1839" s="27"/>
      <c r="HI1839" s="27"/>
      <c r="HJ1839" s="27"/>
      <c r="HK1839" s="27"/>
      <c r="HL1839" s="27"/>
      <c r="HM1839" s="27"/>
      <c r="HN1839" s="27"/>
      <c r="HO1839" s="27"/>
      <c r="HP1839" s="27"/>
      <c r="HQ1839" s="27"/>
      <c r="HR1839" s="27"/>
      <c r="HS1839" s="27"/>
      <c r="HT1839" s="27"/>
      <c r="HU1839" s="27"/>
      <c r="HV1839" s="27"/>
      <c r="HW1839" s="27"/>
      <c r="HX1839" s="27"/>
      <c r="HY1839" s="27"/>
      <c r="HZ1839" s="27"/>
      <c r="IA1839" s="27"/>
      <c r="IB1839" s="27"/>
      <c r="IC1839" s="27"/>
      <c r="ID1839" s="27"/>
      <c r="IE1839" s="27"/>
      <c r="IF1839" s="27"/>
      <c r="IG1839" s="27"/>
      <c r="IH1839" s="27"/>
      <c r="II1839" s="27"/>
      <c r="IJ1839" s="27"/>
      <c r="IK1839" s="27"/>
      <c r="IL1839" s="27"/>
      <c r="IM1839" s="27"/>
      <c r="IN1839" s="27"/>
      <c r="IO1839" s="27"/>
      <c r="IP1839" s="27"/>
      <c r="IQ1839" s="27"/>
      <c r="IR1839" s="27"/>
      <c r="IS1839" s="27"/>
      <c r="IT1839" s="27"/>
      <c r="IU1839" s="27"/>
      <c r="IV1839" s="27"/>
      <c r="IW1839" s="27"/>
      <c r="IX1839" s="27"/>
      <c r="IY1839" s="27"/>
      <c r="IZ1839" s="27"/>
      <c r="JA1839" s="27"/>
      <c r="JB1839" s="27"/>
      <c r="JC1839" s="27"/>
      <c r="JD1839" s="27"/>
      <c r="JE1839" s="27"/>
      <c r="JF1839" s="27"/>
      <c r="JG1839" s="27"/>
      <c r="JH1839" s="27"/>
      <c r="JI1839" s="27"/>
      <c r="JJ1839" s="27"/>
      <c r="JK1839" s="27"/>
      <c r="JL1839" s="27"/>
      <c r="JM1839" s="27"/>
      <c r="JN1839" s="27"/>
      <c r="JO1839" s="27"/>
      <c r="JP1839" s="27"/>
      <c r="JQ1839" s="27"/>
      <c r="JR1839" s="27"/>
      <c r="JS1839" s="27"/>
      <c r="JT1839" s="27"/>
      <c r="JU1839" s="27"/>
      <c r="JV1839" s="27"/>
      <c r="JW1839" s="27"/>
      <c r="JX1839" s="27"/>
      <c r="JY1839" s="27"/>
      <c r="JZ1839" s="27"/>
      <c r="KA1839" s="27"/>
      <c r="KB1839" s="27"/>
      <c r="KC1839" s="27"/>
      <c r="KD1839" s="27"/>
      <c r="KE1839" s="27"/>
      <c r="KF1839" s="27"/>
      <c r="KG1839" s="27"/>
      <c r="KH1839" s="27"/>
      <c r="KI1839" s="27"/>
      <c r="KJ1839" s="27"/>
      <c r="KK1839" s="27"/>
      <c r="KL1839" s="27"/>
      <c r="KM1839" s="27"/>
      <c r="KN1839" s="27"/>
      <c r="KO1839" s="27"/>
      <c r="KP1839" s="27"/>
      <c r="KQ1839" s="27"/>
      <c r="KR1839" s="27"/>
      <c r="KS1839" s="27"/>
      <c r="KT1839" s="27"/>
      <c r="KU1839" s="27"/>
      <c r="KV1839" s="27"/>
      <c r="KW1839" s="27"/>
      <c r="KX1839" s="27"/>
      <c r="KY1839" s="27"/>
      <c r="KZ1839" s="27"/>
      <c r="LA1839" s="27"/>
      <c r="LB1839" s="27"/>
      <c r="LC1839" s="27"/>
      <c r="LD1839" s="27"/>
      <c r="LE1839" s="27"/>
      <c r="LF1839" s="27"/>
      <c r="LG1839" s="27"/>
      <c r="LH1839" s="27"/>
      <c r="LI1839" s="27"/>
      <c r="LJ1839" s="27"/>
      <c r="LK1839" s="27"/>
      <c r="LL1839" s="27"/>
      <c r="LM1839" s="27"/>
      <c r="LN1839" s="27"/>
      <c r="LO1839" s="27"/>
      <c r="LP1839" s="27"/>
      <c r="LQ1839" s="27"/>
      <c r="LR1839" s="27"/>
      <c r="LS1839" s="27"/>
      <c r="LT1839" s="27"/>
      <c r="LU1839" s="27"/>
    </row>
    <row r="1840" spans="8:333" ht="12.75"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27"/>
      <c r="DZ1840" s="27"/>
      <c r="EA1840" s="27"/>
      <c r="EB1840" s="27"/>
      <c r="EC1840" s="27"/>
      <c r="ED1840" s="27"/>
      <c r="EE1840" s="27"/>
      <c r="EF1840" s="27"/>
      <c r="EG1840" s="27"/>
      <c r="EH1840" s="27"/>
      <c r="EI1840" s="27"/>
      <c r="EJ1840" s="27"/>
      <c r="EK1840" s="27"/>
      <c r="EL1840" s="27"/>
      <c r="EM1840" s="27"/>
      <c r="EN1840" s="27"/>
      <c r="EO1840" s="27"/>
      <c r="EP1840" s="27"/>
      <c r="EQ1840" s="27"/>
      <c r="ER1840" s="27"/>
      <c r="ES1840" s="27"/>
      <c r="ET1840" s="27"/>
      <c r="EU1840" s="27"/>
      <c r="EV1840" s="27"/>
      <c r="EW1840" s="27"/>
      <c r="EX1840" s="27"/>
      <c r="EY1840" s="27"/>
      <c r="EZ1840" s="27"/>
      <c r="FA1840" s="27"/>
      <c r="FB1840" s="27"/>
      <c r="FC1840" s="27"/>
      <c r="FD1840" s="27"/>
      <c r="FE1840" s="27"/>
      <c r="FF1840" s="27"/>
      <c r="FG1840" s="27"/>
      <c r="FH1840" s="27"/>
      <c r="FI1840" s="27"/>
      <c r="FJ1840" s="27"/>
      <c r="FK1840" s="27"/>
      <c r="FL1840" s="27"/>
      <c r="FM1840" s="27"/>
      <c r="FN1840" s="27"/>
      <c r="FO1840" s="27"/>
      <c r="FP1840" s="27"/>
      <c r="FQ1840" s="27"/>
      <c r="FR1840" s="27"/>
      <c r="FS1840" s="27"/>
      <c r="FT1840" s="27"/>
      <c r="FU1840" s="27"/>
      <c r="FV1840" s="27"/>
      <c r="FW1840" s="27"/>
      <c r="FX1840" s="27"/>
      <c r="FY1840" s="27"/>
      <c r="FZ1840" s="27"/>
      <c r="GA1840" s="27"/>
      <c r="GB1840" s="27"/>
      <c r="GC1840" s="27"/>
      <c r="GD1840" s="27"/>
      <c r="GE1840" s="27"/>
      <c r="GF1840" s="27"/>
      <c r="GG1840" s="27"/>
      <c r="GH1840" s="27"/>
      <c r="GI1840" s="27"/>
      <c r="GJ1840" s="27"/>
      <c r="GK1840" s="27"/>
      <c r="GL1840" s="27"/>
      <c r="GM1840" s="27"/>
      <c r="GN1840" s="27"/>
      <c r="GO1840" s="27"/>
      <c r="GP1840" s="27"/>
      <c r="GQ1840" s="27"/>
      <c r="GR1840" s="27"/>
      <c r="GS1840" s="27"/>
      <c r="GT1840" s="27"/>
      <c r="GU1840" s="27"/>
      <c r="GV1840" s="27"/>
      <c r="GW1840" s="27"/>
      <c r="GX1840" s="27"/>
      <c r="GY1840" s="27"/>
      <c r="GZ1840" s="27"/>
      <c r="HA1840" s="27"/>
      <c r="HB1840" s="27"/>
      <c r="HC1840" s="27"/>
      <c r="HD1840" s="27"/>
      <c r="HE1840" s="27"/>
      <c r="HF1840" s="27"/>
      <c r="HG1840" s="27"/>
      <c r="HH1840" s="27"/>
      <c r="HI1840" s="27"/>
      <c r="HJ1840" s="27"/>
      <c r="HK1840" s="27"/>
      <c r="HL1840" s="27"/>
      <c r="HM1840" s="27"/>
      <c r="HN1840" s="27"/>
      <c r="HO1840" s="27"/>
      <c r="HP1840" s="27"/>
      <c r="HQ1840" s="27"/>
      <c r="HR1840" s="27"/>
      <c r="HS1840" s="27"/>
      <c r="HT1840" s="27"/>
      <c r="HU1840" s="27"/>
      <c r="HV1840" s="27"/>
      <c r="HW1840" s="27"/>
      <c r="HX1840" s="27"/>
      <c r="HY1840" s="27"/>
      <c r="HZ1840" s="27"/>
      <c r="IA1840" s="27"/>
      <c r="IB1840" s="27"/>
      <c r="IC1840" s="27"/>
      <c r="ID1840" s="27"/>
      <c r="IE1840" s="27"/>
      <c r="IF1840" s="27"/>
      <c r="IG1840" s="27"/>
      <c r="IH1840" s="27"/>
      <c r="II1840" s="27"/>
      <c r="IJ1840" s="27"/>
      <c r="IK1840" s="27"/>
      <c r="IL1840" s="27"/>
      <c r="IM1840" s="27"/>
      <c r="IN1840" s="27"/>
      <c r="IO1840" s="27"/>
      <c r="IP1840" s="27"/>
      <c r="IQ1840" s="27"/>
      <c r="IR1840" s="27"/>
      <c r="IS1840" s="27"/>
      <c r="IT1840" s="27"/>
      <c r="IU1840" s="27"/>
      <c r="IV1840" s="27"/>
      <c r="IW1840" s="27"/>
      <c r="IX1840" s="27"/>
      <c r="IY1840" s="27"/>
      <c r="IZ1840" s="27"/>
      <c r="JA1840" s="27"/>
      <c r="JB1840" s="27"/>
      <c r="JC1840" s="27"/>
      <c r="JD1840" s="27"/>
      <c r="JE1840" s="27"/>
      <c r="JF1840" s="27"/>
      <c r="JG1840" s="27"/>
      <c r="JH1840" s="27"/>
      <c r="JI1840" s="27"/>
      <c r="JJ1840" s="27"/>
      <c r="JK1840" s="27"/>
      <c r="JL1840" s="27"/>
      <c r="JM1840" s="27"/>
      <c r="JN1840" s="27"/>
      <c r="JO1840" s="27"/>
      <c r="JP1840" s="27"/>
      <c r="JQ1840" s="27"/>
      <c r="JR1840" s="27"/>
      <c r="JS1840" s="27"/>
      <c r="JT1840" s="27"/>
      <c r="JU1840" s="27"/>
      <c r="JV1840" s="27"/>
      <c r="JW1840" s="27"/>
      <c r="JX1840" s="27"/>
      <c r="JY1840" s="27"/>
      <c r="JZ1840" s="27"/>
      <c r="KA1840" s="27"/>
      <c r="KB1840" s="27"/>
      <c r="KC1840" s="27"/>
      <c r="KD1840" s="27"/>
      <c r="KE1840" s="27"/>
      <c r="KF1840" s="27"/>
      <c r="KG1840" s="27"/>
      <c r="KH1840" s="27"/>
      <c r="KI1840" s="27"/>
      <c r="KJ1840" s="27"/>
      <c r="KK1840" s="27"/>
      <c r="KL1840" s="27"/>
      <c r="KM1840" s="27"/>
      <c r="KN1840" s="27"/>
      <c r="KO1840" s="27"/>
      <c r="KP1840" s="27"/>
      <c r="KQ1840" s="27"/>
      <c r="KR1840" s="27"/>
      <c r="KS1840" s="27"/>
      <c r="KT1840" s="27"/>
      <c r="KU1840" s="27"/>
      <c r="KV1840" s="27"/>
      <c r="KW1840" s="27"/>
      <c r="KX1840" s="27"/>
      <c r="KY1840" s="27"/>
      <c r="KZ1840" s="27"/>
      <c r="LA1840" s="27"/>
      <c r="LB1840" s="27"/>
      <c r="LC1840" s="27"/>
      <c r="LD1840" s="27"/>
      <c r="LE1840" s="27"/>
      <c r="LF1840" s="27"/>
      <c r="LG1840" s="27"/>
      <c r="LH1840" s="27"/>
      <c r="LI1840" s="27"/>
      <c r="LJ1840" s="27"/>
      <c r="LK1840" s="27"/>
      <c r="LL1840" s="27"/>
      <c r="LM1840" s="27"/>
      <c r="LN1840" s="27"/>
      <c r="LO1840" s="27"/>
      <c r="LP1840" s="27"/>
      <c r="LQ1840" s="27"/>
      <c r="LR1840" s="27"/>
      <c r="LS1840" s="27"/>
      <c r="LT1840" s="27"/>
      <c r="LU1840" s="27"/>
    </row>
    <row r="1841" spans="8:333" ht="12.75"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27"/>
      <c r="DZ1841" s="27"/>
      <c r="EA1841" s="27"/>
      <c r="EB1841" s="27"/>
      <c r="EC1841" s="27"/>
      <c r="ED1841" s="27"/>
      <c r="EE1841" s="27"/>
      <c r="EF1841" s="27"/>
      <c r="EG1841" s="27"/>
      <c r="EH1841" s="27"/>
      <c r="EI1841" s="27"/>
      <c r="EJ1841" s="27"/>
      <c r="EK1841" s="27"/>
      <c r="EL1841" s="27"/>
      <c r="EM1841" s="27"/>
      <c r="EN1841" s="27"/>
      <c r="EO1841" s="27"/>
      <c r="EP1841" s="27"/>
      <c r="EQ1841" s="27"/>
      <c r="ER1841" s="27"/>
      <c r="ES1841" s="27"/>
      <c r="ET1841" s="27"/>
      <c r="EU1841" s="27"/>
      <c r="EV1841" s="27"/>
      <c r="EW1841" s="27"/>
      <c r="EX1841" s="27"/>
      <c r="EY1841" s="27"/>
      <c r="EZ1841" s="27"/>
      <c r="FA1841" s="27"/>
      <c r="FB1841" s="27"/>
      <c r="FC1841" s="27"/>
      <c r="FD1841" s="27"/>
      <c r="FE1841" s="27"/>
      <c r="FF1841" s="27"/>
      <c r="FG1841" s="27"/>
      <c r="FH1841" s="27"/>
      <c r="FI1841" s="27"/>
      <c r="FJ1841" s="27"/>
      <c r="FK1841" s="27"/>
      <c r="FL1841" s="27"/>
      <c r="FM1841" s="27"/>
      <c r="FN1841" s="27"/>
      <c r="FO1841" s="27"/>
      <c r="FP1841" s="27"/>
      <c r="FQ1841" s="27"/>
      <c r="FR1841" s="27"/>
      <c r="FS1841" s="27"/>
      <c r="FT1841" s="27"/>
      <c r="FU1841" s="27"/>
      <c r="FV1841" s="27"/>
      <c r="FW1841" s="27"/>
      <c r="FX1841" s="27"/>
      <c r="FY1841" s="27"/>
      <c r="FZ1841" s="27"/>
      <c r="GA1841" s="27"/>
      <c r="GB1841" s="27"/>
      <c r="GC1841" s="27"/>
      <c r="GD1841" s="27"/>
      <c r="GE1841" s="27"/>
      <c r="GF1841" s="27"/>
      <c r="GG1841" s="27"/>
      <c r="GH1841" s="27"/>
      <c r="GI1841" s="27"/>
      <c r="GJ1841" s="27"/>
      <c r="GK1841" s="27"/>
      <c r="GL1841" s="27"/>
      <c r="GM1841" s="27"/>
      <c r="GN1841" s="27"/>
      <c r="GO1841" s="27"/>
      <c r="GP1841" s="27"/>
      <c r="GQ1841" s="27"/>
      <c r="GR1841" s="27"/>
      <c r="GS1841" s="27"/>
      <c r="GT1841" s="27"/>
      <c r="GU1841" s="27"/>
      <c r="GV1841" s="27"/>
      <c r="GW1841" s="27"/>
      <c r="GX1841" s="27"/>
      <c r="GY1841" s="27"/>
      <c r="GZ1841" s="27"/>
      <c r="HA1841" s="27"/>
      <c r="HB1841" s="27"/>
      <c r="HC1841" s="27"/>
      <c r="HD1841" s="27"/>
      <c r="HE1841" s="27"/>
      <c r="HF1841" s="27"/>
      <c r="HG1841" s="27"/>
      <c r="HH1841" s="27"/>
      <c r="HI1841" s="27"/>
      <c r="HJ1841" s="27"/>
      <c r="HK1841" s="27"/>
      <c r="HL1841" s="27"/>
      <c r="HM1841" s="27"/>
      <c r="HN1841" s="27"/>
      <c r="HO1841" s="27"/>
      <c r="HP1841" s="27"/>
      <c r="HQ1841" s="27"/>
      <c r="HR1841" s="27"/>
      <c r="HS1841" s="27"/>
      <c r="HT1841" s="27"/>
      <c r="HU1841" s="27"/>
      <c r="HV1841" s="27"/>
      <c r="HW1841" s="27"/>
      <c r="HX1841" s="27"/>
      <c r="HY1841" s="27"/>
      <c r="HZ1841" s="27"/>
      <c r="IA1841" s="27"/>
      <c r="IB1841" s="27"/>
      <c r="IC1841" s="27"/>
      <c r="ID1841" s="27"/>
      <c r="IE1841" s="27"/>
      <c r="IF1841" s="27"/>
      <c r="IG1841" s="27"/>
      <c r="IH1841" s="27"/>
      <c r="II1841" s="27"/>
      <c r="IJ1841" s="27"/>
      <c r="IK1841" s="27"/>
      <c r="IL1841" s="27"/>
      <c r="IM1841" s="27"/>
      <c r="IN1841" s="27"/>
      <c r="IO1841" s="27"/>
      <c r="IP1841" s="27"/>
      <c r="IQ1841" s="27"/>
      <c r="IR1841" s="27"/>
      <c r="IS1841" s="27"/>
      <c r="IT1841" s="27"/>
      <c r="IU1841" s="27"/>
      <c r="IV1841" s="27"/>
      <c r="IW1841" s="27"/>
      <c r="IX1841" s="27"/>
      <c r="IY1841" s="27"/>
      <c r="IZ1841" s="27"/>
      <c r="JA1841" s="27"/>
      <c r="JB1841" s="27"/>
      <c r="JC1841" s="27"/>
      <c r="JD1841" s="27"/>
      <c r="JE1841" s="27"/>
      <c r="JF1841" s="27"/>
      <c r="JG1841" s="27"/>
      <c r="JH1841" s="27"/>
      <c r="JI1841" s="27"/>
      <c r="JJ1841" s="27"/>
      <c r="JK1841" s="27"/>
      <c r="JL1841" s="27"/>
      <c r="JM1841" s="27"/>
      <c r="JN1841" s="27"/>
      <c r="JO1841" s="27"/>
      <c r="JP1841" s="27"/>
      <c r="JQ1841" s="27"/>
      <c r="JR1841" s="27"/>
      <c r="JS1841" s="27"/>
      <c r="JT1841" s="27"/>
      <c r="JU1841" s="27"/>
      <c r="JV1841" s="27"/>
      <c r="JW1841" s="27"/>
      <c r="JX1841" s="27"/>
      <c r="JY1841" s="27"/>
      <c r="JZ1841" s="27"/>
      <c r="KA1841" s="27"/>
      <c r="KB1841" s="27"/>
      <c r="KC1841" s="27"/>
      <c r="KD1841" s="27"/>
      <c r="KE1841" s="27"/>
      <c r="KF1841" s="27"/>
      <c r="KG1841" s="27"/>
      <c r="KH1841" s="27"/>
      <c r="KI1841" s="27"/>
      <c r="KJ1841" s="27"/>
      <c r="KK1841" s="27"/>
      <c r="KL1841" s="27"/>
      <c r="KM1841" s="27"/>
      <c r="KN1841" s="27"/>
      <c r="KO1841" s="27"/>
      <c r="KP1841" s="27"/>
      <c r="KQ1841" s="27"/>
      <c r="KR1841" s="27"/>
      <c r="KS1841" s="27"/>
      <c r="KT1841" s="27"/>
      <c r="KU1841" s="27"/>
      <c r="KV1841" s="27"/>
      <c r="KW1841" s="27"/>
      <c r="KX1841" s="27"/>
      <c r="KY1841" s="27"/>
      <c r="KZ1841" s="27"/>
      <c r="LA1841" s="27"/>
      <c r="LB1841" s="27"/>
      <c r="LC1841" s="27"/>
      <c r="LD1841" s="27"/>
      <c r="LE1841" s="27"/>
      <c r="LF1841" s="27"/>
      <c r="LG1841" s="27"/>
      <c r="LH1841" s="27"/>
      <c r="LI1841" s="27"/>
      <c r="LJ1841" s="27"/>
      <c r="LK1841" s="27"/>
      <c r="LL1841" s="27"/>
      <c r="LM1841" s="27"/>
      <c r="LN1841" s="27"/>
      <c r="LO1841" s="27"/>
      <c r="LP1841" s="27"/>
      <c r="LQ1841" s="27"/>
      <c r="LR1841" s="27"/>
      <c r="LS1841" s="27"/>
      <c r="LT1841" s="27"/>
      <c r="LU1841" s="27"/>
    </row>
    <row r="1842" spans="8:333" ht="12.75"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/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27"/>
      <c r="DZ1842" s="27"/>
      <c r="EA1842" s="27"/>
      <c r="EB1842" s="27"/>
      <c r="EC1842" s="27"/>
      <c r="ED1842" s="27"/>
      <c r="EE1842" s="27"/>
      <c r="EF1842" s="27"/>
      <c r="EG1842" s="27"/>
      <c r="EH1842" s="27"/>
      <c r="EI1842" s="27"/>
      <c r="EJ1842" s="27"/>
      <c r="EK1842" s="27"/>
      <c r="EL1842" s="27"/>
      <c r="EM1842" s="27"/>
      <c r="EN1842" s="27"/>
      <c r="EO1842" s="27"/>
      <c r="EP1842" s="27"/>
      <c r="EQ1842" s="27"/>
      <c r="ER1842" s="27"/>
      <c r="ES1842" s="27"/>
      <c r="ET1842" s="27"/>
      <c r="EU1842" s="27"/>
      <c r="EV1842" s="27"/>
      <c r="EW1842" s="27"/>
      <c r="EX1842" s="27"/>
      <c r="EY1842" s="27"/>
      <c r="EZ1842" s="27"/>
      <c r="FA1842" s="27"/>
      <c r="FB1842" s="27"/>
      <c r="FC1842" s="27"/>
      <c r="FD1842" s="27"/>
      <c r="FE1842" s="27"/>
      <c r="FF1842" s="27"/>
      <c r="FG1842" s="27"/>
      <c r="FH1842" s="27"/>
      <c r="FI1842" s="27"/>
      <c r="FJ1842" s="27"/>
      <c r="FK1842" s="27"/>
      <c r="FL1842" s="27"/>
      <c r="FM1842" s="27"/>
      <c r="FN1842" s="27"/>
      <c r="FO1842" s="27"/>
      <c r="FP1842" s="27"/>
      <c r="FQ1842" s="27"/>
      <c r="FR1842" s="27"/>
      <c r="FS1842" s="27"/>
      <c r="FT1842" s="27"/>
      <c r="FU1842" s="27"/>
      <c r="FV1842" s="27"/>
      <c r="FW1842" s="27"/>
      <c r="FX1842" s="27"/>
      <c r="FY1842" s="27"/>
      <c r="FZ1842" s="27"/>
      <c r="GA1842" s="27"/>
      <c r="GB1842" s="27"/>
      <c r="GC1842" s="27"/>
      <c r="GD1842" s="27"/>
      <c r="GE1842" s="27"/>
      <c r="GF1842" s="27"/>
      <c r="GG1842" s="27"/>
      <c r="GH1842" s="27"/>
      <c r="GI1842" s="27"/>
      <c r="GJ1842" s="27"/>
      <c r="GK1842" s="27"/>
      <c r="GL1842" s="27"/>
      <c r="GM1842" s="27"/>
      <c r="GN1842" s="27"/>
      <c r="GO1842" s="27"/>
      <c r="GP1842" s="27"/>
      <c r="GQ1842" s="27"/>
      <c r="GR1842" s="27"/>
      <c r="GS1842" s="27"/>
      <c r="GT1842" s="27"/>
      <c r="GU1842" s="27"/>
      <c r="GV1842" s="27"/>
      <c r="GW1842" s="27"/>
      <c r="GX1842" s="27"/>
      <c r="GY1842" s="27"/>
      <c r="GZ1842" s="27"/>
      <c r="HA1842" s="27"/>
      <c r="HB1842" s="27"/>
      <c r="HC1842" s="27"/>
      <c r="HD1842" s="27"/>
      <c r="HE1842" s="27"/>
      <c r="HF1842" s="27"/>
      <c r="HG1842" s="27"/>
      <c r="HH1842" s="27"/>
      <c r="HI1842" s="27"/>
      <c r="HJ1842" s="27"/>
      <c r="HK1842" s="27"/>
      <c r="HL1842" s="27"/>
      <c r="HM1842" s="27"/>
      <c r="HN1842" s="27"/>
      <c r="HO1842" s="27"/>
      <c r="HP1842" s="27"/>
      <c r="HQ1842" s="27"/>
      <c r="HR1842" s="27"/>
      <c r="HS1842" s="27"/>
      <c r="HT1842" s="27"/>
      <c r="HU1842" s="27"/>
      <c r="HV1842" s="27"/>
      <c r="HW1842" s="27"/>
      <c r="HX1842" s="27"/>
      <c r="HY1842" s="27"/>
      <c r="HZ1842" s="27"/>
      <c r="IA1842" s="27"/>
      <c r="IB1842" s="27"/>
      <c r="IC1842" s="27"/>
      <c r="ID1842" s="27"/>
      <c r="IE1842" s="27"/>
      <c r="IF1842" s="27"/>
      <c r="IG1842" s="27"/>
      <c r="IH1842" s="27"/>
      <c r="II1842" s="27"/>
      <c r="IJ1842" s="27"/>
      <c r="IK1842" s="27"/>
      <c r="IL1842" s="27"/>
      <c r="IM1842" s="27"/>
      <c r="IN1842" s="27"/>
      <c r="IO1842" s="27"/>
      <c r="IP1842" s="27"/>
      <c r="IQ1842" s="27"/>
      <c r="IR1842" s="27"/>
      <c r="IS1842" s="27"/>
      <c r="IT1842" s="27"/>
      <c r="IU1842" s="27"/>
      <c r="IV1842" s="27"/>
      <c r="IW1842" s="27"/>
      <c r="IX1842" s="27"/>
      <c r="IY1842" s="27"/>
      <c r="IZ1842" s="27"/>
      <c r="JA1842" s="27"/>
      <c r="JB1842" s="27"/>
      <c r="JC1842" s="27"/>
      <c r="JD1842" s="27"/>
      <c r="JE1842" s="27"/>
      <c r="JF1842" s="27"/>
      <c r="JG1842" s="27"/>
      <c r="JH1842" s="27"/>
      <c r="JI1842" s="27"/>
      <c r="JJ1842" s="27"/>
      <c r="JK1842" s="27"/>
      <c r="JL1842" s="27"/>
      <c r="JM1842" s="27"/>
      <c r="JN1842" s="27"/>
      <c r="JO1842" s="27"/>
      <c r="JP1842" s="27"/>
      <c r="JQ1842" s="27"/>
      <c r="JR1842" s="27"/>
      <c r="JS1842" s="27"/>
      <c r="JT1842" s="27"/>
      <c r="JU1842" s="27"/>
      <c r="JV1842" s="27"/>
      <c r="JW1842" s="27"/>
      <c r="JX1842" s="27"/>
      <c r="JY1842" s="27"/>
      <c r="JZ1842" s="27"/>
      <c r="KA1842" s="27"/>
      <c r="KB1842" s="27"/>
      <c r="KC1842" s="27"/>
      <c r="KD1842" s="27"/>
      <c r="KE1842" s="27"/>
      <c r="KF1842" s="27"/>
      <c r="KG1842" s="27"/>
      <c r="KH1842" s="27"/>
      <c r="KI1842" s="27"/>
      <c r="KJ1842" s="27"/>
      <c r="KK1842" s="27"/>
      <c r="KL1842" s="27"/>
      <c r="KM1842" s="27"/>
      <c r="KN1842" s="27"/>
      <c r="KO1842" s="27"/>
      <c r="KP1842" s="27"/>
      <c r="KQ1842" s="27"/>
      <c r="KR1842" s="27"/>
      <c r="KS1842" s="27"/>
      <c r="KT1842" s="27"/>
      <c r="KU1842" s="27"/>
      <c r="KV1842" s="27"/>
      <c r="KW1842" s="27"/>
      <c r="KX1842" s="27"/>
      <c r="KY1842" s="27"/>
      <c r="KZ1842" s="27"/>
      <c r="LA1842" s="27"/>
      <c r="LB1842" s="27"/>
      <c r="LC1842" s="27"/>
      <c r="LD1842" s="27"/>
      <c r="LE1842" s="27"/>
      <c r="LF1842" s="27"/>
      <c r="LG1842" s="27"/>
      <c r="LH1842" s="27"/>
      <c r="LI1842" s="27"/>
      <c r="LJ1842" s="27"/>
      <c r="LK1842" s="27"/>
      <c r="LL1842" s="27"/>
      <c r="LM1842" s="27"/>
      <c r="LN1842" s="27"/>
      <c r="LO1842" s="27"/>
      <c r="LP1842" s="27"/>
      <c r="LQ1842" s="27"/>
      <c r="LR1842" s="27"/>
      <c r="LS1842" s="27"/>
      <c r="LT1842" s="27"/>
      <c r="LU1842" s="27"/>
    </row>
    <row r="1843" spans="8:333" ht="12.75"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27"/>
      <c r="DZ1843" s="27"/>
      <c r="EA1843" s="27"/>
      <c r="EB1843" s="27"/>
      <c r="EC1843" s="27"/>
      <c r="ED1843" s="27"/>
      <c r="EE1843" s="27"/>
      <c r="EF1843" s="27"/>
      <c r="EG1843" s="27"/>
      <c r="EH1843" s="27"/>
      <c r="EI1843" s="27"/>
      <c r="EJ1843" s="27"/>
      <c r="EK1843" s="27"/>
      <c r="EL1843" s="27"/>
      <c r="EM1843" s="27"/>
      <c r="EN1843" s="27"/>
      <c r="EO1843" s="27"/>
      <c r="EP1843" s="27"/>
      <c r="EQ1843" s="27"/>
      <c r="ER1843" s="27"/>
      <c r="ES1843" s="27"/>
      <c r="ET1843" s="27"/>
      <c r="EU1843" s="27"/>
      <c r="EV1843" s="27"/>
      <c r="EW1843" s="27"/>
      <c r="EX1843" s="27"/>
      <c r="EY1843" s="27"/>
      <c r="EZ1843" s="27"/>
      <c r="FA1843" s="27"/>
      <c r="FB1843" s="27"/>
      <c r="FC1843" s="27"/>
      <c r="FD1843" s="27"/>
      <c r="FE1843" s="27"/>
      <c r="FF1843" s="27"/>
      <c r="FG1843" s="27"/>
      <c r="FH1843" s="27"/>
      <c r="FI1843" s="27"/>
      <c r="FJ1843" s="27"/>
      <c r="FK1843" s="27"/>
      <c r="FL1843" s="27"/>
      <c r="FM1843" s="27"/>
      <c r="FN1843" s="27"/>
      <c r="FO1843" s="27"/>
      <c r="FP1843" s="27"/>
      <c r="FQ1843" s="27"/>
      <c r="FR1843" s="27"/>
      <c r="FS1843" s="27"/>
      <c r="FT1843" s="27"/>
      <c r="FU1843" s="27"/>
      <c r="FV1843" s="27"/>
      <c r="FW1843" s="27"/>
      <c r="FX1843" s="27"/>
      <c r="FY1843" s="27"/>
      <c r="FZ1843" s="27"/>
      <c r="GA1843" s="27"/>
      <c r="GB1843" s="27"/>
      <c r="GC1843" s="27"/>
      <c r="GD1843" s="27"/>
      <c r="GE1843" s="27"/>
      <c r="GF1843" s="27"/>
      <c r="GG1843" s="27"/>
      <c r="GH1843" s="27"/>
      <c r="GI1843" s="27"/>
      <c r="GJ1843" s="27"/>
      <c r="GK1843" s="27"/>
      <c r="GL1843" s="27"/>
      <c r="GM1843" s="27"/>
      <c r="GN1843" s="27"/>
      <c r="GO1843" s="27"/>
      <c r="GP1843" s="27"/>
      <c r="GQ1843" s="27"/>
      <c r="GR1843" s="27"/>
      <c r="GS1843" s="27"/>
      <c r="GT1843" s="27"/>
      <c r="GU1843" s="27"/>
      <c r="GV1843" s="27"/>
      <c r="GW1843" s="27"/>
      <c r="GX1843" s="27"/>
      <c r="GY1843" s="27"/>
      <c r="GZ1843" s="27"/>
      <c r="HA1843" s="27"/>
      <c r="HB1843" s="27"/>
      <c r="HC1843" s="27"/>
      <c r="HD1843" s="27"/>
      <c r="HE1843" s="27"/>
      <c r="HF1843" s="27"/>
      <c r="HG1843" s="27"/>
      <c r="HH1843" s="27"/>
      <c r="HI1843" s="27"/>
      <c r="HJ1843" s="27"/>
      <c r="HK1843" s="27"/>
      <c r="HL1843" s="27"/>
      <c r="HM1843" s="27"/>
      <c r="HN1843" s="27"/>
      <c r="HO1843" s="27"/>
      <c r="HP1843" s="27"/>
      <c r="HQ1843" s="27"/>
      <c r="HR1843" s="27"/>
      <c r="HS1843" s="27"/>
      <c r="HT1843" s="27"/>
      <c r="HU1843" s="27"/>
      <c r="HV1843" s="27"/>
      <c r="HW1843" s="27"/>
      <c r="HX1843" s="27"/>
      <c r="HY1843" s="27"/>
      <c r="HZ1843" s="27"/>
      <c r="IA1843" s="27"/>
      <c r="IB1843" s="27"/>
      <c r="IC1843" s="27"/>
      <c r="ID1843" s="27"/>
      <c r="IE1843" s="27"/>
      <c r="IF1843" s="27"/>
      <c r="IG1843" s="27"/>
      <c r="IH1843" s="27"/>
      <c r="II1843" s="27"/>
      <c r="IJ1843" s="27"/>
      <c r="IK1843" s="27"/>
      <c r="IL1843" s="27"/>
      <c r="IM1843" s="27"/>
      <c r="IN1843" s="27"/>
      <c r="IO1843" s="27"/>
      <c r="IP1843" s="27"/>
      <c r="IQ1843" s="27"/>
      <c r="IR1843" s="27"/>
      <c r="IS1843" s="27"/>
      <c r="IT1843" s="27"/>
      <c r="IU1843" s="27"/>
      <c r="IV1843" s="27"/>
      <c r="IW1843" s="27"/>
      <c r="IX1843" s="27"/>
      <c r="IY1843" s="27"/>
      <c r="IZ1843" s="27"/>
      <c r="JA1843" s="27"/>
      <c r="JB1843" s="27"/>
      <c r="JC1843" s="27"/>
      <c r="JD1843" s="27"/>
      <c r="JE1843" s="27"/>
      <c r="JF1843" s="27"/>
      <c r="JG1843" s="27"/>
      <c r="JH1843" s="27"/>
      <c r="JI1843" s="27"/>
      <c r="JJ1843" s="27"/>
      <c r="JK1843" s="27"/>
      <c r="JL1843" s="27"/>
      <c r="JM1843" s="27"/>
      <c r="JN1843" s="27"/>
      <c r="JO1843" s="27"/>
      <c r="JP1843" s="27"/>
      <c r="JQ1843" s="27"/>
      <c r="JR1843" s="27"/>
      <c r="JS1843" s="27"/>
      <c r="JT1843" s="27"/>
      <c r="JU1843" s="27"/>
      <c r="JV1843" s="27"/>
      <c r="JW1843" s="27"/>
      <c r="JX1843" s="27"/>
      <c r="JY1843" s="27"/>
      <c r="JZ1843" s="27"/>
      <c r="KA1843" s="27"/>
      <c r="KB1843" s="27"/>
      <c r="KC1843" s="27"/>
      <c r="KD1843" s="27"/>
      <c r="KE1843" s="27"/>
      <c r="KF1843" s="27"/>
      <c r="KG1843" s="27"/>
      <c r="KH1843" s="27"/>
      <c r="KI1843" s="27"/>
      <c r="KJ1843" s="27"/>
      <c r="KK1843" s="27"/>
      <c r="KL1843" s="27"/>
      <c r="KM1843" s="27"/>
      <c r="KN1843" s="27"/>
      <c r="KO1843" s="27"/>
      <c r="KP1843" s="27"/>
      <c r="KQ1843" s="27"/>
      <c r="KR1843" s="27"/>
      <c r="KS1843" s="27"/>
      <c r="KT1843" s="27"/>
      <c r="KU1843" s="27"/>
      <c r="KV1843" s="27"/>
      <c r="KW1843" s="27"/>
      <c r="KX1843" s="27"/>
      <c r="KY1843" s="27"/>
      <c r="KZ1843" s="27"/>
      <c r="LA1843" s="27"/>
      <c r="LB1843" s="27"/>
      <c r="LC1843" s="27"/>
      <c r="LD1843" s="27"/>
      <c r="LE1843" s="27"/>
      <c r="LF1843" s="27"/>
      <c r="LG1843" s="27"/>
      <c r="LH1843" s="27"/>
      <c r="LI1843" s="27"/>
      <c r="LJ1843" s="27"/>
      <c r="LK1843" s="27"/>
      <c r="LL1843" s="27"/>
      <c r="LM1843" s="27"/>
      <c r="LN1843" s="27"/>
      <c r="LO1843" s="27"/>
      <c r="LP1843" s="27"/>
      <c r="LQ1843" s="27"/>
      <c r="LR1843" s="27"/>
      <c r="LS1843" s="27"/>
      <c r="LT1843" s="27"/>
      <c r="LU1843" s="27"/>
    </row>
    <row r="1844" spans="8:333" ht="12.75"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27"/>
      <c r="DZ1844" s="27"/>
      <c r="EA1844" s="27"/>
      <c r="EB1844" s="27"/>
      <c r="EC1844" s="27"/>
      <c r="ED1844" s="27"/>
      <c r="EE1844" s="27"/>
      <c r="EF1844" s="27"/>
      <c r="EG1844" s="27"/>
      <c r="EH1844" s="27"/>
      <c r="EI1844" s="27"/>
      <c r="EJ1844" s="27"/>
      <c r="EK1844" s="27"/>
      <c r="EL1844" s="27"/>
      <c r="EM1844" s="27"/>
      <c r="EN1844" s="27"/>
      <c r="EO1844" s="27"/>
      <c r="EP1844" s="27"/>
      <c r="EQ1844" s="27"/>
      <c r="ER1844" s="27"/>
      <c r="ES1844" s="27"/>
      <c r="ET1844" s="27"/>
      <c r="EU1844" s="27"/>
      <c r="EV1844" s="27"/>
      <c r="EW1844" s="27"/>
      <c r="EX1844" s="27"/>
      <c r="EY1844" s="27"/>
      <c r="EZ1844" s="27"/>
      <c r="FA1844" s="27"/>
      <c r="FB1844" s="27"/>
      <c r="FC1844" s="27"/>
      <c r="FD1844" s="27"/>
      <c r="FE1844" s="27"/>
      <c r="FF1844" s="27"/>
      <c r="FG1844" s="27"/>
      <c r="FH1844" s="27"/>
      <c r="FI1844" s="27"/>
      <c r="FJ1844" s="27"/>
      <c r="FK1844" s="27"/>
      <c r="FL1844" s="27"/>
      <c r="FM1844" s="27"/>
      <c r="FN1844" s="27"/>
      <c r="FO1844" s="27"/>
      <c r="FP1844" s="27"/>
      <c r="FQ1844" s="27"/>
      <c r="FR1844" s="27"/>
      <c r="FS1844" s="27"/>
      <c r="FT1844" s="27"/>
      <c r="FU1844" s="27"/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27"/>
      <c r="GS1844" s="27"/>
      <c r="GT1844" s="27"/>
      <c r="GU1844" s="27"/>
      <c r="GV1844" s="27"/>
      <c r="GW1844" s="27"/>
      <c r="GX1844" s="27"/>
      <c r="GY1844" s="27"/>
      <c r="GZ1844" s="27"/>
      <c r="HA1844" s="27"/>
      <c r="HB1844" s="27"/>
      <c r="HC1844" s="27"/>
      <c r="HD1844" s="27"/>
      <c r="HE1844" s="27"/>
      <c r="HF1844" s="27"/>
      <c r="HG1844" s="27"/>
      <c r="HH1844" s="27"/>
      <c r="HI1844" s="27"/>
      <c r="HJ1844" s="27"/>
      <c r="HK1844" s="27"/>
      <c r="HL1844" s="27"/>
      <c r="HM1844" s="27"/>
      <c r="HN1844" s="27"/>
      <c r="HO1844" s="27"/>
      <c r="HP1844" s="27"/>
      <c r="HQ1844" s="27"/>
      <c r="HR1844" s="27"/>
      <c r="HS1844" s="27"/>
      <c r="HT1844" s="27"/>
      <c r="HU1844" s="27"/>
      <c r="HV1844" s="27"/>
      <c r="HW1844" s="27"/>
      <c r="HX1844" s="27"/>
      <c r="HY1844" s="27"/>
      <c r="HZ1844" s="27"/>
      <c r="IA1844" s="27"/>
      <c r="IB1844" s="27"/>
      <c r="IC1844" s="27"/>
      <c r="ID1844" s="27"/>
      <c r="IE1844" s="27"/>
      <c r="IF1844" s="27"/>
      <c r="IG1844" s="27"/>
      <c r="IH1844" s="27"/>
      <c r="II1844" s="27"/>
      <c r="IJ1844" s="27"/>
      <c r="IK1844" s="27"/>
      <c r="IL1844" s="27"/>
      <c r="IM1844" s="27"/>
      <c r="IN1844" s="27"/>
      <c r="IO1844" s="27"/>
      <c r="IP1844" s="27"/>
      <c r="IQ1844" s="27"/>
      <c r="IR1844" s="27"/>
      <c r="IS1844" s="27"/>
      <c r="IT1844" s="27"/>
      <c r="IU1844" s="27"/>
      <c r="IV1844" s="27"/>
      <c r="IW1844" s="27"/>
      <c r="IX1844" s="27"/>
      <c r="IY1844" s="27"/>
      <c r="IZ1844" s="27"/>
      <c r="JA1844" s="27"/>
      <c r="JB1844" s="27"/>
      <c r="JC1844" s="27"/>
      <c r="JD1844" s="27"/>
      <c r="JE1844" s="27"/>
      <c r="JF1844" s="27"/>
      <c r="JG1844" s="27"/>
      <c r="JH1844" s="27"/>
      <c r="JI1844" s="27"/>
      <c r="JJ1844" s="27"/>
      <c r="JK1844" s="27"/>
      <c r="JL1844" s="27"/>
      <c r="JM1844" s="27"/>
      <c r="JN1844" s="27"/>
      <c r="JO1844" s="27"/>
      <c r="JP1844" s="27"/>
      <c r="JQ1844" s="27"/>
      <c r="JR1844" s="27"/>
      <c r="JS1844" s="27"/>
      <c r="JT1844" s="27"/>
      <c r="JU1844" s="27"/>
      <c r="JV1844" s="27"/>
      <c r="JW1844" s="27"/>
      <c r="JX1844" s="27"/>
      <c r="JY1844" s="27"/>
      <c r="JZ1844" s="27"/>
      <c r="KA1844" s="27"/>
      <c r="KB1844" s="27"/>
      <c r="KC1844" s="27"/>
      <c r="KD1844" s="27"/>
      <c r="KE1844" s="27"/>
      <c r="KF1844" s="27"/>
      <c r="KG1844" s="27"/>
      <c r="KH1844" s="27"/>
      <c r="KI1844" s="27"/>
      <c r="KJ1844" s="27"/>
      <c r="KK1844" s="27"/>
      <c r="KL1844" s="27"/>
      <c r="KM1844" s="27"/>
      <c r="KN1844" s="27"/>
      <c r="KO1844" s="27"/>
      <c r="KP1844" s="27"/>
      <c r="KQ1844" s="27"/>
      <c r="KR1844" s="27"/>
      <c r="KS1844" s="27"/>
      <c r="KT1844" s="27"/>
      <c r="KU1844" s="27"/>
      <c r="KV1844" s="27"/>
      <c r="KW1844" s="27"/>
      <c r="KX1844" s="27"/>
      <c r="KY1844" s="27"/>
      <c r="KZ1844" s="27"/>
      <c r="LA1844" s="27"/>
      <c r="LB1844" s="27"/>
      <c r="LC1844" s="27"/>
      <c r="LD1844" s="27"/>
      <c r="LE1844" s="27"/>
      <c r="LF1844" s="27"/>
      <c r="LG1844" s="27"/>
      <c r="LH1844" s="27"/>
      <c r="LI1844" s="27"/>
      <c r="LJ1844" s="27"/>
      <c r="LK1844" s="27"/>
      <c r="LL1844" s="27"/>
      <c r="LM1844" s="27"/>
      <c r="LN1844" s="27"/>
      <c r="LO1844" s="27"/>
      <c r="LP1844" s="27"/>
      <c r="LQ1844" s="27"/>
      <c r="LR1844" s="27"/>
      <c r="LS1844" s="27"/>
      <c r="LT1844" s="27"/>
      <c r="LU1844" s="27"/>
    </row>
    <row r="1845" spans="8:333" ht="12.75"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27"/>
      <c r="DZ1845" s="27"/>
      <c r="EA1845" s="27"/>
      <c r="EB1845" s="27"/>
      <c r="EC1845" s="27"/>
      <c r="ED1845" s="27"/>
      <c r="EE1845" s="27"/>
      <c r="EF1845" s="27"/>
      <c r="EG1845" s="27"/>
      <c r="EH1845" s="27"/>
      <c r="EI1845" s="27"/>
      <c r="EJ1845" s="27"/>
      <c r="EK1845" s="27"/>
      <c r="EL1845" s="27"/>
      <c r="EM1845" s="27"/>
      <c r="EN1845" s="27"/>
      <c r="EO1845" s="27"/>
      <c r="EP1845" s="27"/>
      <c r="EQ1845" s="27"/>
      <c r="ER1845" s="27"/>
      <c r="ES1845" s="27"/>
      <c r="ET1845" s="27"/>
      <c r="EU1845" s="27"/>
      <c r="EV1845" s="27"/>
      <c r="EW1845" s="27"/>
      <c r="EX1845" s="27"/>
      <c r="EY1845" s="27"/>
      <c r="EZ1845" s="27"/>
      <c r="FA1845" s="27"/>
      <c r="FB1845" s="27"/>
      <c r="FC1845" s="27"/>
      <c r="FD1845" s="27"/>
      <c r="FE1845" s="27"/>
      <c r="FF1845" s="27"/>
      <c r="FG1845" s="27"/>
      <c r="FH1845" s="27"/>
      <c r="FI1845" s="27"/>
      <c r="FJ1845" s="27"/>
      <c r="FK1845" s="27"/>
      <c r="FL1845" s="27"/>
      <c r="FM1845" s="27"/>
      <c r="FN1845" s="27"/>
      <c r="FO1845" s="27"/>
      <c r="FP1845" s="27"/>
      <c r="FQ1845" s="27"/>
      <c r="FR1845" s="27"/>
      <c r="FS1845" s="27"/>
      <c r="FT1845" s="27"/>
      <c r="FU1845" s="27"/>
      <c r="FV1845" s="27"/>
      <c r="FW1845" s="27"/>
      <c r="FX1845" s="27"/>
      <c r="FY1845" s="27"/>
      <c r="FZ1845" s="27"/>
      <c r="GA1845" s="27"/>
      <c r="GB1845" s="27"/>
      <c r="GC1845" s="27"/>
      <c r="GD1845" s="27"/>
      <c r="GE1845" s="27"/>
      <c r="GF1845" s="27"/>
      <c r="GG1845" s="27"/>
      <c r="GH1845" s="27"/>
      <c r="GI1845" s="27"/>
      <c r="GJ1845" s="27"/>
      <c r="GK1845" s="27"/>
      <c r="GL1845" s="27"/>
      <c r="GM1845" s="27"/>
      <c r="GN1845" s="27"/>
      <c r="GO1845" s="27"/>
      <c r="GP1845" s="27"/>
      <c r="GQ1845" s="27"/>
      <c r="GR1845" s="27"/>
      <c r="GS1845" s="27"/>
      <c r="GT1845" s="27"/>
      <c r="GU1845" s="27"/>
      <c r="GV1845" s="27"/>
      <c r="GW1845" s="27"/>
      <c r="GX1845" s="27"/>
      <c r="GY1845" s="27"/>
      <c r="GZ1845" s="27"/>
      <c r="HA1845" s="27"/>
      <c r="HB1845" s="27"/>
      <c r="HC1845" s="27"/>
      <c r="HD1845" s="27"/>
      <c r="HE1845" s="27"/>
      <c r="HF1845" s="27"/>
      <c r="HG1845" s="27"/>
      <c r="HH1845" s="27"/>
      <c r="HI1845" s="27"/>
      <c r="HJ1845" s="27"/>
      <c r="HK1845" s="27"/>
      <c r="HL1845" s="27"/>
      <c r="HM1845" s="27"/>
      <c r="HN1845" s="27"/>
      <c r="HO1845" s="27"/>
      <c r="HP1845" s="27"/>
      <c r="HQ1845" s="27"/>
      <c r="HR1845" s="27"/>
      <c r="HS1845" s="27"/>
      <c r="HT1845" s="27"/>
      <c r="HU1845" s="27"/>
      <c r="HV1845" s="27"/>
      <c r="HW1845" s="27"/>
      <c r="HX1845" s="27"/>
      <c r="HY1845" s="27"/>
      <c r="HZ1845" s="27"/>
      <c r="IA1845" s="27"/>
      <c r="IB1845" s="27"/>
      <c r="IC1845" s="27"/>
      <c r="ID1845" s="27"/>
      <c r="IE1845" s="27"/>
      <c r="IF1845" s="27"/>
      <c r="IG1845" s="27"/>
      <c r="IH1845" s="27"/>
      <c r="II1845" s="27"/>
      <c r="IJ1845" s="27"/>
      <c r="IK1845" s="27"/>
      <c r="IL1845" s="27"/>
      <c r="IM1845" s="27"/>
      <c r="IN1845" s="27"/>
      <c r="IO1845" s="27"/>
      <c r="IP1845" s="27"/>
      <c r="IQ1845" s="27"/>
      <c r="IR1845" s="27"/>
      <c r="IS1845" s="27"/>
      <c r="IT1845" s="27"/>
      <c r="IU1845" s="27"/>
      <c r="IV1845" s="27"/>
      <c r="IW1845" s="27"/>
      <c r="IX1845" s="27"/>
      <c r="IY1845" s="27"/>
      <c r="IZ1845" s="27"/>
      <c r="JA1845" s="27"/>
      <c r="JB1845" s="27"/>
      <c r="JC1845" s="27"/>
      <c r="JD1845" s="27"/>
      <c r="JE1845" s="27"/>
      <c r="JF1845" s="27"/>
      <c r="JG1845" s="27"/>
      <c r="JH1845" s="27"/>
      <c r="JI1845" s="27"/>
      <c r="JJ1845" s="27"/>
      <c r="JK1845" s="27"/>
      <c r="JL1845" s="27"/>
      <c r="JM1845" s="27"/>
      <c r="JN1845" s="27"/>
      <c r="JO1845" s="27"/>
      <c r="JP1845" s="27"/>
      <c r="JQ1845" s="27"/>
      <c r="JR1845" s="27"/>
      <c r="JS1845" s="27"/>
      <c r="JT1845" s="27"/>
      <c r="JU1845" s="27"/>
      <c r="JV1845" s="27"/>
      <c r="JW1845" s="27"/>
      <c r="JX1845" s="27"/>
      <c r="JY1845" s="27"/>
      <c r="JZ1845" s="27"/>
      <c r="KA1845" s="27"/>
      <c r="KB1845" s="27"/>
      <c r="KC1845" s="27"/>
      <c r="KD1845" s="27"/>
      <c r="KE1845" s="27"/>
      <c r="KF1845" s="27"/>
      <c r="KG1845" s="27"/>
      <c r="KH1845" s="27"/>
      <c r="KI1845" s="27"/>
      <c r="KJ1845" s="27"/>
      <c r="KK1845" s="27"/>
      <c r="KL1845" s="27"/>
      <c r="KM1845" s="27"/>
      <c r="KN1845" s="27"/>
      <c r="KO1845" s="27"/>
      <c r="KP1845" s="27"/>
      <c r="KQ1845" s="27"/>
      <c r="KR1845" s="27"/>
      <c r="KS1845" s="27"/>
      <c r="KT1845" s="27"/>
      <c r="KU1845" s="27"/>
      <c r="KV1845" s="27"/>
      <c r="KW1845" s="27"/>
      <c r="KX1845" s="27"/>
      <c r="KY1845" s="27"/>
      <c r="KZ1845" s="27"/>
      <c r="LA1845" s="27"/>
      <c r="LB1845" s="27"/>
      <c r="LC1845" s="27"/>
      <c r="LD1845" s="27"/>
      <c r="LE1845" s="27"/>
      <c r="LF1845" s="27"/>
      <c r="LG1845" s="27"/>
      <c r="LH1845" s="27"/>
      <c r="LI1845" s="27"/>
      <c r="LJ1845" s="27"/>
      <c r="LK1845" s="27"/>
      <c r="LL1845" s="27"/>
      <c r="LM1845" s="27"/>
      <c r="LN1845" s="27"/>
      <c r="LO1845" s="27"/>
      <c r="LP1845" s="27"/>
      <c r="LQ1845" s="27"/>
      <c r="LR1845" s="27"/>
      <c r="LS1845" s="27"/>
      <c r="LT1845" s="27"/>
      <c r="LU1845" s="27"/>
    </row>
    <row r="1846" spans="8:333" ht="12.75"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27"/>
      <c r="DZ1846" s="27"/>
      <c r="EA1846" s="27"/>
      <c r="EB1846" s="27"/>
      <c r="EC1846" s="27"/>
      <c r="ED1846" s="27"/>
      <c r="EE1846" s="27"/>
      <c r="EF1846" s="27"/>
      <c r="EG1846" s="27"/>
      <c r="EH1846" s="27"/>
      <c r="EI1846" s="27"/>
      <c r="EJ1846" s="27"/>
      <c r="EK1846" s="27"/>
      <c r="EL1846" s="27"/>
      <c r="EM1846" s="27"/>
      <c r="EN1846" s="27"/>
      <c r="EO1846" s="27"/>
      <c r="EP1846" s="27"/>
      <c r="EQ1846" s="27"/>
      <c r="ER1846" s="27"/>
      <c r="ES1846" s="27"/>
      <c r="ET1846" s="27"/>
      <c r="EU1846" s="27"/>
      <c r="EV1846" s="27"/>
      <c r="EW1846" s="27"/>
      <c r="EX1846" s="27"/>
      <c r="EY1846" s="27"/>
      <c r="EZ1846" s="27"/>
      <c r="FA1846" s="27"/>
      <c r="FB1846" s="27"/>
      <c r="FC1846" s="27"/>
      <c r="FD1846" s="27"/>
      <c r="FE1846" s="27"/>
      <c r="FF1846" s="27"/>
      <c r="FG1846" s="27"/>
      <c r="FH1846" s="27"/>
      <c r="FI1846" s="27"/>
      <c r="FJ1846" s="27"/>
      <c r="FK1846" s="27"/>
      <c r="FL1846" s="27"/>
      <c r="FM1846" s="27"/>
      <c r="FN1846" s="27"/>
      <c r="FO1846" s="27"/>
      <c r="FP1846" s="27"/>
      <c r="FQ1846" s="27"/>
      <c r="FR1846" s="27"/>
      <c r="FS1846" s="27"/>
      <c r="FT1846" s="27"/>
      <c r="FU1846" s="27"/>
      <c r="FV1846" s="27"/>
      <c r="FW1846" s="27"/>
      <c r="FX1846" s="27"/>
      <c r="FY1846" s="27"/>
      <c r="FZ1846" s="27"/>
      <c r="GA1846" s="27"/>
      <c r="GB1846" s="27"/>
      <c r="GC1846" s="27"/>
      <c r="GD1846" s="27"/>
      <c r="GE1846" s="27"/>
      <c r="GF1846" s="27"/>
      <c r="GG1846" s="27"/>
      <c r="GH1846" s="27"/>
      <c r="GI1846" s="27"/>
      <c r="GJ1846" s="27"/>
      <c r="GK1846" s="27"/>
      <c r="GL1846" s="27"/>
      <c r="GM1846" s="27"/>
      <c r="GN1846" s="27"/>
      <c r="GO1846" s="27"/>
      <c r="GP1846" s="27"/>
      <c r="GQ1846" s="27"/>
      <c r="GR1846" s="27"/>
      <c r="GS1846" s="27"/>
      <c r="GT1846" s="27"/>
      <c r="GU1846" s="27"/>
      <c r="GV1846" s="27"/>
      <c r="GW1846" s="27"/>
      <c r="GX1846" s="27"/>
      <c r="GY1846" s="27"/>
      <c r="GZ1846" s="27"/>
      <c r="HA1846" s="27"/>
      <c r="HB1846" s="27"/>
      <c r="HC1846" s="27"/>
      <c r="HD1846" s="27"/>
      <c r="HE1846" s="27"/>
      <c r="HF1846" s="27"/>
      <c r="HG1846" s="27"/>
      <c r="HH1846" s="27"/>
      <c r="HI1846" s="27"/>
      <c r="HJ1846" s="27"/>
      <c r="HK1846" s="27"/>
      <c r="HL1846" s="27"/>
      <c r="HM1846" s="27"/>
      <c r="HN1846" s="27"/>
      <c r="HO1846" s="27"/>
      <c r="HP1846" s="27"/>
      <c r="HQ1846" s="27"/>
      <c r="HR1846" s="27"/>
      <c r="HS1846" s="27"/>
      <c r="HT1846" s="27"/>
      <c r="HU1846" s="27"/>
      <c r="HV1846" s="27"/>
      <c r="HW1846" s="27"/>
      <c r="HX1846" s="27"/>
      <c r="HY1846" s="27"/>
      <c r="HZ1846" s="27"/>
      <c r="IA1846" s="27"/>
      <c r="IB1846" s="27"/>
      <c r="IC1846" s="27"/>
      <c r="ID1846" s="27"/>
      <c r="IE1846" s="27"/>
      <c r="IF1846" s="27"/>
      <c r="IG1846" s="27"/>
      <c r="IH1846" s="27"/>
      <c r="II1846" s="27"/>
      <c r="IJ1846" s="27"/>
      <c r="IK1846" s="27"/>
      <c r="IL1846" s="27"/>
      <c r="IM1846" s="27"/>
      <c r="IN1846" s="27"/>
      <c r="IO1846" s="27"/>
      <c r="IP1846" s="27"/>
      <c r="IQ1846" s="27"/>
      <c r="IR1846" s="27"/>
      <c r="IS1846" s="27"/>
      <c r="IT1846" s="27"/>
      <c r="IU1846" s="27"/>
      <c r="IV1846" s="27"/>
      <c r="IW1846" s="27"/>
      <c r="IX1846" s="27"/>
      <c r="IY1846" s="27"/>
      <c r="IZ1846" s="27"/>
      <c r="JA1846" s="27"/>
      <c r="JB1846" s="27"/>
      <c r="JC1846" s="27"/>
      <c r="JD1846" s="27"/>
      <c r="JE1846" s="27"/>
      <c r="JF1846" s="27"/>
      <c r="JG1846" s="27"/>
      <c r="JH1846" s="27"/>
      <c r="JI1846" s="27"/>
      <c r="JJ1846" s="27"/>
      <c r="JK1846" s="27"/>
      <c r="JL1846" s="27"/>
      <c r="JM1846" s="27"/>
      <c r="JN1846" s="27"/>
      <c r="JO1846" s="27"/>
      <c r="JP1846" s="27"/>
      <c r="JQ1846" s="27"/>
      <c r="JR1846" s="27"/>
      <c r="JS1846" s="27"/>
      <c r="JT1846" s="27"/>
      <c r="JU1846" s="27"/>
      <c r="JV1846" s="27"/>
      <c r="JW1846" s="27"/>
      <c r="JX1846" s="27"/>
      <c r="JY1846" s="27"/>
      <c r="JZ1846" s="27"/>
      <c r="KA1846" s="27"/>
      <c r="KB1846" s="27"/>
      <c r="KC1846" s="27"/>
      <c r="KD1846" s="27"/>
      <c r="KE1846" s="27"/>
      <c r="KF1846" s="27"/>
      <c r="KG1846" s="27"/>
      <c r="KH1846" s="27"/>
      <c r="KI1846" s="27"/>
      <c r="KJ1846" s="27"/>
      <c r="KK1846" s="27"/>
      <c r="KL1846" s="27"/>
      <c r="KM1846" s="27"/>
      <c r="KN1846" s="27"/>
      <c r="KO1846" s="27"/>
      <c r="KP1846" s="27"/>
      <c r="KQ1846" s="27"/>
      <c r="KR1846" s="27"/>
      <c r="KS1846" s="27"/>
      <c r="KT1846" s="27"/>
      <c r="KU1846" s="27"/>
      <c r="KV1846" s="27"/>
      <c r="KW1846" s="27"/>
      <c r="KX1846" s="27"/>
      <c r="KY1846" s="27"/>
      <c r="KZ1846" s="27"/>
      <c r="LA1846" s="27"/>
      <c r="LB1846" s="27"/>
      <c r="LC1846" s="27"/>
      <c r="LD1846" s="27"/>
      <c r="LE1846" s="27"/>
      <c r="LF1846" s="27"/>
      <c r="LG1846" s="27"/>
      <c r="LH1846" s="27"/>
      <c r="LI1846" s="27"/>
      <c r="LJ1846" s="27"/>
      <c r="LK1846" s="27"/>
      <c r="LL1846" s="27"/>
      <c r="LM1846" s="27"/>
      <c r="LN1846" s="27"/>
      <c r="LO1846" s="27"/>
      <c r="LP1846" s="27"/>
      <c r="LQ1846" s="27"/>
      <c r="LR1846" s="27"/>
      <c r="LS1846" s="27"/>
      <c r="LT1846" s="27"/>
      <c r="LU1846" s="27"/>
    </row>
    <row r="1847" spans="8:333" ht="12.75"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27"/>
      <c r="DZ1847" s="27"/>
      <c r="EA1847" s="27"/>
      <c r="EB1847" s="27"/>
      <c r="EC1847" s="27"/>
      <c r="ED1847" s="27"/>
      <c r="EE1847" s="27"/>
      <c r="EF1847" s="27"/>
      <c r="EG1847" s="27"/>
      <c r="EH1847" s="27"/>
      <c r="EI1847" s="27"/>
      <c r="EJ1847" s="27"/>
      <c r="EK1847" s="27"/>
      <c r="EL1847" s="27"/>
      <c r="EM1847" s="27"/>
      <c r="EN1847" s="27"/>
      <c r="EO1847" s="27"/>
      <c r="EP1847" s="27"/>
      <c r="EQ1847" s="27"/>
      <c r="ER1847" s="27"/>
      <c r="ES1847" s="27"/>
      <c r="ET1847" s="27"/>
      <c r="EU1847" s="27"/>
      <c r="EV1847" s="27"/>
      <c r="EW1847" s="27"/>
      <c r="EX1847" s="27"/>
      <c r="EY1847" s="27"/>
      <c r="EZ1847" s="27"/>
      <c r="FA1847" s="27"/>
      <c r="FB1847" s="27"/>
      <c r="FC1847" s="27"/>
      <c r="FD1847" s="27"/>
      <c r="FE1847" s="27"/>
      <c r="FF1847" s="27"/>
      <c r="FG1847" s="27"/>
      <c r="FH1847" s="27"/>
      <c r="FI1847" s="27"/>
      <c r="FJ1847" s="27"/>
      <c r="FK1847" s="27"/>
      <c r="FL1847" s="27"/>
      <c r="FM1847" s="27"/>
      <c r="FN1847" s="27"/>
      <c r="FO1847" s="27"/>
      <c r="FP1847" s="27"/>
      <c r="FQ1847" s="27"/>
      <c r="FR1847" s="27"/>
      <c r="FS1847" s="27"/>
      <c r="FT1847" s="27"/>
      <c r="FU1847" s="27"/>
      <c r="FV1847" s="27"/>
      <c r="FW1847" s="27"/>
      <c r="FX1847" s="27"/>
      <c r="FY1847" s="27"/>
      <c r="FZ1847" s="27"/>
      <c r="GA1847" s="27"/>
      <c r="GB1847" s="27"/>
      <c r="GC1847" s="27"/>
      <c r="GD1847" s="27"/>
      <c r="GE1847" s="27"/>
      <c r="GF1847" s="27"/>
      <c r="GG1847" s="27"/>
      <c r="GH1847" s="27"/>
      <c r="GI1847" s="27"/>
      <c r="GJ1847" s="27"/>
      <c r="GK1847" s="27"/>
      <c r="GL1847" s="27"/>
      <c r="GM1847" s="27"/>
      <c r="GN1847" s="27"/>
      <c r="GO1847" s="27"/>
      <c r="GP1847" s="27"/>
      <c r="GQ1847" s="27"/>
      <c r="GR1847" s="27"/>
      <c r="GS1847" s="27"/>
      <c r="GT1847" s="27"/>
      <c r="GU1847" s="27"/>
      <c r="GV1847" s="27"/>
      <c r="GW1847" s="27"/>
      <c r="GX1847" s="27"/>
      <c r="GY1847" s="27"/>
      <c r="GZ1847" s="27"/>
      <c r="HA1847" s="27"/>
      <c r="HB1847" s="27"/>
      <c r="HC1847" s="27"/>
      <c r="HD1847" s="27"/>
      <c r="HE1847" s="27"/>
      <c r="HF1847" s="27"/>
      <c r="HG1847" s="27"/>
      <c r="HH1847" s="27"/>
      <c r="HI1847" s="27"/>
      <c r="HJ1847" s="27"/>
      <c r="HK1847" s="27"/>
      <c r="HL1847" s="27"/>
      <c r="HM1847" s="27"/>
      <c r="HN1847" s="27"/>
      <c r="HO1847" s="27"/>
      <c r="HP1847" s="27"/>
      <c r="HQ1847" s="27"/>
      <c r="HR1847" s="27"/>
      <c r="HS1847" s="27"/>
      <c r="HT1847" s="27"/>
      <c r="HU1847" s="27"/>
      <c r="HV1847" s="27"/>
      <c r="HW1847" s="27"/>
      <c r="HX1847" s="27"/>
      <c r="HY1847" s="27"/>
      <c r="HZ1847" s="27"/>
      <c r="IA1847" s="27"/>
      <c r="IB1847" s="27"/>
      <c r="IC1847" s="27"/>
      <c r="ID1847" s="27"/>
      <c r="IE1847" s="27"/>
      <c r="IF1847" s="27"/>
      <c r="IG1847" s="27"/>
      <c r="IH1847" s="27"/>
      <c r="II1847" s="27"/>
      <c r="IJ1847" s="27"/>
      <c r="IK1847" s="27"/>
      <c r="IL1847" s="27"/>
      <c r="IM1847" s="27"/>
      <c r="IN1847" s="27"/>
      <c r="IO1847" s="27"/>
      <c r="IP1847" s="27"/>
      <c r="IQ1847" s="27"/>
      <c r="IR1847" s="27"/>
      <c r="IS1847" s="27"/>
      <c r="IT1847" s="27"/>
      <c r="IU1847" s="27"/>
      <c r="IV1847" s="27"/>
      <c r="IW1847" s="27"/>
      <c r="IX1847" s="27"/>
      <c r="IY1847" s="27"/>
      <c r="IZ1847" s="27"/>
      <c r="JA1847" s="27"/>
      <c r="JB1847" s="27"/>
      <c r="JC1847" s="27"/>
      <c r="JD1847" s="27"/>
      <c r="JE1847" s="27"/>
      <c r="JF1847" s="27"/>
      <c r="JG1847" s="27"/>
      <c r="JH1847" s="27"/>
      <c r="JI1847" s="27"/>
      <c r="JJ1847" s="27"/>
      <c r="JK1847" s="27"/>
      <c r="JL1847" s="27"/>
      <c r="JM1847" s="27"/>
      <c r="JN1847" s="27"/>
      <c r="JO1847" s="27"/>
      <c r="JP1847" s="27"/>
      <c r="JQ1847" s="27"/>
      <c r="JR1847" s="27"/>
      <c r="JS1847" s="27"/>
      <c r="JT1847" s="27"/>
      <c r="JU1847" s="27"/>
      <c r="JV1847" s="27"/>
      <c r="JW1847" s="27"/>
      <c r="JX1847" s="27"/>
      <c r="JY1847" s="27"/>
      <c r="JZ1847" s="27"/>
      <c r="KA1847" s="27"/>
      <c r="KB1847" s="27"/>
      <c r="KC1847" s="27"/>
      <c r="KD1847" s="27"/>
      <c r="KE1847" s="27"/>
      <c r="KF1847" s="27"/>
      <c r="KG1847" s="27"/>
      <c r="KH1847" s="27"/>
      <c r="KI1847" s="27"/>
      <c r="KJ1847" s="27"/>
      <c r="KK1847" s="27"/>
      <c r="KL1847" s="27"/>
      <c r="KM1847" s="27"/>
      <c r="KN1847" s="27"/>
      <c r="KO1847" s="27"/>
      <c r="KP1847" s="27"/>
      <c r="KQ1847" s="27"/>
      <c r="KR1847" s="27"/>
      <c r="KS1847" s="27"/>
      <c r="KT1847" s="27"/>
      <c r="KU1847" s="27"/>
      <c r="KV1847" s="27"/>
      <c r="KW1847" s="27"/>
      <c r="KX1847" s="27"/>
      <c r="KY1847" s="27"/>
      <c r="KZ1847" s="27"/>
      <c r="LA1847" s="27"/>
      <c r="LB1847" s="27"/>
      <c r="LC1847" s="27"/>
      <c r="LD1847" s="27"/>
      <c r="LE1847" s="27"/>
      <c r="LF1847" s="27"/>
      <c r="LG1847" s="27"/>
      <c r="LH1847" s="27"/>
      <c r="LI1847" s="27"/>
      <c r="LJ1847" s="27"/>
      <c r="LK1847" s="27"/>
      <c r="LL1847" s="27"/>
      <c r="LM1847" s="27"/>
      <c r="LN1847" s="27"/>
      <c r="LO1847" s="27"/>
      <c r="LP1847" s="27"/>
      <c r="LQ1847" s="27"/>
      <c r="LR1847" s="27"/>
      <c r="LS1847" s="27"/>
      <c r="LT1847" s="27"/>
      <c r="LU1847" s="27"/>
    </row>
    <row r="1848" spans="8:333" ht="12.75"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X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27"/>
      <c r="DZ1848" s="27"/>
      <c r="EA1848" s="27"/>
      <c r="EB1848" s="27"/>
      <c r="EC1848" s="27"/>
      <c r="ED1848" s="27"/>
      <c r="EE1848" s="27"/>
      <c r="EF1848" s="27"/>
      <c r="EG1848" s="27"/>
      <c r="EH1848" s="27"/>
      <c r="EI1848" s="27"/>
      <c r="EJ1848" s="27"/>
      <c r="EK1848" s="27"/>
      <c r="EL1848" s="27"/>
      <c r="EM1848" s="27"/>
      <c r="EN1848" s="27"/>
      <c r="EO1848" s="27"/>
      <c r="EP1848" s="27"/>
      <c r="EQ1848" s="27"/>
      <c r="ER1848" s="27"/>
      <c r="ES1848" s="27"/>
      <c r="ET1848" s="27"/>
      <c r="EU1848" s="27"/>
      <c r="EV1848" s="27"/>
      <c r="EW1848" s="27"/>
      <c r="EX1848" s="27"/>
      <c r="EY1848" s="27"/>
      <c r="EZ1848" s="27"/>
      <c r="FA1848" s="27"/>
      <c r="FB1848" s="27"/>
      <c r="FC1848" s="27"/>
      <c r="FD1848" s="27"/>
      <c r="FE1848" s="27"/>
      <c r="FF1848" s="27"/>
      <c r="FG1848" s="27"/>
      <c r="FH1848" s="27"/>
      <c r="FI1848" s="27"/>
      <c r="FJ1848" s="27"/>
      <c r="FK1848" s="27"/>
      <c r="FL1848" s="27"/>
      <c r="FM1848" s="27"/>
      <c r="FN1848" s="27"/>
      <c r="FO1848" s="27"/>
      <c r="FP1848" s="27"/>
      <c r="FQ1848" s="27"/>
      <c r="FR1848" s="27"/>
      <c r="FS1848" s="27"/>
      <c r="FT1848" s="27"/>
      <c r="FU1848" s="27"/>
      <c r="FV1848" s="27"/>
      <c r="FW1848" s="27"/>
      <c r="FX1848" s="27"/>
      <c r="FY1848" s="27"/>
      <c r="FZ1848" s="27"/>
      <c r="GA1848" s="27"/>
      <c r="GB1848" s="27"/>
      <c r="GC1848" s="27"/>
      <c r="GD1848" s="27"/>
      <c r="GE1848" s="27"/>
      <c r="GF1848" s="27"/>
      <c r="GG1848" s="27"/>
      <c r="GH1848" s="27"/>
      <c r="GI1848" s="27"/>
      <c r="GJ1848" s="27"/>
      <c r="GK1848" s="27"/>
      <c r="GL1848" s="27"/>
      <c r="GM1848" s="27"/>
      <c r="GN1848" s="27"/>
      <c r="GO1848" s="27"/>
      <c r="GP1848" s="27"/>
      <c r="GQ1848" s="27"/>
      <c r="GR1848" s="27"/>
      <c r="GS1848" s="27"/>
      <c r="GT1848" s="27"/>
      <c r="GU1848" s="27"/>
      <c r="GV1848" s="27"/>
      <c r="GW1848" s="27"/>
      <c r="GX1848" s="27"/>
      <c r="GY1848" s="27"/>
      <c r="GZ1848" s="27"/>
      <c r="HA1848" s="27"/>
      <c r="HB1848" s="27"/>
      <c r="HC1848" s="27"/>
      <c r="HD1848" s="27"/>
      <c r="HE1848" s="27"/>
      <c r="HF1848" s="27"/>
      <c r="HG1848" s="27"/>
      <c r="HH1848" s="27"/>
      <c r="HI1848" s="27"/>
      <c r="HJ1848" s="27"/>
      <c r="HK1848" s="27"/>
      <c r="HL1848" s="27"/>
      <c r="HM1848" s="27"/>
      <c r="HN1848" s="27"/>
      <c r="HO1848" s="27"/>
      <c r="HP1848" s="27"/>
      <c r="HQ1848" s="27"/>
      <c r="HR1848" s="27"/>
      <c r="HS1848" s="27"/>
      <c r="HT1848" s="27"/>
      <c r="HU1848" s="27"/>
      <c r="HV1848" s="27"/>
      <c r="HW1848" s="27"/>
      <c r="HX1848" s="27"/>
      <c r="HY1848" s="27"/>
      <c r="HZ1848" s="27"/>
      <c r="IA1848" s="27"/>
      <c r="IB1848" s="27"/>
      <c r="IC1848" s="27"/>
      <c r="ID1848" s="27"/>
      <c r="IE1848" s="27"/>
      <c r="IF1848" s="27"/>
      <c r="IG1848" s="27"/>
      <c r="IH1848" s="27"/>
      <c r="II1848" s="27"/>
      <c r="IJ1848" s="27"/>
      <c r="IK1848" s="27"/>
      <c r="IL1848" s="27"/>
      <c r="IM1848" s="27"/>
      <c r="IN1848" s="27"/>
      <c r="IO1848" s="27"/>
      <c r="IP1848" s="27"/>
      <c r="IQ1848" s="27"/>
      <c r="IR1848" s="27"/>
      <c r="IS1848" s="27"/>
      <c r="IT1848" s="27"/>
      <c r="IU1848" s="27"/>
      <c r="IV1848" s="27"/>
      <c r="IW1848" s="27"/>
      <c r="IX1848" s="27"/>
      <c r="IY1848" s="27"/>
      <c r="IZ1848" s="27"/>
      <c r="JA1848" s="27"/>
      <c r="JB1848" s="27"/>
      <c r="JC1848" s="27"/>
      <c r="JD1848" s="27"/>
      <c r="JE1848" s="27"/>
      <c r="JF1848" s="27"/>
      <c r="JG1848" s="27"/>
      <c r="JH1848" s="27"/>
      <c r="JI1848" s="27"/>
      <c r="JJ1848" s="27"/>
      <c r="JK1848" s="27"/>
      <c r="JL1848" s="27"/>
      <c r="JM1848" s="27"/>
      <c r="JN1848" s="27"/>
      <c r="JO1848" s="27"/>
      <c r="JP1848" s="27"/>
      <c r="JQ1848" s="27"/>
      <c r="JR1848" s="27"/>
      <c r="JS1848" s="27"/>
      <c r="JT1848" s="27"/>
      <c r="JU1848" s="27"/>
      <c r="JV1848" s="27"/>
      <c r="JW1848" s="27"/>
      <c r="JX1848" s="27"/>
      <c r="JY1848" s="27"/>
      <c r="JZ1848" s="27"/>
      <c r="KA1848" s="27"/>
      <c r="KB1848" s="27"/>
      <c r="KC1848" s="27"/>
      <c r="KD1848" s="27"/>
      <c r="KE1848" s="27"/>
      <c r="KF1848" s="27"/>
      <c r="KG1848" s="27"/>
      <c r="KH1848" s="27"/>
      <c r="KI1848" s="27"/>
      <c r="KJ1848" s="27"/>
      <c r="KK1848" s="27"/>
      <c r="KL1848" s="27"/>
      <c r="KM1848" s="27"/>
      <c r="KN1848" s="27"/>
      <c r="KO1848" s="27"/>
      <c r="KP1848" s="27"/>
      <c r="KQ1848" s="27"/>
      <c r="KR1848" s="27"/>
      <c r="KS1848" s="27"/>
      <c r="KT1848" s="27"/>
      <c r="KU1848" s="27"/>
      <c r="KV1848" s="27"/>
      <c r="KW1848" s="27"/>
      <c r="KX1848" s="27"/>
      <c r="KY1848" s="27"/>
      <c r="KZ1848" s="27"/>
      <c r="LA1848" s="27"/>
      <c r="LB1848" s="27"/>
      <c r="LC1848" s="27"/>
      <c r="LD1848" s="27"/>
      <c r="LE1848" s="27"/>
      <c r="LF1848" s="27"/>
      <c r="LG1848" s="27"/>
      <c r="LH1848" s="27"/>
      <c r="LI1848" s="27"/>
      <c r="LJ1848" s="27"/>
      <c r="LK1848" s="27"/>
      <c r="LL1848" s="27"/>
      <c r="LM1848" s="27"/>
      <c r="LN1848" s="27"/>
      <c r="LO1848" s="27"/>
      <c r="LP1848" s="27"/>
      <c r="LQ1848" s="27"/>
      <c r="LR1848" s="27"/>
      <c r="LS1848" s="27"/>
      <c r="LT1848" s="27"/>
      <c r="LU1848" s="27"/>
    </row>
    <row r="1849" spans="8:333" ht="12.75"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27"/>
      <c r="DZ1849" s="27"/>
      <c r="EA1849" s="27"/>
      <c r="EB1849" s="27"/>
      <c r="EC1849" s="27"/>
      <c r="ED1849" s="27"/>
      <c r="EE1849" s="27"/>
      <c r="EF1849" s="27"/>
      <c r="EG1849" s="27"/>
      <c r="EH1849" s="27"/>
      <c r="EI1849" s="27"/>
      <c r="EJ1849" s="27"/>
      <c r="EK1849" s="27"/>
      <c r="EL1849" s="27"/>
      <c r="EM1849" s="27"/>
      <c r="EN1849" s="27"/>
      <c r="EO1849" s="27"/>
      <c r="EP1849" s="27"/>
      <c r="EQ1849" s="27"/>
      <c r="ER1849" s="27"/>
      <c r="ES1849" s="27"/>
      <c r="ET1849" s="27"/>
      <c r="EU1849" s="27"/>
      <c r="EV1849" s="27"/>
      <c r="EW1849" s="27"/>
      <c r="EX1849" s="27"/>
      <c r="EY1849" s="27"/>
      <c r="EZ1849" s="27"/>
      <c r="FA1849" s="27"/>
      <c r="FB1849" s="27"/>
      <c r="FC1849" s="27"/>
      <c r="FD1849" s="27"/>
      <c r="FE1849" s="27"/>
      <c r="FF1849" s="27"/>
      <c r="FG1849" s="27"/>
      <c r="FH1849" s="27"/>
      <c r="FI1849" s="27"/>
      <c r="FJ1849" s="27"/>
      <c r="FK1849" s="27"/>
      <c r="FL1849" s="27"/>
      <c r="FM1849" s="27"/>
      <c r="FN1849" s="27"/>
      <c r="FO1849" s="27"/>
      <c r="FP1849" s="27"/>
      <c r="FQ1849" s="27"/>
      <c r="FR1849" s="27"/>
      <c r="FS1849" s="27"/>
      <c r="FT1849" s="27"/>
      <c r="FU1849" s="27"/>
      <c r="FV1849" s="27"/>
      <c r="FW1849" s="27"/>
      <c r="FX1849" s="27"/>
      <c r="FY1849" s="27"/>
      <c r="FZ1849" s="27"/>
      <c r="GA1849" s="27"/>
      <c r="GB1849" s="27"/>
      <c r="GC1849" s="27"/>
      <c r="GD1849" s="27"/>
      <c r="GE1849" s="27"/>
      <c r="GF1849" s="27"/>
      <c r="GG1849" s="27"/>
      <c r="GH1849" s="27"/>
      <c r="GI1849" s="27"/>
      <c r="GJ1849" s="27"/>
      <c r="GK1849" s="27"/>
      <c r="GL1849" s="27"/>
      <c r="GM1849" s="27"/>
      <c r="GN1849" s="27"/>
      <c r="GO1849" s="27"/>
      <c r="GP1849" s="27"/>
      <c r="GQ1849" s="27"/>
      <c r="GR1849" s="27"/>
      <c r="GS1849" s="27"/>
      <c r="GT1849" s="27"/>
      <c r="GU1849" s="27"/>
      <c r="GV1849" s="27"/>
      <c r="GW1849" s="27"/>
      <c r="GX1849" s="27"/>
      <c r="GY1849" s="27"/>
      <c r="GZ1849" s="27"/>
      <c r="HA1849" s="27"/>
      <c r="HB1849" s="27"/>
      <c r="HC1849" s="27"/>
      <c r="HD1849" s="27"/>
      <c r="HE1849" s="27"/>
      <c r="HF1849" s="27"/>
      <c r="HG1849" s="27"/>
      <c r="HH1849" s="27"/>
      <c r="HI1849" s="27"/>
      <c r="HJ1849" s="27"/>
      <c r="HK1849" s="27"/>
      <c r="HL1849" s="27"/>
      <c r="HM1849" s="27"/>
      <c r="HN1849" s="27"/>
      <c r="HO1849" s="27"/>
      <c r="HP1849" s="27"/>
      <c r="HQ1849" s="27"/>
      <c r="HR1849" s="27"/>
      <c r="HS1849" s="27"/>
      <c r="HT1849" s="27"/>
      <c r="HU1849" s="27"/>
      <c r="HV1849" s="27"/>
      <c r="HW1849" s="27"/>
      <c r="HX1849" s="27"/>
      <c r="HY1849" s="27"/>
      <c r="HZ1849" s="27"/>
      <c r="IA1849" s="27"/>
      <c r="IB1849" s="27"/>
      <c r="IC1849" s="27"/>
      <c r="ID1849" s="27"/>
      <c r="IE1849" s="27"/>
      <c r="IF1849" s="27"/>
      <c r="IG1849" s="27"/>
      <c r="IH1849" s="27"/>
      <c r="II1849" s="27"/>
      <c r="IJ1849" s="27"/>
      <c r="IK1849" s="27"/>
      <c r="IL1849" s="27"/>
      <c r="IM1849" s="27"/>
      <c r="IN1849" s="27"/>
      <c r="IO1849" s="27"/>
      <c r="IP1849" s="27"/>
      <c r="IQ1849" s="27"/>
      <c r="IR1849" s="27"/>
      <c r="IS1849" s="27"/>
      <c r="IT1849" s="27"/>
      <c r="IU1849" s="27"/>
      <c r="IV1849" s="27"/>
      <c r="IW1849" s="27"/>
      <c r="IX1849" s="27"/>
      <c r="IY1849" s="27"/>
      <c r="IZ1849" s="27"/>
      <c r="JA1849" s="27"/>
      <c r="JB1849" s="27"/>
      <c r="JC1849" s="27"/>
      <c r="JD1849" s="27"/>
      <c r="JE1849" s="27"/>
      <c r="JF1849" s="27"/>
      <c r="JG1849" s="27"/>
      <c r="JH1849" s="27"/>
      <c r="JI1849" s="27"/>
      <c r="JJ1849" s="27"/>
      <c r="JK1849" s="27"/>
      <c r="JL1849" s="27"/>
      <c r="JM1849" s="27"/>
      <c r="JN1849" s="27"/>
      <c r="JO1849" s="27"/>
      <c r="JP1849" s="27"/>
      <c r="JQ1849" s="27"/>
      <c r="JR1849" s="27"/>
      <c r="JS1849" s="27"/>
      <c r="JT1849" s="27"/>
      <c r="JU1849" s="27"/>
      <c r="JV1849" s="27"/>
      <c r="JW1849" s="27"/>
      <c r="JX1849" s="27"/>
      <c r="JY1849" s="27"/>
      <c r="JZ1849" s="27"/>
      <c r="KA1849" s="27"/>
      <c r="KB1849" s="27"/>
      <c r="KC1849" s="27"/>
      <c r="KD1849" s="27"/>
      <c r="KE1849" s="27"/>
      <c r="KF1849" s="27"/>
      <c r="KG1849" s="27"/>
      <c r="KH1849" s="27"/>
      <c r="KI1849" s="27"/>
      <c r="KJ1849" s="27"/>
      <c r="KK1849" s="27"/>
      <c r="KL1849" s="27"/>
      <c r="KM1849" s="27"/>
      <c r="KN1849" s="27"/>
      <c r="KO1849" s="27"/>
      <c r="KP1849" s="27"/>
      <c r="KQ1849" s="27"/>
      <c r="KR1849" s="27"/>
      <c r="KS1849" s="27"/>
      <c r="KT1849" s="27"/>
      <c r="KU1849" s="27"/>
      <c r="KV1849" s="27"/>
      <c r="KW1849" s="27"/>
      <c r="KX1849" s="27"/>
      <c r="KY1849" s="27"/>
      <c r="KZ1849" s="27"/>
      <c r="LA1849" s="27"/>
      <c r="LB1849" s="27"/>
      <c r="LC1849" s="27"/>
      <c r="LD1849" s="27"/>
      <c r="LE1849" s="27"/>
      <c r="LF1849" s="27"/>
      <c r="LG1849" s="27"/>
      <c r="LH1849" s="27"/>
      <c r="LI1849" s="27"/>
      <c r="LJ1849" s="27"/>
      <c r="LK1849" s="27"/>
      <c r="LL1849" s="27"/>
      <c r="LM1849" s="27"/>
      <c r="LN1849" s="27"/>
      <c r="LO1849" s="27"/>
      <c r="LP1849" s="27"/>
      <c r="LQ1849" s="27"/>
      <c r="LR1849" s="27"/>
      <c r="LS1849" s="27"/>
      <c r="LT1849" s="27"/>
      <c r="LU1849" s="27"/>
    </row>
    <row r="1850" spans="8:333" ht="12.75"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/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27"/>
      <c r="DZ1850" s="27"/>
      <c r="EA1850" s="27"/>
      <c r="EB1850" s="27"/>
      <c r="EC1850" s="27"/>
      <c r="ED1850" s="27"/>
      <c r="EE1850" s="27"/>
      <c r="EF1850" s="27"/>
      <c r="EG1850" s="27"/>
      <c r="EH1850" s="27"/>
      <c r="EI1850" s="27"/>
      <c r="EJ1850" s="27"/>
      <c r="EK1850" s="27"/>
      <c r="EL1850" s="27"/>
      <c r="EM1850" s="27"/>
      <c r="EN1850" s="27"/>
      <c r="EO1850" s="27"/>
      <c r="EP1850" s="27"/>
      <c r="EQ1850" s="27"/>
      <c r="ER1850" s="27"/>
      <c r="ES1850" s="27"/>
      <c r="ET1850" s="27"/>
      <c r="EU1850" s="27"/>
      <c r="EV1850" s="27"/>
      <c r="EW1850" s="27"/>
      <c r="EX1850" s="27"/>
      <c r="EY1850" s="27"/>
      <c r="EZ1850" s="27"/>
      <c r="FA1850" s="27"/>
      <c r="FB1850" s="27"/>
      <c r="FC1850" s="27"/>
      <c r="FD1850" s="27"/>
      <c r="FE1850" s="27"/>
      <c r="FF1850" s="27"/>
      <c r="FG1850" s="27"/>
      <c r="FH1850" s="27"/>
      <c r="FI1850" s="27"/>
      <c r="FJ1850" s="27"/>
      <c r="FK1850" s="27"/>
      <c r="FL1850" s="27"/>
      <c r="FM1850" s="27"/>
      <c r="FN1850" s="27"/>
      <c r="FO1850" s="27"/>
      <c r="FP1850" s="27"/>
      <c r="FQ1850" s="27"/>
      <c r="FR1850" s="27"/>
      <c r="FS1850" s="27"/>
      <c r="FT1850" s="27"/>
      <c r="FU1850" s="27"/>
      <c r="FV1850" s="27"/>
      <c r="FW1850" s="27"/>
      <c r="FX1850" s="27"/>
      <c r="FY1850" s="27"/>
      <c r="FZ1850" s="27"/>
      <c r="GA1850" s="27"/>
      <c r="GB1850" s="27"/>
      <c r="GC1850" s="27"/>
      <c r="GD1850" s="27"/>
      <c r="GE1850" s="27"/>
      <c r="GF1850" s="27"/>
      <c r="GG1850" s="27"/>
      <c r="GH1850" s="27"/>
      <c r="GI1850" s="27"/>
      <c r="GJ1850" s="27"/>
      <c r="GK1850" s="27"/>
      <c r="GL1850" s="27"/>
      <c r="GM1850" s="27"/>
      <c r="GN1850" s="27"/>
      <c r="GO1850" s="27"/>
      <c r="GP1850" s="27"/>
      <c r="GQ1850" s="27"/>
      <c r="GR1850" s="27"/>
      <c r="GS1850" s="27"/>
      <c r="GT1850" s="27"/>
      <c r="GU1850" s="27"/>
      <c r="GV1850" s="27"/>
      <c r="GW1850" s="27"/>
      <c r="GX1850" s="27"/>
      <c r="GY1850" s="27"/>
      <c r="GZ1850" s="27"/>
      <c r="HA1850" s="27"/>
      <c r="HB1850" s="27"/>
      <c r="HC1850" s="27"/>
      <c r="HD1850" s="27"/>
      <c r="HE1850" s="27"/>
      <c r="HF1850" s="27"/>
      <c r="HG1850" s="27"/>
      <c r="HH1850" s="27"/>
      <c r="HI1850" s="27"/>
      <c r="HJ1850" s="27"/>
      <c r="HK1850" s="27"/>
      <c r="HL1850" s="27"/>
      <c r="HM1850" s="27"/>
      <c r="HN1850" s="27"/>
      <c r="HO1850" s="27"/>
      <c r="HP1850" s="27"/>
      <c r="HQ1850" s="27"/>
      <c r="HR1850" s="27"/>
      <c r="HS1850" s="27"/>
      <c r="HT1850" s="27"/>
      <c r="HU1850" s="27"/>
      <c r="HV1850" s="27"/>
      <c r="HW1850" s="27"/>
      <c r="HX1850" s="27"/>
      <c r="HY1850" s="27"/>
      <c r="HZ1850" s="27"/>
      <c r="IA1850" s="27"/>
      <c r="IB1850" s="27"/>
      <c r="IC1850" s="27"/>
      <c r="ID1850" s="27"/>
      <c r="IE1850" s="27"/>
      <c r="IF1850" s="27"/>
      <c r="IG1850" s="27"/>
      <c r="IH1850" s="27"/>
      <c r="II1850" s="27"/>
      <c r="IJ1850" s="27"/>
      <c r="IK1850" s="27"/>
      <c r="IL1850" s="27"/>
      <c r="IM1850" s="27"/>
      <c r="IN1850" s="27"/>
      <c r="IO1850" s="27"/>
      <c r="IP1850" s="27"/>
      <c r="IQ1850" s="27"/>
      <c r="IR1850" s="27"/>
      <c r="IS1850" s="27"/>
      <c r="IT1850" s="27"/>
      <c r="IU1850" s="27"/>
      <c r="IV1850" s="27"/>
      <c r="IW1850" s="27"/>
      <c r="IX1850" s="27"/>
      <c r="IY1850" s="27"/>
      <c r="IZ1850" s="27"/>
      <c r="JA1850" s="27"/>
      <c r="JB1850" s="27"/>
      <c r="JC1850" s="27"/>
      <c r="JD1850" s="27"/>
      <c r="JE1850" s="27"/>
      <c r="JF1850" s="27"/>
      <c r="JG1850" s="27"/>
      <c r="JH1850" s="27"/>
      <c r="JI1850" s="27"/>
      <c r="JJ1850" s="27"/>
      <c r="JK1850" s="27"/>
      <c r="JL1850" s="27"/>
      <c r="JM1850" s="27"/>
      <c r="JN1850" s="27"/>
      <c r="JO1850" s="27"/>
      <c r="JP1850" s="27"/>
      <c r="JQ1850" s="27"/>
      <c r="JR1850" s="27"/>
      <c r="JS1850" s="27"/>
      <c r="JT1850" s="27"/>
      <c r="JU1850" s="27"/>
      <c r="JV1850" s="27"/>
      <c r="JW1850" s="27"/>
      <c r="JX1850" s="27"/>
      <c r="JY1850" s="27"/>
      <c r="JZ1850" s="27"/>
      <c r="KA1850" s="27"/>
      <c r="KB1850" s="27"/>
      <c r="KC1850" s="27"/>
      <c r="KD1850" s="27"/>
      <c r="KE1850" s="27"/>
      <c r="KF1850" s="27"/>
      <c r="KG1850" s="27"/>
      <c r="KH1850" s="27"/>
      <c r="KI1850" s="27"/>
      <c r="KJ1850" s="27"/>
      <c r="KK1850" s="27"/>
      <c r="KL1850" s="27"/>
      <c r="KM1850" s="27"/>
      <c r="KN1850" s="27"/>
      <c r="KO1850" s="27"/>
      <c r="KP1850" s="27"/>
      <c r="KQ1850" s="27"/>
      <c r="KR1850" s="27"/>
      <c r="KS1850" s="27"/>
      <c r="KT1850" s="27"/>
      <c r="KU1850" s="27"/>
      <c r="KV1850" s="27"/>
      <c r="KW1850" s="27"/>
      <c r="KX1850" s="27"/>
      <c r="KY1850" s="27"/>
      <c r="KZ1850" s="27"/>
      <c r="LA1850" s="27"/>
      <c r="LB1850" s="27"/>
      <c r="LC1850" s="27"/>
      <c r="LD1850" s="27"/>
      <c r="LE1850" s="27"/>
      <c r="LF1850" s="27"/>
      <c r="LG1850" s="27"/>
      <c r="LH1850" s="27"/>
      <c r="LI1850" s="27"/>
      <c r="LJ1850" s="27"/>
      <c r="LK1850" s="27"/>
      <c r="LL1850" s="27"/>
      <c r="LM1850" s="27"/>
      <c r="LN1850" s="27"/>
      <c r="LO1850" s="27"/>
      <c r="LP1850" s="27"/>
      <c r="LQ1850" s="27"/>
      <c r="LR1850" s="27"/>
      <c r="LS1850" s="27"/>
      <c r="LT1850" s="27"/>
      <c r="LU1850" s="27"/>
    </row>
    <row r="1851" spans="8:333" ht="12.75"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27"/>
      <c r="DZ1851" s="27"/>
      <c r="EA1851" s="27"/>
      <c r="EB1851" s="27"/>
      <c r="EC1851" s="27"/>
      <c r="ED1851" s="27"/>
      <c r="EE1851" s="27"/>
      <c r="EF1851" s="27"/>
      <c r="EG1851" s="27"/>
      <c r="EH1851" s="27"/>
      <c r="EI1851" s="27"/>
      <c r="EJ1851" s="27"/>
      <c r="EK1851" s="27"/>
      <c r="EL1851" s="27"/>
      <c r="EM1851" s="27"/>
      <c r="EN1851" s="27"/>
      <c r="EO1851" s="27"/>
      <c r="EP1851" s="27"/>
      <c r="EQ1851" s="27"/>
      <c r="ER1851" s="27"/>
      <c r="ES1851" s="27"/>
      <c r="ET1851" s="27"/>
      <c r="EU1851" s="27"/>
      <c r="EV1851" s="27"/>
      <c r="EW1851" s="27"/>
      <c r="EX1851" s="27"/>
      <c r="EY1851" s="27"/>
      <c r="EZ1851" s="27"/>
      <c r="FA1851" s="27"/>
      <c r="FB1851" s="27"/>
      <c r="FC1851" s="27"/>
      <c r="FD1851" s="27"/>
      <c r="FE1851" s="27"/>
      <c r="FF1851" s="27"/>
      <c r="FG1851" s="27"/>
      <c r="FH1851" s="27"/>
      <c r="FI1851" s="27"/>
      <c r="FJ1851" s="27"/>
      <c r="FK1851" s="27"/>
      <c r="FL1851" s="27"/>
      <c r="FM1851" s="27"/>
      <c r="FN1851" s="27"/>
      <c r="FO1851" s="27"/>
      <c r="FP1851" s="27"/>
      <c r="FQ1851" s="27"/>
      <c r="FR1851" s="27"/>
      <c r="FS1851" s="27"/>
      <c r="FT1851" s="27"/>
      <c r="FU1851" s="27"/>
      <c r="FV1851" s="27"/>
      <c r="FW1851" s="27"/>
      <c r="FX1851" s="27"/>
      <c r="FY1851" s="27"/>
      <c r="FZ1851" s="27"/>
      <c r="GA1851" s="27"/>
      <c r="GB1851" s="27"/>
      <c r="GC1851" s="27"/>
      <c r="GD1851" s="27"/>
      <c r="GE1851" s="27"/>
      <c r="GF1851" s="27"/>
      <c r="GG1851" s="27"/>
      <c r="GH1851" s="27"/>
      <c r="GI1851" s="27"/>
      <c r="GJ1851" s="27"/>
      <c r="GK1851" s="27"/>
      <c r="GL1851" s="27"/>
      <c r="GM1851" s="27"/>
      <c r="GN1851" s="27"/>
      <c r="GO1851" s="27"/>
      <c r="GP1851" s="27"/>
      <c r="GQ1851" s="27"/>
      <c r="GR1851" s="27"/>
      <c r="GS1851" s="27"/>
      <c r="GT1851" s="27"/>
      <c r="GU1851" s="27"/>
      <c r="GV1851" s="27"/>
      <c r="GW1851" s="27"/>
      <c r="GX1851" s="27"/>
      <c r="GY1851" s="27"/>
      <c r="GZ1851" s="27"/>
      <c r="HA1851" s="27"/>
      <c r="HB1851" s="27"/>
      <c r="HC1851" s="27"/>
      <c r="HD1851" s="27"/>
      <c r="HE1851" s="27"/>
      <c r="HF1851" s="27"/>
      <c r="HG1851" s="27"/>
      <c r="HH1851" s="27"/>
      <c r="HI1851" s="27"/>
      <c r="HJ1851" s="27"/>
      <c r="HK1851" s="27"/>
      <c r="HL1851" s="27"/>
      <c r="HM1851" s="27"/>
      <c r="HN1851" s="27"/>
      <c r="HO1851" s="27"/>
      <c r="HP1851" s="27"/>
      <c r="HQ1851" s="27"/>
      <c r="HR1851" s="27"/>
      <c r="HS1851" s="27"/>
      <c r="HT1851" s="27"/>
      <c r="HU1851" s="27"/>
      <c r="HV1851" s="27"/>
      <c r="HW1851" s="27"/>
      <c r="HX1851" s="27"/>
      <c r="HY1851" s="27"/>
      <c r="HZ1851" s="27"/>
      <c r="IA1851" s="27"/>
      <c r="IB1851" s="27"/>
      <c r="IC1851" s="27"/>
      <c r="ID1851" s="27"/>
      <c r="IE1851" s="27"/>
      <c r="IF1851" s="27"/>
      <c r="IG1851" s="27"/>
      <c r="IH1851" s="27"/>
      <c r="II1851" s="27"/>
      <c r="IJ1851" s="27"/>
      <c r="IK1851" s="27"/>
      <c r="IL1851" s="27"/>
      <c r="IM1851" s="27"/>
      <c r="IN1851" s="27"/>
      <c r="IO1851" s="27"/>
      <c r="IP1851" s="27"/>
      <c r="IQ1851" s="27"/>
      <c r="IR1851" s="27"/>
      <c r="IS1851" s="27"/>
      <c r="IT1851" s="27"/>
      <c r="IU1851" s="27"/>
      <c r="IV1851" s="27"/>
      <c r="IW1851" s="27"/>
      <c r="IX1851" s="27"/>
      <c r="IY1851" s="27"/>
      <c r="IZ1851" s="27"/>
      <c r="JA1851" s="27"/>
      <c r="JB1851" s="27"/>
      <c r="JC1851" s="27"/>
      <c r="JD1851" s="27"/>
      <c r="JE1851" s="27"/>
      <c r="JF1851" s="27"/>
      <c r="JG1851" s="27"/>
      <c r="JH1851" s="27"/>
      <c r="JI1851" s="27"/>
      <c r="JJ1851" s="27"/>
      <c r="JK1851" s="27"/>
      <c r="JL1851" s="27"/>
      <c r="JM1851" s="27"/>
      <c r="JN1851" s="27"/>
      <c r="JO1851" s="27"/>
      <c r="JP1851" s="27"/>
      <c r="JQ1851" s="27"/>
      <c r="JR1851" s="27"/>
      <c r="JS1851" s="27"/>
      <c r="JT1851" s="27"/>
      <c r="JU1851" s="27"/>
      <c r="JV1851" s="27"/>
      <c r="JW1851" s="27"/>
      <c r="JX1851" s="27"/>
      <c r="JY1851" s="27"/>
      <c r="JZ1851" s="27"/>
      <c r="KA1851" s="27"/>
      <c r="KB1851" s="27"/>
      <c r="KC1851" s="27"/>
      <c r="KD1851" s="27"/>
      <c r="KE1851" s="27"/>
      <c r="KF1851" s="27"/>
      <c r="KG1851" s="27"/>
      <c r="KH1851" s="27"/>
      <c r="KI1851" s="27"/>
      <c r="KJ1851" s="27"/>
      <c r="KK1851" s="27"/>
      <c r="KL1851" s="27"/>
      <c r="KM1851" s="27"/>
      <c r="KN1851" s="27"/>
      <c r="KO1851" s="27"/>
      <c r="KP1851" s="27"/>
      <c r="KQ1851" s="27"/>
      <c r="KR1851" s="27"/>
      <c r="KS1851" s="27"/>
      <c r="KT1851" s="27"/>
      <c r="KU1851" s="27"/>
      <c r="KV1851" s="27"/>
      <c r="KW1851" s="27"/>
      <c r="KX1851" s="27"/>
      <c r="KY1851" s="27"/>
      <c r="KZ1851" s="27"/>
      <c r="LA1851" s="27"/>
      <c r="LB1851" s="27"/>
      <c r="LC1851" s="27"/>
      <c r="LD1851" s="27"/>
      <c r="LE1851" s="27"/>
      <c r="LF1851" s="27"/>
      <c r="LG1851" s="27"/>
      <c r="LH1851" s="27"/>
      <c r="LI1851" s="27"/>
      <c r="LJ1851" s="27"/>
      <c r="LK1851" s="27"/>
      <c r="LL1851" s="27"/>
      <c r="LM1851" s="27"/>
      <c r="LN1851" s="27"/>
      <c r="LO1851" s="27"/>
      <c r="LP1851" s="27"/>
      <c r="LQ1851" s="27"/>
      <c r="LR1851" s="27"/>
      <c r="LS1851" s="27"/>
      <c r="LT1851" s="27"/>
      <c r="LU1851" s="27"/>
    </row>
    <row r="1852" spans="8:333" ht="12.75"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27"/>
      <c r="DZ1852" s="27"/>
      <c r="EA1852" s="27"/>
      <c r="EB1852" s="27"/>
      <c r="EC1852" s="27"/>
      <c r="ED1852" s="27"/>
      <c r="EE1852" s="27"/>
      <c r="EF1852" s="27"/>
      <c r="EG1852" s="27"/>
      <c r="EH1852" s="27"/>
      <c r="EI1852" s="27"/>
      <c r="EJ1852" s="27"/>
      <c r="EK1852" s="27"/>
      <c r="EL1852" s="27"/>
      <c r="EM1852" s="27"/>
      <c r="EN1852" s="27"/>
      <c r="EO1852" s="27"/>
      <c r="EP1852" s="27"/>
      <c r="EQ1852" s="27"/>
      <c r="ER1852" s="27"/>
      <c r="ES1852" s="27"/>
      <c r="ET1852" s="27"/>
      <c r="EU1852" s="27"/>
      <c r="EV1852" s="27"/>
      <c r="EW1852" s="27"/>
      <c r="EX1852" s="27"/>
      <c r="EY1852" s="27"/>
      <c r="EZ1852" s="27"/>
      <c r="FA1852" s="27"/>
      <c r="FB1852" s="27"/>
      <c r="FC1852" s="27"/>
      <c r="FD1852" s="27"/>
      <c r="FE1852" s="27"/>
      <c r="FF1852" s="27"/>
      <c r="FG1852" s="27"/>
      <c r="FH1852" s="27"/>
      <c r="FI1852" s="27"/>
      <c r="FJ1852" s="27"/>
      <c r="FK1852" s="27"/>
      <c r="FL1852" s="27"/>
      <c r="FM1852" s="27"/>
      <c r="FN1852" s="27"/>
      <c r="FO1852" s="27"/>
      <c r="FP1852" s="27"/>
      <c r="FQ1852" s="27"/>
      <c r="FR1852" s="27"/>
      <c r="FS1852" s="27"/>
      <c r="FT1852" s="27"/>
      <c r="FU1852" s="27"/>
      <c r="FV1852" s="27"/>
      <c r="FW1852" s="27"/>
      <c r="FX1852" s="27"/>
      <c r="FY1852" s="27"/>
      <c r="FZ1852" s="27"/>
      <c r="GA1852" s="27"/>
      <c r="GB1852" s="27"/>
      <c r="GC1852" s="27"/>
      <c r="GD1852" s="27"/>
      <c r="GE1852" s="27"/>
      <c r="GF1852" s="27"/>
      <c r="GG1852" s="27"/>
      <c r="GH1852" s="27"/>
      <c r="GI1852" s="27"/>
      <c r="GJ1852" s="27"/>
      <c r="GK1852" s="27"/>
      <c r="GL1852" s="27"/>
      <c r="GM1852" s="27"/>
      <c r="GN1852" s="27"/>
      <c r="GO1852" s="27"/>
      <c r="GP1852" s="27"/>
      <c r="GQ1852" s="27"/>
      <c r="GR1852" s="27"/>
      <c r="GS1852" s="27"/>
      <c r="GT1852" s="27"/>
      <c r="GU1852" s="27"/>
      <c r="GV1852" s="27"/>
      <c r="GW1852" s="27"/>
      <c r="GX1852" s="27"/>
      <c r="GY1852" s="27"/>
      <c r="GZ1852" s="27"/>
      <c r="HA1852" s="27"/>
      <c r="HB1852" s="27"/>
      <c r="HC1852" s="27"/>
      <c r="HD1852" s="27"/>
      <c r="HE1852" s="27"/>
      <c r="HF1852" s="27"/>
      <c r="HG1852" s="27"/>
      <c r="HH1852" s="27"/>
      <c r="HI1852" s="27"/>
      <c r="HJ1852" s="27"/>
      <c r="HK1852" s="27"/>
      <c r="HL1852" s="27"/>
      <c r="HM1852" s="27"/>
      <c r="HN1852" s="27"/>
      <c r="HO1852" s="27"/>
      <c r="HP1852" s="27"/>
      <c r="HQ1852" s="27"/>
      <c r="HR1852" s="27"/>
      <c r="HS1852" s="27"/>
      <c r="HT1852" s="27"/>
      <c r="HU1852" s="27"/>
      <c r="HV1852" s="27"/>
      <c r="HW1852" s="27"/>
      <c r="HX1852" s="27"/>
      <c r="HY1852" s="27"/>
      <c r="HZ1852" s="27"/>
      <c r="IA1852" s="27"/>
      <c r="IB1852" s="27"/>
      <c r="IC1852" s="27"/>
      <c r="ID1852" s="27"/>
      <c r="IE1852" s="27"/>
      <c r="IF1852" s="27"/>
      <c r="IG1852" s="27"/>
      <c r="IH1852" s="27"/>
      <c r="II1852" s="27"/>
      <c r="IJ1852" s="27"/>
      <c r="IK1852" s="27"/>
      <c r="IL1852" s="27"/>
      <c r="IM1852" s="27"/>
      <c r="IN1852" s="27"/>
      <c r="IO1852" s="27"/>
      <c r="IP1852" s="27"/>
      <c r="IQ1852" s="27"/>
      <c r="IR1852" s="27"/>
      <c r="IS1852" s="27"/>
      <c r="IT1852" s="27"/>
      <c r="IU1852" s="27"/>
      <c r="IV1852" s="27"/>
      <c r="IW1852" s="27"/>
      <c r="IX1852" s="27"/>
      <c r="IY1852" s="27"/>
      <c r="IZ1852" s="27"/>
      <c r="JA1852" s="27"/>
      <c r="JB1852" s="27"/>
      <c r="JC1852" s="27"/>
      <c r="JD1852" s="27"/>
      <c r="JE1852" s="27"/>
      <c r="JF1852" s="27"/>
      <c r="JG1852" s="27"/>
      <c r="JH1852" s="27"/>
      <c r="JI1852" s="27"/>
      <c r="JJ1852" s="27"/>
      <c r="JK1852" s="27"/>
      <c r="JL1852" s="27"/>
      <c r="JM1852" s="27"/>
      <c r="JN1852" s="27"/>
      <c r="JO1852" s="27"/>
      <c r="JP1852" s="27"/>
      <c r="JQ1852" s="27"/>
      <c r="JR1852" s="27"/>
      <c r="JS1852" s="27"/>
      <c r="JT1852" s="27"/>
      <c r="JU1852" s="27"/>
      <c r="JV1852" s="27"/>
      <c r="JW1852" s="27"/>
      <c r="JX1852" s="27"/>
      <c r="JY1852" s="27"/>
      <c r="JZ1852" s="27"/>
      <c r="KA1852" s="27"/>
      <c r="KB1852" s="27"/>
      <c r="KC1852" s="27"/>
      <c r="KD1852" s="27"/>
      <c r="KE1852" s="27"/>
      <c r="KF1852" s="27"/>
      <c r="KG1852" s="27"/>
      <c r="KH1852" s="27"/>
      <c r="KI1852" s="27"/>
      <c r="KJ1852" s="27"/>
      <c r="KK1852" s="27"/>
      <c r="KL1852" s="27"/>
      <c r="KM1852" s="27"/>
      <c r="KN1852" s="27"/>
      <c r="KO1852" s="27"/>
      <c r="KP1852" s="27"/>
      <c r="KQ1852" s="27"/>
      <c r="KR1852" s="27"/>
      <c r="KS1852" s="27"/>
      <c r="KT1852" s="27"/>
      <c r="KU1852" s="27"/>
      <c r="KV1852" s="27"/>
      <c r="KW1852" s="27"/>
      <c r="KX1852" s="27"/>
      <c r="KY1852" s="27"/>
      <c r="KZ1852" s="27"/>
      <c r="LA1852" s="27"/>
      <c r="LB1852" s="27"/>
      <c r="LC1852" s="27"/>
      <c r="LD1852" s="27"/>
      <c r="LE1852" s="27"/>
      <c r="LF1852" s="27"/>
      <c r="LG1852" s="27"/>
      <c r="LH1852" s="27"/>
      <c r="LI1852" s="27"/>
      <c r="LJ1852" s="27"/>
      <c r="LK1852" s="27"/>
      <c r="LL1852" s="27"/>
      <c r="LM1852" s="27"/>
      <c r="LN1852" s="27"/>
      <c r="LO1852" s="27"/>
      <c r="LP1852" s="27"/>
      <c r="LQ1852" s="27"/>
      <c r="LR1852" s="27"/>
      <c r="LS1852" s="27"/>
      <c r="LT1852" s="27"/>
      <c r="LU1852" s="27"/>
    </row>
    <row r="1853" spans="8:333" ht="12.75"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27"/>
      <c r="DZ1853" s="27"/>
      <c r="EA1853" s="27"/>
      <c r="EB1853" s="27"/>
      <c r="EC1853" s="27"/>
      <c r="ED1853" s="27"/>
      <c r="EE1853" s="27"/>
      <c r="EF1853" s="27"/>
      <c r="EG1853" s="27"/>
      <c r="EH1853" s="27"/>
      <c r="EI1853" s="27"/>
      <c r="EJ1853" s="27"/>
      <c r="EK1853" s="27"/>
      <c r="EL1853" s="27"/>
      <c r="EM1853" s="27"/>
      <c r="EN1853" s="27"/>
      <c r="EO1853" s="27"/>
      <c r="EP1853" s="27"/>
      <c r="EQ1853" s="27"/>
      <c r="ER1853" s="27"/>
      <c r="ES1853" s="27"/>
      <c r="ET1853" s="27"/>
      <c r="EU1853" s="27"/>
      <c r="EV1853" s="27"/>
      <c r="EW1853" s="27"/>
      <c r="EX1853" s="27"/>
      <c r="EY1853" s="27"/>
      <c r="EZ1853" s="27"/>
      <c r="FA1853" s="27"/>
      <c r="FB1853" s="27"/>
      <c r="FC1853" s="27"/>
      <c r="FD1853" s="27"/>
      <c r="FE1853" s="27"/>
      <c r="FF1853" s="27"/>
      <c r="FG1853" s="27"/>
      <c r="FH1853" s="27"/>
      <c r="FI1853" s="27"/>
      <c r="FJ1853" s="27"/>
      <c r="FK1853" s="27"/>
      <c r="FL1853" s="27"/>
      <c r="FM1853" s="27"/>
      <c r="FN1853" s="27"/>
      <c r="FO1853" s="27"/>
      <c r="FP1853" s="27"/>
      <c r="FQ1853" s="27"/>
      <c r="FR1853" s="27"/>
      <c r="FS1853" s="27"/>
      <c r="FT1853" s="27"/>
      <c r="FU1853" s="27"/>
      <c r="FV1853" s="27"/>
      <c r="FW1853" s="27"/>
      <c r="FX1853" s="27"/>
      <c r="FY1853" s="27"/>
      <c r="FZ1853" s="27"/>
      <c r="GA1853" s="27"/>
      <c r="GB1853" s="27"/>
      <c r="GC1853" s="27"/>
      <c r="GD1853" s="27"/>
      <c r="GE1853" s="27"/>
      <c r="GF1853" s="27"/>
      <c r="GG1853" s="27"/>
      <c r="GH1853" s="27"/>
      <c r="GI1853" s="27"/>
      <c r="GJ1853" s="27"/>
      <c r="GK1853" s="27"/>
      <c r="GL1853" s="27"/>
      <c r="GM1853" s="27"/>
      <c r="GN1853" s="27"/>
      <c r="GO1853" s="27"/>
      <c r="GP1853" s="27"/>
      <c r="GQ1853" s="27"/>
      <c r="GR1853" s="27"/>
      <c r="GS1853" s="27"/>
      <c r="GT1853" s="27"/>
      <c r="GU1853" s="27"/>
      <c r="GV1853" s="27"/>
      <c r="GW1853" s="27"/>
      <c r="GX1853" s="27"/>
      <c r="GY1853" s="27"/>
      <c r="GZ1853" s="27"/>
      <c r="HA1853" s="27"/>
      <c r="HB1853" s="27"/>
      <c r="HC1853" s="27"/>
      <c r="HD1853" s="27"/>
      <c r="HE1853" s="27"/>
      <c r="HF1853" s="27"/>
      <c r="HG1853" s="27"/>
      <c r="HH1853" s="27"/>
      <c r="HI1853" s="27"/>
      <c r="HJ1853" s="27"/>
      <c r="HK1853" s="27"/>
      <c r="HL1853" s="27"/>
      <c r="HM1853" s="27"/>
      <c r="HN1853" s="27"/>
      <c r="HO1853" s="27"/>
      <c r="HP1853" s="27"/>
      <c r="HQ1853" s="27"/>
      <c r="HR1853" s="27"/>
      <c r="HS1853" s="27"/>
      <c r="HT1853" s="27"/>
      <c r="HU1853" s="27"/>
      <c r="HV1853" s="27"/>
      <c r="HW1853" s="27"/>
      <c r="HX1853" s="27"/>
      <c r="HY1853" s="27"/>
      <c r="HZ1853" s="27"/>
      <c r="IA1853" s="27"/>
      <c r="IB1853" s="27"/>
      <c r="IC1853" s="27"/>
      <c r="ID1853" s="27"/>
      <c r="IE1853" s="27"/>
      <c r="IF1853" s="27"/>
      <c r="IG1853" s="27"/>
      <c r="IH1853" s="27"/>
      <c r="II1853" s="27"/>
      <c r="IJ1853" s="27"/>
      <c r="IK1853" s="27"/>
      <c r="IL1853" s="27"/>
      <c r="IM1853" s="27"/>
      <c r="IN1853" s="27"/>
      <c r="IO1853" s="27"/>
      <c r="IP1853" s="27"/>
      <c r="IQ1853" s="27"/>
      <c r="IR1853" s="27"/>
      <c r="IS1853" s="27"/>
      <c r="IT1853" s="27"/>
      <c r="IU1853" s="27"/>
      <c r="IV1853" s="27"/>
      <c r="IW1853" s="27"/>
      <c r="IX1853" s="27"/>
      <c r="IY1853" s="27"/>
      <c r="IZ1853" s="27"/>
      <c r="JA1853" s="27"/>
      <c r="JB1853" s="27"/>
      <c r="JC1853" s="27"/>
      <c r="JD1853" s="27"/>
      <c r="JE1853" s="27"/>
      <c r="JF1853" s="27"/>
      <c r="JG1853" s="27"/>
      <c r="JH1853" s="27"/>
      <c r="JI1853" s="27"/>
      <c r="JJ1853" s="27"/>
      <c r="JK1853" s="27"/>
      <c r="JL1853" s="27"/>
      <c r="JM1853" s="27"/>
      <c r="JN1853" s="27"/>
      <c r="JO1853" s="27"/>
      <c r="JP1853" s="27"/>
      <c r="JQ1853" s="27"/>
      <c r="JR1853" s="27"/>
      <c r="JS1853" s="27"/>
      <c r="JT1853" s="27"/>
      <c r="JU1853" s="27"/>
      <c r="JV1853" s="27"/>
      <c r="JW1853" s="27"/>
      <c r="JX1853" s="27"/>
      <c r="JY1853" s="27"/>
      <c r="JZ1853" s="27"/>
      <c r="KA1853" s="27"/>
      <c r="KB1853" s="27"/>
      <c r="KC1853" s="27"/>
      <c r="KD1853" s="27"/>
      <c r="KE1853" s="27"/>
      <c r="KF1853" s="27"/>
      <c r="KG1853" s="27"/>
      <c r="KH1853" s="27"/>
      <c r="KI1853" s="27"/>
      <c r="KJ1853" s="27"/>
      <c r="KK1853" s="27"/>
      <c r="KL1853" s="27"/>
      <c r="KM1853" s="27"/>
      <c r="KN1853" s="27"/>
      <c r="KO1853" s="27"/>
      <c r="KP1853" s="27"/>
      <c r="KQ1853" s="27"/>
      <c r="KR1853" s="27"/>
      <c r="KS1853" s="27"/>
      <c r="KT1853" s="27"/>
      <c r="KU1853" s="27"/>
      <c r="KV1853" s="27"/>
      <c r="KW1853" s="27"/>
      <c r="KX1853" s="27"/>
      <c r="KY1853" s="27"/>
      <c r="KZ1853" s="27"/>
      <c r="LA1853" s="27"/>
      <c r="LB1853" s="27"/>
      <c r="LC1853" s="27"/>
      <c r="LD1853" s="27"/>
      <c r="LE1853" s="27"/>
      <c r="LF1853" s="27"/>
      <c r="LG1853" s="27"/>
      <c r="LH1853" s="27"/>
      <c r="LI1853" s="27"/>
      <c r="LJ1853" s="27"/>
      <c r="LK1853" s="27"/>
      <c r="LL1853" s="27"/>
      <c r="LM1853" s="27"/>
      <c r="LN1853" s="27"/>
      <c r="LO1853" s="27"/>
      <c r="LP1853" s="27"/>
      <c r="LQ1853" s="27"/>
      <c r="LR1853" s="27"/>
      <c r="LS1853" s="27"/>
      <c r="LT1853" s="27"/>
      <c r="LU1853" s="27"/>
    </row>
    <row r="1854" spans="8:333" ht="12.75"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27"/>
      <c r="DZ1854" s="27"/>
      <c r="EA1854" s="27"/>
      <c r="EB1854" s="27"/>
      <c r="EC1854" s="27"/>
      <c r="ED1854" s="27"/>
      <c r="EE1854" s="27"/>
      <c r="EF1854" s="27"/>
      <c r="EG1854" s="27"/>
      <c r="EH1854" s="27"/>
      <c r="EI1854" s="27"/>
      <c r="EJ1854" s="27"/>
      <c r="EK1854" s="27"/>
      <c r="EL1854" s="27"/>
      <c r="EM1854" s="27"/>
      <c r="EN1854" s="27"/>
      <c r="EO1854" s="27"/>
      <c r="EP1854" s="27"/>
      <c r="EQ1854" s="27"/>
      <c r="ER1854" s="27"/>
      <c r="ES1854" s="27"/>
      <c r="ET1854" s="27"/>
      <c r="EU1854" s="27"/>
      <c r="EV1854" s="27"/>
      <c r="EW1854" s="27"/>
      <c r="EX1854" s="27"/>
      <c r="EY1854" s="27"/>
      <c r="EZ1854" s="27"/>
      <c r="FA1854" s="27"/>
      <c r="FB1854" s="27"/>
      <c r="FC1854" s="27"/>
      <c r="FD1854" s="27"/>
      <c r="FE1854" s="27"/>
      <c r="FF1854" s="27"/>
      <c r="FG1854" s="27"/>
      <c r="FH1854" s="27"/>
      <c r="FI1854" s="27"/>
      <c r="FJ1854" s="27"/>
      <c r="FK1854" s="27"/>
      <c r="FL1854" s="27"/>
      <c r="FM1854" s="27"/>
      <c r="FN1854" s="27"/>
      <c r="FO1854" s="27"/>
      <c r="FP1854" s="27"/>
      <c r="FQ1854" s="27"/>
      <c r="FR1854" s="27"/>
      <c r="FS1854" s="27"/>
      <c r="FT1854" s="27"/>
      <c r="FU1854" s="27"/>
      <c r="FV1854" s="27"/>
      <c r="FW1854" s="27"/>
      <c r="FX1854" s="27"/>
      <c r="FY1854" s="27"/>
      <c r="FZ1854" s="27"/>
      <c r="GA1854" s="27"/>
      <c r="GB1854" s="27"/>
      <c r="GC1854" s="27"/>
      <c r="GD1854" s="27"/>
      <c r="GE1854" s="27"/>
      <c r="GF1854" s="27"/>
      <c r="GG1854" s="27"/>
      <c r="GH1854" s="27"/>
      <c r="GI1854" s="27"/>
      <c r="GJ1854" s="27"/>
      <c r="GK1854" s="27"/>
      <c r="GL1854" s="27"/>
      <c r="GM1854" s="27"/>
      <c r="GN1854" s="27"/>
      <c r="GO1854" s="27"/>
      <c r="GP1854" s="27"/>
      <c r="GQ1854" s="27"/>
      <c r="GR1854" s="27"/>
      <c r="GS1854" s="27"/>
      <c r="GT1854" s="27"/>
      <c r="GU1854" s="27"/>
      <c r="GV1854" s="27"/>
      <c r="GW1854" s="27"/>
      <c r="GX1854" s="27"/>
      <c r="GY1854" s="27"/>
      <c r="GZ1854" s="27"/>
      <c r="HA1854" s="27"/>
      <c r="HB1854" s="27"/>
      <c r="HC1854" s="27"/>
      <c r="HD1854" s="27"/>
      <c r="HE1854" s="27"/>
      <c r="HF1854" s="27"/>
      <c r="HG1854" s="27"/>
      <c r="HH1854" s="27"/>
      <c r="HI1854" s="27"/>
      <c r="HJ1854" s="27"/>
      <c r="HK1854" s="27"/>
      <c r="HL1854" s="27"/>
      <c r="HM1854" s="27"/>
      <c r="HN1854" s="27"/>
      <c r="HO1854" s="27"/>
      <c r="HP1854" s="27"/>
      <c r="HQ1854" s="27"/>
      <c r="HR1854" s="27"/>
      <c r="HS1854" s="27"/>
      <c r="HT1854" s="27"/>
      <c r="HU1854" s="27"/>
      <c r="HV1854" s="27"/>
      <c r="HW1854" s="27"/>
      <c r="HX1854" s="27"/>
      <c r="HY1854" s="27"/>
      <c r="HZ1854" s="27"/>
      <c r="IA1854" s="27"/>
      <c r="IB1854" s="27"/>
      <c r="IC1854" s="27"/>
      <c r="ID1854" s="27"/>
      <c r="IE1854" s="27"/>
      <c r="IF1854" s="27"/>
      <c r="IG1854" s="27"/>
      <c r="IH1854" s="27"/>
      <c r="II1854" s="27"/>
      <c r="IJ1854" s="27"/>
      <c r="IK1854" s="27"/>
      <c r="IL1854" s="27"/>
      <c r="IM1854" s="27"/>
      <c r="IN1854" s="27"/>
      <c r="IO1854" s="27"/>
      <c r="IP1854" s="27"/>
      <c r="IQ1854" s="27"/>
      <c r="IR1854" s="27"/>
      <c r="IS1854" s="27"/>
      <c r="IT1854" s="27"/>
      <c r="IU1854" s="27"/>
      <c r="IV1854" s="27"/>
      <c r="IW1854" s="27"/>
      <c r="IX1854" s="27"/>
      <c r="IY1854" s="27"/>
      <c r="IZ1854" s="27"/>
      <c r="JA1854" s="27"/>
      <c r="JB1854" s="27"/>
      <c r="JC1854" s="27"/>
      <c r="JD1854" s="27"/>
      <c r="JE1854" s="27"/>
      <c r="JF1854" s="27"/>
      <c r="JG1854" s="27"/>
      <c r="JH1854" s="27"/>
      <c r="JI1854" s="27"/>
      <c r="JJ1854" s="27"/>
      <c r="JK1854" s="27"/>
      <c r="JL1854" s="27"/>
      <c r="JM1854" s="27"/>
      <c r="JN1854" s="27"/>
      <c r="JO1854" s="27"/>
      <c r="JP1854" s="27"/>
      <c r="JQ1854" s="27"/>
      <c r="JR1854" s="27"/>
      <c r="JS1854" s="27"/>
      <c r="JT1854" s="27"/>
      <c r="JU1854" s="27"/>
      <c r="JV1854" s="27"/>
      <c r="JW1854" s="27"/>
      <c r="JX1854" s="27"/>
      <c r="JY1854" s="27"/>
      <c r="JZ1854" s="27"/>
      <c r="KA1854" s="27"/>
      <c r="KB1854" s="27"/>
      <c r="KC1854" s="27"/>
      <c r="KD1854" s="27"/>
      <c r="KE1854" s="27"/>
      <c r="KF1854" s="27"/>
      <c r="KG1854" s="27"/>
      <c r="KH1854" s="27"/>
      <c r="KI1854" s="27"/>
      <c r="KJ1854" s="27"/>
      <c r="KK1854" s="27"/>
      <c r="KL1854" s="27"/>
      <c r="KM1854" s="27"/>
      <c r="KN1854" s="27"/>
      <c r="KO1854" s="27"/>
      <c r="KP1854" s="27"/>
      <c r="KQ1854" s="27"/>
      <c r="KR1854" s="27"/>
      <c r="KS1854" s="27"/>
      <c r="KT1854" s="27"/>
      <c r="KU1854" s="27"/>
      <c r="KV1854" s="27"/>
      <c r="KW1854" s="27"/>
      <c r="KX1854" s="27"/>
      <c r="KY1854" s="27"/>
      <c r="KZ1854" s="27"/>
      <c r="LA1854" s="27"/>
      <c r="LB1854" s="27"/>
      <c r="LC1854" s="27"/>
      <c r="LD1854" s="27"/>
      <c r="LE1854" s="27"/>
      <c r="LF1854" s="27"/>
      <c r="LG1854" s="27"/>
      <c r="LH1854" s="27"/>
      <c r="LI1854" s="27"/>
      <c r="LJ1854" s="27"/>
      <c r="LK1854" s="27"/>
      <c r="LL1854" s="27"/>
      <c r="LM1854" s="27"/>
      <c r="LN1854" s="27"/>
      <c r="LO1854" s="27"/>
      <c r="LP1854" s="27"/>
      <c r="LQ1854" s="27"/>
      <c r="LR1854" s="27"/>
      <c r="LS1854" s="27"/>
      <c r="LT1854" s="27"/>
      <c r="LU1854" s="27"/>
    </row>
    <row r="1855" spans="8:333" ht="12.75"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27"/>
      <c r="DZ1855" s="27"/>
      <c r="EA1855" s="27"/>
      <c r="EB1855" s="27"/>
      <c r="EC1855" s="27"/>
      <c r="ED1855" s="27"/>
      <c r="EE1855" s="27"/>
      <c r="EF1855" s="27"/>
      <c r="EG1855" s="27"/>
      <c r="EH1855" s="27"/>
      <c r="EI1855" s="27"/>
      <c r="EJ1855" s="27"/>
      <c r="EK1855" s="27"/>
      <c r="EL1855" s="27"/>
      <c r="EM1855" s="27"/>
      <c r="EN1855" s="27"/>
      <c r="EO1855" s="27"/>
      <c r="EP1855" s="27"/>
      <c r="EQ1855" s="27"/>
      <c r="ER1855" s="27"/>
      <c r="ES1855" s="27"/>
      <c r="ET1855" s="27"/>
      <c r="EU1855" s="27"/>
      <c r="EV1855" s="27"/>
      <c r="EW1855" s="27"/>
      <c r="EX1855" s="27"/>
      <c r="EY1855" s="27"/>
      <c r="EZ1855" s="27"/>
      <c r="FA1855" s="27"/>
      <c r="FB1855" s="27"/>
      <c r="FC1855" s="27"/>
      <c r="FD1855" s="27"/>
      <c r="FE1855" s="27"/>
      <c r="FF1855" s="27"/>
      <c r="FG1855" s="27"/>
      <c r="FH1855" s="27"/>
      <c r="FI1855" s="27"/>
      <c r="FJ1855" s="27"/>
      <c r="FK1855" s="27"/>
      <c r="FL1855" s="27"/>
      <c r="FM1855" s="27"/>
      <c r="FN1855" s="27"/>
      <c r="FO1855" s="27"/>
      <c r="FP1855" s="27"/>
      <c r="FQ1855" s="27"/>
      <c r="FR1855" s="27"/>
      <c r="FS1855" s="27"/>
      <c r="FT1855" s="27"/>
      <c r="FU1855" s="27"/>
      <c r="FV1855" s="27"/>
      <c r="FW1855" s="27"/>
      <c r="FX1855" s="27"/>
      <c r="FY1855" s="27"/>
      <c r="FZ1855" s="27"/>
      <c r="GA1855" s="27"/>
      <c r="GB1855" s="27"/>
      <c r="GC1855" s="27"/>
      <c r="GD1855" s="27"/>
      <c r="GE1855" s="27"/>
      <c r="GF1855" s="27"/>
      <c r="GG1855" s="27"/>
      <c r="GH1855" s="27"/>
      <c r="GI1855" s="27"/>
      <c r="GJ1855" s="27"/>
      <c r="GK1855" s="27"/>
      <c r="GL1855" s="27"/>
      <c r="GM1855" s="27"/>
      <c r="GN1855" s="27"/>
      <c r="GO1855" s="27"/>
      <c r="GP1855" s="27"/>
      <c r="GQ1855" s="27"/>
      <c r="GR1855" s="27"/>
      <c r="GS1855" s="27"/>
      <c r="GT1855" s="27"/>
      <c r="GU1855" s="27"/>
      <c r="GV1855" s="27"/>
      <c r="GW1855" s="27"/>
      <c r="GX1855" s="27"/>
      <c r="GY1855" s="27"/>
      <c r="GZ1855" s="27"/>
      <c r="HA1855" s="27"/>
      <c r="HB1855" s="27"/>
      <c r="HC1855" s="27"/>
      <c r="HD1855" s="27"/>
      <c r="HE1855" s="27"/>
      <c r="HF1855" s="27"/>
      <c r="HG1855" s="27"/>
      <c r="HH1855" s="27"/>
      <c r="HI1855" s="27"/>
      <c r="HJ1855" s="27"/>
      <c r="HK1855" s="27"/>
      <c r="HL1855" s="27"/>
      <c r="HM1855" s="27"/>
      <c r="HN1855" s="27"/>
      <c r="HO1855" s="27"/>
      <c r="HP1855" s="27"/>
      <c r="HQ1855" s="27"/>
      <c r="HR1855" s="27"/>
      <c r="HS1855" s="27"/>
      <c r="HT1855" s="27"/>
      <c r="HU1855" s="27"/>
      <c r="HV1855" s="27"/>
      <c r="HW1855" s="27"/>
      <c r="HX1855" s="27"/>
      <c r="HY1855" s="27"/>
      <c r="HZ1855" s="27"/>
      <c r="IA1855" s="27"/>
      <c r="IB1855" s="27"/>
      <c r="IC1855" s="27"/>
      <c r="ID1855" s="27"/>
      <c r="IE1855" s="27"/>
      <c r="IF1855" s="27"/>
      <c r="IG1855" s="27"/>
      <c r="IH1855" s="27"/>
      <c r="II1855" s="27"/>
      <c r="IJ1855" s="27"/>
      <c r="IK1855" s="27"/>
      <c r="IL1855" s="27"/>
      <c r="IM1855" s="27"/>
      <c r="IN1855" s="27"/>
      <c r="IO1855" s="27"/>
      <c r="IP1855" s="27"/>
      <c r="IQ1855" s="27"/>
      <c r="IR1855" s="27"/>
      <c r="IS1855" s="27"/>
      <c r="IT1855" s="27"/>
      <c r="IU1855" s="27"/>
      <c r="IV1855" s="27"/>
      <c r="IW1855" s="27"/>
      <c r="IX1855" s="27"/>
      <c r="IY1855" s="27"/>
      <c r="IZ1855" s="27"/>
      <c r="JA1855" s="27"/>
      <c r="JB1855" s="27"/>
      <c r="JC1855" s="27"/>
      <c r="JD1855" s="27"/>
      <c r="JE1855" s="27"/>
      <c r="JF1855" s="27"/>
      <c r="JG1855" s="27"/>
      <c r="JH1855" s="27"/>
      <c r="JI1855" s="27"/>
      <c r="JJ1855" s="27"/>
      <c r="JK1855" s="27"/>
      <c r="JL1855" s="27"/>
      <c r="JM1855" s="27"/>
      <c r="JN1855" s="27"/>
      <c r="JO1855" s="27"/>
      <c r="JP1855" s="27"/>
      <c r="JQ1855" s="27"/>
      <c r="JR1855" s="27"/>
      <c r="JS1855" s="27"/>
      <c r="JT1855" s="27"/>
      <c r="JU1855" s="27"/>
      <c r="JV1855" s="27"/>
      <c r="JW1855" s="27"/>
      <c r="JX1855" s="27"/>
      <c r="JY1855" s="27"/>
      <c r="JZ1855" s="27"/>
      <c r="KA1855" s="27"/>
      <c r="KB1855" s="27"/>
      <c r="KC1855" s="27"/>
      <c r="KD1855" s="27"/>
      <c r="KE1855" s="27"/>
      <c r="KF1855" s="27"/>
      <c r="KG1855" s="27"/>
      <c r="KH1855" s="27"/>
      <c r="KI1855" s="27"/>
      <c r="KJ1855" s="27"/>
      <c r="KK1855" s="27"/>
      <c r="KL1855" s="27"/>
      <c r="KM1855" s="27"/>
      <c r="KN1855" s="27"/>
      <c r="KO1855" s="27"/>
      <c r="KP1855" s="27"/>
      <c r="KQ1855" s="27"/>
      <c r="KR1855" s="27"/>
      <c r="KS1855" s="27"/>
      <c r="KT1855" s="27"/>
      <c r="KU1855" s="27"/>
      <c r="KV1855" s="27"/>
      <c r="KW1855" s="27"/>
      <c r="KX1855" s="27"/>
      <c r="KY1855" s="27"/>
      <c r="KZ1855" s="27"/>
      <c r="LA1855" s="27"/>
      <c r="LB1855" s="27"/>
      <c r="LC1855" s="27"/>
      <c r="LD1855" s="27"/>
      <c r="LE1855" s="27"/>
      <c r="LF1855" s="27"/>
      <c r="LG1855" s="27"/>
      <c r="LH1855" s="27"/>
      <c r="LI1855" s="27"/>
      <c r="LJ1855" s="27"/>
      <c r="LK1855" s="27"/>
      <c r="LL1855" s="27"/>
      <c r="LM1855" s="27"/>
      <c r="LN1855" s="27"/>
      <c r="LO1855" s="27"/>
      <c r="LP1855" s="27"/>
      <c r="LQ1855" s="27"/>
      <c r="LR1855" s="27"/>
      <c r="LS1855" s="27"/>
      <c r="LT1855" s="27"/>
      <c r="LU1855" s="27"/>
    </row>
    <row r="1856" spans="8:333" ht="12.75"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27"/>
      <c r="DZ1856" s="27"/>
      <c r="EA1856" s="27"/>
      <c r="EB1856" s="27"/>
      <c r="EC1856" s="27"/>
      <c r="ED1856" s="27"/>
      <c r="EE1856" s="27"/>
      <c r="EF1856" s="27"/>
      <c r="EG1856" s="27"/>
      <c r="EH1856" s="27"/>
      <c r="EI1856" s="27"/>
      <c r="EJ1856" s="27"/>
      <c r="EK1856" s="27"/>
      <c r="EL1856" s="27"/>
      <c r="EM1856" s="27"/>
      <c r="EN1856" s="27"/>
      <c r="EO1856" s="27"/>
      <c r="EP1856" s="27"/>
      <c r="EQ1856" s="27"/>
      <c r="ER1856" s="27"/>
      <c r="ES1856" s="27"/>
      <c r="ET1856" s="27"/>
      <c r="EU1856" s="27"/>
      <c r="EV1856" s="27"/>
      <c r="EW1856" s="27"/>
      <c r="EX1856" s="27"/>
      <c r="EY1856" s="27"/>
      <c r="EZ1856" s="27"/>
      <c r="FA1856" s="27"/>
      <c r="FB1856" s="27"/>
      <c r="FC1856" s="27"/>
      <c r="FD1856" s="27"/>
      <c r="FE1856" s="27"/>
      <c r="FF1856" s="27"/>
      <c r="FG1856" s="27"/>
      <c r="FH1856" s="27"/>
      <c r="FI1856" s="27"/>
      <c r="FJ1856" s="27"/>
      <c r="FK1856" s="27"/>
      <c r="FL1856" s="27"/>
      <c r="FM1856" s="27"/>
      <c r="FN1856" s="27"/>
      <c r="FO1856" s="27"/>
      <c r="FP1856" s="27"/>
      <c r="FQ1856" s="27"/>
      <c r="FR1856" s="27"/>
      <c r="FS1856" s="27"/>
      <c r="FT1856" s="27"/>
      <c r="FU1856" s="27"/>
      <c r="FV1856" s="27"/>
      <c r="FW1856" s="27"/>
      <c r="FX1856" s="27"/>
      <c r="FY1856" s="27"/>
      <c r="FZ1856" s="27"/>
      <c r="GA1856" s="27"/>
      <c r="GB1856" s="27"/>
      <c r="GC1856" s="27"/>
      <c r="GD1856" s="27"/>
      <c r="GE1856" s="27"/>
      <c r="GF1856" s="27"/>
      <c r="GG1856" s="27"/>
      <c r="GH1856" s="27"/>
      <c r="GI1856" s="27"/>
      <c r="GJ1856" s="27"/>
      <c r="GK1856" s="27"/>
      <c r="GL1856" s="27"/>
      <c r="GM1856" s="27"/>
      <c r="GN1856" s="27"/>
      <c r="GO1856" s="27"/>
      <c r="GP1856" s="27"/>
      <c r="GQ1856" s="27"/>
      <c r="GR1856" s="27"/>
      <c r="GS1856" s="27"/>
      <c r="GT1856" s="27"/>
      <c r="GU1856" s="27"/>
      <c r="GV1856" s="27"/>
      <c r="GW1856" s="27"/>
      <c r="GX1856" s="27"/>
      <c r="GY1856" s="27"/>
      <c r="GZ1856" s="27"/>
      <c r="HA1856" s="27"/>
      <c r="HB1856" s="27"/>
      <c r="HC1856" s="27"/>
      <c r="HD1856" s="27"/>
      <c r="HE1856" s="27"/>
      <c r="HF1856" s="27"/>
      <c r="HG1856" s="27"/>
      <c r="HH1856" s="27"/>
      <c r="HI1856" s="27"/>
      <c r="HJ1856" s="27"/>
      <c r="HK1856" s="27"/>
      <c r="HL1856" s="27"/>
      <c r="HM1856" s="27"/>
      <c r="HN1856" s="27"/>
      <c r="HO1856" s="27"/>
      <c r="HP1856" s="27"/>
      <c r="HQ1856" s="27"/>
      <c r="HR1856" s="27"/>
      <c r="HS1856" s="27"/>
      <c r="HT1856" s="27"/>
      <c r="HU1856" s="27"/>
      <c r="HV1856" s="27"/>
      <c r="HW1856" s="27"/>
      <c r="HX1856" s="27"/>
      <c r="HY1856" s="27"/>
      <c r="HZ1856" s="27"/>
      <c r="IA1856" s="27"/>
      <c r="IB1856" s="27"/>
      <c r="IC1856" s="27"/>
      <c r="ID1856" s="27"/>
      <c r="IE1856" s="27"/>
      <c r="IF1856" s="27"/>
      <c r="IG1856" s="27"/>
      <c r="IH1856" s="27"/>
      <c r="II1856" s="27"/>
      <c r="IJ1856" s="27"/>
      <c r="IK1856" s="27"/>
      <c r="IL1856" s="27"/>
      <c r="IM1856" s="27"/>
      <c r="IN1856" s="27"/>
      <c r="IO1856" s="27"/>
      <c r="IP1856" s="27"/>
      <c r="IQ1856" s="27"/>
      <c r="IR1856" s="27"/>
      <c r="IS1856" s="27"/>
      <c r="IT1856" s="27"/>
      <c r="IU1856" s="27"/>
      <c r="IV1856" s="27"/>
      <c r="IW1856" s="27"/>
      <c r="IX1856" s="27"/>
      <c r="IY1856" s="27"/>
      <c r="IZ1856" s="27"/>
      <c r="JA1856" s="27"/>
      <c r="JB1856" s="27"/>
      <c r="JC1856" s="27"/>
      <c r="JD1856" s="27"/>
      <c r="JE1856" s="27"/>
      <c r="JF1856" s="27"/>
      <c r="JG1856" s="27"/>
      <c r="JH1856" s="27"/>
      <c r="JI1856" s="27"/>
      <c r="JJ1856" s="27"/>
      <c r="JK1856" s="27"/>
      <c r="JL1856" s="27"/>
      <c r="JM1856" s="27"/>
      <c r="JN1856" s="27"/>
      <c r="JO1856" s="27"/>
      <c r="JP1856" s="27"/>
      <c r="JQ1856" s="27"/>
      <c r="JR1856" s="27"/>
      <c r="JS1856" s="27"/>
      <c r="JT1856" s="27"/>
      <c r="JU1856" s="27"/>
      <c r="JV1856" s="27"/>
      <c r="JW1856" s="27"/>
      <c r="JX1856" s="27"/>
      <c r="JY1856" s="27"/>
      <c r="JZ1856" s="27"/>
      <c r="KA1856" s="27"/>
      <c r="KB1856" s="27"/>
      <c r="KC1856" s="27"/>
      <c r="KD1856" s="27"/>
      <c r="KE1856" s="27"/>
      <c r="KF1856" s="27"/>
      <c r="KG1856" s="27"/>
      <c r="KH1856" s="27"/>
      <c r="KI1856" s="27"/>
      <c r="KJ1856" s="27"/>
      <c r="KK1856" s="27"/>
      <c r="KL1856" s="27"/>
      <c r="KM1856" s="27"/>
      <c r="KN1856" s="27"/>
      <c r="KO1856" s="27"/>
      <c r="KP1856" s="27"/>
      <c r="KQ1856" s="27"/>
      <c r="KR1856" s="27"/>
      <c r="KS1856" s="27"/>
      <c r="KT1856" s="27"/>
      <c r="KU1856" s="27"/>
      <c r="KV1856" s="27"/>
      <c r="KW1856" s="27"/>
      <c r="KX1856" s="27"/>
      <c r="KY1856" s="27"/>
      <c r="KZ1856" s="27"/>
      <c r="LA1856" s="27"/>
      <c r="LB1856" s="27"/>
      <c r="LC1856" s="27"/>
      <c r="LD1856" s="27"/>
      <c r="LE1856" s="27"/>
      <c r="LF1856" s="27"/>
      <c r="LG1856" s="27"/>
      <c r="LH1856" s="27"/>
      <c r="LI1856" s="27"/>
      <c r="LJ1856" s="27"/>
      <c r="LK1856" s="27"/>
      <c r="LL1856" s="27"/>
      <c r="LM1856" s="27"/>
      <c r="LN1856" s="27"/>
      <c r="LO1856" s="27"/>
      <c r="LP1856" s="27"/>
      <c r="LQ1856" s="27"/>
      <c r="LR1856" s="27"/>
      <c r="LS1856" s="27"/>
      <c r="LT1856" s="27"/>
      <c r="LU1856" s="27"/>
    </row>
    <row r="1857" spans="8:333" ht="12.75"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27"/>
      <c r="DZ1857" s="27"/>
      <c r="EA1857" s="27"/>
      <c r="EB1857" s="27"/>
      <c r="EC1857" s="27"/>
      <c r="ED1857" s="27"/>
      <c r="EE1857" s="27"/>
      <c r="EF1857" s="27"/>
      <c r="EG1857" s="27"/>
      <c r="EH1857" s="27"/>
      <c r="EI1857" s="27"/>
      <c r="EJ1857" s="27"/>
      <c r="EK1857" s="27"/>
      <c r="EL1857" s="27"/>
      <c r="EM1857" s="27"/>
      <c r="EN1857" s="27"/>
      <c r="EO1857" s="27"/>
      <c r="EP1857" s="27"/>
      <c r="EQ1857" s="27"/>
      <c r="ER1857" s="27"/>
      <c r="ES1857" s="27"/>
      <c r="ET1857" s="27"/>
      <c r="EU1857" s="27"/>
      <c r="EV1857" s="27"/>
      <c r="EW1857" s="27"/>
      <c r="EX1857" s="27"/>
      <c r="EY1857" s="27"/>
      <c r="EZ1857" s="27"/>
      <c r="FA1857" s="27"/>
      <c r="FB1857" s="27"/>
      <c r="FC1857" s="27"/>
      <c r="FD1857" s="27"/>
      <c r="FE1857" s="27"/>
      <c r="FF1857" s="27"/>
      <c r="FG1857" s="27"/>
      <c r="FH1857" s="27"/>
      <c r="FI1857" s="27"/>
      <c r="FJ1857" s="27"/>
      <c r="FK1857" s="27"/>
      <c r="FL1857" s="27"/>
      <c r="FM1857" s="27"/>
      <c r="FN1857" s="27"/>
      <c r="FO1857" s="27"/>
      <c r="FP1857" s="27"/>
      <c r="FQ1857" s="27"/>
      <c r="FR1857" s="27"/>
      <c r="FS1857" s="27"/>
      <c r="FT1857" s="27"/>
      <c r="FU1857" s="27"/>
      <c r="FV1857" s="27"/>
      <c r="FW1857" s="27"/>
      <c r="FX1857" s="27"/>
      <c r="FY1857" s="27"/>
      <c r="FZ1857" s="27"/>
      <c r="GA1857" s="27"/>
      <c r="GB1857" s="27"/>
      <c r="GC1857" s="27"/>
      <c r="GD1857" s="27"/>
      <c r="GE1857" s="27"/>
      <c r="GF1857" s="27"/>
      <c r="GG1857" s="27"/>
      <c r="GH1857" s="27"/>
      <c r="GI1857" s="27"/>
      <c r="GJ1857" s="27"/>
      <c r="GK1857" s="27"/>
      <c r="GL1857" s="27"/>
      <c r="GM1857" s="27"/>
      <c r="GN1857" s="27"/>
      <c r="GO1857" s="27"/>
      <c r="GP1857" s="27"/>
      <c r="GQ1857" s="27"/>
      <c r="GR1857" s="27"/>
      <c r="GS1857" s="27"/>
      <c r="GT1857" s="27"/>
      <c r="GU1857" s="27"/>
      <c r="GV1857" s="27"/>
      <c r="GW1857" s="27"/>
      <c r="GX1857" s="27"/>
      <c r="GY1857" s="27"/>
      <c r="GZ1857" s="27"/>
      <c r="HA1857" s="27"/>
      <c r="HB1857" s="27"/>
      <c r="HC1857" s="27"/>
      <c r="HD1857" s="27"/>
      <c r="HE1857" s="27"/>
      <c r="HF1857" s="27"/>
      <c r="HG1857" s="27"/>
      <c r="HH1857" s="27"/>
      <c r="HI1857" s="27"/>
      <c r="HJ1857" s="27"/>
      <c r="HK1857" s="27"/>
      <c r="HL1857" s="27"/>
      <c r="HM1857" s="27"/>
      <c r="HN1857" s="27"/>
      <c r="HO1857" s="27"/>
      <c r="HP1857" s="27"/>
      <c r="HQ1857" s="27"/>
      <c r="HR1857" s="27"/>
      <c r="HS1857" s="27"/>
      <c r="HT1857" s="27"/>
      <c r="HU1857" s="27"/>
      <c r="HV1857" s="27"/>
      <c r="HW1857" s="27"/>
      <c r="HX1857" s="27"/>
      <c r="HY1857" s="27"/>
      <c r="HZ1857" s="27"/>
      <c r="IA1857" s="27"/>
      <c r="IB1857" s="27"/>
      <c r="IC1857" s="27"/>
      <c r="ID1857" s="27"/>
      <c r="IE1857" s="27"/>
      <c r="IF1857" s="27"/>
      <c r="IG1857" s="27"/>
      <c r="IH1857" s="27"/>
      <c r="II1857" s="27"/>
      <c r="IJ1857" s="27"/>
      <c r="IK1857" s="27"/>
      <c r="IL1857" s="27"/>
      <c r="IM1857" s="27"/>
      <c r="IN1857" s="27"/>
      <c r="IO1857" s="27"/>
      <c r="IP1857" s="27"/>
      <c r="IQ1857" s="27"/>
      <c r="IR1857" s="27"/>
      <c r="IS1857" s="27"/>
      <c r="IT1857" s="27"/>
      <c r="IU1857" s="27"/>
      <c r="IV1857" s="27"/>
      <c r="IW1857" s="27"/>
      <c r="IX1857" s="27"/>
      <c r="IY1857" s="27"/>
      <c r="IZ1857" s="27"/>
      <c r="JA1857" s="27"/>
      <c r="JB1857" s="27"/>
      <c r="JC1857" s="27"/>
      <c r="JD1857" s="27"/>
      <c r="JE1857" s="27"/>
      <c r="JF1857" s="27"/>
      <c r="JG1857" s="27"/>
      <c r="JH1857" s="27"/>
      <c r="JI1857" s="27"/>
      <c r="JJ1857" s="27"/>
      <c r="JK1857" s="27"/>
      <c r="JL1857" s="27"/>
      <c r="JM1857" s="27"/>
      <c r="JN1857" s="27"/>
      <c r="JO1857" s="27"/>
      <c r="JP1857" s="27"/>
      <c r="JQ1857" s="27"/>
      <c r="JR1857" s="27"/>
      <c r="JS1857" s="27"/>
      <c r="JT1857" s="27"/>
      <c r="JU1857" s="27"/>
      <c r="JV1857" s="27"/>
      <c r="JW1857" s="27"/>
      <c r="JX1857" s="27"/>
      <c r="JY1857" s="27"/>
      <c r="JZ1857" s="27"/>
      <c r="KA1857" s="27"/>
      <c r="KB1857" s="27"/>
      <c r="KC1857" s="27"/>
      <c r="KD1857" s="27"/>
      <c r="KE1857" s="27"/>
      <c r="KF1857" s="27"/>
      <c r="KG1857" s="27"/>
      <c r="KH1857" s="27"/>
      <c r="KI1857" s="27"/>
      <c r="KJ1857" s="27"/>
      <c r="KK1857" s="27"/>
      <c r="KL1857" s="27"/>
      <c r="KM1857" s="27"/>
      <c r="KN1857" s="27"/>
      <c r="KO1857" s="27"/>
      <c r="KP1857" s="27"/>
      <c r="KQ1857" s="27"/>
      <c r="KR1857" s="27"/>
      <c r="KS1857" s="27"/>
      <c r="KT1857" s="27"/>
      <c r="KU1857" s="27"/>
      <c r="KV1857" s="27"/>
      <c r="KW1857" s="27"/>
      <c r="KX1857" s="27"/>
      <c r="KY1857" s="27"/>
      <c r="KZ1857" s="27"/>
      <c r="LA1857" s="27"/>
      <c r="LB1857" s="27"/>
      <c r="LC1857" s="27"/>
      <c r="LD1857" s="27"/>
      <c r="LE1857" s="27"/>
      <c r="LF1857" s="27"/>
      <c r="LG1857" s="27"/>
      <c r="LH1857" s="27"/>
      <c r="LI1857" s="27"/>
      <c r="LJ1857" s="27"/>
      <c r="LK1857" s="27"/>
      <c r="LL1857" s="27"/>
      <c r="LM1857" s="27"/>
      <c r="LN1857" s="27"/>
      <c r="LO1857" s="27"/>
      <c r="LP1857" s="27"/>
      <c r="LQ1857" s="27"/>
      <c r="LR1857" s="27"/>
      <c r="LS1857" s="27"/>
      <c r="LT1857" s="27"/>
      <c r="LU1857" s="27"/>
    </row>
    <row r="1858" spans="8:333" ht="12.75"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J1858" s="27"/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27"/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27"/>
      <c r="DZ1858" s="27"/>
      <c r="EA1858" s="27"/>
      <c r="EB1858" s="27"/>
      <c r="EC1858" s="27"/>
      <c r="ED1858" s="27"/>
      <c r="EE1858" s="27"/>
      <c r="EF1858" s="27"/>
      <c r="EG1858" s="27"/>
      <c r="EH1858" s="27"/>
      <c r="EI1858" s="27"/>
      <c r="EJ1858" s="27"/>
      <c r="EK1858" s="27"/>
      <c r="EL1858" s="27"/>
      <c r="EM1858" s="27"/>
      <c r="EN1858" s="27"/>
      <c r="EO1858" s="27"/>
      <c r="EP1858" s="27"/>
      <c r="EQ1858" s="27"/>
      <c r="ER1858" s="27"/>
      <c r="ES1858" s="27"/>
      <c r="ET1858" s="27"/>
      <c r="EU1858" s="27"/>
      <c r="EV1858" s="27"/>
      <c r="EW1858" s="27"/>
      <c r="EX1858" s="27"/>
      <c r="EY1858" s="27"/>
      <c r="EZ1858" s="27"/>
      <c r="FA1858" s="27"/>
      <c r="FB1858" s="27"/>
      <c r="FC1858" s="27"/>
      <c r="FD1858" s="27"/>
      <c r="FE1858" s="27"/>
      <c r="FF1858" s="27"/>
      <c r="FG1858" s="27"/>
      <c r="FH1858" s="27"/>
      <c r="FI1858" s="27"/>
      <c r="FJ1858" s="27"/>
      <c r="FK1858" s="27"/>
      <c r="FL1858" s="27"/>
      <c r="FM1858" s="27"/>
      <c r="FN1858" s="27"/>
      <c r="FO1858" s="27"/>
      <c r="FP1858" s="27"/>
      <c r="FQ1858" s="27"/>
      <c r="FR1858" s="27"/>
      <c r="FS1858" s="27"/>
      <c r="FT1858" s="27"/>
      <c r="FU1858" s="27"/>
      <c r="FV1858" s="27"/>
      <c r="FW1858" s="27"/>
      <c r="FX1858" s="27"/>
      <c r="FY1858" s="27"/>
      <c r="FZ1858" s="27"/>
      <c r="GA1858" s="27"/>
      <c r="GB1858" s="27"/>
      <c r="GC1858" s="27"/>
      <c r="GD1858" s="27"/>
      <c r="GE1858" s="27"/>
      <c r="GF1858" s="27"/>
      <c r="GG1858" s="27"/>
      <c r="GH1858" s="27"/>
      <c r="GI1858" s="27"/>
      <c r="GJ1858" s="27"/>
      <c r="GK1858" s="27"/>
      <c r="GL1858" s="27"/>
      <c r="GM1858" s="27"/>
      <c r="GN1858" s="27"/>
      <c r="GO1858" s="27"/>
      <c r="GP1858" s="27"/>
      <c r="GQ1858" s="27"/>
      <c r="GR1858" s="27"/>
      <c r="GS1858" s="27"/>
      <c r="GT1858" s="27"/>
      <c r="GU1858" s="27"/>
      <c r="GV1858" s="27"/>
      <c r="GW1858" s="27"/>
      <c r="GX1858" s="27"/>
      <c r="GY1858" s="27"/>
      <c r="GZ1858" s="27"/>
      <c r="HA1858" s="27"/>
      <c r="HB1858" s="27"/>
      <c r="HC1858" s="27"/>
      <c r="HD1858" s="27"/>
      <c r="HE1858" s="27"/>
      <c r="HF1858" s="27"/>
      <c r="HG1858" s="27"/>
      <c r="HH1858" s="27"/>
      <c r="HI1858" s="27"/>
      <c r="HJ1858" s="27"/>
      <c r="HK1858" s="27"/>
      <c r="HL1858" s="27"/>
      <c r="HM1858" s="27"/>
      <c r="HN1858" s="27"/>
      <c r="HO1858" s="27"/>
      <c r="HP1858" s="27"/>
      <c r="HQ1858" s="27"/>
      <c r="HR1858" s="27"/>
      <c r="HS1858" s="27"/>
      <c r="HT1858" s="27"/>
      <c r="HU1858" s="27"/>
      <c r="HV1858" s="27"/>
      <c r="HW1858" s="27"/>
      <c r="HX1858" s="27"/>
      <c r="HY1858" s="27"/>
      <c r="HZ1858" s="27"/>
      <c r="IA1858" s="27"/>
      <c r="IB1858" s="27"/>
      <c r="IC1858" s="27"/>
      <c r="ID1858" s="27"/>
      <c r="IE1858" s="27"/>
      <c r="IF1858" s="27"/>
      <c r="IG1858" s="27"/>
      <c r="IH1858" s="27"/>
      <c r="II1858" s="27"/>
      <c r="IJ1858" s="27"/>
      <c r="IK1858" s="27"/>
      <c r="IL1858" s="27"/>
      <c r="IM1858" s="27"/>
      <c r="IN1858" s="27"/>
      <c r="IO1858" s="27"/>
      <c r="IP1858" s="27"/>
      <c r="IQ1858" s="27"/>
      <c r="IR1858" s="27"/>
      <c r="IS1858" s="27"/>
      <c r="IT1858" s="27"/>
      <c r="IU1858" s="27"/>
      <c r="IV1858" s="27"/>
      <c r="IW1858" s="27"/>
      <c r="IX1858" s="27"/>
      <c r="IY1858" s="27"/>
      <c r="IZ1858" s="27"/>
      <c r="JA1858" s="27"/>
      <c r="JB1858" s="27"/>
      <c r="JC1858" s="27"/>
      <c r="JD1858" s="27"/>
      <c r="JE1858" s="27"/>
      <c r="JF1858" s="27"/>
      <c r="JG1858" s="27"/>
      <c r="JH1858" s="27"/>
      <c r="JI1858" s="27"/>
      <c r="JJ1858" s="27"/>
      <c r="JK1858" s="27"/>
      <c r="JL1858" s="27"/>
      <c r="JM1858" s="27"/>
      <c r="JN1858" s="27"/>
      <c r="JO1858" s="27"/>
      <c r="JP1858" s="27"/>
      <c r="JQ1858" s="27"/>
      <c r="JR1858" s="27"/>
      <c r="JS1858" s="27"/>
      <c r="JT1858" s="27"/>
      <c r="JU1858" s="27"/>
      <c r="JV1858" s="27"/>
      <c r="JW1858" s="27"/>
      <c r="JX1858" s="27"/>
      <c r="JY1858" s="27"/>
      <c r="JZ1858" s="27"/>
      <c r="KA1858" s="27"/>
      <c r="KB1858" s="27"/>
      <c r="KC1858" s="27"/>
      <c r="KD1858" s="27"/>
      <c r="KE1858" s="27"/>
      <c r="KF1858" s="27"/>
      <c r="KG1858" s="27"/>
      <c r="KH1858" s="27"/>
      <c r="KI1858" s="27"/>
      <c r="KJ1858" s="27"/>
      <c r="KK1858" s="27"/>
      <c r="KL1858" s="27"/>
      <c r="KM1858" s="27"/>
      <c r="KN1858" s="27"/>
      <c r="KO1858" s="27"/>
      <c r="KP1858" s="27"/>
      <c r="KQ1858" s="27"/>
      <c r="KR1858" s="27"/>
      <c r="KS1858" s="27"/>
      <c r="KT1858" s="27"/>
      <c r="KU1858" s="27"/>
      <c r="KV1858" s="27"/>
      <c r="KW1858" s="27"/>
      <c r="KX1858" s="27"/>
      <c r="KY1858" s="27"/>
      <c r="KZ1858" s="27"/>
      <c r="LA1858" s="27"/>
      <c r="LB1858" s="27"/>
      <c r="LC1858" s="27"/>
      <c r="LD1858" s="27"/>
      <c r="LE1858" s="27"/>
      <c r="LF1858" s="27"/>
      <c r="LG1858" s="27"/>
      <c r="LH1858" s="27"/>
      <c r="LI1858" s="27"/>
      <c r="LJ1858" s="27"/>
      <c r="LK1858" s="27"/>
      <c r="LL1858" s="27"/>
      <c r="LM1858" s="27"/>
      <c r="LN1858" s="27"/>
      <c r="LO1858" s="27"/>
      <c r="LP1858" s="27"/>
      <c r="LQ1858" s="27"/>
      <c r="LR1858" s="27"/>
      <c r="LS1858" s="27"/>
      <c r="LT1858" s="27"/>
      <c r="LU1858" s="27"/>
    </row>
    <row r="1859" spans="8:333" ht="12.75"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27"/>
      <c r="DZ1859" s="27"/>
      <c r="EA1859" s="27"/>
      <c r="EB1859" s="27"/>
      <c r="EC1859" s="27"/>
      <c r="ED1859" s="27"/>
      <c r="EE1859" s="27"/>
      <c r="EF1859" s="27"/>
      <c r="EG1859" s="27"/>
      <c r="EH1859" s="27"/>
      <c r="EI1859" s="27"/>
      <c r="EJ1859" s="27"/>
      <c r="EK1859" s="27"/>
      <c r="EL1859" s="27"/>
      <c r="EM1859" s="27"/>
      <c r="EN1859" s="27"/>
      <c r="EO1859" s="27"/>
      <c r="EP1859" s="27"/>
      <c r="EQ1859" s="27"/>
      <c r="ER1859" s="27"/>
      <c r="ES1859" s="27"/>
      <c r="ET1859" s="27"/>
      <c r="EU1859" s="27"/>
      <c r="EV1859" s="27"/>
      <c r="EW1859" s="27"/>
      <c r="EX1859" s="27"/>
      <c r="EY1859" s="27"/>
      <c r="EZ1859" s="27"/>
      <c r="FA1859" s="27"/>
      <c r="FB1859" s="27"/>
      <c r="FC1859" s="27"/>
      <c r="FD1859" s="27"/>
      <c r="FE1859" s="27"/>
      <c r="FF1859" s="27"/>
      <c r="FG1859" s="27"/>
      <c r="FH1859" s="27"/>
      <c r="FI1859" s="27"/>
      <c r="FJ1859" s="27"/>
      <c r="FK1859" s="27"/>
      <c r="FL1859" s="27"/>
      <c r="FM1859" s="27"/>
      <c r="FN1859" s="27"/>
      <c r="FO1859" s="27"/>
      <c r="FP1859" s="27"/>
      <c r="FQ1859" s="27"/>
      <c r="FR1859" s="27"/>
      <c r="FS1859" s="27"/>
      <c r="FT1859" s="27"/>
      <c r="FU1859" s="27"/>
      <c r="FV1859" s="27"/>
      <c r="FW1859" s="27"/>
      <c r="FX1859" s="27"/>
      <c r="FY1859" s="27"/>
      <c r="FZ1859" s="27"/>
      <c r="GA1859" s="27"/>
      <c r="GB1859" s="27"/>
      <c r="GC1859" s="27"/>
      <c r="GD1859" s="27"/>
      <c r="GE1859" s="27"/>
      <c r="GF1859" s="27"/>
      <c r="GG1859" s="27"/>
      <c r="GH1859" s="27"/>
      <c r="GI1859" s="27"/>
      <c r="GJ1859" s="27"/>
      <c r="GK1859" s="27"/>
      <c r="GL1859" s="27"/>
      <c r="GM1859" s="27"/>
      <c r="GN1859" s="27"/>
      <c r="GO1859" s="27"/>
      <c r="GP1859" s="27"/>
      <c r="GQ1859" s="27"/>
      <c r="GR1859" s="27"/>
      <c r="GS1859" s="27"/>
      <c r="GT1859" s="27"/>
      <c r="GU1859" s="27"/>
      <c r="GV1859" s="27"/>
      <c r="GW1859" s="27"/>
      <c r="GX1859" s="27"/>
      <c r="GY1859" s="27"/>
      <c r="GZ1859" s="27"/>
      <c r="HA1859" s="27"/>
      <c r="HB1859" s="27"/>
      <c r="HC1859" s="27"/>
      <c r="HD1859" s="27"/>
      <c r="HE1859" s="27"/>
      <c r="HF1859" s="27"/>
      <c r="HG1859" s="27"/>
      <c r="HH1859" s="27"/>
      <c r="HI1859" s="27"/>
      <c r="HJ1859" s="27"/>
      <c r="HK1859" s="27"/>
      <c r="HL1859" s="27"/>
      <c r="HM1859" s="27"/>
      <c r="HN1859" s="27"/>
      <c r="HO1859" s="27"/>
      <c r="HP1859" s="27"/>
      <c r="HQ1859" s="27"/>
      <c r="HR1859" s="27"/>
      <c r="HS1859" s="27"/>
      <c r="HT1859" s="27"/>
      <c r="HU1859" s="27"/>
      <c r="HV1859" s="27"/>
      <c r="HW1859" s="27"/>
      <c r="HX1859" s="27"/>
      <c r="HY1859" s="27"/>
      <c r="HZ1859" s="27"/>
      <c r="IA1859" s="27"/>
      <c r="IB1859" s="27"/>
      <c r="IC1859" s="27"/>
      <c r="ID1859" s="27"/>
      <c r="IE1859" s="27"/>
      <c r="IF1859" s="27"/>
      <c r="IG1859" s="27"/>
      <c r="IH1859" s="27"/>
      <c r="II1859" s="27"/>
      <c r="IJ1859" s="27"/>
      <c r="IK1859" s="27"/>
      <c r="IL1859" s="27"/>
      <c r="IM1859" s="27"/>
      <c r="IN1859" s="27"/>
      <c r="IO1859" s="27"/>
      <c r="IP1859" s="27"/>
      <c r="IQ1859" s="27"/>
      <c r="IR1859" s="27"/>
      <c r="IS1859" s="27"/>
      <c r="IT1859" s="27"/>
      <c r="IU1859" s="27"/>
      <c r="IV1859" s="27"/>
      <c r="IW1859" s="27"/>
      <c r="IX1859" s="27"/>
      <c r="IY1859" s="27"/>
      <c r="IZ1859" s="27"/>
      <c r="JA1859" s="27"/>
      <c r="JB1859" s="27"/>
      <c r="JC1859" s="27"/>
      <c r="JD1859" s="27"/>
      <c r="JE1859" s="27"/>
      <c r="JF1859" s="27"/>
      <c r="JG1859" s="27"/>
      <c r="JH1859" s="27"/>
      <c r="JI1859" s="27"/>
      <c r="JJ1859" s="27"/>
      <c r="JK1859" s="27"/>
      <c r="JL1859" s="27"/>
      <c r="JM1859" s="27"/>
      <c r="JN1859" s="27"/>
      <c r="JO1859" s="27"/>
      <c r="JP1859" s="27"/>
      <c r="JQ1859" s="27"/>
      <c r="JR1859" s="27"/>
      <c r="JS1859" s="27"/>
      <c r="JT1859" s="27"/>
      <c r="JU1859" s="27"/>
      <c r="JV1859" s="27"/>
      <c r="JW1859" s="27"/>
      <c r="JX1859" s="27"/>
      <c r="JY1859" s="27"/>
      <c r="JZ1859" s="27"/>
      <c r="KA1859" s="27"/>
      <c r="KB1859" s="27"/>
      <c r="KC1859" s="27"/>
      <c r="KD1859" s="27"/>
      <c r="KE1859" s="27"/>
      <c r="KF1859" s="27"/>
      <c r="KG1859" s="27"/>
      <c r="KH1859" s="27"/>
      <c r="KI1859" s="27"/>
      <c r="KJ1859" s="27"/>
      <c r="KK1859" s="27"/>
      <c r="KL1859" s="27"/>
      <c r="KM1859" s="27"/>
      <c r="KN1859" s="27"/>
      <c r="KO1859" s="27"/>
      <c r="KP1859" s="27"/>
      <c r="KQ1859" s="27"/>
      <c r="KR1859" s="27"/>
      <c r="KS1859" s="27"/>
      <c r="KT1859" s="27"/>
      <c r="KU1859" s="27"/>
      <c r="KV1859" s="27"/>
      <c r="KW1859" s="27"/>
      <c r="KX1859" s="27"/>
      <c r="KY1859" s="27"/>
      <c r="KZ1859" s="27"/>
      <c r="LA1859" s="27"/>
      <c r="LB1859" s="27"/>
      <c r="LC1859" s="27"/>
      <c r="LD1859" s="27"/>
      <c r="LE1859" s="27"/>
      <c r="LF1859" s="27"/>
      <c r="LG1859" s="27"/>
      <c r="LH1859" s="27"/>
      <c r="LI1859" s="27"/>
      <c r="LJ1859" s="27"/>
      <c r="LK1859" s="27"/>
      <c r="LL1859" s="27"/>
      <c r="LM1859" s="27"/>
      <c r="LN1859" s="27"/>
      <c r="LO1859" s="27"/>
      <c r="LP1859" s="27"/>
      <c r="LQ1859" s="27"/>
      <c r="LR1859" s="27"/>
      <c r="LS1859" s="27"/>
      <c r="LT1859" s="27"/>
      <c r="LU1859" s="27"/>
    </row>
    <row r="1860" spans="8:333" ht="12.75"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27"/>
      <c r="DZ1860" s="27"/>
      <c r="EA1860" s="27"/>
      <c r="EB1860" s="27"/>
      <c r="EC1860" s="27"/>
      <c r="ED1860" s="27"/>
      <c r="EE1860" s="27"/>
      <c r="EF1860" s="27"/>
      <c r="EG1860" s="27"/>
      <c r="EH1860" s="27"/>
      <c r="EI1860" s="27"/>
      <c r="EJ1860" s="27"/>
      <c r="EK1860" s="27"/>
      <c r="EL1860" s="27"/>
      <c r="EM1860" s="27"/>
      <c r="EN1860" s="27"/>
      <c r="EO1860" s="27"/>
      <c r="EP1860" s="27"/>
      <c r="EQ1860" s="27"/>
      <c r="ER1860" s="27"/>
      <c r="ES1860" s="27"/>
      <c r="ET1860" s="27"/>
      <c r="EU1860" s="27"/>
      <c r="EV1860" s="27"/>
      <c r="EW1860" s="27"/>
      <c r="EX1860" s="27"/>
      <c r="EY1860" s="27"/>
      <c r="EZ1860" s="27"/>
      <c r="FA1860" s="27"/>
      <c r="FB1860" s="27"/>
      <c r="FC1860" s="27"/>
      <c r="FD1860" s="27"/>
      <c r="FE1860" s="27"/>
      <c r="FF1860" s="27"/>
      <c r="FG1860" s="27"/>
      <c r="FH1860" s="27"/>
      <c r="FI1860" s="27"/>
      <c r="FJ1860" s="27"/>
      <c r="FK1860" s="27"/>
      <c r="FL1860" s="27"/>
      <c r="FM1860" s="27"/>
      <c r="FN1860" s="27"/>
      <c r="FO1860" s="27"/>
      <c r="FP1860" s="27"/>
      <c r="FQ1860" s="27"/>
      <c r="FR1860" s="27"/>
      <c r="FS1860" s="27"/>
      <c r="FT1860" s="27"/>
      <c r="FU1860" s="27"/>
      <c r="FV1860" s="27"/>
      <c r="FW1860" s="27"/>
      <c r="FX1860" s="27"/>
      <c r="FY1860" s="27"/>
      <c r="FZ1860" s="27"/>
      <c r="GA1860" s="27"/>
      <c r="GB1860" s="27"/>
      <c r="GC1860" s="27"/>
      <c r="GD1860" s="27"/>
      <c r="GE1860" s="27"/>
      <c r="GF1860" s="27"/>
      <c r="GG1860" s="27"/>
      <c r="GH1860" s="27"/>
      <c r="GI1860" s="27"/>
      <c r="GJ1860" s="27"/>
      <c r="GK1860" s="27"/>
      <c r="GL1860" s="27"/>
      <c r="GM1860" s="27"/>
      <c r="GN1860" s="27"/>
      <c r="GO1860" s="27"/>
      <c r="GP1860" s="27"/>
      <c r="GQ1860" s="27"/>
      <c r="GR1860" s="27"/>
      <c r="GS1860" s="27"/>
      <c r="GT1860" s="27"/>
      <c r="GU1860" s="27"/>
      <c r="GV1860" s="27"/>
      <c r="GW1860" s="27"/>
      <c r="GX1860" s="27"/>
      <c r="GY1860" s="27"/>
      <c r="GZ1860" s="27"/>
      <c r="HA1860" s="27"/>
      <c r="HB1860" s="27"/>
      <c r="HC1860" s="27"/>
      <c r="HD1860" s="27"/>
      <c r="HE1860" s="27"/>
      <c r="HF1860" s="27"/>
      <c r="HG1860" s="27"/>
      <c r="HH1860" s="27"/>
      <c r="HI1860" s="27"/>
      <c r="HJ1860" s="27"/>
      <c r="HK1860" s="27"/>
      <c r="HL1860" s="27"/>
      <c r="HM1860" s="27"/>
      <c r="HN1860" s="27"/>
      <c r="HO1860" s="27"/>
      <c r="HP1860" s="27"/>
      <c r="HQ1860" s="27"/>
      <c r="HR1860" s="27"/>
      <c r="HS1860" s="27"/>
      <c r="HT1860" s="27"/>
      <c r="HU1860" s="27"/>
      <c r="HV1860" s="27"/>
      <c r="HW1860" s="27"/>
      <c r="HX1860" s="27"/>
      <c r="HY1860" s="27"/>
      <c r="HZ1860" s="27"/>
      <c r="IA1860" s="27"/>
      <c r="IB1860" s="27"/>
      <c r="IC1860" s="27"/>
      <c r="ID1860" s="27"/>
      <c r="IE1860" s="27"/>
      <c r="IF1860" s="27"/>
      <c r="IG1860" s="27"/>
      <c r="IH1860" s="27"/>
      <c r="II1860" s="27"/>
      <c r="IJ1860" s="27"/>
      <c r="IK1860" s="27"/>
      <c r="IL1860" s="27"/>
      <c r="IM1860" s="27"/>
      <c r="IN1860" s="27"/>
      <c r="IO1860" s="27"/>
      <c r="IP1860" s="27"/>
      <c r="IQ1860" s="27"/>
      <c r="IR1860" s="27"/>
      <c r="IS1860" s="27"/>
      <c r="IT1860" s="27"/>
      <c r="IU1860" s="27"/>
      <c r="IV1860" s="27"/>
      <c r="IW1860" s="27"/>
      <c r="IX1860" s="27"/>
      <c r="IY1860" s="27"/>
      <c r="IZ1860" s="27"/>
      <c r="JA1860" s="27"/>
      <c r="JB1860" s="27"/>
      <c r="JC1860" s="27"/>
      <c r="JD1860" s="27"/>
      <c r="JE1860" s="27"/>
      <c r="JF1860" s="27"/>
      <c r="JG1860" s="27"/>
      <c r="JH1860" s="27"/>
      <c r="JI1860" s="27"/>
      <c r="JJ1860" s="27"/>
      <c r="JK1860" s="27"/>
      <c r="JL1860" s="27"/>
      <c r="JM1860" s="27"/>
      <c r="JN1860" s="27"/>
      <c r="JO1860" s="27"/>
      <c r="JP1860" s="27"/>
      <c r="JQ1860" s="27"/>
      <c r="JR1860" s="27"/>
      <c r="JS1860" s="27"/>
      <c r="JT1860" s="27"/>
      <c r="JU1860" s="27"/>
      <c r="JV1860" s="27"/>
      <c r="JW1860" s="27"/>
      <c r="JX1860" s="27"/>
      <c r="JY1860" s="27"/>
      <c r="JZ1860" s="27"/>
      <c r="KA1860" s="27"/>
      <c r="KB1860" s="27"/>
      <c r="KC1860" s="27"/>
      <c r="KD1860" s="27"/>
      <c r="KE1860" s="27"/>
      <c r="KF1860" s="27"/>
      <c r="KG1860" s="27"/>
      <c r="KH1860" s="27"/>
      <c r="KI1860" s="27"/>
      <c r="KJ1860" s="27"/>
      <c r="KK1860" s="27"/>
      <c r="KL1860" s="27"/>
      <c r="KM1860" s="27"/>
      <c r="KN1860" s="27"/>
      <c r="KO1860" s="27"/>
      <c r="KP1860" s="27"/>
      <c r="KQ1860" s="27"/>
      <c r="KR1860" s="27"/>
      <c r="KS1860" s="27"/>
      <c r="KT1860" s="27"/>
      <c r="KU1860" s="27"/>
      <c r="KV1860" s="27"/>
      <c r="KW1860" s="27"/>
      <c r="KX1860" s="27"/>
      <c r="KY1860" s="27"/>
      <c r="KZ1860" s="27"/>
      <c r="LA1860" s="27"/>
      <c r="LB1860" s="27"/>
      <c r="LC1860" s="27"/>
      <c r="LD1860" s="27"/>
      <c r="LE1860" s="27"/>
      <c r="LF1860" s="27"/>
      <c r="LG1860" s="27"/>
      <c r="LH1860" s="27"/>
      <c r="LI1860" s="27"/>
      <c r="LJ1860" s="27"/>
      <c r="LK1860" s="27"/>
      <c r="LL1860" s="27"/>
      <c r="LM1860" s="27"/>
      <c r="LN1860" s="27"/>
      <c r="LO1860" s="27"/>
      <c r="LP1860" s="27"/>
      <c r="LQ1860" s="27"/>
      <c r="LR1860" s="27"/>
      <c r="LS1860" s="27"/>
      <c r="LT1860" s="27"/>
      <c r="LU1860" s="27"/>
    </row>
    <row r="1861" spans="8:333" ht="12.75"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27"/>
      <c r="DZ1861" s="27"/>
      <c r="EA1861" s="27"/>
      <c r="EB1861" s="27"/>
      <c r="EC1861" s="27"/>
      <c r="ED1861" s="27"/>
      <c r="EE1861" s="27"/>
      <c r="EF1861" s="27"/>
      <c r="EG1861" s="27"/>
      <c r="EH1861" s="27"/>
      <c r="EI1861" s="27"/>
      <c r="EJ1861" s="27"/>
      <c r="EK1861" s="27"/>
      <c r="EL1861" s="27"/>
      <c r="EM1861" s="27"/>
      <c r="EN1861" s="27"/>
      <c r="EO1861" s="27"/>
      <c r="EP1861" s="27"/>
      <c r="EQ1861" s="27"/>
      <c r="ER1861" s="27"/>
      <c r="ES1861" s="27"/>
      <c r="ET1861" s="27"/>
      <c r="EU1861" s="27"/>
      <c r="EV1861" s="27"/>
      <c r="EW1861" s="27"/>
      <c r="EX1861" s="27"/>
      <c r="EY1861" s="27"/>
      <c r="EZ1861" s="27"/>
      <c r="FA1861" s="27"/>
      <c r="FB1861" s="27"/>
      <c r="FC1861" s="27"/>
      <c r="FD1861" s="27"/>
      <c r="FE1861" s="27"/>
      <c r="FF1861" s="27"/>
      <c r="FG1861" s="27"/>
      <c r="FH1861" s="27"/>
      <c r="FI1861" s="27"/>
      <c r="FJ1861" s="27"/>
      <c r="FK1861" s="27"/>
      <c r="FL1861" s="27"/>
      <c r="FM1861" s="27"/>
      <c r="FN1861" s="27"/>
      <c r="FO1861" s="27"/>
      <c r="FP1861" s="27"/>
      <c r="FQ1861" s="27"/>
      <c r="FR1861" s="27"/>
      <c r="FS1861" s="27"/>
      <c r="FT1861" s="27"/>
      <c r="FU1861" s="27"/>
      <c r="FV1861" s="27"/>
      <c r="FW1861" s="27"/>
      <c r="FX1861" s="27"/>
      <c r="FY1861" s="27"/>
      <c r="FZ1861" s="27"/>
      <c r="GA1861" s="27"/>
      <c r="GB1861" s="27"/>
      <c r="GC1861" s="27"/>
      <c r="GD1861" s="27"/>
      <c r="GE1861" s="27"/>
      <c r="GF1861" s="27"/>
      <c r="GG1861" s="27"/>
      <c r="GH1861" s="27"/>
      <c r="GI1861" s="27"/>
      <c r="GJ1861" s="27"/>
      <c r="GK1861" s="27"/>
      <c r="GL1861" s="27"/>
      <c r="GM1861" s="27"/>
      <c r="GN1861" s="27"/>
      <c r="GO1861" s="27"/>
      <c r="GP1861" s="27"/>
      <c r="GQ1861" s="27"/>
      <c r="GR1861" s="27"/>
      <c r="GS1861" s="27"/>
      <c r="GT1861" s="27"/>
      <c r="GU1861" s="27"/>
      <c r="GV1861" s="27"/>
      <c r="GW1861" s="27"/>
      <c r="GX1861" s="27"/>
      <c r="GY1861" s="27"/>
      <c r="GZ1861" s="27"/>
      <c r="HA1861" s="27"/>
      <c r="HB1861" s="27"/>
      <c r="HC1861" s="27"/>
      <c r="HD1861" s="27"/>
      <c r="HE1861" s="27"/>
      <c r="HF1861" s="27"/>
      <c r="HG1861" s="27"/>
      <c r="HH1861" s="27"/>
      <c r="HI1861" s="27"/>
      <c r="HJ1861" s="27"/>
      <c r="HK1861" s="27"/>
      <c r="HL1861" s="27"/>
      <c r="HM1861" s="27"/>
      <c r="HN1861" s="27"/>
      <c r="HO1861" s="27"/>
      <c r="HP1861" s="27"/>
      <c r="HQ1861" s="27"/>
      <c r="HR1861" s="27"/>
      <c r="HS1861" s="27"/>
      <c r="HT1861" s="27"/>
      <c r="HU1861" s="27"/>
      <c r="HV1861" s="27"/>
      <c r="HW1861" s="27"/>
      <c r="HX1861" s="27"/>
      <c r="HY1861" s="27"/>
      <c r="HZ1861" s="27"/>
      <c r="IA1861" s="27"/>
      <c r="IB1861" s="27"/>
      <c r="IC1861" s="27"/>
      <c r="ID1861" s="27"/>
      <c r="IE1861" s="27"/>
      <c r="IF1861" s="27"/>
      <c r="IG1861" s="27"/>
      <c r="IH1861" s="27"/>
      <c r="II1861" s="27"/>
      <c r="IJ1861" s="27"/>
      <c r="IK1861" s="27"/>
      <c r="IL1861" s="27"/>
      <c r="IM1861" s="27"/>
      <c r="IN1861" s="27"/>
      <c r="IO1861" s="27"/>
      <c r="IP1861" s="27"/>
      <c r="IQ1861" s="27"/>
      <c r="IR1861" s="27"/>
      <c r="IS1861" s="27"/>
      <c r="IT1861" s="27"/>
      <c r="IU1861" s="27"/>
      <c r="IV1861" s="27"/>
      <c r="IW1861" s="27"/>
      <c r="IX1861" s="27"/>
      <c r="IY1861" s="27"/>
      <c r="IZ1861" s="27"/>
      <c r="JA1861" s="27"/>
      <c r="JB1861" s="27"/>
      <c r="JC1861" s="27"/>
      <c r="JD1861" s="27"/>
      <c r="JE1861" s="27"/>
      <c r="JF1861" s="27"/>
      <c r="JG1861" s="27"/>
      <c r="JH1861" s="27"/>
      <c r="JI1861" s="27"/>
      <c r="JJ1861" s="27"/>
      <c r="JK1861" s="27"/>
      <c r="JL1861" s="27"/>
      <c r="JM1861" s="27"/>
      <c r="JN1861" s="27"/>
      <c r="JO1861" s="27"/>
      <c r="JP1861" s="27"/>
      <c r="JQ1861" s="27"/>
      <c r="JR1861" s="27"/>
      <c r="JS1861" s="27"/>
      <c r="JT1861" s="27"/>
      <c r="JU1861" s="27"/>
      <c r="JV1861" s="27"/>
      <c r="JW1861" s="27"/>
      <c r="JX1861" s="27"/>
      <c r="JY1861" s="27"/>
      <c r="JZ1861" s="27"/>
      <c r="KA1861" s="27"/>
      <c r="KB1861" s="27"/>
      <c r="KC1861" s="27"/>
      <c r="KD1861" s="27"/>
      <c r="KE1861" s="27"/>
      <c r="KF1861" s="27"/>
      <c r="KG1861" s="27"/>
      <c r="KH1861" s="27"/>
      <c r="KI1861" s="27"/>
      <c r="KJ1861" s="27"/>
      <c r="KK1861" s="27"/>
      <c r="KL1861" s="27"/>
      <c r="KM1861" s="27"/>
      <c r="KN1861" s="27"/>
      <c r="KO1861" s="27"/>
      <c r="KP1861" s="27"/>
      <c r="KQ1861" s="27"/>
      <c r="KR1861" s="27"/>
      <c r="KS1861" s="27"/>
      <c r="KT1861" s="27"/>
      <c r="KU1861" s="27"/>
      <c r="KV1861" s="27"/>
      <c r="KW1861" s="27"/>
      <c r="KX1861" s="27"/>
      <c r="KY1861" s="27"/>
      <c r="KZ1861" s="27"/>
      <c r="LA1861" s="27"/>
      <c r="LB1861" s="27"/>
      <c r="LC1861" s="27"/>
      <c r="LD1861" s="27"/>
      <c r="LE1861" s="27"/>
      <c r="LF1861" s="27"/>
      <c r="LG1861" s="27"/>
      <c r="LH1861" s="27"/>
      <c r="LI1861" s="27"/>
      <c r="LJ1861" s="27"/>
      <c r="LK1861" s="27"/>
      <c r="LL1861" s="27"/>
      <c r="LM1861" s="27"/>
      <c r="LN1861" s="27"/>
      <c r="LO1861" s="27"/>
      <c r="LP1861" s="27"/>
      <c r="LQ1861" s="27"/>
      <c r="LR1861" s="27"/>
      <c r="LS1861" s="27"/>
      <c r="LT1861" s="27"/>
      <c r="LU1861" s="27"/>
    </row>
    <row r="1862" spans="8:333" ht="12.75"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27"/>
      <c r="DZ1862" s="27"/>
      <c r="EA1862" s="27"/>
      <c r="EB1862" s="27"/>
      <c r="EC1862" s="27"/>
      <c r="ED1862" s="27"/>
      <c r="EE1862" s="27"/>
      <c r="EF1862" s="27"/>
      <c r="EG1862" s="27"/>
      <c r="EH1862" s="27"/>
      <c r="EI1862" s="27"/>
      <c r="EJ1862" s="27"/>
      <c r="EK1862" s="27"/>
      <c r="EL1862" s="27"/>
      <c r="EM1862" s="27"/>
      <c r="EN1862" s="27"/>
      <c r="EO1862" s="27"/>
      <c r="EP1862" s="27"/>
      <c r="EQ1862" s="27"/>
      <c r="ER1862" s="27"/>
      <c r="ES1862" s="27"/>
      <c r="ET1862" s="27"/>
      <c r="EU1862" s="27"/>
      <c r="EV1862" s="27"/>
      <c r="EW1862" s="27"/>
      <c r="EX1862" s="27"/>
      <c r="EY1862" s="27"/>
      <c r="EZ1862" s="27"/>
      <c r="FA1862" s="27"/>
      <c r="FB1862" s="27"/>
      <c r="FC1862" s="27"/>
      <c r="FD1862" s="27"/>
      <c r="FE1862" s="27"/>
      <c r="FF1862" s="27"/>
      <c r="FG1862" s="27"/>
      <c r="FH1862" s="27"/>
      <c r="FI1862" s="27"/>
      <c r="FJ1862" s="27"/>
      <c r="FK1862" s="27"/>
      <c r="FL1862" s="27"/>
      <c r="FM1862" s="27"/>
      <c r="FN1862" s="27"/>
      <c r="FO1862" s="27"/>
      <c r="FP1862" s="27"/>
      <c r="FQ1862" s="27"/>
      <c r="FR1862" s="27"/>
      <c r="FS1862" s="27"/>
      <c r="FT1862" s="27"/>
      <c r="FU1862" s="27"/>
      <c r="FV1862" s="27"/>
      <c r="FW1862" s="27"/>
      <c r="FX1862" s="27"/>
      <c r="FY1862" s="27"/>
      <c r="FZ1862" s="27"/>
      <c r="GA1862" s="27"/>
      <c r="GB1862" s="27"/>
      <c r="GC1862" s="27"/>
      <c r="GD1862" s="27"/>
      <c r="GE1862" s="27"/>
      <c r="GF1862" s="27"/>
      <c r="GG1862" s="27"/>
      <c r="GH1862" s="27"/>
      <c r="GI1862" s="27"/>
      <c r="GJ1862" s="27"/>
      <c r="GK1862" s="27"/>
      <c r="GL1862" s="27"/>
      <c r="GM1862" s="27"/>
      <c r="GN1862" s="27"/>
      <c r="GO1862" s="27"/>
      <c r="GP1862" s="27"/>
      <c r="GQ1862" s="27"/>
      <c r="GR1862" s="27"/>
      <c r="GS1862" s="27"/>
      <c r="GT1862" s="27"/>
      <c r="GU1862" s="27"/>
      <c r="GV1862" s="27"/>
      <c r="GW1862" s="27"/>
      <c r="GX1862" s="27"/>
      <c r="GY1862" s="27"/>
      <c r="GZ1862" s="27"/>
      <c r="HA1862" s="27"/>
      <c r="HB1862" s="27"/>
      <c r="HC1862" s="27"/>
      <c r="HD1862" s="27"/>
      <c r="HE1862" s="27"/>
      <c r="HF1862" s="27"/>
      <c r="HG1862" s="27"/>
      <c r="HH1862" s="27"/>
      <c r="HI1862" s="27"/>
      <c r="HJ1862" s="27"/>
      <c r="HK1862" s="27"/>
      <c r="HL1862" s="27"/>
      <c r="HM1862" s="27"/>
      <c r="HN1862" s="27"/>
      <c r="HO1862" s="27"/>
      <c r="HP1862" s="27"/>
      <c r="HQ1862" s="27"/>
      <c r="HR1862" s="27"/>
      <c r="HS1862" s="27"/>
      <c r="HT1862" s="27"/>
      <c r="HU1862" s="27"/>
      <c r="HV1862" s="27"/>
      <c r="HW1862" s="27"/>
      <c r="HX1862" s="27"/>
      <c r="HY1862" s="27"/>
      <c r="HZ1862" s="27"/>
      <c r="IA1862" s="27"/>
      <c r="IB1862" s="27"/>
      <c r="IC1862" s="27"/>
      <c r="ID1862" s="27"/>
      <c r="IE1862" s="27"/>
      <c r="IF1862" s="27"/>
      <c r="IG1862" s="27"/>
      <c r="IH1862" s="27"/>
      <c r="II1862" s="27"/>
      <c r="IJ1862" s="27"/>
      <c r="IK1862" s="27"/>
      <c r="IL1862" s="27"/>
      <c r="IM1862" s="27"/>
      <c r="IN1862" s="27"/>
      <c r="IO1862" s="27"/>
      <c r="IP1862" s="27"/>
      <c r="IQ1862" s="27"/>
      <c r="IR1862" s="27"/>
      <c r="IS1862" s="27"/>
      <c r="IT1862" s="27"/>
      <c r="IU1862" s="27"/>
      <c r="IV1862" s="27"/>
      <c r="IW1862" s="27"/>
      <c r="IX1862" s="27"/>
      <c r="IY1862" s="27"/>
      <c r="IZ1862" s="27"/>
      <c r="JA1862" s="27"/>
      <c r="JB1862" s="27"/>
      <c r="JC1862" s="27"/>
      <c r="JD1862" s="27"/>
      <c r="JE1862" s="27"/>
      <c r="JF1862" s="27"/>
      <c r="JG1862" s="27"/>
      <c r="JH1862" s="27"/>
      <c r="JI1862" s="27"/>
      <c r="JJ1862" s="27"/>
      <c r="JK1862" s="27"/>
      <c r="JL1862" s="27"/>
      <c r="JM1862" s="27"/>
      <c r="JN1862" s="27"/>
      <c r="JO1862" s="27"/>
      <c r="JP1862" s="27"/>
      <c r="JQ1862" s="27"/>
      <c r="JR1862" s="27"/>
      <c r="JS1862" s="27"/>
      <c r="JT1862" s="27"/>
      <c r="JU1862" s="27"/>
      <c r="JV1862" s="27"/>
      <c r="JW1862" s="27"/>
      <c r="JX1862" s="27"/>
      <c r="JY1862" s="27"/>
      <c r="JZ1862" s="27"/>
      <c r="KA1862" s="27"/>
      <c r="KB1862" s="27"/>
      <c r="KC1862" s="27"/>
      <c r="KD1862" s="27"/>
      <c r="KE1862" s="27"/>
      <c r="KF1862" s="27"/>
      <c r="KG1862" s="27"/>
      <c r="KH1862" s="27"/>
      <c r="KI1862" s="27"/>
      <c r="KJ1862" s="27"/>
      <c r="KK1862" s="27"/>
      <c r="KL1862" s="27"/>
      <c r="KM1862" s="27"/>
      <c r="KN1862" s="27"/>
      <c r="KO1862" s="27"/>
      <c r="KP1862" s="27"/>
      <c r="KQ1862" s="27"/>
      <c r="KR1862" s="27"/>
      <c r="KS1862" s="27"/>
      <c r="KT1862" s="27"/>
      <c r="KU1862" s="27"/>
      <c r="KV1862" s="27"/>
      <c r="KW1862" s="27"/>
      <c r="KX1862" s="27"/>
      <c r="KY1862" s="27"/>
      <c r="KZ1862" s="27"/>
      <c r="LA1862" s="27"/>
      <c r="LB1862" s="27"/>
      <c r="LC1862" s="27"/>
      <c r="LD1862" s="27"/>
      <c r="LE1862" s="27"/>
      <c r="LF1862" s="27"/>
      <c r="LG1862" s="27"/>
      <c r="LH1862" s="27"/>
      <c r="LI1862" s="27"/>
      <c r="LJ1862" s="27"/>
      <c r="LK1862" s="27"/>
      <c r="LL1862" s="27"/>
      <c r="LM1862" s="27"/>
      <c r="LN1862" s="27"/>
      <c r="LO1862" s="27"/>
      <c r="LP1862" s="27"/>
      <c r="LQ1862" s="27"/>
      <c r="LR1862" s="27"/>
      <c r="LS1862" s="27"/>
      <c r="LT1862" s="27"/>
      <c r="LU1862" s="27"/>
    </row>
    <row r="1863" spans="8:333" ht="12.75"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27"/>
      <c r="BH1863" s="27"/>
      <c r="BI1863" s="27"/>
      <c r="BJ1863" s="27"/>
      <c r="BK1863" s="27"/>
      <c r="BL1863" s="27"/>
      <c r="BM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27"/>
      <c r="DZ1863" s="27"/>
      <c r="EA1863" s="27"/>
      <c r="EB1863" s="27"/>
      <c r="EC1863" s="27"/>
      <c r="ED1863" s="27"/>
      <c r="EE1863" s="27"/>
      <c r="EF1863" s="27"/>
      <c r="EG1863" s="27"/>
      <c r="EH1863" s="27"/>
      <c r="EI1863" s="27"/>
      <c r="EJ1863" s="27"/>
      <c r="EK1863" s="27"/>
      <c r="EL1863" s="27"/>
      <c r="EM1863" s="27"/>
      <c r="EN1863" s="27"/>
      <c r="EO1863" s="27"/>
      <c r="EP1863" s="27"/>
      <c r="EQ1863" s="27"/>
      <c r="ER1863" s="27"/>
      <c r="ES1863" s="27"/>
      <c r="ET1863" s="27"/>
      <c r="EU1863" s="27"/>
      <c r="EV1863" s="27"/>
      <c r="EW1863" s="27"/>
      <c r="EX1863" s="27"/>
      <c r="EY1863" s="27"/>
      <c r="EZ1863" s="27"/>
      <c r="FA1863" s="27"/>
      <c r="FB1863" s="27"/>
      <c r="FC1863" s="27"/>
      <c r="FD1863" s="27"/>
      <c r="FE1863" s="27"/>
      <c r="FF1863" s="27"/>
      <c r="FG1863" s="27"/>
      <c r="FH1863" s="27"/>
      <c r="FI1863" s="27"/>
      <c r="FJ1863" s="27"/>
      <c r="FK1863" s="27"/>
      <c r="FL1863" s="27"/>
      <c r="FM1863" s="27"/>
      <c r="FN1863" s="27"/>
      <c r="FO1863" s="27"/>
      <c r="FP1863" s="27"/>
      <c r="FQ1863" s="27"/>
      <c r="FR1863" s="27"/>
      <c r="FS1863" s="27"/>
      <c r="FT1863" s="27"/>
      <c r="FU1863" s="27"/>
      <c r="FV1863" s="27"/>
      <c r="FW1863" s="27"/>
      <c r="FX1863" s="27"/>
      <c r="FY1863" s="27"/>
      <c r="FZ1863" s="27"/>
      <c r="GA1863" s="27"/>
      <c r="GB1863" s="27"/>
      <c r="GC1863" s="27"/>
      <c r="GD1863" s="27"/>
      <c r="GE1863" s="27"/>
      <c r="GF1863" s="27"/>
      <c r="GG1863" s="27"/>
      <c r="GH1863" s="27"/>
      <c r="GI1863" s="27"/>
      <c r="GJ1863" s="27"/>
      <c r="GK1863" s="27"/>
      <c r="GL1863" s="27"/>
      <c r="GM1863" s="27"/>
      <c r="GN1863" s="27"/>
      <c r="GO1863" s="27"/>
      <c r="GP1863" s="27"/>
      <c r="GQ1863" s="27"/>
      <c r="GR1863" s="27"/>
      <c r="GS1863" s="27"/>
      <c r="GT1863" s="27"/>
      <c r="GU1863" s="27"/>
      <c r="GV1863" s="27"/>
      <c r="GW1863" s="27"/>
      <c r="GX1863" s="27"/>
      <c r="GY1863" s="27"/>
      <c r="GZ1863" s="27"/>
      <c r="HA1863" s="27"/>
      <c r="HB1863" s="27"/>
      <c r="HC1863" s="27"/>
      <c r="HD1863" s="27"/>
      <c r="HE1863" s="27"/>
      <c r="HF1863" s="27"/>
      <c r="HG1863" s="27"/>
      <c r="HH1863" s="27"/>
      <c r="HI1863" s="27"/>
      <c r="HJ1863" s="27"/>
      <c r="HK1863" s="27"/>
      <c r="HL1863" s="27"/>
      <c r="HM1863" s="27"/>
      <c r="HN1863" s="27"/>
      <c r="HO1863" s="27"/>
      <c r="HP1863" s="27"/>
      <c r="HQ1863" s="27"/>
      <c r="HR1863" s="27"/>
      <c r="HS1863" s="27"/>
      <c r="HT1863" s="27"/>
      <c r="HU1863" s="27"/>
      <c r="HV1863" s="27"/>
      <c r="HW1863" s="27"/>
      <c r="HX1863" s="27"/>
      <c r="HY1863" s="27"/>
      <c r="HZ1863" s="27"/>
      <c r="IA1863" s="27"/>
      <c r="IB1863" s="27"/>
      <c r="IC1863" s="27"/>
      <c r="ID1863" s="27"/>
      <c r="IE1863" s="27"/>
      <c r="IF1863" s="27"/>
      <c r="IG1863" s="27"/>
      <c r="IH1863" s="27"/>
      <c r="II1863" s="27"/>
      <c r="IJ1863" s="27"/>
      <c r="IK1863" s="27"/>
      <c r="IL1863" s="27"/>
      <c r="IM1863" s="27"/>
      <c r="IN1863" s="27"/>
      <c r="IO1863" s="27"/>
      <c r="IP1863" s="27"/>
      <c r="IQ1863" s="27"/>
      <c r="IR1863" s="27"/>
      <c r="IS1863" s="27"/>
      <c r="IT1863" s="27"/>
      <c r="IU1863" s="27"/>
      <c r="IV1863" s="27"/>
      <c r="IW1863" s="27"/>
      <c r="IX1863" s="27"/>
      <c r="IY1863" s="27"/>
      <c r="IZ1863" s="27"/>
      <c r="JA1863" s="27"/>
      <c r="JB1863" s="27"/>
      <c r="JC1863" s="27"/>
      <c r="JD1863" s="27"/>
      <c r="JE1863" s="27"/>
      <c r="JF1863" s="27"/>
      <c r="JG1863" s="27"/>
      <c r="JH1863" s="27"/>
      <c r="JI1863" s="27"/>
      <c r="JJ1863" s="27"/>
      <c r="JK1863" s="27"/>
      <c r="JL1863" s="27"/>
      <c r="JM1863" s="27"/>
      <c r="JN1863" s="27"/>
      <c r="JO1863" s="27"/>
      <c r="JP1863" s="27"/>
      <c r="JQ1863" s="27"/>
      <c r="JR1863" s="27"/>
      <c r="JS1863" s="27"/>
      <c r="JT1863" s="27"/>
      <c r="JU1863" s="27"/>
      <c r="JV1863" s="27"/>
      <c r="JW1863" s="27"/>
      <c r="JX1863" s="27"/>
      <c r="JY1863" s="27"/>
      <c r="JZ1863" s="27"/>
      <c r="KA1863" s="27"/>
      <c r="KB1863" s="27"/>
      <c r="KC1863" s="27"/>
      <c r="KD1863" s="27"/>
      <c r="KE1863" s="27"/>
      <c r="KF1863" s="27"/>
      <c r="KG1863" s="27"/>
      <c r="KH1863" s="27"/>
      <c r="KI1863" s="27"/>
      <c r="KJ1863" s="27"/>
      <c r="KK1863" s="27"/>
      <c r="KL1863" s="27"/>
      <c r="KM1863" s="27"/>
      <c r="KN1863" s="27"/>
      <c r="KO1863" s="27"/>
      <c r="KP1863" s="27"/>
      <c r="KQ1863" s="27"/>
      <c r="KR1863" s="27"/>
      <c r="KS1863" s="27"/>
      <c r="KT1863" s="27"/>
      <c r="KU1863" s="27"/>
      <c r="KV1863" s="27"/>
      <c r="KW1863" s="27"/>
      <c r="KX1863" s="27"/>
      <c r="KY1863" s="27"/>
      <c r="KZ1863" s="27"/>
      <c r="LA1863" s="27"/>
      <c r="LB1863" s="27"/>
      <c r="LC1863" s="27"/>
      <c r="LD1863" s="27"/>
      <c r="LE1863" s="27"/>
      <c r="LF1863" s="27"/>
      <c r="LG1863" s="27"/>
      <c r="LH1863" s="27"/>
      <c r="LI1863" s="27"/>
      <c r="LJ1863" s="27"/>
      <c r="LK1863" s="27"/>
      <c r="LL1863" s="27"/>
      <c r="LM1863" s="27"/>
      <c r="LN1863" s="27"/>
      <c r="LO1863" s="27"/>
      <c r="LP1863" s="27"/>
      <c r="LQ1863" s="27"/>
      <c r="LR1863" s="27"/>
      <c r="LS1863" s="27"/>
      <c r="LT1863" s="27"/>
      <c r="LU1863" s="27"/>
    </row>
    <row r="1864" spans="8:333" ht="12.75"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/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27"/>
      <c r="DZ1864" s="27"/>
      <c r="EA1864" s="27"/>
      <c r="EB1864" s="27"/>
      <c r="EC1864" s="27"/>
      <c r="ED1864" s="27"/>
      <c r="EE1864" s="27"/>
      <c r="EF1864" s="27"/>
      <c r="EG1864" s="27"/>
      <c r="EH1864" s="27"/>
      <c r="EI1864" s="27"/>
      <c r="EJ1864" s="27"/>
      <c r="EK1864" s="27"/>
      <c r="EL1864" s="27"/>
      <c r="EM1864" s="27"/>
      <c r="EN1864" s="27"/>
      <c r="EO1864" s="27"/>
      <c r="EP1864" s="27"/>
      <c r="EQ1864" s="27"/>
      <c r="ER1864" s="27"/>
      <c r="ES1864" s="27"/>
      <c r="ET1864" s="27"/>
      <c r="EU1864" s="27"/>
      <c r="EV1864" s="27"/>
      <c r="EW1864" s="27"/>
      <c r="EX1864" s="27"/>
      <c r="EY1864" s="27"/>
      <c r="EZ1864" s="27"/>
      <c r="FA1864" s="27"/>
      <c r="FB1864" s="27"/>
      <c r="FC1864" s="27"/>
      <c r="FD1864" s="27"/>
      <c r="FE1864" s="27"/>
      <c r="FF1864" s="27"/>
      <c r="FG1864" s="27"/>
      <c r="FH1864" s="27"/>
      <c r="FI1864" s="27"/>
      <c r="FJ1864" s="27"/>
      <c r="FK1864" s="27"/>
      <c r="FL1864" s="27"/>
      <c r="FM1864" s="27"/>
      <c r="FN1864" s="27"/>
      <c r="FO1864" s="27"/>
      <c r="FP1864" s="27"/>
      <c r="FQ1864" s="27"/>
      <c r="FR1864" s="27"/>
      <c r="FS1864" s="27"/>
      <c r="FT1864" s="27"/>
      <c r="FU1864" s="27"/>
      <c r="FV1864" s="27"/>
      <c r="FW1864" s="27"/>
      <c r="FX1864" s="27"/>
      <c r="FY1864" s="27"/>
      <c r="FZ1864" s="27"/>
      <c r="GA1864" s="27"/>
      <c r="GB1864" s="27"/>
      <c r="GC1864" s="27"/>
      <c r="GD1864" s="27"/>
      <c r="GE1864" s="27"/>
      <c r="GF1864" s="27"/>
      <c r="GG1864" s="27"/>
      <c r="GH1864" s="27"/>
      <c r="GI1864" s="27"/>
      <c r="GJ1864" s="27"/>
      <c r="GK1864" s="27"/>
      <c r="GL1864" s="27"/>
      <c r="GM1864" s="27"/>
      <c r="GN1864" s="27"/>
      <c r="GO1864" s="27"/>
      <c r="GP1864" s="27"/>
      <c r="GQ1864" s="27"/>
      <c r="GR1864" s="27"/>
      <c r="GS1864" s="27"/>
      <c r="GT1864" s="27"/>
      <c r="GU1864" s="27"/>
      <c r="GV1864" s="27"/>
      <c r="GW1864" s="27"/>
      <c r="GX1864" s="27"/>
      <c r="GY1864" s="27"/>
      <c r="GZ1864" s="27"/>
      <c r="HA1864" s="27"/>
      <c r="HB1864" s="27"/>
      <c r="HC1864" s="27"/>
      <c r="HD1864" s="27"/>
      <c r="HE1864" s="27"/>
      <c r="HF1864" s="27"/>
      <c r="HG1864" s="27"/>
      <c r="HH1864" s="27"/>
      <c r="HI1864" s="27"/>
      <c r="HJ1864" s="27"/>
      <c r="HK1864" s="27"/>
      <c r="HL1864" s="27"/>
      <c r="HM1864" s="27"/>
      <c r="HN1864" s="27"/>
      <c r="HO1864" s="27"/>
      <c r="HP1864" s="27"/>
      <c r="HQ1864" s="27"/>
      <c r="HR1864" s="27"/>
      <c r="HS1864" s="27"/>
      <c r="HT1864" s="27"/>
      <c r="HU1864" s="27"/>
      <c r="HV1864" s="27"/>
      <c r="HW1864" s="27"/>
      <c r="HX1864" s="27"/>
      <c r="HY1864" s="27"/>
      <c r="HZ1864" s="27"/>
      <c r="IA1864" s="27"/>
      <c r="IB1864" s="27"/>
      <c r="IC1864" s="27"/>
      <c r="ID1864" s="27"/>
      <c r="IE1864" s="27"/>
      <c r="IF1864" s="27"/>
      <c r="IG1864" s="27"/>
      <c r="IH1864" s="27"/>
      <c r="II1864" s="27"/>
      <c r="IJ1864" s="27"/>
      <c r="IK1864" s="27"/>
      <c r="IL1864" s="27"/>
      <c r="IM1864" s="27"/>
      <c r="IN1864" s="27"/>
      <c r="IO1864" s="27"/>
      <c r="IP1864" s="27"/>
      <c r="IQ1864" s="27"/>
      <c r="IR1864" s="27"/>
      <c r="IS1864" s="27"/>
      <c r="IT1864" s="27"/>
      <c r="IU1864" s="27"/>
      <c r="IV1864" s="27"/>
      <c r="IW1864" s="27"/>
      <c r="IX1864" s="27"/>
      <c r="IY1864" s="27"/>
      <c r="IZ1864" s="27"/>
      <c r="JA1864" s="27"/>
      <c r="JB1864" s="27"/>
      <c r="JC1864" s="27"/>
      <c r="JD1864" s="27"/>
      <c r="JE1864" s="27"/>
      <c r="JF1864" s="27"/>
      <c r="JG1864" s="27"/>
      <c r="JH1864" s="27"/>
      <c r="JI1864" s="27"/>
      <c r="JJ1864" s="27"/>
      <c r="JK1864" s="27"/>
      <c r="JL1864" s="27"/>
      <c r="JM1864" s="27"/>
      <c r="JN1864" s="27"/>
      <c r="JO1864" s="27"/>
      <c r="JP1864" s="27"/>
      <c r="JQ1864" s="27"/>
      <c r="JR1864" s="27"/>
      <c r="JS1864" s="27"/>
      <c r="JT1864" s="27"/>
      <c r="JU1864" s="27"/>
      <c r="JV1864" s="27"/>
      <c r="JW1864" s="27"/>
      <c r="JX1864" s="27"/>
      <c r="JY1864" s="27"/>
      <c r="JZ1864" s="27"/>
      <c r="KA1864" s="27"/>
      <c r="KB1864" s="27"/>
      <c r="KC1864" s="27"/>
      <c r="KD1864" s="27"/>
      <c r="KE1864" s="27"/>
      <c r="KF1864" s="27"/>
      <c r="KG1864" s="27"/>
      <c r="KH1864" s="27"/>
      <c r="KI1864" s="27"/>
      <c r="KJ1864" s="27"/>
      <c r="KK1864" s="27"/>
      <c r="KL1864" s="27"/>
      <c r="KM1864" s="27"/>
      <c r="KN1864" s="27"/>
      <c r="KO1864" s="27"/>
      <c r="KP1864" s="27"/>
      <c r="KQ1864" s="27"/>
      <c r="KR1864" s="27"/>
      <c r="KS1864" s="27"/>
      <c r="KT1864" s="27"/>
      <c r="KU1864" s="27"/>
      <c r="KV1864" s="27"/>
      <c r="KW1864" s="27"/>
      <c r="KX1864" s="27"/>
      <c r="KY1864" s="27"/>
      <c r="KZ1864" s="27"/>
      <c r="LA1864" s="27"/>
      <c r="LB1864" s="27"/>
      <c r="LC1864" s="27"/>
      <c r="LD1864" s="27"/>
      <c r="LE1864" s="27"/>
      <c r="LF1864" s="27"/>
      <c r="LG1864" s="27"/>
      <c r="LH1864" s="27"/>
      <c r="LI1864" s="27"/>
      <c r="LJ1864" s="27"/>
      <c r="LK1864" s="27"/>
      <c r="LL1864" s="27"/>
      <c r="LM1864" s="27"/>
      <c r="LN1864" s="27"/>
      <c r="LO1864" s="27"/>
      <c r="LP1864" s="27"/>
      <c r="LQ1864" s="27"/>
      <c r="LR1864" s="27"/>
      <c r="LS1864" s="27"/>
      <c r="LT1864" s="27"/>
      <c r="LU1864" s="27"/>
    </row>
    <row r="1865" spans="8:333" ht="12.75"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27"/>
      <c r="DZ1865" s="27"/>
      <c r="EA1865" s="27"/>
      <c r="EB1865" s="27"/>
      <c r="EC1865" s="27"/>
      <c r="ED1865" s="27"/>
      <c r="EE1865" s="27"/>
      <c r="EF1865" s="27"/>
      <c r="EG1865" s="27"/>
      <c r="EH1865" s="27"/>
      <c r="EI1865" s="27"/>
      <c r="EJ1865" s="27"/>
      <c r="EK1865" s="27"/>
      <c r="EL1865" s="27"/>
      <c r="EM1865" s="27"/>
      <c r="EN1865" s="27"/>
      <c r="EO1865" s="27"/>
      <c r="EP1865" s="27"/>
      <c r="EQ1865" s="27"/>
      <c r="ER1865" s="27"/>
      <c r="ES1865" s="27"/>
      <c r="ET1865" s="27"/>
      <c r="EU1865" s="27"/>
      <c r="EV1865" s="27"/>
      <c r="EW1865" s="27"/>
      <c r="EX1865" s="27"/>
      <c r="EY1865" s="27"/>
      <c r="EZ1865" s="27"/>
      <c r="FA1865" s="27"/>
      <c r="FB1865" s="27"/>
      <c r="FC1865" s="27"/>
      <c r="FD1865" s="27"/>
      <c r="FE1865" s="27"/>
      <c r="FF1865" s="27"/>
      <c r="FG1865" s="27"/>
      <c r="FH1865" s="27"/>
      <c r="FI1865" s="27"/>
      <c r="FJ1865" s="27"/>
      <c r="FK1865" s="27"/>
      <c r="FL1865" s="27"/>
      <c r="FM1865" s="27"/>
      <c r="FN1865" s="27"/>
      <c r="FO1865" s="27"/>
      <c r="FP1865" s="27"/>
      <c r="FQ1865" s="27"/>
      <c r="FR1865" s="27"/>
      <c r="FS1865" s="27"/>
      <c r="FT1865" s="27"/>
      <c r="FU1865" s="27"/>
      <c r="FV1865" s="27"/>
      <c r="FW1865" s="27"/>
      <c r="FX1865" s="27"/>
      <c r="FY1865" s="27"/>
      <c r="FZ1865" s="27"/>
      <c r="GA1865" s="27"/>
      <c r="GB1865" s="27"/>
      <c r="GC1865" s="27"/>
      <c r="GD1865" s="27"/>
      <c r="GE1865" s="27"/>
      <c r="GF1865" s="27"/>
      <c r="GG1865" s="27"/>
      <c r="GH1865" s="27"/>
      <c r="GI1865" s="27"/>
      <c r="GJ1865" s="27"/>
      <c r="GK1865" s="27"/>
      <c r="GL1865" s="27"/>
      <c r="GM1865" s="27"/>
      <c r="GN1865" s="27"/>
      <c r="GO1865" s="27"/>
      <c r="GP1865" s="27"/>
      <c r="GQ1865" s="27"/>
      <c r="GR1865" s="27"/>
      <c r="GS1865" s="27"/>
      <c r="GT1865" s="27"/>
      <c r="GU1865" s="27"/>
      <c r="GV1865" s="27"/>
      <c r="GW1865" s="27"/>
      <c r="GX1865" s="27"/>
      <c r="GY1865" s="27"/>
      <c r="GZ1865" s="27"/>
      <c r="HA1865" s="27"/>
      <c r="HB1865" s="27"/>
      <c r="HC1865" s="27"/>
      <c r="HD1865" s="27"/>
      <c r="HE1865" s="27"/>
      <c r="HF1865" s="27"/>
      <c r="HG1865" s="27"/>
      <c r="HH1865" s="27"/>
      <c r="HI1865" s="27"/>
      <c r="HJ1865" s="27"/>
      <c r="HK1865" s="27"/>
      <c r="HL1865" s="27"/>
      <c r="HM1865" s="27"/>
      <c r="HN1865" s="27"/>
      <c r="HO1865" s="27"/>
      <c r="HP1865" s="27"/>
      <c r="HQ1865" s="27"/>
      <c r="HR1865" s="27"/>
      <c r="HS1865" s="27"/>
      <c r="HT1865" s="27"/>
      <c r="HU1865" s="27"/>
      <c r="HV1865" s="27"/>
      <c r="HW1865" s="27"/>
      <c r="HX1865" s="27"/>
      <c r="HY1865" s="27"/>
      <c r="HZ1865" s="27"/>
      <c r="IA1865" s="27"/>
      <c r="IB1865" s="27"/>
      <c r="IC1865" s="27"/>
      <c r="ID1865" s="27"/>
      <c r="IE1865" s="27"/>
      <c r="IF1865" s="27"/>
      <c r="IG1865" s="27"/>
      <c r="IH1865" s="27"/>
      <c r="II1865" s="27"/>
      <c r="IJ1865" s="27"/>
      <c r="IK1865" s="27"/>
      <c r="IL1865" s="27"/>
      <c r="IM1865" s="27"/>
      <c r="IN1865" s="27"/>
      <c r="IO1865" s="27"/>
      <c r="IP1865" s="27"/>
      <c r="IQ1865" s="27"/>
      <c r="IR1865" s="27"/>
      <c r="IS1865" s="27"/>
      <c r="IT1865" s="27"/>
      <c r="IU1865" s="27"/>
      <c r="IV1865" s="27"/>
      <c r="IW1865" s="27"/>
      <c r="IX1865" s="27"/>
      <c r="IY1865" s="27"/>
      <c r="IZ1865" s="27"/>
      <c r="JA1865" s="27"/>
      <c r="JB1865" s="27"/>
      <c r="JC1865" s="27"/>
      <c r="JD1865" s="27"/>
      <c r="JE1865" s="27"/>
      <c r="JF1865" s="27"/>
      <c r="JG1865" s="27"/>
      <c r="JH1865" s="27"/>
      <c r="JI1865" s="27"/>
      <c r="JJ1865" s="27"/>
      <c r="JK1865" s="27"/>
      <c r="JL1865" s="27"/>
      <c r="JM1865" s="27"/>
      <c r="JN1865" s="27"/>
      <c r="JO1865" s="27"/>
      <c r="JP1865" s="27"/>
      <c r="JQ1865" s="27"/>
      <c r="JR1865" s="27"/>
      <c r="JS1865" s="27"/>
      <c r="JT1865" s="27"/>
      <c r="JU1865" s="27"/>
      <c r="JV1865" s="27"/>
      <c r="JW1865" s="27"/>
      <c r="JX1865" s="27"/>
      <c r="JY1865" s="27"/>
      <c r="JZ1865" s="27"/>
      <c r="KA1865" s="27"/>
      <c r="KB1865" s="27"/>
      <c r="KC1865" s="27"/>
      <c r="KD1865" s="27"/>
      <c r="KE1865" s="27"/>
      <c r="KF1865" s="27"/>
      <c r="KG1865" s="27"/>
      <c r="KH1865" s="27"/>
      <c r="KI1865" s="27"/>
      <c r="KJ1865" s="27"/>
      <c r="KK1865" s="27"/>
      <c r="KL1865" s="27"/>
      <c r="KM1865" s="27"/>
      <c r="KN1865" s="27"/>
      <c r="KO1865" s="27"/>
      <c r="KP1865" s="27"/>
      <c r="KQ1865" s="27"/>
      <c r="KR1865" s="27"/>
      <c r="KS1865" s="27"/>
      <c r="KT1865" s="27"/>
      <c r="KU1865" s="27"/>
      <c r="KV1865" s="27"/>
      <c r="KW1865" s="27"/>
      <c r="KX1865" s="27"/>
      <c r="KY1865" s="27"/>
      <c r="KZ1865" s="27"/>
      <c r="LA1865" s="27"/>
      <c r="LB1865" s="27"/>
      <c r="LC1865" s="27"/>
      <c r="LD1865" s="27"/>
      <c r="LE1865" s="27"/>
      <c r="LF1865" s="27"/>
      <c r="LG1865" s="27"/>
      <c r="LH1865" s="27"/>
      <c r="LI1865" s="27"/>
      <c r="LJ1865" s="27"/>
      <c r="LK1865" s="27"/>
      <c r="LL1865" s="27"/>
      <c r="LM1865" s="27"/>
      <c r="LN1865" s="27"/>
      <c r="LO1865" s="27"/>
      <c r="LP1865" s="27"/>
      <c r="LQ1865" s="27"/>
      <c r="LR1865" s="27"/>
      <c r="LS1865" s="27"/>
      <c r="LT1865" s="27"/>
      <c r="LU1865" s="27"/>
    </row>
    <row r="1866" spans="8:333" ht="12.75"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/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27"/>
      <c r="DZ1866" s="27"/>
      <c r="EA1866" s="27"/>
      <c r="EB1866" s="27"/>
      <c r="EC1866" s="27"/>
      <c r="ED1866" s="27"/>
      <c r="EE1866" s="27"/>
      <c r="EF1866" s="27"/>
      <c r="EG1866" s="27"/>
      <c r="EH1866" s="27"/>
      <c r="EI1866" s="27"/>
      <c r="EJ1866" s="27"/>
      <c r="EK1866" s="27"/>
      <c r="EL1866" s="27"/>
      <c r="EM1866" s="27"/>
      <c r="EN1866" s="27"/>
      <c r="EO1866" s="27"/>
      <c r="EP1866" s="27"/>
      <c r="EQ1866" s="27"/>
      <c r="ER1866" s="27"/>
      <c r="ES1866" s="27"/>
      <c r="ET1866" s="27"/>
      <c r="EU1866" s="27"/>
      <c r="EV1866" s="27"/>
      <c r="EW1866" s="27"/>
      <c r="EX1866" s="27"/>
      <c r="EY1866" s="27"/>
      <c r="EZ1866" s="27"/>
      <c r="FA1866" s="27"/>
      <c r="FB1866" s="27"/>
      <c r="FC1866" s="27"/>
      <c r="FD1866" s="27"/>
      <c r="FE1866" s="27"/>
      <c r="FF1866" s="27"/>
      <c r="FG1866" s="27"/>
      <c r="FH1866" s="27"/>
      <c r="FI1866" s="27"/>
      <c r="FJ1866" s="27"/>
      <c r="FK1866" s="27"/>
      <c r="FL1866" s="27"/>
      <c r="FM1866" s="27"/>
      <c r="FN1866" s="27"/>
      <c r="FO1866" s="27"/>
      <c r="FP1866" s="27"/>
      <c r="FQ1866" s="27"/>
      <c r="FR1866" s="27"/>
      <c r="FS1866" s="27"/>
      <c r="FT1866" s="27"/>
      <c r="FU1866" s="27"/>
      <c r="FV1866" s="27"/>
      <c r="FW1866" s="27"/>
      <c r="FX1866" s="27"/>
      <c r="FY1866" s="27"/>
      <c r="FZ1866" s="27"/>
      <c r="GA1866" s="27"/>
      <c r="GB1866" s="27"/>
      <c r="GC1866" s="27"/>
      <c r="GD1866" s="27"/>
      <c r="GE1866" s="27"/>
      <c r="GF1866" s="27"/>
      <c r="GG1866" s="27"/>
      <c r="GH1866" s="27"/>
      <c r="GI1866" s="27"/>
      <c r="GJ1866" s="27"/>
      <c r="GK1866" s="27"/>
      <c r="GL1866" s="27"/>
      <c r="GM1866" s="27"/>
      <c r="GN1866" s="27"/>
      <c r="GO1866" s="27"/>
      <c r="GP1866" s="27"/>
      <c r="GQ1866" s="27"/>
      <c r="GR1866" s="27"/>
      <c r="GS1866" s="27"/>
      <c r="GT1866" s="27"/>
      <c r="GU1866" s="27"/>
      <c r="GV1866" s="27"/>
      <c r="GW1866" s="27"/>
      <c r="GX1866" s="27"/>
      <c r="GY1866" s="27"/>
      <c r="GZ1866" s="27"/>
      <c r="HA1866" s="27"/>
      <c r="HB1866" s="27"/>
      <c r="HC1866" s="27"/>
      <c r="HD1866" s="27"/>
      <c r="HE1866" s="27"/>
      <c r="HF1866" s="27"/>
      <c r="HG1866" s="27"/>
      <c r="HH1866" s="27"/>
      <c r="HI1866" s="27"/>
      <c r="HJ1866" s="27"/>
      <c r="HK1866" s="27"/>
      <c r="HL1866" s="27"/>
      <c r="HM1866" s="27"/>
      <c r="HN1866" s="27"/>
      <c r="HO1866" s="27"/>
      <c r="HP1866" s="27"/>
      <c r="HQ1866" s="27"/>
      <c r="HR1866" s="27"/>
      <c r="HS1866" s="27"/>
      <c r="HT1866" s="27"/>
      <c r="HU1866" s="27"/>
      <c r="HV1866" s="27"/>
      <c r="HW1866" s="27"/>
      <c r="HX1866" s="27"/>
      <c r="HY1866" s="27"/>
      <c r="HZ1866" s="27"/>
      <c r="IA1866" s="27"/>
      <c r="IB1866" s="27"/>
      <c r="IC1866" s="27"/>
      <c r="ID1866" s="27"/>
      <c r="IE1866" s="27"/>
      <c r="IF1866" s="27"/>
      <c r="IG1866" s="27"/>
      <c r="IH1866" s="27"/>
      <c r="II1866" s="27"/>
      <c r="IJ1866" s="27"/>
      <c r="IK1866" s="27"/>
      <c r="IL1866" s="27"/>
      <c r="IM1866" s="27"/>
      <c r="IN1866" s="27"/>
      <c r="IO1866" s="27"/>
      <c r="IP1866" s="27"/>
      <c r="IQ1866" s="27"/>
      <c r="IR1866" s="27"/>
      <c r="IS1866" s="27"/>
      <c r="IT1866" s="27"/>
      <c r="IU1866" s="27"/>
      <c r="IV1866" s="27"/>
      <c r="IW1866" s="27"/>
      <c r="IX1866" s="27"/>
      <c r="IY1866" s="27"/>
      <c r="IZ1866" s="27"/>
      <c r="JA1866" s="27"/>
      <c r="JB1866" s="27"/>
      <c r="JC1866" s="27"/>
      <c r="JD1866" s="27"/>
      <c r="JE1866" s="27"/>
      <c r="JF1866" s="27"/>
      <c r="JG1866" s="27"/>
      <c r="JH1866" s="27"/>
      <c r="JI1866" s="27"/>
      <c r="JJ1866" s="27"/>
      <c r="JK1866" s="27"/>
      <c r="JL1866" s="27"/>
      <c r="JM1866" s="27"/>
      <c r="JN1866" s="27"/>
      <c r="JO1866" s="27"/>
      <c r="JP1866" s="27"/>
      <c r="JQ1866" s="27"/>
      <c r="JR1866" s="27"/>
      <c r="JS1866" s="27"/>
      <c r="JT1866" s="27"/>
      <c r="JU1866" s="27"/>
      <c r="JV1866" s="27"/>
      <c r="JW1866" s="27"/>
      <c r="JX1866" s="27"/>
      <c r="JY1866" s="27"/>
      <c r="JZ1866" s="27"/>
      <c r="KA1866" s="27"/>
      <c r="KB1866" s="27"/>
      <c r="KC1866" s="27"/>
      <c r="KD1866" s="27"/>
      <c r="KE1866" s="27"/>
      <c r="KF1866" s="27"/>
      <c r="KG1866" s="27"/>
      <c r="KH1866" s="27"/>
      <c r="KI1866" s="27"/>
      <c r="KJ1866" s="27"/>
      <c r="KK1866" s="27"/>
      <c r="KL1866" s="27"/>
      <c r="KM1866" s="27"/>
      <c r="KN1866" s="27"/>
      <c r="KO1866" s="27"/>
      <c r="KP1866" s="27"/>
      <c r="KQ1866" s="27"/>
      <c r="KR1866" s="27"/>
      <c r="KS1866" s="27"/>
      <c r="KT1866" s="27"/>
      <c r="KU1866" s="27"/>
      <c r="KV1866" s="27"/>
      <c r="KW1866" s="27"/>
      <c r="KX1866" s="27"/>
      <c r="KY1866" s="27"/>
      <c r="KZ1866" s="27"/>
      <c r="LA1866" s="27"/>
      <c r="LB1866" s="27"/>
      <c r="LC1866" s="27"/>
      <c r="LD1866" s="27"/>
      <c r="LE1866" s="27"/>
      <c r="LF1866" s="27"/>
      <c r="LG1866" s="27"/>
      <c r="LH1866" s="27"/>
      <c r="LI1866" s="27"/>
      <c r="LJ1866" s="27"/>
      <c r="LK1866" s="27"/>
      <c r="LL1866" s="27"/>
      <c r="LM1866" s="27"/>
      <c r="LN1866" s="27"/>
      <c r="LO1866" s="27"/>
      <c r="LP1866" s="27"/>
      <c r="LQ1866" s="27"/>
      <c r="LR1866" s="27"/>
      <c r="LS1866" s="27"/>
      <c r="LT1866" s="27"/>
      <c r="LU1866" s="27"/>
    </row>
    <row r="1867" spans="8:333" ht="12.75"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/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/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27"/>
      <c r="DZ1867" s="27"/>
      <c r="EA1867" s="27"/>
      <c r="EB1867" s="27"/>
      <c r="EC1867" s="27"/>
      <c r="ED1867" s="27"/>
      <c r="EE1867" s="27"/>
      <c r="EF1867" s="27"/>
      <c r="EG1867" s="27"/>
      <c r="EH1867" s="27"/>
      <c r="EI1867" s="27"/>
      <c r="EJ1867" s="27"/>
      <c r="EK1867" s="27"/>
      <c r="EL1867" s="27"/>
      <c r="EM1867" s="27"/>
      <c r="EN1867" s="27"/>
      <c r="EO1867" s="27"/>
      <c r="EP1867" s="27"/>
      <c r="EQ1867" s="27"/>
      <c r="ER1867" s="27"/>
      <c r="ES1867" s="27"/>
      <c r="ET1867" s="27"/>
      <c r="EU1867" s="27"/>
      <c r="EV1867" s="27"/>
      <c r="EW1867" s="27"/>
      <c r="EX1867" s="27"/>
      <c r="EY1867" s="27"/>
      <c r="EZ1867" s="27"/>
      <c r="FA1867" s="27"/>
      <c r="FB1867" s="27"/>
      <c r="FC1867" s="27"/>
      <c r="FD1867" s="27"/>
      <c r="FE1867" s="27"/>
      <c r="FF1867" s="27"/>
      <c r="FG1867" s="27"/>
      <c r="FH1867" s="27"/>
      <c r="FI1867" s="27"/>
      <c r="FJ1867" s="27"/>
      <c r="FK1867" s="27"/>
      <c r="FL1867" s="27"/>
      <c r="FM1867" s="27"/>
      <c r="FN1867" s="27"/>
      <c r="FO1867" s="27"/>
      <c r="FP1867" s="27"/>
      <c r="FQ1867" s="27"/>
      <c r="FR1867" s="27"/>
      <c r="FS1867" s="27"/>
      <c r="FT1867" s="27"/>
      <c r="FU1867" s="27"/>
      <c r="FV1867" s="27"/>
      <c r="FW1867" s="27"/>
      <c r="FX1867" s="27"/>
      <c r="FY1867" s="27"/>
      <c r="FZ1867" s="27"/>
      <c r="GA1867" s="27"/>
      <c r="GB1867" s="27"/>
      <c r="GC1867" s="27"/>
      <c r="GD1867" s="27"/>
      <c r="GE1867" s="27"/>
      <c r="GF1867" s="27"/>
      <c r="GG1867" s="27"/>
      <c r="GH1867" s="27"/>
      <c r="GI1867" s="27"/>
      <c r="GJ1867" s="27"/>
      <c r="GK1867" s="27"/>
      <c r="GL1867" s="27"/>
      <c r="GM1867" s="27"/>
      <c r="GN1867" s="27"/>
      <c r="GO1867" s="27"/>
      <c r="GP1867" s="27"/>
      <c r="GQ1867" s="27"/>
      <c r="GR1867" s="27"/>
      <c r="GS1867" s="27"/>
      <c r="GT1867" s="27"/>
      <c r="GU1867" s="27"/>
      <c r="GV1867" s="27"/>
      <c r="GW1867" s="27"/>
      <c r="GX1867" s="27"/>
      <c r="GY1867" s="27"/>
      <c r="GZ1867" s="27"/>
      <c r="HA1867" s="27"/>
      <c r="HB1867" s="27"/>
      <c r="HC1867" s="27"/>
      <c r="HD1867" s="27"/>
      <c r="HE1867" s="27"/>
      <c r="HF1867" s="27"/>
      <c r="HG1867" s="27"/>
      <c r="HH1867" s="27"/>
      <c r="HI1867" s="27"/>
      <c r="HJ1867" s="27"/>
      <c r="HK1867" s="27"/>
      <c r="HL1867" s="27"/>
      <c r="HM1867" s="27"/>
      <c r="HN1867" s="27"/>
      <c r="HO1867" s="27"/>
      <c r="HP1867" s="27"/>
      <c r="HQ1867" s="27"/>
      <c r="HR1867" s="27"/>
      <c r="HS1867" s="27"/>
      <c r="HT1867" s="27"/>
      <c r="HU1867" s="27"/>
      <c r="HV1867" s="27"/>
      <c r="HW1867" s="27"/>
      <c r="HX1867" s="27"/>
      <c r="HY1867" s="27"/>
      <c r="HZ1867" s="27"/>
      <c r="IA1867" s="27"/>
      <c r="IB1867" s="27"/>
      <c r="IC1867" s="27"/>
      <c r="ID1867" s="27"/>
      <c r="IE1867" s="27"/>
      <c r="IF1867" s="27"/>
      <c r="IG1867" s="27"/>
      <c r="IH1867" s="27"/>
      <c r="II1867" s="27"/>
      <c r="IJ1867" s="27"/>
      <c r="IK1867" s="27"/>
      <c r="IL1867" s="27"/>
      <c r="IM1867" s="27"/>
      <c r="IN1867" s="27"/>
      <c r="IO1867" s="27"/>
      <c r="IP1867" s="27"/>
      <c r="IQ1867" s="27"/>
      <c r="IR1867" s="27"/>
      <c r="IS1867" s="27"/>
      <c r="IT1867" s="27"/>
      <c r="IU1867" s="27"/>
      <c r="IV1867" s="27"/>
      <c r="IW1867" s="27"/>
      <c r="IX1867" s="27"/>
      <c r="IY1867" s="27"/>
      <c r="IZ1867" s="27"/>
      <c r="JA1867" s="27"/>
      <c r="JB1867" s="27"/>
      <c r="JC1867" s="27"/>
      <c r="JD1867" s="27"/>
      <c r="JE1867" s="27"/>
      <c r="JF1867" s="27"/>
      <c r="JG1867" s="27"/>
      <c r="JH1867" s="27"/>
      <c r="JI1867" s="27"/>
      <c r="JJ1867" s="27"/>
      <c r="JK1867" s="27"/>
      <c r="JL1867" s="27"/>
      <c r="JM1867" s="27"/>
      <c r="JN1867" s="27"/>
      <c r="JO1867" s="27"/>
      <c r="JP1867" s="27"/>
      <c r="JQ1867" s="27"/>
      <c r="JR1867" s="27"/>
      <c r="JS1867" s="27"/>
      <c r="JT1867" s="27"/>
      <c r="JU1867" s="27"/>
      <c r="JV1867" s="27"/>
      <c r="JW1867" s="27"/>
      <c r="JX1867" s="27"/>
      <c r="JY1867" s="27"/>
      <c r="JZ1867" s="27"/>
      <c r="KA1867" s="27"/>
      <c r="KB1867" s="27"/>
      <c r="KC1867" s="27"/>
      <c r="KD1867" s="27"/>
      <c r="KE1867" s="27"/>
      <c r="KF1867" s="27"/>
      <c r="KG1867" s="27"/>
      <c r="KH1867" s="27"/>
      <c r="KI1867" s="27"/>
      <c r="KJ1867" s="27"/>
      <c r="KK1867" s="27"/>
      <c r="KL1867" s="27"/>
      <c r="KM1867" s="27"/>
      <c r="KN1867" s="27"/>
      <c r="KO1867" s="27"/>
      <c r="KP1867" s="27"/>
      <c r="KQ1867" s="27"/>
      <c r="KR1867" s="27"/>
      <c r="KS1867" s="27"/>
      <c r="KT1867" s="27"/>
      <c r="KU1867" s="27"/>
      <c r="KV1867" s="27"/>
      <c r="KW1867" s="27"/>
      <c r="KX1867" s="27"/>
      <c r="KY1867" s="27"/>
      <c r="KZ1867" s="27"/>
      <c r="LA1867" s="27"/>
      <c r="LB1867" s="27"/>
      <c r="LC1867" s="27"/>
      <c r="LD1867" s="27"/>
      <c r="LE1867" s="27"/>
      <c r="LF1867" s="27"/>
      <c r="LG1867" s="27"/>
      <c r="LH1867" s="27"/>
      <c r="LI1867" s="27"/>
      <c r="LJ1867" s="27"/>
      <c r="LK1867" s="27"/>
      <c r="LL1867" s="27"/>
      <c r="LM1867" s="27"/>
      <c r="LN1867" s="27"/>
      <c r="LO1867" s="27"/>
      <c r="LP1867" s="27"/>
      <c r="LQ1867" s="27"/>
      <c r="LR1867" s="27"/>
      <c r="LS1867" s="27"/>
      <c r="LT1867" s="27"/>
      <c r="LU1867" s="27"/>
    </row>
    <row r="1868" spans="8:333" ht="12.75"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27"/>
      <c r="DZ1868" s="27"/>
      <c r="EA1868" s="27"/>
      <c r="EB1868" s="27"/>
      <c r="EC1868" s="27"/>
      <c r="ED1868" s="27"/>
      <c r="EE1868" s="27"/>
      <c r="EF1868" s="27"/>
      <c r="EG1868" s="27"/>
      <c r="EH1868" s="27"/>
      <c r="EI1868" s="27"/>
      <c r="EJ1868" s="27"/>
      <c r="EK1868" s="27"/>
      <c r="EL1868" s="27"/>
      <c r="EM1868" s="27"/>
      <c r="EN1868" s="27"/>
      <c r="EO1868" s="27"/>
      <c r="EP1868" s="27"/>
      <c r="EQ1868" s="27"/>
      <c r="ER1868" s="27"/>
      <c r="ES1868" s="27"/>
      <c r="ET1868" s="27"/>
      <c r="EU1868" s="27"/>
      <c r="EV1868" s="27"/>
      <c r="EW1868" s="27"/>
      <c r="EX1868" s="27"/>
      <c r="EY1868" s="27"/>
      <c r="EZ1868" s="27"/>
      <c r="FA1868" s="27"/>
      <c r="FB1868" s="27"/>
      <c r="FC1868" s="27"/>
      <c r="FD1868" s="27"/>
      <c r="FE1868" s="27"/>
      <c r="FF1868" s="27"/>
      <c r="FG1868" s="27"/>
      <c r="FH1868" s="27"/>
      <c r="FI1868" s="27"/>
      <c r="FJ1868" s="27"/>
      <c r="FK1868" s="27"/>
      <c r="FL1868" s="27"/>
      <c r="FM1868" s="27"/>
      <c r="FN1868" s="27"/>
      <c r="FO1868" s="27"/>
      <c r="FP1868" s="27"/>
      <c r="FQ1868" s="27"/>
      <c r="FR1868" s="27"/>
      <c r="FS1868" s="27"/>
      <c r="FT1868" s="27"/>
      <c r="FU1868" s="27"/>
      <c r="FV1868" s="27"/>
      <c r="FW1868" s="27"/>
      <c r="FX1868" s="27"/>
      <c r="FY1868" s="27"/>
      <c r="FZ1868" s="27"/>
      <c r="GA1868" s="27"/>
      <c r="GB1868" s="27"/>
      <c r="GC1868" s="27"/>
      <c r="GD1868" s="27"/>
      <c r="GE1868" s="27"/>
      <c r="GF1868" s="27"/>
      <c r="GG1868" s="27"/>
      <c r="GH1868" s="27"/>
      <c r="GI1868" s="27"/>
      <c r="GJ1868" s="27"/>
      <c r="GK1868" s="27"/>
      <c r="GL1868" s="27"/>
      <c r="GM1868" s="27"/>
      <c r="GN1868" s="27"/>
      <c r="GO1868" s="27"/>
      <c r="GP1868" s="27"/>
      <c r="GQ1868" s="27"/>
      <c r="GR1868" s="27"/>
      <c r="GS1868" s="27"/>
      <c r="GT1868" s="27"/>
      <c r="GU1868" s="27"/>
      <c r="GV1868" s="27"/>
      <c r="GW1868" s="27"/>
      <c r="GX1868" s="27"/>
      <c r="GY1868" s="27"/>
      <c r="GZ1868" s="27"/>
      <c r="HA1868" s="27"/>
      <c r="HB1868" s="27"/>
      <c r="HC1868" s="27"/>
      <c r="HD1868" s="27"/>
      <c r="HE1868" s="27"/>
      <c r="HF1868" s="27"/>
      <c r="HG1868" s="27"/>
      <c r="HH1868" s="27"/>
      <c r="HI1868" s="27"/>
      <c r="HJ1868" s="27"/>
      <c r="HK1868" s="27"/>
      <c r="HL1868" s="27"/>
      <c r="HM1868" s="27"/>
      <c r="HN1868" s="27"/>
      <c r="HO1868" s="27"/>
      <c r="HP1868" s="27"/>
      <c r="HQ1868" s="27"/>
      <c r="HR1868" s="27"/>
      <c r="HS1868" s="27"/>
      <c r="HT1868" s="27"/>
      <c r="HU1868" s="27"/>
      <c r="HV1868" s="27"/>
      <c r="HW1868" s="27"/>
      <c r="HX1868" s="27"/>
      <c r="HY1868" s="27"/>
      <c r="HZ1868" s="27"/>
      <c r="IA1868" s="27"/>
      <c r="IB1868" s="27"/>
      <c r="IC1868" s="27"/>
      <c r="ID1868" s="27"/>
      <c r="IE1868" s="27"/>
      <c r="IF1868" s="27"/>
      <c r="IG1868" s="27"/>
      <c r="IH1868" s="27"/>
      <c r="II1868" s="27"/>
      <c r="IJ1868" s="27"/>
      <c r="IK1868" s="27"/>
      <c r="IL1868" s="27"/>
      <c r="IM1868" s="27"/>
      <c r="IN1868" s="27"/>
      <c r="IO1868" s="27"/>
      <c r="IP1868" s="27"/>
      <c r="IQ1868" s="27"/>
      <c r="IR1868" s="27"/>
      <c r="IS1868" s="27"/>
      <c r="IT1868" s="27"/>
      <c r="IU1868" s="27"/>
      <c r="IV1868" s="27"/>
      <c r="IW1868" s="27"/>
      <c r="IX1868" s="27"/>
      <c r="IY1868" s="27"/>
      <c r="IZ1868" s="27"/>
      <c r="JA1868" s="27"/>
      <c r="JB1868" s="27"/>
      <c r="JC1868" s="27"/>
      <c r="JD1868" s="27"/>
      <c r="JE1868" s="27"/>
      <c r="JF1868" s="27"/>
      <c r="JG1868" s="27"/>
      <c r="JH1868" s="27"/>
      <c r="JI1868" s="27"/>
      <c r="JJ1868" s="27"/>
      <c r="JK1868" s="27"/>
      <c r="JL1868" s="27"/>
      <c r="JM1868" s="27"/>
      <c r="JN1868" s="27"/>
      <c r="JO1868" s="27"/>
      <c r="JP1868" s="27"/>
      <c r="JQ1868" s="27"/>
      <c r="JR1868" s="27"/>
      <c r="JS1868" s="27"/>
      <c r="JT1868" s="27"/>
      <c r="JU1868" s="27"/>
      <c r="JV1868" s="27"/>
      <c r="JW1868" s="27"/>
      <c r="JX1868" s="27"/>
      <c r="JY1868" s="27"/>
      <c r="JZ1868" s="27"/>
      <c r="KA1868" s="27"/>
      <c r="KB1868" s="27"/>
      <c r="KC1868" s="27"/>
      <c r="KD1868" s="27"/>
      <c r="KE1868" s="27"/>
      <c r="KF1868" s="27"/>
      <c r="KG1868" s="27"/>
      <c r="KH1868" s="27"/>
      <c r="KI1868" s="27"/>
      <c r="KJ1868" s="27"/>
      <c r="KK1868" s="27"/>
      <c r="KL1868" s="27"/>
      <c r="KM1868" s="27"/>
      <c r="KN1868" s="27"/>
      <c r="KO1868" s="27"/>
      <c r="KP1868" s="27"/>
      <c r="KQ1868" s="27"/>
      <c r="KR1868" s="27"/>
      <c r="KS1868" s="27"/>
      <c r="KT1868" s="27"/>
      <c r="KU1868" s="27"/>
      <c r="KV1868" s="27"/>
      <c r="KW1868" s="27"/>
      <c r="KX1868" s="27"/>
      <c r="KY1868" s="27"/>
      <c r="KZ1868" s="27"/>
      <c r="LA1868" s="27"/>
      <c r="LB1868" s="27"/>
      <c r="LC1868" s="27"/>
      <c r="LD1868" s="27"/>
      <c r="LE1868" s="27"/>
      <c r="LF1868" s="27"/>
      <c r="LG1868" s="27"/>
      <c r="LH1868" s="27"/>
      <c r="LI1868" s="27"/>
      <c r="LJ1868" s="27"/>
      <c r="LK1868" s="27"/>
      <c r="LL1868" s="27"/>
      <c r="LM1868" s="27"/>
      <c r="LN1868" s="27"/>
      <c r="LO1868" s="27"/>
      <c r="LP1868" s="27"/>
      <c r="LQ1868" s="27"/>
      <c r="LR1868" s="27"/>
      <c r="LS1868" s="27"/>
      <c r="LT1868" s="27"/>
      <c r="LU1868" s="27"/>
    </row>
    <row r="1869" spans="8:333" ht="12.75"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27"/>
      <c r="DZ1869" s="27"/>
      <c r="EA1869" s="27"/>
      <c r="EB1869" s="27"/>
      <c r="EC1869" s="27"/>
      <c r="ED1869" s="27"/>
      <c r="EE1869" s="27"/>
      <c r="EF1869" s="27"/>
      <c r="EG1869" s="27"/>
      <c r="EH1869" s="27"/>
      <c r="EI1869" s="27"/>
      <c r="EJ1869" s="27"/>
      <c r="EK1869" s="27"/>
      <c r="EL1869" s="27"/>
      <c r="EM1869" s="27"/>
      <c r="EN1869" s="27"/>
      <c r="EO1869" s="27"/>
      <c r="EP1869" s="27"/>
      <c r="EQ1869" s="27"/>
      <c r="ER1869" s="27"/>
      <c r="ES1869" s="27"/>
      <c r="ET1869" s="27"/>
      <c r="EU1869" s="27"/>
      <c r="EV1869" s="27"/>
      <c r="EW1869" s="27"/>
      <c r="EX1869" s="27"/>
      <c r="EY1869" s="27"/>
      <c r="EZ1869" s="27"/>
      <c r="FA1869" s="27"/>
      <c r="FB1869" s="27"/>
      <c r="FC1869" s="27"/>
      <c r="FD1869" s="27"/>
      <c r="FE1869" s="27"/>
      <c r="FF1869" s="27"/>
      <c r="FG1869" s="27"/>
      <c r="FH1869" s="27"/>
      <c r="FI1869" s="27"/>
      <c r="FJ1869" s="27"/>
      <c r="FK1869" s="27"/>
      <c r="FL1869" s="27"/>
      <c r="FM1869" s="27"/>
      <c r="FN1869" s="27"/>
      <c r="FO1869" s="27"/>
      <c r="FP1869" s="27"/>
      <c r="FQ1869" s="27"/>
      <c r="FR1869" s="27"/>
      <c r="FS1869" s="27"/>
      <c r="FT1869" s="27"/>
      <c r="FU1869" s="27"/>
      <c r="FV1869" s="27"/>
      <c r="FW1869" s="27"/>
      <c r="FX1869" s="27"/>
      <c r="FY1869" s="27"/>
      <c r="FZ1869" s="27"/>
      <c r="GA1869" s="27"/>
      <c r="GB1869" s="27"/>
      <c r="GC1869" s="27"/>
      <c r="GD1869" s="27"/>
      <c r="GE1869" s="27"/>
      <c r="GF1869" s="27"/>
      <c r="GG1869" s="27"/>
      <c r="GH1869" s="27"/>
      <c r="GI1869" s="27"/>
      <c r="GJ1869" s="27"/>
      <c r="GK1869" s="27"/>
      <c r="GL1869" s="27"/>
      <c r="GM1869" s="27"/>
      <c r="GN1869" s="27"/>
      <c r="GO1869" s="27"/>
      <c r="GP1869" s="27"/>
      <c r="GQ1869" s="27"/>
      <c r="GR1869" s="27"/>
      <c r="GS1869" s="27"/>
      <c r="GT1869" s="27"/>
      <c r="GU1869" s="27"/>
      <c r="GV1869" s="27"/>
      <c r="GW1869" s="27"/>
      <c r="GX1869" s="27"/>
      <c r="GY1869" s="27"/>
      <c r="GZ1869" s="27"/>
      <c r="HA1869" s="27"/>
      <c r="HB1869" s="27"/>
      <c r="HC1869" s="27"/>
      <c r="HD1869" s="27"/>
      <c r="HE1869" s="27"/>
      <c r="HF1869" s="27"/>
      <c r="HG1869" s="27"/>
      <c r="HH1869" s="27"/>
      <c r="HI1869" s="27"/>
      <c r="HJ1869" s="27"/>
      <c r="HK1869" s="27"/>
      <c r="HL1869" s="27"/>
      <c r="HM1869" s="27"/>
      <c r="HN1869" s="27"/>
      <c r="HO1869" s="27"/>
      <c r="HP1869" s="27"/>
      <c r="HQ1869" s="27"/>
      <c r="HR1869" s="27"/>
      <c r="HS1869" s="27"/>
      <c r="HT1869" s="27"/>
      <c r="HU1869" s="27"/>
      <c r="HV1869" s="27"/>
      <c r="HW1869" s="27"/>
      <c r="HX1869" s="27"/>
      <c r="HY1869" s="27"/>
      <c r="HZ1869" s="27"/>
      <c r="IA1869" s="27"/>
      <c r="IB1869" s="27"/>
      <c r="IC1869" s="27"/>
      <c r="ID1869" s="27"/>
      <c r="IE1869" s="27"/>
      <c r="IF1869" s="27"/>
      <c r="IG1869" s="27"/>
      <c r="IH1869" s="27"/>
      <c r="II1869" s="27"/>
      <c r="IJ1869" s="27"/>
      <c r="IK1869" s="27"/>
      <c r="IL1869" s="27"/>
      <c r="IM1869" s="27"/>
      <c r="IN1869" s="27"/>
      <c r="IO1869" s="27"/>
      <c r="IP1869" s="27"/>
      <c r="IQ1869" s="27"/>
      <c r="IR1869" s="27"/>
      <c r="IS1869" s="27"/>
      <c r="IT1869" s="27"/>
      <c r="IU1869" s="27"/>
      <c r="IV1869" s="27"/>
      <c r="IW1869" s="27"/>
      <c r="IX1869" s="27"/>
      <c r="IY1869" s="27"/>
      <c r="IZ1869" s="27"/>
      <c r="JA1869" s="27"/>
      <c r="JB1869" s="27"/>
      <c r="JC1869" s="27"/>
      <c r="JD1869" s="27"/>
      <c r="JE1869" s="27"/>
      <c r="JF1869" s="27"/>
      <c r="JG1869" s="27"/>
      <c r="JH1869" s="27"/>
      <c r="JI1869" s="27"/>
      <c r="JJ1869" s="27"/>
      <c r="JK1869" s="27"/>
      <c r="JL1869" s="27"/>
      <c r="JM1869" s="27"/>
      <c r="JN1869" s="27"/>
      <c r="JO1869" s="27"/>
      <c r="JP1869" s="27"/>
      <c r="JQ1869" s="27"/>
      <c r="JR1869" s="27"/>
      <c r="JS1869" s="27"/>
      <c r="JT1869" s="27"/>
      <c r="JU1869" s="27"/>
      <c r="JV1869" s="27"/>
      <c r="JW1869" s="27"/>
      <c r="JX1869" s="27"/>
      <c r="JY1869" s="27"/>
      <c r="JZ1869" s="27"/>
      <c r="KA1869" s="27"/>
      <c r="KB1869" s="27"/>
      <c r="KC1869" s="27"/>
      <c r="KD1869" s="27"/>
      <c r="KE1869" s="27"/>
      <c r="KF1869" s="27"/>
      <c r="KG1869" s="27"/>
      <c r="KH1869" s="27"/>
      <c r="KI1869" s="27"/>
      <c r="KJ1869" s="27"/>
      <c r="KK1869" s="27"/>
      <c r="KL1869" s="27"/>
      <c r="KM1869" s="27"/>
      <c r="KN1869" s="27"/>
      <c r="KO1869" s="27"/>
      <c r="KP1869" s="27"/>
      <c r="KQ1869" s="27"/>
      <c r="KR1869" s="27"/>
      <c r="KS1869" s="27"/>
      <c r="KT1869" s="27"/>
      <c r="KU1869" s="27"/>
      <c r="KV1869" s="27"/>
      <c r="KW1869" s="27"/>
      <c r="KX1869" s="27"/>
      <c r="KY1869" s="27"/>
      <c r="KZ1869" s="27"/>
      <c r="LA1869" s="27"/>
      <c r="LB1869" s="27"/>
      <c r="LC1869" s="27"/>
      <c r="LD1869" s="27"/>
      <c r="LE1869" s="27"/>
      <c r="LF1869" s="27"/>
      <c r="LG1869" s="27"/>
      <c r="LH1869" s="27"/>
      <c r="LI1869" s="27"/>
      <c r="LJ1869" s="27"/>
      <c r="LK1869" s="27"/>
      <c r="LL1869" s="27"/>
      <c r="LM1869" s="27"/>
      <c r="LN1869" s="27"/>
      <c r="LO1869" s="27"/>
      <c r="LP1869" s="27"/>
      <c r="LQ1869" s="27"/>
      <c r="LR1869" s="27"/>
      <c r="LS1869" s="27"/>
      <c r="LT1869" s="27"/>
      <c r="LU1869" s="27"/>
    </row>
    <row r="1870" spans="8:333" ht="12.75"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27"/>
      <c r="DZ1870" s="27"/>
      <c r="EA1870" s="27"/>
      <c r="EB1870" s="27"/>
      <c r="EC1870" s="27"/>
      <c r="ED1870" s="27"/>
      <c r="EE1870" s="27"/>
      <c r="EF1870" s="27"/>
      <c r="EG1870" s="27"/>
      <c r="EH1870" s="27"/>
      <c r="EI1870" s="27"/>
      <c r="EJ1870" s="27"/>
      <c r="EK1870" s="27"/>
      <c r="EL1870" s="27"/>
      <c r="EM1870" s="27"/>
      <c r="EN1870" s="27"/>
      <c r="EO1870" s="27"/>
      <c r="EP1870" s="27"/>
      <c r="EQ1870" s="27"/>
      <c r="ER1870" s="27"/>
      <c r="ES1870" s="27"/>
      <c r="ET1870" s="27"/>
      <c r="EU1870" s="27"/>
      <c r="EV1870" s="27"/>
      <c r="EW1870" s="27"/>
      <c r="EX1870" s="27"/>
      <c r="EY1870" s="27"/>
      <c r="EZ1870" s="27"/>
      <c r="FA1870" s="27"/>
      <c r="FB1870" s="27"/>
      <c r="FC1870" s="27"/>
      <c r="FD1870" s="27"/>
      <c r="FE1870" s="27"/>
      <c r="FF1870" s="27"/>
      <c r="FG1870" s="27"/>
      <c r="FH1870" s="27"/>
      <c r="FI1870" s="27"/>
      <c r="FJ1870" s="27"/>
      <c r="FK1870" s="27"/>
      <c r="FL1870" s="27"/>
      <c r="FM1870" s="27"/>
      <c r="FN1870" s="27"/>
      <c r="FO1870" s="27"/>
      <c r="FP1870" s="27"/>
      <c r="FQ1870" s="27"/>
      <c r="FR1870" s="27"/>
      <c r="FS1870" s="27"/>
      <c r="FT1870" s="27"/>
      <c r="FU1870" s="27"/>
      <c r="FV1870" s="27"/>
      <c r="FW1870" s="27"/>
      <c r="FX1870" s="27"/>
      <c r="FY1870" s="27"/>
      <c r="FZ1870" s="27"/>
      <c r="GA1870" s="27"/>
      <c r="GB1870" s="27"/>
      <c r="GC1870" s="27"/>
      <c r="GD1870" s="27"/>
      <c r="GE1870" s="27"/>
      <c r="GF1870" s="27"/>
      <c r="GG1870" s="27"/>
      <c r="GH1870" s="27"/>
      <c r="GI1870" s="27"/>
      <c r="GJ1870" s="27"/>
      <c r="GK1870" s="27"/>
      <c r="GL1870" s="27"/>
      <c r="GM1870" s="27"/>
      <c r="GN1870" s="27"/>
      <c r="GO1870" s="27"/>
      <c r="GP1870" s="27"/>
      <c r="GQ1870" s="27"/>
      <c r="GR1870" s="27"/>
      <c r="GS1870" s="27"/>
      <c r="GT1870" s="27"/>
      <c r="GU1870" s="27"/>
      <c r="GV1870" s="27"/>
      <c r="GW1870" s="27"/>
      <c r="GX1870" s="27"/>
      <c r="GY1870" s="27"/>
      <c r="GZ1870" s="27"/>
      <c r="HA1870" s="27"/>
      <c r="HB1870" s="27"/>
      <c r="HC1870" s="27"/>
      <c r="HD1870" s="27"/>
      <c r="HE1870" s="27"/>
      <c r="HF1870" s="27"/>
      <c r="HG1870" s="27"/>
      <c r="HH1870" s="27"/>
      <c r="HI1870" s="27"/>
      <c r="HJ1870" s="27"/>
      <c r="HK1870" s="27"/>
      <c r="HL1870" s="27"/>
      <c r="HM1870" s="27"/>
      <c r="HN1870" s="27"/>
      <c r="HO1870" s="27"/>
      <c r="HP1870" s="27"/>
      <c r="HQ1870" s="27"/>
      <c r="HR1870" s="27"/>
      <c r="HS1870" s="27"/>
      <c r="HT1870" s="27"/>
      <c r="HU1870" s="27"/>
      <c r="HV1870" s="27"/>
      <c r="HW1870" s="27"/>
      <c r="HX1870" s="27"/>
      <c r="HY1870" s="27"/>
      <c r="HZ1870" s="27"/>
      <c r="IA1870" s="27"/>
      <c r="IB1870" s="27"/>
      <c r="IC1870" s="27"/>
      <c r="ID1870" s="27"/>
      <c r="IE1870" s="27"/>
      <c r="IF1870" s="27"/>
      <c r="IG1870" s="27"/>
      <c r="IH1870" s="27"/>
      <c r="II1870" s="27"/>
      <c r="IJ1870" s="27"/>
      <c r="IK1870" s="27"/>
      <c r="IL1870" s="27"/>
      <c r="IM1870" s="27"/>
      <c r="IN1870" s="27"/>
      <c r="IO1870" s="27"/>
      <c r="IP1870" s="27"/>
      <c r="IQ1870" s="27"/>
      <c r="IR1870" s="27"/>
      <c r="IS1870" s="27"/>
      <c r="IT1870" s="27"/>
      <c r="IU1870" s="27"/>
      <c r="IV1870" s="27"/>
      <c r="IW1870" s="27"/>
      <c r="IX1870" s="27"/>
      <c r="IY1870" s="27"/>
      <c r="IZ1870" s="27"/>
      <c r="JA1870" s="27"/>
      <c r="JB1870" s="27"/>
      <c r="JC1870" s="27"/>
      <c r="JD1870" s="27"/>
      <c r="JE1870" s="27"/>
      <c r="JF1870" s="27"/>
      <c r="JG1870" s="27"/>
      <c r="JH1870" s="27"/>
      <c r="JI1870" s="27"/>
      <c r="JJ1870" s="27"/>
      <c r="JK1870" s="27"/>
      <c r="JL1870" s="27"/>
      <c r="JM1870" s="27"/>
      <c r="JN1870" s="27"/>
      <c r="JO1870" s="27"/>
      <c r="JP1870" s="27"/>
      <c r="JQ1870" s="27"/>
      <c r="JR1870" s="27"/>
      <c r="JS1870" s="27"/>
      <c r="JT1870" s="27"/>
      <c r="JU1870" s="27"/>
      <c r="JV1870" s="27"/>
      <c r="JW1870" s="27"/>
      <c r="JX1870" s="27"/>
      <c r="JY1870" s="27"/>
      <c r="JZ1870" s="27"/>
      <c r="KA1870" s="27"/>
      <c r="KB1870" s="27"/>
      <c r="KC1870" s="27"/>
      <c r="KD1870" s="27"/>
      <c r="KE1870" s="27"/>
      <c r="KF1870" s="27"/>
      <c r="KG1870" s="27"/>
      <c r="KH1870" s="27"/>
      <c r="KI1870" s="27"/>
      <c r="KJ1870" s="27"/>
      <c r="KK1870" s="27"/>
      <c r="KL1870" s="27"/>
      <c r="KM1870" s="27"/>
      <c r="KN1870" s="27"/>
      <c r="KO1870" s="27"/>
      <c r="KP1870" s="27"/>
      <c r="KQ1870" s="27"/>
      <c r="KR1870" s="27"/>
      <c r="KS1870" s="27"/>
      <c r="KT1870" s="27"/>
      <c r="KU1870" s="27"/>
      <c r="KV1870" s="27"/>
      <c r="KW1870" s="27"/>
      <c r="KX1870" s="27"/>
      <c r="KY1870" s="27"/>
      <c r="KZ1870" s="27"/>
      <c r="LA1870" s="27"/>
      <c r="LB1870" s="27"/>
      <c r="LC1870" s="27"/>
      <c r="LD1870" s="27"/>
      <c r="LE1870" s="27"/>
      <c r="LF1870" s="27"/>
      <c r="LG1870" s="27"/>
      <c r="LH1870" s="27"/>
      <c r="LI1870" s="27"/>
      <c r="LJ1870" s="27"/>
      <c r="LK1870" s="27"/>
      <c r="LL1870" s="27"/>
      <c r="LM1870" s="27"/>
      <c r="LN1870" s="27"/>
      <c r="LO1870" s="27"/>
      <c r="LP1870" s="27"/>
      <c r="LQ1870" s="27"/>
      <c r="LR1870" s="27"/>
      <c r="LS1870" s="27"/>
      <c r="LT1870" s="27"/>
      <c r="LU1870" s="27"/>
    </row>
    <row r="1871" spans="8:333" ht="12.75"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27"/>
      <c r="DZ1871" s="27"/>
      <c r="EA1871" s="27"/>
      <c r="EB1871" s="27"/>
      <c r="EC1871" s="27"/>
      <c r="ED1871" s="27"/>
      <c r="EE1871" s="27"/>
      <c r="EF1871" s="27"/>
      <c r="EG1871" s="27"/>
      <c r="EH1871" s="27"/>
      <c r="EI1871" s="27"/>
      <c r="EJ1871" s="27"/>
      <c r="EK1871" s="27"/>
      <c r="EL1871" s="27"/>
      <c r="EM1871" s="27"/>
      <c r="EN1871" s="27"/>
      <c r="EO1871" s="27"/>
      <c r="EP1871" s="27"/>
      <c r="EQ1871" s="27"/>
      <c r="ER1871" s="27"/>
      <c r="ES1871" s="27"/>
      <c r="ET1871" s="27"/>
      <c r="EU1871" s="27"/>
      <c r="EV1871" s="27"/>
      <c r="EW1871" s="27"/>
      <c r="EX1871" s="27"/>
      <c r="EY1871" s="27"/>
      <c r="EZ1871" s="27"/>
      <c r="FA1871" s="27"/>
      <c r="FB1871" s="27"/>
      <c r="FC1871" s="27"/>
      <c r="FD1871" s="27"/>
      <c r="FE1871" s="27"/>
      <c r="FF1871" s="27"/>
      <c r="FG1871" s="27"/>
      <c r="FH1871" s="27"/>
      <c r="FI1871" s="27"/>
      <c r="FJ1871" s="27"/>
      <c r="FK1871" s="27"/>
      <c r="FL1871" s="27"/>
      <c r="FM1871" s="27"/>
      <c r="FN1871" s="27"/>
      <c r="FO1871" s="27"/>
      <c r="FP1871" s="27"/>
      <c r="FQ1871" s="27"/>
      <c r="FR1871" s="27"/>
      <c r="FS1871" s="27"/>
      <c r="FT1871" s="27"/>
      <c r="FU1871" s="27"/>
      <c r="FV1871" s="27"/>
      <c r="FW1871" s="27"/>
      <c r="FX1871" s="27"/>
      <c r="FY1871" s="27"/>
      <c r="FZ1871" s="27"/>
      <c r="GA1871" s="27"/>
      <c r="GB1871" s="27"/>
      <c r="GC1871" s="27"/>
      <c r="GD1871" s="27"/>
      <c r="GE1871" s="27"/>
      <c r="GF1871" s="27"/>
      <c r="GG1871" s="27"/>
      <c r="GH1871" s="27"/>
      <c r="GI1871" s="27"/>
      <c r="GJ1871" s="27"/>
      <c r="GK1871" s="27"/>
      <c r="GL1871" s="27"/>
      <c r="GM1871" s="27"/>
      <c r="GN1871" s="27"/>
      <c r="GO1871" s="27"/>
      <c r="GP1871" s="27"/>
      <c r="GQ1871" s="27"/>
      <c r="GR1871" s="27"/>
      <c r="GS1871" s="27"/>
      <c r="GT1871" s="27"/>
      <c r="GU1871" s="27"/>
      <c r="GV1871" s="27"/>
      <c r="GW1871" s="27"/>
      <c r="GX1871" s="27"/>
      <c r="GY1871" s="27"/>
      <c r="GZ1871" s="27"/>
      <c r="HA1871" s="27"/>
      <c r="HB1871" s="27"/>
      <c r="HC1871" s="27"/>
      <c r="HD1871" s="27"/>
      <c r="HE1871" s="27"/>
      <c r="HF1871" s="27"/>
      <c r="HG1871" s="27"/>
      <c r="HH1871" s="27"/>
      <c r="HI1871" s="27"/>
      <c r="HJ1871" s="27"/>
      <c r="HK1871" s="27"/>
      <c r="HL1871" s="27"/>
      <c r="HM1871" s="27"/>
      <c r="HN1871" s="27"/>
      <c r="HO1871" s="27"/>
      <c r="HP1871" s="27"/>
      <c r="HQ1871" s="27"/>
      <c r="HR1871" s="27"/>
      <c r="HS1871" s="27"/>
      <c r="HT1871" s="27"/>
      <c r="HU1871" s="27"/>
      <c r="HV1871" s="27"/>
      <c r="HW1871" s="27"/>
      <c r="HX1871" s="27"/>
      <c r="HY1871" s="27"/>
      <c r="HZ1871" s="27"/>
      <c r="IA1871" s="27"/>
      <c r="IB1871" s="27"/>
      <c r="IC1871" s="27"/>
      <c r="ID1871" s="27"/>
      <c r="IE1871" s="27"/>
      <c r="IF1871" s="27"/>
      <c r="IG1871" s="27"/>
      <c r="IH1871" s="27"/>
      <c r="II1871" s="27"/>
      <c r="IJ1871" s="27"/>
      <c r="IK1871" s="27"/>
      <c r="IL1871" s="27"/>
      <c r="IM1871" s="27"/>
      <c r="IN1871" s="27"/>
      <c r="IO1871" s="27"/>
      <c r="IP1871" s="27"/>
      <c r="IQ1871" s="27"/>
      <c r="IR1871" s="27"/>
      <c r="IS1871" s="27"/>
      <c r="IT1871" s="27"/>
      <c r="IU1871" s="27"/>
      <c r="IV1871" s="27"/>
      <c r="IW1871" s="27"/>
      <c r="IX1871" s="27"/>
      <c r="IY1871" s="27"/>
      <c r="IZ1871" s="27"/>
      <c r="JA1871" s="27"/>
      <c r="JB1871" s="27"/>
      <c r="JC1871" s="27"/>
      <c r="JD1871" s="27"/>
      <c r="JE1871" s="27"/>
      <c r="JF1871" s="27"/>
      <c r="JG1871" s="27"/>
      <c r="JH1871" s="27"/>
      <c r="JI1871" s="27"/>
      <c r="JJ1871" s="27"/>
      <c r="JK1871" s="27"/>
      <c r="JL1871" s="27"/>
      <c r="JM1871" s="27"/>
      <c r="JN1871" s="27"/>
      <c r="JO1871" s="27"/>
      <c r="JP1871" s="27"/>
      <c r="JQ1871" s="27"/>
      <c r="JR1871" s="27"/>
      <c r="JS1871" s="27"/>
      <c r="JT1871" s="27"/>
      <c r="JU1871" s="27"/>
      <c r="JV1871" s="27"/>
      <c r="JW1871" s="27"/>
      <c r="JX1871" s="27"/>
      <c r="JY1871" s="27"/>
      <c r="JZ1871" s="27"/>
      <c r="KA1871" s="27"/>
      <c r="KB1871" s="27"/>
      <c r="KC1871" s="27"/>
      <c r="KD1871" s="27"/>
      <c r="KE1871" s="27"/>
      <c r="KF1871" s="27"/>
      <c r="KG1871" s="27"/>
      <c r="KH1871" s="27"/>
      <c r="KI1871" s="27"/>
      <c r="KJ1871" s="27"/>
      <c r="KK1871" s="27"/>
      <c r="KL1871" s="27"/>
      <c r="KM1871" s="27"/>
      <c r="KN1871" s="27"/>
      <c r="KO1871" s="27"/>
      <c r="KP1871" s="27"/>
      <c r="KQ1871" s="27"/>
      <c r="KR1871" s="27"/>
      <c r="KS1871" s="27"/>
      <c r="KT1871" s="27"/>
      <c r="KU1871" s="27"/>
      <c r="KV1871" s="27"/>
      <c r="KW1871" s="27"/>
      <c r="KX1871" s="27"/>
      <c r="KY1871" s="27"/>
      <c r="KZ1871" s="27"/>
      <c r="LA1871" s="27"/>
      <c r="LB1871" s="27"/>
      <c r="LC1871" s="27"/>
      <c r="LD1871" s="27"/>
      <c r="LE1871" s="27"/>
      <c r="LF1871" s="27"/>
      <c r="LG1871" s="27"/>
      <c r="LH1871" s="27"/>
      <c r="LI1871" s="27"/>
      <c r="LJ1871" s="27"/>
      <c r="LK1871" s="27"/>
      <c r="LL1871" s="27"/>
      <c r="LM1871" s="27"/>
      <c r="LN1871" s="27"/>
      <c r="LO1871" s="27"/>
      <c r="LP1871" s="27"/>
      <c r="LQ1871" s="27"/>
      <c r="LR1871" s="27"/>
      <c r="LS1871" s="27"/>
      <c r="LT1871" s="27"/>
      <c r="LU1871" s="27"/>
    </row>
    <row r="1872" spans="8:333" ht="12.75"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27"/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27"/>
      <c r="DZ1872" s="27"/>
      <c r="EA1872" s="27"/>
      <c r="EB1872" s="27"/>
      <c r="EC1872" s="27"/>
      <c r="ED1872" s="27"/>
      <c r="EE1872" s="27"/>
      <c r="EF1872" s="27"/>
      <c r="EG1872" s="27"/>
      <c r="EH1872" s="27"/>
      <c r="EI1872" s="27"/>
      <c r="EJ1872" s="27"/>
      <c r="EK1872" s="27"/>
      <c r="EL1872" s="27"/>
      <c r="EM1872" s="27"/>
      <c r="EN1872" s="27"/>
      <c r="EO1872" s="27"/>
      <c r="EP1872" s="27"/>
      <c r="EQ1872" s="27"/>
      <c r="ER1872" s="27"/>
      <c r="ES1872" s="27"/>
      <c r="ET1872" s="27"/>
      <c r="EU1872" s="27"/>
      <c r="EV1872" s="27"/>
      <c r="EW1872" s="27"/>
      <c r="EX1872" s="27"/>
      <c r="EY1872" s="27"/>
      <c r="EZ1872" s="27"/>
      <c r="FA1872" s="27"/>
      <c r="FB1872" s="27"/>
      <c r="FC1872" s="27"/>
      <c r="FD1872" s="27"/>
      <c r="FE1872" s="27"/>
      <c r="FF1872" s="27"/>
      <c r="FG1872" s="27"/>
      <c r="FH1872" s="27"/>
      <c r="FI1872" s="27"/>
      <c r="FJ1872" s="27"/>
      <c r="FK1872" s="27"/>
      <c r="FL1872" s="27"/>
      <c r="FM1872" s="27"/>
      <c r="FN1872" s="27"/>
      <c r="FO1872" s="27"/>
      <c r="FP1872" s="27"/>
      <c r="FQ1872" s="27"/>
      <c r="FR1872" s="27"/>
      <c r="FS1872" s="27"/>
      <c r="FT1872" s="27"/>
      <c r="FU1872" s="27"/>
      <c r="FV1872" s="27"/>
      <c r="FW1872" s="27"/>
      <c r="FX1872" s="27"/>
      <c r="FY1872" s="27"/>
      <c r="FZ1872" s="27"/>
      <c r="GA1872" s="27"/>
      <c r="GB1872" s="27"/>
      <c r="GC1872" s="27"/>
      <c r="GD1872" s="27"/>
      <c r="GE1872" s="27"/>
      <c r="GF1872" s="27"/>
      <c r="GG1872" s="27"/>
      <c r="GH1872" s="27"/>
      <c r="GI1872" s="27"/>
      <c r="GJ1872" s="27"/>
      <c r="GK1872" s="27"/>
      <c r="GL1872" s="27"/>
      <c r="GM1872" s="27"/>
      <c r="GN1872" s="27"/>
      <c r="GO1872" s="27"/>
      <c r="GP1872" s="27"/>
      <c r="GQ1872" s="27"/>
      <c r="GR1872" s="27"/>
      <c r="GS1872" s="27"/>
      <c r="GT1872" s="27"/>
      <c r="GU1872" s="27"/>
      <c r="GV1872" s="27"/>
      <c r="GW1872" s="27"/>
      <c r="GX1872" s="27"/>
      <c r="GY1872" s="27"/>
      <c r="GZ1872" s="27"/>
      <c r="HA1872" s="27"/>
      <c r="HB1872" s="27"/>
      <c r="HC1872" s="27"/>
      <c r="HD1872" s="27"/>
      <c r="HE1872" s="27"/>
      <c r="HF1872" s="27"/>
      <c r="HG1872" s="27"/>
      <c r="HH1872" s="27"/>
      <c r="HI1872" s="27"/>
      <c r="HJ1872" s="27"/>
      <c r="HK1872" s="27"/>
      <c r="HL1872" s="27"/>
      <c r="HM1872" s="27"/>
      <c r="HN1872" s="27"/>
      <c r="HO1872" s="27"/>
      <c r="HP1872" s="27"/>
      <c r="HQ1872" s="27"/>
      <c r="HR1872" s="27"/>
      <c r="HS1872" s="27"/>
      <c r="HT1872" s="27"/>
      <c r="HU1872" s="27"/>
      <c r="HV1872" s="27"/>
      <c r="HW1872" s="27"/>
      <c r="HX1872" s="27"/>
      <c r="HY1872" s="27"/>
      <c r="HZ1872" s="27"/>
      <c r="IA1872" s="27"/>
      <c r="IB1872" s="27"/>
      <c r="IC1872" s="27"/>
      <c r="ID1872" s="27"/>
      <c r="IE1872" s="27"/>
      <c r="IF1872" s="27"/>
      <c r="IG1872" s="27"/>
      <c r="IH1872" s="27"/>
      <c r="II1872" s="27"/>
      <c r="IJ1872" s="27"/>
      <c r="IK1872" s="27"/>
      <c r="IL1872" s="27"/>
      <c r="IM1872" s="27"/>
      <c r="IN1872" s="27"/>
      <c r="IO1872" s="27"/>
      <c r="IP1872" s="27"/>
      <c r="IQ1872" s="27"/>
      <c r="IR1872" s="27"/>
      <c r="IS1872" s="27"/>
      <c r="IT1872" s="27"/>
      <c r="IU1872" s="27"/>
      <c r="IV1872" s="27"/>
      <c r="IW1872" s="27"/>
      <c r="IX1872" s="27"/>
      <c r="IY1872" s="27"/>
      <c r="IZ1872" s="27"/>
      <c r="JA1872" s="27"/>
      <c r="JB1872" s="27"/>
      <c r="JC1872" s="27"/>
      <c r="JD1872" s="27"/>
      <c r="JE1872" s="27"/>
      <c r="JF1872" s="27"/>
      <c r="JG1872" s="27"/>
      <c r="JH1872" s="27"/>
      <c r="JI1872" s="27"/>
      <c r="JJ1872" s="27"/>
      <c r="JK1872" s="27"/>
      <c r="JL1872" s="27"/>
      <c r="JM1872" s="27"/>
      <c r="JN1872" s="27"/>
      <c r="JO1872" s="27"/>
      <c r="JP1872" s="27"/>
      <c r="JQ1872" s="27"/>
      <c r="JR1872" s="27"/>
      <c r="JS1872" s="27"/>
      <c r="JT1872" s="27"/>
      <c r="JU1872" s="27"/>
      <c r="JV1872" s="27"/>
      <c r="JW1872" s="27"/>
      <c r="JX1872" s="27"/>
      <c r="JY1872" s="27"/>
      <c r="JZ1872" s="27"/>
      <c r="KA1872" s="27"/>
      <c r="KB1872" s="27"/>
      <c r="KC1872" s="27"/>
      <c r="KD1872" s="27"/>
      <c r="KE1872" s="27"/>
      <c r="KF1872" s="27"/>
      <c r="KG1872" s="27"/>
      <c r="KH1872" s="27"/>
      <c r="KI1872" s="27"/>
      <c r="KJ1872" s="27"/>
      <c r="KK1872" s="27"/>
      <c r="KL1872" s="27"/>
      <c r="KM1872" s="27"/>
      <c r="KN1872" s="27"/>
      <c r="KO1872" s="27"/>
      <c r="KP1872" s="27"/>
      <c r="KQ1872" s="27"/>
      <c r="KR1872" s="27"/>
      <c r="KS1872" s="27"/>
      <c r="KT1872" s="27"/>
      <c r="KU1872" s="27"/>
      <c r="KV1872" s="27"/>
      <c r="KW1872" s="27"/>
      <c r="KX1872" s="27"/>
      <c r="KY1872" s="27"/>
      <c r="KZ1872" s="27"/>
      <c r="LA1872" s="27"/>
      <c r="LB1872" s="27"/>
      <c r="LC1872" s="27"/>
      <c r="LD1872" s="27"/>
      <c r="LE1872" s="27"/>
      <c r="LF1872" s="27"/>
      <c r="LG1872" s="27"/>
      <c r="LH1872" s="27"/>
      <c r="LI1872" s="27"/>
      <c r="LJ1872" s="27"/>
      <c r="LK1872" s="27"/>
      <c r="LL1872" s="27"/>
      <c r="LM1872" s="27"/>
      <c r="LN1872" s="27"/>
      <c r="LO1872" s="27"/>
      <c r="LP1872" s="27"/>
      <c r="LQ1872" s="27"/>
      <c r="LR1872" s="27"/>
      <c r="LS1872" s="27"/>
      <c r="LT1872" s="27"/>
      <c r="LU1872" s="27"/>
    </row>
    <row r="1873" spans="8:333" ht="12.75"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27"/>
      <c r="DZ1873" s="27"/>
      <c r="EA1873" s="27"/>
      <c r="EB1873" s="27"/>
      <c r="EC1873" s="27"/>
      <c r="ED1873" s="27"/>
      <c r="EE1873" s="27"/>
      <c r="EF1873" s="27"/>
      <c r="EG1873" s="27"/>
      <c r="EH1873" s="27"/>
      <c r="EI1873" s="27"/>
      <c r="EJ1873" s="27"/>
      <c r="EK1873" s="27"/>
      <c r="EL1873" s="27"/>
      <c r="EM1873" s="27"/>
      <c r="EN1873" s="27"/>
      <c r="EO1873" s="27"/>
      <c r="EP1873" s="27"/>
      <c r="EQ1873" s="27"/>
      <c r="ER1873" s="27"/>
      <c r="ES1873" s="27"/>
      <c r="ET1873" s="27"/>
      <c r="EU1873" s="27"/>
      <c r="EV1873" s="27"/>
      <c r="EW1873" s="27"/>
      <c r="EX1873" s="27"/>
      <c r="EY1873" s="27"/>
      <c r="EZ1873" s="27"/>
      <c r="FA1873" s="27"/>
      <c r="FB1873" s="27"/>
      <c r="FC1873" s="27"/>
      <c r="FD1873" s="27"/>
      <c r="FE1873" s="27"/>
      <c r="FF1873" s="27"/>
      <c r="FG1873" s="27"/>
      <c r="FH1873" s="27"/>
      <c r="FI1873" s="27"/>
      <c r="FJ1873" s="27"/>
      <c r="FK1873" s="27"/>
      <c r="FL1873" s="27"/>
      <c r="FM1873" s="27"/>
      <c r="FN1873" s="27"/>
      <c r="FO1873" s="27"/>
      <c r="FP1873" s="27"/>
      <c r="FQ1873" s="27"/>
      <c r="FR1873" s="27"/>
      <c r="FS1873" s="27"/>
      <c r="FT1873" s="27"/>
      <c r="FU1873" s="27"/>
      <c r="FV1873" s="27"/>
      <c r="FW1873" s="27"/>
      <c r="FX1873" s="27"/>
      <c r="FY1873" s="27"/>
      <c r="FZ1873" s="27"/>
      <c r="GA1873" s="27"/>
      <c r="GB1873" s="27"/>
      <c r="GC1873" s="27"/>
      <c r="GD1873" s="27"/>
      <c r="GE1873" s="27"/>
      <c r="GF1873" s="27"/>
      <c r="GG1873" s="27"/>
      <c r="GH1873" s="27"/>
      <c r="GI1873" s="27"/>
      <c r="GJ1873" s="27"/>
      <c r="GK1873" s="27"/>
      <c r="GL1873" s="27"/>
      <c r="GM1873" s="27"/>
      <c r="GN1873" s="27"/>
      <c r="GO1873" s="27"/>
      <c r="GP1873" s="27"/>
      <c r="GQ1873" s="27"/>
      <c r="GR1873" s="27"/>
      <c r="GS1873" s="27"/>
      <c r="GT1873" s="27"/>
      <c r="GU1873" s="27"/>
      <c r="GV1873" s="27"/>
      <c r="GW1873" s="27"/>
      <c r="GX1873" s="27"/>
      <c r="GY1873" s="27"/>
      <c r="GZ1873" s="27"/>
      <c r="HA1873" s="27"/>
      <c r="HB1873" s="27"/>
      <c r="HC1873" s="27"/>
      <c r="HD1873" s="27"/>
      <c r="HE1873" s="27"/>
      <c r="HF1873" s="27"/>
      <c r="HG1873" s="27"/>
      <c r="HH1873" s="27"/>
      <c r="HI1873" s="27"/>
      <c r="HJ1873" s="27"/>
      <c r="HK1873" s="27"/>
      <c r="HL1873" s="27"/>
      <c r="HM1873" s="27"/>
      <c r="HN1873" s="27"/>
      <c r="HO1873" s="27"/>
      <c r="HP1873" s="27"/>
      <c r="HQ1873" s="27"/>
      <c r="HR1873" s="27"/>
      <c r="HS1873" s="27"/>
      <c r="HT1873" s="27"/>
      <c r="HU1873" s="27"/>
      <c r="HV1873" s="27"/>
      <c r="HW1873" s="27"/>
      <c r="HX1873" s="27"/>
      <c r="HY1873" s="27"/>
      <c r="HZ1873" s="27"/>
      <c r="IA1873" s="27"/>
      <c r="IB1873" s="27"/>
      <c r="IC1873" s="27"/>
      <c r="ID1873" s="27"/>
      <c r="IE1873" s="27"/>
      <c r="IF1873" s="27"/>
      <c r="IG1873" s="27"/>
      <c r="IH1873" s="27"/>
      <c r="II1873" s="27"/>
      <c r="IJ1873" s="27"/>
      <c r="IK1873" s="27"/>
      <c r="IL1873" s="27"/>
      <c r="IM1873" s="27"/>
      <c r="IN1873" s="27"/>
      <c r="IO1873" s="27"/>
      <c r="IP1873" s="27"/>
      <c r="IQ1873" s="27"/>
      <c r="IR1873" s="27"/>
      <c r="IS1873" s="27"/>
      <c r="IT1873" s="27"/>
      <c r="IU1873" s="27"/>
      <c r="IV1873" s="27"/>
      <c r="IW1873" s="27"/>
      <c r="IX1873" s="27"/>
      <c r="IY1873" s="27"/>
      <c r="IZ1873" s="27"/>
      <c r="JA1873" s="27"/>
      <c r="JB1873" s="27"/>
      <c r="JC1873" s="27"/>
      <c r="JD1873" s="27"/>
      <c r="JE1873" s="27"/>
      <c r="JF1873" s="27"/>
      <c r="JG1873" s="27"/>
      <c r="JH1873" s="27"/>
      <c r="JI1873" s="27"/>
      <c r="JJ1873" s="27"/>
      <c r="JK1873" s="27"/>
      <c r="JL1873" s="27"/>
      <c r="JM1873" s="27"/>
      <c r="JN1873" s="27"/>
      <c r="JO1873" s="27"/>
      <c r="JP1873" s="27"/>
      <c r="JQ1873" s="27"/>
      <c r="JR1873" s="27"/>
      <c r="JS1873" s="27"/>
      <c r="JT1873" s="27"/>
      <c r="JU1873" s="27"/>
      <c r="JV1873" s="27"/>
      <c r="JW1873" s="27"/>
      <c r="JX1873" s="27"/>
      <c r="JY1873" s="27"/>
      <c r="JZ1873" s="27"/>
      <c r="KA1873" s="27"/>
      <c r="KB1873" s="27"/>
      <c r="KC1873" s="27"/>
      <c r="KD1873" s="27"/>
      <c r="KE1873" s="27"/>
      <c r="KF1873" s="27"/>
      <c r="KG1873" s="27"/>
      <c r="KH1873" s="27"/>
      <c r="KI1873" s="27"/>
      <c r="KJ1873" s="27"/>
      <c r="KK1873" s="27"/>
      <c r="KL1873" s="27"/>
      <c r="KM1873" s="27"/>
      <c r="KN1873" s="27"/>
      <c r="KO1873" s="27"/>
      <c r="KP1873" s="27"/>
      <c r="KQ1873" s="27"/>
      <c r="KR1873" s="27"/>
      <c r="KS1873" s="27"/>
      <c r="KT1873" s="27"/>
      <c r="KU1873" s="27"/>
      <c r="KV1873" s="27"/>
      <c r="KW1873" s="27"/>
      <c r="KX1873" s="27"/>
      <c r="KY1873" s="27"/>
      <c r="KZ1873" s="27"/>
      <c r="LA1873" s="27"/>
      <c r="LB1873" s="27"/>
      <c r="LC1873" s="27"/>
      <c r="LD1873" s="27"/>
      <c r="LE1873" s="27"/>
      <c r="LF1873" s="27"/>
      <c r="LG1873" s="27"/>
      <c r="LH1873" s="27"/>
      <c r="LI1873" s="27"/>
      <c r="LJ1873" s="27"/>
      <c r="LK1873" s="27"/>
      <c r="LL1873" s="27"/>
      <c r="LM1873" s="27"/>
      <c r="LN1873" s="27"/>
      <c r="LO1873" s="27"/>
      <c r="LP1873" s="27"/>
      <c r="LQ1873" s="27"/>
      <c r="LR1873" s="27"/>
      <c r="LS1873" s="27"/>
      <c r="LT1873" s="27"/>
      <c r="LU1873" s="27"/>
    </row>
    <row r="1874" spans="8:333" ht="12.75"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27"/>
      <c r="DZ1874" s="27"/>
      <c r="EA1874" s="27"/>
      <c r="EB1874" s="27"/>
      <c r="EC1874" s="27"/>
      <c r="ED1874" s="27"/>
      <c r="EE1874" s="27"/>
      <c r="EF1874" s="27"/>
      <c r="EG1874" s="27"/>
      <c r="EH1874" s="27"/>
      <c r="EI1874" s="27"/>
      <c r="EJ1874" s="27"/>
      <c r="EK1874" s="27"/>
      <c r="EL1874" s="27"/>
      <c r="EM1874" s="27"/>
      <c r="EN1874" s="27"/>
      <c r="EO1874" s="27"/>
      <c r="EP1874" s="27"/>
      <c r="EQ1874" s="27"/>
      <c r="ER1874" s="27"/>
      <c r="ES1874" s="27"/>
      <c r="ET1874" s="27"/>
      <c r="EU1874" s="27"/>
      <c r="EV1874" s="27"/>
      <c r="EW1874" s="27"/>
      <c r="EX1874" s="27"/>
      <c r="EY1874" s="27"/>
      <c r="EZ1874" s="27"/>
      <c r="FA1874" s="27"/>
      <c r="FB1874" s="27"/>
      <c r="FC1874" s="27"/>
      <c r="FD1874" s="27"/>
      <c r="FE1874" s="27"/>
      <c r="FF1874" s="27"/>
      <c r="FG1874" s="27"/>
      <c r="FH1874" s="27"/>
      <c r="FI1874" s="27"/>
      <c r="FJ1874" s="27"/>
      <c r="FK1874" s="27"/>
      <c r="FL1874" s="27"/>
      <c r="FM1874" s="27"/>
      <c r="FN1874" s="27"/>
      <c r="FO1874" s="27"/>
      <c r="FP1874" s="27"/>
      <c r="FQ1874" s="27"/>
      <c r="FR1874" s="27"/>
      <c r="FS1874" s="27"/>
      <c r="FT1874" s="27"/>
      <c r="FU1874" s="27"/>
      <c r="FV1874" s="27"/>
      <c r="FW1874" s="27"/>
      <c r="FX1874" s="27"/>
      <c r="FY1874" s="27"/>
      <c r="FZ1874" s="27"/>
      <c r="GA1874" s="27"/>
      <c r="GB1874" s="27"/>
      <c r="GC1874" s="27"/>
      <c r="GD1874" s="27"/>
      <c r="GE1874" s="27"/>
      <c r="GF1874" s="27"/>
      <c r="GG1874" s="27"/>
      <c r="GH1874" s="27"/>
      <c r="GI1874" s="27"/>
      <c r="GJ1874" s="27"/>
      <c r="GK1874" s="27"/>
      <c r="GL1874" s="27"/>
      <c r="GM1874" s="27"/>
      <c r="GN1874" s="27"/>
      <c r="GO1874" s="27"/>
      <c r="GP1874" s="27"/>
      <c r="GQ1874" s="27"/>
      <c r="GR1874" s="27"/>
      <c r="GS1874" s="27"/>
      <c r="GT1874" s="27"/>
      <c r="GU1874" s="27"/>
      <c r="GV1874" s="27"/>
      <c r="GW1874" s="27"/>
      <c r="GX1874" s="27"/>
      <c r="GY1874" s="27"/>
      <c r="GZ1874" s="27"/>
      <c r="HA1874" s="27"/>
      <c r="HB1874" s="27"/>
      <c r="HC1874" s="27"/>
      <c r="HD1874" s="27"/>
      <c r="HE1874" s="27"/>
      <c r="HF1874" s="27"/>
      <c r="HG1874" s="27"/>
      <c r="HH1874" s="27"/>
      <c r="HI1874" s="27"/>
      <c r="HJ1874" s="27"/>
      <c r="HK1874" s="27"/>
      <c r="HL1874" s="27"/>
      <c r="HM1874" s="27"/>
      <c r="HN1874" s="27"/>
      <c r="HO1874" s="27"/>
      <c r="HP1874" s="27"/>
      <c r="HQ1874" s="27"/>
      <c r="HR1874" s="27"/>
      <c r="HS1874" s="27"/>
      <c r="HT1874" s="27"/>
      <c r="HU1874" s="27"/>
      <c r="HV1874" s="27"/>
      <c r="HW1874" s="27"/>
      <c r="HX1874" s="27"/>
      <c r="HY1874" s="27"/>
      <c r="HZ1874" s="27"/>
      <c r="IA1874" s="27"/>
      <c r="IB1874" s="27"/>
      <c r="IC1874" s="27"/>
      <c r="ID1874" s="27"/>
      <c r="IE1874" s="27"/>
      <c r="IF1874" s="27"/>
      <c r="IG1874" s="27"/>
      <c r="IH1874" s="27"/>
      <c r="II1874" s="27"/>
      <c r="IJ1874" s="27"/>
      <c r="IK1874" s="27"/>
      <c r="IL1874" s="27"/>
      <c r="IM1874" s="27"/>
      <c r="IN1874" s="27"/>
      <c r="IO1874" s="27"/>
      <c r="IP1874" s="27"/>
      <c r="IQ1874" s="27"/>
      <c r="IR1874" s="27"/>
      <c r="IS1874" s="27"/>
      <c r="IT1874" s="27"/>
      <c r="IU1874" s="27"/>
      <c r="IV1874" s="27"/>
      <c r="IW1874" s="27"/>
      <c r="IX1874" s="27"/>
      <c r="IY1874" s="27"/>
      <c r="IZ1874" s="27"/>
      <c r="JA1874" s="27"/>
      <c r="JB1874" s="27"/>
      <c r="JC1874" s="27"/>
      <c r="JD1874" s="27"/>
      <c r="JE1874" s="27"/>
      <c r="JF1874" s="27"/>
      <c r="JG1874" s="27"/>
      <c r="JH1874" s="27"/>
      <c r="JI1874" s="27"/>
      <c r="JJ1874" s="27"/>
      <c r="JK1874" s="27"/>
      <c r="JL1874" s="27"/>
      <c r="JM1874" s="27"/>
      <c r="JN1874" s="27"/>
      <c r="JO1874" s="27"/>
      <c r="JP1874" s="27"/>
      <c r="JQ1874" s="27"/>
      <c r="JR1874" s="27"/>
      <c r="JS1874" s="27"/>
      <c r="JT1874" s="27"/>
      <c r="JU1874" s="27"/>
      <c r="JV1874" s="27"/>
      <c r="JW1874" s="27"/>
      <c r="JX1874" s="27"/>
      <c r="JY1874" s="27"/>
      <c r="JZ1874" s="27"/>
      <c r="KA1874" s="27"/>
      <c r="KB1874" s="27"/>
      <c r="KC1874" s="27"/>
      <c r="KD1874" s="27"/>
      <c r="KE1874" s="27"/>
      <c r="KF1874" s="27"/>
      <c r="KG1874" s="27"/>
      <c r="KH1874" s="27"/>
      <c r="KI1874" s="27"/>
      <c r="KJ1874" s="27"/>
      <c r="KK1874" s="27"/>
      <c r="KL1874" s="27"/>
      <c r="KM1874" s="27"/>
      <c r="KN1874" s="27"/>
      <c r="KO1874" s="27"/>
      <c r="KP1874" s="27"/>
      <c r="KQ1874" s="27"/>
      <c r="KR1874" s="27"/>
      <c r="KS1874" s="27"/>
      <c r="KT1874" s="27"/>
      <c r="KU1874" s="27"/>
      <c r="KV1874" s="27"/>
      <c r="KW1874" s="27"/>
      <c r="KX1874" s="27"/>
      <c r="KY1874" s="27"/>
      <c r="KZ1874" s="27"/>
      <c r="LA1874" s="27"/>
      <c r="LB1874" s="27"/>
      <c r="LC1874" s="27"/>
      <c r="LD1874" s="27"/>
      <c r="LE1874" s="27"/>
      <c r="LF1874" s="27"/>
      <c r="LG1874" s="27"/>
      <c r="LH1874" s="27"/>
      <c r="LI1874" s="27"/>
      <c r="LJ1874" s="27"/>
      <c r="LK1874" s="27"/>
      <c r="LL1874" s="27"/>
      <c r="LM1874" s="27"/>
      <c r="LN1874" s="27"/>
      <c r="LO1874" s="27"/>
      <c r="LP1874" s="27"/>
      <c r="LQ1874" s="27"/>
      <c r="LR1874" s="27"/>
      <c r="LS1874" s="27"/>
      <c r="LT1874" s="27"/>
      <c r="LU1874" s="27"/>
    </row>
    <row r="1875" spans="8:333" ht="12.75"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27"/>
      <c r="DZ1875" s="27"/>
      <c r="EA1875" s="27"/>
      <c r="EB1875" s="27"/>
      <c r="EC1875" s="27"/>
      <c r="ED1875" s="27"/>
      <c r="EE1875" s="27"/>
      <c r="EF1875" s="27"/>
      <c r="EG1875" s="27"/>
      <c r="EH1875" s="27"/>
      <c r="EI1875" s="27"/>
      <c r="EJ1875" s="27"/>
      <c r="EK1875" s="27"/>
      <c r="EL1875" s="27"/>
      <c r="EM1875" s="27"/>
      <c r="EN1875" s="27"/>
      <c r="EO1875" s="27"/>
      <c r="EP1875" s="27"/>
      <c r="EQ1875" s="27"/>
      <c r="ER1875" s="27"/>
      <c r="ES1875" s="27"/>
      <c r="ET1875" s="27"/>
      <c r="EU1875" s="27"/>
      <c r="EV1875" s="27"/>
      <c r="EW1875" s="27"/>
      <c r="EX1875" s="27"/>
      <c r="EY1875" s="27"/>
      <c r="EZ1875" s="27"/>
      <c r="FA1875" s="27"/>
      <c r="FB1875" s="27"/>
      <c r="FC1875" s="27"/>
      <c r="FD1875" s="27"/>
      <c r="FE1875" s="27"/>
      <c r="FF1875" s="27"/>
      <c r="FG1875" s="27"/>
      <c r="FH1875" s="27"/>
      <c r="FI1875" s="27"/>
      <c r="FJ1875" s="27"/>
      <c r="FK1875" s="27"/>
      <c r="FL1875" s="27"/>
      <c r="FM1875" s="27"/>
      <c r="FN1875" s="27"/>
      <c r="FO1875" s="27"/>
      <c r="FP1875" s="27"/>
      <c r="FQ1875" s="27"/>
      <c r="FR1875" s="27"/>
      <c r="FS1875" s="27"/>
      <c r="FT1875" s="27"/>
      <c r="FU1875" s="27"/>
      <c r="FV1875" s="27"/>
      <c r="FW1875" s="27"/>
      <c r="FX1875" s="27"/>
      <c r="FY1875" s="27"/>
      <c r="FZ1875" s="27"/>
      <c r="GA1875" s="27"/>
      <c r="GB1875" s="27"/>
      <c r="GC1875" s="27"/>
      <c r="GD1875" s="27"/>
      <c r="GE1875" s="27"/>
      <c r="GF1875" s="27"/>
      <c r="GG1875" s="27"/>
      <c r="GH1875" s="27"/>
      <c r="GI1875" s="27"/>
      <c r="GJ1875" s="27"/>
      <c r="GK1875" s="27"/>
      <c r="GL1875" s="27"/>
      <c r="GM1875" s="27"/>
      <c r="GN1875" s="27"/>
      <c r="GO1875" s="27"/>
      <c r="GP1875" s="27"/>
      <c r="GQ1875" s="27"/>
      <c r="GR1875" s="27"/>
      <c r="GS1875" s="27"/>
      <c r="GT1875" s="27"/>
      <c r="GU1875" s="27"/>
      <c r="GV1875" s="27"/>
      <c r="GW1875" s="27"/>
      <c r="GX1875" s="27"/>
      <c r="GY1875" s="27"/>
      <c r="GZ1875" s="27"/>
      <c r="HA1875" s="27"/>
      <c r="HB1875" s="27"/>
      <c r="HC1875" s="27"/>
      <c r="HD1875" s="27"/>
      <c r="HE1875" s="27"/>
      <c r="HF1875" s="27"/>
      <c r="HG1875" s="27"/>
      <c r="HH1875" s="27"/>
      <c r="HI1875" s="27"/>
      <c r="HJ1875" s="27"/>
      <c r="HK1875" s="27"/>
      <c r="HL1875" s="27"/>
      <c r="HM1875" s="27"/>
      <c r="HN1875" s="27"/>
      <c r="HO1875" s="27"/>
      <c r="HP1875" s="27"/>
      <c r="HQ1875" s="27"/>
      <c r="HR1875" s="27"/>
      <c r="HS1875" s="27"/>
      <c r="HT1875" s="27"/>
      <c r="HU1875" s="27"/>
      <c r="HV1875" s="27"/>
      <c r="HW1875" s="27"/>
      <c r="HX1875" s="27"/>
      <c r="HY1875" s="27"/>
      <c r="HZ1875" s="27"/>
      <c r="IA1875" s="27"/>
      <c r="IB1875" s="27"/>
      <c r="IC1875" s="27"/>
      <c r="ID1875" s="27"/>
      <c r="IE1875" s="27"/>
      <c r="IF1875" s="27"/>
      <c r="IG1875" s="27"/>
      <c r="IH1875" s="27"/>
      <c r="II1875" s="27"/>
      <c r="IJ1875" s="27"/>
      <c r="IK1875" s="27"/>
      <c r="IL1875" s="27"/>
      <c r="IM1875" s="27"/>
      <c r="IN1875" s="27"/>
      <c r="IO1875" s="27"/>
      <c r="IP1875" s="27"/>
      <c r="IQ1875" s="27"/>
      <c r="IR1875" s="27"/>
      <c r="IS1875" s="27"/>
      <c r="IT1875" s="27"/>
      <c r="IU1875" s="27"/>
      <c r="IV1875" s="27"/>
      <c r="IW1875" s="27"/>
      <c r="IX1875" s="27"/>
      <c r="IY1875" s="27"/>
      <c r="IZ1875" s="27"/>
      <c r="JA1875" s="27"/>
      <c r="JB1875" s="27"/>
      <c r="JC1875" s="27"/>
      <c r="JD1875" s="27"/>
      <c r="JE1875" s="27"/>
      <c r="JF1875" s="27"/>
      <c r="JG1875" s="27"/>
      <c r="JH1875" s="27"/>
      <c r="JI1875" s="27"/>
      <c r="JJ1875" s="27"/>
      <c r="JK1875" s="27"/>
      <c r="JL1875" s="27"/>
      <c r="JM1875" s="27"/>
      <c r="JN1875" s="27"/>
      <c r="JO1875" s="27"/>
      <c r="JP1875" s="27"/>
      <c r="JQ1875" s="27"/>
      <c r="JR1875" s="27"/>
      <c r="JS1875" s="27"/>
      <c r="JT1875" s="27"/>
      <c r="JU1875" s="27"/>
      <c r="JV1875" s="27"/>
      <c r="JW1875" s="27"/>
      <c r="JX1875" s="27"/>
      <c r="JY1875" s="27"/>
      <c r="JZ1875" s="27"/>
      <c r="KA1875" s="27"/>
      <c r="KB1875" s="27"/>
      <c r="KC1875" s="27"/>
      <c r="KD1875" s="27"/>
      <c r="KE1875" s="27"/>
      <c r="KF1875" s="27"/>
      <c r="KG1875" s="27"/>
      <c r="KH1875" s="27"/>
      <c r="KI1875" s="27"/>
      <c r="KJ1875" s="27"/>
      <c r="KK1875" s="27"/>
      <c r="KL1875" s="27"/>
      <c r="KM1875" s="27"/>
      <c r="KN1875" s="27"/>
      <c r="KO1875" s="27"/>
      <c r="KP1875" s="27"/>
      <c r="KQ1875" s="27"/>
      <c r="KR1875" s="27"/>
      <c r="KS1875" s="27"/>
      <c r="KT1875" s="27"/>
      <c r="KU1875" s="27"/>
      <c r="KV1875" s="27"/>
      <c r="KW1875" s="27"/>
      <c r="KX1875" s="27"/>
      <c r="KY1875" s="27"/>
      <c r="KZ1875" s="27"/>
      <c r="LA1875" s="27"/>
      <c r="LB1875" s="27"/>
      <c r="LC1875" s="27"/>
      <c r="LD1875" s="27"/>
      <c r="LE1875" s="27"/>
      <c r="LF1875" s="27"/>
      <c r="LG1875" s="27"/>
      <c r="LH1875" s="27"/>
      <c r="LI1875" s="27"/>
      <c r="LJ1875" s="27"/>
      <c r="LK1875" s="27"/>
      <c r="LL1875" s="27"/>
      <c r="LM1875" s="27"/>
      <c r="LN1875" s="27"/>
      <c r="LO1875" s="27"/>
      <c r="LP1875" s="27"/>
      <c r="LQ1875" s="27"/>
      <c r="LR1875" s="27"/>
      <c r="LS1875" s="27"/>
      <c r="LT1875" s="27"/>
      <c r="LU1875" s="27"/>
    </row>
    <row r="1876" spans="8:333" ht="12.75"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/>
      <c r="DU1876" s="27"/>
      <c r="DV1876" s="27"/>
      <c r="DW1876" s="27"/>
      <c r="DX1876" s="27"/>
      <c r="DY1876" s="27"/>
      <c r="DZ1876" s="27"/>
      <c r="EA1876" s="27"/>
      <c r="EB1876" s="27"/>
      <c r="EC1876" s="27"/>
      <c r="ED1876" s="27"/>
      <c r="EE1876" s="27"/>
      <c r="EF1876" s="27"/>
      <c r="EG1876" s="27"/>
      <c r="EH1876" s="27"/>
      <c r="EI1876" s="27"/>
      <c r="EJ1876" s="27"/>
      <c r="EK1876" s="27"/>
      <c r="EL1876" s="27"/>
      <c r="EM1876" s="27"/>
      <c r="EN1876" s="27"/>
      <c r="EO1876" s="27"/>
      <c r="EP1876" s="27"/>
      <c r="EQ1876" s="27"/>
      <c r="ER1876" s="27"/>
      <c r="ES1876" s="27"/>
      <c r="ET1876" s="27"/>
      <c r="EU1876" s="27"/>
      <c r="EV1876" s="27"/>
      <c r="EW1876" s="27"/>
      <c r="EX1876" s="27"/>
      <c r="EY1876" s="27"/>
      <c r="EZ1876" s="27"/>
      <c r="FA1876" s="27"/>
      <c r="FB1876" s="27"/>
      <c r="FC1876" s="27"/>
      <c r="FD1876" s="27"/>
      <c r="FE1876" s="27"/>
      <c r="FF1876" s="27"/>
      <c r="FG1876" s="27"/>
      <c r="FH1876" s="27"/>
      <c r="FI1876" s="27"/>
      <c r="FJ1876" s="27"/>
      <c r="FK1876" s="27"/>
      <c r="FL1876" s="27"/>
      <c r="FM1876" s="27"/>
      <c r="FN1876" s="27"/>
      <c r="FO1876" s="27"/>
      <c r="FP1876" s="27"/>
      <c r="FQ1876" s="27"/>
      <c r="FR1876" s="27"/>
      <c r="FS1876" s="27"/>
      <c r="FT1876" s="27"/>
      <c r="FU1876" s="27"/>
      <c r="FV1876" s="27"/>
      <c r="FW1876" s="27"/>
      <c r="FX1876" s="27"/>
      <c r="FY1876" s="27"/>
      <c r="FZ1876" s="27"/>
      <c r="GA1876" s="27"/>
      <c r="GB1876" s="27"/>
      <c r="GC1876" s="27"/>
      <c r="GD1876" s="27"/>
      <c r="GE1876" s="27"/>
      <c r="GF1876" s="27"/>
      <c r="GG1876" s="27"/>
      <c r="GH1876" s="27"/>
      <c r="GI1876" s="27"/>
      <c r="GJ1876" s="27"/>
      <c r="GK1876" s="27"/>
      <c r="GL1876" s="27"/>
      <c r="GM1876" s="27"/>
      <c r="GN1876" s="27"/>
      <c r="GO1876" s="27"/>
      <c r="GP1876" s="27"/>
      <c r="GQ1876" s="27"/>
      <c r="GR1876" s="27"/>
      <c r="GS1876" s="27"/>
      <c r="GT1876" s="27"/>
      <c r="GU1876" s="27"/>
      <c r="GV1876" s="27"/>
      <c r="GW1876" s="27"/>
      <c r="GX1876" s="27"/>
      <c r="GY1876" s="27"/>
      <c r="GZ1876" s="27"/>
      <c r="HA1876" s="27"/>
      <c r="HB1876" s="27"/>
      <c r="HC1876" s="27"/>
      <c r="HD1876" s="27"/>
      <c r="HE1876" s="27"/>
      <c r="HF1876" s="27"/>
      <c r="HG1876" s="27"/>
      <c r="HH1876" s="27"/>
      <c r="HI1876" s="27"/>
      <c r="HJ1876" s="27"/>
      <c r="HK1876" s="27"/>
      <c r="HL1876" s="27"/>
      <c r="HM1876" s="27"/>
      <c r="HN1876" s="27"/>
      <c r="HO1876" s="27"/>
      <c r="HP1876" s="27"/>
      <c r="HQ1876" s="27"/>
      <c r="HR1876" s="27"/>
      <c r="HS1876" s="27"/>
      <c r="HT1876" s="27"/>
      <c r="HU1876" s="27"/>
      <c r="HV1876" s="27"/>
      <c r="HW1876" s="27"/>
      <c r="HX1876" s="27"/>
      <c r="HY1876" s="27"/>
      <c r="HZ1876" s="27"/>
      <c r="IA1876" s="27"/>
      <c r="IB1876" s="27"/>
      <c r="IC1876" s="27"/>
      <c r="ID1876" s="27"/>
      <c r="IE1876" s="27"/>
      <c r="IF1876" s="27"/>
      <c r="IG1876" s="27"/>
      <c r="IH1876" s="27"/>
      <c r="II1876" s="27"/>
      <c r="IJ1876" s="27"/>
      <c r="IK1876" s="27"/>
      <c r="IL1876" s="27"/>
      <c r="IM1876" s="27"/>
      <c r="IN1876" s="27"/>
      <c r="IO1876" s="27"/>
      <c r="IP1876" s="27"/>
      <c r="IQ1876" s="27"/>
      <c r="IR1876" s="27"/>
      <c r="IS1876" s="27"/>
      <c r="IT1876" s="27"/>
      <c r="IU1876" s="27"/>
      <c r="IV1876" s="27"/>
      <c r="IW1876" s="27"/>
      <c r="IX1876" s="27"/>
      <c r="IY1876" s="27"/>
      <c r="IZ1876" s="27"/>
      <c r="JA1876" s="27"/>
      <c r="JB1876" s="27"/>
      <c r="JC1876" s="27"/>
      <c r="JD1876" s="27"/>
      <c r="JE1876" s="27"/>
      <c r="JF1876" s="27"/>
      <c r="JG1876" s="27"/>
      <c r="JH1876" s="27"/>
      <c r="JI1876" s="27"/>
      <c r="JJ1876" s="27"/>
      <c r="JK1876" s="27"/>
      <c r="JL1876" s="27"/>
      <c r="JM1876" s="27"/>
      <c r="JN1876" s="27"/>
      <c r="JO1876" s="27"/>
      <c r="JP1876" s="27"/>
      <c r="JQ1876" s="27"/>
      <c r="JR1876" s="27"/>
      <c r="JS1876" s="27"/>
      <c r="JT1876" s="27"/>
      <c r="JU1876" s="27"/>
      <c r="JV1876" s="27"/>
      <c r="JW1876" s="27"/>
      <c r="JX1876" s="27"/>
      <c r="JY1876" s="27"/>
      <c r="JZ1876" s="27"/>
      <c r="KA1876" s="27"/>
      <c r="KB1876" s="27"/>
      <c r="KC1876" s="27"/>
      <c r="KD1876" s="27"/>
      <c r="KE1876" s="27"/>
      <c r="KF1876" s="27"/>
      <c r="KG1876" s="27"/>
      <c r="KH1876" s="27"/>
      <c r="KI1876" s="27"/>
      <c r="KJ1876" s="27"/>
      <c r="KK1876" s="27"/>
      <c r="KL1876" s="27"/>
      <c r="KM1876" s="27"/>
      <c r="KN1876" s="27"/>
      <c r="KO1876" s="27"/>
      <c r="KP1876" s="27"/>
      <c r="KQ1876" s="27"/>
      <c r="KR1876" s="27"/>
      <c r="KS1876" s="27"/>
      <c r="KT1876" s="27"/>
      <c r="KU1876" s="27"/>
      <c r="KV1876" s="27"/>
      <c r="KW1876" s="27"/>
      <c r="KX1876" s="27"/>
      <c r="KY1876" s="27"/>
      <c r="KZ1876" s="27"/>
      <c r="LA1876" s="27"/>
      <c r="LB1876" s="27"/>
      <c r="LC1876" s="27"/>
      <c r="LD1876" s="27"/>
      <c r="LE1876" s="27"/>
      <c r="LF1876" s="27"/>
      <c r="LG1876" s="27"/>
      <c r="LH1876" s="27"/>
      <c r="LI1876" s="27"/>
      <c r="LJ1876" s="27"/>
      <c r="LK1876" s="27"/>
      <c r="LL1876" s="27"/>
      <c r="LM1876" s="27"/>
      <c r="LN1876" s="27"/>
      <c r="LO1876" s="27"/>
      <c r="LP1876" s="27"/>
      <c r="LQ1876" s="27"/>
      <c r="LR1876" s="27"/>
      <c r="LS1876" s="27"/>
      <c r="LT1876" s="27"/>
      <c r="LU1876" s="27"/>
    </row>
    <row r="1877" spans="8:333" ht="12.75"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/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/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/>
      <c r="DV1877" s="27"/>
      <c r="DW1877" s="27"/>
      <c r="DX1877" s="27"/>
      <c r="DY1877" s="27"/>
      <c r="DZ1877" s="27"/>
      <c r="EA1877" s="27"/>
      <c r="EB1877" s="27"/>
      <c r="EC1877" s="27"/>
      <c r="ED1877" s="27"/>
      <c r="EE1877" s="27"/>
      <c r="EF1877" s="27"/>
      <c r="EG1877" s="27"/>
      <c r="EH1877" s="27"/>
      <c r="EI1877" s="27"/>
      <c r="EJ1877" s="27"/>
      <c r="EK1877" s="27"/>
      <c r="EL1877" s="27"/>
      <c r="EM1877" s="27"/>
      <c r="EN1877" s="27"/>
      <c r="EO1877" s="27"/>
      <c r="EP1877" s="27"/>
      <c r="EQ1877" s="27"/>
      <c r="ER1877" s="27"/>
      <c r="ES1877" s="27"/>
      <c r="ET1877" s="27"/>
      <c r="EU1877" s="27"/>
      <c r="EV1877" s="27"/>
      <c r="EW1877" s="27"/>
      <c r="EX1877" s="27"/>
      <c r="EY1877" s="27"/>
      <c r="EZ1877" s="27"/>
      <c r="FA1877" s="27"/>
      <c r="FB1877" s="27"/>
      <c r="FC1877" s="27"/>
      <c r="FD1877" s="27"/>
      <c r="FE1877" s="27"/>
      <c r="FF1877" s="27"/>
      <c r="FG1877" s="27"/>
      <c r="FH1877" s="27"/>
      <c r="FI1877" s="27"/>
      <c r="FJ1877" s="27"/>
      <c r="FK1877" s="27"/>
      <c r="FL1877" s="27"/>
      <c r="FM1877" s="27"/>
      <c r="FN1877" s="27"/>
      <c r="FO1877" s="27"/>
      <c r="FP1877" s="27"/>
      <c r="FQ1877" s="27"/>
      <c r="FR1877" s="27"/>
      <c r="FS1877" s="27"/>
      <c r="FT1877" s="27"/>
      <c r="FU1877" s="27"/>
      <c r="FV1877" s="27"/>
      <c r="FW1877" s="27"/>
      <c r="FX1877" s="27"/>
      <c r="FY1877" s="27"/>
      <c r="FZ1877" s="27"/>
      <c r="GA1877" s="27"/>
      <c r="GB1877" s="27"/>
      <c r="GC1877" s="27"/>
      <c r="GD1877" s="27"/>
      <c r="GE1877" s="27"/>
      <c r="GF1877" s="27"/>
      <c r="GG1877" s="27"/>
      <c r="GH1877" s="27"/>
      <c r="GI1877" s="27"/>
      <c r="GJ1877" s="27"/>
      <c r="GK1877" s="27"/>
      <c r="GL1877" s="27"/>
      <c r="GM1877" s="27"/>
      <c r="GN1877" s="27"/>
      <c r="GO1877" s="27"/>
      <c r="GP1877" s="27"/>
      <c r="GQ1877" s="27"/>
      <c r="GR1877" s="27"/>
      <c r="GS1877" s="27"/>
      <c r="GT1877" s="27"/>
      <c r="GU1877" s="27"/>
      <c r="GV1877" s="27"/>
      <c r="GW1877" s="27"/>
      <c r="GX1877" s="27"/>
      <c r="GY1877" s="27"/>
      <c r="GZ1877" s="27"/>
      <c r="HA1877" s="27"/>
      <c r="HB1877" s="27"/>
      <c r="HC1877" s="27"/>
      <c r="HD1877" s="27"/>
      <c r="HE1877" s="27"/>
      <c r="HF1877" s="27"/>
      <c r="HG1877" s="27"/>
      <c r="HH1877" s="27"/>
      <c r="HI1877" s="27"/>
      <c r="HJ1877" s="27"/>
      <c r="HK1877" s="27"/>
      <c r="HL1877" s="27"/>
      <c r="HM1877" s="27"/>
      <c r="HN1877" s="27"/>
      <c r="HO1877" s="27"/>
      <c r="HP1877" s="27"/>
      <c r="HQ1877" s="27"/>
      <c r="HR1877" s="27"/>
      <c r="HS1877" s="27"/>
      <c r="HT1877" s="27"/>
      <c r="HU1877" s="27"/>
      <c r="HV1877" s="27"/>
      <c r="HW1877" s="27"/>
      <c r="HX1877" s="27"/>
      <c r="HY1877" s="27"/>
      <c r="HZ1877" s="27"/>
      <c r="IA1877" s="27"/>
      <c r="IB1877" s="27"/>
      <c r="IC1877" s="27"/>
      <c r="ID1877" s="27"/>
      <c r="IE1877" s="27"/>
      <c r="IF1877" s="27"/>
      <c r="IG1877" s="27"/>
      <c r="IH1877" s="27"/>
      <c r="II1877" s="27"/>
      <c r="IJ1877" s="27"/>
      <c r="IK1877" s="27"/>
      <c r="IL1877" s="27"/>
      <c r="IM1877" s="27"/>
      <c r="IN1877" s="27"/>
      <c r="IO1877" s="27"/>
      <c r="IP1877" s="27"/>
      <c r="IQ1877" s="27"/>
      <c r="IR1877" s="27"/>
      <c r="IS1877" s="27"/>
      <c r="IT1877" s="27"/>
      <c r="IU1877" s="27"/>
      <c r="IV1877" s="27"/>
      <c r="IW1877" s="27"/>
      <c r="IX1877" s="27"/>
      <c r="IY1877" s="27"/>
      <c r="IZ1877" s="27"/>
      <c r="JA1877" s="27"/>
      <c r="JB1877" s="27"/>
      <c r="JC1877" s="27"/>
      <c r="JD1877" s="27"/>
      <c r="JE1877" s="27"/>
      <c r="JF1877" s="27"/>
      <c r="JG1877" s="27"/>
      <c r="JH1877" s="27"/>
      <c r="JI1877" s="27"/>
      <c r="JJ1877" s="27"/>
      <c r="JK1877" s="27"/>
      <c r="JL1877" s="27"/>
      <c r="JM1877" s="27"/>
      <c r="JN1877" s="27"/>
      <c r="JO1877" s="27"/>
      <c r="JP1877" s="27"/>
      <c r="JQ1877" s="27"/>
      <c r="JR1877" s="27"/>
      <c r="JS1877" s="27"/>
      <c r="JT1877" s="27"/>
      <c r="JU1877" s="27"/>
      <c r="JV1877" s="27"/>
      <c r="JW1877" s="27"/>
      <c r="JX1877" s="27"/>
      <c r="JY1877" s="27"/>
      <c r="JZ1877" s="27"/>
      <c r="KA1877" s="27"/>
      <c r="KB1877" s="27"/>
      <c r="KC1877" s="27"/>
      <c r="KD1877" s="27"/>
      <c r="KE1877" s="27"/>
      <c r="KF1877" s="27"/>
      <c r="KG1877" s="27"/>
      <c r="KH1877" s="27"/>
      <c r="KI1877" s="27"/>
      <c r="KJ1877" s="27"/>
      <c r="KK1877" s="27"/>
      <c r="KL1877" s="27"/>
      <c r="KM1877" s="27"/>
      <c r="KN1877" s="27"/>
      <c r="KO1877" s="27"/>
      <c r="KP1877" s="27"/>
      <c r="KQ1877" s="27"/>
      <c r="KR1877" s="27"/>
      <c r="KS1877" s="27"/>
      <c r="KT1877" s="27"/>
      <c r="KU1877" s="27"/>
      <c r="KV1877" s="27"/>
      <c r="KW1877" s="27"/>
      <c r="KX1877" s="27"/>
      <c r="KY1877" s="27"/>
      <c r="KZ1877" s="27"/>
      <c r="LA1877" s="27"/>
      <c r="LB1877" s="27"/>
      <c r="LC1877" s="27"/>
      <c r="LD1877" s="27"/>
      <c r="LE1877" s="27"/>
      <c r="LF1877" s="27"/>
      <c r="LG1877" s="27"/>
      <c r="LH1877" s="27"/>
      <c r="LI1877" s="27"/>
      <c r="LJ1877" s="27"/>
      <c r="LK1877" s="27"/>
      <c r="LL1877" s="27"/>
      <c r="LM1877" s="27"/>
      <c r="LN1877" s="27"/>
      <c r="LO1877" s="27"/>
      <c r="LP1877" s="27"/>
      <c r="LQ1877" s="27"/>
      <c r="LR1877" s="27"/>
      <c r="LS1877" s="27"/>
      <c r="LT1877" s="27"/>
      <c r="LU1877" s="27"/>
    </row>
    <row r="1878" spans="8:333" ht="12.75"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27"/>
      <c r="DZ1878" s="27"/>
      <c r="EA1878" s="27"/>
      <c r="EB1878" s="27"/>
      <c r="EC1878" s="27"/>
      <c r="ED1878" s="27"/>
      <c r="EE1878" s="27"/>
      <c r="EF1878" s="27"/>
      <c r="EG1878" s="27"/>
      <c r="EH1878" s="27"/>
      <c r="EI1878" s="27"/>
      <c r="EJ1878" s="27"/>
      <c r="EK1878" s="27"/>
      <c r="EL1878" s="27"/>
      <c r="EM1878" s="27"/>
      <c r="EN1878" s="27"/>
      <c r="EO1878" s="27"/>
      <c r="EP1878" s="27"/>
      <c r="EQ1878" s="27"/>
      <c r="ER1878" s="27"/>
      <c r="ES1878" s="27"/>
      <c r="ET1878" s="27"/>
      <c r="EU1878" s="27"/>
      <c r="EV1878" s="27"/>
      <c r="EW1878" s="27"/>
      <c r="EX1878" s="27"/>
      <c r="EY1878" s="27"/>
      <c r="EZ1878" s="27"/>
      <c r="FA1878" s="27"/>
      <c r="FB1878" s="27"/>
      <c r="FC1878" s="27"/>
      <c r="FD1878" s="27"/>
      <c r="FE1878" s="27"/>
      <c r="FF1878" s="27"/>
      <c r="FG1878" s="27"/>
      <c r="FH1878" s="27"/>
      <c r="FI1878" s="27"/>
      <c r="FJ1878" s="27"/>
      <c r="FK1878" s="27"/>
      <c r="FL1878" s="27"/>
      <c r="FM1878" s="27"/>
      <c r="FN1878" s="27"/>
      <c r="FO1878" s="27"/>
      <c r="FP1878" s="27"/>
      <c r="FQ1878" s="27"/>
      <c r="FR1878" s="27"/>
      <c r="FS1878" s="27"/>
      <c r="FT1878" s="27"/>
      <c r="FU1878" s="27"/>
      <c r="FV1878" s="27"/>
      <c r="FW1878" s="27"/>
      <c r="FX1878" s="27"/>
      <c r="FY1878" s="27"/>
      <c r="FZ1878" s="27"/>
      <c r="GA1878" s="27"/>
      <c r="GB1878" s="27"/>
      <c r="GC1878" s="27"/>
      <c r="GD1878" s="27"/>
      <c r="GE1878" s="27"/>
      <c r="GF1878" s="27"/>
      <c r="GG1878" s="27"/>
      <c r="GH1878" s="27"/>
      <c r="GI1878" s="27"/>
      <c r="GJ1878" s="27"/>
      <c r="GK1878" s="27"/>
      <c r="GL1878" s="27"/>
      <c r="GM1878" s="27"/>
      <c r="GN1878" s="27"/>
      <c r="GO1878" s="27"/>
      <c r="GP1878" s="27"/>
      <c r="GQ1878" s="27"/>
      <c r="GR1878" s="27"/>
      <c r="GS1878" s="27"/>
      <c r="GT1878" s="27"/>
      <c r="GU1878" s="27"/>
      <c r="GV1878" s="27"/>
      <c r="GW1878" s="27"/>
      <c r="GX1878" s="27"/>
      <c r="GY1878" s="27"/>
      <c r="GZ1878" s="27"/>
      <c r="HA1878" s="27"/>
      <c r="HB1878" s="27"/>
      <c r="HC1878" s="27"/>
      <c r="HD1878" s="27"/>
      <c r="HE1878" s="27"/>
      <c r="HF1878" s="27"/>
      <c r="HG1878" s="27"/>
      <c r="HH1878" s="27"/>
      <c r="HI1878" s="27"/>
      <c r="HJ1878" s="27"/>
      <c r="HK1878" s="27"/>
      <c r="HL1878" s="27"/>
      <c r="HM1878" s="27"/>
      <c r="HN1878" s="27"/>
      <c r="HO1878" s="27"/>
      <c r="HP1878" s="27"/>
      <c r="HQ1878" s="27"/>
      <c r="HR1878" s="27"/>
      <c r="HS1878" s="27"/>
      <c r="HT1878" s="27"/>
      <c r="HU1878" s="27"/>
      <c r="HV1878" s="27"/>
      <c r="HW1878" s="27"/>
      <c r="HX1878" s="27"/>
      <c r="HY1878" s="27"/>
      <c r="HZ1878" s="27"/>
      <c r="IA1878" s="27"/>
      <c r="IB1878" s="27"/>
      <c r="IC1878" s="27"/>
      <c r="ID1878" s="27"/>
      <c r="IE1878" s="27"/>
      <c r="IF1878" s="27"/>
      <c r="IG1878" s="27"/>
      <c r="IH1878" s="27"/>
      <c r="II1878" s="27"/>
      <c r="IJ1878" s="27"/>
      <c r="IK1878" s="27"/>
      <c r="IL1878" s="27"/>
      <c r="IM1878" s="27"/>
      <c r="IN1878" s="27"/>
      <c r="IO1878" s="27"/>
      <c r="IP1878" s="27"/>
      <c r="IQ1878" s="27"/>
      <c r="IR1878" s="27"/>
      <c r="IS1878" s="27"/>
      <c r="IT1878" s="27"/>
      <c r="IU1878" s="27"/>
      <c r="IV1878" s="27"/>
      <c r="IW1878" s="27"/>
      <c r="IX1878" s="27"/>
      <c r="IY1878" s="27"/>
      <c r="IZ1878" s="27"/>
      <c r="JA1878" s="27"/>
      <c r="JB1878" s="27"/>
      <c r="JC1878" s="27"/>
      <c r="JD1878" s="27"/>
      <c r="JE1878" s="27"/>
      <c r="JF1878" s="27"/>
      <c r="JG1878" s="27"/>
      <c r="JH1878" s="27"/>
      <c r="JI1878" s="27"/>
      <c r="JJ1878" s="27"/>
      <c r="JK1878" s="27"/>
      <c r="JL1878" s="27"/>
      <c r="JM1878" s="27"/>
      <c r="JN1878" s="27"/>
      <c r="JO1878" s="27"/>
      <c r="JP1878" s="27"/>
      <c r="JQ1878" s="27"/>
      <c r="JR1878" s="27"/>
      <c r="JS1878" s="27"/>
      <c r="JT1878" s="27"/>
      <c r="JU1878" s="27"/>
      <c r="JV1878" s="27"/>
      <c r="JW1878" s="27"/>
      <c r="JX1878" s="27"/>
      <c r="JY1878" s="27"/>
      <c r="JZ1878" s="27"/>
      <c r="KA1878" s="27"/>
      <c r="KB1878" s="27"/>
      <c r="KC1878" s="27"/>
      <c r="KD1878" s="27"/>
      <c r="KE1878" s="27"/>
      <c r="KF1878" s="27"/>
      <c r="KG1878" s="27"/>
      <c r="KH1878" s="27"/>
      <c r="KI1878" s="27"/>
      <c r="KJ1878" s="27"/>
      <c r="KK1878" s="27"/>
      <c r="KL1878" s="27"/>
      <c r="KM1878" s="27"/>
      <c r="KN1878" s="27"/>
      <c r="KO1878" s="27"/>
      <c r="KP1878" s="27"/>
      <c r="KQ1878" s="27"/>
      <c r="KR1878" s="27"/>
      <c r="KS1878" s="27"/>
      <c r="KT1878" s="27"/>
      <c r="KU1878" s="27"/>
      <c r="KV1878" s="27"/>
      <c r="KW1878" s="27"/>
      <c r="KX1878" s="27"/>
      <c r="KY1878" s="27"/>
      <c r="KZ1878" s="27"/>
      <c r="LA1878" s="27"/>
      <c r="LB1878" s="27"/>
      <c r="LC1878" s="27"/>
      <c r="LD1878" s="27"/>
      <c r="LE1878" s="27"/>
      <c r="LF1878" s="27"/>
      <c r="LG1878" s="27"/>
      <c r="LH1878" s="27"/>
      <c r="LI1878" s="27"/>
      <c r="LJ1878" s="27"/>
      <c r="LK1878" s="27"/>
      <c r="LL1878" s="27"/>
      <c r="LM1878" s="27"/>
      <c r="LN1878" s="27"/>
      <c r="LO1878" s="27"/>
      <c r="LP1878" s="27"/>
      <c r="LQ1878" s="27"/>
      <c r="LR1878" s="27"/>
      <c r="LS1878" s="27"/>
      <c r="LT1878" s="27"/>
      <c r="LU1878" s="27"/>
    </row>
    <row r="1879" spans="8:333" ht="12.75"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27"/>
      <c r="DZ1879" s="27"/>
      <c r="EA1879" s="27"/>
      <c r="EB1879" s="27"/>
      <c r="EC1879" s="27"/>
      <c r="ED1879" s="27"/>
      <c r="EE1879" s="27"/>
      <c r="EF1879" s="27"/>
      <c r="EG1879" s="27"/>
      <c r="EH1879" s="27"/>
      <c r="EI1879" s="27"/>
      <c r="EJ1879" s="27"/>
      <c r="EK1879" s="27"/>
      <c r="EL1879" s="27"/>
      <c r="EM1879" s="27"/>
      <c r="EN1879" s="27"/>
      <c r="EO1879" s="27"/>
      <c r="EP1879" s="27"/>
      <c r="EQ1879" s="27"/>
      <c r="ER1879" s="27"/>
      <c r="ES1879" s="27"/>
      <c r="ET1879" s="27"/>
      <c r="EU1879" s="27"/>
      <c r="EV1879" s="27"/>
      <c r="EW1879" s="27"/>
      <c r="EX1879" s="27"/>
      <c r="EY1879" s="27"/>
      <c r="EZ1879" s="27"/>
      <c r="FA1879" s="27"/>
      <c r="FB1879" s="27"/>
      <c r="FC1879" s="27"/>
      <c r="FD1879" s="27"/>
      <c r="FE1879" s="27"/>
      <c r="FF1879" s="27"/>
      <c r="FG1879" s="27"/>
      <c r="FH1879" s="27"/>
      <c r="FI1879" s="27"/>
      <c r="FJ1879" s="27"/>
      <c r="FK1879" s="27"/>
      <c r="FL1879" s="27"/>
      <c r="FM1879" s="27"/>
      <c r="FN1879" s="27"/>
      <c r="FO1879" s="27"/>
      <c r="FP1879" s="27"/>
      <c r="FQ1879" s="27"/>
      <c r="FR1879" s="27"/>
      <c r="FS1879" s="27"/>
      <c r="FT1879" s="27"/>
      <c r="FU1879" s="27"/>
      <c r="FV1879" s="27"/>
      <c r="FW1879" s="27"/>
      <c r="FX1879" s="27"/>
      <c r="FY1879" s="27"/>
      <c r="FZ1879" s="27"/>
      <c r="GA1879" s="27"/>
      <c r="GB1879" s="27"/>
      <c r="GC1879" s="27"/>
      <c r="GD1879" s="27"/>
      <c r="GE1879" s="27"/>
      <c r="GF1879" s="27"/>
      <c r="GG1879" s="27"/>
      <c r="GH1879" s="27"/>
      <c r="GI1879" s="27"/>
      <c r="GJ1879" s="27"/>
      <c r="GK1879" s="27"/>
      <c r="GL1879" s="27"/>
      <c r="GM1879" s="27"/>
      <c r="GN1879" s="27"/>
      <c r="GO1879" s="27"/>
      <c r="GP1879" s="27"/>
      <c r="GQ1879" s="27"/>
      <c r="GR1879" s="27"/>
      <c r="GS1879" s="27"/>
      <c r="GT1879" s="27"/>
      <c r="GU1879" s="27"/>
      <c r="GV1879" s="27"/>
      <c r="GW1879" s="27"/>
      <c r="GX1879" s="27"/>
      <c r="GY1879" s="27"/>
      <c r="GZ1879" s="27"/>
      <c r="HA1879" s="27"/>
      <c r="HB1879" s="27"/>
      <c r="HC1879" s="27"/>
      <c r="HD1879" s="27"/>
      <c r="HE1879" s="27"/>
      <c r="HF1879" s="27"/>
      <c r="HG1879" s="27"/>
      <c r="HH1879" s="27"/>
      <c r="HI1879" s="27"/>
      <c r="HJ1879" s="27"/>
      <c r="HK1879" s="27"/>
      <c r="HL1879" s="27"/>
      <c r="HM1879" s="27"/>
      <c r="HN1879" s="27"/>
      <c r="HO1879" s="27"/>
      <c r="HP1879" s="27"/>
      <c r="HQ1879" s="27"/>
      <c r="HR1879" s="27"/>
      <c r="HS1879" s="27"/>
      <c r="HT1879" s="27"/>
      <c r="HU1879" s="27"/>
      <c r="HV1879" s="27"/>
      <c r="HW1879" s="27"/>
      <c r="HX1879" s="27"/>
      <c r="HY1879" s="27"/>
      <c r="HZ1879" s="27"/>
      <c r="IA1879" s="27"/>
      <c r="IB1879" s="27"/>
      <c r="IC1879" s="27"/>
      <c r="ID1879" s="27"/>
      <c r="IE1879" s="27"/>
      <c r="IF1879" s="27"/>
      <c r="IG1879" s="27"/>
      <c r="IH1879" s="27"/>
      <c r="II1879" s="27"/>
      <c r="IJ1879" s="27"/>
      <c r="IK1879" s="27"/>
      <c r="IL1879" s="27"/>
      <c r="IM1879" s="27"/>
      <c r="IN1879" s="27"/>
      <c r="IO1879" s="27"/>
      <c r="IP1879" s="27"/>
      <c r="IQ1879" s="27"/>
      <c r="IR1879" s="27"/>
      <c r="IS1879" s="27"/>
      <c r="IT1879" s="27"/>
      <c r="IU1879" s="27"/>
      <c r="IV1879" s="27"/>
      <c r="IW1879" s="27"/>
      <c r="IX1879" s="27"/>
      <c r="IY1879" s="27"/>
      <c r="IZ1879" s="27"/>
      <c r="JA1879" s="27"/>
      <c r="JB1879" s="27"/>
      <c r="JC1879" s="27"/>
      <c r="JD1879" s="27"/>
      <c r="JE1879" s="27"/>
      <c r="JF1879" s="27"/>
      <c r="JG1879" s="27"/>
      <c r="JH1879" s="27"/>
      <c r="JI1879" s="27"/>
      <c r="JJ1879" s="27"/>
      <c r="JK1879" s="27"/>
      <c r="JL1879" s="27"/>
      <c r="JM1879" s="27"/>
      <c r="JN1879" s="27"/>
      <c r="JO1879" s="27"/>
      <c r="JP1879" s="27"/>
      <c r="JQ1879" s="27"/>
      <c r="JR1879" s="27"/>
      <c r="JS1879" s="27"/>
      <c r="JT1879" s="27"/>
      <c r="JU1879" s="27"/>
      <c r="JV1879" s="27"/>
      <c r="JW1879" s="27"/>
      <c r="JX1879" s="27"/>
      <c r="JY1879" s="27"/>
      <c r="JZ1879" s="27"/>
      <c r="KA1879" s="27"/>
      <c r="KB1879" s="27"/>
      <c r="KC1879" s="27"/>
      <c r="KD1879" s="27"/>
      <c r="KE1879" s="27"/>
      <c r="KF1879" s="27"/>
      <c r="KG1879" s="27"/>
      <c r="KH1879" s="27"/>
      <c r="KI1879" s="27"/>
      <c r="KJ1879" s="27"/>
      <c r="KK1879" s="27"/>
      <c r="KL1879" s="27"/>
      <c r="KM1879" s="27"/>
      <c r="KN1879" s="27"/>
      <c r="KO1879" s="27"/>
      <c r="KP1879" s="27"/>
      <c r="KQ1879" s="27"/>
      <c r="KR1879" s="27"/>
      <c r="KS1879" s="27"/>
      <c r="KT1879" s="27"/>
      <c r="KU1879" s="27"/>
      <c r="KV1879" s="27"/>
      <c r="KW1879" s="27"/>
      <c r="KX1879" s="27"/>
      <c r="KY1879" s="27"/>
      <c r="KZ1879" s="27"/>
      <c r="LA1879" s="27"/>
      <c r="LB1879" s="27"/>
      <c r="LC1879" s="27"/>
      <c r="LD1879" s="27"/>
      <c r="LE1879" s="27"/>
      <c r="LF1879" s="27"/>
      <c r="LG1879" s="27"/>
      <c r="LH1879" s="27"/>
      <c r="LI1879" s="27"/>
      <c r="LJ1879" s="27"/>
      <c r="LK1879" s="27"/>
      <c r="LL1879" s="27"/>
      <c r="LM1879" s="27"/>
      <c r="LN1879" s="27"/>
      <c r="LO1879" s="27"/>
      <c r="LP1879" s="27"/>
      <c r="LQ1879" s="27"/>
      <c r="LR1879" s="27"/>
      <c r="LS1879" s="27"/>
      <c r="LT1879" s="27"/>
      <c r="LU1879" s="27"/>
    </row>
    <row r="1880" spans="8:333" ht="12.75"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27"/>
      <c r="DZ1880" s="27"/>
      <c r="EA1880" s="27"/>
      <c r="EB1880" s="27"/>
      <c r="EC1880" s="27"/>
      <c r="ED1880" s="27"/>
      <c r="EE1880" s="27"/>
      <c r="EF1880" s="27"/>
      <c r="EG1880" s="27"/>
      <c r="EH1880" s="27"/>
      <c r="EI1880" s="27"/>
      <c r="EJ1880" s="27"/>
      <c r="EK1880" s="27"/>
      <c r="EL1880" s="27"/>
      <c r="EM1880" s="27"/>
      <c r="EN1880" s="27"/>
      <c r="EO1880" s="27"/>
      <c r="EP1880" s="27"/>
      <c r="EQ1880" s="27"/>
      <c r="ER1880" s="27"/>
      <c r="ES1880" s="27"/>
      <c r="ET1880" s="27"/>
      <c r="EU1880" s="27"/>
      <c r="EV1880" s="27"/>
      <c r="EW1880" s="27"/>
      <c r="EX1880" s="27"/>
      <c r="EY1880" s="27"/>
      <c r="EZ1880" s="27"/>
      <c r="FA1880" s="27"/>
      <c r="FB1880" s="27"/>
      <c r="FC1880" s="27"/>
      <c r="FD1880" s="27"/>
      <c r="FE1880" s="27"/>
      <c r="FF1880" s="27"/>
      <c r="FG1880" s="27"/>
      <c r="FH1880" s="27"/>
      <c r="FI1880" s="27"/>
      <c r="FJ1880" s="27"/>
      <c r="FK1880" s="27"/>
      <c r="FL1880" s="27"/>
      <c r="FM1880" s="27"/>
      <c r="FN1880" s="27"/>
      <c r="FO1880" s="27"/>
      <c r="FP1880" s="27"/>
      <c r="FQ1880" s="27"/>
      <c r="FR1880" s="27"/>
      <c r="FS1880" s="27"/>
      <c r="FT1880" s="27"/>
      <c r="FU1880" s="27"/>
      <c r="FV1880" s="27"/>
      <c r="FW1880" s="27"/>
      <c r="FX1880" s="27"/>
      <c r="FY1880" s="27"/>
      <c r="FZ1880" s="27"/>
      <c r="GA1880" s="27"/>
      <c r="GB1880" s="27"/>
      <c r="GC1880" s="27"/>
      <c r="GD1880" s="27"/>
      <c r="GE1880" s="27"/>
      <c r="GF1880" s="27"/>
      <c r="GG1880" s="27"/>
      <c r="GH1880" s="27"/>
      <c r="GI1880" s="27"/>
      <c r="GJ1880" s="27"/>
      <c r="GK1880" s="27"/>
      <c r="GL1880" s="27"/>
      <c r="GM1880" s="27"/>
      <c r="GN1880" s="27"/>
      <c r="GO1880" s="27"/>
      <c r="GP1880" s="27"/>
      <c r="GQ1880" s="27"/>
      <c r="GR1880" s="27"/>
      <c r="GS1880" s="27"/>
      <c r="GT1880" s="27"/>
      <c r="GU1880" s="27"/>
      <c r="GV1880" s="27"/>
      <c r="GW1880" s="27"/>
      <c r="GX1880" s="27"/>
      <c r="GY1880" s="27"/>
      <c r="GZ1880" s="27"/>
      <c r="HA1880" s="27"/>
      <c r="HB1880" s="27"/>
      <c r="HC1880" s="27"/>
      <c r="HD1880" s="27"/>
      <c r="HE1880" s="27"/>
      <c r="HF1880" s="27"/>
      <c r="HG1880" s="27"/>
      <c r="HH1880" s="27"/>
      <c r="HI1880" s="27"/>
      <c r="HJ1880" s="27"/>
      <c r="HK1880" s="27"/>
      <c r="HL1880" s="27"/>
      <c r="HM1880" s="27"/>
      <c r="HN1880" s="27"/>
      <c r="HO1880" s="27"/>
      <c r="HP1880" s="27"/>
      <c r="HQ1880" s="27"/>
      <c r="HR1880" s="27"/>
      <c r="HS1880" s="27"/>
      <c r="HT1880" s="27"/>
      <c r="HU1880" s="27"/>
      <c r="HV1880" s="27"/>
      <c r="HW1880" s="27"/>
      <c r="HX1880" s="27"/>
      <c r="HY1880" s="27"/>
      <c r="HZ1880" s="27"/>
      <c r="IA1880" s="27"/>
      <c r="IB1880" s="27"/>
      <c r="IC1880" s="27"/>
      <c r="ID1880" s="27"/>
      <c r="IE1880" s="27"/>
      <c r="IF1880" s="27"/>
      <c r="IG1880" s="27"/>
      <c r="IH1880" s="27"/>
      <c r="II1880" s="27"/>
      <c r="IJ1880" s="27"/>
      <c r="IK1880" s="27"/>
      <c r="IL1880" s="27"/>
      <c r="IM1880" s="27"/>
      <c r="IN1880" s="27"/>
      <c r="IO1880" s="27"/>
      <c r="IP1880" s="27"/>
      <c r="IQ1880" s="27"/>
      <c r="IR1880" s="27"/>
      <c r="IS1880" s="27"/>
      <c r="IT1880" s="27"/>
      <c r="IU1880" s="27"/>
      <c r="IV1880" s="27"/>
      <c r="IW1880" s="27"/>
      <c r="IX1880" s="27"/>
      <c r="IY1880" s="27"/>
      <c r="IZ1880" s="27"/>
      <c r="JA1880" s="27"/>
      <c r="JB1880" s="27"/>
      <c r="JC1880" s="27"/>
      <c r="JD1880" s="27"/>
      <c r="JE1880" s="27"/>
      <c r="JF1880" s="27"/>
      <c r="JG1880" s="27"/>
      <c r="JH1880" s="27"/>
      <c r="JI1880" s="27"/>
      <c r="JJ1880" s="27"/>
      <c r="JK1880" s="27"/>
      <c r="JL1880" s="27"/>
      <c r="JM1880" s="27"/>
      <c r="JN1880" s="27"/>
      <c r="JO1880" s="27"/>
      <c r="JP1880" s="27"/>
      <c r="JQ1880" s="27"/>
      <c r="JR1880" s="27"/>
      <c r="JS1880" s="27"/>
      <c r="JT1880" s="27"/>
      <c r="JU1880" s="27"/>
      <c r="JV1880" s="27"/>
      <c r="JW1880" s="27"/>
      <c r="JX1880" s="27"/>
      <c r="JY1880" s="27"/>
      <c r="JZ1880" s="27"/>
      <c r="KA1880" s="27"/>
      <c r="KB1880" s="27"/>
      <c r="KC1880" s="27"/>
      <c r="KD1880" s="27"/>
      <c r="KE1880" s="27"/>
      <c r="KF1880" s="27"/>
      <c r="KG1880" s="27"/>
      <c r="KH1880" s="27"/>
      <c r="KI1880" s="27"/>
      <c r="KJ1880" s="27"/>
      <c r="KK1880" s="27"/>
      <c r="KL1880" s="27"/>
      <c r="KM1880" s="27"/>
      <c r="KN1880" s="27"/>
      <c r="KO1880" s="27"/>
      <c r="KP1880" s="27"/>
      <c r="KQ1880" s="27"/>
      <c r="KR1880" s="27"/>
      <c r="KS1880" s="27"/>
      <c r="KT1880" s="27"/>
      <c r="KU1880" s="27"/>
      <c r="KV1880" s="27"/>
      <c r="KW1880" s="27"/>
      <c r="KX1880" s="27"/>
      <c r="KY1880" s="27"/>
      <c r="KZ1880" s="27"/>
      <c r="LA1880" s="27"/>
      <c r="LB1880" s="27"/>
      <c r="LC1880" s="27"/>
      <c r="LD1880" s="27"/>
      <c r="LE1880" s="27"/>
      <c r="LF1880" s="27"/>
      <c r="LG1880" s="27"/>
      <c r="LH1880" s="27"/>
      <c r="LI1880" s="27"/>
      <c r="LJ1880" s="27"/>
      <c r="LK1880" s="27"/>
      <c r="LL1880" s="27"/>
      <c r="LM1880" s="27"/>
      <c r="LN1880" s="27"/>
      <c r="LO1880" s="27"/>
      <c r="LP1880" s="27"/>
      <c r="LQ1880" s="27"/>
      <c r="LR1880" s="27"/>
      <c r="LS1880" s="27"/>
      <c r="LT1880" s="27"/>
      <c r="LU1880" s="27"/>
    </row>
    <row r="1881" spans="8:333" ht="12.75"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27"/>
      <c r="DZ1881" s="27"/>
      <c r="EA1881" s="27"/>
      <c r="EB1881" s="27"/>
      <c r="EC1881" s="27"/>
      <c r="ED1881" s="27"/>
      <c r="EE1881" s="27"/>
      <c r="EF1881" s="27"/>
      <c r="EG1881" s="27"/>
      <c r="EH1881" s="27"/>
      <c r="EI1881" s="27"/>
      <c r="EJ1881" s="27"/>
      <c r="EK1881" s="27"/>
      <c r="EL1881" s="27"/>
      <c r="EM1881" s="27"/>
      <c r="EN1881" s="27"/>
      <c r="EO1881" s="27"/>
      <c r="EP1881" s="27"/>
      <c r="EQ1881" s="27"/>
      <c r="ER1881" s="27"/>
      <c r="ES1881" s="27"/>
      <c r="ET1881" s="27"/>
      <c r="EU1881" s="27"/>
      <c r="EV1881" s="27"/>
      <c r="EW1881" s="27"/>
      <c r="EX1881" s="27"/>
      <c r="EY1881" s="27"/>
      <c r="EZ1881" s="27"/>
      <c r="FA1881" s="27"/>
      <c r="FB1881" s="27"/>
      <c r="FC1881" s="27"/>
      <c r="FD1881" s="27"/>
      <c r="FE1881" s="27"/>
      <c r="FF1881" s="27"/>
      <c r="FG1881" s="27"/>
      <c r="FH1881" s="27"/>
      <c r="FI1881" s="27"/>
      <c r="FJ1881" s="27"/>
      <c r="FK1881" s="27"/>
      <c r="FL1881" s="27"/>
      <c r="FM1881" s="27"/>
      <c r="FN1881" s="27"/>
      <c r="FO1881" s="27"/>
      <c r="FP1881" s="27"/>
      <c r="FQ1881" s="27"/>
      <c r="FR1881" s="27"/>
      <c r="FS1881" s="27"/>
      <c r="FT1881" s="27"/>
      <c r="FU1881" s="27"/>
      <c r="FV1881" s="27"/>
      <c r="FW1881" s="27"/>
      <c r="FX1881" s="27"/>
      <c r="FY1881" s="27"/>
      <c r="FZ1881" s="27"/>
      <c r="GA1881" s="27"/>
      <c r="GB1881" s="27"/>
      <c r="GC1881" s="27"/>
      <c r="GD1881" s="27"/>
      <c r="GE1881" s="27"/>
      <c r="GF1881" s="27"/>
      <c r="GG1881" s="27"/>
      <c r="GH1881" s="27"/>
      <c r="GI1881" s="27"/>
      <c r="GJ1881" s="27"/>
      <c r="GK1881" s="27"/>
      <c r="GL1881" s="27"/>
      <c r="GM1881" s="27"/>
      <c r="GN1881" s="27"/>
      <c r="GO1881" s="27"/>
      <c r="GP1881" s="27"/>
      <c r="GQ1881" s="27"/>
      <c r="GR1881" s="27"/>
      <c r="GS1881" s="27"/>
      <c r="GT1881" s="27"/>
      <c r="GU1881" s="27"/>
      <c r="GV1881" s="27"/>
      <c r="GW1881" s="27"/>
      <c r="GX1881" s="27"/>
      <c r="GY1881" s="27"/>
      <c r="GZ1881" s="27"/>
      <c r="HA1881" s="27"/>
      <c r="HB1881" s="27"/>
      <c r="HC1881" s="27"/>
      <c r="HD1881" s="27"/>
      <c r="HE1881" s="27"/>
      <c r="HF1881" s="27"/>
      <c r="HG1881" s="27"/>
      <c r="HH1881" s="27"/>
      <c r="HI1881" s="27"/>
      <c r="HJ1881" s="27"/>
      <c r="HK1881" s="27"/>
      <c r="HL1881" s="27"/>
      <c r="HM1881" s="27"/>
      <c r="HN1881" s="27"/>
      <c r="HO1881" s="27"/>
      <c r="HP1881" s="27"/>
      <c r="HQ1881" s="27"/>
      <c r="HR1881" s="27"/>
      <c r="HS1881" s="27"/>
      <c r="HT1881" s="27"/>
      <c r="HU1881" s="27"/>
      <c r="HV1881" s="27"/>
      <c r="HW1881" s="27"/>
      <c r="HX1881" s="27"/>
      <c r="HY1881" s="27"/>
      <c r="HZ1881" s="27"/>
      <c r="IA1881" s="27"/>
      <c r="IB1881" s="27"/>
      <c r="IC1881" s="27"/>
      <c r="ID1881" s="27"/>
      <c r="IE1881" s="27"/>
      <c r="IF1881" s="27"/>
      <c r="IG1881" s="27"/>
      <c r="IH1881" s="27"/>
      <c r="II1881" s="27"/>
      <c r="IJ1881" s="27"/>
      <c r="IK1881" s="27"/>
      <c r="IL1881" s="27"/>
      <c r="IM1881" s="27"/>
      <c r="IN1881" s="27"/>
      <c r="IO1881" s="27"/>
      <c r="IP1881" s="27"/>
      <c r="IQ1881" s="27"/>
      <c r="IR1881" s="27"/>
      <c r="IS1881" s="27"/>
      <c r="IT1881" s="27"/>
      <c r="IU1881" s="27"/>
      <c r="IV1881" s="27"/>
      <c r="IW1881" s="27"/>
      <c r="IX1881" s="27"/>
      <c r="IY1881" s="27"/>
      <c r="IZ1881" s="27"/>
      <c r="JA1881" s="27"/>
      <c r="JB1881" s="27"/>
      <c r="JC1881" s="27"/>
      <c r="JD1881" s="27"/>
      <c r="JE1881" s="27"/>
      <c r="JF1881" s="27"/>
      <c r="JG1881" s="27"/>
      <c r="JH1881" s="27"/>
      <c r="JI1881" s="27"/>
      <c r="JJ1881" s="27"/>
      <c r="JK1881" s="27"/>
      <c r="JL1881" s="27"/>
      <c r="JM1881" s="27"/>
      <c r="JN1881" s="27"/>
      <c r="JO1881" s="27"/>
      <c r="JP1881" s="27"/>
      <c r="JQ1881" s="27"/>
      <c r="JR1881" s="27"/>
      <c r="JS1881" s="27"/>
      <c r="JT1881" s="27"/>
      <c r="JU1881" s="27"/>
      <c r="JV1881" s="27"/>
      <c r="JW1881" s="27"/>
      <c r="JX1881" s="27"/>
      <c r="JY1881" s="27"/>
      <c r="JZ1881" s="27"/>
      <c r="KA1881" s="27"/>
      <c r="KB1881" s="27"/>
      <c r="KC1881" s="27"/>
      <c r="KD1881" s="27"/>
      <c r="KE1881" s="27"/>
      <c r="KF1881" s="27"/>
      <c r="KG1881" s="27"/>
      <c r="KH1881" s="27"/>
      <c r="KI1881" s="27"/>
      <c r="KJ1881" s="27"/>
      <c r="KK1881" s="27"/>
      <c r="KL1881" s="27"/>
      <c r="KM1881" s="27"/>
      <c r="KN1881" s="27"/>
      <c r="KO1881" s="27"/>
      <c r="KP1881" s="27"/>
      <c r="KQ1881" s="27"/>
      <c r="KR1881" s="27"/>
      <c r="KS1881" s="27"/>
      <c r="KT1881" s="27"/>
      <c r="KU1881" s="27"/>
      <c r="KV1881" s="27"/>
      <c r="KW1881" s="27"/>
      <c r="KX1881" s="27"/>
      <c r="KY1881" s="27"/>
      <c r="KZ1881" s="27"/>
      <c r="LA1881" s="27"/>
      <c r="LB1881" s="27"/>
      <c r="LC1881" s="27"/>
      <c r="LD1881" s="27"/>
      <c r="LE1881" s="27"/>
      <c r="LF1881" s="27"/>
      <c r="LG1881" s="27"/>
      <c r="LH1881" s="27"/>
      <c r="LI1881" s="27"/>
      <c r="LJ1881" s="27"/>
      <c r="LK1881" s="27"/>
      <c r="LL1881" s="27"/>
      <c r="LM1881" s="27"/>
      <c r="LN1881" s="27"/>
      <c r="LO1881" s="27"/>
      <c r="LP1881" s="27"/>
      <c r="LQ1881" s="27"/>
      <c r="LR1881" s="27"/>
      <c r="LS1881" s="27"/>
      <c r="LT1881" s="27"/>
      <c r="LU1881" s="27"/>
    </row>
    <row r="1882" spans="8:333" ht="12.75"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/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27"/>
      <c r="DZ1882" s="27"/>
      <c r="EA1882" s="27"/>
      <c r="EB1882" s="27"/>
      <c r="EC1882" s="27"/>
      <c r="ED1882" s="27"/>
      <c r="EE1882" s="27"/>
      <c r="EF1882" s="27"/>
      <c r="EG1882" s="27"/>
      <c r="EH1882" s="27"/>
      <c r="EI1882" s="27"/>
      <c r="EJ1882" s="27"/>
      <c r="EK1882" s="27"/>
      <c r="EL1882" s="27"/>
      <c r="EM1882" s="27"/>
      <c r="EN1882" s="27"/>
      <c r="EO1882" s="27"/>
      <c r="EP1882" s="27"/>
      <c r="EQ1882" s="27"/>
      <c r="ER1882" s="27"/>
      <c r="ES1882" s="27"/>
      <c r="ET1882" s="27"/>
      <c r="EU1882" s="27"/>
      <c r="EV1882" s="27"/>
      <c r="EW1882" s="27"/>
      <c r="EX1882" s="27"/>
      <c r="EY1882" s="27"/>
      <c r="EZ1882" s="27"/>
      <c r="FA1882" s="27"/>
      <c r="FB1882" s="27"/>
      <c r="FC1882" s="27"/>
      <c r="FD1882" s="27"/>
      <c r="FE1882" s="27"/>
      <c r="FF1882" s="27"/>
      <c r="FG1882" s="27"/>
      <c r="FH1882" s="27"/>
      <c r="FI1882" s="27"/>
      <c r="FJ1882" s="27"/>
      <c r="FK1882" s="27"/>
      <c r="FL1882" s="27"/>
      <c r="FM1882" s="27"/>
      <c r="FN1882" s="27"/>
      <c r="FO1882" s="27"/>
      <c r="FP1882" s="27"/>
      <c r="FQ1882" s="27"/>
      <c r="FR1882" s="27"/>
      <c r="FS1882" s="27"/>
      <c r="FT1882" s="27"/>
      <c r="FU1882" s="27"/>
      <c r="FV1882" s="27"/>
      <c r="FW1882" s="27"/>
      <c r="FX1882" s="27"/>
      <c r="FY1882" s="27"/>
      <c r="FZ1882" s="27"/>
      <c r="GA1882" s="27"/>
      <c r="GB1882" s="27"/>
      <c r="GC1882" s="27"/>
      <c r="GD1882" s="27"/>
      <c r="GE1882" s="27"/>
      <c r="GF1882" s="27"/>
      <c r="GG1882" s="27"/>
      <c r="GH1882" s="27"/>
      <c r="GI1882" s="27"/>
      <c r="GJ1882" s="27"/>
      <c r="GK1882" s="27"/>
      <c r="GL1882" s="27"/>
      <c r="GM1882" s="27"/>
      <c r="GN1882" s="27"/>
      <c r="GO1882" s="27"/>
      <c r="GP1882" s="27"/>
      <c r="GQ1882" s="27"/>
      <c r="GR1882" s="27"/>
      <c r="GS1882" s="27"/>
      <c r="GT1882" s="27"/>
      <c r="GU1882" s="27"/>
      <c r="GV1882" s="27"/>
      <c r="GW1882" s="27"/>
      <c r="GX1882" s="27"/>
      <c r="GY1882" s="27"/>
      <c r="GZ1882" s="27"/>
      <c r="HA1882" s="27"/>
      <c r="HB1882" s="27"/>
      <c r="HC1882" s="27"/>
      <c r="HD1882" s="27"/>
      <c r="HE1882" s="27"/>
      <c r="HF1882" s="27"/>
      <c r="HG1882" s="27"/>
      <c r="HH1882" s="27"/>
      <c r="HI1882" s="27"/>
      <c r="HJ1882" s="27"/>
      <c r="HK1882" s="27"/>
      <c r="HL1882" s="27"/>
      <c r="HM1882" s="27"/>
      <c r="HN1882" s="27"/>
      <c r="HO1882" s="27"/>
      <c r="HP1882" s="27"/>
      <c r="HQ1882" s="27"/>
      <c r="HR1882" s="27"/>
      <c r="HS1882" s="27"/>
      <c r="HT1882" s="27"/>
      <c r="HU1882" s="27"/>
      <c r="HV1882" s="27"/>
      <c r="HW1882" s="27"/>
      <c r="HX1882" s="27"/>
      <c r="HY1882" s="27"/>
      <c r="HZ1882" s="27"/>
      <c r="IA1882" s="27"/>
      <c r="IB1882" s="27"/>
      <c r="IC1882" s="27"/>
      <c r="ID1882" s="27"/>
      <c r="IE1882" s="27"/>
      <c r="IF1882" s="27"/>
      <c r="IG1882" s="27"/>
      <c r="IH1882" s="27"/>
      <c r="II1882" s="27"/>
      <c r="IJ1882" s="27"/>
      <c r="IK1882" s="27"/>
      <c r="IL1882" s="27"/>
      <c r="IM1882" s="27"/>
      <c r="IN1882" s="27"/>
      <c r="IO1882" s="27"/>
      <c r="IP1882" s="27"/>
      <c r="IQ1882" s="27"/>
      <c r="IR1882" s="27"/>
      <c r="IS1882" s="27"/>
      <c r="IT1882" s="27"/>
      <c r="IU1882" s="27"/>
      <c r="IV1882" s="27"/>
      <c r="IW1882" s="27"/>
      <c r="IX1882" s="27"/>
      <c r="IY1882" s="27"/>
      <c r="IZ1882" s="27"/>
      <c r="JA1882" s="27"/>
      <c r="JB1882" s="27"/>
      <c r="JC1882" s="27"/>
      <c r="JD1882" s="27"/>
      <c r="JE1882" s="27"/>
      <c r="JF1882" s="27"/>
      <c r="JG1882" s="27"/>
      <c r="JH1882" s="27"/>
      <c r="JI1882" s="27"/>
      <c r="JJ1882" s="27"/>
      <c r="JK1882" s="27"/>
      <c r="JL1882" s="27"/>
      <c r="JM1882" s="27"/>
      <c r="JN1882" s="27"/>
      <c r="JO1882" s="27"/>
      <c r="JP1882" s="27"/>
      <c r="JQ1882" s="27"/>
      <c r="JR1882" s="27"/>
      <c r="JS1882" s="27"/>
      <c r="JT1882" s="27"/>
      <c r="JU1882" s="27"/>
      <c r="JV1882" s="27"/>
      <c r="JW1882" s="27"/>
      <c r="JX1882" s="27"/>
      <c r="JY1882" s="27"/>
      <c r="JZ1882" s="27"/>
      <c r="KA1882" s="27"/>
      <c r="KB1882" s="27"/>
      <c r="KC1882" s="27"/>
      <c r="KD1882" s="27"/>
      <c r="KE1882" s="27"/>
      <c r="KF1882" s="27"/>
      <c r="KG1882" s="27"/>
      <c r="KH1882" s="27"/>
      <c r="KI1882" s="27"/>
      <c r="KJ1882" s="27"/>
      <c r="KK1882" s="27"/>
      <c r="KL1882" s="27"/>
      <c r="KM1882" s="27"/>
      <c r="KN1882" s="27"/>
      <c r="KO1882" s="27"/>
      <c r="KP1882" s="27"/>
      <c r="KQ1882" s="27"/>
      <c r="KR1882" s="27"/>
      <c r="KS1882" s="27"/>
      <c r="KT1882" s="27"/>
      <c r="KU1882" s="27"/>
      <c r="KV1882" s="27"/>
      <c r="KW1882" s="27"/>
      <c r="KX1882" s="27"/>
      <c r="KY1882" s="27"/>
      <c r="KZ1882" s="27"/>
      <c r="LA1882" s="27"/>
      <c r="LB1882" s="27"/>
      <c r="LC1882" s="27"/>
      <c r="LD1882" s="27"/>
      <c r="LE1882" s="27"/>
      <c r="LF1882" s="27"/>
      <c r="LG1882" s="27"/>
      <c r="LH1882" s="27"/>
      <c r="LI1882" s="27"/>
      <c r="LJ1882" s="27"/>
      <c r="LK1882" s="27"/>
      <c r="LL1882" s="27"/>
      <c r="LM1882" s="27"/>
      <c r="LN1882" s="27"/>
      <c r="LO1882" s="27"/>
      <c r="LP1882" s="27"/>
      <c r="LQ1882" s="27"/>
      <c r="LR1882" s="27"/>
      <c r="LS1882" s="27"/>
      <c r="LT1882" s="27"/>
      <c r="LU1882" s="27"/>
    </row>
    <row r="1883" spans="8:333" ht="12.75"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27"/>
      <c r="DZ1883" s="27"/>
      <c r="EA1883" s="27"/>
      <c r="EB1883" s="27"/>
      <c r="EC1883" s="27"/>
      <c r="ED1883" s="27"/>
      <c r="EE1883" s="27"/>
      <c r="EF1883" s="27"/>
      <c r="EG1883" s="27"/>
      <c r="EH1883" s="27"/>
      <c r="EI1883" s="27"/>
      <c r="EJ1883" s="27"/>
      <c r="EK1883" s="27"/>
      <c r="EL1883" s="27"/>
      <c r="EM1883" s="27"/>
      <c r="EN1883" s="27"/>
      <c r="EO1883" s="27"/>
      <c r="EP1883" s="27"/>
      <c r="EQ1883" s="27"/>
      <c r="ER1883" s="27"/>
      <c r="ES1883" s="27"/>
      <c r="ET1883" s="27"/>
      <c r="EU1883" s="27"/>
      <c r="EV1883" s="27"/>
      <c r="EW1883" s="27"/>
      <c r="EX1883" s="27"/>
      <c r="EY1883" s="27"/>
      <c r="EZ1883" s="27"/>
      <c r="FA1883" s="27"/>
      <c r="FB1883" s="27"/>
      <c r="FC1883" s="27"/>
      <c r="FD1883" s="27"/>
      <c r="FE1883" s="27"/>
      <c r="FF1883" s="27"/>
      <c r="FG1883" s="27"/>
      <c r="FH1883" s="27"/>
      <c r="FI1883" s="27"/>
      <c r="FJ1883" s="27"/>
      <c r="FK1883" s="27"/>
      <c r="FL1883" s="27"/>
      <c r="FM1883" s="27"/>
      <c r="FN1883" s="27"/>
      <c r="FO1883" s="27"/>
      <c r="FP1883" s="27"/>
      <c r="FQ1883" s="27"/>
      <c r="FR1883" s="27"/>
      <c r="FS1883" s="27"/>
      <c r="FT1883" s="27"/>
      <c r="FU1883" s="27"/>
      <c r="FV1883" s="27"/>
      <c r="FW1883" s="27"/>
      <c r="FX1883" s="27"/>
      <c r="FY1883" s="27"/>
      <c r="FZ1883" s="27"/>
      <c r="GA1883" s="27"/>
      <c r="GB1883" s="27"/>
      <c r="GC1883" s="27"/>
      <c r="GD1883" s="27"/>
      <c r="GE1883" s="27"/>
      <c r="GF1883" s="27"/>
      <c r="GG1883" s="27"/>
      <c r="GH1883" s="27"/>
      <c r="GI1883" s="27"/>
      <c r="GJ1883" s="27"/>
      <c r="GK1883" s="27"/>
      <c r="GL1883" s="27"/>
      <c r="GM1883" s="27"/>
      <c r="GN1883" s="27"/>
      <c r="GO1883" s="27"/>
      <c r="GP1883" s="27"/>
      <c r="GQ1883" s="27"/>
      <c r="GR1883" s="27"/>
      <c r="GS1883" s="27"/>
      <c r="GT1883" s="27"/>
      <c r="GU1883" s="27"/>
      <c r="GV1883" s="27"/>
      <c r="GW1883" s="27"/>
      <c r="GX1883" s="27"/>
      <c r="GY1883" s="27"/>
      <c r="GZ1883" s="27"/>
      <c r="HA1883" s="27"/>
      <c r="HB1883" s="27"/>
      <c r="HC1883" s="27"/>
      <c r="HD1883" s="27"/>
      <c r="HE1883" s="27"/>
      <c r="HF1883" s="27"/>
      <c r="HG1883" s="27"/>
      <c r="HH1883" s="27"/>
      <c r="HI1883" s="27"/>
      <c r="HJ1883" s="27"/>
      <c r="HK1883" s="27"/>
      <c r="HL1883" s="27"/>
      <c r="HM1883" s="27"/>
      <c r="HN1883" s="27"/>
      <c r="HO1883" s="27"/>
      <c r="HP1883" s="27"/>
      <c r="HQ1883" s="27"/>
      <c r="HR1883" s="27"/>
      <c r="HS1883" s="27"/>
      <c r="HT1883" s="27"/>
      <c r="HU1883" s="27"/>
      <c r="HV1883" s="27"/>
      <c r="HW1883" s="27"/>
      <c r="HX1883" s="27"/>
      <c r="HY1883" s="27"/>
      <c r="HZ1883" s="27"/>
      <c r="IA1883" s="27"/>
      <c r="IB1883" s="27"/>
      <c r="IC1883" s="27"/>
      <c r="ID1883" s="27"/>
      <c r="IE1883" s="27"/>
      <c r="IF1883" s="27"/>
      <c r="IG1883" s="27"/>
      <c r="IH1883" s="27"/>
      <c r="II1883" s="27"/>
      <c r="IJ1883" s="27"/>
      <c r="IK1883" s="27"/>
      <c r="IL1883" s="27"/>
      <c r="IM1883" s="27"/>
      <c r="IN1883" s="27"/>
      <c r="IO1883" s="27"/>
      <c r="IP1883" s="27"/>
      <c r="IQ1883" s="27"/>
      <c r="IR1883" s="27"/>
      <c r="IS1883" s="27"/>
      <c r="IT1883" s="27"/>
      <c r="IU1883" s="27"/>
      <c r="IV1883" s="27"/>
      <c r="IW1883" s="27"/>
      <c r="IX1883" s="27"/>
      <c r="IY1883" s="27"/>
      <c r="IZ1883" s="27"/>
      <c r="JA1883" s="27"/>
      <c r="JB1883" s="27"/>
      <c r="JC1883" s="27"/>
      <c r="JD1883" s="27"/>
      <c r="JE1883" s="27"/>
      <c r="JF1883" s="27"/>
      <c r="JG1883" s="27"/>
      <c r="JH1883" s="27"/>
      <c r="JI1883" s="27"/>
      <c r="JJ1883" s="27"/>
      <c r="JK1883" s="27"/>
      <c r="JL1883" s="27"/>
      <c r="JM1883" s="27"/>
      <c r="JN1883" s="27"/>
      <c r="JO1883" s="27"/>
      <c r="JP1883" s="27"/>
      <c r="JQ1883" s="27"/>
      <c r="JR1883" s="27"/>
      <c r="JS1883" s="27"/>
      <c r="JT1883" s="27"/>
      <c r="JU1883" s="27"/>
      <c r="JV1883" s="27"/>
      <c r="JW1883" s="27"/>
      <c r="JX1883" s="27"/>
      <c r="JY1883" s="27"/>
      <c r="JZ1883" s="27"/>
      <c r="KA1883" s="27"/>
      <c r="KB1883" s="27"/>
      <c r="KC1883" s="27"/>
      <c r="KD1883" s="27"/>
      <c r="KE1883" s="27"/>
      <c r="KF1883" s="27"/>
      <c r="KG1883" s="27"/>
      <c r="KH1883" s="27"/>
      <c r="KI1883" s="27"/>
      <c r="KJ1883" s="27"/>
      <c r="KK1883" s="27"/>
      <c r="KL1883" s="27"/>
      <c r="KM1883" s="27"/>
      <c r="KN1883" s="27"/>
      <c r="KO1883" s="27"/>
      <c r="KP1883" s="27"/>
      <c r="KQ1883" s="27"/>
      <c r="KR1883" s="27"/>
      <c r="KS1883" s="27"/>
      <c r="KT1883" s="27"/>
      <c r="KU1883" s="27"/>
      <c r="KV1883" s="27"/>
      <c r="KW1883" s="27"/>
      <c r="KX1883" s="27"/>
      <c r="KY1883" s="27"/>
      <c r="KZ1883" s="27"/>
      <c r="LA1883" s="27"/>
      <c r="LB1883" s="27"/>
      <c r="LC1883" s="27"/>
      <c r="LD1883" s="27"/>
      <c r="LE1883" s="27"/>
      <c r="LF1883" s="27"/>
      <c r="LG1883" s="27"/>
      <c r="LH1883" s="27"/>
      <c r="LI1883" s="27"/>
      <c r="LJ1883" s="27"/>
      <c r="LK1883" s="27"/>
      <c r="LL1883" s="27"/>
      <c r="LM1883" s="27"/>
      <c r="LN1883" s="27"/>
      <c r="LO1883" s="27"/>
      <c r="LP1883" s="27"/>
      <c r="LQ1883" s="27"/>
      <c r="LR1883" s="27"/>
      <c r="LS1883" s="27"/>
      <c r="LT1883" s="27"/>
      <c r="LU1883" s="27"/>
    </row>
    <row r="1884" spans="8:333" ht="12.75"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27"/>
      <c r="DZ1884" s="27"/>
      <c r="EA1884" s="27"/>
      <c r="EB1884" s="27"/>
      <c r="EC1884" s="27"/>
      <c r="ED1884" s="27"/>
      <c r="EE1884" s="27"/>
      <c r="EF1884" s="27"/>
      <c r="EG1884" s="27"/>
      <c r="EH1884" s="27"/>
      <c r="EI1884" s="27"/>
      <c r="EJ1884" s="27"/>
      <c r="EK1884" s="27"/>
      <c r="EL1884" s="27"/>
      <c r="EM1884" s="27"/>
      <c r="EN1884" s="27"/>
      <c r="EO1884" s="27"/>
      <c r="EP1884" s="27"/>
      <c r="EQ1884" s="27"/>
      <c r="ER1884" s="27"/>
      <c r="ES1884" s="27"/>
      <c r="ET1884" s="27"/>
      <c r="EU1884" s="27"/>
      <c r="EV1884" s="27"/>
      <c r="EW1884" s="27"/>
      <c r="EX1884" s="27"/>
      <c r="EY1884" s="27"/>
      <c r="EZ1884" s="27"/>
      <c r="FA1884" s="27"/>
      <c r="FB1884" s="27"/>
      <c r="FC1884" s="27"/>
      <c r="FD1884" s="27"/>
      <c r="FE1884" s="27"/>
      <c r="FF1884" s="27"/>
      <c r="FG1884" s="27"/>
      <c r="FH1884" s="27"/>
      <c r="FI1884" s="27"/>
      <c r="FJ1884" s="27"/>
      <c r="FK1884" s="27"/>
      <c r="FL1884" s="27"/>
      <c r="FM1884" s="27"/>
      <c r="FN1884" s="27"/>
      <c r="FO1884" s="27"/>
      <c r="FP1884" s="27"/>
      <c r="FQ1884" s="27"/>
      <c r="FR1884" s="27"/>
      <c r="FS1884" s="27"/>
      <c r="FT1884" s="27"/>
      <c r="FU1884" s="27"/>
      <c r="FV1884" s="27"/>
      <c r="FW1884" s="27"/>
      <c r="FX1884" s="27"/>
      <c r="FY1884" s="27"/>
      <c r="FZ1884" s="27"/>
      <c r="GA1884" s="27"/>
      <c r="GB1884" s="27"/>
      <c r="GC1884" s="27"/>
      <c r="GD1884" s="27"/>
      <c r="GE1884" s="27"/>
      <c r="GF1884" s="27"/>
      <c r="GG1884" s="27"/>
      <c r="GH1884" s="27"/>
      <c r="GI1884" s="27"/>
      <c r="GJ1884" s="27"/>
      <c r="GK1884" s="27"/>
      <c r="GL1884" s="27"/>
      <c r="GM1884" s="27"/>
      <c r="GN1884" s="27"/>
      <c r="GO1884" s="27"/>
      <c r="GP1884" s="27"/>
      <c r="GQ1884" s="27"/>
      <c r="GR1884" s="27"/>
      <c r="GS1884" s="27"/>
      <c r="GT1884" s="27"/>
      <c r="GU1884" s="27"/>
      <c r="GV1884" s="27"/>
      <c r="GW1884" s="27"/>
      <c r="GX1884" s="27"/>
      <c r="GY1884" s="27"/>
      <c r="GZ1884" s="27"/>
      <c r="HA1884" s="27"/>
      <c r="HB1884" s="27"/>
      <c r="HC1884" s="27"/>
      <c r="HD1884" s="27"/>
      <c r="HE1884" s="27"/>
      <c r="HF1884" s="27"/>
      <c r="HG1884" s="27"/>
      <c r="HH1884" s="27"/>
      <c r="HI1884" s="27"/>
      <c r="HJ1884" s="27"/>
      <c r="HK1884" s="27"/>
      <c r="HL1884" s="27"/>
      <c r="HM1884" s="27"/>
      <c r="HN1884" s="27"/>
      <c r="HO1884" s="27"/>
      <c r="HP1884" s="27"/>
      <c r="HQ1884" s="27"/>
      <c r="HR1884" s="27"/>
      <c r="HS1884" s="27"/>
      <c r="HT1884" s="27"/>
      <c r="HU1884" s="27"/>
      <c r="HV1884" s="27"/>
      <c r="HW1884" s="27"/>
      <c r="HX1884" s="27"/>
      <c r="HY1884" s="27"/>
      <c r="HZ1884" s="27"/>
      <c r="IA1884" s="27"/>
      <c r="IB1884" s="27"/>
      <c r="IC1884" s="27"/>
      <c r="ID1884" s="27"/>
      <c r="IE1884" s="27"/>
      <c r="IF1884" s="27"/>
      <c r="IG1884" s="27"/>
      <c r="IH1884" s="27"/>
      <c r="II1884" s="27"/>
      <c r="IJ1884" s="27"/>
      <c r="IK1884" s="27"/>
      <c r="IL1884" s="27"/>
      <c r="IM1884" s="27"/>
      <c r="IN1884" s="27"/>
      <c r="IO1884" s="27"/>
      <c r="IP1884" s="27"/>
      <c r="IQ1884" s="27"/>
      <c r="IR1884" s="27"/>
      <c r="IS1884" s="27"/>
      <c r="IT1884" s="27"/>
      <c r="IU1884" s="27"/>
      <c r="IV1884" s="27"/>
      <c r="IW1884" s="27"/>
      <c r="IX1884" s="27"/>
      <c r="IY1884" s="27"/>
      <c r="IZ1884" s="27"/>
      <c r="JA1884" s="27"/>
      <c r="JB1884" s="27"/>
      <c r="JC1884" s="27"/>
      <c r="JD1884" s="27"/>
      <c r="JE1884" s="27"/>
      <c r="JF1884" s="27"/>
      <c r="JG1884" s="27"/>
      <c r="JH1884" s="27"/>
      <c r="JI1884" s="27"/>
      <c r="JJ1884" s="27"/>
      <c r="JK1884" s="27"/>
      <c r="JL1884" s="27"/>
      <c r="JM1884" s="27"/>
      <c r="JN1884" s="27"/>
      <c r="JO1884" s="27"/>
      <c r="JP1884" s="27"/>
      <c r="JQ1884" s="27"/>
      <c r="JR1884" s="27"/>
      <c r="JS1884" s="27"/>
      <c r="JT1884" s="27"/>
      <c r="JU1884" s="27"/>
      <c r="JV1884" s="27"/>
      <c r="JW1884" s="27"/>
      <c r="JX1884" s="27"/>
      <c r="JY1884" s="27"/>
      <c r="JZ1884" s="27"/>
      <c r="KA1884" s="27"/>
      <c r="KB1884" s="27"/>
      <c r="KC1884" s="27"/>
      <c r="KD1884" s="27"/>
      <c r="KE1884" s="27"/>
      <c r="KF1884" s="27"/>
      <c r="KG1884" s="27"/>
      <c r="KH1884" s="27"/>
      <c r="KI1884" s="27"/>
      <c r="KJ1884" s="27"/>
      <c r="KK1884" s="27"/>
      <c r="KL1884" s="27"/>
      <c r="KM1884" s="27"/>
      <c r="KN1884" s="27"/>
      <c r="KO1884" s="27"/>
      <c r="KP1884" s="27"/>
      <c r="KQ1884" s="27"/>
      <c r="KR1884" s="27"/>
      <c r="KS1884" s="27"/>
      <c r="KT1884" s="27"/>
      <c r="KU1884" s="27"/>
      <c r="KV1884" s="27"/>
      <c r="KW1884" s="27"/>
      <c r="KX1884" s="27"/>
      <c r="KY1884" s="27"/>
      <c r="KZ1884" s="27"/>
      <c r="LA1884" s="27"/>
      <c r="LB1884" s="27"/>
      <c r="LC1884" s="27"/>
      <c r="LD1884" s="27"/>
      <c r="LE1884" s="27"/>
      <c r="LF1884" s="27"/>
      <c r="LG1884" s="27"/>
      <c r="LH1884" s="27"/>
      <c r="LI1884" s="27"/>
      <c r="LJ1884" s="27"/>
      <c r="LK1884" s="27"/>
      <c r="LL1884" s="27"/>
      <c r="LM1884" s="27"/>
      <c r="LN1884" s="27"/>
      <c r="LO1884" s="27"/>
      <c r="LP1884" s="27"/>
      <c r="LQ1884" s="27"/>
      <c r="LR1884" s="27"/>
      <c r="LS1884" s="27"/>
      <c r="LT1884" s="27"/>
      <c r="LU1884" s="27"/>
    </row>
    <row r="1885" spans="8:333" ht="12.75"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/>
      <c r="DT1885" s="27"/>
      <c r="DU1885" s="27"/>
      <c r="DV1885" s="27"/>
      <c r="DW1885" s="27"/>
      <c r="DX1885" s="27"/>
      <c r="DY1885" s="27"/>
      <c r="DZ1885" s="27"/>
      <c r="EA1885" s="27"/>
      <c r="EB1885" s="27"/>
      <c r="EC1885" s="27"/>
      <c r="ED1885" s="27"/>
      <c r="EE1885" s="27"/>
      <c r="EF1885" s="27"/>
      <c r="EG1885" s="27"/>
      <c r="EH1885" s="27"/>
      <c r="EI1885" s="27"/>
      <c r="EJ1885" s="27"/>
      <c r="EK1885" s="27"/>
      <c r="EL1885" s="27"/>
      <c r="EM1885" s="27"/>
      <c r="EN1885" s="27"/>
      <c r="EO1885" s="27"/>
      <c r="EP1885" s="27"/>
      <c r="EQ1885" s="27"/>
      <c r="ER1885" s="27"/>
      <c r="ES1885" s="27"/>
      <c r="ET1885" s="27"/>
      <c r="EU1885" s="27"/>
      <c r="EV1885" s="27"/>
      <c r="EW1885" s="27"/>
      <c r="EX1885" s="27"/>
      <c r="EY1885" s="27"/>
      <c r="EZ1885" s="27"/>
      <c r="FA1885" s="27"/>
      <c r="FB1885" s="27"/>
      <c r="FC1885" s="27"/>
      <c r="FD1885" s="27"/>
      <c r="FE1885" s="27"/>
      <c r="FF1885" s="27"/>
      <c r="FG1885" s="27"/>
      <c r="FH1885" s="27"/>
      <c r="FI1885" s="27"/>
      <c r="FJ1885" s="27"/>
      <c r="FK1885" s="27"/>
      <c r="FL1885" s="27"/>
      <c r="FM1885" s="27"/>
      <c r="FN1885" s="27"/>
      <c r="FO1885" s="27"/>
      <c r="FP1885" s="27"/>
      <c r="FQ1885" s="27"/>
      <c r="FR1885" s="27"/>
      <c r="FS1885" s="27"/>
      <c r="FT1885" s="27"/>
      <c r="FU1885" s="27"/>
      <c r="FV1885" s="27"/>
      <c r="FW1885" s="27"/>
      <c r="FX1885" s="27"/>
      <c r="FY1885" s="27"/>
      <c r="FZ1885" s="27"/>
      <c r="GA1885" s="27"/>
      <c r="GB1885" s="27"/>
      <c r="GC1885" s="27"/>
      <c r="GD1885" s="27"/>
      <c r="GE1885" s="27"/>
      <c r="GF1885" s="27"/>
      <c r="GG1885" s="27"/>
      <c r="GH1885" s="27"/>
      <c r="GI1885" s="27"/>
      <c r="GJ1885" s="27"/>
      <c r="GK1885" s="27"/>
      <c r="GL1885" s="27"/>
      <c r="GM1885" s="27"/>
      <c r="GN1885" s="27"/>
      <c r="GO1885" s="27"/>
      <c r="GP1885" s="27"/>
      <c r="GQ1885" s="27"/>
      <c r="GR1885" s="27"/>
      <c r="GS1885" s="27"/>
      <c r="GT1885" s="27"/>
      <c r="GU1885" s="27"/>
      <c r="GV1885" s="27"/>
      <c r="GW1885" s="27"/>
      <c r="GX1885" s="27"/>
      <c r="GY1885" s="27"/>
      <c r="GZ1885" s="27"/>
      <c r="HA1885" s="27"/>
      <c r="HB1885" s="27"/>
      <c r="HC1885" s="27"/>
      <c r="HD1885" s="27"/>
      <c r="HE1885" s="27"/>
      <c r="HF1885" s="27"/>
      <c r="HG1885" s="27"/>
      <c r="HH1885" s="27"/>
      <c r="HI1885" s="27"/>
      <c r="HJ1885" s="27"/>
      <c r="HK1885" s="27"/>
      <c r="HL1885" s="27"/>
      <c r="HM1885" s="27"/>
      <c r="HN1885" s="27"/>
      <c r="HO1885" s="27"/>
      <c r="HP1885" s="27"/>
      <c r="HQ1885" s="27"/>
      <c r="HR1885" s="27"/>
      <c r="HS1885" s="27"/>
      <c r="HT1885" s="27"/>
      <c r="HU1885" s="27"/>
      <c r="HV1885" s="27"/>
      <c r="HW1885" s="27"/>
      <c r="HX1885" s="27"/>
      <c r="HY1885" s="27"/>
      <c r="HZ1885" s="27"/>
      <c r="IA1885" s="27"/>
      <c r="IB1885" s="27"/>
      <c r="IC1885" s="27"/>
      <c r="ID1885" s="27"/>
      <c r="IE1885" s="27"/>
      <c r="IF1885" s="27"/>
      <c r="IG1885" s="27"/>
      <c r="IH1885" s="27"/>
      <c r="II1885" s="27"/>
      <c r="IJ1885" s="27"/>
      <c r="IK1885" s="27"/>
      <c r="IL1885" s="27"/>
      <c r="IM1885" s="27"/>
      <c r="IN1885" s="27"/>
      <c r="IO1885" s="27"/>
      <c r="IP1885" s="27"/>
      <c r="IQ1885" s="27"/>
      <c r="IR1885" s="27"/>
      <c r="IS1885" s="27"/>
      <c r="IT1885" s="27"/>
      <c r="IU1885" s="27"/>
      <c r="IV1885" s="27"/>
      <c r="IW1885" s="27"/>
      <c r="IX1885" s="27"/>
      <c r="IY1885" s="27"/>
      <c r="IZ1885" s="27"/>
      <c r="JA1885" s="27"/>
      <c r="JB1885" s="27"/>
      <c r="JC1885" s="27"/>
      <c r="JD1885" s="27"/>
      <c r="JE1885" s="27"/>
      <c r="JF1885" s="27"/>
      <c r="JG1885" s="27"/>
      <c r="JH1885" s="27"/>
      <c r="JI1885" s="27"/>
      <c r="JJ1885" s="27"/>
      <c r="JK1885" s="27"/>
      <c r="JL1885" s="27"/>
      <c r="JM1885" s="27"/>
      <c r="JN1885" s="27"/>
      <c r="JO1885" s="27"/>
      <c r="JP1885" s="27"/>
      <c r="JQ1885" s="27"/>
      <c r="JR1885" s="27"/>
      <c r="JS1885" s="27"/>
      <c r="JT1885" s="27"/>
      <c r="JU1885" s="27"/>
      <c r="JV1885" s="27"/>
      <c r="JW1885" s="27"/>
      <c r="JX1885" s="27"/>
      <c r="JY1885" s="27"/>
      <c r="JZ1885" s="27"/>
      <c r="KA1885" s="27"/>
      <c r="KB1885" s="27"/>
      <c r="KC1885" s="27"/>
      <c r="KD1885" s="27"/>
      <c r="KE1885" s="27"/>
      <c r="KF1885" s="27"/>
      <c r="KG1885" s="27"/>
      <c r="KH1885" s="27"/>
      <c r="KI1885" s="27"/>
      <c r="KJ1885" s="27"/>
      <c r="KK1885" s="27"/>
      <c r="KL1885" s="27"/>
      <c r="KM1885" s="27"/>
      <c r="KN1885" s="27"/>
      <c r="KO1885" s="27"/>
      <c r="KP1885" s="27"/>
      <c r="KQ1885" s="27"/>
      <c r="KR1885" s="27"/>
      <c r="KS1885" s="27"/>
      <c r="KT1885" s="27"/>
      <c r="KU1885" s="27"/>
      <c r="KV1885" s="27"/>
      <c r="KW1885" s="27"/>
      <c r="KX1885" s="27"/>
      <c r="KY1885" s="27"/>
      <c r="KZ1885" s="27"/>
      <c r="LA1885" s="27"/>
      <c r="LB1885" s="27"/>
      <c r="LC1885" s="27"/>
      <c r="LD1885" s="27"/>
      <c r="LE1885" s="27"/>
      <c r="LF1885" s="27"/>
      <c r="LG1885" s="27"/>
      <c r="LH1885" s="27"/>
      <c r="LI1885" s="27"/>
      <c r="LJ1885" s="27"/>
      <c r="LK1885" s="27"/>
      <c r="LL1885" s="27"/>
      <c r="LM1885" s="27"/>
      <c r="LN1885" s="27"/>
      <c r="LO1885" s="27"/>
      <c r="LP1885" s="27"/>
      <c r="LQ1885" s="27"/>
      <c r="LR1885" s="27"/>
      <c r="LS1885" s="27"/>
      <c r="LT1885" s="27"/>
      <c r="LU1885" s="27"/>
    </row>
    <row r="1886" spans="8:333" ht="12.75"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/>
      <c r="DV1886" s="27"/>
      <c r="DW1886" s="27"/>
      <c r="DX1886" s="27"/>
      <c r="DY1886" s="27"/>
      <c r="DZ1886" s="27"/>
      <c r="EA1886" s="27"/>
      <c r="EB1886" s="27"/>
      <c r="EC1886" s="27"/>
      <c r="ED1886" s="27"/>
      <c r="EE1886" s="27"/>
      <c r="EF1886" s="27"/>
      <c r="EG1886" s="27"/>
      <c r="EH1886" s="27"/>
      <c r="EI1886" s="27"/>
      <c r="EJ1886" s="27"/>
      <c r="EK1886" s="27"/>
      <c r="EL1886" s="27"/>
      <c r="EM1886" s="27"/>
      <c r="EN1886" s="27"/>
      <c r="EO1886" s="27"/>
      <c r="EP1886" s="27"/>
      <c r="EQ1886" s="27"/>
      <c r="ER1886" s="27"/>
      <c r="ES1886" s="27"/>
      <c r="ET1886" s="27"/>
      <c r="EU1886" s="27"/>
      <c r="EV1886" s="27"/>
      <c r="EW1886" s="27"/>
      <c r="EX1886" s="27"/>
      <c r="EY1886" s="27"/>
      <c r="EZ1886" s="27"/>
      <c r="FA1886" s="27"/>
      <c r="FB1886" s="27"/>
      <c r="FC1886" s="27"/>
      <c r="FD1886" s="27"/>
      <c r="FE1886" s="27"/>
      <c r="FF1886" s="27"/>
      <c r="FG1886" s="27"/>
      <c r="FH1886" s="27"/>
      <c r="FI1886" s="27"/>
      <c r="FJ1886" s="27"/>
      <c r="FK1886" s="27"/>
      <c r="FL1886" s="27"/>
      <c r="FM1886" s="27"/>
      <c r="FN1886" s="27"/>
      <c r="FO1886" s="27"/>
      <c r="FP1886" s="27"/>
      <c r="FQ1886" s="27"/>
      <c r="FR1886" s="27"/>
      <c r="FS1886" s="27"/>
      <c r="FT1886" s="27"/>
      <c r="FU1886" s="27"/>
      <c r="FV1886" s="27"/>
      <c r="FW1886" s="27"/>
      <c r="FX1886" s="27"/>
      <c r="FY1886" s="27"/>
      <c r="FZ1886" s="27"/>
      <c r="GA1886" s="27"/>
      <c r="GB1886" s="27"/>
      <c r="GC1886" s="27"/>
      <c r="GD1886" s="27"/>
      <c r="GE1886" s="27"/>
      <c r="GF1886" s="27"/>
      <c r="GG1886" s="27"/>
      <c r="GH1886" s="27"/>
      <c r="GI1886" s="27"/>
      <c r="GJ1886" s="27"/>
      <c r="GK1886" s="27"/>
      <c r="GL1886" s="27"/>
      <c r="GM1886" s="27"/>
      <c r="GN1886" s="27"/>
      <c r="GO1886" s="27"/>
      <c r="GP1886" s="27"/>
      <c r="GQ1886" s="27"/>
      <c r="GR1886" s="27"/>
      <c r="GS1886" s="27"/>
      <c r="GT1886" s="27"/>
      <c r="GU1886" s="27"/>
      <c r="GV1886" s="27"/>
      <c r="GW1886" s="27"/>
      <c r="GX1886" s="27"/>
      <c r="GY1886" s="27"/>
      <c r="GZ1886" s="27"/>
      <c r="HA1886" s="27"/>
      <c r="HB1886" s="27"/>
      <c r="HC1886" s="27"/>
      <c r="HD1886" s="27"/>
      <c r="HE1886" s="27"/>
      <c r="HF1886" s="27"/>
      <c r="HG1886" s="27"/>
      <c r="HH1886" s="27"/>
      <c r="HI1886" s="27"/>
      <c r="HJ1886" s="27"/>
      <c r="HK1886" s="27"/>
      <c r="HL1886" s="27"/>
      <c r="HM1886" s="27"/>
      <c r="HN1886" s="27"/>
      <c r="HO1886" s="27"/>
      <c r="HP1886" s="27"/>
      <c r="HQ1886" s="27"/>
      <c r="HR1886" s="27"/>
      <c r="HS1886" s="27"/>
      <c r="HT1886" s="27"/>
      <c r="HU1886" s="27"/>
      <c r="HV1886" s="27"/>
      <c r="HW1886" s="27"/>
      <c r="HX1886" s="27"/>
      <c r="HY1886" s="27"/>
      <c r="HZ1886" s="27"/>
      <c r="IA1886" s="27"/>
      <c r="IB1886" s="27"/>
      <c r="IC1886" s="27"/>
      <c r="ID1886" s="27"/>
      <c r="IE1886" s="27"/>
      <c r="IF1886" s="27"/>
      <c r="IG1886" s="27"/>
      <c r="IH1886" s="27"/>
      <c r="II1886" s="27"/>
      <c r="IJ1886" s="27"/>
      <c r="IK1886" s="27"/>
      <c r="IL1886" s="27"/>
      <c r="IM1886" s="27"/>
      <c r="IN1886" s="27"/>
      <c r="IO1886" s="27"/>
      <c r="IP1886" s="27"/>
      <c r="IQ1886" s="27"/>
      <c r="IR1886" s="27"/>
      <c r="IS1886" s="27"/>
      <c r="IT1886" s="27"/>
      <c r="IU1886" s="27"/>
      <c r="IV1886" s="27"/>
      <c r="IW1886" s="27"/>
      <c r="IX1886" s="27"/>
      <c r="IY1886" s="27"/>
      <c r="IZ1886" s="27"/>
      <c r="JA1886" s="27"/>
      <c r="JB1886" s="27"/>
      <c r="JC1886" s="27"/>
      <c r="JD1886" s="27"/>
      <c r="JE1886" s="27"/>
      <c r="JF1886" s="27"/>
      <c r="JG1886" s="27"/>
      <c r="JH1886" s="27"/>
      <c r="JI1886" s="27"/>
      <c r="JJ1886" s="27"/>
      <c r="JK1886" s="27"/>
      <c r="JL1886" s="27"/>
      <c r="JM1886" s="27"/>
      <c r="JN1886" s="27"/>
      <c r="JO1886" s="27"/>
      <c r="JP1886" s="27"/>
      <c r="JQ1886" s="27"/>
      <c r="JR1886" s="27"/>
      <c r="JS1886" s="27"/>
      <c r="JT1886" s="27"/>
      <c r="JU1886" s="27"/>
      <c r="JV1886" s="27"/>
      <c r="JW1886" s="27"/>
      <c r="JX1886" s="27"/>
      <c r="JY1886" s="27"/>
      <c r="JZ1886" s="27"/>
      <c r="KA1886" s="27"/>
      <c r="KB1886" s="27"/>
      <c r="KC1886" s="27"/>
      <c r="KD1886" s="27"/>
      <c r="KE1886" s="27"/>
      <c r="KF1886" s="27"/>
      <c r="KG1886" s="27"/>
      <c r="KH1886" s="27"/>
      <c r="KI1886" s="27"/>
      <c r="KJ1886" s="27"/>
      <c r="KK1886" s="27"/>
      <c r="KL1886" s="27"/>
      <c r="KM1886" s="27"/>
      <c r="KN1886" s="27"/>
      <c r="KO1886" s="27"/>
      <c r="KP1886" s="27"/>
      <c r="KQ1886" s="27"/>
      <c r="KR1886" s="27"/>
      <c r="KS1886" s="27"/>
      <c r="KT1886" s="27"/>
      <c r="KU1886" s="27"/>
      <c r="KV1886" s="27"/>
      <c r="KW1886" s="27"/>
      <c r="KX1886" s="27"/>
      <c r="KY1886" s="27"/>
      <c r="KZ1886" s="27"/>
      <c r="LA1886" s="27"/>
      <c r="LB1886" s="27"/>
      <c r="LC1886" s="27"/>
      <c r="LD1886" s="27"/>
      <c r="LE1886" s="27"/>
      <c r="LF1886" s="27"/>
      <c r="LG1886" s="27"/>
      <c r="LH1886" s="27"/>
      <c r="LI1886" s="27"/>
      <c r="LJ1886" s="27"/>
      <c r="LK1886" s="27"/>
      <c r="LL1886" s="27"/>
      <c r="LM1886" s="27"/>
      <c r="LN1886" s="27"/>
      <c r="LO1886" s="27"/>
      <c r="LP1886" s="27"/>
      <c r="LQ1886" s="27"/>
      <c r="LR1886" s="27"/>
      <c r="LS1886" s="27"/>
      <c r="LT1886" s="27"/>
      <c r="LU1886" s="27"/>
    </row>
    <row r="1887" spans="8:333" ht="12.75"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K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/>
      <c r="CO1887" s="27"/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27"/>
      <c r="DZ1887" s="27"/>
      <c r="EA1887" s="27"/>
      <c r="EB1887" s="27"/>
      <c r="EC1887" s="27"/>
      <c r="ED1887" s="27"/>
      <c r="EE1887" s="27"/>
      <c r="EF1887" s="27"/>
      <c r="EG1887" s="27"/>
      <c r="EH1887" s="27"/>
      <c r="EI1887" s="27"/>
      <c r="EJ1887" s="27"/>
      <c r="EK1887" s="27"/>
      <c r="EL1887" s="27"/>
      <c r="EM1887" s="27"/>
      <c r="EN1887" s="27"/>
      <c r="EO1887" s="27"/>
      <c r="EP1887" s="27"/>
      <c r="EQ1887" s="27"/>
      <c r="ER1887" s="27"/>
      <c r="ES1887" s="27"/>
      <c r="ET1887" s="27"/>
      <c r="EU1887" s="27"/>
      <c r="EV1887" s="27"/>
      <c r="EW1887" s="27"/>
      <c r="EX1887" s="27"/>
      <c r="EY1887" s="27"/>
      <c r="EZ1887" s="27"/>
      <c r="FA1887" s="27"/>
      <c r="FB1887" s="27"/>
      <c r="FC1887" s="27"/>
      <c r="FD1887" s="27"/>
      <c r="FE1887" s="27"/>
      <c r="FF1887" s="27"/>
      <c r="FG1887" s="27"/>
      <c r="FH1887" s="27"/>
      <c r="FI1887" s="27"/>
      <c r="FJ1887" s="27"/>
      <c r="FK1887" s="27"/>
      <c r="FL1887" s="27"/>
      <c r="FM1887" s="27"/>
      <c r="FN1887" s="27"/>
      <c r="FO1887" s="27"/>
      <c r="FP1887" s="27"/>
      <c r="FQ1887" s="27"/>
      <c r="FR1887" s="27"/>
      <c r="FS1887" s="27"/>
      <c r="FT1887" s="27"/>
      <c r="FU1887" s="27"/>
      <c r="FV1887" s="27"/>
      <c r="FW1887" s="27"/>
      <c r="FX1887" s="27"/>
      <c r="FY1887" s="27"/>
      <c r="FZ1887" s="27"/>
      <c r="GA1887" s="27"/>
      <c r="GB1887" s="27"/>
      <c r="GC1887" s="27"/>
      <c r="GD1887" s="27"/>
      <c r="GE1887" s="27"/>
      <c r="GF1887" s="27"/>
      <c r="GG1887" s="27"/>
      <c r="GH1887" s="27"/>
      <c r="GI1887" s="27"/>
      <c r="GJ1887" s="27"/>
      <c r="GK1887" s="27"/>
      <c r="GL1887" s="27"/>
      <c r="GM1887" s="27"/>
      <c r="GN1887" s="27"/>
      <c r="GO1887" s="27"/>
      <c r="GP1887" s="27"/>
      <c r="GQ1887" s="27"/>
      <c r="GR1887" s="27"/>
      <c r="GS1887" s="27"/>
      <c r="GT1887" s="27"/>
      <c r="GU1887" s="27"/>
      <c r="GV1887" s="27"/>
      <c r="GW1887" s="27"/>
      <c r="GX1887" s="27"/>
      <c r="GY1887" s="27"/>
      <c r="GZ1887" s="27"/>
      <c r="HA1887" s="27"/>
      <c r="HB1887" s="27"/>
      <c r="HC1887" s="27"/>
      <c r="HD1887" s="27"/>
      <c r="HE1887" s="27"/>
      <c r="HF1887" s="27"/>
      <c r="HG1887" s="27"/>
      <c r="HH1887" s="27"/>
      <c r="HI1887" s="27"/>
      <c r="HJ1887" s="27"/>
      <c r="HK1887" s="27"/>
      <c r="HL1887" s="27"/>
      <c r="HM1887" s="27"/>
      <c r="HN1887" s="27"/>
      <c r="HO1887" s="27"/>
      <c r="HP1887" s="27"/>
      <c r="HQ1887" s="27"/>
      <c r="HR1887" s="27"/>
      <c r="HS1887" s="27"/>
      <c r="HT1887" s="27"/>
      <c r="HU1887" s="27"/>
      <c r="HV1887" s="27"/>
      <c r="HW1887" s="27"/>
      <c r="HX1887" s="27"/>
      <c r="HY1887" s="27"/>
      <c r="HZ1887" s="27"/>
      <c r="IA1887" s="27"/>
      <c r="IB1887" s="27"/>
      <c r="IC1887" s="27"/>
      <c r="ID1887" s="27"/>
      <c r="IE1887" s="27"/>
      <c r="IF1887" s="27"/>
      <c r="IG1887" s="27"/>
      <c r="IH1887" s="27"/>
      <c r="II1887" s="27"/>
      <c r="IJ1887" s="27"/>
      <c r="IK1887" s="27"/>
      <c r="IL1887" s="27"/>
      <c r="IM1887" s="27"/>
      <c r="IN1887" s="27"/>
      <c r="IO1887" s="27"/>
      <c r="IP1887" s="27"/>
      <c r="IQ1887" s="27"/>
      <c r="IR1887" s="27"/>
      <c r="IS1887" s="27"/>
      <c r="IT1887" s="27"/>
      <c r="IU1887" s="27"/>
      <c r="IV1887" s="27"/>
      <c r="IW1887" s="27"/>
      <c r="IX1887" s="27"/>
      <c r="IY1887" s="27"/>
      <c r="IZ1887" s="27"/>
      <c r="JA1887" s="27"/>
      <c r="JB1887" s="27"/>
      <c r="JC1887" s="27"/>
      <c r="JD1887" s="27"/>
      <c r="JE1887" s="27"/>
      <c r="JF1887" s="27"/>
      <c r="JG1887" s="27"/>
      <c r="JH1887" s="27"/>
      <c r="JI1887" s="27"/>
      <c r="JJ1887" s="27"/>
      <c r="JK1887" s="27"/>
      <c r="JL1887" s="27"/>
      <c r="JM1887" s="27"/>
      <c r="JN1887" s="27"/>
      <c r="JO1887" s="27"/>
      <c r="JP1887" s="27"/>
      <c r="JQ1887" s="27"/>
      <c r="JR1887" s="27"/>
      <c r="JS1887" s="27"/>
      <c r="JT1887" s="27"/>
      <c r="JU1887" s="27"/>
      <c r="JV1887" s="27"/>
      <c r="JW1887" s="27"/>
      <c r="JX1887" s="27"/>
      <c r="JY1887" s="27"/>
      <c r="JZ1887" s="27"/>
      <c r="KA1887" s="27"/>
      <c r="KB1887" s="27"/>
      <c r="KC1887" s="27"/>
      <c r="KD1887" s="27"/>
      <c r="KE1887" s="27"/>
      <c r="KF1887" s="27"/>
      <c r="KG1887" s="27"/>
      <c r="KH1887" s="27"/>
      <c r="KI1887" s="27"/>
      <c r="KJ1887" s="27"/>
      <c r="KK1887" s="27"/>
      <c r="KL1887" s="27"/>
      <c r="KM1887" s="27"/>
      <c r="KN1887" s="27"/>
      <c r="KO1887" s="27"/>
      <c r="KP1887" s="27"/>
      <c r="KQ1887" s="27"/>
      <c r="KR1887" s="27"/>
      <c r="KS1887" s="27"/>
      <c r="KT1887" s="27"/>
      <c r="KU1887" s="27"/>
      <c r="KV1887" s="27"/>
      <c r="KW1887" s="27"/>
      <c r="KX1887" s="27"/>
      <c r="KY1887" s="27"/>
      <c r="KZ1887" s="27"/>
      <c r="LA1887" s="27"/>
      <c r="LB1887" s="27"/>
      <c r="LC1887" s="27"/>
      <c r="LD1887" s="27"/>
      <c r="LE1887" s="27"/>
      <c r="LF1887" s="27"/>
      <c r="LG1887" s="27"/>
      <c r="LH1887" s="27"/>
      <c r="LI1887" s="27"/>
      <c r="LJ1887" s="27"/>
      <c r="LK1887" s="27"/>
      <c r="LL1887" s="27"/>
      <c r="LM1887" s="27"/>
      <c r="LN1887" s="27"/>
      <c r="LO1887" s="27"/>
      <c r="LP1887" s="27"/>
      <c r="LQ1887" s="27"/>
      <c r="LR1887" s="27"/>
      <c r="LS1887" s="27"/>
      <c r="LT1887" s="27"/>
      <c r="LU1887" s="27"/>
    </row>
    <row r="1888" spans="8:333" ht="12.75"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/>
      <c r="DT1888" s="27"/>
      <c r="DU1888" s="27"/>
      <c r="DV1888" s="27"/>
      <c r="DW1888" s="27"/>
      <c r="DX1888" s="27"/>
      <c r="DY1888" s="27"/>
      <c r="DZ1888" s="27"/>
      <c r="EA1888" s="27"/>
      <c r="EB1888" s="27"/>
      <c r="EC1888" s="27"/>
      <c r="ED1888" s="27"/>
      <c r="EE1888" s="27"/>
      <c r="EF1888" s="27"/>
      <c r="EG1888" s="27"/>
      <c r="EH1888" s="27"/>
      <c r="EI1888" s="27"/>
      <c r="EJ1888" s="27"/>
      <c r="EK1888" s="27"/>
      <c r="EL1888" s="27"/>
      <c r="EM1888" s="27"/>
      <c r="EN1888" s="27"/>
      <c r="EO1888" s="27"/>
      <c r="EP1888" s="27"/>
      <c r="EQ1888" s="27"/>
      <c r="ER1888" s="27"/>
      <c r="ES1888" s="27"/>
      <c r="ET1888" s="27"/>
      <c r="EU1888" s="27"/>
      <c r="EV1888" s="27"/>
      <c r="EW1888" s="27"/>
      <c r="EX1888" s="27"/>
      <c r="EY1888" s="27"/>
      <c r="EZ1888" s="27"/>
      <c r="FA1888" s="27"/>
      <c r="FB1888" s="27"/>
      <c r="FC1888" s="27"/>
      <c r="FD1888" s="27"/>
      <c r="FE1888" s="27"/>
      <c r="FF1888" s="27"/>
      <c r="FG1888" s="27"/>
      <c r="FH1888" s="27"/>
      <c r="FI1888" s="27"/>
      <c r="FJ1888" s="27"/>
      <c r="FK1888" s="27"/>
      <c r="FL1888" s="27"/>
      <c r="FM1888" s="27"/>
      <c r="FN1888" s="27"/>
      <c r="FO1888" s="27"/>
      <c r="FP1888" s="27"/>
      <c r="FQ1888" s="27"/>
      <c r="FR1888" s="27"/>
      <c r="FS1888" s="27"/>
      <c r="FT1888" s="27"/>
      <c r="FU1888" s="27"/>
      <c r="FV1888" s="27"/>
      <c r="FW1888" s="27"/>
      <c r="FX1888" s="27"/>
      <c r="FY1888" s="27"/>
      <c r="FZ1888" s="27"/>
      <c r="GA1888" s="27"/>
      <c r="GB1888" s="27"/>
      <c r="GC1888" s="27"/>
      <c r="GD1888" s="27"/>
      <c r="GE1888" s="27"/>
      <c r="GF1888" s="27"/>
      <c r="GG1888" s="27"/>
      <c r="GH1888" s="27"/>
      <c r="GI1888" s="27"/>
      <c r="GJ1888" s="27"/>
      <c r="GK1888" s="27"/>
      <c r="GL1888" s="27"/>
      <c r="GM1888" s="27"/>
      <c r="GN1888" s="27"/>
      <c r="GO1888" s="27"/>
      <c r="GP1888" s="27"/>
      <c r="GQ1888" s="27"/>
      <c r="GR1888" s="27"/>
      <c r="GS1888" s="27"/>
      <c r="GT1888" s="27"/>
      <c r="GU1888" s="27"/>
      <c r="GV1888" s="27"/>
      <c r="GW1888" s="27"/>
      <c r="GX1888" s="27"/>
      <c r="GY1888" s="27"/>
      <c r="GZ1888" s="27"/>
      <c r="HA1888" s="27"/>
      <c r="HB1888" s="27"/>
      <c r="HC1888" s="27"/>
      <c r="HD1888" s="27"/>
      <c r="HE1888" s="27"/>
      <c r="HF1888" s="27"/>
      <c r="HG1888" s="27"/>
      <c r="HH1888" s="27"/>
      <c r="HI1888" s="27"/>
      <c r="HJ1888" s="27"/>
      <c r="HK1888" s="27"/>
      <c r="HL1888" s="27"/>
      <c r="HM1888" s="27"/>
      <c r="HN1888" s="27"/>
      <c r="HO1888" s="27"/>
      <c r="HP1888" s="27"/>
      <c r="HQ1888" s="27"/>
      <c r="HR1888" s="27"/>
      <c r="HS1888" s="27"/>
      <c r="HT1888" s="27"/>
      <c r="HU1888" s="27"/>
      <c r="HV1888" s="27"/>
      <c r="HW1888" s="27"/>
      <c r="HX1888" s="27"/>
      <c r="HY1888" s="27"/>
      <c r="HZ1888" s="27"/>
      <c r="IA1888" s="27"/>
      <c r="IB1888" s="27"/>
      <c r="IC1888" s="27"/>
      <c r="ID1888" s="27"/>
      <c r="IE1888" s="27"/>
      <c r="IF1888" s="27"/>
      <c r="IG1888" s="27"/>
      <c r="IH1888" s="27"/>
      <c r="II1888" s="27"/>
      <c r="IJ1888" s="27"/>
      <c r="IK1888" s="27"/>
      <c r="IL1888" s="27"/>
      <c r="IM1888" s="27"/>
      <c r="IN1888" s="27"/>
      <c r="IO1888" s="27"/>
      <c r="IP1888" s="27"/>
      <c r="IQ1888" s="27"/>
      <c r="IR1888" s="27"/>
      <c r="IS1888" s="27"/>
      <c r="IT1888" s="27"/>
      <c r="IU1888" s="27"/>
      <c r="IV1888" s="27"/>
      <c r="IW1888" s="27"/>
      <c r="IX1888" s="27"/>
      <c r="IY1888" s="27"/>
      <c r="IZ1888" s="27"/>
      <c r="JA1888" s="27"/>
      <c r="JB1888" s="27"/>
      <c r="JC1888" s="27"/>
      <c r="JD1888" s="27"/>
      <c r="JE1888" s="27"/>
      <c r="JF1888" s="27"/>
      <c r="JG1888" s="27"/>
      <c r="JH1888" s="27"/>
      <c r="JI1888" s="27"/>
      <c r="JJ1888" s="27"/>
      <c r="JK1888" s="27"/>
      <c r="JL1888" s="27"/>
      <c r="JM1888" s="27"/>
      <c r="JN1888" s="27"/>
      <c r="JO1888" s="27"/>
      <c r="JP1888" s="27"/>
      <c r="JQ1888" s="27"/>
      <c r="JR1888" s="27"/>
      <c r="JS1888" s="27"/>
      <c r="JT1888" s="27"/>
      <c r="JU1888" s="27"/>
      <c r="JV1888" s="27"/>
      <c r="JW1888" s="27"/>
      <c r="JX1888" s="27"/>
      <c r="JY1888" s="27"/>
      <c r="JZ1888" s="27"/>
      <c r="KA1888" s="27"/>
      <c r="KB1888" s="27"/>
      <c r="KC1888" s="27"/>
      <c r="KD1888" s="27"/>
      <c r="KE1888" s="27"/>
      <c r="KF1888" s="27"/>
      <c r="KG1888" s="27"/>
      <c r="KH1888" s="27"/>
      <c r="KI1888" s="27"/>
      <c r="KJ1888" s="27"/>
      <c r="KK1888" s="27"/>
      <c r="KL1888" s="27"/>
      <c r="KM1888" s="27"/>
      <c r="KN1888" s="27"/>
      <c r="KO1888" s="27"/>
      <c r="KP1888" s="27"/>
      <c r="KQ1888" s="27"/>
      <c r="KR1888" s="27"/>
      <c r="KS1888" s="27"/>
      <c r="KT1888" s="27"/>
      <c r="KU1888" s="27"/>
      <c r="KV1888" s="27"/>
      <c r="KW1888" s="27"/>
      <c r="KX1888" s="27"/>
      <c r="KY1888" s="27"/>
      <c r="KZ1888" s="27"/>
      <c r="LA1888" s="27"/>
      <c r="LB1888" s="27"/>
      <c r="LC1888" s="27"/>
      <c r="LD1888" s="27"/>
      <c r="LE1888" s="27"/>
      <c r="LF1888" s="27"/>
      <c r="LG1888" s="27"/>
      <c r="LH1888" s="27"/>
      <c r="LI1888" s="27"/>
      <c r="LJ1888" s="27"/>
      <c r="LK1888" s="27"/>
      <c r="LL1888" s="27"/>
      <c r="LM1888" s="27"/>
      <c r="LN1888" s="27"/>
      <c r="LO1888" s="27"/>
      <c r="LP1888" s="27"/>
      <c r="LQ1888" s="27"/>
      <c r="LR1888" s="27"/>
      <c r="LS1888" s="27"/>
      <c r="LT1888" s="27"/>
      <c r="LU1888" s="27"/>
    </row>
    <row r="1889" spans="8:333" ht="12.75"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27"/>
      <c r="DZ1889" s="27"/>
      <c r="EA1889" s="27"/>
      <c r="EB1889" s="27"/>
      <c r="EC1889" s="27"/>
      <c r="ED1889" s="27"/>
      <c r="EE1889" s="27"/>
      <c r="EF1889" s="27"/>
      <c r="EG1889" s="27"/>
      <c r="EH1889" s="27"/>
      <c r="EI1889" s="27"/>
      <c r="EJ1889" s="27"/>
      <c r="EK1889" s="27"/>
      <c r="EL1889" s="27"/>
      <c r="EM1889" s="27"/>
      <c r="EN1889" s="27"/>
      <c r="EO1889" s="27"/>
      <c r="EP1889" s="27"/>
      <c r="EQ1889" s="27"/>
      <c r="ER1889" s="27"/>
      <c r="ES1889" s="27"/>
      <c r="ET1889" s="27"/>
      <c r="EU1889" s="27"/>
      <c r="EV1889" s="27"/>
      <c r="EW1889" s="27"/>
      <c r="EX1889" s="27"/>
      <c r="EY1889" s="27"/>
      <c r="EZ1889" s="27"/>
      <c r="FA1889" s="27"/>
      <c r="FB1889" s="27"/>
      <c r="FC1889" s="27"/>
      <c r="FD1889" s="27"/>
      <c r="FE1889" s="27"/>
      <c r="FF1889" s="27"/>
      <c r="FG1889" s="27"/>
      <c r="FH1889" s="27"/>
      <c r="FI1889" s="27"/>
      <c r="FJ1889" s="27"/>
      <c r="FK1889" s="27"/>
      <c r="FL1889" s="27"/>
      <c r="FM1889" s="27"/>
      <c r="FN1889" s="27"/>
      <c r="FO1889" s="27"/>
      <c r="FP1889" s="27"/>
      <c r="FQ1889" s="27"/>
      <c r="FR1889" s="27"/>
      <c r="FS1889" s="27"/>
      <c r="FT1889" s="27"/>
      <c r="FU1889" s="27"/>
      <c r="FV1889" s="27"/>
      <c r="FW1889" s="27"/>
      <c r="FX1889" s="27"/>
      <c r="FY1889" s="27"/>
      <c r="FZ1889" s="27"/>
      <c r="GA1889" s="27"/>
      <c r="GB1889" s="27"/>
      <c r="GC1889" s="27"/>
      <c r="GD1889" s="27"/>
      <c r="GE1889" s="27"/>
      <c r="GF1889" s="27"/>
      <c r="GG1889" s="27"/>
      <c r="GH1889" s="27"/>
      <c r="GI1889" s="27"/>
      <c r="GJ1889" s="27"/>
      <c r="GK1889" s="27"/>
      <c r="GL1889" s="27"/>
      <c r="GM1889" s="27"/>
      <c r="GN1889" s="27"/>
      <c r="GO1889" s="27"/>
      <c r="GP1889" s="27"/>
      <c r="GQ1889" s="27"/>
      <c r="GR1889" s="27"/>
      <c r="GS1889" s="27"/>
      <c r="GT1889" s="27"/>
      <c r="GU1889" s="27"/>
      <c r="GV1889" s="27"/>
      <c r="GW1889" s="27"/>
      <c r="GX1889" s="27"/>
      <c r="GY1889" s="27"/>
      <c r="GZ1889" s="27"/>
      <c r="HA1889" s="27"/>
      <c r="HB1889" s="27"/>
      <c r="HC1889" s="27"/>
      <c r="HD1889" s="27"/>
      <c r="HE1889" s="27"/>
      <c r="HF1889" s="27"/>
      <c r="HG1889" s="27"/>
      <c r="HH1889" s="27"/>
      <c r="HI1889" s="27"/>
      <c r="HJ1889" s="27"/>
      <c r="HK1889" s="27"/>
      <c r="HL1889" s="27"/>
      <c r="HM1889" s="27"/>
      <c r="HN1889" s="27"/>
      <c r="HO1889" s="27"/>
      <c r="HP1889" s="27"/>
      <c r="HQ1889" s="27"/>
      <c r="HR1889" s="27"/>
      <c r="HS1889" s="27"/>
      <c r="HT1889" s="27"/>
      <c r="HU1889" s="27"/>
      <c r="HV1889" s="27"/>
      <c r="HW1889" s="27"/>
      <c r="HX1889" s="27"/>
      <c r="HY1889" s="27"/>
      <c r="HZ1889" s="27"/>
      <c r="IA1889" s="27"/>
      <c r="IB1889" s="27"/>
      <c r="IC1889" s="27"/>
      <c r="ID1889" s="27"/>
      <c r="IE1889" s="27"/>
      <c r="IF1889" s="27"/>
      <c r="IG1889" s="27"/>
      <c r="IH1889" s="27"/>
      <c r="II1889" s="27"/>
      <c r="IJ1889" s="27"/>
      <c r="IK1889" s="27"/>
      <c r="IL1889" s="27"/>
      <c r="IM1889" s="27"/>
      <c r="IN1889" s="27"/>
      <c r="IO1889" s="27"/>
      <c r="IP1889" s="27"/>
      <c r="IQ1889" s="27"/>
      <c r="IR1889" s="27"/>
      <c r="IS1889" s="27"/>
      <c r="IT1889" s="27"/>
      <c r="IU1889" s="27"/>
      <c r="IV1889" s="27"/>
      <c r="IW1889" s="27"/>
      <c r="IX1889" s="27"/>
      <c r="IY1889" s="27"/>
      <c r="IZ1889" s="27"/>
      <c r="JA1889" s="27"/>
      <c r="JB1889" s="27"/>
      <c r="JC1889" s="27"/>
      <c r="JD1889" s="27"/>
      <c r="JE1889" s="27"/>
      <c r="JF1889" s="27"/>
      <c r="JG1889" s="27"/>
      <c r="JH1889" s="27"/>
      <c r="JI1889" s="27"/>
      <c r="JJ1889" s="27"/>
      <c r="JK1889" s="27"/>
      <c r="JL1889" s="27"/>
      <c r="JM1889" s="27"/>
      <c r="JN1889" s="27"/>
      <c r="JO1889" s="27"/>
      <c r="JP1889" s="27"/>
      <c r="JQ1889" s="27"/>
      <c r="JR1889" s="27"/>
      <c r="JS1889" s="27"/>
      <c r="JT1889" s="27"/>
      <c r="JU1889" s="27"/>
      <c r="JV1889" s="27"/>
      <c r="JW1889" s="27"/>
      <c r="JX1889" s="27"/>
      <c r="JY1889" s="27"/>
      <c r="JZ1889" s="27"/>
      <c r="KA1889" s="27"/>
      <c r="KB1889" s="27"/>
      <c r="KC1889" s="27"/>
      <c r="KD1889" s="27"/>
      <c r="KE1889" s="27"/>
      <c r="KF1889" s="27"/>
      <c r="KG1889" s="27"/>
      <c r="KH1889" s="27"/>
      <c r="KI1889" s="27"/>
      <c r="KJ1889" s="27"/>
      <c r="KK1889" s="27"/>
      <c r="KL1889" s="27"/>
      <c r="KM1889" s="27"/>
      <c r="KN1889" s="27"/>
      <c r="KO1889" s="27"/>
      <c r="KP1889" s="27"/>
      <c r="KQ1889" s="27"/>
      <c r="KR1889" s="27"/>
      <c r="KS1889" s="27"/>
      <c r="KT1889" s="27"/>
      <c r="KU1889" s="27"/>
      <c r="KV1889" s="27"/>
      <c r="KW1889" s="27"/>
      <c r="KX1889" s="27"/>
      <c r="KY1889" s="27"/>
      <c r="KZ1889" s="27"/>
      <c r="LA1889" s="27"/>
      <c r="LB1889" s="27"/>
      <c r="LC1889" s="27"/>
      <c r="LD1889" s="27"/>
      <c r="LE1889" s="27"/>
      <c r="LF1889" s="27"/>
      <c r="LG1889" s="27"/>
      <c r="LH1889" s="27"/>
      <c r="LI1889" s="27"/>
      <c r="LJ1889" s="27"/>
      <c r="LK1889" s="27"/>
      <c r="LL1889" s="27"/>
      <c r="LM1889" s="27"/>
      <c r="LN1889" s="27"/>
      <c r="LO1889" s="27"/>
      <c r="LP1889" s="27"/>
      <c r="LQ1889" s="27"/>
      <c r="LR1889" s="27"/>
      <c r="LS1889" s="27"/>
      <c r="LT1889" s="27"/>
      <c r="LU1889" s="27"/>
    </row>
    <row r="1890" spans="8:333" ht="12.75"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27"/>
      <c r="DZ1890" s="27"/>
      <c r="EA1890" s="27"/>
      <c r="EB1890" s="27"/>
      <c r="EC1890" s="27"/>
      <c r="ED1890" s="27"/>
      <c r="EE1890" s="27"/>
      <c r="EF1890" s="27"/>
      <c r="EG1890" s="27"/>
      <c r="EH1890" s="27"/>
      <c r="EI1890" s="27"/>
      <c r="EJ1890" s="27"/>
      <c r="EK1890" s="27"/>
      <c r="EL1890" s="27"/>
      <c r="EM1890" s="27"/>
      <c r="EN1890" s="27"/>
      <c r="EO1890" s="27"/>
      <c r="EP1890" s="27"/>
      <c r="EQ1890" s="27"/>
      <c r="ER1890" s="27"/>
      <c r="ES1890" s="27"/>
      <c r="ET1890" s="27"/>
      <c r="EU1890" s="27"/>
      <c r="EV1890" s="27"/>
      <c r="EW1890" s="27"/>
      <c r="EX1890" s="27"/>
      <c r="EY1890" s="27"/>
      <c r="EZ1890" s="27"/>
      <c r="FA1890" s="27"/>
      <c r="FB1890" s="27"/>
      <c r="FC1890" s="27"/>
      <c r="FD1890" s="27"/>
      <c r="FE1890" s="27"/>
      <c r="FF1890" s="27"/>
      <c r="FG1890" s="27"/>
      <c r="FH1890" s="27"/>
      <c r="FI1890" s="27"/>
      <c r="FJ1890" s="27"/>
      <c r="FK1890" s="27"/>
      <c r="FL1890" s="27"/>
      <c r="FM1890" s="27"/>
      <c r="FN1890" s="27"/>
      <c r="FO1890" s="27"/>
      <c r="FP1890" s="27"/>
      <c r="FQ1890" s="27"/>
      <c r="FR1890" s="27"/>
      <c r="FS1890" s="27"/>
      <c r="FT1890" s="27"/>
      <c r="FU1890" s="27"/>
      <c r="FV1890" s="27"/>
      <c r="FW1890" s="27"/>
      <c r="FX1890" s="27"/>
      <c r="FY1890" s="27"/>
      <c r="FZ1890" s="27"/>
      <c r="GA1890" s="27"/>
      <c r="GB1890" s="27"/>
      <c r="GC1890" s="27"/>
      <c r="GD1890" s="27"/>
      <c r="GE1890" s="27"/>
      <c r="GF1890" s="27"/>
      <c r="GG1890" s="27"/>
      <c r="GH1890" s="27"/>
      <c r="GI1890" s="27"/>
      <c r="GJ1890" s="27"/>
      <c r="GK1890" s="27"/>
      <c r="GL1890" s="27"/>
      <c r="GM1890" s="27"/>
      <c r="GN1890" s="27"/>
      <c r="GO1890" s="27"/>
      <c r="GP1890" s="27"/>
      <c r="GQ1890" s="27"/>
      <c r="GR1890" s="27"/>
      <c r="GS1890" s="27"/>
      <c r="GT1890" s="27"/>
      <c r="GU1890" s="27"/>
      <c r="GV1890" s="27"/>
      <c r="GW1890" s="27"/>
      <c r="GX1890" s="27"/>
      <c r="GY1890" s="27"/>
      <c r="GZ1890" s="27"/>
      <c r="HA1890" s="27"/>
      <c r="HB1890" s="27"/>
      <c r="HC1890" s="27"/>
      <c r="HD1890" s="27"/>
      <c r="HE1890" s="27"/>
      <c r="HF1890" s="27"/>
      <c r="HG1890" s="27"/>
      <c r="HH1890" s="27"/>
      <c r="HI1890" s="27"/>
      <c r="HJ1890" s="27"/>
      <c r="HK1890" s="27"/>
      <c r="HL1890" s="27"/>
      <c r="HM1890" s="27"/>
      <c r="HN1890" s="27"/>
      <c r="HO1890" s="27"/>
      <c r="HP1890" s="27"/>
      <c r="HQ1890" s="27"/>
      <c r="HR1890" s="27"/>
      <c r="HS1890" s="27"/>
      <c r="HT1890" s="27"/>
      <c r="HU1890" s="27"/>
      <c r="HV1890" s="27"/>
      <c r="HW1890" s="27"/>
      <c r="HX1890" s="27"/>
      <c r="HY1890" s="27"/>
      <c r="HZ1890" s="27"/>
      <c r="IA1890" s="27"/>
      <c r="IB1890" s="27"/>
      <c r="IC1890" s="27"/>
      <c r="ID1890" s="27"/>
      <c r="IE1890" s="27"/>
      <c r="IF1890" s="27"/>
      <c r="IG1890" s="27"/>
      <c r="IH1890" s="27"/>
      <c r="II1890" s="27"/>
      <c r="IJ1890" s="27"/>
      <c r="IK1890" s="27"/>
      <c r="IL1890" s="27"/>
      <c r="IM1890" s="27"/>
      <c r="IN1890" s="27"/>
      <c r="IO1890" s="27"/>
      <c r="IP1890" s="27"/>
      <c r="IQ1890" s="27"/>
      <c r="IR1890" s="27"/>
      <c r="IS1890" s="27"/>
      <c r="IT1890" s="27"/>
      <c r="IU1890" s="27"/>
      <c r="IV1890" s="27"/>
      <c r="IW1890" s="27"/>
      <c r="IX1890" s="27"/>
      <c r="IY1890" s="27"/>
      <c r="IZ1890" s="27"/>
      <c r="JA1890" s="27"/>
      <c r="JB1890" s="27"/>
      <c r="JC1890" s="27"/>
      <c r="JD1890" s="27"/>
      <c r="JE1890" s="27"/>
      <c r="JF1890" s="27"/>
      <c r="JG1890" s="27"/>
      <c r="JH1890" s="27"/>
      <c r="JI1890" s="27"/>
      <c r="JJ1890" s="27"/>
      <c r="JK1890" s="27"/>
      <c r="JL1890" s="27"/>
      <c r="JM1890" s="27"/>
      <c r="JN1890" s="27"/>
      <c r="JO1890" s="27"/>
      <c r="JP1890" s="27"/>
      <c r="JQ1890" s="27"/>
      <c r="JR1890" s="27"/>
      <c r="JS1890" s="27"/>
      <c r="JT1890" s="27"/>
      <c r="JU1890" s="27"/>
      <c r="JV1890" s="27"/>
      <c r="JW1890" s="27"/>
      <c r="JX1890" s="27"/>
      <c r="JY1890" s="27"/>
      <c r="JZ1890" s="27"/>
      <c r="KA1890" s="27"/>
      <c r="KB1890" s="27"/>
      <c r="KC1890" s="27"/>
      <c r="KD1890" s="27"/>
      <c r="KE1890" s="27"/>
      <c r="KF1890" s="27"/>
      <c r="KG1890" s="27"/>
      <c r="KH1890" s="27"/>
      <c r="KI1890" s="27"/>
      <c r="KJ1890" s="27"/>
      <c r="KK1890" s="27"/>
      <c r="KL1890" s="27"/>
      <c r="KM1890" s="27"/>
      <c r="KN1890" s="27"/>
      <c r="KO1890" s="27"/>
      <c r="KP1890" s="27"/>
      <c r="KQ1890" s="27"/>
      <c r="KR1890" s="27"/>
      <c r="KS1890" s="27"/>
      <c r="KT1890" s="27"/>
      <c r="KU1890" s="27"/>
      <c r="KV1890" s="27"/>
      <c r="KW1890" s="27"/>
      <c r="KX1890" s="27"/>
      <c r="KY1890" s="27"/>
      <c r="KZ1890" s="27"/>
      <c r="LA1890" s="27"/>
      <c r="LB1890" s="27"/>
      <c r="LC1890" s="27"/>
      <c r="LD1890" s="27"/>
      <c r="LE1890" s="27"/>
      <c r="LF1890" s="27"/>
      <c r="LG1890" s="27"/>
      <c r="LH1890" s="27"/>
      <c r="LI1890" s="27"/>
      <c r="LJ1890" s="27"/>
      <c r="LK1890" s="27"/>
      <c r="LL1890" s="27"/>
      <c r="LM1890" s="27"/>
      <c r="LN1890" s="27"/>
      <c r="LO1890" s="27"/>
      <c r="LP1890" s="27"/>
      <c r="LQ1890" s="27"/>
      <c r="LR1890" s="27"/>
      <c r="LS1890" s="27"/>
      <c r="LT1890" s="27"/>
      <c r="LU1890" s="27"/>
    </row>
    <row r="1891" spans="8:333" ht="12.75"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/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27"/>
      <c r="DZ1891" s="27"/>
      <c r="EA1891" s="27"/>
      <c r="EB1891" s="27"/>
      <c r="EC1891" s="27"/>
      <c r="ED1891" s="27"/>
      <c r="EE1891" s="27"/>
      <c r="EF1891" s="27"/>
      <c r="EG1891" s="27"/>
      <c r="EH1891" s="27"/>
      <c r="EI1891" s="27"/>
      <c r="EJ1891" s="27"/>
      <c r="EK1891" s="27"/>
      <c r="EL1891" s="27"/>
      <c r="EM1891" s="27"/>
      <c r="EN1891" s="27"/>
      <c r="EO1891" s="27"/>
      <c r="EP1891" s="27"/>
      <c r="EQ1891" s="27"/>
      <c r="ER1891" s="27"/>
      <c r="ES1891" s="27"/>
      <c r="ET1891" s="27"/>
      <c r="EU1891" s="27"/>
      <c r="EV1891" s="27"/>
      <c r="EW1891" s="27"/>
      <c r="EX1891" s="27"/>
      <c r="EY1891" s="27"/>
      <c r="EZ1891" s="27"/>
      <c r="FA1891" s="27"/>
      <c r="FB1891" s="27"/>
      <c r="FC1891" s="27"/>
      <c r="FD1891" s="27"/>
      <c r="FE1891" s="27"/>
      <c r="FF1891" s="27"/>
      <c r="FG1891" s="27"/>
      <c r="FH1891" s="27"/>
      <c r="FI1891" s="27"/>
      <c r="FJ1891" s="27"/>
      <c r="FK1891" s="27"/>
      <c r="FL1891" s="27"/>
      <c r="FM1891" s="27"/>
      <c r="FN1891" s="27"/>
      <c r="FO1891" s="27"/>
      <c r="FP1891" s="27"/>
      <c r="FQ1891" s="27"/>
      <c r="FR1891" s="27"/>
      <c r="FS1891" s="27"/>
      <c r="FT1891" s="27"/>
      <c r="FU1891" s="27"/>
      <c r="FV1891" s="27"/>
      <c r="FW1891" s="27"/>
      <c r="FX1891" s="27"/>
      <c r="FY1891" s="27"/>
      <c r="FZ1891" s="27"/>
      <c r="GA1891" s="27"/>
      <c r="GB1891" s="27"/>
      <c r="GC1891" s="27"/>
      <c r="GD1891" s="27"/>
      <c r="GE1891" s="27"/>
      <c r="GF1891" s="27"/>
      <c r="GG1891" s="27"/>
      <c r="GH1891" s="27"/>
      <c r="GI1891" s="27"/>
      <c r="GJ1891" s="27"/>
      <c r="GK1891" s="27"/>
      <c r="GL1891" s="27"/>
      <c r="GM1891" s="27"/>
      <c r="GN1891" s="27"/>
      <c r="GO1891" s="27"/>
      <c r="GP1891" s="27"/>
      <c r="GQ1891" s="27"/>
      <c r="GR1891" s="27"/>
      <c r="GS1891" s="27"/>
      <c r="GT1891" s="27"/>
      <c r="GU1891" s="27"/>
      <c r="GV1891" s="27"/>
      <c r="GW1891" s="27"/>
      <c r="GX1891" s="27"/>
      <c r="GY1891" s="27"/>
      <c r="GZ1891" s="27"/>
      <c r="HA1891" s="27"/>
      <c r="HB1891" s="27"/>
      <c r="HC1891" s="27"/>
      <c r="HD1891" s="27"/>
      <c r="HE1891" s="27"/>
      <c r="HF1891" s="27"/>
      <c r="HG1891" s="27"/>
      <c r="HH1891" s="27"/>
      <c r="HI1891" s="27"/>
      <c r="HJ1891" s="27"/>
      <c r="HK1891" s="27"/>
      <c r="HL1891" s="27"/>
      <c r="HM1891" s="27"/>
      <c r="HN1891" s="27"/>
      <c r="HO1891" s="27"/>
      <c r="HP1891" s="27"/>
      <c r="HQ1891" s="27"/>
      <c r="HR1891" s="27"/>
      <c r="HS1891" s="27"/>
      <c r="HT1891" s="27"/>
      <c r="HU1891" s="27"/>
      <c r="HV1891" s="27"/>
      <c r="HW1891" s="27"/>
      <c r="HX1891" s="27"/>
      <c r="HY1891" s="27"/>
      <c r="HZ1891" s="27"/>
      <c r="IA1891" s="27"/>
      <c r="IB1891" s="27"/>
      <c r="IC1891" s="27"/>
      <c r="ID1891" s="27"/>
      <c r="IE1891" s="27"/>
      <c r="IF1891" s="27"/>
      <c r="IG1891" s="27"/>
      <c r="IH1891" s="27"/>
      <c r="II1891" s="27"/>
      <c r="IJ1891" s="27"/>
      <c r="IK1891" s="27"/>
      <c r="IL1891" s="27"/>
      <c r="IM1891" s="27"/>
      <c r="IN1891" s="27"/>
      <c r="IO1891" s="27"/>
      <c r="IP1891" s="27"/>
      <c r="IQ1891" s="27"/>
      <c r="IR1891" s="27"/>
      <c r="IS1891" s="27"/>
      <c r="IT1891" s="27"/>
      <c r="IU1891" s="27"/>
      <c r="IV1891" s="27"/>
      <c r="IW1891" s="27"/>
      <c r="IX1891" s="27"/>
      <c r="IY1891" s="27"/>
      <c r="IZ1891" s="27"/>
      <c r="JA1891" s="27"/>
      <c r="JB1891" s="27"/>
      <c r="JC1891" s="27"/>
      <c r="JD1891" s="27"/>
      <c r="JE1891" s="27"/>
      <c r="JF1891" s="27"/>
      <c r="JG1891" s="27"/>
      <c r="JH1891" s="27"/>
      <c r="JI1891" s="27"/>
      <c r="JJ1891" s="27"/>
      <c r="JK1891" s="27"/>
      <c r="JL1891" s="27"/>
      <c r="JM1891" s="27"/>
      <c r="JN1891" s="27"/>
      <c r="JO1891" s="27"/>
      <c r="JP1891" s="27"/>
      <c r="JQ1891" s="27"/>
      <c r="JR1891" s="27"/>
      <c r="JS1891" s="27"/>
      <c r="JT1891" s="27"/>
      <c r="JU1891" s="27"/>
      <c r="JV1891" s="27"/>
      <c r="JW1891" s="27"/>
      <c r="JX1891" s="27"/>
      <c r="JY1891" s="27"/>
      <c r="JZ1891" s="27"/>
      <c r="KA1891" s="27"/>
      <c r="KB1891" s="27"/>
      <c r="KC1891" s="27"/>
      <c r="KD1891" s="27"/>
      <c r="KE1891" s="27"/>
      <c r="KF1891" s="27"/>
      <c r="KG1891" s="27"/>
      <c r="KH1891" s="27"/>
      <c r="KI1891" s="27"/>
      <c r="KJ1891" s="27"/>
      <c r="KK1891" s="27"/>
      <c r="KL1891" s="27"/>
      <c r="KM1891" s="27"/>
      <c r="KN1891" s="27"/>
      <c r="KO1891" s="27"/>
      <c r="KP1891" s="27"/>
      <c r="KQ1891" s="27"/>
      <c r="KR1891" s="27"/>
      <c r="KS1891" s="27"/>
      <c r="KT1891" s="27"/>
      <c r="KU1891" s="27"/>
      <c r="KV1891" s="27"/>
      <c r="KW1891" s="27"/>
      <c r="KX1891" s="27"/>
      <c r="KY1891" s="27"/>
      <c r="KZ1891" s="27"/>
      <c r="LA1891" s="27"/>
      <c r="LB1891" s="27"/>
      <c r="LC1891" s="27"/>
      <c r="LD1891" s="27"/>
      <c r="LE1891" s="27"/>
      <c r="LF1891" s="27"/>
      <c r="LG1891" s="27"/>
      <c r="LH1891" s="27"/>
      <c r="LI1891" s="27"/>
      <c r="LJ1891" s="27"/>
      <c r="LK1891" s="27"/>
      <c r="LL1891" s="27"/>
      <c r="LM1891" s="27"/>
      <c r="LN1891" s="27"/>
      <c r="LO1891" s="27"/>
      <c r="LP1891" s="27"/>
      <c r="LQ1891" s="27"/>
      <c r="LR1891" s="27"/>
      <c r="LS1891" s="27"/>
      <c r="LT1891" s="27"/>
      <c r="LU1891" s="27"/>
    </row>
    <row r="1892" spans="8:333" ht="12.75"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27"/>
      <c r="DZ1892" s="27"/>
      <c r="EA1892" s="27"/>
      <c r="EB1892" s="27"/>
      <c r="EC1892" s="27"/>
      <c r="ED1892" s="27"/>
      <c r="EE1892" s="27"/>
      <c r="EF1892" s="27"/>
      <c r="EG1892" s="27"/>
      <c r="EH1892" s="27"/>
      <c r="EI1892" s="27"/>
      <c r="EJ1892" s="27"/>
      <c r="EK1892" s="27"/>
      <c r="EL1892" s="27"/>
      <c r="EM1892" s="27"/>
      <c r="EN1892" s="27"/>
      <c r="EO1892" s="27"/>
      <c r="EP1892" s="27"/>
      <c r="EQ1892" s="27"/>
      <c r="ER1892" s="27"/>
      <c r="ES1892" s="27"/>
      <c r="ET1892" s="27"/>
      <c r="EU1892" s="27"/>
      <c r="EV1892" s="27"/>
      <c r="EW1892" s="27"/>
      <c r="EX1892" s="27"/>
      <c r="EY1892" s="27"/>
      <c r="EZ1892" s="27"/>
      <c r="FA1892" s="27"/>
      <c r="FB1892" s="27"/>
      <c r="FC1892" s="27"/>
      <c r="FD1892" s="27"/>
      <c r="FE1892" s="27"/>
      <c r="FF1892" s="27"/>
      <c r="FG1892" s="27"/>
      <c r="FH1892" s="27"/>
      <c r="FI1892" s="27"/>
      <c r="FJ1892" s="27"/>
      <c r="FK1892" s="27"/>
      <c r="FL1892" s="27"/>
      <c r="FM1892" s="27"/>
      <c r="FN1892" s="27"/>
      <c r="FO1892" s="27"/>
      <c r="FP1892" s="27"/>
      <c r="FQ1892" s="27"/>
      <c r="FR1892" s="27"/>
      <c r="FS1892" s="27"/>
      <c r="FT1892" s="27"/>
      <c r="FU1892" s="27"/>
      <c r="FV1892" s="27"/>
      <c r="FW1892" s="27"/>
      <c r="FX1892" s="27"/>
      <c r="FY1892" s="27"/>
      <c r="FZ1892" s="27"/>
      <c r="GA1892" s="27"/>
      <c r="GB1892" s="27"/>
      <c r="GC1892" s="27"/>
      <c r="GD1892" s="27"/>
      <c r="GE1892" s="27"/>
      <c r="GF1892" s="27"/>
      <c r="GG1892" s="27"/>
      <c r="GH1892" s="27"/>
      <c r="GI1892" s="27"/>
      <c r="GJ1892" s="27"/>
      <c r="GK1892" s="27"/>
      <c r="GL1892" s="27"/>
      <c r="GM1892" s="27"/>
      <c r="GN1892" s="27"/>
      <c r="GO1892" s="27"/>
      <c r="GP1892" s="27"/>
      <c r="GQ1892" s="27"/>
      <c r="GR1892" s="27"/>
      <c r="GS1892" s="27"/>
      <c r="GT1892" s="27"/>
      <c r="GU1892" s="27"/>
      <c r="GV1892" s="27"/>
      <c r="GW1892" s="27"/>
      <c r="GX1892" s="27"/>
      <c r="GY1892" s="27"/>
      <c r="GZ1892" s="27"/>
      <c r="HA1892" s="27"/>
      <c r="HB1892" s="27"/>
      <c r="HC1892" s="27"/>
      <c r="HD1892" s="27"/>
      <c r="HE1892" s="27"/>
      <c r="HF1892" s="27"/>
      <c r="HG1892" s="27"/>
      <c r="HH1892" s="27"/>
      <c r="HI1892" s="27"/>
      <c r="HJ1892" s="27"/>
      <c r="HK1892" s="27"/>
      <c r="HL1892" s="27"/>
      <c r="HM1892" s="27"/>
      <c r="HN1892" s="27"/>
      <c r="HO1892" s="27"/>
      <c r="HP1892" s="27"/>
      <c r="HQ1892" s="27"/>
      <c r="HR1892" s="27"/>
      <c r="HS1892" s="27"/>
      <c r="HT1892" s="27"/>
      <c r="HU1892" s="27"/>
      <c r="HV1892" s="27"/>
      <c r="HW1892" s="27"/>
      <c r="HX1892" s="27"/>
      <c r="HY1892" s="27"/>
      <c r="HZ1892" s="27"/>
      <c r="IA1892" s="27"/>
      <c r="IB1892" s="27"/>
      <c r="IC1892" s="27"/>
      <c r="ID1892" s="27"/>
      <c r="IE1892" s="27"/>
      <c r="IF1892" s="27"/>
      <c r="IG1892" s="27"/>
      <c r="IH1892" s="27"/>
      <c r="II1892" s="27"/>
      <c r="IJ1892" s="27"/>
      <c r="IK1892" s="27"/>
      <c r="IL1892" s="27"/>
      <c r="IM1892" s="27"/>
      <c r="IN1892" s="27"/>
      <c r="IO1892" s="27"/>
      <c r="IP1892" s="27"/>
      <c r="IQ1892" s="27"/>
      <c r="IR1892" s="27"/>
      <c r="IS1892" s="27"/>
      <c r="IT1892" s="27"/>
      <c r="IU1892" s="27"/>
      <c r="IV1892" s="27"/>
      <c r="IW1892" s="27"/>
      <c r="IX1892" s="27"/>
      <c r="IY1892" s="27"/>
      <c r="IZ1892" s="27"/>
      <c r="JA1892" s="27"/>
      <c r="JB1892" s="27"/>
      <c r="JC1892" s="27"/>
      <c r="JD1892" s="27"/>
      <c r="JE1892" s="27"/>
      <c r="JF1892" s="27"/>
      <c r="JG1892" s="27"/>
      <c r="JH1892" s="27"/>
      <c r="JI1892" s="27"/>
      <c r="JJ1892" s="27"/>
      <c r="JK1892" s="27"/>
      <c r="JL1892" s="27"/>
      <c r="JM1892" s="27"/>
      <c r="JN1892" s="27"/>
      <c r="JO1892" s="27"/>
      <c r="JP1892" s="27"/>
      <c r="JQ1892" s="27"/>
      <c r="JR1892" s="27"/>
      <c r="JS1892" s="27"/>
      <c r="JT1892" s="27"/>
      <c r="JU1892" s="27"/>
      <c r="JV1892" s="27"/>
      <c r="JW1892" s="27"/>
      <c r="JX1892" s="27"/>
      <c r="JY1892" s="27"/>
      <c r="JZ1892" s="27"/>
      <c r="KA1892" s="27"/>
      <c r="KB1892" s="27"/>
      <c r="KC1892" s="27"/>
      <c r="KD1892" s="27"/>
      <c r="KE1892" s="27"/>
      <c r="KF1892" s="27"/>
      <c r="KG1892" s="27"/>
      <c r="KH1892" s="27"/>
      <c r="KI1892" s="27"/>
      <c r="KJ1892" s="27"/>
      <c r="KK1892" s="27"/>
      <c r="KL1892" s="27"/>
      <c r="KM1892" s="27"/>
      <c r="KN1892" s="27"/>
      <c r="KO1892" s="27"/>
      <c r="KP1892" s="27"/>
      <c r="KQ1892" s="27"/>
      <c r="KR1892" s="27"/>
      <c r="KS1892" s="27"/>
      <c r="KT1892" s="27"/>
      <c r="KU1892" s="27"/>
      <c r="KV1892" s="27"/>
      <c r="KW1892" s="27"/>
      <c r="KX1892" s="27"/>
      <c r="KY1892" s="27"/>
      <c r="KZ1892" s="27"/>
      <c r="LA1892" s="27"/>
      <c r="LB1892" s="27"/>
      <c r="LC1892" s="27"/>
      <c r="LD1892" s="27"/>
      <c r="LE1892" s="27"/>
      <c r="LF1892" s="27"/>
      <c r="LG1892" s="27"/>
      <c r="LH1892" s="27"/>
      <c r="LI1892" s="27"/>
      <c r="LJ1892" s="27"/>
      <c r="LK1892" s="27"/>
      <c r="LL1892" s="27"/>
      <c r="LM1892" s="27"/>
      <c r="LN1892" s="27"/>
      <c r="LO1892" s="27"/>
      <c r="LP1892" s="27"/>
      <c r="LQ1892" s="27"/>
      <c r="LR1892" s="27"/>
      <c r="LS1892" s="27"/>
      <c r="LT1892" s="27"/>
      <c r="LU1892" s="27"/>
    </row>
    <row r="1893" spans="8:333" ht="12.75"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27"/>
      <c r="DZ1893" s="27"/>
      <c r="EA1893" s="27"/>
      <c r="EB1893" s="27"/>
      <c r="EC1893" s="27"/>
      <c r="ED1893" s="27"/>
      <c r="EE1893" s="27"/>
      <c r="EF1893" s="27"/>
      <c r="EG1893" s="27"/>
      <c r="EH1893" s="27"/>
      <c r="EI1893" s="27"/>
      <c r="EJ1893" s="27"/>
      <c r="EK1893" s="27"/>
      <c r="EL1893" s="27"/>
      <c r="EM1893" s="27"/>
      <c r="EN1893" s="27"/>
      <c r="EO1893" s="27"/>
      <c r="EP1893" s="27"/>
      <c r="EQ1893" s="27"/>
      <c r="ER1893" s="27"/>
      <c r="ES1893" s="27"/>
      <c r="ET1893" s="27"/>
      <c r="EU1893" s="27"/>
      <c r="EV1893" s="27"/>
      <c r="EW1893" s="27"/>
      <c r="EX1893" s="27"/>
      <c r="EY1893" s="27"/>
      <c r="EZ1893" s="27"/>
      <c r="FA1893" s="27"/>
      <c r="FB1893" s="27"/>
      <c r="FC1893" s="27"/>
      <c r="FD1893" s="27"/>
      <c r="FE1893" s="27"/>
      <c r="FF1893" s="27"/>
      <c r="FG1893" s="27"/>
      <c r="FH1893" s="27"/>
      <c r="FI1893" s="27"/>
      <c r="FJ1893" s="27"/>
      <c r="FK1893" s="27"/>
      <c r="FL1893" s="27"/>
      <c r="FM1893" s="27"/>
      <c r="FN1893" s="27"/>
      <c r="FO1893" s="27"/>
      <c r="FP1893" s="27"/>
      <c r="FQ1893" s="27"/>
      <c r="FR1893" s="27"/>
      <c r="FS1893" s="27"/>
      <c r="FT1893" s="27"/>
      <c r="FU1893" s="27"/>
      <c r="FV1893" s="27"/>
      <c r="FW1893" s="27"/>
      <c r="FX1893" s="27"/>
      <c r="FY1893" s="27"/>
      <c r="FZ1893" s="27"/>
      <c r="GA1893" s="27"/>
      <c r="GB1893" s="27"/>
      <c r="GC1893" s="27"/>
      <c r="GD1893" s="27"/>
      <c r="GE1893" s="27"/>
      <c r="GF1893" s="27"/>
      <c r="GG1893" s="27"/>
      <c r="GH1893" s="27"/>
      <c r="GI1893" s="27"/>
      <c r="GJ1893" s="27"/>
      <c r="GK1893" s="27"/>
      <c r="GL1893" s="27"/>
      <c r="GM1893" s="27"/>
      <c r="GN1893" s="27"/>
      <c r="GO1893" s="27"/>
      <c r="GP1893" s="27"/>
      <c r="GQ1893" s="27"/>
      <c r="GR1893" s="27"/>
      <c r="GS1893" s="27"/>
      <c r="GT1893" s="27"/>
      <c r="GU1893" s="27"/>
      <c r="GV1893" s="27"/>
      <c r="GW1893" s="27"/>
      <c r="GX1893" s="27"/>
      <c r="GY1893" s="27"/>
      <c r="GZ1893" s="27"/>
      <c r="HA1893" s="27"/>
      <c r="HB1893" s="27"/>
      <c r="HC1893" s="27"/>
      <c r="HD1893" s="27"/>
      <c r="HE1893" s="27"/>
      <c r="HF1893" s="27"/>
      <c r="HG1893" s="27"/>
      <c r="HH1893" s="27"/>
      <c r="HI1893" s="27"/>
      <c r="HJ1893" s="27"/>
      <c r="HK1893" s="27"/>
      <c r="HL1893" s="27"/>
      <c r="HM1893" s="27"/>
      <c r="HN1893" s="27"/>
      <c r="HO1893" s="27"/>
      <c r="HP1893" s="27"/>
      <c r="HQ1893" s="27"/>
      <c r="HR1893" s="27"/>
      <c r="HS1893" s="27"/>
      <c r="HT1893" s="27"/>
      <c r="HU1893" s="27"/>
      <c r="HV1893" s="27"/>
      <c r="HW1893" s="27"/>
      <c r="HX1893" s="27"/>
      <c r="HY1893" s="27"/>
      <c r="HZ1893" s="27"/>
      <c r="IA1893" s="27"/>
      <c r="IB1893" s="27"/>
      <c r="IC1893" s="27"/>
      <c r="ID1893" s="27"/>
      <c r="IE1893" s="27"/>
      <c r="IF1893" s="27"/>
      <c r="IG1893" s="27"/>
      <c r="IH1893" s="27"/>
      <c r="II1893" s="27"/>
      <c r="IJ1893" s="27"/>
      <c r="IK1893" s="27"/>
      <c r="IL1893" s="27"/>
      <c r="IM1893" s="27"/>
      <c r="IN1893" s="27"/>
      <c r="IO1893" s="27"/>
      <c r="IP1893" s="27"/>
      <c r="IQ1893" s="27"/>
      <c r="IR1893" s="27"/>
      <c r="IS1893" s="27"/>
      <c r="IT1893" s="27"/>
      <c r="IU1893" s="27"/>
      <c r="IV1893" s="27"/>
      <c r="IW1893" s="27"/>
      <c r="IX1893" s="27"/>
      <c r="IY1893" s="27"/>
      <c r="IZ1893" s="27"/>
      <c r="JA1893" s="27"/>
      <c r="JB1893" s="27"/>
      <c r="JC1893" s="27"/>
      <c r="JD1893" s="27"/>
      <c r="JE1893" s="27"/>
      <c r="JF1893" s="27"/>
      <c r="JG1893" s="27"/>
      <c r="JH1893" s="27"/>
      <c r="JI1893" s="27"/>
      <c r="JJ1893" s="27"/>
      <c r="JK1893" s="27"/>
      <c r="JL1893" s="27"/>
      <c r="JM1893" s="27"/>
      <c r="JN1893" s="27"/>
      <c r="JO1893" s="27"/>
      <c r="JP1893" s="27"/>
      <c r="JQ1893" s="27"/>
      <c r="JR1893" s="27"/>
      <c r="JS1893" s="27"/>
      <c r="JT1893" s="27"/>
      <c r="JU1893" s="27"/>
      <c r="JV1893" s="27"/>
      <c r="JW1893" s="27"/>
      <c r="JX1893" s="27"/>
      <c r="JY1893" s="27"/>
      <c r="JZ1893" s="27"/>
      <c r="KA1893" s="27"/>
      <c r="KB1893" s="27"/>
      <c r="KC1893" s="27"/>
      <c r="KD1893" s="27"/>
      <c r="KE1893" s="27"/>
      <c r="KF1893" s="27"/>
      <c r="KG1893" s="27"/>
      <c r="KH1893" s="27"/>
      <c r="KI1893" s="27"/>
      <c r="KJ1893" s="27"/>
      <c r="KK1893" s="27"/>
      <c r="KL1893" s="27"/>
      <c r="KM1893" s="27"/>
      <c r="KN1893" s="27"/>
      <c r="KO1893" s="27"/>
      <c r="KP1893" s="27"/>
      <c r="KQ1893" s="27"/>
      <c r="KR1893" s="27"/>
      <c r="KS1893" s="27"/>
      <c r="KT1893" s="27"/>
      <c r="KU1893" s="27"/>
      <c r="KV1893" s="27"/>
      <c r="KW1893" s="27"/>
      <c r="KX1893" s="27"/>
      <c r="KY1893" s="27"/>
      <c r="KZ1893" s="27"/>
      <c r="LA1893" s="27"/>
      <c r="LB1893" s="27"/>
      <c r="LC1893" s="27"/>
      <c r="LD1893" s="27"/>
      <c r="LE1893" s="27"/>
      <c r="LF1893" s="27"/>
      <c r="LG1893" s="27"/>
      <c r="LH1893" s="27"/>
      <c r="LI1893" s="27"/>
      <c r="LJ1893" s="27"/>
      <c r="LK1893" s="27"/>
      <c r="LL1893" s="27"/>
      <c r="LM1893" s="27"/>
      <c r="LN1893" s="27"/>
      <c r="LO1893" s="27"/>
      <c r="LP1893" s="27"/>
      <c r="LQ1893" s="27"/>
      <c r="LR1893" s="27"/>
      <c r="LS1893" s="27"/>
      <c r="LT1893" s="27"/>
      <c r="LU1893" s="27"/>
    </row>
    <row r="1894" spans="8:333" ht="12.75"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27"/>
      <c r="DZ1894" s="27"/>
      <c r="EA1894" s="27"/>
      <c r="EB1894" s="27"/>
      <c r="EC1894" s="27"/>
      <c r="ED1894" s="27"/>
      <c r="EE1894" s="27"/>
      <c r="EF1894" s="27"/>
      <c r="EG1894" s="27"/>
      <c r="EH1894" s="27"/>
      <c r="EI1894" s="27"/>
      <c r="EJ1894" s="27"/>
      <c r="EK1894" s="27"/>
      <c r="EL1894" s="27"/>
      <c r="EM1894" s="27"/>
      <c r="EN1894" s="27"/>
      <c r="EO1894" s="27"/>
      <c r="EP1894" s="27"/>
      <c r="EQ1894" s="27"/>
      <c r="ER1894" s="27"/>
      <c r="ES1894" s="27"/>
      <c r="ET1894" s="27"/>
      <c r="EU1894" s="27"/>
      <c r="EV1894" s="27"/>
      <c r="EW1894" s="27"/>
      <c r="EX1894" s="27"/>
      <c r="EY1894" s="27"/>
      <c r="EZ1894" s="27"/>
      <c r="FA1894" s="27"/>
      <c r="FB1894" s="27"/>
      <c r="FC1894" s="27"/>
      <c r="FD1894" s="27"/>
      <c r="FE1894" s="27"/>
      <c r="FF1894" s="27"/>
      <c r="FG1894" s="27"/>
      <c r="FH1894" s="27"/>
      <c r="FI1894" s="27"/>
      <c r="FJ1894" s="27"/>
      <c r="FK1894" s="27"/>
      <c r="FL1894" s="27"/>
      <c r="FM1894" s="27"/>
      <c r="FN1894" s="27"/>
      <c r="FO1894" s="27"/>
      <c r="FP1894" s="27"/>
      <c r="FQ1894" s="27"/>
      <c r="FR1894" s="27"/>
      <c r="FS1894" s="27"/>
      <c r="FT1894" s="27"/>
      <c r="FU1894" s="27"/>
      <c r="FV1894" s="27"/>
      <c r="FW1894" s="27"/>
      <c r="FX1894" s="27"/>
      <c r="FY1894" s="27"/>
      <c r="FZ1894" s="27"/>
      <c r="GA1894" s="27"/>
      <c r="GB1894" s="27"/>
      <c r="GC1894" s="27"/>
      <c r="GD1894" s="27"/>
      <c r="GE1894" s="27"/>
      <c r="GF1894" s="27"/>
      <c r="GG1894" s="27"/>
      <c r="GH1894" s="27"/>
      <c r="GI1894" s="27"/>
      <c r="GJ1894" s="27"/>
      <c r="GK1894" s="27"/>
      <c r="GL1894" s="27"/>
      <c r="GM1894" s="27"/>
      <c r="GN1894" s="27"/>
      <c r="GO1894" s="27"/>
      <c r="GP1894" s="27"/>
      <c r="GQ1894" s="27"/>
      <c r="GR1894" s="27"/>
      <c r="GS1894" s="27"/>
      <c r="GT1894" s="27"/>
      <c r="GU1894" s="27"/>
      <c r="GV1894" s="27"/>
      <c r="GW1894" s="27"/>
      <c r="GX1894" s="27"/>
      <c r="GY1894" s="27"/>
      <c r="GZ1894" s="27"/>
      <c r="HA1894" s="27"/>
      <c r="HB1894" s="27"/>
      <c r="HC1894" s="27"/>
      <c r="HD1894" s="27"/>
      <c r="HE1894" s="27"/>
      <c r="HF1894" s="27"/>
      <c r="HG1894" s="27"/>
      <c r="HH1894" s="27"/>
      <c r="HI1894" s="27"/>
      <c r="HJ1894" s="27"/>
      <c r="HK1894" s="27"/>
      <c r="HL1894" s="27"/>
      <c r="HM1894" s="27"/>
      <c r="HN1894" s="27"/>
      <c r="HO1894" s="27"/>
      <c r="HP1894" s="27"/>
      <c r="HQ1894" s="27"/>
      <c r="HR1894" s="27"/>
      <c r="HS1894" s="27"/>
      <c r="HT1894" s="27"/>
      <c r="HU1894" s="27"/>
      <c r="HV1894" s="27"/>
      <c r="HW1894" s="27"/>
      <c r="HX1894" s="27"/>
      <c r="HY1894" s="27"/>
      <c r="HZ1894" s="27"/>
      <c r="IA1894" s="27"/>
      <c r="IB1894" s="27"/>
      <c r="IC1894" s="27"/>
      <c r="ID1894" s="27"/>
      <c r="IE1894" s="27"/>
      <c r="IF1894" s="27"/>
      <c r="IG1894" s="27"/>
      <c r="IH1894" s="27"/>
      <c r="II1894" s="27"/>
      <c r="IJ1894" s="27"/>
      <c r="IK1894" s="27"/>
      <c r="IL1894" s="27"/>
      <c r="IM1894" s="27"/>
      <c r="IN1894" s="27"/>
      <c r="IO1894" s="27"/>
      <c r="IP1894" s="27"/>
      <c r="IQ1894" s="27"/>
      <c r="IR1894" s="27"/>
      <c r="IS1894" s="27"/>
      <c r="IT1894" s="27"/>
      <c r="IU1894" s="27"/>
      <c r="IV1894" s="27"/>
      <c r="IW1894" s="27"/>
      <c r="IX1894" s="27"/>
      <c r="IY1894" s="27"/>
      <c r="IZ1894" s="27"/>
      <c r="JA1894" s="27"/>
      <c r="JB1894" s="27"/>
      <c r="JC1894" s="27"/>
      <c r="JD1894" s="27"/>
      <c r="JE1894" s="27"/>
      <c r="JF1894" s="27"/>
      <c r="JG1894" s="27"/>
      <c r="JH1894" s="27"/>
      <c r="JI1894" s="27"/>
      <c r="JJ1894" s="27"/>
      <c r="JK1894" s="27"/>
      <c r="JL1894" s="27"/>
      <c r="JM1894" s="27"/>
      <c r="JN1894" s="27"/>
      <c r="JO1894" s="27"/>
      <c r="JP1894" s="27"/>
      <c r="JQ1894" s="27"/>
      <c r="JR1894" s="27"/>
      <c r="JS1894" s="27"/>
      <c r="JT1894" s="27"/>
      <c r="JU1894" s="27"/>
      <c r="JV1894" s="27"/>
      <c r="JW1894" s="27"/>
      <c r="JX1894" s="27"/>
      <c r="JY1894" s="27"/>
      <c r="JZ1894" s="27"/>
      <c r="KA1894" s="27"/>
      <c r="KB1894" s="27"/>
      <c r="KC1894" s="27"/>
      <c r="KD1894" s="27"/>
      <c r="KE1894" s="27"/>
      <c r="KF1894" s="27"/>
      <c r="KG1894" s="27"/>
      <c r="KH1894" s="27"/>
      <c r="KI1894" s="27"/>
      <c r="KJ1894" s="27"/>
      <c r="KK1894" s="27"/>
      <c r="KL1894" s="27"/>
      <c r="KM1894" s="27"/>
      <c r="KN1894" s="27"/>
      <c r="KO1894" s="27"/>
      <c r="KP1894" s="27"/>
      <c r="KQ1894" s="27"/>
      <c r="KR1894" s="27"/>
      <c r="KS1894" s="27"/>
      <c r="KT1894" s="27"/>
      <c r="KU1894" s="27"/>
      <c r="KV1894" s="27"/>
      <c r="KW1894" s="27"/>
      <c r="KX1894" s="27"/>
      <c r="KY1894" s="27"/>
      <c r="KZ1894" s="27"/>
      <c r="LA1894" s="27"/>
      <c r="LB1894" s="27"/>
      <c r="LC1894" s="27"/>
      <c r="LD1894" s="27"/>
      <c r="LE1894" s="27"/>
      <c r="LF1894" s="27"/>
      <c r="LG1894" s="27"/>
      <c r="LH1894" s="27"/>
      <c r="LI1894" s="27"/>
      <c r="LJ1894" s="27"/>
      <c r="LK1894" s="27"/>
      <c r="LL1894" s="27"/>
      <c r="LM1894" s="27"/>
      <c r="LN1894" s="27"/>
      <c r="LO1894" s="27"/>
      <c r="LP1894" s="27"/>
      <c r="LQ1894" s="27"/>
      <c r="LR1894" s="27"/>
      <c r="LS1894" s="27"/>
      <c r="LT1894" s="27"/>
      <c r="LU1894" s="27"/>
    </row>
    <row r="1895" spans="8:333" ht="12.75"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27"/>
      <c r="DZ1895" s="27"/>
      <c r="EA1895" s="27"/>
      <c r="EB1895" s="27"/>
      <c r="EC1895" s="27"/>
      <c r="ED1895" s="27"/>
      <c r="EE1895" s="27"/>
      <c r="EF1895" s="27"/>
      <c r="EG1895" s="27"/>
      <c r="EH1895" s="27"/>
      <c r="EI1895" s="27"/>
      <c r="EJ1895" s="27"/>
      <c r="EK1895" s="27"/>
      <c r="EL1895" s="27"/>
      <c r="EM1895" s="27"/>
      <c r="EN1895" s="27"/>
      <c r="EO1895" s="27"/>
      <c r="EP1895" s="27"/>
      <c r="EQ1895" s="27"/>
      <c r="ER1895" s="27"/>
      <c r="ES1895" s="27"/>
      <c r="ET1895" s="27"/>
      <c r="EU1895" s="27"/>
      <c r="EV1895" s="27"/>
      <c r="EW1895" s="27"/>
      <c r="EX1895" s="27"/>
      <c r="EY1895" s="27"/>
      <c r="EZ1895" s="27"/>
      <c r="FA1895" s="27"/>
      <c r="FB1895" s="27"/>
      <c r="FC1895" s="27"/>
      <c r="FD1895" s="27"/>
      <c r="FE1895" s="27"/>
      <c r="FF1895" s="27"/>
      <c r="FG1895" s="27"/>
      <c r="FH1895" s="27"/>
      <c r="FI1895" s="27"/>
      <c r="FJ1895" s="27"/>
      <c r="FK1895" s="27"/>
      <c r="FL1895" s="27"/>
      <c r="FM1895" s="27"/>
      <c r="FN1895" s="27"/>
      <c r="FO1895" s="27"/>
      <c r="FP1895" s="27"/>
      <c r="FQ1895" s="27"/>
      <c r="FR1895" s="27"/>
      <c r="FS1895" s="27"/>
      <c r="FT1895" s="27"/>
      <c r="FU1895" s="27"/>
      <c r="FV1895" s="27"/>
      <c r="FW1895" s="27"/>
      <c r="FX1895" s="27"/>
      <c r="FY1895" s="27"/>
      <c r="FZ1895" s="27"/>
      <c r="GA1895" s="27"/>
      <c r="GB1895" s="27"/>
      <c r="GC1895" s="27"/>
      <c r="GD1895" s="27"/>
      <c r="GE1895" s="27"/>
      <c r="GF1895" s="27"/>
      <c r="GG1895" s="27"/>
      <c r="GH1895" s="27"/>
      <c r="GI1895" s="27"/>
      <c r="GJ1895" s="27"/>
      <c r="GK1895" s="27"/>
      <c r="GL1895" s="27"/>
      <c r="GM1895" s="27"/>
      <c r="GN1895" s="27"/>
      <c r="GO1895" s="27"/>
      <c r="GP1895" s="27"/>
      <c r="GQ1895" s="27"/>
      <c r="GR1895" s="27"/>
      <c r="GS1895" s="27"/>
      <c r="GT1895" s="27"/>
      <c r="GU1895" s="27"/>
      <c r="GV1895" s="27"/>
      <c r="GW1895" s="27"/>
      <c r="GX1895" s="27"/>
      <c r="GY1895" s="27"/>
      <c r="GZ1895" s="27"/>
      <c r="HA1895" s="27"/>
      <c r="HB1895" s="27"/>
      <c r="HC1895" s="27"/>
      <c r="HD1895" s="27"/>
      <c r="HE1895" s="27"/>
      <c r="HF1895" s="27"/>
      <c r="HG1895" s="27"/>
      <c r="HH1895" s="27"/>
      <c r="HI1895" s="27"/>
      <c r="HJ1895" s="27"/>
      <c r="HK1895" s="27"/>
      <c r="HL1895" s="27"/>
      <c r="HM1895" s="27"/>
      <c r="HN1895" s="27"/>
      <c r="HO1895" s="27"/>
      <c r="HP1895" s="27"/>
      <c r="HQ1895" s="27"/>
      <c r="HR1895" s="27"/>
      <c r="HS1895" s="27"/>
      <c r="HT1895" s="27"/>
      <c r="HU1895" s="27"/>
      <c r="HV1895" s="27"/>
      <c r="HW1895" s="27"/>
      <c r="HX1895" s="27"/>
      <c r="HY1895" s="27"/>
      <c r="HZ1895" s="27"/>
      <c r="IA1895" s="27"/>
      <c r="IB1895" s="27"/>
      <c r="IC1895" s="27"/>
      <c r="ID1895" s="27"/>
      <c r="IE1895" s="27"/>
      <c r="IF1895" s="27"/>
      <c r="IG1895" s="27"/>
      <c r="IH1895" s="27"/>
      <c r="II1895" s="27"/>
      <c r="IJ1895" s="27"/>
      <c r="IK1895" s="27"/>
      <c r="IL1895" s="27"/>
      <c r="IM1895" s="27"/>
      <c r="IN1895" s="27"/>
      <c r="IO1895" s="27"/>
      <c r="IP1895" s="27"/>
      <c r="IQ1895" s="27"/>
      <c r="IR1895" s="27"/>
      <c r="IS1895" s="27"/>
      <c r="IT1895" s="27"/>
      <c r="IU1895" s="27"/>
      <c r="IV1895" s="27"/>
      <c r="IW1895" s="27"/>
      <c r="IX1895" s="27"/>
      <c r="IY1895" s="27"/>
      <c r="IZ1895" s="27"/>
      <c r="JA1895" s="27"/>
      <c r="JB1895" s="27"/>
      <c r="JC1895" s="27"/>
      <c r="JD1895" s="27"/>
      <c r="JE1895" s="27"/>
      <c r="JF1895" s="27"/>
      <c r="JG1895" s="27"/>
      <c r="JH1895" s="27"/>
      <c r="JI1895" s="27"/>
      <c r="JJ1895" s="27"/>
      <c r="JK1895" s="27"/>
      <c r="JL1895" s="27"/>
      <c r="JM1895" s="27"/>
      <c r="JN1895" s="27"/>
      <c r="JO1895" s="27"/>
      <c r="JP1895" s="27"/>
      <c r="JQ1895" s="27"/>
      <c r="JR1895" s="27"/>
      <c r="JS1895" s="27"/>
      <c r="JT1895" s="27"/>
      <c r="JU1895" s="27"/>
      <c r="JV1895" s="27"/>
      <c r="JW1895" s="27"/>
      <c r="JX1895" s="27"/>
      <c r="JY1895" s="27"/>
      <c r="JZ1895" s="27"/>
      <c r="KA1895" s="27"/>
      <c r="KB1895" s="27"/>
      <c r="KC1895" s="27"/>
      <c r="KD1895" s="27"/>
      <c r="KE1895" s="27"/>
      <c r="KF1895" s="27"/>
      <c r="KG1895" s="27"/>
      <c r="KH1895" s="27"/>
      <c r="KI1895" s="27"/>
      <c r="KJ1895" s="27"/>
      <c r="KK1895" s="27"/>
      <c r="KL1895" s="27"/>
      <c r="KM1895" s="27"/>
      <c r="KN1895" s="27"/>
      <c r="KO1895" s="27"/>
      <c r="KP1895" s="27"/>
      <c r="KQ1895" s="27"/>
      <c r="KR1895" s="27"/>
      <c r="KS1895" s="27"/>
      <c r="KT1895" s="27"/>
      <c r="KU1895" s="27"/>
      <c r="KV1895" s="27"/>
      <c r="KW1895" s="27"/>
      <c r="KX1895" s="27"/>
      <c r="KY1895" s="27"/>
      <c r="KZ1895" s="27"/>
      <c r="LA1895" s="27"/>
      <c r="LB1895" s="27"/>
      <c r="LC1895" s="27"/>
      <c r="LD1895" s="27"/>
      <c r="LE1895" s="27"/>
      <c r="LF1895" s="27"/>
      <c r="LG1895" s="27"/>
      <c r="LH1895" s="27"/>
      <c r="LI1895" s="27"/>
      <c r="LJ1895" s="27"/>
      <c r="LK1895" s="27"/>
      <c r="LL1895" s="27"/>
      <c r="LM1895" s="27"/>
      <c r="LN1895" s="27"/>
      <c r="LO1895" s="27"/>
      <c r="LP1895" s="27"/>
      <c r="LQ1895" s="27"/>
      <c r="LR1895" s="27"/>
      <c r="LS1895" s="27"/>
      <c r="LT1895" s="27"/>
      <c r="LU1895" s="27"/>
    </row>
    <row r="1896" spans="8:333" ht="12.75"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/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27"/>
      <c r="DZ1896" s="27"/>
      <c r="EA1896" s="27"/>
      <c r="EB1896" s="27"/>
      <c r="EC1896" s="27"/>
      <c r="ED1896" s="27"/>
      <c r="EE1896" s="27"/>
      <c r="EF1896" s="27"/>
      <c r="EG1896" s="27"/>
      <c r="EH1896" s="27"/>
      <c r="EI1896" s="27"/>
      <c r="EJ1896" s="27"/>
      <c r="EK1896" s="27"/>
      <c r="EL1896" s="27"/>
      <c r="EM1896" s="27"/>
      <c r="EN1896" s="27"/>
      <c r="EO1896" s="27"/>
      <c r="EP1896" s="27"/>
      <c r="EQ1896" s="27"/>
      <c r="ER1896" s="27"/>
      <c r="ES1896" s="27"/>
      <c r="ET1896" s="27"/>
      <c r="EU1896" s="27"/>
      <c r="EV1896" s="27"/>
      <c r="EW1896" s="27"/>
      <c r="EX1896" s="27"/>
      <c r="EY1896" s="27"/>
      <c r="EZ1896" s="27"/>
      <c r="FA1896" s="27"/>
      <c r="FB1896" s="27"/>
      <c r="FC1896" s="27"/>
      <c r="FD1896" s="27"/>
      <c r="FE1896" s="27"/>
      <c r="FF1896" s="27"/>
      <c r="FG1896" s="27"/>
      <c r="FH1896" s="27"/>
      <c r="FI1896" s="27"/>
      <c r="FJ1896" s="27"/>
      <c r="FK1896" s="27"/>
      <c r="FL1896" s="27"/>
      <c r="FM1896" s="27"/>
      <c r="FN1896" s="27"/>
      <c r="FO1896" s="27"/>
      <c r="FP1896" s="27"/>
      <c r="FQ1896" s="27"/>
      <c r="FR1896" s="27"/>
      <c r="FS1896" s="27"/>
      <c r="FT1896" s="27"/>
      <c r="FU1896" s="27"/>
      <c r="FV1896" s="27"/>
      <c r="FW1896" s="27"/>
      <c r="FX1896" s="27"/>
      <c r="FY1896" s="27"/>
      <c r="FZ1896" s="27"/>
      <c r="GA1896" s="27"/>
      <c r="GB1896" s="27"/>
      <c r="GC1896" s="27"/>
      <c r="GD1896" s="27"/>
      <c r="GE1896" s="27"/>
      <c r="GF1896" s="27"/>
      <c r="GG1896" s="27"/>
      <c r="GH1896" s="27"/>
      <c r="GI1896" s="27"/>
      <c r="GJ1896" s="27"/>
      <c r="GK1896" s="27"/>
      <c r="GL1896" s="27"/>
      <c r="GM1896" s="27"/>
      <c r="GN1896" s="27"/>
      <c r="GO1896" s="27"/>
      <c r="GP1896" s="27"/>
      <c r="GQ1896" s="27"/>
      <c r="GR1896" s="27"/>
      <c r="GS1896" s="27"/>
      <c r="GT1896" s="27"/>
      <c r="GU1896" s="27"/>
      <c r="GV1896" s="27"/>
      <c r="GW1896" s="27"/>
      <c r="GX1896" s="27"/>
      <c r="GY1896" s="27"/>
      <c r="GZ1896" s="27"/>
      <c r="HA1896" s="27"/>
      <c r="HB1896" s="27"/>
      <c r="HC1896" s="27"/>
      <c r="HD1896" s="27"/>
      <c r="HE1896" s="27"/>
      <c r="HF1896" s="27"/>
      <c r="HG1896" s="27"/>
      <c r="HH1896" s="27"/>
      <c r="HI1896" s="27"/>
      <c r="HJ1896" s="27"/>
      <c r="HK1896" s="27"/>
      <c r="HL1896" s="27"/>
      <c r="HM1896" s="27"/>
      <c r="HN1896" s="27"/>
      <c r="HO1896" s="27"/>
      <c r="HP1896" s="27"/>
      <c r="HQ1896" s="27"/>
      <c r="HR1896" s="27"/>
      <c r="HS1896" s="27"/>
      <c r="HT1896" s="27"/>
      <c r="HU1896" s="27"/>
      <c r="HV1896" s="27"/>
      <c r="HW1896" s="27"/>
      <c r="HX1896" s="27"/>
      <c r="HY1896" s="27"/>
      <c r="HZ1896" s="27"/>
      <c r="IA1896" s="27"/>
      <c r="IB1896" s="27"/>
      <c r="IC1896" s="27"/>
      <c r="ID1896" s="27"/>
      <c r="IE1896" s="27"/>
      <c r="IF1896" s="27"/>
      <c r="IG1896" s="27"/>
      <c r="IH1896" s="27"/>
      <c r="II1896" s="27"/>
      <c r="IJ1896" s="27"/>
      <c r="IK1896" s="27"/>
      <c r="IL1896" s="27"/>
      <c r="IM1896" s="27"/>
      <c r="IN1896" s="27"/>
      <c r="IO1896" s="27"/>
      <c r="IP1896" s="27"/>
      <c r="IQ1896" s="27"/>
      <c r="IR1896" s="27"/>
      <c r="IS1896" s="27"/>
      <c r="IT1896" s="27"/>
      <c r="IU1896" s="27"/>
      <c r="IV1896" s="27"/>
      <c r="IW1896" s="27"/>
      <c r="IX1896" s="27"/>
      <c r="IY1896" s="27"/>
      <c r="IZ1896" s="27"/>
      <c r="JA1896" s="27"/>
      <c r="JB1896" s="27"/>
      <c r="JC1896" s="27"/>
      <c r="JD1896" s="27"/>
      <c r="JE1896" s="27"/>
      <c r="JF1896" s="27"/>
      <c r="JG1896" s="27"/>
      <c r="JH1896" s="27"/>
      <c r="JI1896" s="27"/>
      <c r="JJ1896" s="27"/>
      <c r="JK1896" s="27"/>
      <c r="JL1896" s="27"/>
      <c r="JM1896" s="27"/>
      <c r="JN1896" s="27"/>
      <c r="JO1896" s="27"/>
      <c r="JP1896" s="27"/>
      <c r="JQ1896" s="27"/>
      <c r="JR1896" s="27"/>
      <c r="JS1896" s="27"/>
      <c r="JT1896" s="27"/>
      <c r="JU1896" s="27"/>
      <c r="JV1896" s="27"/>
      <c r="JW1896" s="27"/>
      <c r="JX1896" s="27"/>
      <c r="JY1896" s="27"/>
      <c r="JZ1896" s="27"/>
      <c r="KA1896" s="27"/>
      <c r="KB1896" s="27"/>
      <c r="KC1896" s="27"/>
      <c r="KD1896" s="27"/>
      <c r="KE1896" s="27"/>
      <c r="KF1896" s="27"/>
      <c r="KG1896" s="27"/>
      <c r="KH1896" s="27"/>
      <c r="KI1896" s="27"/>
      <c r="KJ1896" s="27"/>
      <c r="KK1896" s="27"/>
      <c r="KL1896" s="27"/>
      <c r="KM1896" s="27"/>
      <c r="KN1896" s="27"/>
      <c r="KO1896" s="27"/>
      <c r="KP1896" s="27"/>
      <c r="KQ1896" s="27"/>
      <c r="KR1896" s="27"/>
      <c r="KS1896" s="27"/>
      <c r="KT1896" s="27"/>
      <c r="KU1896" s="27"/>
      <c r="KV1896" s="27"/>
      <c r="KW1896" s="27"/>
      <c r="KX1896" s="27"/>
      <c r="KY1896" s="27"/>
      <c r="KZ1896" s="27"/>
      <c r="LA1896" s="27"/>
      <c r="LB1896" s="27"/>
      <c r="LC1896" s="27"/>
      <c r="LD1896" s="27"/>
      <c r="LE1896" s="27"/>
      <c r="LF1896" s="27"/>
      <c r="LG1896" s="27"/>
      <c r="LH1896" s="27"/>
      <c r="LI1896" s="27"/>
      <c r="LJ1896" s="27"/>
      <c r="LK1896" s="27"/>
      <c r="LL1896" s="27"/>
      <c r="LM1896" s="27"/>
      <c r="LN1896" s="27"/>
      <c r="LO1896" s="27"/>
      <c r="LP1896" s="27"/>
      <c r="LQ1896" s="27"/>
      <c r="LR1896" s="27"/>
      <c r="LS1896" s="27"/>
      <c r="LT1896" s="27"/>
      <c r="LU1896" s="27"/>
    </row>
    <row r="1897" spans="8:333" ht="12.75"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27"/>
      <c r="DZ1897" s="27"/>
      <c r="EA1897" s="27"/>
      <c r="EB1897" s="27"/>
      <c r="EC1897" s="27"/>
      <c r="ED1897" s="27"/>
      <c r="EE1897" s="27"/>
      <c r="EF1897" s="27"/>
      <c r="EG1897" s="27"/>
      <c r="EH1897" s="27"/>
      <c r="EI1897" s="27"/>
      <c r="EJ1897" s="27"/>
      <c r="EK1897" s="27"/>
      <c r="EL1897" s="27"/>
      <c r="EM1897" s="27"/>
      <c r="EN1897" s="27"/>
      <c r="EO1897" s="27"/>
      <c r="EP1897" s="27"/>
      <c r="EQ1897" s="27"/>
      <c r="ER1897" s="27"/>
      <c r="ES1897" s="27"/>
      <c r="ET1897" s="27"/>
      <c r="EU1897" s="27"/>
      <c r="EV1897" s="27"/>
      <c r="EW1897" s="27"/>
      <c r="EX1897" s="27"/>
      <c r="EY1897" s="27"/>
      <c r="EZ1897" s="27"/>
      <c r="FA1897" s="27"/>
      <c r="FB1897" s="27"/>
      <c r="FC1897" s="27"/>
      <c r="FD1897" s="27"/>
      <c r="FE1897" s="27"/>
      <c r="FF1897" s="27"/>
      <c r="FG1897" s="27"/>
      <c r="FH1897" s="27"/>
      <c r="FI1897" s="27"/>
      <c r="FJ1897" s="27"/>
      <c r="FK1897" s="27"/>
      <c r="FL1897" s="27"/>
      <c r="FM1897" s="27"/>
      <c r="FN1897" s="27"/>
      <c r="FO1897" s="27"/>
      <c r="FP1897" s="27"/>
      <c r="FQ1897" s="27"/>
      <c r="FR1897" s="27"/>
      <c r="FS1897" s="27"/>
      <c r="FT1897" s="27"/>
      <c r="FU1897" s="27"/>
      <c r="FV1897" s="27"/>
      <c r="FW1897" s="27"/>
      <c r="FX1897" s="27"/>
      <c r="FY1897" s="27"/>
      <c r="FZ1897" s="27"/>
      <c r="GA1897" s="27"/>
      <c r="GB1897" s="27"/>
      <c r="GC1897" s="27"/>
      <c r="GD1897" s="27"/>
      <c r="GE1897" s="27"/>
      <c r="GF1897" s="27"/>
      <c r="GG1897" s="27"/>
      <c r="GH1897" s="27"/>
      <c r="GI1897" s="27"/>
      <c r="GJ1897" s="27"/>
      <c r="GK1897" s="27"/>
      <c r="GL1897" s="27"/>
      <c r="GM1897" s="27"/>
      <c r="GN1897" s="27"/>
      <c r="GO1897" s="27"/>
      <c r="GP1897" s="27"/>
      <c r="GQ1897" s="27"/>
      <c r="GR1897" s="27"/>
      <c r="GS1897" s="27"/>
      <c r="GT1897" s="27"/>
      <c r="GU1897" s="27"/>
      <c r="GV1897" s="27"/>
      <c r="GW1897" s="27"/>
      <c r="GX1897" s="27"/>
      <c r="GY1897" s="27"/>
      <c r="GZ1897" s="27"/>
      <c r="HA1897" s="27"/>
      <c r="HB1897" s="27"/>
      <c r="HC1897" s="27"/>
      <c r="HD1897" s="27"/>
      <c r="HE1897" s="27"/>
      <c r="HF1897" s="27"/>
      <c r="HG1897" s="27"/>
      <c r="HH1897" s="27"/>
      <c r="HI1897" s="27"/>
      <c r="HJ1897" s="27"/>
      <c r="HK1897" s="27"/>
      <c r="HL1897" s="27"/>
      <c r="HM1897" s="27"/>
      <c r="HN1897" s="27"/>
      <c r="HO1897" s="27"/>
      <c r="HP1897" s="27"/>
      <c r="HQ1897" s="27"/>
      <c r="HR1897" s="27"/>
      <c r="HS1897" s="27"/>
      <c r="HT1897" s="27"/>
      <c r="HU1897" s="27"/>
      <c r="HV1897" s="27"/>
      <c r="HW1897" s="27"/>
      <c r="HX1897" s="27"/>
      <c r="HY1897" s="27"/>
      <c r="HZ1897" s="27"/>
      <c r="IA1897" s="27"/>
      <c r="IB1897" s="27"/>
      <c r="IC1897" s="27"/>
      <c r="ID1897" s="27"/>
      <c r="IE1897" s="27"/>
      <c r="IF1897" s="27"/>
      <c r="IG1897" s="27"/>
      <c r="IH1897" s="27"/>
      <c r="II1897" s="27"/>
      <c r="IJ1897" s="27"/>
      <c r="IK1897" s="27"/>
      <c r="IL1897" s="27"/>
      <c r="IM1897" s="27"/>
      <c r="IN1897" s="27"/>
      <c r="IO1897" s="27"/>
      <c r="IP1897" s="27"/>
      <c r="IQ1897" s="27"/>
      <c r="IR1897" s="27"/>
      <c r="IS1897" s="27"/>
      <c r="IT1897" s="27"/>
      <c r="IU1897" s="27"/>
      <c r="IV1897" s="27"/>
      <c r="IW1897" s="27"/>
      <c r="IX1897" s="27"/>
      <c r="IY1897" s="27"/>
      <c r="IZ1897" s="27"/>
      <c r="JA1897" s="27"/>
      <c r="JB1897" s="27"/>
      <c r="JC1897" s="27"/>
      <c r="JD1897" s="27"/>
      <c r="JE1897" s="27"/>
      <c r="JF1897" s="27"/>
      <c r="JG1897" s="27"/>
      <c r="JH1897" s="27"/>
      <c r="JI1897" s="27"/>
      <c r="JJ1897" s="27"/>
      <c r="JK1897" s="27"/>
      <c r="JL1897" s="27"/>
      <c r="JM1897" s="27"/>
      <c r="JN1897" s="27"/>
      <c r="JO1897" s="27"/>
      <c r="JP1897" s="27"/>
      <c r="JQ1897" s="27"/>
      <c r="JR1897" s="27"/>
      <c r="JS1897" s="27"/>
      <c r="JT1897" s="27"/>
      <c r="JU1897" s="27"/>
      <c r="JV1897" s="27"/>
      <c r="JW1897" s="27"/>
      <c r="JX1897" s="27"/>
      <c r="JY1897" s="27"/>
      <c r="JZ1897" s="27"/>
      <c r="KA1897" s="27"/>
      <c r="KB1897" s="27"/>
      <c r="KC1897" s="27"/>
      <c r="KD1897" s="27"/>
      <c r="KE1897" s="27"/>
      <c r="KF1897" s="27"/>
      <c r="KG1897" s="27"/>
      <c r="KH1897" s="27"/>
      <c r="KI1897" s="27"/>
      <c r="KJ1897" s="27"/>
      <c r="KK1897" s="27"/>
      <c r="KL1897" s="27"/>
      <c r="KM1897" s="27"/>
      <c r="KN1897" s="27"/>
      <c r="KO1897" s="27"/>
      <c r="KP1897" s="27"/>
      <c r="KQ1897" s="27"/>
      <c r="KR1897" s="27"/>
      <c r="KS1897" s="27"/>
      <c r="KT1897" s="27"/>
      <c r="KU1897" s="27"/>
      <c r="KV1897" s="27"/>
      <c r="KW1897" s="27"/>
      <c r="KX1897" s="27"/>
      <c r="KY1897" s="27"/>
      <c r="KZ1897" s="27"/>
      <c r="LA1897" s="27"/>
      <c r="LB1897" s="27"/>
      <c r="LC1897" s="27"/>
      <c r="LD1897" s="27"/>
      <c r="LE1897" s="27"/>
      <c r="LF1897" s="27"/>
      <c r="LG1897" s="27"/>
      <c r="LH1897" s="27"/>
      <c r="LI1897" s="27"/>
      <c r="LJ1897" s="27"/>
      <c r="LK1897" s="27"/>
      <c r="LL1897" s="27"/>
      <c r="LM1897" s="27"/>
      <c r="LN1897" s="27"/>
      <c r="LO1897" s="27"/>
      <c r="LP1897" s="27"/>
      <c r="LQ1897" s="27"/>
      <c r="LR1897" s="27"/>
      <c r="LS1897" s="27"/>
      <c r="LT1897" s="27"/>
      <c r="LU1897" s="27"/>
    </row>
    <row r="1898" spans="8:333" ht="12.75"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27"/>
      <c r="DZ1898" s="27"/>
      <c r="EA1898" s="27"/>
      <c r="EB1898" s="27"/>
      <c r="EC1898" s="27"/>
      <c r="ED1898" s="27"/>
      <c r="EE1898" s="27"/>
      <c r="EF1898" s="27"/>
      <c r="EG1898" s="27"/>
      <c r="EH1898" s="27"/>
      <c r="EI1898" s="27"/>
      <c r="EJ1898" s="27"/>
      <c r="EK1898" s="27"/>
      <c r="EL1898" s="27"/>
      <c r="EM1898" s="27"/>
      <c r="EN1898" s="27"/>
      <c r="EO1898" s="27"/>
      <c r="EP1898" s="27"/>
      <c r="EQ1898" s="27"/>
      <c r="ER1898" s="27"/>
      <c r="ES1898" s="27"/>
      <c r="ET1898" s="27"/>
      <c r="EU1898" s="27"/>
      <c r="EV1898" s="27"/>
      <c r="EW1898" s="27"/>
      <c r="EX1898" s="27"/>
      <c r="EY1898" s="27"/>
      <c r="EZ1898" s="27"/>
      <c r="FA1898" s="27"/>
      <c r="FB1898" s="27"/>
      <c r="FC1898" s="27"/>
      <c r="FD1898" s="27"/>
      <c r="FE1898" s="27"/>
      <c r="FF1898" s="27"/>
      <c r="FG1898" s="27"/>
      <c r="FH1898" s="27"/>
      <c r="FI1898" s="27"/>
      <c r="FJ1898" s="27"/>
      <c r="FK1898" s="27"/>
      <c r="FL1898" s="27"/>
      <c r="FM1898" s="27"/>
      <c r="FN1898" s="27"/>
      <c r="FO1898" s="27"/>
      <c r="FP1898" s="27"/>
      <c r="FQ1898" s="27"/>
      <c r="FR1898" s="27"/>
      <c r="FS1898" s="27"/>
      <c r="FT1898" s="27"/>
      <c r="FU1898" s="27"/>
      <c r="FV1898" s="27"/>
      <c r="FW1898" s="27"/>
      <c r="FX1898" s="27"/>
      <c r="FY1898" s="27"/>
      <c r="FZ1898" s="27"/>
      <c r="GA1898" s="27"/>
      <c r="GB1898" s="27"/>
      <c r="GC1898" s="27"/>
      <c r="GD1898" s="27"/>
      <c r="GE1898" s="27"/>
      <c r="GF1898" s="27"/>
      <c r="GG1898" s="27"/>
      <c r="GH1898" s="27"/>
      <c r="GI1898" s="27"/>
      <c r="GJ1898" s="27"/>
      <c r="GK1898" s="27"/>
      <c r="GL1898" s="27"/>
      <c r="GM1898" s="27"/>
      <c r="GN1898" s="27"/>
      <c r="GO1898" s="27"/>
      <c r="GP1898" s="27"/>
      <c r="GQ1898" s="27"/>
      <c r="GR1898" s="27"/>
      <c r="GS1898" s="27"/>
      <c r="GT1898" s="27"/>
      <c r="GU1898" s="27"/>
      <c r="GV1898" s="27"/>
      <c r="GW1898" s="27"/>
      <c r="GX1898" s="27"/>
      <c r="GY1898" s="27"/>
      <c r="GZ1898" s="27"/>
      <c r="HA1898" s="27"/>
      <c r="HB1898" s="27"/>
      <c r="HC1898" s="27"/>
      <c r="HD1898" s="27"/>
      <c r="HE1898" s="27"/>
      <c r="HF1898" s="27"/>
      <c r="HG1898" s="27"/>
      <c r="HH1898" s="27"/>
      <c r="HI1898" s="27"/>
      <c r="HJ1898" s="27"/>
      <c r="HK1898" s="27"/>
      <c r="HL1898" s="27"/>
      <c r="HM1898" s="27"/>
      <c r="HN1898" s="27"/>
      <c r="HO1898" s="27"/>
      <c r="HP1898" s="27"/>
      <c r="HQ1898" s="27"/>
      <c r="HR1898" s="27"/>
      <c r="HS1898" s="27"/>
      <c r="HT1898" s="27"/>
      <c r="HU1898" s="27"/>
      <c r="HV1898" s="27"/>
      <c r="HW1898" s="27"/>
      <c r="HX1898" s="27"/>
      <c r="HY1898" s="27"/>
      <c r="HZ1898" s="27"/>
      <c r="IA1898" s="27"/>
      <c r="IB1898" s="27"/>
      <c r="IC1898" s="27"/>
      <c r="ID1898" s="27"/>
      <c r="IE1898" s="27"/>
      <c r="IF1898" s="27"/>
      <c r="IG1898" s="27"/>
      <c r="IH1898" s="27"/>
      <c r="II1898" s="27"/>
      <c r="IJ1898" s="27"/>
      <c r="IK1898" s="27"/>
      <c r="IL1898" s="27"/>
      <c r="IM1898" s="27"/>
      <c r="IN1898" s="27"/>
      <c r="IO1898" s="27"/>
      <c r="IP1898" s="27"/>
      <c r="IQ1898" s="27"/>
      <c r="IR1898" s="27"/>
      <c r="IS1898" s="27"/>
      <c r="IT1898" s="27"/>
      <c r="IU1898" s="27"/>
      <c r="IV1898" s="27"/>
      <c r="IW1898" s="27"/>
      <c r="IX1898" s="27"/>
      <c r="IY1898" s="27"/>
      <c r="IZ1898" s="27"/>
      <c r="JA1898" s="27"/>
      <c r="JB1898" s="27"/>
      <c r="JC1898" s="27"/>
      <c r="JD1898" s="27"/>
      <c r="JE1898" s="27"/>
      <c r="JF1898" s="27"/>
      <c r="JG1898" s="27"/>
      <c r="JH1898" s="27"/>
      <c r="JI1898" s="27"/>
      <c r="JJ1898" s="27"/>
      <c r="JK1898" s="27"/>
      <c r="JL1898" s="27"/>
      <c r="JM1898" s="27"/>
      <c r="JN1898" s="27"/>
      <c r="JO1898" s="27"/>
      <c r="JP1898" s="27"/>
      <c r="JQ1898" s="27"/>
      <c r="JR1898" s="27"/>
      <c r="JS1898" s="27"/>
      <c r="JT1898" s="27"/>
      <c r="JU1898" s="27"/>
      <c r="JV1898" s="27"/>
      <c r="JW1898" s="27"/>
      <c r="JX1898" s="27"/>
      <c r="JY1898" s="27"/>
      <c r="JZ1898" s="27"/>
      <c r="KA1898" s="27"/>
      <c r="KB1898" s="27"/>
      <c r="KC1898" s="27"/>
      <c r="KD1898" s="27"/>
      <c r="KE1898" s="27"/>
      <c r="KF1898" s="27"/>
      <c r="KG1898" s="27"/>
      <c r="KH1898" s="27"/>
      <c r="KI1898" s="27"/>
      <c r="KJ1898" s="27"/>
      <c r="KK1898" s="27"/>
      <c r="KL1898" s="27"/>
      <c r="KM1898" s="27"/>
      <c r="KN1898" s="27"/>
      <c r="KO1898" s="27"/>
      <c r="KP1898" s="27"/>
      <c r="KQ1898" s="27"/>
      <c r="KR1898" s="27"/>
      <c r="KS1898" s="27"/>
      <c r="KT1898" s="27"/>
      <c r="KU1898" s="27"/>
      <c r="KV1898" s="27"/>
      <c r="KW1898" s="27"/>
      <c r="KX1898" s="27"/>
      <c r="KY1898" s="27"/>
      <c r="KZ1898" s="27"/>
      <c r="LA1898" s="27"/>
      <c r="LB1898" s="27"/>
      <c r="LC1898" s="27"/>
      <c r="LD1898" s="27"/>
      <c r="LE1898" s="27"/>
      <c r="LF1898" s="27"/>
      <c r="LG1898" s="27"/>
      <c r="LH1898" s="27"/>
      <c r="LI1898" s="27"/>
      <c r="LJ1898" s="27"/>
      <c r="LK1898" s="27"/>
      <c r="LL1898" s="27"/>
      <c r="LM1898" s="27"/>
      <c r="LN1898" s="27"/>
      <c r="LO1898" s="27"/>
      <c r="LP1898" s="27"/>
      <c r="LQ1898" s="27"/>
      <c r="LR1898" s="27"/>
      <c r="LS1898" s="27"/>
      <c r="LT1898" s="27"/>
      <c r="LU1898" s="27"/>
    </row>
    <row r="1899" spans="8:333" ht="12.75"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27"/>
      <c r="DZ1899" s="27"/>
      <c r="EA1899" s="27"/>
      <c r="EB1899" s="27"/>
      <c r="EC1899" s="27"/>
      <c r="ED1899" s="27"/>
      <c r="EE1899" s="27"/>
      <c r="EF1899" s="27"/>
      <c r="EG1899" s="27"/>
      <c r="EH1899" s="27"/>
      <c r="EI1899" s="27"/>
      <c r="EJ1899" s="27"/>
      <c r="EK1899" s="27"/>
      <c r="EL1899" s="27"/>
      <c r="EM1899" s="27"/>
      <c r="EN1899" s="27"/>
      <c r="EO1899" s="27"/>
      <c r="EP1899" s="27"/>
      <c r="EQ1899" s="27"/>
      <c r="ER1899" s="27"/>
      <c r="ES1899" s="27"/>
      <c r="ET1899" s="27"/>
      <c r="EU1899" s="27"/>
      <c r="EV1899" s="27"/>
      <c r="EW1899" s="27"/>
      <c r="EX1899" s="27"/>
      <c r="EY1899" s="27"/>
      <c r="EZ1899" s="27"/>
      <c r="FA1899" s="27"/>
      <c r="FB1899" s="27"/>
      <c r="FC1899" s="27"/>
      <c r="FD1899" s="27"/>
      <c r="FE1899" s="27"/>
      <c r="FF1899" s="27"/>
      <c r="FG1899" s="27"/>
      <c r="FH1899" s="27"/>
      <c r="FI1899" s="27"/>
      <c r="FJ1899" s="27"/>
      <c r="FK1899" s="27"/>
      <c r="FL1899" s="27"/>
      <c r="FM1899" s="27"/>
      <c r="FN1899" s="27"/>
      <c r="FO1899" s="27"/>
      <c r="FP1899" s="27"/>
      <c r="FQ1899" s="27"/>
      <c r="FR1899" s="27"/>
      <c r="FS1899" s="27"/>
      <c r="FT1899" s="27"/>
      <c r="FU1899" s="27"/>
      <c r="FV1899" s="27"/>
      <c r="FW1899" s="27"/>
      <c r="FX1899" s="27"/>
      <c r="FY1899" s="27"/>
      <c r="FZ1899" s="27"/>
      <c r="GA1899" s="27"/>
      <c r="GB1899" s="27"/>
      <c r="GC1899" s="27"/>
      <c r="GD1899" s="27"/>
      <c r="GE1899" s="27"/>
      <c r="GF1899" s="27"/>
      <c r="GG1899" s="27"/>
      <c r="GH1899" s="27"/>
      <c r="GI1899" s="27"/>
      <c r="GJ1899" s="27"/>
      <c r="GK1899" s="27"/>
      <c r="GL1899" s="27"/>
      <c r="GM1899" s="27"/>
      <c r="GN1899" s="27"/>
      <c r="GO1899" s="27"/>
      <c r="GP1899" s="27"/>
      <c r="GQ1899" s="27"/>
      <c r="GR1899" s="27"/>
      <c r="GS1899" s="27"/>
      <c r="GT1899" s="27"/>
      <c r="GU1899" s="27"/>
      <c r="GV1899" s="27"/>
      <c r="GW1899" s="27"/>
      <c r="GX1899" s="27"/>
      <c r="GY1899" s="27"/>
      <c r="GZ1899" s="27"/>
      <c r="HA1899" s="27"/>
      <c r="HB1899" s="27"/>
      <c r="HC1899" s="27"/>
      <c r="HD1899" s="27"/>
      <c r="HE1899" s="27"/>
      <c r="HF1899" s="27"/>
      <c r="HG1899" s="27"/>
      <c r="HH1899" s="27"/>
      <c r="HI1899" s="27"/>
      <c r="HJ1899" s="27"/>
      <c r="HK1899" s="27"/>
      <c r="HL1899" s="27"/>
      <c r="HM1899" s="27"/>
      <c r="HN1899" s="27"/>
      <c r="HO1899" s="27"/>
      <c r="HP1899" s="27"/>
      <c r="HQ1899" s="27"/>
      <c r="HR1899" s="27"/>
      <c r="HS1899" s="27"/>
      <c r="HT1899" s="27"/>
      <c r="HU1899" s="27"/>
      <c r="HV1899" s="27"/>
      <c r="HW1899" s="27"/>
      <c r="HX1899" s="27"/>
      <c r="HY1899" s="27"/>
      <c r="HZ1899" s="27"/>
      <c r="IA1899" s="27"/>
      <c r="IB1899" s="27"/>
      <c r="IC1899" s="27"/>
      <c r="ID1899" s="27"/>
      <c r="IE1899" s="27"/>
      <c r="IF1899" s="27"/>
      <c r="IG1899" s="27"/>
      <c r="IH1899" s="27"/>
      <c r="II1899" s="27"/>
      <c r="IJ1899" s="27"/>
      <c r="IK1899" s="27"/>
      <c r="IL1899" s="27"/>
      <c r="IM1899" s="27"/>
      <c r="IN1899" s="27"/>
      <c r="IO1899" s="27"/>
      <c r="IP1899" s="27"/>
      <c r="IQ1899" s="27"/>
      <c r="IR1899" s="27"/>
      <c r="IS1899" s="27"/>
      <c r="IT1899" s="27"/>
      <c r="IU1899" s="27"/>
      <c r="IV1899" s="27"/>
      <c r="IW1899" s="27"/>
      <c r="IX1899" s="27"/>
      <c r="IY1899" s="27"/>
      <c r="IZ1899" s="27"/>
      <c r="JA1899" s="27"/>
      <c r="JB1899" s="27"/>
      <c r="JC1899" s="27"/>
      <c r="JD1899" s="27"/>
      <c r="JE1899" s="27"/>
      <c r="JF1899" s="27"/>
      <c r="JG1899" s="27"/>
      <c r="JH1899" s="27"/>
      <c r="JI1899" s="27"/>
      <c r="JJ1899" s="27"/>
      <c r="JK1899" s="27"/>
      <c r="JL1899" s="27"/>
      <c r="JM1899" s="27"/>
      <c r="JN1899" s="27"/>
      <c r="JO1899" s="27"/>
      <c r="JP1899" s="27"/>
      <c r="JQ1899" s="27"/>
      <c r="JR1899" s="27"/>
      <c r="JS1899" s="27"/>
      <c r="JT1899" s="27"/>
      <c r="JU1899" s="27"/>
      <c r="JV1899" s="27"/>
      <c r="JW1899" s="27"/>
      <c r="JX1899" s="27"/>
      <c r="JY1899" s="27"/>
      <c r="JZ1899" s="27"/>
      <c r="KA1899" s="27"/>
      <c r="KB1899" s="27"/>
      <c r="KC1899" s="27"/>
      <c r="KD1899" s="27"/>
      <c r="KE1899" s="27"/>
      <c r="KF1899" s="27"/>
      <c r="KG1899" s="27"/>
      <c r="KH1899" s="27"/>
      <c r="KI1899" s="27"/>
      <c r="KJ1899" s="27"/>
      <c r="KK1899" s="27"/>
      <c r="KL1899" s="27"/>
      <c r="KM1899" s="27"/>
      <c r="KN1899" s="27"/>
      <c r="KO1899" s="27"/>
      <c r="KP1899" s="27"/>
      <c r="KQ1899" s="27"/>
      <c r="KR1899" s="27"/>
      <c r="KS1899" s="27"/>
      <c r="KT1899" s="27"/>
      <c r="KU1899" s="27"/>
      <c r="KV1899" s="27"/>
      <c r="KW1899" s="27"/>
      <c r="KX1899" s="27"/>
      <c r="KY1899" s="27"/>
      <c r="KZ1899" s="27"/>
      <c r="LA1899" s="27"/>
      <c r="LB1899" s="27"/>
      <c r="LC1899" s="27"/>
      <c r="LD1899" s="27"/>
      <c r="LE1899" s="27"/>
      <c r="LF1899" s="27"/>
      <c r="LG1899" s="27"/>
      <c r="LH1899" s="27"/>
      <c r="LI1899" s="27"/>
      <c r="LJ1899" s="27"/>
      <c r="LK1899" s="27"/>
      <c r="LL1899" s="27"/>
      <c r="LM1899" s="27"/>
      <c r="LN1899" s="27"/>
      <c r="LO1899" s="27"/>
      <c r="LP1899" s="27"/>
      <c r="LQ1899" s="27"/>
      <c r="LR1899" s="27"/>
      <c r="LS1899" s="27"/>
      <c r="LT1899" s="27"/>
      <c r="LU1899" s="27"/>
    </row>
    <row r="1900" spans="8:333" ht="12.75"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27"/>
      <c r="DZ1900" s="27"/>
      <c r="EA1900" s="27"/>
      <c r="EB1900" s="27"/>
      <c r="EC1900" s="27"/>
      <c r="ED1900" s="27"/>
      <c r="EE1900" s="27"/>
      <c r="EF1900" s="27"/>
      <c r="EG1900" s="27"/>
      <c r="EH1900" s="27"/>
      <c r="EI1900" s="27"/>
      <c r="EJ1900" s="27"/>
      <c r="EK1900" s="27"/>
      <c r="EL1900" s="27"/>
      <c r="EM1900" s="27"/>
      <c r="EN1900" s="27"/>
      <c r="EO1900" s="27"/>
      <c r="EP1900" s="27"/>
      <c r="EQ1900" s="27"/>
      <c r="ER1900" s="27"/>
      <c r="ES1900" s="27"/>
      <c r="ET1900" s="27"/>
      <c r="EU1900" s="27"/>
      <c r="EV1900" s="27"/>
      <c r="EW1900" s="27"/>
      <c r="EX1900" s="27"/>
      <c r="EY1900" s="27"/>
      <c r="EZ1900" s="27"/>
      <c r="FA1900" s="27"/>
      <c r="FB1900" s="27"/>
      <c r="FC1900" s="27"/>
      <c r="FD1900" s="27"/>
      <c r="FE1900" s="27"/>
      <c r="FF1900" s="27"/>
      <c r="FG1900" s="27"/>
      <c r="FH1900" s="27"/>
      <c r="FI1900" s="27"/>
      <c r="FJ1900" s="27"/>
      <c r="FK1900" s="27"/>
      <c r="FL1900" s="27"/>
      <c r="FM1900" s="27"/>
      <c r="FN1900" s="27"/>
      <c r="FO1900" s="27"/>
      <c r="FP1900" s="27"/>
      <c r="FQ1900" s="27"/>
      <c r="FR1900" s="27"/>
      <c r="FS1900" s="27"/>
      <c r="FT1900" s="27"/>
      <c r="FU1900" s="27"/>
      <c r="FV1900" s="27"/>
      <c r="FW1900" s="27"/>
      <c r="FX1900" s="27"/>
      <c r="FY1900" s="27"/>
      <c r="FZ1900" s="27"/>
      <c r="GA1900" s="27"/>
      <c r="GB1900" s="27"/>
      <c r="GC1900" s="27"/>
      <c r="GD1900" s="27"/>
      <c r="GE1900" s="27"/>
      <c r="GF1900" s="27"/>
      <c r="GG1900" s="27"/>
      <c r="GH1900" s="27"/>
      <c r="GI1900" s="27"/>
      <c r="GJ1900" s="27"/>
      <c r="GK1900" s="27"/>
      <c r="GL1900" s="27"/>
      <c r="GM1900" s="27"/>
      <c r="GN1900" s="27"/>
      <c r="GO1900" s="27"/>
      <c r="GP1900" s="27"/>
      <c r="GQ1900" s="27"/>
      <c r="GR1900" s="27"/>
      <c r="GS1900" s="27"/>
      <c r="GT1900" s="27"/>
      <c r="GU1900" s="27"/>
      <c r="GV1900" s="27"/>
      <c r="GW1900" s="27"/>
      <c r="GX1900" s="27"/>
      <c r="GY1900" s="27"/>
      <c r="GZ1900" s="27"/>
      <c r="HA1900" s="27"/>
      <c r="HB1900" s="27"/>
      <c r="HC1900" s="27"/>
      <c r="HD1900" s="27"/>
      <c r="HE1900" s="27"/>
      <c r="HF1900" s="27"/>
      <c r="HG1900" s="27"/>
      <c r="HH1900" s="27"/>
      <c r="HI1900" s="27"/>
      <c r="HJ1900" s="27"/>
      <c r="HK1900" s="27"/>
      <c r="HL1900" s="27"/>
      <c r="HM1900" s="27"/>
      <c r="HN1900" s="27"/>
      <c r="HO1900" s="27"/>
      <c r="HP1900" s="27"/>
      <c r="HQ1900" s="27"/>
      <c r="HR1900" s="27"/>
      <c r="HS1900" s="27"/>
      <c r="HT1900" s="27"/>
      <c r="HU1900" s="27"/>
      <c r="HV1900" s="27"/>
      <c r="HW1900" s="27"/>
      <c r="HX1900" s="27"/>
      <c r="HY1900" s="27"/>
      <c r="HZ1900" s="27"/>
      <c r="IA1900" s="27"/>
      <c r="IB1900" s="27"/>
      <c r="IC1900" s="27"/>
      <c r="ID1900" s="27"/>
      <c r="IE1900" s="27"/>
      <c r="IF1900" s="27"/>
      <c r="IG1900" s="27"/>
      <c r="IH1900" s="27"/>
      <c r="II1900" s="27"/>
      <c r="IJ1900" s="27"/>
      <c r="IK1900" s="27"/>
      <c r="IL1900" s="27"/>
      <c r="IM1900" s="27"/>
      <c r="IN1900" s="27"/>
      <c r="IO1900" s="27"/>
      <c r="IP1900" s="27"/>
      <c r="IQ1900" s="27"/>
      <c r="IR1900" s="27"/>
      <c r="IS1900" s="27"/>
      <c r="IT1900" s="27"/>
      <c r="IU1900" s="27"/>
      <c r="IV1900" s="27"/>
      <c r="IW1900" s="27"/>
      <c r="IX1900" s="27"/>
      <c r="IY1900" s="27"/>
      <c r="IZ1900" s="27"/>
      <c r="JA1900" s="27"/>
      <c r="JB1900" s="27"/>
      <c r="JC1900" s="27"/>
      <c r="JD1900" s="27"/>
      <c r="JE1900" s="27"/>
      <c r="JF1900" s="27"/>
      <c r="JG1900" s="27"/>
      <c r="JH1900" s="27"/>
      <c r="JI1900" s="27"/>
      <c r="JJ1900" s="27"/>
      <c r="JK1900" s="27"/>
      <c r="JL1900" s="27"/>
      <c r="JM1900" s="27"/>
      <c r="JN1900" s="27"/>
      <c r="JO1900" s="27"/>
      <c r="JP1900" s="27"/>
      <c r="JQ1900" s="27"/>
      <c r="JR1900" s="27"/>
      <c r="JS1900" s="27"/>
      <c r="JT1900" s="27"/>
      <c r="JU1900" s="27"/>
      <c r="JV1900" s="27"/>
      <c r="JW1900" s="27"/>
      <c r="JX1900" s="27"/>
      <c r="JY1900" s="27"/>
      <c r="JZ1900" s="27"/>
      <c r="KA1900" s="27"/>
      <c r="KB1900" s="27"/>
      <c r="KC1900" s="27"/>
      <c r="KD1900" s="27"/>
      <c r="KE1900" s="27"/>
      <c r="KF1900" s="27"/>
      <c r="KG1900" s="27"/>
      <c r="KH1900" s="27"/>
      <c r="KI1900" s="27"/>
      <c r="KJ1900" s="27"/>
      <c r="KK1900" s="27"/>
      <c r="KL1900" s="27"/>
      <c r="KM1900" s="27"/>
      <c r="KN1900" s="27"/>
      <c r="KO1900" s="27"/>
      <c r="KP1900" s="27"/>
      <c r="KQ1900" s="27"/>
      <c r="KR1900" s="27"/>
      <c r="KS1900" s="27"/>
      <c r="KT1900" s="27"/>
      <c r="KU1900" s="27"/>
      <c r="KV1900" s="27"/>
      <c r="KW1900" s="27"/>
      <c r="KX1900" s="27"/>
      <c r="KY1900" s="27"/>
      <c r="KZ1900" s="27"/>
      <c r="LA1900" s="27"/>
      <c r="LB1900" s="27"/>
      <c r="LC1900" s="27"/>
      <c r="LD1900" s="27"/>
      <c r="LE1900" s="27"/>
      <c r="LF1900" s="27"/>
      <c r="LG1900" s="27"/>
      <c r="LH1900" s="27"/>
      <c r="LI1900" s="27"/>
      <c r="LJ1900" s="27"/>
      <c r="LK1900" s="27"/>
      <c r="LL1900" s="27"/>
      <c r="LM1900" s="27"/>
      <c r="LN1900" s="27"/>
      <c r="LO1900" s="27"/>
      <c r="LP1900" s="27"/>
      <c r="LQ1900" s="27"/>
      <c r="LR1900" s="27"/>
      <c r="LS1900" s="27"/>
      <c r="LT1900" s="27"/>
      <c r="LU1900" s="27"/>
    </row>
    <row r="1901" spans="8:333" ht="12.75"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27"/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27"/>
      <c r="DZ1901" s="27"/>
      <c r="EA1901" s="27"/>
      <c r="EB1901" s="27"/>
      <c r="EC1901" s="27"/>
      <c r="ED1901" s="27"/>
      <c r="EE1901" s="27"/>
      <c r="EF1901" s="27"/>
      <c r="EG1901" s="27"/>
      <c r="EH1901" s="27"/>
      <c r="EI1901" s="27"/>
      <c r="EJ1901" s="27"/>
      <c r="EK1901" s="27"/>
      <c r="EL1901" s="27"/>
      <c r="EM1901" s="27"/>
      <c r="EN1901" s="27"/>
      <c r="EO1901" s="27"/>
      <c r="EP1901" s="27"/>
      <c r="EQ1901" s="27"/>
      <c r="ER1901" s="27"/>
      <c r="ES1901" s="27"/>
      <c r="ET1901" s="27"/>
      <c r="EU1901" s="27"/>
      <c r="EV1901" s="27"/>
      <c r="EW1901" s="27"/>
      <c r="EX1901" s="27"/>
      <c r="EY1901" s="27"/>
      <c r="EZ1901" s="27"/>
      <c r="FA1901" s="27"/>
      <c r="FB1901" s="27"/>
      <c r="FC1901" s="27"/>
      <c r="FD1901" s="27"/>
      <c r="FE1901" s="27"/>
      <c r="FF1901" s="27"/>
      <c r="FG1901" s="27"/>
      <c r="FH1901" s="27"/>
      <c r="FI1901" s="27"/>
      <c r="FJ1901" s="27"/>
      <c r="FK1901" s="27"/>
      <c r="FL1901" s="27"/>
      <c r="FM1901" s="27"/>
      <c r="FN1901" s="27"/>
      <c r="FO1901" s="27"/>
      <c r="FP1901" s="27"/>
      <c r="FQ1901" s="27"/>
      <c r="FR1901" s="27"/>
      <c r="FS1901" s="27"/>
      <c r="FT1901" s="27"/>
      <c r="FU1901" s="27"/>
      <c r="FV1901" s="27"/>
      <c r="FW1901" s="27"/>
      <c r="FX1901" s="27"/>
      <c r="FY1901" s="27"/>
      <c r="FZ1901" s="27"/>
      <c r="GA1901" s="27"/>
      <c r="GB1901" s="27"/>
      <c r="GC1901" s="27"/>
      <c r="GD1901" s="27"/>
      <c r="GE1901" s="27"/>
      <c r="GF1901" s="27"/>
      <c r="GG1901" s="27"/>
      <c r="GH1901" s="27"/>
      <c r="GI1901" s="27"/>
      <c r="GJ1901" s="27"/>
      <c r="GK1901" s="27"/>
      <c r="GL1901" s="27"/>
      <c r="GM1901" s="27"/>
      <c r="GN1901" s="27"/>
      <c r="GO1901" s="27"/>
      <c r="GP1901" s="27"/>
      <c r="GQ1901" s="27"/>
      <c r="GR1901" s="27"/>
      <c r="GS1901" s="27"/>
      <c r="GT1901" s="27"/>
      <c r="GU1901" s="27"/>
      <c r="GV1901" s="27"/>
      <c r="GW1901" s="27"/>
      <c r="GX1901" s="27"/>
      <c r="GY1901" s="27"/>
      <c r="GZ1901" s="27"/>
      <c r="HA1901" s="27"/>
      <c r="HB1901" s="27"/>
      <c r="HC1901" s="27"/>
      <c r="HD1901" s="27"/>
      <c r="HE1901" s="27"/>
      <c r="HF1901" s="27"/>
      <c r="HG1901" s="27"/>
      <c r="HH1901" s="27"/>
      <c r="HI1901" s="27"/>
      <c r="HJ1901" s="27"/>
      <c r="HK1901" s="27"/>
      <c r="HL1901" s="27"/>
      <c r="HM1901" s="27"/>
      <c r="HN1901" s="27"/>
      <c r="HO1901" s="27"/>
      <c r="HP1901" s="27"/>
      <c r="HQ1901" s="27"/>
      <c r="HR1901" s="27"/>
      <c r="HS1901" s="27"/>
      <c r="HT1901" s="27"/>
      <c r="HU1901" s="27"/>
      <c r="HV1901" s="27"/>
      <c r="HW1901" s="27"/>
      <c r="HX1901" s="27"/>
      <c r="HY1901" s="27"/>
      <c r="HZ1901" s="27"/>
      <c r="IA1901" s="27"/>
      <c r="IB1901" s="27"/>
      <c r="IC1901" s="27"/>
      <c r="ID1901" s="27"/>
      <c r="IE1901" s="27"/>
      <c r="IF1901" s="27"/>
      <c r="IG1901" s="27"/>
      <c r="IH1901" s="27"/>
      <c r="II1901" s="27"/>
      <c r="IJ1901" s="27"/>
      <c r="IK1901" s="27"/>
      <c r="IL1901" s="27"/>
      <c r="IM1901" s="27"/>
      <c r="IN1901" s="27"/>
      <c r="IO1901" s="27"/>
      <c r="IP1901" s="27"/>
      <c r="IQ1901" s="27"/>
      <c r="IR1901" s="27"/>
      <c r="IS1901" s="27"/>
      <c r="IT1901" s="27"/>
      <c r="IU1901" s="27"/>
      <c r="IV1901" s="27"/>
      <c r="IW1901" s="27"/>
      <c r="IX1901" s="27"/>
      <c r="IY1901" s="27"/>
      <c r="IZ1901" s="27"/>
      <c r="JA1901" s="27"/>
      <c r="JB1901" s="27"/>
      <c r="JC1901" s="27"/>
      <c r="JD1901" s="27"/>
      <c r="JE1901" s="27"/>
      <c r="JF1901" s="27"/>
      <c r="JG1901" s="27"/>
      <c r="JH1901" s="27"/>
      <c r="JI1901" s="27"/>
      <c r="JJ1901" s="27"/>
      <c r="JK1901" s="27"/>
      <c r="JL1901" s="27"/>
      <c r="JM1901" s="27"/>
      <c r="JN1901" s="27"/>
      <c r="JO1901" s="27"/>
      <c r="JP1901" s="27"/>
      <c r="JQ1901" s="27"/>
      <c r="JR1901" s="27"/>
      <c r="JS1901" s="27"/>
      <c r="JT1901" s="27"/>
      <c r="JU1901" s="27"/>
      <c r="JV1901" s="27"/>
      <c r="JW1901" s="27"/>
      <c r="JX1901" s="27"/>
      <c r="JY1901" s="27"/>
      <c r="JZ1901" s="27"/>
      <c r="KA1901" s="27"/>
      <c r="KB1901" s="27"/>
      <c r="KC1901" s="27"/>
      <c r="KD1901" s="27"/>
      <c r="KE1901" s="27"/>
      <c r="KF1901" s="27"/>
      <c r="KG1901" s="27"/>
      <c r="KH1901" s="27"/>
      <c r="KI1901" s="27"/>
      <c r="KJ1901" s="27"/>
      <c r="KK1901" s="27"/>
      <c r="KL1901" s="27"/>
      <c r="KM1901" s="27"/>
      <c r="KN1901" s="27"/>
      <c r="KO1901" s="27"/>
      <c r="KP1901" s="27"/>
      <c r="KQ1901" s="27"/>
      <c r="KR1901" s="27"/>
      <c r="KS1901" s="27"/>
      <c r="KT1901" s="27"/>
      <c r="KU1901" s="27"/>
      <c r="KV1901" s="27"/>
      <c r="KW1901" s="27"/>
      <c r="KX1901" s="27"/>
      <c r="KY1901" s="27"/>
      <c r="KZ1901" s="27"/>
      <c r="LA1901" s="27"/>
      <c r="LB1901" s="27"/>
      <c r="LC1901" s="27"/>
      <c r="LD1901" s="27"/>
      <c r="LE1901" s="27"/>
      <c r="LF1901" s="27"/>
      <c r="LG1901" s="27"/>
      <c r="LH1901" s="27"/>
      <c r="LI1901" s="27"/>
      <c r="LJ1901" s="27"/>
      <c r="LK1901" s="27"/>
      <c r="LL1901" s="27"/>
      <c r="LM1901" s="27"/>
      <c r="LN1901" s="27"/>
      <c r="LO1901" s="27"/>
      <c r="LP1901" s="27"/>
      <c r="LQ1901" s="27"/>
      <c r="LR1901" s="27"/>
      <c r="LS1901" s="27"/>
      <c r="LT1901" s="27"/>
      <c r="LU1901" s="27"/>
    </row>
    <row r="1902" spans="8:333" ht="12.75"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27"/>
      <c r="DZ1902" s="27"/>
      <c r="EA1902" s="27"/>
      <c r="EB1902" s="27"/>
      <c r="EC1902" s="27"/>
      <c r="ED1902" s="27"/>
      <c r="EE1902" s="27"/>
      <c r="EF1902" s="27"/>
      <c r="EG1902" s="27"/>
      <c r="EH1902" s="27"/>
      <c r="EI1902" s="27"/>
      <c r="EJ1902" s="27"/>
      <c r="EK1902" s="27"/>
      <c r="EL1902" s="27"/>
      <c r="EM1902" s="27"/>
      <c r="EN1902" s="27"/>
      <c r="EO1902" s="27"/>
      <c r="EP1902" s="27"/>
      <c r="EQ1902" s="27"/>
      <c r="ER1902" s="27"/>
      <c r="ES1902" s="27"/>
      <c r="ET1902" s="27"/>
      <c r="EU1902" s="27"/>
      <c r="EV1902" s="27"/>
      <c r="EW1902" s="27"/>
      <c r="EX1902" s="27"/>
      <c r="EY1902" s="27"/>
      <c r="EZ1902" s="27"/>
      <c r="FA1902" s="27"/>
      <c r="FB1902" s="27"/>
      <c r="FC1902" s="27"/>
      <c r="FD1902" s="27"/>
      <c r="FE1902" s="27"/>
      <c r="FF1902" s="27"/>
      <c r="FG1902" s="27"/>
      <c r="FH1902" s="27"/>
      <c r="FI1902" s="27"/>
      <c r="FJ1902" s="27"/>
      <c r="FK1902" s="27"/>
      <c r="FL1902" s="27"/>
      <c r="FM1902" s="27"/>
      <c r="FN1902" s="27"/>
      <c r="FO1902" s="27"/>
      <c r="FP1902" s="27"/>
      <c r="FQ1902" s="27"/>
      <c r="FR1902" s="27"/>
      <c r="FS1902" s="27"/>
      <c r="FT1902" s="27"/>
      <c r="FU1902" s="27"/>
      <c r="FV1902" s="27"/>
      <c r="FW1902" s="27"/>
      <c r="FX1902" s="27"/>
      <c r="FY1902" s="27"/>
      <c r="FZ1902" s="27"/>
      <c r="GA1902" s="27"/>
      <c r="GB1902" s="27"/>
      <c r="GC1902" s="27"/>
      <c r="GD1902" s="27"/>
      <c r="GE1902" s="27"/>
      <c r="GF1902" s="27"/>
      <c r="GG1902" s="27"/>
      <c r="GH1902" s="27"/>
      <c r="GI1902" s="27"/>
      <c r="GJ1902" s="27"/>
      <c r="GK1902" s="27"/>
      <c r="GL1902" s="27"/>
      <c r="GM1902" s="27"/>
      <c r="GN1902" s="27"/>
      <c r="GO1902" s="27"/>
      <c r="GP1902" s="27"/>
      <c r="GQ1902" s="27"/>
      <c r="GR1902" s="27"/>
      <c r="GS1902" s="27"/>
      <c r="GT1902" s="27"/>
      <c r="GU1902" s="27"/>
      <c r="GV1902" s="27"/>
      <c r="GW1902" s="27"/>
      <c r="GX1902" s="27"/>
      <c r="GY1902" s="27"/>
      <c r="GZ1902" s="27"/>
      <c r="HA1902" s="27"/>
      <c r="HB1902" s="27"/>
      <c r="HC1902" s="27"/>
      <c r="HD1902" s="27"/>
      <c r="HE1902" s="27"/>
      <c r="HF1902" s="27"/>
      <c r="HG1902" s="27"/>
      <c r="HH1902" s="27"/>
      <c r="HI1902" s="27"/>
      <c r="HJ1902" s="27"/>
      <c r="HK1902" s="27"/>
      <c r="HL1902" s="27"/>
      <c r="HM1902" s="27"/>
      <c r="HN1902" s="27"/>
      <c r="HO1902" s="27"/>
      <c r="HP1902" s="27"/>
      <c r="HQ1902" s="27"/>
      <c r="HR1902" s="27"/>
      <c r="HS1902" s="27"/>
      <c r="HT1902" s="27"/>
      <c r="HU1902" s="27"/>
      <c r="HV1902" s="27"/>
      <c r="HW1902" s="27"/>
      <c r="HX1902" s="27"/>
      <c r="HY1902" s="27"/>
      <c r="HZ1902" s="27"/>
      <c r="IA1902" s="27"/>
      <c r="IB1902" s="27"/>
      <c r="IC1902" s="27"/>
      <c r="ID1902" s="27"/>
      <c r="IE1902" s="27"/>
      <c r="IF1902" s="27"/>
      <c r="IG1902" s="27"/>
      <c r="IH1902" s="27"/>
      <c r="II1902" s="27"/>
      <c r="IJ1902" s="27"/>
      <c r="IK1902" s="27"/>
      <c r="IL1902" s="27"/>
      <c r="IM1902" s="27"/>
      <c r="IN1902" s="27"/>
      <c r="IO1902" s="27"/>
      <c r="IP1902" s="27"/>
      <c r="IQ1902" s="27"/>
      <c r="IR1902" s="27"/>
      <c r="IS1902" s="27"/>
      <c r="IT1902" s="27"/>
      <c r="IU1902" s="27"/>
      <c r="IV1902" s="27"/>
      <c r="IW1902" s="27"/>
      <c r="IX1902" s="27"/>
      <c r="IY1902" s="27"/>
      <c r="IZ1902" s="27"/>
      <c r="JA1902" s="27"/>
      <c r="JB1902" s="27"/>
      <c r="JC1902" s="27"/>
      <c r="JD1902" s="27"/>
      <c r="JE1902" s="27"/>
      <c r="JF1902" s="27"/>
      <c r="JG1902" s="27"/>
      <c r="JH1902" s="27"/>
      <c r="JI1902" s="27"/>
      <c r="JJ1902" s="27"/>
      <c r="JK1902" s="27"/>
      <c r="JL1902" s="27"/>
      <c r="JM1902" s="27"/>
      <c r="JN1902" s="27"/>
      <c r="JO1902" s="27"/>
      <c r="JP1902" s="27"/>
      <c r="JQ1902" s="27"/>
      <c r="JR1902" s="27"/>
      <c r="JS1902" s="27"/>
      <c r="JT1902" s="27"/>
      <c r="JU1902" s="27"/>
      <c r="JV1902" s="27"/>
      <c r="JW1902" s="27"/>
      <c r="JX1902" s="27"/>
      <c r="JY1902" s="27"/>
      <c r="JZ1902" s="27"/>
      <c r="KA1902" s="27"/>
      <c r="KB1902" s="27"/>
      <c r="KC1902" s="27"/>
      <c r="KD1902" s="27"/>
      <c r="KE1902" s="27"/>
      <c r="KF1902" s="27"/>
      <c r="KG1902" s="27"/>
      <c r="KH1902" s="27"/>
      <c r="KI1902" s="27"/>
      <c r="KJ1902" s="27"/>
      <c r="KK1902" s="27"/>
      <c r="KL1902" s="27"/>
      <c r="KM1902" s="27"/>
      <c r="KN1902" s="27"/>
      <c r="KO1902" s="27"/>
      <c r="KP1902" s="27"/>
      <c r="KQ1902" s="27"/>
      <c r="KR1902" s="27"/>
      <c r="KS1902" s="27"/>
      <c r="KT1902" s="27"/>
      <c r="KU1902" s="27"/>
      <c r="KV1902" s="27"/>
      <c r="KW1902" s="27"/>
      <c r="KX1902" s="27"/>
      <c r="KY1902" s="27"/>
      <c r="KZ1902" s="27"/>
      <c r="LA1902" s="27"/>
      <c r="LB1902" s="27"/>
      <c r="LC1902" s="27"/>
      <c r="LD1902" s="27"/>
      <c r="LE1902" s="27"/>
      <c r="LF1902" s="27"/>
      <c r="LG1902" s="27"/>
      <c r="LH1902" s="27"/>
      <c r="LI1902" s="27"/>
      <c r="LJ1902" s="27"/>
      <c r="LK1902" s="27"/>
      <c r="LL1902" s="27"/>
      <c r="LM1902" s="27"/>
      <c r="LN1902" s="27"/>
      <c r="LO1902" s="27"/>
      <c r="LP1902" s="27"/>
      <c r="LQ1902" s="27"/>
      <c r="LR1902" s="27"/>
      <c r="LS1902" s="27"/>
      <c r="LT1902" s="27"/>
      <c r="LU1902" s="27"/>
    </row>
    <row r="1903" spans="8:333" ht="12.75"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27"/>
      <c r="DZ1903" s="27"/>
      <c r="EA1903" s="27"/>
      <c r="EB1903" s="27"/>
      <c r="EC1903" s="27"/>
      <c r="ED1903" s="27"/>
      <c r="EE1903" s="27"/>
      <c r="EF1903" s="27"/>
      <c r="EG1903" s="27"/>
      <c r="EH1903" s="27"/>
      <c r="EI1903" s="27"/>
      <c r="EJ1903" s="27"/>
      <c r="EK1903" s="27"/>
      <c r="EL1903" s="27"/>
      <c r="EM1903" s="27"/>
      <c r="EN1903" s="27"/>
      <c r="EO1903" s="27"/>
      <c r="EP1903" s="27"/>
      <c r="EQ1903" s="27"/>
      <c r="ER1903" s="27"/>
      <c r="ES1903" s="27"/>
      <c r="ET1903" s="27"/>
      <c r="EU1903" s="27"/>
      <c r="EV1903" s="27"/>
      <c r="EW1903" s="27"/>
      <c r="EX1903" s="27"/>
      <c r="EY1903" s="27"/>
      <c r="EZ1903" s="27"/>
      <c r="FA1903" s="27"/>
      <c r="FB1903" s="27"/>
      <c r="FC1903" s="27"/>
      <c r="FD1903" s="27"/>
      <c r="FE1903" s="27"/>
      <c r="FF1903" s="27"/>
      <c r="FG1903" s="27"/>
      <c r="FH1903" s="27"/>
      <c r="FI1903" s="27"/>
      <c r="FJ1903" s="27"/>
      <c r="FK1903" s="27"/>
      <c r="FL1903" s="27"/>
      <c r="FM1903" s="27"/>
      <c r="FN1903" s="27"/>
      <c r="FO1903" s="27"/>
      <c r="FP1903" s="27"/>
      <c r="FQ1903" s="27"/>
      <c r="FR1903" s="27"/>
      <c r="FS1903" s="27"/>
      <c r="FT1903" s="27"/>
      <c r="FU1903" s="27"/>
      <c r="FV1903" s="27"/>
      <c r="FW1903" s="27"/>
      <c r="FX1903" s="27"/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27"/>
      <c r="GS1903" s="27"/>
      <c r="GT1903" s="27"/>
      <c r="GU1903" s="27"/>
      <c r="GV1903" s="27"/>
      <c r="GW1903" s="27"/>
      <c r="GX1903" s="27"/>
      <c r="GY1903" s="27"/>
      <c r="GZ1903" s="27"/>
      <c r="HA1903" s="27"/>
      <c r="HB1903" s="27"/>
      <c r="HC1903" s="27"/>
      <c r="HD1903" s="27"/>
      <c r="HE1903" s="27"/>
      <c r="HF1903" s="27"/>
      <c r="HG1903" s="27"/>
      <c r="HH1903" s="27"/>
      <c r="HI1903" s="27"/>
      <c r="HJ1903" s="27"/>
      <c r="HK1903" s="27"/>
      <c r="HL1903" s="27"/>
      <c r="HM1903" s="27"/>
      <c r="HN1903" s="27"/>
      <c r="HO1903" s="27"/>
      <c r="HP1903" s="27"/>
      <c r="HQ1903" s="27"/>
      <c r="HR1903" s="27"/>
      <c r="HS1903" s="27"/>
      <c r="HT1903" s="27"/>
      <c r="HU1903" s="27"/>
      <c r="HV1903" s="27"/>
      <c r="HW1903" s="27"/>
      <c r="HX1903" s="27"/>
      <c r="HY1903" s="27"/>
      <c r="HZ1903" s="27"/>
      <c r="IA1903" s="27"/>
      <c r="IB1903" s="27"/>
      <c r="IC1903" s="27"/>
      <c r="ID1903" s="27"/>
      <c r="IE1903" s="27"/>
      <c r="IF1903" s="27"/>
      <c r="IG1903" s="27"/>
      <c r="IH1903" s="27"/>
      <c r="II1903" s="27"/>
      <c r="IJ1903" s="27"/>
      <c r="IK1903" s="27"/>
      <c r="IL1903" s="27"/>
      <c r="IM1903" s="27"/>
      <c r="IN1903" s="27"/>
      <c r="IO1903" s="27"/>
      <c r="IP1903" s="27"/>
      <c r="IQ1903" s="27"/>
      <c r="IR1903" s="27"/>
      <c r="IS1903" s="27"/>
      <c r="IT1903" s="27"/>
      <c r="IU1903" s="27"/>
      <c r="IV1903" s="27"/>
      <c r="IW1903" s="27"/>
      <c r="IX1903" s="27"/>
      <c r="IY1903" s="27"/>
      <c r="IZ1903" s="27"/>
      <c r="JA1903" s="27"/>
      <c r="JB1903" s="27"/>
      <c r="JC1903" s="27"/>
      <c r="JD1903" s="27"/>
      <c r="JE1903" s="27"/>
      <c r="JF1903" s="27"/>
      <c r="JG1903" s="27"/>
      <c r="JH1903" s="27"/>
      <c r="JI1903" s="27"/>
      <c r="JJ1903" s="27"/>
      <c r="JK1903" s="27"/>
      <c r="JL1903" s="27"/>
      <c r="JM1903" s="27"/>
      <c r="JN1903" s="27"/>
      <c r="JO1903" s="27"/>
      <c r="JP1903" s="27"/>
      <c r="JQ1903" s="27"/>
      <c r="JR1903" s="27"/>
      <c r="JS1903" s="27"/>
      <c r="JT1903" s="27"/>
      <c r="JU1903" s="27"/>
      <c r="JV1903" s="27"/>
      <c r="JW1903" s="27"/>
      <c r="JX1903" s="27"/>
      <c r="JY1903" s="27"/>
      <c r="JZ1903" s="27"/>
      <c r="KA1903" s="27"/>
      <c r="KB1903" s="27"/>
      <c r="KC1903" s="27"/>
      <c r="KD1903" s="27"/>
      <c r="KE1903" s="27"/>
      <c r="KF1903" s="27"/>
      <c r="KG1903" s="27"/>
      <c r="KH1903" s="27"/>
      <c r="KI1903" s="27"/>
      <c r="KJ1903" s="27"/>
      <c r="KK1903" s="27"/>
      <c r="KL1903" s="27"/>
      <c r="KM1903" s="27"/>
      <c r="KN1903" s="27"/>
      <c r="KO1903" s="27"/>
      <c r="KP1903" s="27"/>
      <c r="KQ1903" s="27"/>
      <c r="KR1903" s="27"/>
      <c r="KS1903" s="27"/>
      <c r="KT1903" s="27"/>
      <c r="KU1903" s="27"/>
      <c r="KV1903" s="27"/>
      <c r="KW1903" s="27"/>
      <c r="KX1903" s="27"/>
      <c r="KY1903" s="27"/>
      <c r="KZ1903" s="27"/>
      <c r="LA1903" s="27"/>
      <c r="LB1903" s="27"/>
      <c r="LC1903" s="27"/>
      <c r="LD1903" s="27"/>
      <c r="LE1903" s="27"/>
      <c r="LF1903" s="27"/>
      <c r="LG1903" s="27"/>
      <c r="LH1903" s="27"/>
      <c r="LI1903" s="27"/>
      <c r="LJ1903" s="27"/>
      <c r="LK1903" s="27"/>
      <c r="LL1903" s="27"/>
      <c r="LM1903" s="27"/>
      <c r="LN1903" s="27"/>
      <c r="LO1903" s="27"/>
      <c r="LP1903" s="27"/>
      <c r="LQ1903" s="27"/>
      <c r="LR1903" s="27"/>
      <c r="LS1903" s="27"/>
      <c r="LT1903" s="27"/>
      <c r="LU1903" s="27"/>
    </row>
    <row r="1904" spans="8:333" ht="12.75"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27"/>
      <c r="DZ1904" s="27"/>
      <c r="EA1904" s="27"/>
      <c r="EB1904" s="27"/>
      <c r="EC1904" s="27"/>
      <c r="ED1904" s="27"/>
      <c r="EE1904" s="27"/>
      <c r="EF1904" s="27"/>
      <c r="EG1904" s="27"/>
      <c r="EH1904" s="27"/>
      <c r="EI1904" s="27"/>
      <c r="EJ1904" s="27"/>
      <c r="EK1904" s="27"/>
      <c r="EL1904" s="27"/>
      <c r="EM1904" s="27"/>
      <c r="EN1904" s="27"/>
      <c r="EO1904" s="27"/>
      <c r="EP1904" s="27"/>
      <c r="EQ1904" s="27"/>
      <c r="ER1904" s="27"/>
      <c r="ES1904" s="27"/>
      <c r="ET1904" s="27"/>
      <c r="EU1904" s="27"/>
      <c r="EV1904" s="27"/>
      <c r="EW1904" s="27"/>
      <c r="EX1904" s="27"/>
      <c r="EY1904" s="27"/>
      <c r="EZ1904" s="27"/>
      <c r="FA1904" s="27"/>
      <c r="FB1904" s="27"/>
      <c r="FC1904" s="27"/>
      <c r="FD1904" s="27"/>
      <c r="FE1904" s="27"/>
      <c r="FF1904" s="27"/>
      <c r="FG1904" s="27"/>
      <c r="FH1904" s="27"/>
      <c r="FI1904" s="27"/>
      <c r="FJ1904" s="27"/>
      <c r="FK1904" s="27"/>
      <c r="FL1904" s="27"/>
      <c r="FM1904" s="27"/>
      <c r="FN1904" s="27"/>
      <c r="FO1904" s="27"/>
      <c r="FP1904" s="27"/>
      <c r="FQ1904" s="27"/>
      <c r="FR1904" s="27"/>
      <c r="FS1904" s="27"/>
      <c r="FT1904" s="27"/>
      <c r="FU1904" s="27"/>
      <c r="FV1904" s="27"/>
      <c r="FW1904" s="27"/>
      <c r="FX1904" s="27"/>
      <c r="FY1904" s="27"/>
      <c r="FZ1904" s="27"/>
      <c r="GA1904" s="27"/>
      <c r="GB1904" s="27"/>
      <c r="GC1904" s="27"/>
      <c r="GD1904" s="27"/>
      <c r="GE1904" s="27"/>
      <c r="GF1904" s="27"/>
      <c r="GG1904" s="27"/>
      <c r="GH1904" s="27"/>
      <c r="GI1904" s="27"/>
      <c r="GJ1904" s="27"/>
      <c r="GK1904" s="27"/>
      <c r="GL1904" s="27"/>
      <c r="GM1904" s="27"/>
      <c r="GN1904" s="27"/>
      <c r="GO1904" s="27"/>
      <c r="GP1904" s="27"/>
      <c r="GQ1904" s="27"/>
      <c r="GR1904" s="27"/>
      <c r="GS1904" s="27"/>
      <c r="GT1904" s="27"/>
      <c r="GU1904" s="27"/>
      <c r="GV1904" s="27"/>
      <c r="GW1904" s="27"/>
      <c r="GX1904" s="27"/>
      <c r="GY1904" s="27"/>
      <c r="GZ1904" s="27"/>
      <c r="HA1904" s="27"/>
      <c r="HB1904" s="27"/>
      <c r="HC1904" s="27"/>
      <c r="HD1904" s="27"/>
      <c r="HE1904" s="27"/>
      <c r="HF1904" s="27"/>
      <c r="HG1904" s="27"/>
      <c r="HH1904" s="27"/>
      <c r="HI1904" s="27"/>
      <c r="HJ1904" s="27"/>
      <c r="HK1904" s="27"/>
      <c r="HL1904" s="27"/>
      <c r="HM1904" s="27"/>
      <c r="HN1904" s="27"/>
      <c r="HO1904" s="27"/>
      <c r="HP1904" s="27"/>
      <c r="HQ1904" s="27"/>
      <c r="HR1904" s="27"/>
      <c r="HS1904" s="27"/>
      <c r="HT1904" s="27"/>
      <c r="HU1904" s="27"/>
      <c r="HV1904" s="27"/>
      <c r="HW1904" s="27"/>
      <c r="HX1904" s="27"/>
      <c r="HY1904" s="27"/>
      <c r="HZ1904" s="27"/>
      <c r="IA1904" s="27"/>
      <c r="IB1904" s="27"/>
      <c r="IC1904" s="27"/>
      <c r="ID1904" s="27"/>
      <c r="IE1904" s="27"/>
      <c r="IF1904" s="27"/>
      <c r="IG1904" s="27"/>
      <c r="IH1904" s="27"/>
      <c r="II1904" s="27"/>
      <c r="IJ1904" s="27"/>
      <c r="IK1904" s="27"/>
      <c r="IL1904" s="27"/>
      <c r="IM1904" s="27"/>
      <c r="IN1904" s="27"/>
      <c r="IO1904" s="27"/>
      <c r="IP1904" s="27"/>
      <c r="IQ1904" s="27"/>
      <c r="IR1904" s="27"/>
      <c r="IS1904" s="27"/>
      <c r="IT1904" s="27"/>
      <c r="IU1904" s="27"/>
      <c r="IV1904" s="27"/>
      <c r="IW1904" s="27"/>
      <c r="IX1904" s="27"/>
      <c r="IY1904" s="27"/>
      <c r="IZ1904" s="27"/>
      <c r="JA1904" s="27"/>
      <c r="JB1904" s="27"/>
      <c r="JC1904" s="27"/>
      <c r="JD1904" s="27"/>
      <c r="JE1904" s="27"/>
      <c r="JF1904" s="27"/>
      <c r="JG1904" s="27"/>
      <c r="JH1904" s="27"/>
      <c r="JI1904" s="27"/>
      <c r="JJ1904" s="27"/>
      <c r="JK1904" s="27"/>
      <c r="JL1904" s="27"/>
      <c r="JM1904" s="27"/>
      <c r="JN1904" s="27"/>
      <c r="JO1904" s="27"/>
      <c r="JP1904" s="27"/>
      <c r="JQ1904" s="27"/>
      <c r="JR1904" s="27"/>
      <c r="JS1904" s="27"/>
      <c r="JT1904" s="27"/>
      <c r="JU1904" s="27"/>
      <c r="JV1904" s="27"/>
      <c r="JW1904" s="27"/>
      <c r="JX1904" s="27"/>
      <c r="JY1904" s="27"/>
      <c r="JZ1904" s="27"/>
      <c r="KA1904" s="27"/>
      <c r="KB1904" s="27"/>
      <c r="KC1904" s="27"/>
      <c r="KD1904" s="27"/>
      <c r="KE1904" s="27"/>
      <c r="KF1904" s="27"/>
      <c r="KG1904" s="27"/>
      <c r="KH1904" s="27"/>
      <c r="KI1904" s="27"/>
      <c r="KJ1904" s="27"/>
      <c r="KK1904" s="27"/>
      <c r="KL1904" s="27"/>
      <c r="KM1904" s="27"/>
      <c r="KN1904" s="27"/>
      <c r="KO1904" s="27"/>
      <c r="KP1904" s="27"/>
      <c r="KQ1904" s="27"/>
      <c r="KR1904" s="27"/>
      <c r="KS1904" s="27"/>
      <c r="KT1904" s="27"/>
      <c r="KU1904" s="27"/>
      <c r="KV1904" s="27"/>
      <c r="KW1904" s="27"/>
      <c r="KX1904" s="27"/>
      <c r="KY1904" s="27"/>
      <c r="KZ1904" s="27"/>
      <c r="LA1904" s="27"/>
      <c r="LB1904" s="27"/>
      <c r="LC1904" s="27"/>
      <c r="LD1904" s="27"/>
      <c r="LE1904" s="27"/>
      <c r="LF1904" s="27"/>
      <c r="LG1904" s="27"/>
      <c r="LH1904" s="27"/>
      <c r="LI1904" s="27"/>
      <c r="LJ1904" s="27"/>
      <c r="LK1904" s="27"/>
      <c r="LL1904" s="27"/>
      <c r="LM1904" s="27"/>
      <c r="LN1904" s="27"/>
      <c r="LO1904" s="27"/>
      <c r="LP1904" s="27"/>
      <c r="LQ1904" s="27"/>
      <c r="LR1904" s="27"/>
      <c r="LS1904" s="27"/>
      <c r="LT1904" s="27"/>
      <c r="LU1904" s="27"/>
    </row>
    <row r="1905" spans="8:333" ht="12.75"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27"/>
      <c r="DZ1905" s="27"/>
      <c r="EA1905" s="27"/>
      <c r="EB1905" s="27"/>
      <c r="EC1905" s="27"/>
      <c r="ED1905" s="27"/>
      <c r="EE1905" s="27"/>
      <c r="EF1905" s="27"/>
      <c r="EG1905" s="27"/>
      <c r="EH1905" s="27"/>
      <c r="EI1905" s="27"/>
      <c r="EJ1905" s="27"/>
      <c r="EK1905" s="27"/>
      <c r="EL1905" s="27"/>
      <c r="EM1905" s="27"/>
      <c r="EN1905" s="27"/>
      <c r="EO1905" s="27"/>
      <c r="EP1905" s="27"/>
      <c r="EQ1905" s="27"/>
      <c r="ER1905" s="27"/>
      <c r="ES1905" s="27"/>
      <c r="ET1905" s="27"/>
      <c r="EU1905" s="27"/>
      <c r="EV1905" s="27"/>
      <c r="EW1905" s="27"/>
      <c r="EX1905" s="27"/>
      <c r="EY1905" s="27"/>
      <c r="EZ1905" s="27"/>
      <c r="FA1905" s="27"/>
      <c r="FB1905" s="27"/>
      <c r="FC1905" s="27"/>
      <c r="FD1905" s="27"/>
      <c r="FE1905" s="27"/>
      <c r="FF1905" s="27"/>
      <c r="FG1905" s="27"/>
      <c r="FH1905" s="27"/>
      <c r="FI1905" s="27"/>
      <c r="FJ1905" s="27"/>
      <c r="FK1905" s="27"/>
      <c r="FL1905" s="27"/>
      <c r="FM1905" s="27"/>
      <c r="FN1905" s="27"/>
      <c r="FO1905" s="27"/>
      <c r="FP1905" s="27"/>
      <c r="FQ1905" s="27"/>
      <c r="FR1905" s="27"/>
      <c r="FS1905" s="27"/>
      <c r="FT1905" s="27"/>
      <c r="FU1905" s="27"/>
      <c r="FV1905" s="27"/>
      <c r="FW1905" s="27"/>
      <c r="FX1905" s="27"/>
      <c r="FY1905" s="27"/>
      <c r="FZ1905" s="27"/>
      <c r="GA1905" s="27"/>
      <c r="GB1905" s="27"/>
      <c r="GC1905" s="27"/>
      <c r="GD1905" s="27"/>
      <c r="GE1905" s="27"/>
      <c r="GF1905" s="27"/>
      <c r="GG1905" s="27"/>
      <c r="GH1905" s="27"/>
      <c r="GI1905" s="27"/>
      <c r="GJ1905" s="27"/>
      <c r="GK1905" s="27"/>
      <c r="GL1905" s="27"/>
      <c r="GM1905" s="27"/>
      <c r="GN1905" s="27"/>
      <c r="GO1905" s="27"/>
      <c r="GP1905" s="27"/>
      <c r="GQ1905" s="27"/>
      <c r="GR1905" s="27"/>
      <c r="GS1905" s="27"/>
      <c r="GT1905" s="27"/>
      <c r="GU1905" s="27"/>
      <c r="GV1905" s="27"/>
      <c r="GW1905" s="27"/>
      <c r="GX1905" s="27"/>
      <c r="GY1905" s="27"/>
      <c r="GZ1905" s="27"/>
      <c r="HA1905" s="27"/>
      <c r="HB1905" s="27"/>
      <c r="HC1905" s="27"/>
      <c r="HD1905" s="27"/>
      <c r="HE1905" s="27"/>
      <c r="HF1905" s="27"/>
      <c r="HG1905" s="27"/>
      <c r="HH1905" s="27"/>
      <c r="HI1905" s="27"/>
      <c r="HJ1905" s="27"/>
      <c r="HK1905" s="27"/>
      <c r="HL1905" s="27"/>
      <c r="HM1905" s="27"/>
      <c r="HN1905" s="27"/>
      <c r="HO1905" s="27"/>
      <c r="HP1905" s="27"/>
      <c r="HQ1905" s="27"/>
      <c r="HR1905" s="27"/>
      <c r="HS1905" s="27"/>
      <c r="HT1905" s="27"/>
      <c r="HU1905" s="27"/>
      <c r="HV1905" s="27"/>
      <c r="HW1905" s="27"/>
      <c r="HX1905" s="27"/>
      <c r="HY1905" s="27"/>
      <c r="HZ1905" s="27"/>
      <c r="IA1905" s="27"/>
      <c r="IB1905" s="27"/>
      <c r="IC1905" s="27"/>
      <c r="ID1905" s="27"/>
      <c r="IE1905" s="27"/>
      <c r="IF1905" s="27"/>
      <c r="IG1905" s="27"/>
      <c r="IH1905" s="27"/>
      <c r="II1905" s="27"/>
      <c r="IJ1905" s="27"/>
      <c r="IK1905" s="27"/>
      <c r="IL1905" s="27"/>
      <c r="IM1905" s="27"/>
      <c r="IN1905" s="27"/>
      <c r="IO1905" s="27"/>
      <c r="IP1905" s="27"/>
      <c r="IQ1905" s="27"/>
      <c r="IR1905" s="27"/>
      <c r="IS1905" s="27"/>
      <c r="IT1905" s="27"/>
      <c r="IU1905" s="27"/>
      <c r="IV1905" s="27"/>
      <c r="IW1905" s="27"/>
      <c r="IX1905" s="27"/>
      <c r="IY1905" s="27"/>
      <c r="IZ1905" s="27"/>
      <c r="JA1905" s="27"/>
      <c r="JB1905" s="27"/>
      <c r="JC1905" s="27"/>
      <c r="JD1905" s="27"/>
      <c r="JE1905" s="27"/>
      <c r="JF1905" s="27"/>
      <c r="JG1905" s="27"/>
      <c r="JH1905" s="27"/>
      <c r="JI1905" s="27"/>
      <c r="JJ1905" s="27"/>
      <c r="JK1905" s="27"/>
      <c r="JL1905" s="27"/>
      <c r="JM1905" s="27"/>
      <c r="JN1905" s="27"/>
      <c r="JO1905" s="27"/>
      <c r="JP1905" s="27"/>
      <c r="JQ1905" s="27"/>
      <c r="JR1905" s="27"/>
      <c r="JS1905" s="27"/>
      <c r="JT1905" s="27"/>
      <c r="JU1905" s="27"/>
      <c r="JV1905" s="27"/>
      <c r="JW1905" s="27"/>
      <c r="JX1905" s="27"/>
      <c r="JY1905" s="27"/>
      <c r="JZ1905" s="27"/>
      <c r="KA1905" s="27"/>
      <c r="KB1905" s="27"/>
      <c r="KC1905" s="27"/>
      <c r="KD1905" s="27"/>
      <c r="KE1905" s="27"/>
      <c r="KF1905" s="27"/>
      <c r="KG1905" s="27"/>
      <c r="KH1905" s="27"/>
      <c r="KI1905" s="27"/>
      <c r="KJ1905" s="27"/>
      <c r="KK1905" s="27"/>
      <c r="KL1905" s="27"/>
      <c r="KM1905" s="27"/>
      <c r="KN1905" s="27"/>
      <c r="KO1905" s="27"/>
      <c r="KP1905" s="27"/>
      <c r="KQ1905" s="27"/>
      <c r="KR1905" s="27"/>
      <c r="KS1905" s="27"/>
      <c r="KT1905" s="27"/>
      <c r="KU1905" s="27"/>
      <c r="KV1905" s="27"/>
      <c r="KW1905" s="27"/>
      <c r="KX1905" s="27"/>
      <c r="KY1905" s="27"/>
      <c r="KZ1905" s="27"/>
      <c r="LA1905" s="27"/>
      <c r="LB1905" s="27"/>
      <c r="LC1905" s="27"/>
      <c r="LD1905" s="27"/>
      <c r="LE1905" s="27"/>
      <c r="LF1905" s="27"/>
      <c r="LG1905" s="27"/>
      <c r="LH1905" s="27"/>
      <c r="LI1905" s="27"/>
      <c r="LJ1905" s="27"/>
      <c r="LK1905" s="27"/>
      <c r="LL1905" s="27"/>
      <c r="LM1905" s="27"/>
      <c r="LN1905" s="27"/>
      <c r="LO1905" s="27"/>
      <c r="LP1905" s="27"/>
      <c r="LQ1905" s="27"/>
      <c r="LR1905" s="27"/>
      <c r="LS1905" s="27"/>
      <c r="LT1905" s="27"/>
      <c r="LU1905" s="27"/>
    </row>
    <row r="1906" spans="8:333" ht="12.75"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/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27"/>
      <c r="DZ1906" s="27"/>
      <c r="EA1906" s="27"/>
      <c r="EB1906" s="27"/>
      <c r="EC1906" s="27"/>
      <c r="ED1906" s="27"/>
      <c r="EE1906" s="27"/>
      <c r="EF1906" s="27"/>
      <c r="EG1906" s="27"/>
      <c r="EH1906" s="27"/>
      <c r="EI1906" s="27"/>
      <c r="EJ1906" s="27"/>
      <c r="EK1906" s="27"/>
      <c r="EL1906" s="27"/>
      <c r="EM1906" s="27"/>
      <c r="EN1906" s="27"/>
      <c r="EO1906" s="27"/>
      <c r="EP1906" s="27"/>
      <c r="EQ1906" s="27"/>
      <c r="ER1906" s="27"/>
      <c r="ES1906" s="27"/>
      <c r="ET1906" s="27"/>
      <c r="EU1906" s="27"/>
      <c r="EV1906" s="27"/>
      <c r="EW1906" s="27"/>
      <c r="EX1906" s="27"/>
      <c r="EY1906" s="27"/>
      <c r="EZ1906" s="27"/>
      <c r="FA1906" s="27"/>
      <c r="FB1906" s="27"/>
      <c r="FC1906" s="27"/>
      <c r="FD1906" s="27"/>
      <c r="FE1906" s="27"/>
      <c r="FF1906" s="27"/>
      <c r="FG1906" s="27"/>
      <c r="FH1906" s="27"/>
      <c r="FI1906" s="27"/>
      <c r="FJ1906" s="27"/>
      <c r="FK1906" s="27"/>
      <c r="FL1906" s="27"/>
      <c r="FM1906" s="27"/>
      <c r="FN1906" s="27"/>
      <c r="FO1906" s="27"/>
      <c r="FP1906" s="27"/>
      <c r="FQ1906" s="27"/>
      <c r="FR1906" s="27"/>
      <c r="FS1906" s="27"/>
      <c r="FT1906" s="27"/>
      <c r="FU1906" s="27"/>
      <c r="FV1906" s="27"/>
      <c r="FW1906" s="27"/>
      <c r="FX1906" s="27"/>
      <c r="FY1906" s="27"/>
      <c r="FZ1906" s="27"/>
      <c r="GA1906" s="27"/>
      <c r="GB1906" s="27"/>
      <c r="GC1906" s="27"/>
      <c r="GD1906" s="27"/>
      <c r="GE1906" s="27"/>
      <c r="GF1906" s="27"/>
      <c r="GG1906" s="27"/>
      <c r="GH1906" s="27"/>
      <c r="GI1906" s="27"/>
      <c r="GJ1906" s="27"/>
      <c r="GK1906" s="27"/>
      <c r="GL1906" s="27"/>
      <c r="GM1906" s="27"/>
      <c r="GN1906" s="27"/>
      <c r="GO1906" s="27"/>
      <c r="GP1906" s="27"/>
      <c r="GQ1906" s="27"/>
      <c r="GR1906" s="27"/>
      <c r="GS1906" s="27"/>
      <c r="GT1906" s="27"/>
      <c r="GU1906" s="27"/>
      <c r="GV1906" s="27"/>
      <c r="GW1906" s="27"/>
      <c r="GX1906" s="27"/>
      <c r="GY1906" s="27"/>
      <c r="GZ1906" s="27"/>
      <c r="HA1906" s="27"/>
      <c r="HB1906" s="27"/>
      <c r="HC1906" s="27"/>
      <c r="HD1906" s="27"/>
      <c r="HE1906" s="27"/>
      <c r="HF1906" s="27"/>
      <c r="HG1906" s="27"/>
      <c r="HH1906" s="27"/>
      <c r="HI1906" s="27"/>
      <c r="HJ1906" s="27"/>
      <c r="HK1906" s="27"/>
      <c r="HL1906" s="27"/>
      <c r="HM1906" s="27"/>
      <c r="HN1906" s="27"/>
      <c r="HO1906" s="27"/>
      <c r="HP1906" s="27"/>
      <c r="HQ1906" s="27"/>
      <c r="HR1906" s="27"/>
      <c r="HS1906" s="27"/>
      <c r="HT1906" s="27"/>
      <c r="HU1906" s="27"/>
      <c r="HV1906" s="27"/>
      <c r="HW1906" s="27"/>
      <c r="HX1906" s="27"/>
      <c r="HY1906" s="27"/>
      <c r="HZ1906" s="27"/>
      <c r="IA1906" s="27"/>
      <c r="IB1906" s="27"/>
      <c r="IC1906" s="27"/>
      <c r="ID1906" s="27"/>
      <c r="IE1906" s="27"/>
      <c r="IF1906" s="27"/>
      <c r="IG1906" s="27"/>
      <c r="IH1906" s="27"/>
      <c r="II1906" s="27"/>
      <c r="IJ1906" s="27"/>
      <c r="IK1906" s="27"/>
      <c r="IL1906" s="27"/>
      <c r="IM1906" s="27"/>
      <c r="IN1906" s="27"/>
      <c r="IO1906" s="27"/>
      <c r="IP1906" s="27"/>
      <c r="IQ1906" s="27"/>
      <c r="IR1906" s="27"/>
      <c r="IS1906" s="27"/>
      <c r="IT1906" s="27"/>
      <c r="IU1906" s="27"/>
      <c r="IV1906" s="27"/>
      <c r="IW1906" s="27"/>
      <c r="IX1906" s="27"/>
      <c r="IY1906" s="27"/>
      <c r="IZ1906" s="27"/>
      <c r="JA1906" s="27"/>
      <c r="JB1906" s="27"/>
      <c r="JC1906" s="27"/>
      <c r="JD1906" s="27"/>
      <c r="JE1906" s="27"/>
      <c r="JF1906" s="27"/>
      <c r="JG1906" s="27"/>
      <c r="JH1906" s="27"/>
      <c r="JI1906" s="27"/>
      <c r="JJ1906" s="27"/>
      <c r="JK1906" s="27"/>
      <c r="JL1906" s="27"/>
      <c r="JM1906" s="27"/>
      <c r="JN1906" s="27"/>
      <c r="JO1906" s="27"/>
      <c r="JP1906" s="27"/>
      <c r="JQ1906" s="27"/>
      <c r="JR1906" s="27"/>
      <c r="JS1906" s="27"/>
      <c r="JT1906" s="27"/>
      <c r="JU1906" s="27"/>
      <c r="JV1906" s="27"/>
      <c r="JW1906" s="27"/>
      <c r="JX1906" s="27"/>
      <c r="JY1906" s="27"/>
      <c r="JZ1906" s="27"/>
      <c r="KA1906" s="27"/>
      <c r="KB1906" s="27"/>
      <c r="KC1906" s="27"/>
      <c r="KD1906" s="27"/>
      <c r="KE1906" s="27"/>
      <c r="KF1906" s="27"/>
      <c r="KG1906" s="27"/>
      <c r="KH1906" s="27"/>
      <c r="KI1906" s="27"/>
      <c r="KJ1906" s="27"/>
      <c r="KK1906" s="27"/>
      <c r="KL1906" s="27"/>
      <c r="KM1906" s="27"/>
      <c r="KN1906" s="27"/>
      <c r="KO1906" s="27"/>
      <c r="KP1906" s="27"/>
      <c r="KQ1906" s="27"/>
      <c r="KR1906" s="27"/>
      <c r="KS1906" s="27"/>
      <c r="KT1906" s="27"/>
      <c r="KU1906" s="27"/>
      <c r="KV1906" s="27"/>
      <c r="KW1906" s="27"/>
      <c r="KX1906" s="27"/>
      <c r="KY1906" s="27"/>
      <c r="KZ1906" s="27"/>
      <c r="LA1906" s="27"/>
      <c r="LB1906" s="27"/>
      <c r="LC1906" s="27"/>
      <c r="LD1906" s="27"/>
      <c r="LE1906" s="27"/>
      <c r="LF1906" s="27"/>
      <c r="LG1906" s="27"/>
      <c r="LH1906" s="27"/>
      <c r="LI1906" s="27"/>
      <c r="LJ1906" s="27"/>
      <c r="LK1906" s="27"/>
      <c r="LL1906" s="27"/>
      <c r="LM1906" s="27"/>
      <c r="LN1906" s="27"/>
      <c r="LO1906" s="27"/>
      <c r="LP1906" s="27"/>
      <c r="LQ1906" s="27"/>
      <c r="LR1906" s="27"/>
      <c r="LS1906" s="27"/>
      <c r="LT1906" s="27"/>
      <c r="LU1906" s="27"/>
    </row>
    <row r="1907" spans="8:333" ht="12.75"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27"/>
      <c r="DZ1907" s="27"/>
      <c r="EA1907" s="27"/>
      <c r="EB1907" s="27"/>
      <c r="EC1907" s="27"/>
      <c r="ED1907" s="27"/>
      <c r="EE1907" s="27"/>
      <c r="EF1907" s="27"/>
      <c r="EG1907" s="27"/>
      <c r="EH1907" s="27"/>
      <c r="EI1907" s="27"/>
      <c r="EJ1907" s="27"/>
      <c r="EK1907" s="27"/>
      <c r="EL1907" s="27"/>
      <c r="EM1907" s="27"/>
      <c r="EN1907" s="27"/>
      <c r="EO1907" s="27"/>
      <c r="EP1907" s="27"/>
      <c r="EQ1907" s="27"/>
      <c r="ER1907" s="27"/>
      <c r="ES1907" s="27"/>
      <c r="ET1907" s="27"/>
      <c r="EU1907" s="27"/>
      <c r="EV1907" s="27"/>
      <c r="EW1907" s="27"/>
      <c r="EX1907" s="27"/>
      <c r="EY1907" s="27"/>
      <c r="EZ1907" s="27"/>
      <c r="FA1907" s="27"/>
      <c r="FB1907" s="27"/>
      <c r="FC1907" s="27"/>
      <c r="FD1907" s="27"/>
      <c r="FE1907" s="27"/>
      <c r="FF1907" s="27"/>
      <c r="FG1907" s="27"/>
      <c r="FH1907" s="27"/>
      <c r="FI1907" s="27"/>
      <c r="FJ1907" s="27"/>
      <c r="FK1907" s="27"/>
      <c r="FL1907" s="27"/>
      <c r="FM1907" s="27"/>
      <c r="FN1907" s="27"/>
      <c r="FO1907" s="27"/>
      <c r="FP1907" s="27"/>
      <c r="FQ1907" s="27"/>
      <c r="FR1907" s="27"/>
      <c r="FS1907" s="27"/>
      <c r="FT1907" s="27"/>
      <c r="FU1907" s="27"/>
      <c r="FV1907" s="27"/>
      <c r="FW1907" s="27"/>
      <c r="FX1907" s="27"/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27"/>
      <c r="GS1907" s="27"/>
      <c r="GT1907" s="27"/>
      <c r="GU1907" s="27"/>
      <c r="GV1907" s="27"/>
      <c r="GW1907" s="27"/>
      <c r="GX1907" s="27"/>
      <c r="GY1907" s="27"/>
      <c r="GZ1907" s="27"/>
      <c r="HA1907" s="27"/>
      <c r="HB1907" s="27"/>
      <c r="HC1907" s="27"/>
      <c r="HD1907" s="27"/>
      <c r="HE1907" s="27"/>
      <c r="HF1907" s="27"/>
      <c r="HG1907" s="27"/>
      <c r="HH1907" s="27"/>
      <c r="HI1907" s="27"/>
      <c r="HJ1907" s="27"/>
      <c r="HK1907" s="27"/>
      <c r="HL1907" s="27"/>
      <c r="HM1907" s="27"/>
      <c r="HN1907" s="27"/>
      <c r="HO1907" s="27"/>
      <c r="HP1907" s="27"/>
      <c r="HQ1907" s="27"/>
      <c r="HR1907" s="27"/>
      <c r="HS1907" s="27"/>
      <c r="HT1907" s="27"/>
      <c r="HU1907" s="27"/>
      <c r="HV1907" s="27"/>
      <c r="HW1907" s="27"/>
      <c r="HX1907" s="27"/>
      <c r="HY1907" s="27"/>
      <c r="HZ1907" s="27"/>
      <c r="IA1907" s="27"/>
      <c r="IB1907" s="27"/>
      <c r="IC1907" s="27"/>
      <c r="ID1907" s="27"/>
      <c r="IE1907" s="27"/>
      <c r="IF1907" s="27"/>
      <c r="IG1907" s="27"/>
      <c r="IH1907" s="27"/>
      <c r="II1907" s="27"/>
      <c r="IJ1907" s="27"/>
      <c r="IK1907" s="27"/>
      <c r="IL1907" s="27"/>
      <c r="IM1907" s="27"/>
      <c r="IN1907" s="27"/>
      <c r="IO1907" s="27"/>
      <c r="IP1907" s="27"/>
      <c r="IQ1907" s="27"/>
      <c r="IR1907" s="27"/>
      <c r="IS1907" s="27"/>
      <c r="IT1907" s="27"/>
      <c r="IU1907" s="27"/>
      <c r="IV1907" s="27"/>
      <c r="IW1907" s="27"/>
      <c r="IX1907" s="27"/>
      <c r="IY1907" s="27"/>
      <c r="IZ1907" s="27"/>
      <c r="JA1907" s="27"/>
      <c r="JB1907" s="27"/>
      <c r="JC1907" s="27"/>
      <c r="JD1907" s="27"/>
      <c r="JE1907" s="27"/>
      <c r="JF1907" s="27"/>
      <c r="JG1907" s="27"/>
      <c r="JH1907" s="27"/>
      <c r="JI1907" s="27"/>
      <c r="JJ1907" s="27"/>
      <c r="JK1907" s="27"/>
      <c r="JL1907" s="27"/>
      <c r="JM1907" s="27"/>
      <c r="JN1907" s="27"/>
      <c r="JO1907" s="27"/>
      <c r="JP1907" s="27"/>
      <c r="JQ1907" s="27"/>
      <c r="JR1907" s="27"/>
      <c r="JS1907" s="27"/>
      <c r="JT1907" s="27"/>
      <c r="JU1907" s="27"/>
      <c r="JV1907" s="27"/>
      <c r="JW1907" s="27"/>
      <c r="JX1907" s="27"/>
      <c r="JY1907" s="27"/>
      <c r="JZ1907" s="27"/>
      <c r="KA1907" s="27"/>
      <c r="KB1907" s="27"/>
      <c r="KC1907" s="27"/>
      <c r="KD1907" s="27"/>
      <c r="KE1907" s="27"/>
      <c r="KF1907" s="27"/>
      <c r="KG1907" s="27"/>
      <c r="KH1907" s="27"/>
      <c r="KI1907" s="27"/>
      <c r="KJ1907" s="27"/>
      <c r="KK1907" s="27"/>
      <c r="KL1907" s="27"/>
      <c r="KM1907" s="27"/>
      <c r="KN1907" s="27"/>
      <c r="KO1907" s="27"/>
      <c r="KP1907" s="27"/>
      <c r="KQ1907" s="27"/>
      <c r="KR1907" s="27"/>
      <c r="KS1907" s="27"/>
      <c r="KT1907" s="27"/>
      <c r="KU1907" s="27"/>
      <c r="KV1907" s="27"/>
      <c r="KW1907" s="27"/>
      <c r="KX1907" s="27"/>
      <c r="KY1907" s="27"/>
      <c r="KZ1907" s="27"/>
      <c r="LA1907" s="27"/>
      <c r="LB1907" s="27"/>
      <c r="LC1907" s="27"/>
      <c r="LD1907" s="27"/>
      <c r="LE1907" s="27"/>
      <c r="LF1907" s="27"/>
      <c r="LG1907" s="27"/>
      <c r="LH1907" s="27"/>
      <c r="LI1907" s="27"/>
      <c r="LJ1907" s="27"/>
      <c r="LK1907" s="27"/>
      <c r="LL1907" s="27"/>
      <c r="LM1907" s="27"/>
      <c r="LN1907" s="27"/>
      <c r="LO1907" s="27"/>
      <c r="LP1907" s="27"/>
      <c r="LQ1907" s="27"/>
      <c r="LR1907" s="27"/>
      <c r="LS1907" s="27"/>
      <c r="LT1907" s="27"/>
      <c r="LU1907" s="27"/>
    </row>
    <row r="1908" spans="8:333" ht="12.75"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27"/>
      <c r="DZ1908" s="27"/>
      <c r="EA1908" s="27"/>
      <c r="EB1908" s="27"/>
      <c r="EC1908" s="27"/>
      <c r="ED1908" s="27"/>
      <c r="EE1908" s="27"/>
      <c r="EF1908" s="27"/>
      <c r="EG1908" s="27"/>
      <c r="EH1908" s="27"/>
      <c r="EI1908" s="27"/>
      <c r="EJ1908" s="27"/>
      <c r="EK1908" s="27"/>
      <c r="EL1908" s="27"/>
      <c r="EM1908" s="27"/>
      <c r="EN1908" s="27"/>
      <c r="EO1908" s="27"/>
      <c r="EP1908" s="27"/>
      <c r="EQ1908" s="27"/>
      <c r="ER1908" s="27"/>
      <c r="ES1908" s="27"/>
      <c r="ET1908" s="27"/>
      <c r="EU1908" s="27"/>
      <c r="EV1908" s="27"/>
      <c r="EW1908" s="27"/>
      <c r="EX1908" s="27"/>
      <c r="EY1908" s="27"/>
      <c r="EZ1908" s="27"/>
      <c r="FA1908" s="27"/>
      <c r="FB1908" s="27"/>
      <c r="FC1908" s="27"/>
      <c r="FD1908" s="27"/>
      <c r="FE1908" s="27"/>
      <c r="FF1908" s="27"/>
      <c r="FG1908" s="27"/>
      <c r="FH1908" s="27"/>
      <c r="FI1908" s="27"/>
      <c r="FJ1908" s="27"/>
      <c r="FK1908" s="27"/>
      <c r="FL1908" s="27"/>
      <c r="FM1908" s="27"/>
      <c r="FN1908" s="27"/>
      <c r="FO1908" s="27"/>
      <c r="FP1908" s="27"/>
      <c r="FQ1908" s="27"/>
      <c r="FR1908" s="27"/>
      <c r="FS1908" s="27"/>
      <c r="FT1908" s="27"/>
      <c r="FU1908" s="27"/>
      <c r="FV1908" s="27"/>
      <c r="FW1908" s="27"/>
      <c r="FX1908" s="27"/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27"/>
      <c r="GS1908" s="27"/>
      <c r="GT1908" s="27"/>
      <c r="GU1908" s="27"/>
      <c r="GV1908" s="27"/>
      <c r="GW1908" s="27"/>
      <c r="GX1908" s="27"/>
      <c r="GY1908" s="27"/>
      <c r="GZ1908" s="27"/>
      <c r="HA1908" s="27"/>
      <c r="HB1908" s="27"/>
      <c r="HC1908" s="27"/>
      <c r="HD1908" s="27"/>
      <c r="HE1908" s="27"/>
      <c r="HF1908" s="27"/>
      <c r="HG1908" s="27"/>
      <c r="HH1908" s="27"/>
      <c r="HI1908" s="27"/>
      <c r="HJ1908" s="27"/>
      <c r="HK1908" s="27"/>
      <c r="HL1908" s="27"/>
      <c r="HM1908" s="27"/>
      <c r="HN1908" s="27"/>
      <c r="HO1908" s="27"/>
      <c r="HP1908" s="27"/>
      <c r="HQ1908" s="27"/>
      <c r="HR1908" s="27"/>
      <c r="HS1908" s="27"/>
      <c r="HT1908" s="27"/>
      <c r="HU1908" s="27"/>
      <c r="HV1908" s="27"/>
      <c r="HW1908" s="27"/>
      <c r="HX1908" s="27"/>
      <c r="HY1908" s="27"/>
      <c r="HZ1908" s="27"/>
      <c r="IA1908" s="27"/>
      <c r="IB1908" s="27"/>
      <c r="IC1908" s="27"/>
      <c r="ID1908" s="27"/>
      <c r="IE1908" s="27"/>
      <c r="IF1908" s="27"/>
      <c r="IG1908" s="27"/>
      <c r="IH1908" s="27"/>
      <c r="II1908" s="27"/>
      <c r="IJ1908" s="27"/>
      <c r="IK1908" s="27"/>
      <c r="IL1908" s="27"/>
      <c r="IM1908" s="27"/>
      <c r="IN1908" s="27"/>
      <c r="IO1908" s="27"/>
      <c r="IP1908" s="27"/>
      <c r="IQ1908" s="27"/>
      <c r="IR1908" s="27"/>
      <c r="IS1908" s="27"/>
      <c r="IT1908" s="27"/>
      <c r="IU1908" s="27"/>
      <c r="IV1908" s="27"/>
      <c r="IW1908" s="27"/>
      <c r="IX1908" s="27"/>
      <c r="IY1908" s="27"/>
      <c r="IZ1908" s="27"/>
      <c r="JA1908" s="27"/>
      <c r="JB1908" s="27"/>
      <c r="JC1908" s="27"/>
      <c r="JD1908" s="27"/>
      <c r="JE1908" s="27"/>
      <c r="JF1908" s="27"/>
      <c r="JG1908" s="27"/>
      <c r="JH1908" s="27"/>
      <c r="JI1908" s="27"/>
      <c r="JJ1908" s="27"/>
      <c r="JK1908" s="27"/>
      <c r="JL1908" s="27"/>
      <c r="JM1908" s="27"/>
      <c r="JN1908" s="27"/>
      <c r="JO1908" s="27"/>
      <c r="JP1908" s="27"/>
      <c r="JQ1908" s="27"/>
      <c r="JR1908" s="27"/>
      <c r="JS1908" s="27"/>
      <c r="JT1908" s="27"/>
      <c r="JU1908" s="27"/>
      <c r="JV1908" s="27"/>
      <c r="JW1908" s="27"/>
      <c r="JX1908" s="27"/>
      <c r="JY1908" s="27"/>
      <c r="JZ1908" s="27"/>
      <c r="KA1908" s="27"/>
      <c r="KB1908" s="27"/>
      <c r="KC1908" s="27"/>
      <c r="KD1908" s="27"/>
      <c r="KE1908" s="27"/>
      <c r="KF1908" s="27"/>
      <c r="KG1908" s="27"/>
      <c r="KH1908" s="27"/>
      <c r="KI1908" s="27"/>
      <c r="KJ1908" s="27"/>
      <c r="KK1908" s="27"/>
      <c r="KL1908" s="27"/>
      <c r="KM1908" s="27"/>
      <c r="KN1908" s="27"/>
      <c r="KO1908" s="27"/>
      <c r="KP1908" s="27"/>
      <c r="KQ1908" s="27"/>
      <c r="KR1908" s="27"/>
      <c r="KS1908" s="27"/>
      <c r="KT1908" s="27"/>
      <c r="KU1908" s="27"/>
      <c r="KV1908" s="27"/>
      <c r="KW1908" s="27"/>
      <c r="KX1908" s="27"/>
      <c r="KY1908" s="27"/>
      <c r="KZ1908" s="27"/>
      <c r="LA1908" s="27"/>
      <c r="LB1908" s="27"/>
      <c r="LC1908" s="27"/>
      <c r="LD1908" s="27"/>
      <c r="LE1908" s="27"/>
      <c r="LF1908" s="27"/>
      <c r="LG1908" s="27"/>
      <c r="LH1908" s="27"/>
      <c r="LI1908" s="27"/>
      <c r="LJ1908" s="27"/>
      <c r="LK1908" s="27"/>
      <c r="LL1908" s="27"/>
      <c r="LM1908" s="27"/>
      <c r="LN1908" s="27"/>
      <c r="LO1908" s="27"/>
      <c r="LP1908" s="27"/>
      <c r="LQ1908" s="27"/>
      <c r="LR1908" s="27"/>
      <c r="LS1908" s="27"/>
      <c r="LT1908" s="27"/>
      <c r="LU1908" s="27"/>
    </row>
    <row r="1909" spans="8:333" ht="12.75"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27"/>
      <c r="DZ1909" s="27"/>
      <c r="EA1909" s="27"/>
      <c r="EB1909" s="27"/>
      <c r="EC1909" s="27"/>
      <c r="ED1909" s="27"/>
      <c r="EE1909" s="27"/>
      <c r="EF1909" s="27"/>
      <c r="EG1909" s="27"/>
      <c r="EH1909" s="27"/>
      <c r="EI1909" s="27"/>
      <c r="EJ1909" s="27"/>
      <c r="EK1909" s="27"/>
      <c r="EL1909" s="27"/>
      <c r="EM1909" s="27"/>
      <c r="EN1909" s="27"/>
      <c r="EO1909" s="27"/>
      <c r="EP1909" s="27"/>
      <c r="EQ1909" s="27"/>
      <c r="ER1909" s="27"/>
      <c r="ES1909" s="27"/>
      <c r="ET1909" s="27"/>
      <c r="EU1909" s="27"/>
      <c r="EV1909" s="27"/>
      <c r="EW1909" s="27"/>
      <c r="EX1909" s="27"/>
      <c r="EY1909" s="27"/>
      <c r="EZ1909" s="27"/>
      <c r="FA1909" s="27"/>
      <c r="FB1909" s="27"/>
      <c r="FC1909" s="27"/>
      <c r="FD1909" s="27"/>
      <c r="FE1909" s="27"/>
      <c r="FF1909" s="27"/>
      <c r="FG1909" s="27"/>
      <c r="FH1909" s="27"/>
      <c r="FI1909" s="27"/>
      <c r="FJ1909" s="27"/>
      <c r="FK1909" s="27"/>
      <c r="FL1909" s="27"/>
      <c r="FM1909" s="27"/>
      <c r="FN1909" s="27"/>
      <c r="FO1909" s="27"/>
      <c r="FP1909" s="27"/>
      <c r="FQ1909" s="27"/>
      <c r="FR1909" s="27"/>
      <c r="FS1909" s="27"/>
      <c r="FT1909" s="27"/>
      <c r="FU1909" s="27"/>
      <c r="FV1909" s="27"/>
      <c r="FW1909" s="27"/>
      <c r="FX1909" s="27"/>
      <c r="FY1909" s="27"/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27"/>
      <c r="GS1909" s="27"/>
      <c r="GT1909" s="27"/>
      <c r="GU1909" s="27"/>
      <c r="GV1909" s="27"/>
      <c r="GW1909" s="27"/>
      <c r="GX1909" s="27"/>
      <c r="GY1909" s="27"/>
      <c r="GZ1909" s="27"/>
      <c r="HA1909" s="27"/>
      <c r="HB1909" s="27"/>
      <c r="HC1909" s="27"/>
      <c r="HD1909" s="27"/>
      <c r="HE1909" s="27"/>
      <c r="HF1909" s="27"/>
      <c r="HG1909" s="27"/>
      <c r="HH1909" s="27"/>
      <c r="HI1909" s="27"/>
      <c r="HJ1909" s="27"/>
      <c r="HK1909" s="27"/>
      <c r="HL1909" s="27"/>
      <c r="HM1909" s="27"/>
      <c r="HN1909" s="27"/>
      <c r="HO1909" s="27"/>
      <c r="HP1909" s="27"/>
      <c r="HQ1909" s="27"/>
      <c r="HR1909" s="27"/>
      <c r="HS1909" s="27"/>
      <c r="HT1909" s="27"/>
      <c r="HU1909" s="27"/>
      <c r="HV1909" s="27"/>
      <c r="HW1909" s="27"/>
      <c r="HX1909" s="27"/>
      <c r="HY1909" s="27"/>
      <c r="HZ1909" s="27"/>
      <c r="IA1909" s="27"/>
      <c r="IB1909" s="27"/>
      <c r="IC1909" s="27"/>
      <c r="ID1909" s="27"/>
      <c r="IE1909" s="27"/>
      <c r="IF1909" s="27"/>
      <c r="IG1909" s="27"/>
      <c r="IH1909" s="27"/>
      <c r="II1909" s="27"/>
      <c r="IJ1909" s="27"/>
      <c r="IK1909" s="27"/>
      <c r="IL1909" s="27"/>
      <c r="IM1909" s="27"/>
      <c r="IN1909" s="27"/>
      <c r="IO1909" s="27"/>
      <c r="IP1909" s="27"/>
      <c r="IQ1909" s="27"/>
      <c r="IR1909" s="27"/>
      <c r="IS1909" s="27"/>
      <c r="IT1909" s="27"/>
      <c r="IU1909" s="27"/>
      <c r="IV1909" s="27"/>
      <c r="IW1909" s="27"/>
      <c r="IX1909" s="27"/>
      <c r="IY1909" s="27"/>
      <c r="IZ1909" s="27"/>
      <c r="JA1909" s="27"/>
      <c r="JB1909" s="27"/>
      <c r="JC1909" s="27"/>
      <c r="JD1909" s="27"/>
      <c r="JE1909" s="27"/>
      <c r="JF1909" s="27"/>
      <c r="JG1909" s="27"/>
      <c r="JH1909" s="27"/>
      <c r="JI1909" s="27"/>
      <c r="JJ1909" s="27"/>
      <c r="JK1909" s="27"/>
      <c r="JL1909" s="27"/>
      <c r="JM1909" s="27"/>
      <c r="JN1909" s="27"/>
      <c r="JO1909" s="27"/>
      <c r="JP1909" s="27"/>
      <c r="JQ1909" s="27"/>
      <c r="JR1909" s="27"/>
      <c r="JS1909" s="27"/>
      <c r="JT1909" s="27"/>
      <c r="JU1909" s="27"/>
      <c r="JV1909" s="27"/>
      <c r="JW1909" s="27"/>
      <c r="JX1909" s="27"/>
      <c r="JY1909" s="27"/>
      <c r="JZ1909" s="27"/>
      <c r="KA1909" s="27"/>
      <c r="KB1909" s="27"/>
      <c r="KC1909" s="27"/>
      <c r="KD1909" s="27"/>
      <c r="KE1909" s="27"/>
      <c r="KF1909" s="27"/>
      <c r="KG1909" s="27"/>
      <c r="KH1909" s="27"/>
      <c r="KI1909" s="27"/>
      <c r="KJ1909" s="27"/>
      <c r="KK1909" s="27"/>
      <c r="KL1909" s="27"/>
      <c r="KM1909" s="27"/>
      <c r="KN1909" s="27"/>
      <c r="KO1909" s="27"/>
      <c r="KP1909" s="27"/>
      <c r="KQ1909" s="27"/>
      <c r="KR1909" s="27"/>
      <c r="KS1909" s="27"/>
      <c r="KT1909" s="27"/>
      <c r="KU1909" s="27"/>
      <c r="KV1909" s="27"/>
      <c r="KW1909" s="27"/>
      <c r="KX1909" s="27"/>
      <c r="KY1909" s="27"/>
      <c r="KZ1909" s="27"/>
      <c r="LA1909" s="27"/>
      <c r="LB1909" s="27"/>
      <c r="LC1909" s="27"/>
      <c r="LD1909" s="27"/>
      <c r="LE1909" s="27"/>
      <c r="LF1909" s="27"/>
      <c r="LG1909" s="27"/>
      <c r="LH1909" s="27"/>
      <c r="LI1909" s="27"/>
      <c r="LJ1909" s="27"/>
      <c r="LK1909" s="27"/>
      <c r="LL1909" s="27"/>
      <c r="LM1909" s="27"/>
      <c r="LN1909" s="27"/>
      <c r="LO1909" s="27"/>
      <c r="LP1909" s="27"/>
      <c r="LQ1909" s="27"/>
      <c r="LR1909" s="27"/>
      <c r="LS1909" s="27"/>
      <c r="LT1909" s="27"/>
      <c r="LU1909" s="27"/>
    </row>
    <row r="1910" spans="8:333" ht="12.75"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27"/>
      <c r="DZ1910" s="27"/>
      <c r="EA1910" s="27"/>
      <c r="EB1910" s="27"/>
      <c r="EC1910" s="27"/>
      <c r="ED1910" s="27"/>
      <c r="EE1910" s="27"/>
      <c r="EF1910" s="27"/>
      <c r="EG1910" s="27"/>
      <c r="EH1910" s="27"/>
      <c r="EI1910" s="27"/>
      <c r="EJ1910" s="27"/>
      <c r="EK1910" s="27"/>
      <c r="EL1910" s="27"/>
      <c r="EM1910" s="27"/>
      <c r="EN1910" s="27"/>
      <c r="EO1910" s="27"/>
      <c r="EP1910" s="27"/>
      <c r="EQ1910" s="27"/>
      <c r="ER1910" s="27"/>
      <c r="ES1910" s="27"/>
      <c r="ET1910" s="27"/>
      <c r="EU1910" s="27"/>
      <c r="EV1910" s="27"/>
      <c r="EW1910" s="27"/>
      <c r="EX1910" s="27"/>
      <c r="EY1910" s="27"/>
      <c r="EZ1910" s="27"/>
      <c r="FA1910" s="27"/>
      <c r="FB1910" s="27"/>
      <c r="FC1910" s="27"/>
      <c r="FD1910" s="27"/>
      <c r="FE1910" s="27"/>
      <c r="FF1910" s="27"/>
      <c r="FG1910" s="27"/>
      <c r="FH1910" s="27"/>
      <c r="FI1910" s="27"/>
      <c r="FJ1910" s="27"/>
      <c r="FK1910" s="27"/>
      <c r="FL1910" s="27"/>
      <c r="FM1910" s="27"/>
      <c r="FN1910" s="27"/>
      <c r="FO1910" s="27"/>
      <c r="FP1910" s="27"/>
      <c r="FQ1910" s="27"/>
      <c r="FR1910" s="27"/>
      <c r="FS1910" s="27"/>
      <c r="FT1910" s="27"/>
      <c r="FU1910" s="27"/>
      <c r="FV1910" s="27"/>
      <c r="FW1910" s="27"/>
      <c r="FX1910" s="27"/>
      <c r="FY1910" s="27"/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27"/>
      <c r="GS1910" s="27"/>
      <c r="GT1910" s="27"/>
      <c r="GU1910" s="27"/>
      <c r="GV1910" s="27"/>
      <c r="GW1910" s="27"/>
      <c r="GX1910" s="27"/>
      <c r="GY1910" s="27"/>
      <c r="GZ1910" s="27"/>
      <c r="HA1910" s="27"/>
      <c r="HB1910" s="27"/>
      <c r="HC1910" s="27"/>
      <c r="HD1910" s="27"/>
      <c r="HE1910" s="27"/>
      <c r="HF1910" s="27"/>
      <c r="HG1910" s="27"/>
      <c r="HH1910" s="27"/>
      <c r="HI1910" s="27"/>
      <c r="HJ1910" s="27"/>
      <c r="HK1910" s="27"/>
      <c r="HL1910" s="27"/>
      <c r="HM1910" s="27"/>
      <c r="HN1910" s="27"/>
      <c r="HO1910" s="27"/>
      <c r="HP1910" s="27"/>
      <c r="HQ1910" s="27"/>
      <c r="HR1910" s="27"/>
      <c r="HS1910" s="27"/>
      <c r="HT1910" s="27"/>
      <c r="HU1910" s="27"/>
      <c r="HV1910" s="27"/>
      <c r="HW1910" s="27"/>
      <c r="HX1910" s="27"/>
      <c r="HY1910" s="27"/>
      <c r="HZ1910" s="27"/>
      <c r="IA1910" s="27"/>
      <c r="IB1910" s="27"/>
      <c r="IC1910" s="27"/>
      <c r="ID1910" s="27"/>
      <c r="IE1910" s="27"/>
      <c r="IF1910" s="27"/>
      <c r="IG1910" s="27"/>
      <c r="IH1910" s="27"/>
      <c r="II1910" s="27"/>
      <c r="IJ1910" s="27"/>
      <c r="IK1910" s="27"/>
      <c r="IL1910" s="27"/>
      <c r="IM1910" s="27"/>
      <c r="IN1910" s="27"/>
      <c r="IO1910" s="27"/>
      <c r="IP1910" s="27"/>
      <c r="IQ1910" s="27"/>
      <c r="IR1910" s="27"/>
      <c r="IS1910" s="27"/>
      <c r="IT1910" s="27"/>
      <c r="IU1910" s="27"/>
      <c r="IV1910" s="27"/>
      <c r="IW1910" s="27"/>
      <c r="IX1910" s="27"/>
      <c r="IY1910" s="27"/>
      <c r="IZ1910" s="27"/>
      <c r="JA1910" s="27"/>
      <c r="JB1910" s="27"/>
      <c r="JC1910" s="27"/>
      <c r="JD1910" s="27"/>
      <c r="JE1910" s="27"/>
      <c r="JF1910" s="27"/>
      <c r="JG1910" s="27"/>
      <c r="JH1910" s="27"/>
      <c r="JI1910" s="27"/>
      <c r="JJ1910" s="27"/>
      <c r="JK1910" s="27"/>
      <c r="JL1910" s="27"/>
      <c r="JM1910" s="27"/>
      <c r="JN1910" s="27"/>
      <c r="JO1910" s="27"/>
      <c r="JP1910" s="27"/>
      <c r="JQ1910" s="27"/>
      <c r="JR1910" s="27"/>
      <c r="JS1910" s="27"/>
      <c r="JT1910" s="27"/>
      <c r="JU1910" s="27"/>
      <c r="JV1910" s="27"/>
      <c r="JW1910" s="27"/>
      <c r="JX1910" s="27"/>
      <c r="JY1910" s="27"/>
      <c r="JZ1910" s="27"/>
      <c r="KA1910" s="27"/>
      <c r="KB1910" s="27"/>
      <c r="KC1910" s="27"/>
      <c r="KD1910" s="27"/>
      <c r="KE1910" s="27"/>
      <c r="KF1910" s="27"/>
      <c r="KG1910" s="27"/>
      <c r="KH1910" s="27"/>
      <c r="KI1910" s="27"/>
      <c r="KJ1910" s="27"/>
      <c r="KK1910" s="27"/>
      <c r="KL1910" s="27"/>
      <c r="KM1910" s="27"/>
      <c r="KN1910" s="27"/>
      <c r="KO1910" s="27"/>
      <c r="KP1910" s="27"/>
      <c r="KQ1910" s="27"/>
      <c r="KR1910" s="27"/>
      <c r="KS1910" s="27"/>
      <c r="KT1910" s="27"/>
      <c r="KU1910" s="27"/>
      <c r="KV1910" s="27"/>
      <c r="KW1910" s="27"/>
      <c r="KX1910" s="27"/>
      <c r="KY1910" s="27"/>
      <c r="KZ1910" s="27"/>
      <c r="LA1910" s="27"/>
      <c r="LB1910" s="27"/>
      <c r="LC1910" s="27"/>
      <c r="LD1910" s="27"/>
      <c r="LE1910" s="27"/>
      <c r="LF1910" s="27"/>
      <c r="LG1910" s="27"/>
      <c r="LH1910" s="27"/>
      <c r="LI1910" s="27"/>
      <c r="LJ1910" s="27"/>
      <c r="LK1910" s="27"/>
      <c r="LL1910" s="27"/>
      <c r="LM1910" s="27"/>
      <c r="LN1910" s="27"/>
      <c r="LO1910" s="27"/>
      <c r="LP1910" s="27"/>
      <c r="LQ1910" s="27"/>
      <c r="LR1910" s="27"/>
      <c r="LS1910" s="27"/>
      <c r="LT1910" s="27"/>
      <c r="LU1910" s="27"/>
    </row>
    <row r="1911" spans="8:333" ht="12.75"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27"/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27"/>
      <c r="DZ1911" s="27"/>
      <c r="EA1911" s="27"/>
      <c r="EB1911" s="27"/>
      <c r="EC1911" s="27"/>
      <c r="ED1911" s="27"/>
      <c r="EE1911" s="27"/>
      <c r="EF1911" s="27"/>
      <c r="EG1911" s="27"/>
      <c r="EH1911" s="27"/>
      <c r="EI1911" s="27"/>
      <c r="EJ1911" s="27"/>
      <c r="EK1911" s="27"/>
      <c r="EL1911" s="27"/>
      <c r="EM1911" s="27"/>
      <c r="EN1911" s="27"/>
      <c r="EO1911" s="27"/>
      <c r="EP1911" s="27"/>
      <c r="EQ1911" s="27"/>
      <c r="ER1911" s="27"/>
      <c r="ES1911" s="27"/>
      <c r="ET1911" s="27"/>
      <c r="EU1911" s="27"/>
      <c r="EV1911" s="27"/>
      <c r="EW1911" s="27"/>
      <c r="EX1911" s="27"/>
      <c r="EY1911" s="27"/>
      <c r="EZ1911" s="27"/>
      <c r="FA1911" s="27"/>
      <c r="FB1911" s="27"/>
      <c r="FC1911" s="27"/>
      <c r="FD1911" s="27"/>
      <c r="FE1911" s="27"/>
      <c r="FF1911" s="27"/>
      <c r="FG1911" s="27"/>
      <c r="FH1911" s="27"/>
      <c r="FI1911" s="27"/>
      <c r="FJ1911" s="27"/>
      <c r="FK1911" s="27"/>
      <c r="FL1911" s="27"/>
      <c r="FM1911" s="27"/>
      <c r="FN1911" s="27"/>
      <c r="FO1911" s="27"/>
      <c r="FP1911" s="27"/>
      <c r="FQ1911" s="27"/>
      <c r="FR1911" s="27"/>
      <c r="FS1911" s="27"/>
      <c r="FT1911" s="27"/>
      <c r="FU1911" s="27"/>
      <c r="FV1911" s="27"/>
      <c r="FW1911" s="27"/>
      <c r="FX1911" s="27"/>
      <c r="FY1911" s="27"/>
      <c r="FZ1911" s="27"/>
      <c r="GA1911" s="27"/>
      <c r="GB1911" s="27"/>
      <c r="GC1911" s="27"/>
      <c r="GD1911" s="27"/>
      <c r="GE1911" s="27"/>
      <c r="GF1911" s="27"/>
      <c r="GG1911" s="27"/>
      <c r="GH1911" s="27"/>
      <c r="GI1911" s="27"/>
      <c r="GJ1911" s="27"/>
      <c r="GK1911" s="27"/>
      <c r="GL1911" s="27"/>
      <c r="GM1911" s="27"/>
      <c r="GN1911" s="27"/>
      <c r="GO1911" s="27"/>
      <c r="GP1911" s="27"/>
      <c r="GQ1911" s="27"/>
      <c r="GR1911" s="27"/>
      <c r="GS1911" s="27"/>
      <c r="GT1911" s="27"/>
      <c r="GU1911" s="27"/>
      <c r="GV1911" s="27"/>
      <c r="GW1911" s="27"/>
      <c r="GX1911" s="27"/>
      <c r="GY1911" s="27"/>
      <c r="GZ1911" s="27"/>
      <c r="HA1911" s="27"/>
      <c r="HB1911" s="27"/>
      <c r="HC1911" s="27"/>
      <c r="HD1911" s="27"/>
      <c r="HE1911" s="27"/>
      <c r="HF1911" s="27"/>
      <c r="HG1911" s="27"/>
      <c r="HH1911" s="27"/>
      <c r="HI1911" s="27"/>
      <c r="HJ1911" s="27"/>
      <c r="HK1911" s="27"/>
      <c r="HL1911" s="27"/>
      <c r="HM1911" s="27"/>
      <c r="HN1911" s="27"/>
      <c r="HO1911" s="27"/>
      <c r="HP1911" s="27"/>
      <c r="HQ1911" s="27"/>
      <c r="HR1911" s="27"/>
      <c r="HS1911" s="27"/>
      <c r="HT1911" s="27"/>
      <c r="HU1911" s="27"/>
      <c r="HV1911" s="27"/>
      <c r="HW1911" s="27"/>
      <c r="HX1911" s="27"/>
      <c r="HY1911" s="27"/>
      <c r="HZ1911" s="27"/>
      <c r="IA1911" s="27"/>
      <c r="IB1911" s="27"/>
      <c r="IC1911" s="27"/>
      <c r="ID1911" s="27"/>
      <c r="IE1911" s="27"/>
      <c r="IF1911" s="27"/>
      <c r="IG1911" s="27"/>
      <c r="IH1911" s="27"/>
      <c r="II1911" s="27"/>
      <c r="IJ1911" s="27"/>
      <c r="IK1911" s="27"/>
      <c r="IL1911" s="27"/>
      <c r="IM1911" s="27"/>
      <c r="IN1911" s="27"/>
      <c r="IO1911" s="27"/>
      <c r="IP1911" s="27"/>
      <c r="IQ1911" s="27"/>
      <c r="IR1911" s="27"/>
      <c r="IS1911" s="27"/>
      <c r="IT1911" s="27"/>
      <c r="IU1911" s="27"/>
      <c r="IV1911" s="27"/>
      <c r="IW1911" s="27"/>
      <c r="IX1911" s="27"/>
      <c r="IY1911" s="27"/>
      <c r="IZ1911" s="27"/>
      <c r="JA1911" s="27"/>
      <c r="JB1911" s="27"/>
      <c r="JC1911" s="27"/>
      <c r="JD1911" s="27"/>
      <c r="JE1911" s="27"/>
      <c r="JF1911" s="27"/>
      <c r="JG1911" s="27"/>
      <c r="JH1911" s="27"/>
      <c r="JI1911" s="27"/>
      <c r="JJ1911" s="27"/>
      <c r="JK1911" s="27"/>
      <c r="JL1911" s="27"/>
      <c r="JM1911" s="27"/>
      <c r="JN1911" s="27"/>
      <c r="JO1911" s="27"/>
      <c r="JP1911" s="27"/>
      <c r="JQ1911" s="27"/>
      <c r="JR1911" s="27"/>
      <c r="JS1911" s="27"/>
      <c r="JT1911" s="27"/>
      <c r="JU1911" s="27"/>
      <c r="JV1911" s="27"/>
      <c r="JW1911" s="27"/>
      <c r="JX1911" s="27"/>
      <c r="JY1911" s="27"/>
      <c r="JZ1911" s="27"/>
      <c r="KA1911" s="27"/>
      <c r="KB1911" s="27"/>
      <c r="KC1911" s="27"/>
      <c r="KD1911" s="27"/>
      <c r="KE1911" s="27"/>
      <c r="KF1911" s="27"/>
      <c r="KG1911" s="27"/>
      <c r="KH1911" s="27"/>
      <c r="KI1911" s="27"/>
      <c r="KJ1911" s="27"/>
      <c r="KK1911" s="27"/>
      <c r="KL1911" s="27"/>
      <c r="KM1911" s="27"/>
      <c r="KN1911" s="27"/>
      <c r="KO1911" s="27"/>
      <c r="KP1911" s="27"/>
      <c r="KQ1911" s="27"/>
      <c r="KR1911" s="27"/>
      <c r="KS1911" s="27"/>
      <c r="KT1911" s="27"/>
      <c r="KU1911" s="27"/>
      <c r="KV1911" s="27"/>
      <c r="KW1911" s="27"/>
      <c r="KX1911" s="27"/>
      <c r="KY1911" s="27"/>
      <c r="KZ1911" s="27"/>
      <c r="LA1911" s="27"/>
      <c r="LB1911" s="27"/>
      <c r="LC1911" s="27"/>
      <c r="LD1911" s="27"/>
      <c r="LE1911" s="27"/>
      <c r="LF1911" s="27"/>
      <c r="LG1911" s="27"/>
      <c r="LH1911" s="27"/>
      <c r="LI1911" s="27"/>
      <c r="LJ1911" s="27"/>
      <c r="LK1911" s="27"/>
      <c r="LL1911" s="27"/>
      <c r="LM1911" s="27"/>
      <c r="LN1911" s="27"/>
      <c r="LO1911" s="27"/>
      <c r="LP1911" s="27"/>
      <c r="LQ1911" s="27"/>
      <c r="LR1911" s="27"/>
      <c r="LS1911" s="27"/>
      <c r="LT1911" s="27"/>
      <c r="LU1911" s="27"/>
    </row>
    <row r="1912" spans="8:333" ht="12.75"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27"/>
      <c r="DZ1912" s="27"/>
      <c r="EA1912" s="27"/>
      <c r="EB1912" s="27"/>
      <c r="EC1912" s="27"/>
      <c r="ED1912" s="27"/>
      <c r="EE1912" s="27"/>
      <c r="EF1912" s="27"/>
      <c r="EG1912" s="27"/>
      <c r="EH1912" s="27"/>
      <c r="EI1912" s="27"/>
      <c r="EJ1912" s="27"/>
      <c r="EK1912" s="27"/>
      <c r="EL1912" s="27"/>
      <c r="EM1912" s="27"/>
      <c r="EN1912" s="27"/>
      <c r="EO1912" s="27"/>
      <c r="EP1912" s="27"/>
      <c r="EQ1912" s="27"/>
      <c r="ER1912" s="27"/>
      <c r="ES1912" s="27"/>
      <c r="ET1912" s="27"/>
      <c r="EU1912" s="27"/>
      <c r="EV1912" s="27"/>
      <c r="EW1912" s="27"/>
      <c r="EX1912" s="27"/>
      <c r="EY1912" s="27"/>
      <c r="EZ1912" s="27"/>
      <c r="FA1912" s="27"/>
      <c r="FB1912" s="27"/>
      <c r="FC1912" s="27"/>
      <c r="FD1912" s="27"/>
      <c r="FE1912" s="27"/>
      <c r="FF1912" s="27"/>
      <c r="FG1912" s="27"/>
      <c r="FH1912" s="27"/>
      <c r="FI1912" s="27"/>
      <c r="FJ1912" s="27"/>
      <c r="FK1912" s="27"/>
      <c r="FL1912" s="27"/>
      <c r="FM1912" s="27"/>
      <c r="FN1912" s="27"/>
      <c r="FO1912" s="27"/>
      <c r="FP1912" s="27"/>
      <c r="FQ1912" s="27"/>
      <c r="FR1912" s="27"/>
      <c r="FS1912" s="27"/>
      <c r="FT1912" s="27"/>
      <c r="FU1912" s="27"/>
      <c r="FV1912" s="27"/>
      <c r="FW1912" s="27"/>
      <c r="FX1912" s="27"/>
      <c r="FY1912" s="27"/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27"/>
      <c r="GS1912" s="27"/>
      <c r="GT1912" s="27"/>
      <c r="GU1912" s="27"/>
      <c r="GV1912" s="27"/>
      <c r="GW1912" s="27"/>
      <c r="GX1912" s="27"/>
      <c r="GY1912" s="27"/>
      <c r="GZ1912" s="27"/>
      <c r="HA1912" s="27"/>
      <c r="HB1912" s="27"/>
      <c r="HC1912" s="27"/>
      <c r="HD1912" s="27"/>
      <c r="HE1912" s="27"/>
      <c r="HF1912" s="27"/>
      <c r="HG1912" s="27"/>
      <c r="HH1912" s="27"/>
      <c r="HI1912" s="27"/>
      <c r="HJ1912" s="27"/>
      <c r="HK1912" s="27"/>
      <c r="HL1912" s="27"/>
      <c r="HM1912" s="27"/>
      <c r="HN1912" s="27"/>
      <c r="HO1912" s="27"/>
      <c r="HP1912" s="27"/>
      <c r="HQ1912" s="27"/>
      <c r="HR1912" s="27"/>
      <c r="HS1912" s="27"/>
      <c r="HT1912" s="27"/>
      <c r="HU1912" s="27"/>
      <c r="HV1912" s="27"/>
      <c r="HW1912" s="27"/>
      <c r="HX1912" s="27"/>
      <c r="HY1912" s="27"/>
      <c r="HZ1912" s="27"/>
      <c r="IA1912" s="27"/>
      <c r="IB1912" s="27"/>
      <c r="IC1912" s="27"/>
      <c r="ID1912" s="27"/>
      <c r="IE1912" s="27"/>
      <c r="IF1912" s="27"/>
      <c r="IG1912" s="27"/>
      <c r="IH1912" s="27"/>
      <c r="II1912" s="27"/>
      <c r="IJ1912" s="27"/>
      <c r="IK1912" s="27"/>
      <c r="IL1912" s="27"/>
      <c r="IM1912" s="27"/>
      <c r="IN1912" s="27"/>
      <c r="IO1912" s="27"/>
      <c r="IP1912" s="27"/>
      <c r="IQ1912" s="27"/>
      <c r="IR1912" s="27"/>
      <c r="IS1912" s="27"/>
      <c r="IT1912" s="27"/>
      <c r="IU1912" s="27"/>
      <c r="IV1912" s="27"/>
      <c r="IW1912" s="27"/>
      <c r="IX1912" s="27"/>
      <c r="IY1912" s="27"/>
      <c r="IZ1912" s="27"/>
      <c r="JA1912" s="27"/>
      <c r="JB1912" s="27"/>
      <c r="JC1912" s="27"/>
      <c r="JD1912" s="27"/>
      <c r="JE1912" s="27"/>
      <c r="JF1912" s="27"/>
      <c r="JG1912" s="27"/>
      <c r="JH1912" s="27"/>
      <c r="JI1912" s="27"/>
      <c r="JJ1912" s="27"/>
      <c r="JK1912" s="27"/>
      <c r="JL1912" s="27"/>
      <c r="JM1912" s="27"/>
      <c r="JN1912" s="27"/>
      <c r="JO1912" s="27"/>
      <c r="JP1912" s="27"/>
      <c r="JQ1912" s="27"/>
      <c r="JR1912" s="27"/>
      <c r="JS1912" s="27"/>
      <c r="JT1912" s="27"/>
      <c r="JU1912" s="27"/>
      <c r="JV1912" s="27"/>
      <c r="JW1912" s="27"/>
      <c r="JX1912" s="27"/>
      <c r="JY1912" s="27"/>
      <c r="JZ1912" s="27"/>
      <c r="KA1912" s="27"/>
      <c r="KB1912" s="27"/>
      <c r="KC1912" s="27"/>
      <c r="KD1912" s="27"/>
      <c r="KE1912" s="27"/>
      <c r="KF1912" s="27"/>
      <c r="KG1912" s="27"/>
      <c r="KH1912" s="27"/>
      <c r="KI1912" s="27"/>
      <c r="KJ1912" s="27"/>
      <c r="KK1912" s="27"/>
      <c r="KL1912" s="27"/>
      <c r="KM1912" s="27"/>
      <c r="KN1912" s="27"/>
      <c r="KO1912" s="27"/>
      <c r="KP1912" s="27"/>
      <c r="KQ1912" s="27"/>
      <c r="KR1912" s="27"/>
      <c r="KS1912" s="27"/>
      <c r="KT1912" s="27"/>
      <c r="KU1912" s="27"/>
      <c r="KV1912" s="27"/>
      <c r="KW1912" s="27"/>
      <c r="KX1912" s="27"/>
      <c r="KY1912" s="27"/>
      <c r="KZ1912" s="27"/>
      <c r="LA1912" s="27"/>
      <c r="LB1912" s="27"/>
      <c r="LC1912" s="27"/>
      <c r="LD1912" s="27"/>
      <c r="LE1912" s="27"/>
      <c r="LF1912" s="27"/>
      <c r="LG1912" s="27"/>
      <c r="LH1912" s="27"/>
      <c r="LI1912" s="27"/>
      <c r="LJ1912" s="27"/>
      <c r="LK1912" s="27"/>
      <c r="LL1912" s="27"/>
      <c r="LM1912" s="27"/>
      <c r="LN1912" s="27"/>
      <c r="LO1912" s="27"/>
      <c r="LP1912" s="27"/>
      <c r="LQ1912" s="27"/>
      <c r="LR1912" s="27"/>
      <c r="LS1912" s="27"/>
      <c r="LT1912" s="27"/>
      <c r="LU1912" s="27"/>
    </row>
    <row r="1913" spans="8:333" ht="12.75"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27"/>
      <c r="DZ1913" s="27"/>
      <c r="EA1913" s="27"/>
      <c r="EB1913" s="27"/>
      <c r="EC1913" s="27"/>
      <c r="ED1913" s="27"/>
      <c r="EE1913" s="27"/>
      <c r="EF1913" s="27"/>
      <c r="EG1913" s="27"/>
      <c r="EH1913" s="27"/>
      <c r="EI1913" s="27"/>
      <c r="EJ1913" s="27"/>
      <c r="EK1913" s="27"/>
      <c r="EL1913" s="27"/>
      <c r="EM1913" s="27"/>
      <c r="EN1913" s="27"/>
      <c r="EO1913" s="27"/>
      <c r="EP1913" s="27"/>
      <c r="EQ1913" s="27"/>
      <c r="ER1913" s="27"/>
      <c r="ES1913" s="27"/>
      <c r="ET1913" s="27"/>
      <c r="EU1913" s="27"/>
      <c r="EV1913" s="27"/>
      <c r="EW1913" s="27"/>
      <c r="EX1913" s="27"/>
      <c r="EY1913" s="27"/>
      <c r="EZ1913" s="27"/>
      <c r="FA1913" s="27"/>
      <c r="FB1913" s="27"/>
      <c r="FC1913" s="27"/>
      <c r="FD1913" s="27"/>
      <c r="FE1913" s="27"/>
      <c r="FF1913" s="27"/>
      <c r="FG1913" s="27"/>
      <c r="FH1913" s="27"/>
      <c r="FI1913" s="27"/>
      <c r="FJ1913" s="27"/>
      <c r="FK1913" s="27"/>
      <c r="FL1913" s="27"/>
      <c r="FM1913" s="27"/>
      <c r="FN1913" s="27"/>
      <c r="FO1913" s="27"/>
      <c r="FP1913" s="27"/>
      <c r="FQ1913" s="27"/>
      <c r="FR1913" s="27"/>
      <c r="FS1913" s="27"/>
      <c r="FT1913" s="27"/>
      <c r="FU1913" s="27"/>
      <c r="FV1913" s="27"/>
      <c r="FW1913" s="27"/>
      <c r="FX1913" s="27"/>
      <c r="FY1913" s="27"/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27"/>
      <c r="GS1913" s="27"/>
      <c r="GT1913" s="27"/>
      <c r="GU1913" s="27"/>
      <c r="GV1913" s="27"/>
      <c r="GW1913" s="27"/>
      <c r="GX1913" s="27"/>
      <c r="GY1913" s="27"/>
      <c r="GZ1913" s="27"/>
      <c r="HA1913" s="27"/>
      <c r="HB1913" s="27"/>
      <c r="HC1913" s="27"/>
      <c r="HD1913" s="27"/>
      <c r="HE1913" s="27"/>
      <c r="HF1913" s="27"/>
      <c r="HG1913" s="27"/>
      <c r="HH1913" s="27"/>
      <c r="HI1913" s="27"/>
      <c r="HJ1913" s="27"/>
      <c r="HK1913" s="27"/>
      <c r="HL1913" s="27"/>
      <c r="HM1913" s="27"/>
      <c r="HN1913" s="27"/>
      <c r="HO1913" s="27"/>
      <c r="HP1913" s="27"/>
      <c r="HQ1913" s="27"/>
      <c r="HR1913" s="27"/>
      <c r="HS1913" s="27"/>
      <c r="HT1913" s="27"/>
      <c r="HU1913" s="27"/>
      <c r="HV1913" s="27"/>
      <c r="HW1913" s="27"/>
      <c r="HX1913" s="27"/>
      <c r="HY1913" s="27"/>
      <c r="HZ1913" s="27"/>
      <c r="IA1913" s="27"/>
      <c r="IB1913" s="27"/>
      <c r="IC1913" s="27"/>
      <c r="ID1913" s="27"/>
      <c r="IE1913" s="27"/>
      <c r="IF1913" s="27"/>
      <c r="IG1913" s="27"/>
      <c r="IH1913" s="27"/>
      <c r="II1913" s="27"/>
      <c r="IJ1913" s="27"/>
      <c r="IK1913" s="27"/>
      <c r="IL1913" s="27"/>
      <c r="IM1913" s="27"/>
      <c r="IN1913" s="27"/>
      <c r="IO1913" s="27"/>
      <c r="IP1913" s="27"/>
      <c r="IQ1913" s="27"/>
      <c r="IR1913" s="27"/>
      <c r="IS1913" s="27"/>
      <c r="IT1913" s="27"/>
      <c r="IU1913" s="27"/>
      <c r="IV1913" s="27"/>
      <c r="IW1913" s="27"/>
      <c r="IX1913" s="27"/>
      <c r="IY1913" s="27"/>
      <c r="IZ1913" s="27"/>
      <c r="JA1913" s="27"/>
      <c r="JB1913" s="27"/>
      <c r="JC1913" s="27"/>
      <c r="JD1913" s="27"/>
      <c r="JE1913" s="27"/>
      <c r="JF1913" s="27"/>
      <c r="JG1913" s="27"/>
      <c r="JH1913" s="27"/>
      <c r="JI1913" s="27"/>
      <c r="JJ1913" s="27"/>
      <c r="JK1913" s="27"/>
      <c r="JL1913" s="27"/>
      <c r="JM1913" s="27"/>
      <c r="JN1913" s="27"/>
      <c r="JO1913" s="27"/>
      <c r="JP1913" s="27"/>
      <c r="JQ1913" s="27"/>
      <c r="JR1913" s="27"/>
      <c r="JS1913" s="27"/>
      <c r="JT1913" s="27"/>
      <c r="JU1913" s="27"/>
      <c r="JV1913" s="27"/>
      <c r="JW1913" s="27"/>
      <c r="JX1913" s="27"/>
      <c r="JY1913" s="27"/>
      <c r="JZ1913" s="27"/>
      <c r="KA1913" s="27"/>
      <c r="KB1913" s="27"/>
      <c r="KC1913" s="27"/>
      <c r="KD1913" s="27"/>
      <c r="KE1913" s="27"/>
      <c r="KF1913" s="27"/>
      <c r="KG1913" s="27"/>
      <c r="KH1913" s="27"/>
      <c r="KI1913" s="27"/>
      <c r="KJ1913" s="27"/>
      <c r="KK1913" s="27"/>
      <c r="KL1913" s="27"/>
      <c r="KM1913" s="27"/>
      <c r="KN1913" s="27"/>
      <c r="KO1913" s="27"/>
      <c r="KP1913" s="27"/>
      <c r="KQ1913" s="27"/>
      <c r="KR1913" s="27"/>
      <c r="KS1913" s="27"/>
      <c r="KT1913" s="27"/>
      <c r="KU1913" s="27"/>
      <c r="KV1913" s="27"/>
      <c r="KW1913" s="27"/>
      <c r="KX1913" s="27"/>
      <c r="KY1913" s="27"/>
      <c r="KZ1913" s="27"/>
      <c r="LA1913" s="27"/>
      <c r="LB1913" s="27"/>
      <c r="LC1913" s="27"/>
      <c r="LD1913" s="27"/>
      <c r="LE1913" s="27"/>
      <c r="LF1913" s="27"/>
      <c r="LG1913" s="27"/>
      <c r="LH1913" s="27"/>
      <c r="LI1913" s="27"/>
      <c r="LJ1913" s="27"/>
      <c r="LK1913" s="27"/>
      <c r="LL1913" s="27"/>
      <c r="LM1913" s="27"/>
      <c r="LN1913" s="27"/>
      <c r="LO1913" s="27"/>
      <c r="LP1913" s="27"/>
      <c r="LQ1913" s="27"/>
      <c r="LR1913" s="27"/>
      <c r="LS1913" s="27"/>
      <c r="LT1913" s="27"/>
      <c r="LU1913" s="27"/>
    </row>
    <row r="1914" spans="8:333" ht="12.75"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27"/>
      <c r="DZ1914" s="27"/>
      <c r="EA1914" s="27"/>
      <c r="EB1914" s="27"/>
      <c r="EC1914" s="27"/>
      <c r="ED1914" s="27"/>
      <c r="EE1914" s="27"/>
      <c r="EF1914" s="27"/>
      <c r="EG1914" s="27"/>
      <c r="EH1914" s="27"/>
      <c r="EI1914" s="27"/>
      <c r="EJ1914" s="27"/>
      <c r="EK1914" s="27"/>
      <c r="EL1914" s="27"/>
      <c r="EM1914" s="27"/>
      <c r="EN1914" s="27"/>
      <c r="EO1914" s="27"/>
      <c r="EP1914" s="27"/>
      <c r="EQ1914" s="27"/>
      <c r="ER1914" s="27"/>
      <c r="ES1914" s="27"/>
      <c r="ET1914" s="27"/>
      <c r="EU1914" s="27"/>
      <c r="EV1914" s="27"/>
      <c r="EW1914" s="27"/>
      <c r="EX1914" s="27"/>
      <c r="EY1914" s="27"/>
      <c r="EZ1914" s="27"/>
      <c r="FA1914" s="27"/>
      <c r="FB1914" s="27"/>
      <c r="FC1914" s="27"/>
      <c r="FD1914" s="27"/>
      <c r="FE1914" s="27"/>
      <c r="FF1914" s="27"/>
      <c r="FG1914" s="27"/>
      <c r="FH1914" s="27"/>
      <c r="FI1914" s="27"/>
      <c r="FJ1914" s="27"/>
      <c r="FK1914" s="27"/>
      <c r="FL1914" s="27"/>
      <c r="FM1914" s="27"/>
      <c r="FN1914" s="27"/>
      <c r="FO1914" s="27"/>
      <c r="FP1914" s="27"/>
      <c r="FQ1914" s="27"/>
      <c r="FR1914" s="27"/>
      <c r="FS1914" s="27"/>
      <c r="FT1914" s="27"/>
      <c r="FU1914" s="27"/>
      <c r="FV1914" s="27"/>
      <c r="FW1914" s="27"/>
      <c r="FX1914" s="27"/>
      <c r="FY1914" s="27"/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27"/>
      <c r="GS1914" s="27"/>
      <c r="GT1914" s="27"/>
      <c r="GU1914" s="27"/>
      <c r="GV1914" s="27"/>
      <c r="GW1914" s="27"/>
      <c r="GX1914" s="27"/>
      <c r="GY1914" s="27"/>
      <c r="GZ1914" s="27"/>
      <c r="HA1914" s="27"/>
      <c r="HB1914" s="27"/>
      <c r="HC1914" s="27"/>
      <c r="HD1914" s="27"/>
      <c r="HE1914" s="27"/>
      <c r="HF1914" s="27"/>
      <c r="HG1914" s="27"/>
      <c r="HH1914" s="27"/>
      <c r="HI1914" s="27"/>
      <c r="HJ1914" s="27"/>
      <c r="HK1914" s="27"/>
      <c r="HL1914" s="27"/>
      <c r="HM1914" s="27"/>
      <c r="HN1914" s="27"/>
      <c r="HO1914" s="27"/>
      <c r="HP1914" s="27"/>
      <c r="HQ1914" s="27"/>
      <c r="HR1914" s="27"/>
      <c r="HS1914" s="27"/>
      <c r="HT1914" s="27"/>
      <c r="HU1914" s="27"/>
      <c r="HV1914" s="27"/>
      <c r="HW1914" s="27"/>
      <c r="HX1914" s="27"/>
      <c r="HY1914" s="27"/>
      <c r="HZ1914" s="27"/>
      <c r="IA1914" s="27"/>
      <c r="IB1914" s="27"/>
      <c r="IC1914" s="27"/>
      <c r="ID1914" s="27"/>
      <c r="IE1914" s="27"/>
      <c r="IF1914" s="27"/>
      <c r="IG1914" s="27"/>
      <c r="IH1914" s="27"/>
      <c r="II1914" s="27"/>
      <c r="IJ1914" s="27"/>
      <c r="IK1914" s="27"/>
      <c r="IL1914" s="27"/>
      <c r="IM1914" s="27"/>
      <c r="IN1914" s="27"/>
      <c r="IO1914" s="27"/>
      <c r="IP1914" s="27"/>
      <c r="IQ1914" s="27"/>
      <c r="IR1914" s="27"/>
      <c r="IS1914" s="27"/>
      <c r="IT1914" s="27"/>
      <c r="IU1914" s="27"/>
      <c r="IV1914" s="27"/>
      <c r="IW1914" s="27"/>
      <c r="IX1914" s="27"/>
      <c r="IY1914" s="27"/>
      <c r="IZ1914" s="27"/>
      <c r="JA1914" s="27"/>
      <c r="JB1914" s="27"/>
      <c r="JC1914" s="27"/>
      <c r="JD1914" s="27"/>
      <c r="JE1914" s="27"/>
      <c r="JF1914" s="27"/>
      <c r="JG1914" s="27"/>
      <c r="JH1914" s="27"/>
      <c r="JI1914" s="27"/>
      <c r="JJ1914" s="27"/>
      <c r="JK1914" s="27"/>
      <c r="JL1914" s="27"/>
      <c r="JM1914" s="27"/>
      <c r="JN1914" s="27"/>
      <c r="JO1914" s="27"/>
      <c r="JP1914" s="27"/>
      <c r="JQ1914" s="27"/>
      <c r="JR1914" s="27"/>
      <c r="JS1914" s="27"/>
      <c r="JT1914" s="27"/>
      <c r="JU1914" s="27"/>
      <c r="JV1914" s="27"/>
      <c r="JW1914" s="27"/>
      <c r="JX1914" s="27"/>
      <c r="JY1914" s="27"/>
      <c r="JZ1914" s="27"/>
      <c r="KA1914" s="27"/>
      <c r="KB1914" s="27"/>
      <c r="KC1914" s="27"/>
      <c r="KD1914" s="27"/>
      <c r="KE1914" s="27"/>
      <c r="KF1914" s="27"/>
      <c r="KG1914" s="27"/>
      <c r="KH1914" s="27"/>
      <c r="KI1914" s="27"/>
      <c r="KJ1914" s="27"/>
      <c r="KK1914" s="27"/>
      <c r="KL1914" s="27"/>
      <c r="KM1914" s="27"/>
      <c r="KN1914" s="27"/>
      <c r="KO1914" s="27"/>
      <c r="KP1914" s="27"/>
      <c r="KQ1914" s="27"/>
      <c r="KR1914" s="27"/>
      <c r="KS1914" s="27"/>
      <c r="KT1914" s="27"/>
      <c r="KU1914" s="27"/>
      <c r="KV1914" s="27"/>
      <c r="KW1914" s="27"/>
      <c r="KX1914" s="27"/>
      <c r="KY1914" s="27"/>
      <c r="KZ1914" s="27"/>
      <c r="LA1914" s="27"/>
      <c r="LB1914" s="27"/>
      <c r="LC1914" s="27"/>
      <c r="LD1914" s="27"/>
      <c r="LE1914" s="27"/>
      <c r="LF1914" s="27"/>
      <c r="LG1914" s="27"/>
      <c r="LH1914" s="27"/>
      <c r="LI1914" s="27"/>
      <c r="LJ1914" s="27"/>
      <c r="LK1914" s="27"/>
      <c r="LL1914" s="27"/>
      <c r="LM1914" s="27"/>
      <c r="LN1914" s="27"/>
      <c r="LO1914" s="27"/>
      <c r="LP1914" s="27"/>
      <c r="LQ1914" s="27"/>
      <c r="LR1914" s="27"/>
      <c r="LS1914" s="27"/>
      <c r="LT1914" s="27"/>
      <c r="LU1914" s="27"/>
    </row>
    <row r="1915" spans="8:333" ht="12.75"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27"/>
      <c r="DZ1915" s="27"/>
      <c r="EA1915" s="27"/>
      <c r="EB1915" s="27"/>
      <c r="EC1915" s="27"/>
      <c r="ED1915" s="27"/>
      <c r="EE1915" s="27"/>
      <c r="EF1915" s="27"/>
      <c r="EG1915" s="27"/>
      <c r="EH1915" s="27"/>
      <c r="EI1915" s="27"/>
      <c r="EJ1915" s="27"/>
      <c r="EK1915" s="27"/>
      <c r="EL1915" s="27"/>
      <c r="EM1915" s="27"/>
      <c r="EN1915" s="27"/>
      <c r="EO1915" s="27"/>
      <c r="EP1915" s="27"/>
      <c r="EQ1915" s="27"/>
      <c r="ER1915" s="27"/>
      <c r="ES1915" s="27"/>
      <c r="ET1915" s="27"/>
      <c r="EU1915" s="27"/>
      <c r="EV1915" s="27"/>
      <c r="EW1915" s="27"/>
      <c r="EX1915" s="27"/>
      <c r="EY1915" s="27"/>
      <c r="EZ1915" s="27"/>
      <c r="FA1915" s="27"/>
      <c r="FB1915" s="27"/>
      <c r="FC1915" s="27"/>
      <c r="FD1915" s="27"/>
      <c r="FE1915" s="27"/>
      <c r="FF1915" s="27"/>
      <c r="FG1915" s="27"/>
      <c r="FH1915" s="27"/>
      <c r="FI1915" s="27"/>
      <c r="FJ1915" s="27"/>
      <c r="FK1915" s="27"/>
      <c r="FL1915" s="27"/>
      <c r="FM1915" s="27"/>
      <c r="FN1915" s="27"/>
      <c r="FO1915" s="27"/>
      <c r="FP1915" s="27"/>
      <c r="FQ1915" s="27"/>
      <c r="FR1915" s="27"/>
      <c r="FS1915" s="27"/>
      <c r="FT1915" s="27"/>
      <c r="FU1915" s="27"/>
      <c r="FV1915" s="27"/>
      <c r="FW1915" s="27"/>
      <c r="FX1915" s="27"/>
      <c r="FY1915" s="27"/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27"/>
      <c r="GS1915" s="27"/>
      <c r="GT1915" s="27"/>
      <c r="GU1915" s="27"/>
      <c r="GV1915" s="27"/>
      <c r="GW1915" s="27"/>
      <c r="GX1915" s="27"/>
      <c r="GY1915" s="27"/>
      <c r="GZ1915" s="27"/>
      <c r="HA1915" s="27"/>
      <c r="HB1915" s="27"/>
      <c r="HC1915" s="27"/>
      <c r="HD1915" s="27"/>
      <c r="HE1915" s="27"/>
      <c r="HF1915" s="27"/>
      <c r="HG1915" s="27"/>
      <c r="HH1915" s="27"/>
      <c r="HI1915" s="27"/>
      <c r="HJ1915" s="27"/>
      <c r="HK1915" s="27"/>
      <c r="HL1915" s="27"/>
      <c r="HM1915" s="27"/>
      <c r="HN1915" s="27"/>
      <c r="HO1915" s="27"/>
      <c r="HP1915" s="27"/>
      <c r="HQ1915" s="27"/>
      <c r="HR1915" s="27"/>
      <c r="HS1915" s="27"/>
      <c r="HT1915" s="27"/>
      <c r="HU1915" s="27"/>
      <c r="HV1915" s="27"/>
      <c r="HW1915" s="27"/>
      <c r="HX1915" s="27"/>
      <c r="HY1915" s="27"/>
      <c r="HZ1915" s="27"/>
      <c r="IA1915" s="27"/>
      <c r="IB1915" s="27"/>
      <c r="IC1915" s="27"/>
      <c r="ID1915" s="27"/>
      <c r="IE1915" s="27"/>
      <c r="IF1915" s="27"/>
      <c r="IG1915" s="27"/>
      <c r="IH1915" s="27"/>
      <c r="II1915" s="27"/>
      <c r="IJ1915" s="27"/>
      <c r="IK1915" s="27"/>
      <c r="IL1915" s="27"/>
      <c r="IM1915" s="27"/>
      <c r="IN1915" s="27"/>
      <c r="IO1915" s="27"/>
      <c r="IP1915" s="27"/>
      <c r="IQ1915" s="27"/>
      <c r="IR1915" s="27"/>
      <c r="IS1915" s="27"/>
      <c r="IT1915" s="27"/>
      <c r="IU1915" s="27"/>
      <c r="IV1915" s="27"/>
      <c r="IW1915" s="27"/>
      <c r="IX1915" s="27"/>
      <c r="IY1915" s="27"/>
      <c r="IZ1915" s="27"/>
      <c r="JA1915" s="27"/>
      <c r="JB1915" s="27"/>
      <c r="JC1915" s="27"/>
      <c r="JD1915" s="27"/>
      <c r="JE1915" s="27"/>
      <c r="JF1915" s="27"/>
      <c r="JG1915" s="27"/>
      <c r="JH1915" s="27"/>
      <c r="JI1915" s="27"/>
      <c r="JJ1915" s="27"/>
      <c r="JK1915" s="27"/>
      <c r="JL1915" s="27"/>
      <c r="JM1915" s="27"/>
      <c r="JN1915" s="27"/>
      <c r="JO1915" s="27"/>
      <c r="JP1915" s="27"/>
      <c r="JQ1915" s="27"/>
      <c r="JR1915" s="27"/>
      <c r="JS1915" s="27"/>
      <c r="JT1915" s="27"/>
      <c r="JU1915" s="27"/>
      <c r="JV1915" s="27"/>
      <c r="JW1915" s="27"/>
      <c r="JX1915" s="27"/>
      <c r="JY1915" s="27"/>
      <c r="JZ1915" s="27"/>
      <c r="KA1915" s="27"/>
      <c r="KB1915" s="27"/>
      <c r="KC1915" s="27"/>
      <c r="KD1915" s="27"/>
      <c r="KE1915" s="27"/>
      <c r="KF1915" s="27"/>
      <c r="KG1915" s="27"/>
      <c r="KH1915" s="27"/>
      <c r="KI1915" s="27"/>
      <c r="KJ1915" s="27"/>
      <c r="KK1915" s="27"/>
      <c r="KL1915" s="27"/>
      <c r="KM1915" s="27"/>
      <c r="KN1915" s="27"/>
      <c r="KO1915" s="27"/>
      <c r="KP1915" s="27"/>
      <c r="KQ1915" s="27"/>
      <c r="KR1915" s="27"/>
      <c r="KS1915" s="27"/>
      <c r="KT1915" s="27"/>
      <c r="KU1915" s="27"/>
      <c r="KV1915" s="27"/>
      <c r="KW1915" s="27"/>
      <c r="KX1915" s="27"/>
      <c r="KY1915" s="27"/>
      <c r="KZ1915" s="27"/>
      <c r="LA1915" s="27"/>
      <c r="LB1915" s="27"/>
      <c r="LC1915" s="27"/>
      <c r="LD1915" s="27"/>
      <c r="LE1915" s="27"/>
      <c r="LF1915" s="27"/>
      <c r="LG1915" s="27"/>
      <c r="LH1915" s="27"/>
      <c r="LI1915" s="27"/>
      <c r="LJ1915" s="27"/>
      <c r="LK1915" s="27"/>
      <c r="LL1915" s="27"/>
      <c r="LM1915" s="27"/>
      <c r="LN1915" s="27"/>
      <c r="LO1915" s="27"/>
      <c r="LP1915" s="27"/>
      <c r="LQ1915" s="27"/>
      <c r="LR1915" s="27"/>
      <c r="LS1915" s="27"/>
      <c r="LT1915" s="27"/>
      <c r="LU1915" s="27"/>
    </row>
    <row r="1916" spans="8:333" ht="12.75"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/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27"/>
      <c r="DZ1916" s="27"/>
      <c r="EA1916" s="27"/>
      <c r="EB1916" s="27"/>
      <c r="EC1916" s="27"/>
      <c r="ED1916" s="27"/>
      <c r="EE1916" s="27"/>
      <c r="EF1916" s="27"/>
      <c r="EG1916" s="27"/>
      <c r="EH1916" s="27"/>
      <c r="EI1916" s="27"/>
      <c r="EJ1916" s="27"/>
      <c r="EK1916" s="27"/>
      <c r="EL1916" s="27"/>
      <c r="EM1916" s="27"/>
      <c r="EN1916" s="27"/>
      <c r="EO1916" s="27"/>
      <c r="EP1916" s="27"/>
      <c r="EQ1916" s="27"/>
      <c r="ER1916" s="27"/>
      <c r="ES1916" s="27"/>
      <c r="ET1916" s="27"/>
      <c r="EU1916" s="27"/>
      <c r="EV1916" s="27"/>
      <c r="EW1916" s="27"/>
      <c r="EX1916" s="27"/>
      <c r="EY1916" s="27"/>
      <c r="EZ1916" s="27"/>
      <c r="FA1916" s="27"/>
      <c r="FB1916" s="27"/>
      <c r="FC1916" s="27"/>
      <c r="FD1916" s="27"/>
      <c r="FE1916" s="27"/>
      <c r="FF1916" s="27"/>
      <c r="FG1916" s="27"/>
      <c r="FH1916" s="27"/>
      <c r="FI1916" s="27"/>
      <c r="FJ1916" s="27"/>
      <c r="FK1916" s="27"/>
      <c r="FL1916" s="27"/>
      <c r="FM1916" s="27"/>
      <c r="FN1916" s="27"/>
      <c r="FO1916" s="27"/>
      <c r="FP1916" s="27"/>
      <c r="FQ1916" s="27"/>
      <c r="FR1916" s="27"/>
      <c r="FS1916" s="27"/>
      <c r="FT1916" s="27"/>
      <c r="FU1916" s="27"/>
      <c r="FV1916" s="27"/>
      <c r="FW1916" s="27"/>
      <c r="FX1916" s="27"/>
      <c r="FY1916" s="27"/>
      <c r="FZ1916" s="27"/>
      <c r="GA1916" s="27"/>
      <c r="GB1916" s="27"/>
      <c r="GC1916" s="27"/>
      <c r="GD1916" s="27"/>
      <c r="GE1916" s="27"/>
      <c r="GF1916" s="27"/>
      <c r="GG1916" s="27"/>
      <c r="GH1916" s="27"/>
      <c r="GI1916" s="27"/>
      <c r="GJ1916" s="27"/>
      <c r="GK1916" s="27"/>
      <c r="GL1916" s="27"/>
      <c r="GM1916" s="27"/>
      <c r="GN1916" s="27"/>
      <c r="GO1916" s="27"/>
      <c r="GP1916" s="27"/>
      <c r="GQ1916" s="27"/>
      <c r="GR1916" s="27"/>
      <c r="GS1916" s="27"/>
      <c r="GT1916" s="27"/>
      <c r="GU1916" s="27"/>
      <c r="GV1916" s="27"/>
      <c r="GW1916" s="27"/>
      <c r="GX1916" s="27"/>
      <c r="GY1916" s="27"/>
      <c r="GZ1916" s="27"/>
      <c r="HA1916" s="27"/>
      <c r="HB1916" s="27"/>
      <c r="HC1916" s="27"/>
      <c r="HD1916" s="27"/>
      <c r="HE1916" s="27"/>
      <c r="HF1916" s="27"/>
      <c r="HG1916" s="27"/>
      <c r="HH1916" s="27"/>
      <c r="HI1916" s="27"/>
      <c r="HJ1916" s="27"/>
      <c r="HK1916" s="27"/>
      <c r="HL1916" s="27"/>
      <c r="HM1916" s="27"/>
      <c r="HN1916" s="27"/>
      <c r="HO1916" s="27"/>
      <c r="HP1916" s="27"/>
      <c r="HQ1916" s="27"/>
      <c r="HR1916" s="27"/>
      <c r="HS1916" s="27"/>
      <c r="HT1916" s="27"/>
      <c r="HU1916" s="27"/>
      <c r="HV1916" s="27"/>
      <c r="HW1916" s="27"/>
      <c r="HX1916" s="27"/>
      <c r="HY1916" s="27"/>
      <c r="HZ1916" s="27"/>
      <c r="IA1916" s="27"/>
      <c r="IB1916" s="27"/>
      <c r="IC1916" s="27"/>
      <c r="ID1916" s="27"/>
      <c r="IE1916" s="27"/>
      <c r="IF1916" s="27"/>
      <c r="IG1916" s="27"/>
      <c r="IH1916" s="27"/>
      <c r="II1916" s="27"/>
      <c r="IJ1916" s="27"/>
      <c r="IK1916" s="27"/>
      <c r="IL1916" s="27"/>
      <c r="IM1916" s="27"/>
      <c r="IN1916" s="27"/>
      <c r="IO1916" s="27"/>
      <c r="IP1916" s="27"/>
      <c r="IQ1916" s="27"/>
      <c r="IR1916" s="27"/>
      <c r="IS1916" s="27"/>
      <c r="IT1916" s="27"/>
      <c r="IU1916" s="27"/>
      <c r="IV1916" s="27"/>
      <c r="IW1916" s="27"/>
      <c r="IX1916" s="27"/>
      <c r="IY1916" s="27"/>
      <c r="IZ1916" s="27"/>
      <c r="JA1916" s="27"/>
      <c r="JB1916" s="27"/>
      <c r="JC1916" s="27"/>
      <c r="JD1916" s="27"/>
      <c r="JE1916" s="27"/>
      <c r="JF1916" s="27"/>
      <c r="JG1916" s="27"/>
      <c r="JH1916" s="27"/>
      <c r="JI1916" s="27"/>
      <c r="JJ1916" s="27"/>
      <c r="JK1916" s="27"/>
      <c r="JL1916" s="27"/>
      <c r="JM1916" s="27"/>
      <c r="JN1916" s="27"/>
      <c r="JO1916" s="27"/>
      <c r="JP1916" s="27"/>
      <c r="JQ1916" s="27"/>
      <c r="JR1916" s="27"/>
      <c r="JS1916" s="27"/>
      <c r="JT1916" s="27"/>
      <c r="JU1916" s="27"/>
      <c r="JV1916" s="27"/>
      <c r="JW1916" s="27"/>
      <c r="JX1916" s="27"/>
      <c r="JY1916" s="27"/>
      <c r="JZ1916" s="27"/>
      <c r="KA1916" s="27"/>
      <c r="KB1916" s="27"/>
      <c r="KC1916" s="27"/>
      <c r="KD1916" s="27"/>
      <c r="KE1916" s="27"/>
      <c r="KF1916" s="27"/>
      <c r="KG1916" s="27"/>
      <c r="KH1916" s="27"/>
      <c r="KI1916" s="27"/>
      <c r="KJ1916" s="27"/>
      <c r="KK1916" s="27"/>
      <c r="KL1916" s="27"/>
      <c r="KM1916" s="27"/>
      <c r="KN1916" s="27"/>
      <c r="KO1916" s="27"/>
      <c r="KP1916" s="27"/>
      <c r="KQ1916" s="27"/>
      <c r="KR1916" s="27"/>
      <c r="KS1916" s="27"/>
      <c r="KT1916" s="27"/>
      <c r="KU1916" s="27"/>
      <c r="KV1916" s="27"/>
      <c r="KW1916" s="27"/>
      <c r="KX1916" s="27"/>
      <c r="KY1916" s="27"/>
      <c r="KZ1916" s="27"/>
      <c r="LA1916" s="27"/>
      <c r="LB1916" s="27"/>
      <c r="LC1916" s="27"/>
      <c r="LD1916" s="27"/>
      <c r="LE1916" s="27"/>
      <c r="LF1916" s="27"/>
      <c r="LG1916" s="27"/>
      <c r="LH1916" s="27"/>
      <c r="LI1916" s="27"/>
      <c r="LJ1916" s="27"/>
      <c r="LK1916" s="27"/>
      <c r="LL1916" s="27"/>
      <c r="LM1916" s="27"/>
      <c r="LN1916" s="27"/>
      <c r="LO1916" s="27"/>
      <c r="LP1916" s="27"/>
      <c r="LQ1916" s="27"/>
      <c r="LR1916" s="27"/>
      <c r="LS1916" s="27"/>
      <c r="LT1916" s="27"/>
      <c r="LU1916" s="27"/>
    </row>
    <row r="1917" spans="8:333" ht="12.75"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27"/>
      <c r="DZ1917" s="27"/>
      <c r="EA1917" s="27"/>
      <c r="EB1917" s="27"/>
      <c r="EC1917" s="27"/>
      <c r="ED1917" s="27"/>
      <c r="EE1917" s="27"/>
      <c r="EF1917" s="27"/>
      <c r="EG1917" s="27"/>
      <c r="EH1917" s="27"/>
      <c r="EI1917" s="27"/>
      <c r="EJ1917" s="27"/>
      <c r="EK1917" s="27"/>
      <c r="EL1917" s="27"/>
      <c r="EM1917" s="27"/>
      <c r="EN1917" s="27"/>
      <c r="EO1917" s="27"/>
      <c r="EP1917" s="27"/>
      <c r="EQ1917" s="27"/>
      <c r="ER1917" s="27"/>
      <c r="ES1917" s="27"/>
      <c r="ET1917" s="27"/>
      <c r="EU1917" s="27"/>
      <c r="EV1917" s="27"/>
      <c r="EW1917" s="27"/>
      <c r="EX1917" s="27"/>
      <c r="EY1917" s="27"/>
      <c r="EZ1917" s="27"/>
      <c r="FA1917" s="27"/>
      <c r="FB1917" s="27"/>
      <c r="FC1917" s="27"/>
      <c r="FD1917" s="27"/>
      <c r="FE1917" s="27"/>
      <c r="FF1917" s="27"/>
      <c r="FG1917" s="27"/>
      <c r="FH1917" s="27"/>
      <c r="FI1917" s="27"/>
      <c r="FJ1917" s="27"/>
      <c r="FK1917" s="27"/>
      <c r="FL1917" s="27"/>
      <c r="FM1917" s="27"/>
      <c r="FN1917" s="27"/>
      <c r="FO1917" s="27"/>
      <c r="FP1917" s="27"/>
      <c r="FQ1917" s="27"/>
      <c r="FR1917" s="27"/>
      <c r="FS1917" s="27"/>
      <c r="FT1917" s="27"/>
      <c r="FU1917" s="27"/>
      <c r="FV1917" s="27"/>
      <c r="FW1917" s="27"/>
      <c r="FX1917" s="27"/>
      <c r="FY1917" s="27"/>
      <c r="FZ1917" s="27"/>
      <c r="GA1917" s="27"/>
      <c r="GB1917" s="27"/>
      <c r="GC1917" s="27"/>
      <c r="GD1917" s="27"/>
      <c r="GE1917" s="27"/>
      <c r="GF1917" s="27"/>
      <c r="GG1917" s="27"/>
      <c r="GH1917" s="27"/>
      <c r="GI1917" s="27"/>
      <c r="GJ1917" s="27"/>
      <c r="GK1917" s="27"/>
      <c r="GL1917" s="27"/>
      <c r="GM1917" s="27"/>
      <c r="GN1917" s="27"/>
      <c r="GO1917" s="27"/>
      <c r="GP1917" s="27"/>
      <c r="GQ1917" s="27"/>
      <c r="GR1917" s="27"/>
      <c r="GS1917" s="27"/>
      <c r="GT1917" s="27"/>
      <c r="GU1917" s="27"/>
      <c r="GV1917" s="27"/>
      <c r="GW1917" s="27"/>
      <c r="GX1917" s="27"/>
      <c r="GY1917" s="27"/>
      <c r="GZ1917" s="27"/>
      <c r="HA1917" s="27"/>
      <c r="HB1917" s="27"/>
      <c r="HC1917" s="27"/>
      <c r="HD1917" s="27"/>
      <c r="HE1917" s="27"/>
      <c r="HF1917" s="27"/>
      <c r="HG1917" s="27"/>
      <c r="HH1917" s="27"/>
      <c r="HI1917" s="27"/>
      <c r="HJ1917" s="27"/>
      <c r="HK1917" s="27"/>
      <c r="HL1917" s="27"/>
      <c r="HM1917" s="27"/>
      <c r="HN1917" s="27"/>
      <c r="HO1917" s="27"/>
      <c r="HP1917" s="27"/>
      <c r="HQ1917" s="27"/>
      <c r="HR1917" s="27"/>
      <c r="HS1917" s="27"/>
      <c r="HT1917" s="27"/>
      <c r="HU1917" s="27"/>
      <c r="HV1917" s="27"/>
      <c r="HW1917" s="27"/>
      <c r="HX1917" s="27"/>
      <c r="HY1917" s="27"/>
      <c r="HZ1917" s="27"/>
      <c r="IA1917" s="27"/>
      <c r="IB1917" s="27"/>
      <c r="IC1917" s="27"/>
      <c r="ID1917" s="27"/>
      <c r="IE1917" s="27"/>
      <c r="IF1917" s="27"/>
      <c r="IG1917" s="27"/>
      <c r="IH1917" s="27"/>
      <c r="II1917" s="27"/>
      <c r="IJ1917" s="27"/>
      <c r="IK1917" s="27"/>
      <c r="IL1917" s="27"/>
      <c r="IM1917" s="27"/>
      <c r="IN1917" s="27"/>
      <c r="IO1917" s="27"/>
      <c r="IP1917" s="27"/>
      <c r="IQ1917" s="27"/>
      <c r="IR1917" s="27"/>
      <c r="IS1917" s="27"/>
      <c r="IT1917" s="27"/>
      <c r="IU1917" s="27"/>
      <c r="IV1917" s="27"/>
      <c r="IW1917" s="27"/>
      <c r="IX1917" s="27"/>
      <c r="IY1917" s="27"/>
      <c r="IZ1917" s="27"/>
      <c r="JA1917" s="27"/>
      <c r="JB1917" s="27"/>
      <c r="JC1917" s="27"/>
      <c r="JD1917" s="27"/>
      <c r="JE1917" s="27"/>
      <c r="JF1917" s="27"/>
      <c r="JG1917" s="27"/>
      <c r="JH1917" s="27"/>
      <c r="JI1917" s="27"/>
      <c r="JJ1917" s="27"/>
      <c r="JK1917" s="27"/>
      <c r="JL1917" s="27"/>
      <c r="JM1917" s="27"/>
      <c r="JN1917" s="27"/>
      <c r="JO1917" s="27"/>
      <c r="JP1917" s="27"/>
      <c r="JQ1917" s="27"/>
      <c r="JR1917" s="27"/>
      <c r="JS1917" s="27"/>
      <c r="JT1917" s="27"/>
      <c r="JU1917" s="27"/>
      <c r="JV1917" s="27"/>
      <c r="JW1917" s="27"/>
      <c r="JX1917" s="27"/>
      <c r="JY1917" s="27"/>
      <c r="JZ1917" s="27"/>
      <c r="KA1917" s="27"/>
      <c r="KB1917" s="27"/>
      <c r="KC1917" s="27"/>
      <c r="KD1917" s="27"/>
      <c r="KE1917" s="27"/>
      <c r="KF1917" s="27"/>
      <c r="KG1917" s="27"/>
      <c r="KH1917" s="27"/>
      <c r="KI1917" s="27"/>
      <c r="KJ1917" s="27"/>
      <c r="KK1917" s="27"/>
      <c r="KL1917" s="27"/>
      <c r="KM1917" s="27"/>
      <c r="KN1917" s="27"/>
      <c r="KO1917" s="27"/>
      <c r="KP1917" s="27"/>
      <c r="KQ1917" s="27"/>
      <c r="KR1917" s="27"/>
      <c r="KS1917" s="27"/>
      <c r="KT1917" s="27"/>
      <c r="KU1917" s="27"/>
      <c r="KV1917" s="27"/>
      <c r="KW1917" s="27"/>
      <c r="KX1917" s="27"/>
      <c r="KY1917" s="27"/>
      <c r="KZ1917" s="27"/>
      <c r="LA1917" s="27"/>
      <c r="LB1917" s="27"/>
      <c r="LC1917" s="27"/>
      <c r="LD1917" s="27"/>
      <c r="LE1917" s="27"/>
      <c r="LF1917" s="27"/>
      <c r="LG1917" s="27"/>
      <c r="LH1917" s="27"/>
      <c r="LI1917" s="27"/>
      <c r="LJ1917" s="27"/>
      <c r="LK1917" s="27"/>
      <c r="LL1917" s="27"/>
      <c r="LM1917" s="27"/>
      <c r="LN1917" s="27"/>
      <c r="LO1917" s="27"/>
      <c r="LP1917" s="27"/>
      <c r="LQ1917" s="27"/>
      <c r="LR1917" s="27"/>
      <c r="LS1917" s="27"/>
      <c r="LT1917" s="27"/>
      <c r="LU1917" s="27"/>
    </row>
    <row r="1918" spans="8:333" ht="12.75"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27"/>
      <c r="DZ1918" s="27"/>
      <c r="EA1918" s="27"/>
      <c r="EB1918" s="27"/>
      <c r="EC1918" s="27"/>
      <c r="ED1918" s="27"/>
      <c r="EE1918" s="27"/>
      <c r="EF1918" s="27"/>
      <c r="EG1918" s="27"/>
      <c r="EH1918" s="27"/>
      <c r="EI1918" s="27"/>
      <c r="EJ1918" s="27"/>
      <c r="EK1918" s="27"/>
      <c r="EL1918" s="27"/>
      <c r="EM1918" s="27"/>
      <c r="EN1918" s="27"/>
      <c r="EO1918" s="27"/>
      <c r="EP1918" s="27"/>
      <c r="EQ1918" s="27"/>
      <c r="ER1918" s="27"/>
      <c r="ES1918" s="27"/>
      <c r="ET1918" s="27"/>
      <c r="EU1918" s="27"/>
      <c r="EV1918" s="27"/>
      <c r="EW1918" s="27"/>
      <c r="EX1918" s="27"/>
      <c r="EY1918" s="27"/>
      <c r="EZ1918" s="27"/>
      <c r="FA1918" s="27"/>
      <c r="FB1918" s="27"/>
      <c r="FC1918" s="27"/>
      <c r="FD1918" s="27"/>
      <c r="FE1918" s="27"/>
      <c r="FF1918" s="27"/>
      <c r="FG1918" s="27"/>
      <c r="FH1918" s="27"/>
      <c r="FI1918" s="27"/>
      <c r="FJ1918" s="27"/>
      <c r="FK1918" s="27"/>
      <c r="FL1918" s="27"/>
      <c r="FM1918" s="27"/>
      <c r="FN1918" s="27"/>
      <c r="FO1918" s="27"/>
      <c r="FP1918" s="27"/>
      <c r="FQ1918" s="27"/>
      <c r="FR1918" s="27"/>
      <c r="FS1918" s="27"/>
      <c r="FT1918" s="27"/>
      <c r="FU1918" s="27"/>
      <c r="FV1918" s="27"/>
      <c r="FW1918" s="27"/>
      <c r="FX1918" s="27"/>
      <c r="FY1918" s="27"/>
      <c r="FZ1918" s="27"/>
      <c r="GA1918" s="27"/>
      <c r="GB1918" s="27"/>
      <c r="GC1918" s="27"/>
      <c r="GD1918" s="27"/>
      <c r="GE1918" s="27"/>
      <c r="GF1918" s="27"/>
      <c r="GG1918" s="27"/>
      <c r="GH1918" s="27"/>
      <c r="GI1918" s="27"/>
      <c r="GJ1918" s="27"/>
      <c r="GK1918" s="27"/>
      <c r="GL1918" s="27"/>
      <c r="GM1918" s="27"/>
      <c r="GN1918" s="27"/>
      <c r="GO1918" s="27"/>
      <c r="GP1918" s="27"/>
      <c r="GQ1918" s="27"/>
      <c r="GR1918" s="27"/>
      <c r="GS1918" s="27"/>
      <c r="GT1918" s="27"/>
      <c r="GU1918" s="27"/>
      <c r="GV1918" s="27"/>
      <c r="GW1918" s="27"/>
      <c r="GX1918" s="27"/>
      <c r="GY1918" s="27"/>
      <c r="GZ1918" s="27"/>
      <c r="HA1918" s="27"/>
      <c r="HB1918" s="27"/>
      <c r="HC1918" s="27"/>
      <c r="HD1918" s="27"/>
      <c r="HE1918" s="27"/>
      <c r="HF1918" s="27"/>
      <c r="HG1918" s="27"/>
      <c r="HH1918" s="27"/>
      <c r="HI1918" s="27"/>
      <c r="HJ1918" s="27"/>
      <c r="HK1918" s="27"/>
      <c r="HL1918" s="27"/>
      <c r="HM1918" s="27"/>
      <c r="HN1918" s="27"/>
      <c r="HO1918" s="27"/>
      <c r="HP1918" s="27"/>
      <c r="HQ1918" s="27"/>
      <c r="HR1918" s="27"/>
      <c r="HS1918" s="27"/>
      <c r="HT1918" s="27"/>
      <c r="HU1918" s="27"/>
      <c r="HV1918" s="27"/>
      <c r="HW1918" s="27"/>
      <c r="HX1918" s="27"/>
      <c r="HY1918" s="27"/>
      <c r="HZ1918" s="27"/>
      <c r="IA1918" s="27"/>
      <c r="IB1918" s="27"/>
      <c r="IC1918" s="27"/>
      <c r="ID1918" s="27"/>
      <c r="IE1918" s="27"/>
      <c r="IF1918" s="27"/>
      <c r="IG1918" s="27"/>
      <c r="IH1918" s="27"/>
      <c r="II1918" s="27"/>
      <c r="IJ1918" s="27"/>
      <c r="IK1918" s="27"/>
      <c r="IL1918" s="27"/>
      <c r="IM1918" s="27"/>
      <c r="IN1918" s="27"/>
      <c r="IO1918" s="27"/>
      <c r="IP1918" s="27"/>
      <c r="IQ1918" s="27"/>
      <c r="IR1918" s="27"/>
      <c r="IS1918" s="27"/>
      <c r="IT1918" s="27"/>
      <c r="IU1918" s="27"/>
      <c r="IV1918" s="27"/>
      <c r="IW1918" s="27"/>
      <c r="IX1918" s="27"/>
      <c r="IY1918" s="27"/>
      <c r="IZ1918" s="27"/>
      <c r="JA1918" s="27"/>
      <c r="JB1918" s="27"/>
      <c r="JC1918" s="27"/>
      <c r="JD1918" s="27"/>
      <c r="JE1918" s="27"/>
      <c r="JF1918" s="27"/>
      <c r="JG1918" s="27"/>
      <c r="JH1918" s="27"/>
      <c r="JI1918" s="27"/>
      <c r="JJ1918" s="27"/>
      <c r="JK1918" s="27"/>
      <c r="JL1918" s="27"/>
      <c r="JM1918" s="27"/>
      <c r="JN1918" s="27"/>
      <c r="JO1918" s="27"/>
      <c r="JP1918" s="27"/>
      <c r="JQ1918" s="27"/>
      <c r="JR1918" s="27"/>
      <c r="JS1918" s="27"/>
      <c r="JT1918" s="27"/>
      <c r="JU1918" s="27"/>
      <c r="JV1918" s="27"/>
      <c r="JW1918" s="27"/>
      <c r="JX1918" s="27"/>
      <c r="JY1918" s="27"/>
      <c r="JZ1918" s="27"/>
      <c r="KA1918" s="27"/>
      <c r="KB1918" s="27"/>
      <c r="KC1918" s="27"/>
      <c r="KD1918" s="27"/>
      <c r="KE1918" s="27"/>
      <c r="KF1918" s="27"/>
      <c r="KG1918" s="27"/>
      <c r="KH1918" s="27"/>
      <c r="KI1918" s="27"/>
      <c r="KJ1918" s="27"/>
      <c r="KK1918" s="27"/>
      <c r="KL1918" s="27"/>
      <c r="KM1918" s="27"/>
      <c r="KN1918" s="27"/>
      <c r="KO1918" s="27"/>
      <c r="KP1918" s="27"/>
      <c r="KQ1918" s="27"/>
      <c r="KR1918" s="27"/>
      <c r="KS1918" s="27"/>
      <c r="KT1918" s="27"/>
      <c r="KU1918" s="27"/>
      <c r="KV1918" s="27"/>
      <c r="KW1918" s="27"/>
      <c r="KX1918" s="27"/>
      <c r="KY1918" s="27"/>
      <c r="KZ1918" s="27"/>
      <c r="LA1918" s="27"/>
      <c r="LB1918" s="27"/>
      <c r="LC1918" s="27"/>
      <c r="LD1918" s="27"/>
      <c r="LE1918" s="27"/>
      <c r="LF1918" s="27"/>
      <c r="LG1918" s="27"/>
      <c r="LH1918" s="27"/>
      <c r="LI1918" s="27"/>
      <c r="LJ1918" s="27"/>
      <c r="LK1918" s="27"/>
      <c r="LL1918" s="27"/>
      <c r="LM1918" s="27"/>
      <c r="LN1918" s="27"/>
      <c r="LO1918" s="27"/>
      <c r="LP1918" s="27"/>
      <c r="LQ1918" s="27"/>
      <c r="LR1918" s="27"/>
      <c r="LS1918" s="27"/>
      <c r="LT1918" s="27"/>
      <c r="LU1918" s="27"/>
    </row>
    <row r="1919" spans="8:333" ht="12.75"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27"/>
      <c r="DZ1919" s="27"/>
      <c r="EA1919" s="27"/>
      <c r="EB1919" s="27"/>
      <c r="EC1919" s="27"/>
      <c r="ED1919" s="27"/>
      <c r="EE1919" s="27"/>
      <c r="EF1919" s="27"/>
      <c r="EG1919" s="27"/>
      <c r="EH1919" s="27"/>
      <c r="EI1919" s="27"/>
      <c r="EJ1919" s="27"/>
      <c r="EK1919" s="27"/>
      <c r="EL1919" s="27"/>
      <c r="EM1919" s="27"/>
      <c r="EN1919" s="27"/>
      <c r="EO1919" s="27"/>
      <c r="EP1919" s="27"/>
      <c r="EQ1919" s="27"/>
      <c r="ER1919" s="27"/>
      <c r="ES1919" s="27"/>
      <c r="ET1919" s="27"/>
      <c r="EU1919" s="27"/>
      <c r="EV1919" s="27"/>
      <c r="EW1919" s="27"/>
      <c r="EX1919" s="27"/>
      <c r="EY1919" s="27"/>
      <c r="EZ1919" s="27"/>
      <c r="FA1919" s="27"/>
      <c r="FB1919" s="27"/>
      <c r="FC1919" s="27"/>
      <c r="FD1919" s="27"/>
      <c r="FE1919" s="27"/>
      <c r="FF1919" s="27"/>
      <c r="FG1919" s="27"/>
      <c r="FH1919" s="27"/>
      <c r="FI1919" s="27"/>
      <c r="FJ1919" s="27"/>
      <c r="FK1919" s="27"/>
      <c r="FL1919" s="27"/>
      <c r="FM1919" s="27"/>
      <c r="FN1919" s="27"/>
      <c r="FO1919" s="27"/>
      <c r="FP1919" s="27"/>
      <c r="FQ1919" s="27"/>
      <c r="FR1919" s="27"/>
      <c r="FS1919" s="27"/>
      <c r="FT1919" s="27"/>
      <c r="FU1919" s="27"/>
      <c r="FV1919" s="27"/>
      <c r="FW1919" s="27"/>
      <c r="FX1919" s="27"/>
      <c r="FY1919" s="27"/>
      <c r="FZ1919" s="27"/>
      <c r="GA1919" s="27"/>
      <c r="GB1919" s="27"/>
      <c r="GC1919" s="27"/>
      <c r="GD1919" s="27"/>
      <c r="GE1919" s="27"/>
      <c r="GF1919" s="27"/>
      <c r="GG1919" s="27"/>
      <c r="GH1919" s="27"/>
      <c r="GI1919" s="27"/>
      <c r="GJ1919" s="27"/>
      <c r="GK1919" s="27"/>
      <c r="GL1919" s="27"/>
      <c r="GM1919" s="27"/>
      <c r="GN1919" s="27"/>
      <c r="GO1919" s="27"/>
      <c r="GP1919" s="27"/>
      <c r="GQ1919" s="27"/>
      <c r="GR1919" s="27"/>
      <c r="GS1919" s="27"/>
      <c r="GT1919" s="27"/>
      <c r="GU1919" s="27"/>
      <c r="GV1919" s="27"/>
      <c r="GW1919" s="27"/>
      <c r="GX1919" s="27"/>
      <c r="GY1919" s="27"/>
      <c r="GZ1919" s="27"/>
      <c r="HA1919" s="27"/>
      <c r="HB1919" s="27"/>
      <c r="HC1919" s="27"/>
      <c r="HD1919" s="27"/>
      <c r="HE1919" s="27"/>
      <c r="HF1919" s="27"/>
      <c r="HG1919" s="27"/>
      <c r="HH1919" s="27"/>
      <c r="HI1919" s="27"/>
      <c r="HJ1919" s="27"/>
      <c r="HK1919" s="27"/>
      <c r="HL1919" s="27"/>
      <c r="HM1919" s="27"/>
      <c r="HN1919" s="27"/>
      <c r="HO1919" s="27"/>
      <c r="HP1919" s="27"/>
      <c r="HQ1919" s="27"/>
      <c r="HR1919" s="27"/>
      <c r="HS1919" s="27"/>
      <c r="HT1919" s="27"/>
      <c r="HU1919" s="27"/>
      <c r="HV1919" s="27"/>
      <c r="HW1919" s="27"/>
      <c r="HX1919" s="27"/>
      <c r="HY1919" s="27"/>
      <c r="HZ1919" s="27"/>
      <c r="IA1919" s="27"/>
      <c r="IB1919" s="27"/>
      <c r="IC1919" s="27"/>
      <c r="ID1919" s="27"/>
      <c r="IE1919" s="27"/>
      <c r="IF1919" s="27"/>
      <c r="IG1919" s="27"/>
      <c r="IH1919" s="27"/>
      <c r="II1919" s="27"/>
      <c r="IJ1919" s="27"/>
      <c r="IK1919" s="27"/>
      <c r="IL1919" s="27"/>
      <c r="IM1919" s="27"/>
      <c r="IN1919" s="27"/>
      <c r="IO1919" s="27"/>
      <c r="IP1919" s="27"/>
      <c r="IQ1919" s="27"/>
      <c r="IR1919" s="27"/>
      <c r="IS1919" s="27"/>
      <c r="IT1919" s="27"/>
      <c r="IU1919" s="27"/>
      <c r="IV1919" s="27"/>
      <c r="IW1919" s="27"/>
      <c r="IX1919" s="27"/>
      <c r="IY1919" s="27"/>
      <c r="IZ1919" s="27"/>
      <c r="JA1919" s="27"/>
      <c r="JB1919" s="27"/>
      <c r="JC1919" s="27"/>
      <c r="JD1919" s="27"/>
      <c r="JE1919" s="27"/>
      <c r="JF1919" s="27"/>
      <c r="JG1919" s="27"/>
      <c r="JH1919" s="27"/>
      <c r="JI1919" s="27"/>
      <c r="JJ1919" s="27"/>
      <c r="JK1919" s="27"/>
      <c r="JL1919" s="27"/>
      <c r="JM1919" s="27"/>
      <c r="JN1919" s="27"/>
      <c r="JO1919" s="27"/>
      <c r="JP1919" s="27"/>
      <c r="JQ1919" s="27"/>
      <c r="JR1919" s="27"/>
      <c r="JS1919" s="27"/>
      <c r="JT1919" s="27"/>
      <c r="JU1919" s="27"/>
      <c r="JV1919" s="27"/>
      <c r="JW1919" s="27"/>
      <c r="JX1919" s="27"/>
      <c r="JY1919" s="27"/>
      <c r="JZ1919" s="27"/>
      <c r="KA1919" s="27"/>
      <c r="KB1919" s="27"/>
      <c r="KC1919" s="27"/>
      <c r="KD1919" s="27"/>
      <c r="KE1919" s="27"/>
      <c r="KF1919" s="27"/>
      <c r="KG1919" s="27"/>
      <c r="KH1919" s="27"/>
      <c r="KI1919" s="27"/>
      <c r="KJ1919" s="27"/>
      <c r="KK1919" s="27"/>
      <c r="KL1919" s="27"/>
      <c r="KM1919" s="27"/>
      <c r="KN1919" s="27"/>
      <c r="KO1919" s="27"/>
      <c r="KP1919" s="27"/>
      <c r="KQ1919" s="27"/>
      <c r="KR1919" s="27"/>
      <c r="KS1919" s="27"/>
      <c r="KT1919" s="27"/>
      <c r="KU1919" s="27"/>
      <c r="KV1919" s="27"/>
      <c r="KW1919" s="27"/>
      <c r="KX1919" s="27"/>
      <c r="KY1919" s="27"/>
      <c r="KZ1919" s="27"/>
      <c r="LA1919" s="27"/>
      <c r="LB1919" s="27"/>
      <c r="LC1919" s="27"/>
      <c r="LD1919" s="27"/>
      <c r="LE1919" s="27"/>
      <c r="LF1919" s="27"/>
      <c r="LG1919" s="27"/>
      <c r="LH1919" s="27"/>
      <c r="LI1919" s="27"/>
      <c r="LJ1919" s="27"/>
      <c r="LK1919" s="27"/>
      <c r="LL1919" s="27"/>
      <c r="LM1919" s="27"/>
      <c r="LN1919" s="27"/>
      <c r="LO1919" s="27"/>
      <c r="LP1919" s="27"/>
      <c r="LQ1919" s="27"/>
      <c r="LR1919" s="27"/>
      <c r="LS1919" s="27"/>
      <c r="LT1919" s="27"/>
      <c r="LU1919" s="27"/>
    </row>
    <row r="1920" spans="8:333" ht="12.75"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27"/>
      <c r="DZ1920" s="27"/>
      <c r="EA1920" s="27"/>
      <c r="EB1920" s="27"/>
      <c r="EC1920" s="27"/>
      <c r="ED1920" s="27"/>
      <c r="EE1920" s="27"/>
      <c r="EF1920" s="27"/>
      <c r="EG1920" s="27"/>
      <c r="EH1920" s="27"/>
      <c r="EI1920" s="27"/>
      <c r="EJ1920" s="27"/>
      <c r="EK1920" s="27"/>
      <c r="EL1920" s="27"/>
      <c r="EM1920" s="27"/>
      <c r="EN1920" s="27"/>
      <c r="EO1920" s="27"/>
      <c r="EP1920" s="27"/>
      <c r="EQ1920" s="27"/>
      <c r="ER1920" s="27"/>
      <c r="ES1920" s="27"/>
      <c r="ET1920" s="27"/>
      <c r="EU1920" s="27"/>
      <c r="EV1920" s="27"/>
      <c r="EW1920" s="27"/>
      <c r="EX1920" s="27"/>
      <c r="EY1920" s="27"/>
      <c r="EZ1920" s="27"/>
      <c r="FA1920" s="27"/>
      <c r="FB1920" s="27"/>
      <c r="FC1920" s="27"/>
      <c r="FD1920" s="27"/>
      <c r="FE1920" s="27"/>
      <c r="FF1920" s="27"/>
      <c r="FG1920" s="27"/>
      <c r="FH1920" s="27"/>
      <c r="FI1920" s="27"/>
      <c r="FJ1920" s="27"/>
      <c r="FK1920" s="27"/>
      <c r="FL1920" s="27"/>
      <c r="FM1920" s="27"/>
      <c r="FN1920" s="27"/>
      <c r="FO1920" s="27"/>
      <c r="FP1920" s="27"/>
      <c r="FQ1920" s="27"/>
      <c r="FR1920" s="27"/>
      <c r="FS1920" s="27"/>
      <c r="FT1920" s="27"/>
      <c r="FU1920" s="27"/>
      <c r="FV1920" s="27"/>
      <c r="FW1920" s="27"/>
      <c r="FX1920" s="27"/>
      <c r="FY1920" s="27"/>
      <c r="FZ1920" s="27"/>
      <c r="GA1920" s="27"/>
      <c r="GB1920" s="27"/>
      <c r="GC1920" s="27"/>
      <c r="GD1920" s="27"/>
      <c r="GE1920" s="27"/>
      <c r="GF1920" s="27"/>
      <c r="GG1920" s="27"/>
      <c r="GH1920" s="27"/>
      <c r="GI1920" s="27"/>
      <c r="GJ1920" s="27"/>
      <c r="GK1920" s="27"/>
      <c r="GL1920" s="27"/>
      <c r="GM1920" s="27"/>
      <c r="GN1920" s="27"/>
      <c r="GO1920" s="27"/>
      <c r="GP1920" s="27"/>
      <c r="GQ1920" s="27"/>
      <c r="GR1920" s="27"/>
      <c r="GS1920" s="27"/>
      <c r="GT1920" s="27"/>
      <c r="GU1920" s="27"/>
      <c r="GV1920" s="27"/>
      <c r="GW1920" s="27"/>
      <c r="GX1920" s="27"/>
      <c r="GY1920" s="27"/>
      <c r="GZ1920" s="27"/>
      <c r="HA1920" s="27"/>
      <c r="HB1920" s="27"/>
      <c r="HC1920" s="27"/>
      <c r="HD1920" s="27"/>
      <c r="HE1920" s="27"/>
      <c r="HF1920" s="27"/>
      <c r="HG1920" s="27"/>
      <c r="HH1920" s="27"/>
      <c r="HI1920" s="27"/>
      <c r="HJ1920" s="27"/>
      <c r="HK1920" s="27"/>
      <c r="HL1920" s="27"/>
      <c r="HM1920" s="27"/>
      <c r="HN1920" s="27"/>
      <c r="HO1920" s="27"/>
      <c r="HP1920" s="27"/>
      <c r="HQ1920" s="27"/>
      <c r="HR1920" s="27"/>
      <c r="HS1920" s="27"/>
      <c r="HT1920" s="27"/>
      <c r="HU1920" s="27"/>
      <c r="HV1920" s="27"/>
      <c r="HW1920" s="27"/>
      <c r="HX1920" s="27"/>
      <c r="HY1920" s="27"/>
      <c r="HZ1920" s="27"/>
      <c r="IA1920" s="27"/>
      <c r="IB1920" s="27"/>
      <c r="IC1920" s="27"/>
      <c r="ID1920" s="27"/>
      <c r="IE1920" s="27"/>
      <c r="IF1920" s="27"/>
      <c r="IG1920" s="27"/>
      <c r="IH1920" s="27"/>
      <c r="II1920" s="27"/>
      <c r="IJ1920" s="27"/>
      <c r="IK1920" s="27"/>
      <c r="IL1920" s="27"/>
      <c r="IM1920" s="27"/>
      <c r="IN1920" s="27"/>
      <c r="IO1920" s="27"/>
      <c r="IP1920" s="27"/>
      <c r="IQ1920" s="27"/>
      <c r="IR1920" s="27"/>
      <c r="IS1920" s="27"/>
      <c r="IT1920" s="27"/>
      <c r="IU1920" s="27"/>
      <c r="IV1920" s="27"/>
      <c r="IW1920" s="27"/>
      <c r="IX1920" s="27"/>
      <c r="IY1920" s="27"/>
      <c r="IZ1920" s="27"/>
      <c r="JA1920" s="27"/>
      <c r="JB1920" s="27"/>
      <c r="JC1920" s="27"/>
      <c r="JD1920" s="27"/>
      <c r="JE1920" s="27"/>
      <c r="JF1920" s="27"/>
      <c r="JG1920" s="27"/>
      <c r="JH1920" s="27"/>
      <c r="JI1920" s="27"/>
      <c r="JJ1920" s="27"/>
      <c r="JK1920" s="27"/>
      <c r="JL1920" s="27"/>
      <c r="JM1920" s="27"/>
      <c r="JN1920" s="27"/>
      <c r="JO1920" s="27"/>
      <c r="JP1920" s="27"/>
      <c r="JQ1920" s="27"/>
      <c r="JR1920" s="27"/>
      <c r="JS1920" s="27"/>
      <c r="JT1920" s="27"/>
      <c r="JU1920" s="27"/>
      <c r="JV1920" s="27"/>
      <c r="JW1920" s="27"/>
      <c r="JX1920" s="27"/>
      <c r="JY1920" s="27"/>
      <c r="JZ1920" s="27"/>
      <c r="KA1920" s="27"/>
      <c r="KB1920" s="27"/>
      <c r="KC1920" s="27"/>
      <c r="KD1920" s="27"/>
      <c r="KE1920" s="27"/>
      <c r="KF1920" s="27"/>
      <c r="KG1920" s="27"/>
      <c r="KH1920" s="27"/>
      <c r="KI1920" s="27"/>
      <c r="KJ1920" s="27"/>
      <c r="KK1920" s="27"/>
      <c r="KL1920" s="27"/>
      <c r="KM1920" s="27"/>
      <c r="KN1920" s="27"/>
      <c r="KO1920" s="27"/>
      <c r="KP1920" s="27"/>
      <c r="KQ1920" s="27"/>
      <c r="KR1920" s="27"/>
      <c r="KS1920" s="27"/>
      <c r="KT1920" s="27"/>
      <c r="KU1920" s="27"/>
      <c r="KV1920" s="27"/>
      <c r="KW1920" s="27"/>
      <c r="KX1920" s="27"/>
      <c r="KY1920" s="27"/>
      <c r="KZ1920" s="27"/>
      <c r="LA1920" s="27"/>
      <c r="LB1920" s="27"/>
      <c r="LC1920" s="27"/>
      <c r="LD1920" s="27"/>
      <c r="LE1920" s="27"/>
      <c r="LF1920" s="27"/>
      <c r="LG1920" s="27"/>
      <c r="LH1920" s="27"/>
      <c r="LI1920" s="27"/>
      <c r="LJ1920" s="27"/>
      <c r="LK1920" s="27"/>
      <c r="LL1920" s="27"/>
      <c r="LM1920" s="27"/>
      <c r="LN1920" s="27"/>
      <c r="LO1920" s="27"/>
      <c r="LP1920" s="27"/>
      <c r="LQ1920" s="27"/>
      <c r="LR1920" s="27"/>
      <c r="LS1920" s="27"/>
      <c r="LT1920" s="27"/>
      <c r="LU1920" s="27"/>
    </row>
    <row r="1921" spans="8:333" ht="12.75"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/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27"/>
      <c r="DZ1921" s="27"/>
      <c r="EA1921" s="27"/>
      <c r="EB1921" s="27"/>
      <c r="EC1921" s="27"/>
      <c r="ED1921" s="27"/>
      <c r="EE1921" s="27"/>
      <c r="EF1921" s="27"/>
      <c r="EG1921" s="27"/>
      <c r="EH1921" s="27"/>
      <c r="EI1921" s="27"/>
      <c r="EJ1921" s="27"/>
      <c r="EK1921" s="27"/>
      <c r="EL1921" s="27"/>
      <c r="EM1921" s="27"/>
      <c r="EN1921" s="27"/>
      <c r="EO1921" s="27"/>
      <c r="EP1921" s="27"/>
      <c r="EQ1921" s="27"/>
      <c r="ER1921" s="27"/>
      <c r="ES1921" s="27"/>
      <c r="ET1921" s="27"/>
      <c r="EU1921" s="27"/>
      <c r="EV1921" s="27"/>
      <c r="EW1921" s="27"/>
      <c r="EX1921" s="27"/>
      <c r="EY1921" s="27"/>
      <c r="EZ1921" s="27"/>
      <c r="FA1921" s="27"/>
      <c r="FB1921" s="27"/>
      <c r="FC1921" s="27"/>
      <c r="FD1921" s="27"/>
      <c r="FE1921" s="27"/>
      <c r="FF1921" s="27"/>
      <c r="FG1921" s="27"/>
      <c r="FH1921" s="27"/>
      <c r="FI1921" s="27"/>
      <c r="FJ1921" s="27"/>
      <c r="FK1921" s="27"/>
      <c r="FL1921" s="27"/>
      <c r="FM1921" s="27"/>
      <c r="FN1921" s="27"/>
      <c r="FO1921" s="27"/>
      <c r="FP1921" s="27"/>
      <c r="FQ1921" s="27"/>
      <c r="FR1921" s="27"/>
      <c r="FS1921" s="27"/>
      <c r="FT1921" s="27"/>
      <c r="FU1921" s="27"/>
      <c r="FV1921" s="27"/>
      <c r="FW1921" s="27"/>
      <c r="FX1921" s="27"/>
      <c r="FY1921" s="27"/>
      <c r="FZ1921" s="27"/>
      <c r="GA1921" s="27"/>
      <c r="GB1921" s="27"/>
      <c r="GC1921" s="27"/>
      <c r="GD1921" s="27"/>
      <c r="GE1921" s="27"/>
      <c r="GF1921" s="27"/>
      <c r="GG1921" s="27"/>
      <c r="GH1921" s="27"/>
      <c r="GI1921" s="27"/>
      <c r="GJ1921" s="27"/>
      <c r="GK1921" s="27"/>
      <c r="GL1921" s="27"/>
      <c r="GM1921" s="27"/>
      <c r="GN1921" s="27"/>
      <c r="GO1921" s="27"/>
      <c r="GP1921" s="27"/>
      <c r="GQ1921" s="27"/>
      <c r="GR1921" s="27"/>
      <c r="GS1921" s="27"/>
      <c r="GT1921" s="27"/>
      <c r="GU1921" s="27"/>
      <c r="GV1921" s="27"/>
      <c r="GW1921" s="27"/>
      <c r="GX1921" s="27"/>
      <c r="GY1921" s="27"/>
      <c r="GZ1921" s="27"/>
      <c r="HA1921" s="27"/>
      <c r="HB1921" s="27"/>
      <c r="HC1921" s="27"/>
      <c r="HD1921" s="27"/>
      <c r="HE1921" s="27"/>
      <c r="HF1921" s="27"/>
      <c r="HG1921" s="27"/>
      <c r="HH1921" s="27"/>
      <c r="HI1921" s="27"/>
      <c r="HJ1921" s="27"/>
      <c r="HK1921" s="27"/>
      <c r="HL1921" s="27"/>
      <c r="HM1921" s="27"/>
      <c r="HN1921" s="27"/>
      <c r="HO1921" s="27"/>
      <c r="HP1921" s="27"/>
      <c r="HQ1921" s="27"/>
      <c r="HR1921" s="27"/>
      <c r="HS1921" s="27"/>
      <c r="HT1921" s="27"/>
      <c r="HU1921" s="27"/>
      <c r="HV1921" s="27"/>
      <c r="HW1921" s="27"/>
      <c r="HX1921" s="27"/>
      <c r="HY1921" s="27"/>
      <c r="HZ1921" s="27"/>
      <c r="IA1921" s="27"/>
      <c r="IB1921" s="27"/>
      <c r="IC1921" s="27"/>
      <c r="ID1921" s="27"/>
      <c r="IE1921" s="27"/>
      <c r="IF1921" s="27"/>
      <c r="IG1921" s="27"/>
      <c r="IH1921" s="27"/>
      <c r="II1921" s="27"/>
      <c r="IJ1921" s="27"/>
      <c r="IK1921" s="27"/>
      <c r="IL1921" s="27"/>
      <c r="IM1921" s="27"/>
      <c r="IN1921" s="27"/>
      <c r="IO1921" s="27"/>
      <c r="IP1921" s="27"/>
      <c r="IQ1921" s="27"/>
      <c r="IR1921" s="27"/>
      <c r="IS1921" s="27"/>
      <c r="IT1921" s="27"/>
      <c r="IU1921" s="27"/>
      <c r="IV1921" s="27"/>
      <c r="IW1921" s="27"/>
      <c r="IX1921" s="27"/>
      <c r="IY1921" s="27"/>
      <c r="IZ1921" s="27"/>
      <c r="JA1921" s="27"/>
      <c r="JB1921" s="27"/>
      <c r="JC1921" s="27"/>
      <c r="JD1921" s="27"/>
      <c r="JE1921" s="27"/>
      <c r="JF1921" s="27"/>
      <c r="JG1921" s="27"/>
      <c r="JH1921" s="27"/>
      <c r="JI1921" s="27"/>
      <c r="JJ1921" s="27"/>
      <c r="JK1921" s="27"/>
      <c r="JL1921" s="27"/>
      <c r="JM1921" s="27"/>
      <c r="JN1921" s="27"/>
      <c r="JO1921" s="27"/>
      <c r="JP1921" s="27"/>
      <c r="JQ1921" s="27"/>
      <c r="JR1921" s="27"/>
      <c r="JS1921" s="27"/>
      <c r="JT1921" s="27"/>
      <c r="JU1921" s="27"/>
      <c r="JV1921" s="27"/>
      <c r="JW1921" s="27"/>
      <c r="JX1921" s="27"/>
      <c r="JY1921" s="27"/>
      <c r="JZ1921" s="27"/>
      <c r="KA1921" s="27"/>
      <c r="KB1921" s="27"/>
      <c r="KC1921" s="27"/>
      <c r="KD1921" s="27"/>
      <c r="KE1921" s="27"/>
      <c r="KF1921" s="27"/>
      <c r="KG1921" s="27"/>
      <c r="KH1921" s="27"/>
      <c r="KI1921" s="27"/>
      <c r="KJ1921" s="27"/>
      <c r="KK1921" s="27"/>
      <c r="KL1921" s="27"/>
      <c r="KM1921" s="27"/>
      <c r="KN1921" s="27"/>
      <c r="KO1921" s="27"/>
      <c r="KP1921" s="27"/>
      <c r="KQ1921" s="27"/>
      <c r="KR1921" s="27"/>
      <c r="KS1921" s="27"/>
      <c r="KT1921" s="27"/>
      <c r="KU1921" s="27"/>
      <c r="KV1921" s="27"/>
      <c r="KW1921" s="27"/>
      <c r="KX1921" s="27"/>
      <c r="KY1921" s="27"/>
      <c r="KZ1921" s="27"/>
      <c r="LA1921" s="27"/>
      <c r="LB1921" s="27"/>
      <c r="LC1921" s="27"/>
      <c r="LD1921" s="27"/>
      <c r="LE1921" s="27"/>
      <c r="LF1921" s="27"/>
      <c r="LG1921" s="27"/>
      <c r="LH1921" s="27"/>
      <c r="LI1921" s="27"/>
      <c r="LJ1921" s="27"/>
      <c r="LK1921" s="27"/>
      <c r="LL1921" s="27"/>
      <c r="LM1921" s="27"/>
      <c r="LN1921" s="27"/>
      <c r="LO1921" s="27"/>
      <c r="LP1921" s="27"/>
      <c r="LQ1921" s="27"/>
      <c r="LR1921" s="27"/>
      <c r="LS1921" s="27"/>
      <c r="LT1921" s="27"/>
      <c r="LU1921" s="27"/>
    </row>
    <row r="1922" spans="8:333" ht="12.75"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27"/>
      <c r="DZ1922" s="27"/>
      <c r="EA1922" s="27"/>
      <c r="EB1922" s="27"/>
      <c r="EC1922" s="27"/>
      <c r="ED1922" s="27"/>
      <c r="EE1922" s="27"/>
      <c r="EF1922" s="27"/>
      <c r="EG1922" s="27"/>
      <c r="EH1922" s="27"/>
      <c r="EI1922" s="27"/>
      <c r="EJ1922" s="27"/>
      <c r="EK1922" s="27"/>
      <c r="EL1922" s="27"/>
      <c r="EM1922" s="27"/>
      <c r="EN1922" s="27"/>
      <c r="EO1922" s="27"/>
      <c r="EP1922" s="27"/>
      <c r="EQ1922" s="27"/>
      <c r="ER1922" s="27"/>
      <c r="ES1922" s="27"/>
      <c r="ET1922" s="27"/>
      <c r="EU1922" s="27"/>
      <c r="EV1922" s="27"/>
      <c r="EW1922" s="27"/>
      <c r="EX1922" s="27"/>
      <c r="EY1922" s="27"/>
      <c r="EZ1922" s="27"/>
      <c r="FA1922" s="27"/>
      <c r="FB1922" s="27"/>
      <c r="FC1922" s="27"/>
      <c r="FD1922" s="27"/>
      <c r="FE1922" s="27"/>
      <c r="FF1922" s="27"/>
      <c r="FG1922" s="27"/>
      <c r="FH1922" s="27"/>
      <c r="FI1922" s="27"/>
      <c r="FJ1922" s="27"/>
      <c r="FK1922" s="27"/>
      <c r="FL1922" s="27"/>
      <c r="FM1922" s="27"/>
      <c r="FN1922" s="27"/>
      <c r="FO1922" s="27"/>
      <c r="FP1922" s="27"/>
      <c r="FQ1922" s="27"/>
      <c r="FR1922" s="27"/>
      <c r="FS1922" s="27"/>
      <c r="FT1922" s="27"/>
      <c r="FU1922" s="27"/>
      <c r="FV1922" s="27"/>
      <c r="FW1922" s="27"/>
      <c r="FX1922" s="27"/>
      <c r="FY1922" s="27"/>
      <c r="FZ1922" s="27"/>
      <c r="GA1922" s="27"/>
      <c r="GB1922" s="27"/>
      <c r="GC1922" s="27"/>
      <c r="GD1922" s="27"/>
      <c r="GE1922" s="27"/>
      <c r="GF1922" s="27"/>
      <c r="GG1922" s="27"/>
      <c r="GH1922" s="27"/>
      <c r="GI1922" s="27"/>
      <c r="GJ1922" s="27"/>
      <c r="GK1922" s="27"/>
      <c r="GL1922" s="27"/>
      <c r="GM1922" s="27"/>
      <c r="GN1922" s="27"/>
      <c r="GO1922" s="27"/>
      <c r="GP1922" s="27"/>
      <c r="GQ1922" s="27"/>
      <c r="GR1922" s="27"/>
      <c r="GS1922" s="27"/>
      <c r="GT1922" s="27"/>
      <c r="GU1922" s="27"/>
      <c r="GV1922" s="27"/>
      <c r="GW1922" s="27"/>
      <c r="GX1922" s="27"/>
      <c r="GY1922" s="27"/>
      <c r="GZ1922" s="27"/>
      <c r="HA1922" s="27"/>
      <c r="HB1922" s="27"/>
      <c r="HC1922" s="27"/>
      <c r="HD1922" s="27"/>
      <c r="HE1922" s="27"/>
      <c r="HF1922" s="27"/>
      <c r="HG1922" s="27"/>
      <c r="HH1922" s="27"/>
      <c r="HI1922" s="27"/>
      <c r="HJ1922" s="27"/>
      <c r="HK1922" s="27"/>
      <c r="HL1922" s="27"/>
      <c r="HM1922" s="27"/>
      <c r="HN1922" s="27"/>
      <c r="HO1922" s="27"/>
      <c r="HP1922" s="27"/>
      <c r="HQ1922" s="27"/>
      <c r="HR1922" s="27"/>
      <c r="HS1922" s="27"/>
      <c r="HT1922" s="27"/>
      <c r="HU1922" s="27"/>
      <c r="HV1922" s="27"/>
      <c r="HW1922" s="27"/>
      <c r="HX1922" s="27"/>
      <c r="HY1922" s="27"/>
      <c r="HZ1922" s="27"/>
      <c r="IA1922" s="27"/>
      <c r="IB1922" s="27"/>
      <c r="IC1922" s="27"/>
      <c r="ID1922" s="27"/>
      <c r="IE1922" s="27"/>
      <c r="IF1922" s="27"/>
      <c r="IG1922" s="27"/>
      <c r="IH1922" s="27"/>
      <c r="II1922" s="27"/>
      <c r="IJ1922" s="27"/>
      <c r="IK1922" s="27"/>
      <c r="IL1922" s="27"/>
      <c r="IM1922" s="27"/>
      <c r="IN1922" s="27"/>
      <c r="IO1922" s="27"/>
      <c r="IP1922" s="27"/>
      <c r="IQ1922" s="27"/>
      <c r="IR1922" s="27"/>
      <c r="IS1922" s="27"/>
      <c r="IT1922" s="27"/>
      <c r="IU1922" s="27"/>
      <c r="IV1922" s="27"/>
      <c r="IW1922" s="27"/>
      <c r="IX1922" s="27"/>
      <c r="IY1922" s="27"/>
      <c r="IZ1922" s="27"/>
      <c r="JA1922" s="27"/>
      <c r="JB1922" s="27"/>
      <c r="JC1922" s="27"/>
      <c r="JD1922" s="27"/>
      <c r="JE1922" s="27"/>
      <c r="JF1922" s="27"/>
      <c r="JG1922" s="27"/>
      <c r="JH1922" s="27"/>
      <c r="JI1922" s="27"/>
      <c r="JJ1922" s="27"/>
      <c r="JK1922" s="27"/>
      <c r="JL1922" s="27"/>
      <c r="JM1922" s="27"/>
      <c r="JN1922" s="27"/>
      <c r="JO1922" s="27"/>
      <c r="JP1922" s="27"/>
      <c r="JQ1922" s="27"/>
      <c r="JR1922" s="27"/>
      <c r="JS1922" s="27"/>
      <c r="JT1922" s="27"/>
      <c r="JU1922" s="27"/>
      <c r="JV1922" s="27"/>
      <c r="JW1922" s="27"/>
      <c r="JX1922" s="27"/>
      <c r="JY1922" s="27"/>
      <c r="JZ1922" s="27"/>
      <c r="KA1922" s="27"/>
      <c r="KB1922" s="27"/>
      <c r="KC1922" s="27"/>
      <c r="KD1922" s="27"/>
      <c r="KE1922" s="27"/>
      <c r="KF1922" s="27"/>
      <c r="KG1922" s="27"/>
      <c r="KH1922" s="27"/>
      <c r="KI1922" s="27"/>
      <c r="KJ1922" s="27"/>
      <c r="KK1922" s="27"/>
      <c r="KL1922" s="27"/>
      <c r="KM1922" s="27"/>
      <c r="KN1922" s="27"/>
      <c r="KO1922" s="27"/>
      <c r="KP1922" s="27"/>
      <c r="KQ1922" s="27"/>
      <c r="KR1922" s="27"/>
      <c r="KS1922" s="27"/>
      <c r="KT1922" s="27"/>
      <c r="KU1922" s="27"/>
      <c r="KV1922" s="27"/>
      <c r="KW1922" s="27"/>
      <c r="KX1922" s="27"/>
      <c r="KY1922" s="27"/>
      <c r="KZ1922" s="27"/>
      <c r="LA1922" s="27"/>
      <c r="LB1922" s="27"/>
      <c r="LC1922" s="27"/>
      <c r="LD1922" s="27"/>
      <c r="LE1922" s="27"/>
      <c r="LF1922" s="27"/>
      <c r="LG1922" s="27"/>
      <c r="LH1922" s="27"/>
      <c r="LI1922" s="27"/>
      <c r="LJ1922" s="27"/>
      <c r="LK1922" s="27"/>
      <c r="LL1922" s="27"/>
      <c r="LM1922" s="27"/>
      <c r="LN1922" s="27"/>
      <c r="LO1922" s="27"/>
      <c r="LP1922" s="27"/>
      <c r="LQ1922" s="27"/>
      <c r="LR1922" s="27"/>
      <c r="LS1922" s="27"/>
      <c r="LT1922" s="27"/>
      <c r="LU1922" s="27"/>
    </row>
    <row r="1923" spans="8:333" ht="12.75"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27"/>
      <c r="DZ1923" s="27"/>
      <c r="EA1923" s="27"/>
      <c r="EB1923" s="27"/>
      <c r="EC1923" s="27"/>
      <c r="ED1923" s="27"/>
      <c r="EE1923" s="27"/>
      <c r="EF1923" s="27"/>
      <c r="EG1923" s="27"/>
      <c r="EH1923" s="27"/>
      <c r="EI1923" s="27"/>
      <c r="EJ1923" s="27"/>
      <c r="EK1923" s="27"/>
      <c r="EL1923" s="27"/>
      <c r="EM1923" s="27"/>
      <c r="EN1923" s="27"/>
      <c r="EO1923" s="27"/>
      <c r="EP1923" s="27"/>
      <c r="EQ1923" s="27"/>
      <c r="ER1923" s="27"/>
      <c r="ES1923" s="27"/>
      <c r="ET1923" s="27"/>
      <c r="EU1923" s="27"/>
      <c r="EV1923" s="27"/>
      <c r="EW1923" s="27"/>
      <c r="EX1923" s="27"/>
      <c r="EY1923" s="27"/>
      <c r="EZ1923" s="27"/>
      <c r="FA1923" s="27"/>
      <c r="FB1923" s="27"/>
      <c r="FC1923" s="27"/>
      <c r="FD1923" s="27"/>
      <c r="FE1923" s="27"/>
      <c r="FF1923" s="27"/>
      <c r="FG1923" s="27"/>
      <c r="FH1923" s="27"/>
      <c r="FI1923" s="27"/>
      <c r="FJ1923" s="27"/>
      <c r="FK1923" s="27"/>
      <c r="FL1923" s="27"/>
      <c r="FM1923" s="27"/>
      <c r="FN1923" s="27"/>
      <c r="FO1923" s="27"/>
      <c r="FP1923" s="27"/>
      <c r="FQ1923" s="27"/>
      <c r="FR1923" s="27"/>
      <c r="FS1923" s="27"/>
      <c r="FT1923" s="27"/>
      <c r="FU1923" s="27"/>
      <c r="FV1923" s="27"/>
      <c r="FW1923" s="27"/>
      <c r="FX1923" s="27"/>
      <c r="FY1923" s="27"/>
      <c r="FZ1923" s="27"/>
      <c r="GA1923" s="27"/>
      <c r="GB1923" s="27"/>
      <c r="GC1923" s="27"/>
      <c r="GD1923" s="27"/>
      <c r="GE1923" s="27"/>
      <c r="GF1923" s="27"/>
      <c r="GG1923" s="27"/>
      <c r="GH1923" s="27"/>
      <c r="GI1923" s="27"/>
      <c r="GJ1923" s="27"/>
      <c r="GK1923" s="27"/>
      <c r="GL1923" s="27"/>
      <c r="GM1923" s="27"/>
      <c r="GN1923" s="27"/>
      <c r="GO1923" s="27"/>
      <c r="GP1923" s="27"/>
      <c r="GQ1923" s="27"/>
      <c r="GR1923" s="27"/>
      <c r="GS1923" s="27"/>
      <c r="GT1923" s="27"/>
      <c r="GU1923" s="27"/>
      <c r="GV1923" s="27"/>
      <c r="GW1923" s="27"/>
      <c r="GX1923" s="27"/>
      <c r="GY1923" s="27"/>
      <c r="GZ1923" s="27"/>
      <c r="HA1923" s="27"/>
      <c r="HB1923" s="27"/>
      <c r="HC1923" s="27"/>
      <c r="HD1923" s="27"/>
      <c r="HE1923" s="27"/>
      <c r="HF1923" s="27"/>
      <c r="HG1923" s="27"/>
      <c r="HH1923" s="27"/>
      <c r="HI1923" s="27"/>
      <c r="HJ1923" s="27"/>
      <c r="HK1923" s="27"/>
      <c r="HL1923" s="27"/>
      <c r="HM1923" s="27"/>
      <c r="HN1923" s="27"/>
      <c r="HO1923" s="27"/>
      <c r="HP1923" s="27"/>
      <c r="HQ1923" s="27"/>
      <c r="HR1923" s="27"/>
      <c r="HS1923" s="27"/>
      <c r="HT1923" s="27"/>
      <c r="HU1923" s="27"/>
      <c r="HV1923" s="27"/>
      <c r="HW1923" s="27"/>
      <c r="HX1923" s="27"/>
      <c r="HY1923" s="27"/>
      <c r="HZ1923" s="27"/>
      <c r="IA1923" s="27"/>
      <c r="IB1923" s="27"/>
      <c r="IC1923" s="27"/>
      <c r="ID1923" s="27"/>
      <c r="IE1923" s="27"/>
      <c r="IF1923" s="27"/>
      <c r="IG1923" s="27"/>
      <c r="IH1923" s="27"/>
      <c r="II1923" s="27"/>
      <c r="IJ1923" s="27"/>
      <c r="IK1923" s="27"/>
      <c r="IL1923" s="27"/>
      <c r="IM1923" s="27"/>
      <c r="IN1923" s="27"/>
      <c r="IO1923" s="27"/>
      <c r="IP1923" s="27"/>
      <c r="IQ1923" s="27"/>
      <c r="IR1923" s="27"/>
      <c r="IS1923" s="27"/>
      <c r="IT1923" s="27"/>
      <c r="IU1923" s="27"/>
      <c r="IV1923" s="27"/>
      <c r="IW1923" s="27"/>
      <c r="IX1923" s="27"/>
      <c r="IY1923" s="27"/>
      <c r="IZ1923" s="27"/>
      <c r="JA1923" s="27"/>
      <c r="JB1923" s="27"/>
      <c r="JC1923" s="27"/>
      <c r="JD1923" s="27"/>
      <c r="JE1923" s="27"/>
      <c r="JF1923" s="27"/>
      <c r="JG1923" s="27"/>
      <c r="JH1923" s="27"/>
      <c r="JI1923" s="27"/>
      <c r="JJ1923" s="27"/>
      <c r="JK1923" s="27"/>
      <c r="JL1923" s="27"/>
      <c r="JM1923" s="27"/>
      <c r="JN1923" s="27"/>
      <c r="JO1923" s="27"/>
      <c r="JP1923" s="27"/>
      <c r="JQ1923" s="27"/>
      <c r="JR1923" s="27"/>
      <c r="JS1923" s="27"/>
      <c r="JT1923" s="27"/>
      <c r="JU1923" s="27"/>
      <c r="JV1923" s="27"/>
      <c r="JW1923" s="27"/>
      <c r="JX1923" s="27"/>
      <c r="JY1923" s="27"/>
      <c r="JZ1923" s="27"/>
      <c r="KA1923" s="27"/>
      <c r="KB1923" s="27"/>
      <c r="KC1923" s="27"/>
      <c r="KD1923" s="27"/>
      <c r="KE1923" s="27"/>
      <c r="KF1923" s="27"/>
      <c r="KG1923" s="27"/>
      <c r="KH1923" s="27"/>
      <c r="KI1923" s="27"/>
      <c r="KJ1923" s="27"/>
      <c r="KK1923" s="27"/>
      <c r="KL1923" s="27"/>
      <c r="KM1923" s="27"/>
      <c r="KN1923" s="27"/>
      <c r="KO1923" s="27"/>
      <c r="KP1923" s="27"/>
      <c r="KQ1923" s="27"/>
      <c r="KR1923" s="27"/>
      <c r="KS1923" s="27"/>
      <c r="KT1923" s="27"/>
      <c r="KU1923" s="27"/>
      <c r="KV1923" s="27"/>
      <c r="KW1923" s="27"/>
      <c r="KX1923" s="27"/>
      <c r="KY1923" s="27"/>
      <c r="KZ1923" s="27"/>
      <c r="LA1923" s="27"/>
      <c r="LB1923" s="27"/>
      <c r="LC1923" s="27"/>
      <c r="LD1923" s="27"/>
      <c r="LE1923" s="27"/>
      <c r="LF1923" s="27"/>
      <c r="LG1923" s="27"/>
      <c r="LH1923" s="27"/>
      <c r="LI1923" s="27"/>
      <c r="LJ1923" s="27"/>
      <c r="LK1923" s="27"/>
      <c r="LL1923" s="27"/>
      <c r="LM1923" s="27"/>
      <c r="LN1923" s="27"/>
      <c r="LO1923" s="27"/>
      <c r="LP1923" s="27"/>
      <c r="LQ1923" s="27"/>
      <c r="LR1923" s="27"/>
      <c r="LS1923" s="27"/>
      <c r="LT1923" s="27"/>
      <c r="LU1923" s="27"/>
    </row>
    <row r="1924" spans="8:333" ht="12.75"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27"/>
      <c r="DZ1924" s="27"/>
      <c r="EA1924" s="27"/>
      <c r="EB1924" s="27"/>
      <c r="EC1924" s="27"/>
      <c r="ED1924" s="27"/>
      <c r="EE1924" s="27"/>
      <c r="EF1924" s="27"/>
      <c r="EG1924" s="27"/>
      <c r="EH1924" s="27"/>
      <c r="EI1924" s="27"/>
      <c r="EJ1924" s="27"/>
      <c r="EK1924" s="27"/>
      <c r="EL1924" s="27"/>
      <c r="EM1924" s="27"/>
      <c r="EN1924" s="27"/>
      <c r="EO1924" s="27"/>
      <c r="EP1924" s="27"/>
      <c r="EQ1924" s="27"/>
      <c r="ER1924" s="27"/>
      <c r="ES1924" s="27"/>
      <c r="ET1924" s="27"/>
      <c r="EU1924" s="27"/>
      <c r="EV1924" s="27"/>
      <c r="EW1924" s="27"/>
      <c r="EX1924" s="27"/>
      <c r="EY1924" s="27"/>
      <c r="EZ1924" s="27"/>
      <c r="FA1924" s="27"/>
      <c r="FB1924" s="27"/>
      <c r="FC1924" s="27"/>
      <c r="FD1924" s="27"/>
      <c r="FE1924" s="27"/>
      <c r="FF1924" s="27"/>
      <c r="FG1924" s="27"/>
      <c r="FH1924" s="27"/>
      <c r="FI1924" s="27"/>
      <c r="FJ1924" s="27"/>
      <c r="FK1924" s="27"/>
      <c r="FL1924" s="27"/>
      <c r="FM1924" s="27"/>
      <c r="FN1924" s="27"/>
      <c r="FO1924" s="27"/>
      <c r="FP1924" s="27"/>
      <c r="FQ1924" s="27"/>
      <c r="FR1924" s="27"/>
      <c r="FS1924" s="27"/>
      <c r="FT1924" s="27"/>
      <c r="FU1924" s="27"/>
      <c r="FV1924" s="27"/>
      <c r="FW1924" s="27"/>
      <c r="FX1924" s="27"/>
      <c r="FY1924" s="27"/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27"/>
      <c r="GS1924" s="27"/>
      <c r="GT1924" s="27"/>
      <c r="GU1924" s="27"/>
      <c r="GV1924" s="27"/>
      <c r="GW1924" s="27"/>
      <c r="GX1924" s="27"/>
      <c r="GY1924" s="27"/>
      <c r="GZ1924" s="27"/>
      <c r="HA1924" s="27"/>
      <c r="HB1924" s="27"/>
      <c r="HC1924" s="27"/>
      <c r="HD1924" s="27"/>
      <c r="HE1924" s="27"/>
      <c r="HF1924" s="27"/>
      <c r="HG1924" s="27"/>
      <c r="HH1924" s="27"/>
      <c r="HI1924" s="27"/>
      <c r="HJ1924" s="27"/>
      <c r="HK1924" s="27"/>
      <c r="HL1924" s="27"/>
      <c r="HM1924" s="27"/>
      <c r="HN1924" s="27"/>
      <c r="HO1924" s="27"/>
      <c r="HP1924" s="27"/>
      <c r="HQ1924" s="27"/>
      <c r="HR1924" s="27"/>
      <c r="HS1924" s="27"/>
      <c r="HT1924" s="27"/>
      <c r="HU1924" s="27"/>
      <c r="HV1924" s="27"/>
      <c r="HW1924" s="27"/>
      <c r="HX1924" s="27"/>
      <c r="HY1924" s="27"/>
      <c r="HZ1924" s="27"/>
      <c r="IA1924" s="27"/>
      <c r="IB1924" s="27"/>
      <c r="IC1924" s="27"/>
      <c r="ID1924" s="27"/>
      <c r="IE1924" s="27"/>
      <c r="IF1924" s="27"/>
      <c r="IG1924" s="27"/>
      <c r="IH1924" s="27"/>
      <c r="II1924" s="27"/>
      <c r="IJ1924" s="27"/>
      <c r="IK1924" s="27"/>
      <c r="IL1924" s="27"/>
      <c r="IM1924" s="27"/>
      <c r="IN1924" s="27"/>
      <c r="IO1924" s="27"/>
      <c r="IP1924" s="27"/>
      <c r="IQ1924" s="27"/>
      <c r="IR1924" s="27"/>
      <c r="IS1924" s="27"/>
      <c r="IT1924" s="27"/>
      <c r="IU1924" s="27"/>
      <c r="IV1924" s="27"/>
      <c r="IW1924" s="27"/>
      <c r="IX1924" s="27"/>
      <c r="IY1924" s="27"/>
      <c r="IZ1924" s="27"/>
      <c r="JA1924" s="27"/>
      <c r="JB1924" s="27"/>
      <c r="JC1924" s="27"/>
      <c r="JD1924" s="27"/>
      <c r="JE1924" s="27"/>
      <c r="JF1924" s="27"/>
      <c r="JG1924" s="27"/>
      <c r="JH1924" s="27"/>
      <c r="JI1924" s="27"/>
      <c r="JJ1924" s="27"/>
      <c r="JK1924" s="27"/>
      <c r="JL1924" s="27"/>
      <c r="JM1924" s="27"/>
      <c r="JN1924" s="27"/>
      <c r="JO1924" s="27"/>
      <c r="JP1924" s="27"/>
      <c r="JQ1924" s="27"/>
      <c r="JR1924" s="27"/>
      <c r="JS1924" s="27"/>
      <c r="JT1924" s="27"/>
      <c r="JU1924" s="27"/>
      <c r="JV1924" s="27"/>
      <c r="JW1924" s="27"/>
      <c r="JX1924" s="27"/>
      <c r="JY1924" s="27"/>
      <c r="JZ1924" s="27"/>
      <c r="KA1924" s="27"/>
      <c r="KB1924" s="27"/>
      <c r="KC1924" s="27"/>
      <c r="KD1924" s="27"/>
      <c r="KE1924" s="27"/>
      <c r="KF1924" s="27"/>
      <c r="KG1924" s="27"/>
      <c r="KH1924" s="27"/>
      <c r="KI1924" s="27"/>
      <c r="KJ1924" s="27"/>
      <c r="KK1924" s="27"/>
      <c r="KL1924" s="27"/>
      <c r="KM1924" s="27"/>
      <c r="KN1924" s="27"/>
      <c r="KO1924" s="27"/>
      <c r="KP1924" s="27"/>
      <c r="KQ1924" s="27"/>
      <c r="KR1924" s="27"/>
      <c r="KS1924" s="27"/>
      <c r="KT1924" s="27"/>
      <c r="KU1924" s="27"/>
      <c r="KV1924" s="27"/>
      <c r="KW1924" s="27"/>
      <c r="KX1924" s="27"/>
      <c r="KY1924" s="27"/>
      <c r="KZ1924" s="27"/>
      <c r="LA1924" s="27"/>
      <c r="LB1924" s="27"/>
      <c r="LC1924" s="27"/>
      <c r="LD1924" s="27"/>
      <c r="LE1924" s="27"/>
      <c r="LF1924" s="27"/>
      <c r="LG1924" s="27"/>
      <c r="LH1924" s="27"/>
      <c r="LI1924" s="27"/>
      <c r="LJ1924" s="27"/>
      <c r="LK1924" s="27"/>
      <c r="LL1924" s="27"/>
      <c r="LM1924" s="27"/>
      <c r="LN1924" s="27"/>
      <c r="LO1924" s="27"/>
      <c r="LP1924" s="27"/>
      <c r="LQ1924" s="27"/>
      <c r="LR1924" s="27"/>
      <c r="LS1924" s="27"/>
      <c r="LT1924" s="27"/>
      <c r="LU1924" s="27"/>
    </row>
    <row r="1925" spans="8:333" ht="12.75"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27"/>
      <c r="DZ1925" s="27"/>
      <c r="EA1925" s="27"/>
      <c r="EB1925" s="27"/>
      <c r="EC1925" s="27"/>
      <c r="ED1925" s="27"/>
      <c r="EE1925" s="27"/>
      <c r="EF1925" s="27"/>
      <c r="EG1925" s="27"/>
      <c r="EH1925" s="27"/>
      <c r="EI1925" s="27"/>
      <c r="EJ1925" s="27"/>
      <c r="EK1925" s="27"/>
      <c r="EL1925" s="27"/>
      <c r="EM1925" s="27"/>
      <c r="EN1925" s="27"/>
      <c r="EO1925" s="27"/>
      <c r="EP1925" s="27"/>
      <c r="EQ1925" s="27"/>
      <c r="ER1925" s="27"/>
      <c r="ES1925" s="27"/>
      <c r="ET1925" s="27"/>
      <c r="EU1925" s="27"/>
      <c r="EV1925" s="27"/>
      <c r="EW1925" s="27"/>
      <c r="EX1925" s="27"/>
      <c r="EY1925" s="27"/>
      <c r="EZ1925" s="27"/>
      <c r="FA1925" s="27"/>
      <c r="FB1925" s="27"/>
      <c r="FC1925" s="27"/>
      <c r="FD1925" s="27"/>
      <c r="FE1925" s="27"/>
      <c r="FF1925" s="27"/>
      <c r="FG1925" s="27"/>
      <c r="FH1925" s="27"/>
      <c r="FI1925" s="27"/>
      <c r="FJ1925" s="27"/>
      <c r="FK1925" s="27"/>
      <c r="FL1925" s="27"/>
      <c r="FM1925" s="27"/>
      <c r="FN1925" s="27"/>
      <c r="FO1925" s="27"/>
      <c r="FP1925" s="27"/>
      <c r="FQ1925" s="27"/>
      <c r="FR1925" s="27"/>
      <c r="FS1925" s="27"/>
      <c r="FT1925" s="27"/>
      <c r="FU1925" s="27"/>
      <c r="FV1925" s="27"/>
      <c r="FW1925" s="27"/>
      <c r="FX1925" s="27"/>
      <c r="FY1925" s="27"/>
      <c r="FZ1925" s="27"/>
      <c r="GA1925" s="27"/>
      <c r="GB1925" s="27"/>
      <c r="GC1925" s="27"/>
      <c r="GD1925" s="27"/>
      <c r="GE1925" s="27"/>
      <c r="GF1925" s="27"/>
      <c r="GG1925" s="27"/>
      <c r="GH1925" s="27"/>
      <c r="GI1925" s="27"/>
      <c r="GJ1925" s="27"/>
      <c r="GK1925" s="27"/>
      <c r="GL1925" s="27"/>
      <c r="GM1925" s="27"/>
      <c r="GN1925" s="27"/>
      <c r="GO1925" s="27"/>
      <c r="GP1925" s="27"/>
      <c r="GQ1925" s="27"/>
      <c r="GR1925" s="27"/>
      <c r="GS1925" s="27"/>
      <c r="GT1925" s="27"/>
      <c r="GU1925" s="27"/>
      <c r="GV1925" s="27"/>
      <c r="GW1925" s="27"/>
      <c r="GX1925" s="27"/>
      <c r="GY1925" s="27"/>
      <c r="GZ1925" s="27"/>
      <c r="HA1925" s="27"/>
      <c r="HB1925" s="27"/>
      <c r="HC1925" s="27"/>
      <c r="HD1925" s="27"/>
      <c r="HE1925" s="27"/>
      <c r="HF1925" s="27"/>
      <c r="HG1925" s="27"/>
      <c r="HH1925" s="27"/>
      <c r="HI1925" s="27"/>
      <c r="HJ1925" s="27"/>
      <c r="HK1925" s="27"/>
      <c r="HL1925" s="27"/>
      <c r="HM1925" s="27"/>
      <c r="HN1925" s="27"/>
      <c r="HO1925" s="27"/>
      <c r="HP1925" s="27"/>
      <c r="HQ1925" s="27"/>
      <c r="HR1925" s="27"/>
      <c r="HS1925" s="27"/>
      <c r="HT1925" s="27"/>
      <c r="HU1925" s="27"/>
      <c r="HV1925" s="27"/>
      <c r="HW1925" s="27"/>
      <c r="HX1925" s="27"/>
      <c r="HY1925" s="27"/>
      <c r="HZ1925" s="27"/>
      <c r="IA1925" s="27"/>
      <c r="IB1925" s="27"/>
      <c r="IC1925" s="27"/>
      <c r="ID1925" s="27"/>
      <c r="IE1925" s="27"/>
      <c r="IF1925" s="27"/>
      <c r="IG1925" s="27"/>
      <c r="IH1925" s="27"/>
      <c r="II1925" s="27"/>
      <c r="IJ1925" s="27"/>
      <c r="IK1925" s="27"/>
      <c r="IL1925" s="27"/>
      <c r="IM1925" s="27"/>
      <c r="IN1925" s="27"/>
      <c r="IO1925" s="27"/>
      <c r="IP1925" s="27"/>
      <c r="IQ1925" s="27"/>
      <c r="IR1925" s="27"/>
      <c r="IS1925" s="27"/>
      <c r="IT1925" s="27"/>
      <c r="IU1925" s="27"/>
      <c r="IV1925" s="27"/>
      <c r="IW1925" s="27"/>
      <c r="IX1925" s="27"/>
      <c r="IY1925" s="27"/>
      <c r="IZ1925" s="27"/>
      <c r="JA1925" s="27"/>
      <c r="JB1925" s="27"/>
      <c r="JC1925" s="27"/>
      <c r="JD1925" s="27"/>
      <c r="JE1925" s="27"/>
      <c r="JF1925" s="27"/>
      <c r="JG1925" s="27"/>
      <c r="JH1925" s="27"/>
      <c r="JI1925" s="27"/>
      <c r="JJ1925" s="27"/>
      <c r="JK1925" s="27"/>
      <c r="JL1925" s="27"/>
      <c r="JM1925" s="27"/>
      <c r="JN1925" s="27"/>
      <c r="JO1925" s="27"/>
      <c r="JP1925" s="27"/>
      <c r="JQ1925" s="27"/>
      <c r="JR1925" s="27"/>
      <c r="JS1925" s="27"/>
      <c r="JT1925" s="27"/>
      <c r="JU1925" s="27"/>
      <c r="JV1925" s="27"/>
      <c r="JW1925" s="27"/>
      <c r="JX1925" s="27"/>
      <c r="JY1925" s="27"/>
      <c r="JZ1925" s="27"/>
      <c r="KA1925" s="27"/>
      <c r="KB1925" s="27"/>
      <c r="KC1925" s="27"/>
      <c r="KD1925" s="27"/>
      <c r="KE1925" s="27"/>
      <c r="KF1925" s="27"/>
      <c r="KG1925" s="27"/>
      <c r="KH1925" s="27"/>
      <c r="KI1925" s="27"/>
      <c r="KJ1925" s="27"/>
      <c r="KK1925" s="27"/>
      <c r="KL1925" s="27"/>
      <c r="KM1925" s="27"/>
      <c r="KN1925" s="27"/>
      <c r="KO1925" s="27"/>
      <c r="KP1925" s="27"/>
      <c r="KQ1925" s="27"/>
      <c r="KR1925" s="27"/>
      <c r="KS1925" s="27"/>
      <c r="KT1925" s="27"/>
      <c r="KU1925" s="27"/>
      <c r="KV1925" s="27"/>
      <c r="KW1925" s="27"/>
      <c r="KX1925" s="27"/>
      <c r="KY1925" s="27"/>
      <c r="KZ1925" s="27"/>
      <c r="LA1925" s="27"/>
      <c r="LB1925" s="27"/>
      <c r="LC1925" s="27"/>
      <c r="LD1925" s="27"/>
      <c r="LE1925" s="27"/>
      <c r="LF1925" s="27"/>
      <c r="LG1925" s="27"/>
      <c r="LH1925" s="27"/>
      <c r="LI1925" s="27"/>
      <c r="LJ1925" s="27"/>
      <c r="LK1925" s="27"/>
      <c r="LL1925" s="27"/>
      <c r="LM1925" s="27"/>
      <c r="LN1925" s="27"/>
      <c r="LO1925" s="27"/>
      <c r="LP1925" s="27"/>
      <c r="LQ1925" s="27"/>
      <c r="LR1925" s="27"/>
      <c r="LS1925" s="27"/>
      <c r="LT1925" s="27"/>
      <c r="LU1925" s="27"/>
    </row>
    <row r="1926" spans="8:333" ht="12.75"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/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27"/>
      <c r="DZ1926" s="27"/>
      <c r="EA1926" s="27"/>
      <c r="EB1926" s="27"/>
      <c r="EC1926" s="27"/>
      <c r="ED1926" s="27"/>
      <c r="EE1926" s="27"/>
      <c r="EF1926" s="27"/>
      <c r="EG1926" s="27"/>
      <c r="EH1926" s="27"/>
      <c r="EI1926" s="27"/>
      <c r="EJ1926" s="27"/>
      <c r="EK1926" s="27"/>
      <c r="EL1926" s="27"/>
      <c r="EM1926" s="27"/>
      <c r="EN1926" s="27"/>
      <c r="EO1926" s="27"/>
      <c r="EP1926" s="27"/>
      <c r="EQ1926" s="27"/>
      <c r="ER1926" s="27"/>
      <c r="ES1926" s="27"/>
      <c r="ET1926" s="27"/>
      <c r="EU1926" s="27"/>
      <c r="EV1926" s="27"/>
      <c r="EW1926" s="27"/>
      <c r="EX1926" s="27"/>
      <c r="EY1926" s="27"/>
      <c r="EZ1926" s="27"/>
      <c r="FA1926" s="27"/>
      <c r="FB1926" s="27"/>
      <c r="FC1926" s="27"/>
      <c r="FD1926" s="27"/>
      <c r="FE1926" s="27"/>
      <c r="FF1926" s="27"/>
      <c r="FG1926" s="27"/>
      <c r="FH1926" s="27"/>
      <c r="FI1926" s="27"/>
      <c r="FJ1926" s="27"/>
      <c r="FK1926" s="27"/>
      <c r="FL1926" s="27"/>
      <c r="FM1926" s="27"/>
      <c r="FN1926" s="27"/>
      <c r="FO1926" s="27"/>
      <c r="FP1926" s="27"/>
      <c r="FQ1926" s="27"/>
      <c r="FR1926" s="27"/>
      <c r="FS1926" s="27"/>
      <c r="FT1926" s="27"/>
      <c r="FU1926" s="27"/>
      <c r="FV1926" s="27"/>
      <c r="FW1926" s="27"/>
      <c r="FX1926" s="27"/>
      <c r="FY1926" s="27"/>
      <c r="FZ1926" s="27"/>
      <c r="GA1926" s="27"/>
      <c r="GB1926" s="27"/>
      <c r="GC1926" s="27"/>
      <c r="GD1926" s="27"/>
      <c r="GE1926" s="27"/>
      <c r="GF1926" s="27"/>
      <c r="GG1926" s="27"/>
      <c r="GH1926" s="27"/>
      <c r="GI1926" s="27"/>
      <c r="GJ1926" s="27"/>
      <c r="GK1926" s="27"/>
      <c r="GL1926" s="27"/>
      <c r="GM1926" s="27"/>
      <c r="GN1926" s="27"/>
      <c r="GO1926" s="27"/>
      <c r="GP1926" s="27"/>
      <c r="GQ1926" s="27"/>
      <c r="GR1926" s="27"/>
      <c r="GS1926" s="27"/>
      <c r="GT1926" s="27"/>
      <c r="GU1926" s="27"/>
      <c r="GV1926" s="27"/>
      <c r="GW1926" s="27"/>
      <c r="GX1926" s="27"/>
      <c r="GY1926" s="27"/>
      <c r="GZ1926" s="27"/>
      <c r="HA1926" s="27"/>
      <c r="HB1926" s="27"/>
      <c r="HC1926" s="27"/>
      <c r="HD1926" s="27"/>
      <c r="HE1926" s="27"/>
      <c r="HF1926" s="27"/>
      <c r="HG1926" s="27"/>
      <c r="HH1926" s="27"/>
      <c r="HI1926" s="27"/>
      <c r="HJ1926" s="27"/>
      <c r="HK1926" s="27"/>
      <c r="HL1926" s="27"/>
      <c r="HM1926" s="27"/>
      <c r="HN1926" s="27"/>
      <c r="HO1926" s="27"/>
      <c r="HP1926" s="27"/>
      <c r="HQ1926" s="27"/>
      <c r="HR1926" s="27"/>
      <c r="HS1926" s="27"/>
      <c r="HT1926" s="27"/>
      <c r="HU1926" s="27"/>
      <c r="HV1926" s="27"/>
      <c r="HW1926" s="27"/>
      <c r="HX1926" s="27"/>
      <c r="HY1926" s="27"/>
      <c r="HZ1926" s="27"/>
      <c r="IA1926" s="27"/>
      <c r="IB1926" s="27"/>
      <c r="IC1926" s="27"/>
      <c r="ID1926" s="27"/>
      <c r="IE1926" s="27"/>
      <c r="IF1926" s="27"/>
      <c r="IG1926" s="27"/>
      <c r="IH1926" s="27"/>
      <c r="II1926" s="27"/>
      <c r="IJ1926" s="27"/>
      <c r="IK1926" s="27"/>
      <c r="IL1926" s="27"/>
      <c r="IM1926" s="27"/>
      <c r="IN1926" s="27"/>
      <c r="IO1926" s="27"/>
      <c r="IP1926" s="27"/>
      <c r="IQ1926" s="27"/>
      <c r="IR1926" s="27"/>
      <c r="IS1926" s="27"/>
      <c r="IT1926" s="27"/>
      <c r="IU1926" s="27"/>
      <c r="IV1926" s="27"/>
      <c r="IW1926" s="27"/>
      <c r="IX1926" s="27"/>
      <c r="IY1926" s="27"/>
      <c r="IZ1926" s="27"/>
      <c r="JA1926" s="27"/>
      <c r="JB1926" s="27"/>
      <c r="JC1926" s="27"/>
      <c r="JD1926" s="27"/>
      <c r="JE1926" s="27"/>
      <c r="JF1926" s="27"/>
      <c r="JG1926" s="27"/>
      <c r="JH1926" s="27"/>
      <c r="JI1926" s="27"/>
      <c r="JJ1926" s="27"/>
      <c r="JK1926" s="27"/>
      <c r="JL1926" s="27"/>
      <c r="JM1926" s="27"/>
      <c r="JN1926" s="27"/>
      <c r="JO1926" s="27"/>
      <c r="JP1926" s="27"/>
      <c r="JQ1926" s="27"/>
      <c r="JR1926" s="27"/>
      <c r="JS1926" s="27"/>
      <c r="JT1926" s="27"/>
      <c r="JU1926" s="27"/>
      <c r="JV1926" s="27"/>
      <c r="JW1926" s="27"/>
      <c r="JX1926" s="27"/>
      <c r="JY1926" s="27"/>
      <c r="JZ1926" s="27"/>
      <c r="KA1926" s="27"/>
      <c r="KB1926" s="27"/>
      <c r="KC1926" s="27"/>
      <c r="KD1926" s="27"/>
      <c r="KE1926" s="27"/>
      <c r="KF1926" s="27"/>
      <c r="KG1926" s="27"/>
      <c r="KH1926" s="27"/>
      <c r="KI1926" s="27"/>
      <c r="KJ1926" s="27"/>
      <c r="KK1926" s="27"/>
      <c r="KL1926" s="27"/>
      <c r="KM1926" s="27"/>
      <c r="KN1926" s="27"/>
      <c r="KO1926" s="27"/>
      <c r="KP1926" s="27"/>
      <c r="KQ1926" s="27"/>
      <c r="KR1926" s="27"/>
      <c r="KS1926" s="27"/>
      <c r="KT1926" s="27"/>
      <c r="KU1926" s="27"/>
      <c r="KV1926" s="27"/>
      <c r="KW1926" s="27"/>
      <c r="KX1926" s="27"/>
      <c r="KY1926" s="27"/>
      <c r="KZ1926" s="27"/>
      <c r="LA1926" s="27"/>
      <c r="LB1926" s="27"/>
      <c r="LC1926" s="27"/>
      <c r="LD1926" s="27"/>
      <c r="LE1926" s="27"/>
      <c r="LF1926" s="27"/>
      <c r="LG1926" s="27"/>
      <c r="LH1926" s="27"/>
      <c r="LI1926" s="27"/>
      <c r="LJ1926" s="27"/>
      <c r="LK1926" s="27"/>
      <c r="LL1926" s="27"/>
      <c r="LM1926" s="27"/>
      <c r="LN1926" s="27"/>
      <c r="LO1926" s="27"/>
      <c r="LP1926" s="27"/>
      <c r="LQ1926" s="27"/>
      <c r="LR1926" s="27"/>
      <c r="LS1926" s="27"/>
      <c r="LT1926" s="27"/>
      <c r="LU1926" s="27"/>
    </row>
    <row r="1927" spans="8:333" ht="12.75"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27"/>
      <c r="DZ1927" s="27"/>
      <c r="EA1927" s="27"/>
      <c r="EB1927" s="27"/>
      <c r="EC1927" s="27"/>
      <c r="ED1927" s="27"/>
      <c r="EE1927" s="27"/>
      <c r="EF1927" s="27"/>
      <c r="EG1927" s="27"/>
      <c r="EH1927" s="27"/>
      <c r="EI1927" s="27"/>
      <c r="EJ1927" s="27"/>
      <c r="EK1927" s="27"/>
      <c r="EL1927" s="27"/>
      <c r="EM1927" s="27"/>
      <c r="EN1927" s="27"/>
      <c r="EO1927" s="27"/>
      <c r="EP1927" s="27"/>
      <c r="EQ1927" s="27"/>
      <c r="ER1927" s="27"/>
      <c r="ES1927" s="27"/>
      <c r="ET1927" s="27"/>
      <c r="EU1927" s="27"/>
      <c r="EV1927" s="27"/>
      <c r="EW1927" s="27"/>
      <c r="EX1927" s="27"/>
      <c r="EY1927" s="27"/>
      <c r="EZ1927" s="27"/>
      <c r="FA1927" s="27"/>
      <c r="FB1927" s="27"/>
      <c r="FC1927" s="27"/>
      <c r="FD1927" s="27"/>
      <c r="FE1927" s="27"/>
      <c r="FF1927" s="27"/>
      <c r="FG1927" s="27"/>
      <c r="FH1927" s="27"/>
      <c r="FI1927" s="27"/>
      <c r="FJ1927" s="27"/>
      <c r="FK1927" s="27"/>
      <c r="FL1927" s="27"/>
      <c r="FM1927" s="27"/>
      <c r="FN1927" s="27"/>
      <c r="FO1927" s="27"/>
      <c r="FP1927" s="27"/>
      <c r="FQ1927" s="27"/>
      <c r="FR1927" s="27"/>
      <c r="FS1927" s="27"/>
      <c r="FT1927" s="27"/>
      <c r="FU1927" s="27"/>
      <c r="FV1927" s="27"/>
      <c r="FW1927" s="27"/>
      <c r="FX1927" s="27"/>
      <c r="FY1927" s="27"/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27"/>
      <c r="GS1927" s="27"/>
      <c r="GT1927" s="27"/>
      <c r="GU1927" s="27"/>
      <c r="GV1927" s="27"/>
      <c r="GW1927" s="27"/>
      <c r="GX1927" s="27"/>
      <c r="GY1927" s="27"/>
      <c r="GZ1927" s="27"/>
      <c r="HA1927" s="27"/>
      <c r="HB1927" s="27"/>
      <c r="HC1927" s="27"/>
      <c r="HD1927" s="27"/>
      <c r="HE1927" s="27"/>
      <c r="HF1927" s="27"/>
      <c r="HG1927" s="27"/>
      <c r="HH1927" s="27"/>
      <c r="HI1927" s="27"/>
      <c r="HJ1927" s="27"/>
      <c r="HK1927" s="27"/>
      <c r="HL1927" s="27"/>
      <c r="HM1927" s="27"/>
      <c r="HN1927" s="27"/>
      <c r="HO1927" s="27"/>
      <c r="HP1927" s="27"/>
      <c r="HQ1927" s="27"/>
      <c r="HR1927" s="27"/>
      <c r="HS1927" s="27"/>
      <c r="HT1927" s="27"/>
      <c r="HU1927" s="27"/>
      <c r="HV1927" s="27"/>
      <c r="HW1927" s="27"/>
      <c r="HX1927" s="27"/>
      <c r="HY1927" s="27"/>
      <c r="HZ1927" s="27"/>
      <c r="IA1927" s="27"/>
      <c r="IB1927" s="27"/>
      <c r="IC1927" s="27"/>
      <c r="ID1927" s="27"/>
      <c r="IE1927" s="27"/>
      <c r="IF1927" s="27"/>
      <c r="IG1927" s="27"/>
      <c r="IH1927" s="27"/>
      <c r="II1927" s="27"/>
      <c r="IJ1927" s="27"/>
      <c r="IK1927" s="27"/>
      <c r="IL1927" s="27"/>
      <c r="IM1927" s="27"/>
      <c r="IN1927" s="27"/>
      <c r="IO1927" s="27"/>
      <c r="IP1927" s="27"/>
      <c r="IQ1927" s="27"/>
      <c r="IR1927" s="27"/>
      <c r="IS1927" s="27"/>
      <c r="IT1927" s="27"/>
      <c r="IU1927" s="27"/>
      <c r="IV1927" s="27"/>
      <c r="IW1927" s="27"/>
      <c r="IX1927" s="27"/>
      <c r="IY1927" s="27"/>
      <c r="IZ1927" s="27"/>
      <c r="JA1927" s="27"/>
      <c r="JB1927" s="27"/>
      <c r="JC1927" s="27"/>
      <c r="JD1927" s="27"/>
      <c r="JE1927" s="27"/>
      <c r="JF1927" s="27"/>
      <c r="JG1927" s="27"/>
      <c r="JH1927" s="27"/>
      <c r="JI1927" s="27"/>
      <c r="JJ1927" s="27"/>
      <c r="JK1927" s="27"/>
      <c r="JL1927" s="27"/>
      <c r="JM1927" s="27"/>
      <c r="JN1927" s="27"/>
      <c r="JO1927" s="27"/>
      <c r="JP1927" s="27"/>
      <c r="JQ1927" s="27"/>
      <c r="JR1927" s="27"/>
      <c r="JS1927" s="27"/>
      <c r="JT1927" s="27"/>
      <c r="JU1927" s="27"/>
      <c r="JV1927" s="27"/>
      <c r="JW1927" s="27"/>
      <c r="JX1927" s="27"/>
      <c r="JY1927" s="27"/>
      <c r="JZ1927" s="27"/>
      <c r="KA1927" s="27"/>
      <c r="KB1927" s="27"/>
      <c r="KC1927" s="27"/>
      <c r="KD1927" s="27"/>
      <c r="KE1927" s="27"/>
      <c r="KF1927" s="27"/>
      <c r="KG1927" s="27"/>
      <c r="KH1927" s="27"/>
      <c r="KI1927" s="27"/>
      <c r="KJ1927" s="27"/>
      <c r="KK1927" s="27"/>
      <c r="KL1927" s="27"/>
      <c r="KM1927" s="27"/>
      <c r="KN1927" s="27"/>
      <c r="KO1927" s="27"/>
      <c r="KP1927" s="27"/>
      <c r="KQ1927" s="27"/>
      <c r="KR1927" s="27"/>
      <c r="KS1927" s="27"/>
      <c r="KT1927" s="27"/>
      <c r="KU1927" s="27"/>
      <c r="KV1927" s="27"/>
      <c r="KW1927" s="27"/>
      <c r="KX1927" s="27"/>
      <c r="KY1927" s="27"/>
      <c r="KZ1927" s="27"/>
      <c r="LA1927" s="27"/>
      <c r="LB1927" s="27"/>
      <c r="LC1927" s="27"/>
      <c r="LD1927" s="27"/>
      <c r="LE1927" s="27"/>
      <c r="LF1927" s="27"/>
      <c r="LG1927" s="27"/>
      <c r="LH1927" s="27"/>
      <c r="LI1927" s="27"/>
      <c r="LJ1927" s="27"/>
      <c r="LK1927" s="27"/>
      <c r="LL1927" s="27"/>
      <c r="LM1927" s="27"/>
      <c r="LN1927" s="27"/>
      <c r="LO1927" s="27"/>
      <c r="LP1927" s="27"/>
      <c r="LQ1927" s="27"/>
      <c r="LR1927" s="27"/>
      <c r="LS1927" s="27"/>
      <c r="LT1927" s="27"/>
      <c r="LU1927" s="27"/>
    </row>
    <row r="1928" spans="8:333" ht="12.75"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27"/>
      <c r="DZ1928" s="27"/>
      <c r="EA1928" s="27"/>
      <c r="EB1928" s="27"/>
      <c r="EC1928" s="27"/>
      <c r="ED1928" s="27"/>
      <c r="EE1928" s="27"/>
      <c r="EF1928" s="27"/>
      <c r="EG1928" s="27"/>
      <c r="EH1928" s="27"/>
      <c r="EI1928" s="27"/>
      <c r="EJ1928" s="27"/>
      <c r="EK1928" s="27"/>
      <c r="EL1928" s="27"/>
      <c r="EM1928" s="27"/>
      <c r="EN1928" s="27"/>
      <c r="EO1928" s="27"/>
      <c r="EP1928" s="27"/>
      <c r="EQ1928" s="27"/>
      <c r="ER1928" s="27"/>
      <c r="ES1928" s="27"/>
      <c r="ET1928" s="27"/>
      <c r="EU1928" s="27"/>
      <c r="EV1928" s="27"/>
      <c r="EW1928" s="27"/>
      <c r="EX1928" s="27"/>
      <c r="EY1928" s="27"/>
      <c r="EZ1928" s="27"/>
      <c r="FA1928" s="27"/>
      <c r="FB1928" s="27"/>
      <c r="FC1928" s="27"/>
      <c r="FD1928" s="27"/>
      <c r="FE1928" s="27"/>
      <c r="FF1928" s="27"/>
      <c r="FG1928" s="27"/>
      <c r="FH1928" s="27"/>
      <c r="FI1928" s="27"/>
      <c r="FJ1928" s="27"/>
      <c r="FK1928" s="27"/>
      <c r="FL1928" s="27"/>
      <c r="FM1928" s="27"/>
      <c r="FN1928" s="27"/>
      <c r="FO1928" s="27"/>
      <c r="FP1928" s="27"/>
      <c r="FQ1928" s="27"/>
      <c r="FR1928" s="27"/>
      <c r="FS1928" s="27"/>
      <c r="FT1928" s="27"/>
      <c r="FU1928" s="27"/>
      <c r="FV1928" s="27"/>
      <c r="FW1928" s="27"/>
      <c r="FX1928" s="27"/>
      <c r="FY1928" s="27"/>
      <c r="FZ1928" s="27"/>
      <c r="GA1928" s="27"/>
      <c r="GB1928" s="27"/>
      <c r="GC1928" s="27"/>
      <c r="GD1928" s="27"/>
      <c r="GE1928" s="27"/>
      <c r="GF1928" s="27"/>
      <c r="GG1928" s="27"/>
      <c r="GH1928" s="27"/>
      <c r="GI1928" s="27"/>
      <c r="GJ1928" s="27"/>
      <c r="GK1928" s="27"/>
      <c r="GL1928" s="27"/>
      <c r="GM1928" s="27"/>
      <c r="GN1928" s="27"/>
      <c r="GO1928" s="27"/>
      <c r="GP1928" s="27"/>
      <c r="GQ1928" s="27"/>
      <c r="GR1928" s="27"/>
      <c r="GS1928" s="27"/>
      <c r="GT1928" s="27"/>
      <c r="GU1928" s="27"/>
      <c r="GV1928" s="27"/>
      <c r="GW1928" s="27"/>
      <c r="GX1928" s="27"/>
      <c r="GY1928" s="27"/>
      <c r="GZ1928" s="27"/>
      <c r="HA1928" s="27"/>
      <c r="HB1928" s="27"/>
      <c r="HC1928" s="27"/>
      <c r="HD1928" s="27"/>
      <c r="HE1928" s="27"/>
      <c r="HF1928" s="27"/>
      <c r="HG1928" s="27"/>
      <c r="HH1928" s="27"/>
      <c r="HI1928" s="27"/>
      <c r="HJ1928" s="27"/>
      <c r="HK1928" s="27"/>
      <c r="HL1928" s="27"/>
      <c r="HM1928" s="27"/>
      <c r="HN1928" s="27"/>
      <c r="HO1928" s="27"/>
      <c r="HP1928" s="27"/>
      <c r="HQ1928" s="27"/>
      <c r="HR1928" s="27"/>
      <c r="HS1928" s="27"/>
      <c r="HT1928" s="27"/>
      <c r="HU1928" s="27"/>
      <c r="HV1928" s="27"/>
      <c r="HW1928" s="27"/>
      <c r="HX1928" s="27"/>
      <c r="HY1928" s="27"/>
      <c r="HZ1928" s="27"/>
      <c r="IA1928" s="27"/>
      <c r="IB1928" s="27"/>
      <c r="IC1928" s="27"/>
      <c r="ID1928" s="27"/>
      <c r="IE1928" s="27"/>
      <c r="IF1928" s="27"/>
      <c r="IG1928" s="27"/>
      <c r="IH1928" s="27"/>
      <c r="II1928" s="27"/>
      <c r="IJ1928" s="27"/>
      <c r="IK1928" s="27"/>
      <c r="IL1928" s="27"/>
      <c r="IM1928" s="27"/>
      <c r="IN1928" s="27"/>
      <c r="IO1928" s="27"/>
      <c r="IP1928" s="27"/>
      <c r="IQ1928" s="27"/>
      <c r="IR1928" s="27"/>
      <c r="IS1928" s="27"/>
      <c r="IT1928" s="27"/>
      <c r="IU1928" s="27"/>
      <c r="IV1928" s="27"/>
      <c r="IW1928" s="27"/>
      <c r="IX1928" s="27"/>
      <c r="IY1928" s="27"/>
      <c r="IZ1928" s="27"/>
      <c r="JA1928" s="27"/>
      <c r="JB1928" s="27"/>
      <c r="JC1928" s="27"/>
      <c r="JD1928" s="27"/>
      <c r="JE1928" s="27"/>
      <c r="JF1928" s="27"/>
      <c r="JG1928" s="27"/>
      <c r="JH1928" s="27"/>
      <c r="JI1928" s="27"/>
      <c r="JJ1928" s="27"/>
      <c r="JK1928" s="27"/>
      <c r="JL1928" s="27"/>
      <c r="JM1928" s="27"/>
      <c r="JN1928" s="27"/>
      <c r="JO1928" s="27"/>
      <c r="JP1928" s="27"/>
      <c r="JQ1928" s="27"/>
      <c r="JR1928" s="27"/>
      <c r="JS1928" s="27"/>
      <c r="JT1928" s="27"/>
      <c r="JU1928" s="27"/>
      <c r="JV1928" s="27"/>
      <c r="JW1928" s="27"/>
      <c r="JX1928" s="27"/>
      <c r="JY1928" s="27"/>
      <c r="JZ1928" s="27"/>
      <c r="KA1928" s="27"/>
      <c r="KB1928" s="27"/>
      <c r="KC1928" s="27"/>
      <c r="KD1928" s="27"/>
      <c r="KE1928" s="27"/>
      <c r="KF1928" s="27"/>
      <c r="KG1928" s="27"/>
      <c r="KH1928" s="27"/>
      <c r="KI1928" s="27"/>
      <c r="KJ1928" s="27"/>
      <c r="KK1928" s="27"/>
      <c r="KL1928" s="27"/>
      <c r="KM1928" s="27"/>
      <c r="KN1928" s="27"/>
      <c r="KO1928" s="27"/>
      <c r="KP1928" s="27"/>
      <c r="KQ1928" s="27"/>
      <c r="KR1928" s="27"/>
      <c r="KS1928" s="27"/>
      <c r="KT1928" s="27"/>
      <c r="KU1928" s="27"/>
      <c r="KV1928" s="27"/>
      <c r="KW1928" s="27"/>
      <c r="KX1928" s="27"/>
      <c r="KY1928" s="27"/>
      <c r="KZ1928" s="27"/>
      <c r="LA1928" s="27"/>
      <c r="LB1928" s="27"/>
      <c r="LC1928" s="27"/>
      <c r="LD1928" s="27"/>
      <c r="LE1928" s="27"/>
      <c r="LF1928" s="27"/>
      <c r="LG1928" s="27"/>
      <c r="LH1928" s="27"/>
      <c r="LI1928" s="27"/>
      <c r="LJ1928" s="27"/>
      <c r="LK1928" s="27"/>
      <c r="LL1928" s="27"/>
      <c r="LM1928" s="27"/>
      <c r="LN1928" s="27"/>
      <c r="LO1928" s="27"/>
      <c r="LP1928" s="27"/>
      <c r="LQ1928" s="27"/>
      <c r="LR1928" s="27"/>
      <c r="LS1928" s="27"/>
      <c r="LT1928" s="27"/>
      <c r="LU1928" s="27"/>
    </row>
    <row r="1929" spans="8:333" ht="12.75"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/>
      <c r="DR1929" s="27"/>
      <c r="DS1929" s="27"/>
      <c r="DT1929" s="27"/>
      <c r="DU1929" s="27"/>
      <c r="DV1929" s="27"/>
      <c r="DW1929" s="27"/>
      <c r="DX1929" s="27"/>
      <c r="DY1929" s="27"/>
      <c r="DZ1929" s="27"/>
      <c r="EA1929" s="27"/>
      <c r="EB1929" s="27"/>
      <c r="EC1929" s="27"/>
      <c r="ED1929" s="27"/>
      <c r="EE1929" s="27"/>
      <c r="EF1929" s="27"/>
      <c r="EG1929" s="27"/>
      <c r="EH1929" s="27"/>
      <c r="EI1929" s="27"/>
      <c r="EJ1929" s="27"/>
      <c r="EK1929" s="27"/>
      <c r="EL1929" s="27"/>
      <c r="EM1929" s="27"/>
      <c r="EN1929" s="27"/>
      <c r="EO1929" s="27"/>
      <c r="EP1929" s="27"/>
      <c r="EQ1929" s="27"/>
      <c r="ER1929" s="27"/>
      <c r="ES1929" s="27"/>
      <c r="ET1929" s="27"/>
      <c r="EU1929" s="27"/>
      <c r="EV1929" s="27"/>
      <c r="EW1929" s="27"/>
      <c r="EX1929" s="27"/>
      <c r="EY1929" s="27"/>
      <c r="EZ1929" s="27"/>
      <c r="FA1929" s="27"/>
      <c r="FB1929" s="27"/>
      <c r="FC1929" s="27"/>
      <c r="FD1929" s="27"/>
      <c r="FE1929" s="27"/>
      <c r="FF1929" s="27"/>
      <c r="FG1929" s="27"/>
      <c r="FH1929" s="27"/>
      <c r="FI1929" s="27"/>
      <c r="FJ1929" s="27"/>
      <c r="FK1929" s="27"/>
      <c r="FL1929" s="27"/>
      <c r="FM1929" s="27"/>
      <c r="FN1929" s="27"/>
      <c r="FO1929" s="27"/>
      <c r="FP1929" s="27"/>
      <c r="FQ1929" s="27"/>
      <c r="FR1929" s="27"/>
      <c r="FS1929" s="27"/>
      <c r="FT1929" s="27"/>
      <c r="FU1929" s="27"/>
      <c r="FV1929" s="27"/>
      <c r="FW1929" s="27"/>
      <c r="FX1929" s="27"/>
      <c r="FY1929" s="27"/>
      <c r="FZ1929" s="27"/>
      <c r="GA1929" s="27"/>
      <c r="GB1929" s="27"/>
      <c r="GC1929" s="27"/>
      <c r="GD1929" s="27"/>
      <c r="GE1929" s="27"/>
      <c r="GF1929" s="27"/>
      <c r="GG1929" s="27"/>
      <c r="GH1929" s="27"/>
      <c r="GI1929" s="27"/>
      <c r="GJ1929" s="27"/>
      <c r="GK1929" s="27"/>
      <c r="GL1929" s="27"/>
      <c r="GM1929" s="27"/>
      <c r="GN1929" s="27"/>
      <c r="GO1929" s="27"/>
      <c r="GP1929" s="27"/>
      <c r="GQ1929" s="27"/>
      <c r="GR1929" s="27"/>
      <c r="GS1929" s="27"/>
      <c r="GT1929" s="27"/>
      <c r="GU1929" s="27"/>
      <c r="GV1929" s="27"/>
      <c r="GW1929" s="27"/>
      <c r="GX1929" s="27"/>
      <c r="GY1929" s="27"/>
      <c r="GZ1929" s="27"/>
      <c r="HA1929" s="27"/>
      <c r="HB1929" s="27"/>
      <c r="HC1929" s="27"/>
      <c r="HD1929" s="27"/>
      <c r="HE1929" s="27"/>
      <c r="HF1929" s="27"/>
      <c r="HG1929" s="27"/>
      <c r="HH1929" s="27"/>
      <c r="HI1929" s="27"/>
      <c r="HJ1929" s="27"/>
      <c r="HK1929" s="27"/>
      <c r="HL1929" s="27"/>
      <c r="HM1929" s="27"/>
      <c r="HN1929" s="27"/>
      <c r="HO1929" s="27"/>
      <c r="HP1929" s="27"/>
      <c r="HQ1929" s="27"/>
      <c r="HR1929" s="27"/>
      <c r="HS1929" s="27"/>
      <c r="HT1929" s="27"/>
      <c r="HU1929" s="27"/>
      <c r="HV1929" s="27"/>
      <c r="HW1929" s="27"/>
      <c r="HX1929" s="27"/>
      <c r="HY1929" s="27"/>
      <c r="HZ1929" s="27"/>
      <c r="IA1929" s="27"/>
      <c r="IB1929" s="27"/>
      <c r="IC1929" s="27"/>
      <c r="ID1929" s="27"/>
      <c r="IE1929" s="27"/>
      <c r="IF1929" s="27"/>
      <c r="IG1929" s="27"/>
      <c r="IH1929" s="27"/>
      <c r="II1929" s="27"/>
      <c r="IJ1929" s="27"/>
      <c r="IK1929" s="27"/>
      <c r="IL1929" s="27"/>
      <c r="IM1929" s="27"/>
      <c r="IN1929" s="27"/>
      <c r="IO1929" s="27"/>
      <c r="IP1929" s="27"/>
      <c r="IQ1929" s="27"/>
      <c r="IR1929" s="27"/>
      <c r="IS1929" s="27"/>
      <c r="IT1929" s="27"/>
      <c r="IU1929" s="27"/>
      <c r="IV1929" s="27"/>
      <c r="IW1929" s="27"/>
      <c r="IX1929" s="27"/>
      <c r="IY1929" s="27"/>
      <c r="IZ1929" s="27"/>
      <c r="JA1929" s="27"/>
      <c r="JB1929" s="27"/>
      <c r="JC1929" s="27"/>
      <c r="JD1929" s="27"/>
      <c r="JE1929" s="27"/>
      <c r="JF1929" s="27"/>
      <c r="JG1929" s="27"/>
      <c r="JH1929" s="27"/>
      <c r="JI1929" s="27"/>
      <c r="JJ1929" s="27"/>
      <c r="JK1929" s="27"/>
      <c r="JL1929" s="27"/>
      <c r="JM1929" s="27"/>
      <c r="JN1929" s="27"/>
      <c r="JO1929" s="27"/>
      <c r="JP1929" s="27"/>
      <c r="JQ1929" s="27"/>
      <c r="JR1929" s="27"/>
      <c r="JS1929" s="27"/>
      <c r="JT1929" s="27"/>
      <c r="JU1929" s="27"/>
      <c r="JV1929" s="27"/>
      <c r="JW1929" s="27"/>
      <c r="JX1929" s="27"/>
      <c r="JY1929" s="27"/>
      <c r="JZ1929" s="27"/>
      <c r="KA1929" s="27"/>
      <c r="KB1929" s="27"/>
      <c r="KC1929" s="27"/>
      <c r="KD1929" s="27"/>
      <c r="KE1929" s="27"/>
      <c r="KF1929" s="27"/>
      <c r="KG1929" s="27"/>
      <c r="KH1929" s="27"/>
      <c r="KI1929" s="27"/>
      <c r="KJ1929" s="27"/>
      <c r="KK1929" s="27"/>
      <c r="KL1929" s="27"/>
      <c r="KM1929" s="27"/>
      <c r="KN1929" s="27"/>
      <c r="KO1929" s="27"/>
      <c r="KP1929" s="27"/>
      <c r="KQ1929" s="27"/>
      <c r="KR1929" s="27"/>
      <c r="KS1929" s="27"/>
      <c r="KT1929" s="27"/>
      <c r="KU1929" s="27"/>
      <c r="KV1929" s="27"/>
      <c r="KW1929" s="27"/>
      <c r="KX1929" s="27"/>
      <c r="KY1929" s="27"/>
      <c r="KZ1929" s="27"/>
      <c r="LA1929" s="27"/>
      <c r="LB1929" s="27"/>
      <c r="LC1929" s="27"/>
      <c r="LD1929" s="27"/>
      <c r="LE1929" s="27"/>
      <c r="LF1929" s="27"/>
      <c r="LG1929" s="27"/>
      <c r="LH1929" s="27"/>
      <c r="LI1929" s="27"/>
      <c r="LJ1929" s="27"/>
      <c r="LK1929" s="27"/>
      <c r="LL1929" s="27"/>
      <c r="LM1929" s="27"/>
      <c r="LN1929" s="27"/>
      <c r="LO1929" s="27"/>
      <c r="LP1929" s="27"/>
      <c r="LQ1929" s="27"/>
      <c r="LR1929" s="27"/>
      <c r="LS1929" s="27"/>
      <c r="LT1929" s="27"/>
      <c r="LU1929" s="27"/>
    </row>
    <row r="1930" spans="8:333" ht="12.75"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27"/>
      <c r="DZ1930" s="27"/>
      <c r="EA1930" s="27"/>
      <c r="EB1930" s="27"/>
      <c r="EC1930" s="27"/>
      <c r="ED1930" s="27"/>
      <c r="EE1930" s="27"/>
      <c r="EF1930" s="27"/>
      <c r="EG1930" s="27"/>
      <c r="EH1930" s="27"/>
      <c r="EI1930" s="27"/>
      <c r="EJ1930" s="27"/>
      <c r="EK1930" s="27"/>
      <c r="EL1930" s="27"/>
      <c r="EM1930" s="27"/>
      <c r="EN1930" s="27"/>
      <c r="EO1930" s="27"/>
      <c r="EP1930" s="27"/>
      <c r="EQ1930" s="27"/>
      <c r="ER1930" s="27"/>
      <c r="ES1930" s="27"/>
      <c r="ET1930" s="27"/>
      <c r="EU1930" s="27"/>
      <c r="EV1930" s="27"/>
      <c r="EW1930" s="27"/>
      <c r="EX1930" s="27"/>
      <c r="EY1930" s="27"/>
      <c r="EZ1930" s="27"/>
      <c r="FA1930" s="27"/>
      <c r="FB1930" s="27"/>
      <c r="FC1930" s="27"/>
      <c r="FD1930" s="27"/>
      <c r="FE1930" s="27"/>
      <c r="FF1930" s="27"/>
      <c r="FG1930" s="27"/>
      <c r="FH1930" s="27"/>
      <c r="FI1930" s="27"/>
      <c r="FJ1930" s="27"/>
      <c r="FK1930" s="27"/>
      <c r="FL1930" s="27"/>
      <c r="FM1930" s="27"/>
      <c r="FN1930" s="27"/>
      <c r="FO1930" s="27"/>
      <c r="FP1930" s="27"/>
      <c r="FQ1930" s="27"/>
      <c r="FR1930" s="27"/>
      <c r="FS1930" s="27"/>
      <c r="FT1930" s="27"/>
      <c r="FU1930" s="27"/>
      <c r="FV1930" s="27"/>
      <c r="FW1930" s="27"/>
      <c r="FX1930" s="27"/>
      <c r="FY1930" s="27"/>
      <c r="FZ1930" s="27"/>
      <c r="GA1930" s="27"/>
      <c r="GB1930" s="27"/>
      <c r="GC1930" s="27"/>
      <c r="GD1930" s="27"/>
      <c r="GE1930" s="27"/>
      <c r="GF1930" s="27"/>
      <c r="GG1930" s="27"/>
      <c r="GH1930" s="27"/>
      <c r="GI1930" s="27"/>
      <c r="GJ1930" s="27"/>
      <c r="GK1930" s="27"/>
      <c r="GL1930" s="27"/>
      <c r="GM1930" s="27"/>
      <c r="GN1930" s="27"/>
      <c r="GO1930" s="27"/>
      <c r="GP1930" s="27"/>
      <c r="GQ1930" s="27"/>
      <c r="GR1930" s="27"/>
      <c r="GS1930" s="27"/>
      <c r="GT1930" s="27"/>
      <c r="GU1930" s="27"/>
      <c r="GV1930" s="27"/>
      <c r="GW1930" s="27"/>
      <c r="GX1930" s="27"/>
      <c r="GY1930" s="27"/>
      <c r="GZ1930" s="27"/>
      <c r="HA1930" s="27"/>
      <c r="HB1930" s="27"/>
      <c r="HC1930" s="27"/>
      <c r="HD1930" s="27"/>
      <c r="HE1930" s="27"/>
      <c r="HF1930" s="27"/>
      <c r="HG1930" s="27"/>
      <c r="HH1930" s="27"/>
      <c r="HI1930" s="27"/>
      <c r="HJ1930" s="27"/>
      <c r="HK1930" s="27"/>
      <c r="HL1930" s="27"/>
      <c r="HM1930" s="27"/>
      <c r="HN1930" s="27"/>
      <c r="HO1930" s="27"/>
      <c r="HP1930" s="27"/>
      <c r="HQ1930" s="27"/>
      <c r="HR1930" s="27"/>
      <c r="HS1930" s="27"/>
      <c r="HT1930" s="27"/>
      <c r="HU1930" s="27"/>
      <c r="HV1930" s="27"/>
      <c r="HW1930" s="27"/>
      <c r="HX1930" s="27"/>
      <c r="HY1930" s="27"/>
      <c r="HZ1930" s="27"/>
      <c r="IA1930" s="27"/>
      <c r="IB1930" s="27"/>
      <c r="IC1930" s="27"/>
      <c r="ID1930" s="27"/>
      <c r="IE1930" s="27"/>
      <c r="IF1930" s="27"/>
      <c r="IG1930" s="27"/>
      <c r="IH1930" s="27"/>
      <c r="II1930" s="27"/>
      <c r="IJ1930" s="27"/>
      <c r="IK1930" s="27"/>
      <c r="IL1930" s="27"/>
      <c r="IM1930" s="27"/>
      <c r="IN1930" s="27"/>
      <c r="IO1930" s="27"/>
      <c r="IP1930" s="27"/>
      <c r="IQ1930" s="27"/>
      <c r="IR1930" s="27"/>
      <c r="IS1930" s="27"/>
      <c r="IT1930" s="27"/>
      <c r="IU1930" s="27"/>
      <c r="IV1930" s="27"/>
      <c r="IW1930" s="27"/>
      <c r="IX1930" s="27"/>
      <c r="IY1930" s="27"/>
      <c r="IZ1930" s="27"/>
      <c r="JA1930" s="27"/>
      <c r="JB1930" s="27"/>
      <c r="JC1930" s="27"/>
      <c r="JD1930" s="27"/>
      <c r="JE1930" s="27"/>
      <c r="JF1930" s="27"/>
      <c r="JG1930" s="27"/>
      <c r="JH1930" s="27"/>
      <c r="JI1930" s="27"/>
      <c r="JJ1930" s="27"/>
      <c r="JK1930" s="27"/>
      <c r="JL1930" s="27"/>
      <c r="JM1930" s="27"/>
      <c r="JN1930" s="27"/>
      <c r="JO1930" s="27"/>
      <c r="JP1930" s="27"/>
      <c r="JQ1930" s="27"/>
      <c r="JR1930" s="27"/>
      <c r="JS1930" s="27"/>
      <c r="JT1930" s="27"/>
      <c r="JU1930" s="27"/>
      <c r="JV1930" s="27"/>
      <c r="JW1930" s="27"/>
      <c r="JX1930" s="27"/>
      <c r="JY1930" s="27"/>
      <c r="JZ1930" s="27"/>
      <c r="KA1930" s="27"/>
      <c r="KB1930" s="27"/>
      <c r="KC1930" s="27"/>
      <c r="KD1930" s="27"/>
      <c r="KE1930" s="27"/>
      <c r="KF1930" s="27"/>
      <c r="KG1930" s="27"/>
      <c r="KH1930" s="27"/>
      <c r="KI1930" s="27"/>
      <c r="KJ1930" s="27"/>
      <c r="KK1930" s="27"/>
      <c r="KL1930" s="27"/>
      <c r="KM1930" s="27"/>
      <c r="KN1930" s="27"/>
      <c r="KO1930" s="27"/>
      <c r="KP1930" s="27"/>
      <c r="KQ1930" s="27"/>
      <c r="KR1930" s="27"/>
      <c r="KS1930" s="27"/>
      <c r="KT1930" s="27"/>
      <c r="KU1930" s="27"/>
      <c r="KV1930" s="27"/>
      <c r="KW1930" s="27"/>
      <c r="KX1930" s="27"/>
      <c r="KY1930" s="27"/>
      <c r="KZ1930" s="27"/>
      <c r="LA1930" s="27"/>
      <c r="LB1930" s="27"/>
      <c r="LC1930" s="27"/>
      <c r="LD1930" s="27"/>
      <c r="LE1930" s="27"/>
      <c r="LF1930" s="27"/>
      <c r="LG1930" s="27"/>
      <c r="LH1930" s="27"/>
      <c r="LI1930" s="27"/>
      <c r="LJ1930" s="27"/>
      <c r="LK1930" s="27"/>
      <c r="LL1930" s="27"/>
      <c r="LM1930" s="27"/>
      <c r="LN1930" s="27"/>
      <c r="LO1930" s="27"/>
      <c r="LP1930" s="27"/>
      <c r="LQ1930" s="27"/>
      <c r="LR1930" s="27"/>
      <c r="LS1930" s="27"/>
      <c r="LT1930" s="27"/>
      <c r="LU1930" s="27"/>
    </row>
    <row r="1931" spans="8:333" ht="12.75"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/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27"/>
      <c r="DZ1931" s="27"/>
      <c r="EA1931" s="27"/>
      <c r="EB1931" s="27"/>
      <c r="EC1931" s="27"/>
      <c r="ED1931" s="27"/>
      <c r="EE1931" s="27"/>
      <c r="EF1931" s="27"/>
      <c r="EG1931" s="27"/>
      <c r="EH1931" s="27"/>
      <c r="EI1931" s="27"/>
      <c r="EJ1931" s="27"/>
      <c r="EK1931" s="27"/>
      <c r="EL1931" s="27"/>
      <c r="EM1931" s="27"/>
      <c r="EN1931" s="27"/>
      <c r="EO1931" s="27"/>
      <c r="EP1931" s="27"/>
      <c r="EQ1931" s="27"/>
      <c r="ER1931" s="27"/>
      <c r="ES1931" s="27"/>
      <c r="ET1931" s="27"/>
      <c r="EU1931" s="27"/>
      <c r="EV1931" s="27"/>
      <c r="EW1931" s="27"/>
      <c r="EX1931" s="27"/>
      <c r="EY1931" s="27"/>
      <c r="EZ1931" s="27"/>
      <c r="FA1931" s="27"/>
      <c r="FB1931" s="27"/>
      <c r="FC1931" s="27"/>
      <c r="FD1931" s="27"/>
      <c r="FE1931" s="27"/>
      <c r="FF1931" s="27"/>
      <c r="FG1931" s="27"/>
      <c r="FH1931" s="27"/>
      <c r="FI1931" s="27"/>
      <c r="FJ1931" s="27"/>
      <c r="FK1931" s="27"/>
      <c r="FL1931" s="27"/>
      <c r="FM1931" s="27"/>
      <c r="FN1931" s="27"/>
      <c r="FO1931" s="27"/>
      <c r="FP1931" s="27"/>
      <c r="FQ1931" s="27"/>
      <c r="FR1931" s="27"/>
      <c r="FS1931" s="27"/>
      <c r="FT1931" s="27"/>
      <c r="FU1931" s="27"/>
      <c r="FV1931" s="27"/>
      <c r="FW1931" s="27"/>
      <c r="FX1931" s="27"/>
      <c r="FY1931" s="27"/>
      <c r="FZ1931" s="27"/>
      <c r="GA1931" s="27"/>
      <c r="GB1931" s="27"/>
      <c r="GC1931" s="27"/>
      <c r="GD1931" s="27"/>
      <c r="GE1931" s="27"/>
      <c r="GF1931" s="27"/>
      <c r="GG1931" s="27"/>
      <c r="GH1931" s="27"/>
      <c r="GI1931" s="27"/>
      <c r="GJ1931" s="27"/>
      <c r="GK1931" s="27"/>
      <c r="GL1931" s="27"/>
      <c r="GM1931" s="27"/>
      <c r="GN1931" s="27"/>
      <c r="GO1931" s="27"/>
      <c r="GP1931" s="27"/>
      <c r="GQ1931" s="27"/>
      <c r="GR1931" s="27"/>
      <c r="GS1931" s="27"/>
      <c r="GT1931" s="27"/>
      <c r="GU1931" s="27"/>
      <c r="GV1931" s="27"/>
      <c r="GW1931" s="27"/>
      <c r="GX1931" s="27"/>
      <c r="GY1931" s="27"/>
      <c r="GZ1931" s="27"/>
      <c r="HA1931" s="27"/>
      <c r="HB1931" s="27"/>
      <c r="HC1931" s="27"/>
      <c r="HD1931" s="27"/>
      <c r="HE1931" s="27"/>
      <c r="HF1931" s="27"/>
      <c r="HG1931" s="27"/>
      <c r="HH1931" s="27"/>
      <c r="HI1931" s="27"/>
      <c r="HJ1931" s="27"/>
      <c r="HK1931" s="27"/>
      <c r="HL1931" s="27"/>
      <c r="HM1931" s="27"/>
      <c r="HN1931" s="27"/>
      <c r="HO1931" s="27"/>
      <c r="HP1931" s="27"/>
      <c r="HQ1931" s="27"/>
      <c r="HR1931" s="27"/>
      <c r="HS1931" s="27"/>
      <c r="HT1931" s="27"/>
      <c r="HU1931" s="27"/>
      <c r="HV1931" s="27"/>
      <c r="HW1931" s="27"/>
      <c r="HX1931" s="27"/>
      <c r="HY1931" s="27"/>
      <c r="HZ1931" s="27"/>
      <c r="IA1931" s="27"/>
      <c r="IB1931" s="27"/>
      <c r="IC1931" s="27"/>
      <c r="ID1931" s="27"/>
      <c r="IE1931" s="27"/>
      <c r="IF1931" s="27"/>
      <c r="IG1931" s="27"/>
      <c r="IH1931" s="27"/>
      <c r="II1931" s="27"/>
      <c r="IJ1931" s="27"/>
      <c r="IK1931" s="27"/>
      <c r="IL1931" s="27"/>
      <c r="IM1931" s="27"/>
      <c r="IN1931" s="27"/>
      <c r="IO1931" s="27"/>
      <c r="IP1931" s="27"/>
      <c r="IQ1931" s="27"/>
      <c r="IR1931" s="27"/>
      <c r="IS1931" s="27"/>
      <c r="IT1931" s="27"/>
      <c r="IU1931" s="27"/>
      <c r="IV1931" s="27"/>
      <c r="IW1931" s="27"/>
      <c r="IX1931" s="27"/>
      <c r="IY1931" s="27"/>
      <c r="IZ1931" s="27"/>
      <c r="JA1931" s="27"/>
      <c r="JB1931" s="27"/>
      <c r="JC1931" s="27"/>
      <c r="JD1931" s="27"/>
      <c r="JE1931" s="27"/>
      <c r="JF1931" s="27"/>
      <c r="JG1931" s="27"/>
      <c r="JH1931" s="27"/>
      <c r="JI1931" s="27"/>
      <c r="JJ1931" s="27"/>
      <c r="JK1931" s="27"/>
      <c r="JL1931" s="27"/>
      <c r="JM1931" s="27"/>
      <c r="JN1931" s="27"/>
      <c r="JO1931" s="27"/>
      <c r="JP1931" s="27"/>
      <c r="JQ1931" s="27"/>
      <c r="JR1931" s="27"/>
      <c r="JS1931" s="27"/>
      <c r="JT1931" s="27"/>
      <c r="JU1931" s="27"/>
      <c r="JV1931" s="27"/>
      <c r="JW1931" s="27"/>
      <c r="JX1931" s="27"/>
      <c r="JY1931" s="27"/>
      <c r="JZ1931" s="27"/>
      <c r="KA1931" s="27"/>
      <c r="KB1931" s="27"/>
      <c r="KC1931" s="27"/>
      <c r="KD1931" s="27"/>
      <c r="KE1931" s="27"/>
      <c r="KF1931" s="27"/>
      <c r="KG1931" s="27"/>
      <c r="KH1931" s="27"/>
      <c r="KI1931" s="27"/>
      <c r="KJ1931" s="27"/>
      <c r="KK1931" s="27"/>
      <c r="KL1931" s="27"/>
      <c r="KM1931" s="27"/>
      <c r="KN1931" s="27"/>
      <c r="KO1931" s="27"/>
      <c r="KP1931" s="27"/>
      <c r="KQ1931" s="27"/>
      <c r="KR1931" s="27"/>
      <c r="KS1931" s="27"/>
      <c r="KT1931" s="27"/>
      <c r="KU1931" s="27"/>
      <c r="KV1931" s="27"/>
      <c r="KW1931" s="27"/>
      <c r="KX1931" s="27"/>
      <c r="KY1931" s="27"/>
      <c r="KZ1931" s="27"/>
      <c r="LA1931" s="27"/>
      <c r="LB1931" s="27"/>
      <c r="LC1931" s="27"/>
      <c r="LD1931" s="27"/>
      <c r="LE1931" s="27"/>
      <c r="LF1931" s="27"/>
      <c r="LG1931" s="27"/>
      <c r="LH1931" s="27"/>
      <c r="LI1931" s="27"/>
      <c r="LJ1931" s="27"/>
      <c r="LK1931" s="27"/>
      <c r="LL1931" s="27"/>
      <c r="LM1931" s="27"/>
      <c r="LN1931" s="27"/>
      <c r="LO1931" s="27"/>
      <c r="LP1931" s="27"/>
      <c r="LQ1931" s="27"/>
      <c r="LR1931" s="27"/>
      <c r="LS1931" s="27"/>
      <c r="LT1931" s="27"/>
      <c r="LU1931" s="27"/>
    </row>
    <row r="1932" spans="8:333" ht="12.75"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27"/>
      <c r="DZ1932" s="27"/>
      <c r="EA1932" s="27"/>
      <c r="EB1932" s="27"/>
      <c r="EC1932" s="27"/>
      <c r="ED1932" s="27"/>
      <c r="EE1932" s="27"/>
      <c r="EF1932" s="27"/>
      <c r="EG1932" s="27"/>
      <c r="EH1932" s="27"/>
      <c r="EI1932" s="27"/>
      <c r="EJ1932" s="27"/>
      <c r="EK1932" s="27"/>
      <c r="EL1932" s="27"/>
      <c r="EM1932" s="27"/>
      <c r="EN1932" s="27"/>
      <c r="EO1932" s="27"/>
      <c r="EP1932" s="27"/>
      <c r="EQ1932" s="27"/>
      <c r="ER1932" s="27"/>
      <c r="ES1932" s="27"/>
      <c r="ET1932" s="27"/>
      <c r="EU1932" s="27"/>
      <c r="EV1932" s="27"/>
      <c r="EW1932" s="27"/>
      <c r="EX1932" s="27"/>
      <c r="EY1932" s="27"/>
      <c r="EZ1932" s="27"/>
      <c r="FA1932" s="27"/>
      <c r="FB1932" s="27"/>
      <c r="FC1932" s="27"/>
      <c r="FD1932" s="27"/>
      <c r="FE1932" s="27"/>
      <c r="FF1932" s="27"/>
      <c r="FG1932" s="27"/>
      <c r="FH1932" s="27"/>
      <c r="FI1932" s="27"/>
      <c r="FJ1932" s="27"/>
      <c r="FK1932" s="27"/>
      <c r="FL1932" s="27"/>
      <c r="FM1932" s="27"/>
      <c r="FN1932" s="27"/>
      <c r="FO1932" s="27"/>
      <c r="FP1932" s="27"/>
      <c r="FQ1932" s="27"/>
      <c r="FR1932" s="27"/>
      <c r="FS1932" s="27"/>
      <c r="FT1932" s="27"/>
      <c r="FU1932" s="27"/>
      <c r="FV1932" s="27"/>
      <c r="FW1932" s="27"/>
      <c r="FX1932" s="27"/>
      <c r="FY1932" s="27"/>
      <c r="FZ1932" s="27"/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27"/>
      <c r="GS1932" s="27"/>
      <c r="GT1932" s="27"/>
      <c r="GU1932" s="27"/>
      <c r="GV1932" s="27"/>
      <c r="GW1932" s="27"/>
      <c r="GX1932" s="27"/>
      <c r="GY1932" s="27"/>
      <c r="GZ1932" s="27"/>
      <c r="HA1932" s="27"/>
      <c r="HB1932" s="27"/>
      <c r="HC1932" s="27"/>
      <c r="HD1932" s="27"/>
      <c r="HE1932" s="27"/>
      <c r="HF1932" s="27"/>
      <c r="HG1932" s="27"/>
      <c r="HH1932" s="27"/>
      <c r="HI1932" s="27"/>
      <c r="HJ1932" s="27"/>
      <c r="HK1932" s="27"/>
      <c r="HL1932" s="27"/>
      <c r="HM1932" s="27"/>
      <c r="HN1932" s="27"/>
      <c r="HO1932" s="27"/>
      <c r="HP1932" s="27"/>
      <c r="HQ1932" s="27"/>
      <c r="HR1932" s="27"/>
      <c r="HS1932" s="27"/>
      <c r="HT1932" s="27"/>
      <c r="HU1932" s="27"/>
      <c r="HV1932" s="27"/>
      <c r="HW1932" s="27"/>
      <c r="HX1932" s="27"/>
      <c r="HY1932" s="27"/>
      <c r="HZ1932" s="27"/>
      <c r="IA1932" s="27"/>
      <c r="IB1932" s="27"/>
      <c r="IC1932" s="27"/>
      <c r="ID1932" s="27"/>
      <c r="IE1932" s="27"/>
      <c r="IF1932" s="27"/>
      <c r="IG1932" s="27"/>
      <c r="IH1932" s="27"/>
      <c r="II1932" s="27"/>
      <c r="IJ1932" s="27"/>
      <c r="IK1932" s="27"/>
      <c r="IL1932" s="27"/>
      <c r="IM1932" s="27"/>
      <c r="IN1932" s="27"/>
      <c r="IO1932" s="27"/>
      <c r="IP1932" s="27"/>
      <c r="IQ1932" s="27"/>
      <c r="IR1932" s="27"/>
      <c r="IS1932" s="27"/>
      <c r="IT1932" s="27"/>
      <c r="IU1932" s="27"/>
      <c r="IV1932" s="27"/>
      <c r="IW1932" s="27"/>
      <c r="IX1932" s="27"/>
      <c r="IY1932" s="27"/>
      <c r="IZ1932" s="27"/>
      <c r="JA1932" s="27"/>
      <c r="JB1932" s="27"/>
      <c r="JC1932" s="27"/>
      <c r="JD1932" s="27"/>
      <c r="JE1932" s="27"/>
      <c r="JF1932" s="27"/>
      <c r="JG1932" s="27"/>
      <c r="JH1932" s="27"/>
      <c r="JI1932" s="27"/>
      <c r="JJ1932" s="27"/>
      <c r="JK1932" s="27"/>
      <c r="JL1932" s="27"/>
      <c r="JM1932" s="27"/>
      <c r="JN1932" s="27"/>
      <c r="JO1932" s="27"/>
      <c r="JP1932" s="27"/>
      <c r="JQ1932" s="27"/>
      <c r="JR1932" s="27"/>
      <c r="JS1932" s="27"/>
      <c r="JT1932" s="27"/>
      <c r="JU1932" s="27"/>
      <c r="JV1932" s="27"/>
      <c r="JW1932" s="27"/>
      <c r="JX1932" s="27"/>
      <c r="JY1932" s="27"/>
      <c r="JZ1932" s="27"/>
      <c r="KA1932" s="27"/>
      <c r="KB1932" s="27"/>
      <c r="KC1932" s="27"/>
      <c r="KD1932" s="27"/>
      <c r="KE1932" s="27"/>
      <c r="KF1932" s="27"/>
      <c r="KG1932" s="27"/>
      <c r="KH1932" s="27"/>
      <c r="KI1932" s="27"/>
      <c r="KJ1932" s="27"/>
      <c r="KK1932" s="27"/>
      <c r="KL1932" s="27"/>
      <c r="KM1932" s="27"/>
      <c r="KN1932" s="27"/>
      <c r="KO1932" s="27"/>
      <c r="KP1932" s="27"/>
      <c r="KQ1932" s="27"/>
      <c r="KR1932" s="27"/>
      <c r="KS1932" s="27"/>
      <c r="KT1932" s="27"/>
      <c r="KU1932" s="27"/>
      <c r="KV1932" s="27"/>
      <c r="KW1932" s="27"/>
      <c r="KX1932" s="27"/>
      <c r="KY1932" s="27"/>
      <c r="KZ1932" s="27"/>
      <c r="LA1932" s="27"/>
      <c r="LB1932" s="27"/>
      <c r="LC1932" s="27"/>
      <c r="LD1932" s="27"/>
      <c r="LE1932" s="27"/>
      <c r="LF1932" s="27"/>
      <c r="LG1932" s="27"/>
      <c r="LH1932" s="27"/>
      <c r="LI1932" s="27"/>
      <c r="LJ1932" s="27"/>
      <c r="LK1932" s="27"/>
      <c r="LL1932" s="27"/>
      <c r="LM1932" s="27"/>
      <c r="LN1932" s="27"/>
      <c r="LO1932" s="27"/>
      <c r="LP1932" s="27"/>
      <c r="LQ1932" s="27"/>
      <c r="LR1932" s="27"/>
      <c r="LS1932" s="27"/>
      <c r="LT1932" s="27"/>
      <c r="LU1932" s="27"/>
    </row>
    <row r="1933" spans="8:333" ht="12.75"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27"/>
      <c r="DZ1933" s="27"/>
      <c r="EA1933" s="27"/>
      <c r="EB1933" s="27"/>
      <c r="EC1933" s="27"/>
      <c r="ED1933" s="27"/>
      <c r="EE1933" s="27"/>
      <c r="EF1933" s="27"/>
      <c r="EG1933" s="27"/>
      <c r="EH1933" s="27"/>
      <c r="EI1933" s="27"/>
      <c r="EJ1933" s="27"/>
      <c r="EK1933" s="27"/>
      <c r="EL1933" s="27"/>
      <c r="EM1933" s="27"/>
      <c r="EN1933" s="27"/>
      <c r="EO1933" s="27"/>
      <c r="EP1933" s="27"/>
      <c r="EQ1933" s="27"/>
      <c r="ER1933" s="27"/>
      <c r="ES1933" s="27"/>
      <c r="ET1933" s="27"/>
      <c r="EU1933" s="27"/>
      <c r="EV1933" s="27"/>
      <c r="EW1933" s="27"/>
      <c r="EX1933" s="27"/>
      <c r="EY1933" s="27"/>
      <c r="EZ1933" s="27"/>
      <c r="FA1933" s="27"/>
      <c r="FB1933" s="27"/>
      <c r="FC1933" s="27"/>
      <c r="FD1933" s="27"/>
      <c r="FE1933" s="27"/>
      <c r="FF1933" s="27"/>
      <c r="FG1933" s="27"/>
      <c r="FH1933" s="27"/>
      <c r="FI1933" s="27"/>
      <c r="FJ1933" s="27"/>
      <c r="FK1933" s="27"/>
      <c r="FL1933" s="27"/>
      <c r="FM1933" s="27"/>
      <c r="FN1933" s="27"/>
      <c r="FO1933" s="27"/>
      <c r="FP1933" s="27"/>
      <c r="FQ1933" s="27"/>
      <c r="FR1933" s="27"/>
      <c r="FS1933" s="27"/>
      <c r="FT1933" s="27"/>
      <c r="FU1933" s="27"/>
      <c r="FV1933" s="27"/>
      <c r="FW1933" s="27"/>
      <c r="FX1933" s="27"/>
      <c r="FY1933" s="27"/>
      <c r="FZ1933" s="27"/>
      <c r="GA1933" s="27"/>
      <c r="GB1933" s="27"/>
      <c r="GC1933" s="27"/>
      <c r="GD1933" s="27"/>
      <c r="GE1933" s="27"/>
      <c r="GF1933" s="27"/>
      <c r="GG1933" s="27"/>
      <c r="GH1933" s="27"/>
      <c r="GI1933" s="27"/>
      <c r="GJ1933" s="27"/>
      <c r="GK1933" s="27"/>
      <c r="GL1933" s="27"/>
      <c r="GM1933" s="27"/>
      <c r="GN1933" s="27"/>
      <c r="GO1933" s="27"/>
      <c r="GP1933" s="27"/>
      <c r="GQ1933" s="27"/>
      <c r="GR1933" s="27"/>
      <c r="GS1933" s="27"/>
      <c r="GT1933" s="27"/>
      <c r="GU1933" s="27"/>
      <c r="GV1933" s="27"/>
      <c r="GW1933" s="27"/>
      <c r="GX1933" s="27"/>
      <c r="GY1933" s="27"/>
      <c r="GZ1933" s="27"/>
      <c r="HA1933" s="27"/>
      <c r="HB1933" s="27"/>
      <c r="HC1933" s="27"/>
      <c r="HD1933" s="27"/>
      <c r="HE1933" s="27"/>
      <c r="HF1933" s="27"/>
      <c r="HG1933" s="27"/>
      <c r="HH1933" s="27"/>
      <c r="HI1933" s="27"/>
      <c r="HJ1933" s="27"/>
      <c r="HK1933" s="27"/>
      <c r="HL1933" s="27"/>
      <c r="HM1933" s="27"/>
      <c r="HN1933" s="27"/>
      <c r="HO1933" s="27"/>
      <c r="HP1933" s="27"/>
      <c r="HQ1933" s="27"/>
      <c r="HR1933" s="27"/>
      <c r="HS1933" s="27"/>
      <c r="HT1933" s="27"/>
      <c r="HU1933" s="27"/>
      <c r="HV1933" s="27"/>
      <c r="HW1933" s="27"/>
      <c r="HX1933" s="27"/>
      <c r="HY1933" s="27"/>
      <c r="HZ1933" s="27"/>
      <c r="IA1933" s="27"/>
      <c r="IB1933" s="27"/>
      <c r="IC1933" s="27"/>
      <c r="ID1933" s="27"/>
      <c r="IE1933" s="27"/>
      <c r="IF1933" s="27"/>
      <c r="IG1933" s="27"/>
      <c r="IH1933" s="27"/>
      <c r="II1933" s="27"/>
      <c r="IJ1933" s="27"/>
      <c r="IK1933" s="27"/>
      <c r="IL1933" s="27"/>
      <c r="IM1933" s="27"/>
      <c r="IN1933" s="27"/>
      <c r="IO1933" s="27"/>
      <c r="IP1933" s="27"/>
      <c r="IQ1933" s="27"/>
      <c r="IR1933" s="27"/>
      <c r="IS1933" s="27"/>
      <c r="IT1933" s="27"/>
      <c r="IU1933" s="27"/>
      <c r="IV1933" s="27"/>
      <c r="IW1933" s="27"/>
      <c r="IX1933" s="27"/>
      <c r="IY1933" s="27"/>
      <c r="IZ1933" s="27"/>
      <c r="JA1933" s="27"/>
      <c r="JB1933" s="27"/>
      <c r="JC1933" s="27"/>
      <c r="JD1933" s="27"/>
      <c r="JE1933" s="27"/>
      <c r="JF1933" s="27"/>
      <c r="JG1933" s="27"/>
      <c r="JH1933" s="27"/>
      <c r="JI1933" s="27"/>
      <c r="JJ1933" s="27"/>
      <c r="JK1933" s="27"/>
      <c r="JL1933" s="27"/>
      <c r="JM1933" s="27"/>
      <c r="JN1933" s="27"/>
      <c r="JO1933" s="27"/>
      <c r="JP1933" s="27"/>
      <c r="JQ1933" s="27"/>
      <c r="JR1933" s="27"/>
      <c r="JS1933" s="27"/>
      <c r="JT1933" s="27"/>
      <c r="JU1933" s="27"/>
      <c r="JV1933" s="27"/>
      <c r="JW1933" s="27"/>
      <c r="JX1933" s="27"/>
      <c r="JY1933" s="27"/>
      <c r="JZ1933" s="27"/>
      <c r="KA1933" s="27"/>
      <c r="KB1933" s="27"/>
      <c r="KC1933" s="27"/>
      <c r="KD1933" s="27"/>
      <c r="KE1933" s="27"/>
      <c r="KF1933" s="27"/>
      <c r="KG1933" s="27"/>
      <c r="KH1933" s="27"/>
      <c r="KI1933" s="27"/>
      <c r="KJ1933" s="27"/>
      <c r="KK1933" s="27"/>
      <c r="KL1933" s="27"/>
      <c r="KM1933" s="27"/>
      <c r="KN1933" s="27"/>
      <c r="KO1933" s="27"/>
      <c r="KP1933" s="27"/>
      <c r="KQ1933" s="27"/>
      <c r="KR1933" s="27"/>
      <c r="KS1933" s="27"/>
      <c r="KT1933" s="27"/>
      <c r="KU1933" s="27"/>
      <c r="KV1933" s="27"/>
      <c r="KW1933" s="27"/>
      <c r="KX1933" s="27"/>
      <c r="KY1933" s="27"/>
      <c r="KZ1933" s="27"/>
      <c r="LA1933" s="27"/>
      <c r="LB1933" s="27"/>
      <c r="LC1933" s="27"/>
      <c r="LD1933" s="27"/>
      <c r="LE1933" s="27"/>
      <c r="LF1933" s="27"/>
      <c r="LG1933" s="27"/>
      <c r="LH1933" s="27"/>
      <c r="LI1933" s="27"/>
      <c r="LJ1933" s="27"/>
      <c r="LK1933" s="27"/>
      <c r="LL1933" s="27"/>
      <c r="LM1933" s="27"/>
      <c r="LN1933" s="27"/>
      <c r="LO1933" s="27"/>
      <c r="LP1933" s="27"/>
      <c r="LQ1933" s="27"/>
      <c r="LR1933" s="27"/>
      <c r="LS1933" s="27"/>
      <c r="LT1933" s="27"/>
      <c r="LU1933" s="27"/>
    </row>
    <row r="1934" spans="8:333" ht="12.75"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27"/>
      <c r="DZ1934" s="27"/>
      <c r="EA1934" s="27"/>
      <c r="EB1934" s="27"/>
      <c r="EC1934" s="27"/>
      <c r="ED1934" s="27"/>
      <c r="EE1934" s="27"/>
      <c r="EF1934" s="27"/>
      <c r="EG1934" s="27"/>
      <c r="EH1934" s="27"/>
      <c r="EI1934" s="27"/>
      <c r="EJ1934" s="27"/>
      <c r="EK1934" s="27"/>
      <c r="EL1934" s="27"/>
      <c r="EM1934" s="27"/>
      <c r="EN1934" s="27"/>
      <c r="EO1934" s="27"/>
      <c r="EP1934" s="27"/>
      <c r="EQ1934" s="27"/>
      <c r="ER1934" s="27"/>
      <c r="ES1934" s="27"/>
      <c r="ET1934" s="27"/>
      <c r="EU1934" s="27"/>
      <c r="EV1934" s="27"/>
      <c r="EW1934" s="27"/>
      <c r="EX1934" s="27"/>
      <c r="EY1934" s="27"/>
      <c r="EZ1934" s="27"/>
      <c r="FA1934" s="27"/>
      <c r="FB1934" s="27"/>
      <c r="FC1934" s="27"/>
      <c r="FD1934" s="27"/>
      <c r="FE1934" s="27"/>
      <c r="FF1934" s="27"/>
      <c r="FG1934" s="27"/>
      <c r="FH1934" s="27"/>
      <c r="FI1934" s="27"/>
      <c r="FJ1934" s="27"/>
      <c r="FK1934" s="27"/>
      <c r="FL1934" s="27"/>
      <c r="FM1934" s="27"/>
      <c r="FN1934" s="27"/>
      <c r="FO1934" s="27"/>
      <c r="FP1934" s="27"/>
      <c r="FQ1934" s="27"/>
      <c r="FR1934" s="27"/>
      <c r="FS1934" s="27"/>
      <c r="FT1934" s="27"/>
      <c r="FU1934" s="27"/>
      <c r="FV1934" s="27"/>
      <c r="FW1934" s="27"/>
      <c r="FX1934" s="27"/>
      <c r="FY1934" s="27"/>
      <c r="FZ1934" s="27"/>
      <c r="GA1934" s="27"/>
      <c r="GB1934" s="27"/>
      <c r="GC1934" s="27"/>
      <c r="GD1934" s="27"/>
      <c r="GE1934" s="27"/>
      <c r="GF1934" s="27"/>
      <c r="GG1934" s="27"/>
      <c r="GH1934" s="27"/>
      <c r="GI1934" s="27"/>
      <c r="GJ1934" s="27"/>
      <c r="GK1934" s="27"/>
      <c r="GL1934" s="27"/>
      <c r="GM1934" s="27"/>
      <c r="GN1934" s="27"/>
      <c r="GO1934" s="27"/>
      <c r="GP1934" s="27"/>
      <c r="GQ1934" s="27"/>
      <c r="GR1934" s="27"/>
      <c r="GS1934" s="27"/>
      <c r="GT1934" s="27"/>
      <c r="GU1934" s="27"/>
      <c r="GV1934" s="27"/>
      <c r="GW1934" s="27"/>
      <c r="GX1934" s="27"/>
      <c r="GY1934" s="27"/>
      <c r="GZ1934" s="27"/>
      <c r="HA1934" s="27"/>
      <c r="HB1934" s="27"/>
      <c r="HC1934" s="27"/>
      <c r="HD1934" s="27"/>
      <c r="HE1934" s="27"/>
      <c r="HF1934" s="27"/>
      <c r="HG1934" s="27"/>
      <c r="HH1934" s="27"/>
      <c r="HI1934" s="27"/>
      <c r="HJ1934" s="27"/>
      <c r="HK1934" s="27"/>
      <c r="HL1934" s="27"/>
      <c r="HM1934" s="27"/>
      <c r="HN1934" s="27"/>
      <c r="HO1934" s="27"/>
      <c r="HP1934" s="27"/>
      <c r="HQ1934" s="27"/>
      <c r="HR1934" s="27"/>
      <c r="HS1934" s="27"/>
      <c r="HT1934" s="27"/>
      <c r="HU1934" s="27"/>
      <c r="HV1934" s="27"/>
      <c r="HW1934" s="27"/>
      <c r="HX1934" s="27"/>
      <c r="HY1934" s="27"/>
      <c r="HZ1934" s="27"/>
      <c r="IA1934" s="27"/>
      <c r="IB1934" s="27"/>
      <c r="IC1934" s="27"/>
      <c r="ID1934" s="27"/>
      <c r="IE1934" s="27"/>
      <c r="IF1934" s="27"/>
      <c r="IG1934" s="27"/>
      <c r="IH1934" s="27"/>
      <c r="II1934" s="27"/>
      <c r="IJ1934" s="27"/>
      <c r="IK1934" s="27"/>
      <c r="IL1934" s="27"/>
      <c r="IM1934" s="27"/>
      <c r="IN1934" s="27"/>
      <c r="IO1934" s="27"/>
      <c r="IP1934" s="27"/>
      <c r="IQ1934" s="27"/>
      <c r="IR1934" s="27"/>
      <c r="IS1934" s="27"/>
      <c r="IT1934" s="27"/>
      <c r="IU1934" s="27"/>
      <c r="IV1934" s="27"/>
      <c r="IW1934" s="27"/>
      <c r="IX1934" s="27"/>
      <c r="IY1934" s="27"/>
      <c r="IZ1934" s="27"/>
      <c r="JA1934" s="27"/>
      <c r="JB1934" s="27"/>
      <c r="JC1934" s="27"/>
      <c r="JD1934" s="27"/>
      <c r="JE1934" s="27"/>
      <c r="JF1934" s="27"/>
      <c r="JG1934" s="27"/>
      <c r="JH1934" s="27"/>
      <c r="JI1934" s="27"/>
      <c r="JJ1934" s="27"/>
      <c r="JK1934" s="27"/>
      <c r="JL1934" s="27"/>
      <c r="JM1934" s="27"/>
      <c r="JN1934" s="27"/>
      <c r="JO1934" s="27"/>
      <c r="JP1934" s="27"/>
      <c r="JQ1934" s="27"/>
      <c r="JR1934" s="27"/>
      <c r="JS1934" s="27"/>
      <c r="JT1934" s="27"/>
      <c r="JU1934" s="27"/>
      <c r="JV1934" s="27"/>
      <c r="JW1934" s="27"/>
      <c r="JX1934" s="27"/>
      <c r="JY1934" s="27"/>
      <c r="JZ1934" s="27"/>
      <c r="KA1934" s="27"/>
      <c r="KB1934" s="27"/>
      <c r="KC1934" s="27"/>
      <c r="KD1934" s="27"/>
      <c r="KE1934" s="27"/>
      <c r="KF1934" s="27"/>
      <c r="KG1934" s="27"/>
      <c r="KH1934" s="27"/>
      <c r="KI1934" s="27"/>
      <c r="KJ1934" s="27"/>
      <c r="KK1934" s="27"/>
      <c r="KL1934" s="27"/>
      <c r="KM1934" s="27"/>
      <c r="KN1934" s="27"/>
      <c r="KO1934" s="27"/>
      <c r="KP1934" s="27"/>
      <c r="KQ1934" s="27"/>
      <c r="KR1934" s="27"/>
      <c r="KS1934" s="27"/>
      <c r="KT1934" s="27"/>
      <c r="KU1934" s="27"/>
      <c r="KV1934" s="27"/>
      <c r="KW1934" s="27"/>
      <c r="KX1934" s="27"/>
      <c r="KY1934" s="27"/>
      <c r="KZ1934" s="27"/>
      <c r="LA1934" s="27"/>
      <c r="LB1934" s="27"/>
      <c r="LC1934" s="27"/>
      <c r="LD1934" s="27"/>
      <c r="LE1934" s="27"/>
      <c r="LF1934" s="27"/>
      <c r="LG1934" s="27"/>
      <c r="LH1934" s="27"/>
      <c r="LI1934" s="27"/>
      <c r="LJ1934" s="27"/>
      <c r="LK1934" s="27"/>
      <c r="LL1934" s="27"/>
      <c r="LM1934" s="27"/>
      <c r="LN1934" s="27"/>
      <c r="LO1934" s="27"/>
      <c r="LP1934" s="27"/>
      <c r="LQ1934" s="27"/>
      <c r="LR1934" s="27"/>
      <c r="LS1934" s="27"/>
      <c r="LT1934" s="27"/>
      <c r="LU1934" s="27"/>
    </row>
    <row r="1935" spans="8:333" ht="12.75"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Y1935" s="27"/>
      <c r="BZ1935" s="27"/>
      <c r="CA1935" s="27"/>
      <c r="CB1935" s="27"/>
      <c r="CC1935" s="27"/>
      <c r="CD1935" s="27"/>
      <c r="CE1935" s="27"/>
      <c r="CF1935" s="27"/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27"/>
      <c r="DZ1935" s="27"/>
      <c r="EA1935" s="27"/>
      <c r="EB1935" s="27"/>
      <c r="EC1935" s="27"/>
      <c r="ED1935" s="27"/>
      <c r="EE1935" s="27"/>
      <c r="EF1935" s="27"/>
      <c r="EG1935" s="27"/>
      <c r="EH1935" s="27"/>
      <c r="EI1935" s="27"/>
      <c r="EJ1935" s="27"/>
      <c r="EK1935" s="27"/>
      <c r="EL1935" s="27"/>
      <c r="EM1935" s="27"/>
      <c r="EN1935" s="27"/>
      <c r="EO1935" s="27"/>
      <c r="EP1935" s="27"/>
      <c r="EQ1935" s="27"/>
      <c r="ER1935" s="27"/>
      <c r="ES1935" s="27"/>
      <c r="ET1935" s="27"/>
      <c r="EU1935" s="27"/>
      <c r="EV1935" s="27"/>
      <c r="EW1935" s="27"/>
      <c r="EX1935" s="27"/>
      <c r="EY1935" s="27"/>
      <c r="EZ1935" s="27"/>
      <c r="FA1935" s="27"/>
      <c r="FB1935" s="27"/>
      <c r="FC1935" s="27"/>
      <c r="FD1935" s="27"/>
      <c r="FE1935" s="27"/>
      <c r="FF1935" s="27"/>
      <c r="FG1935" s="27"/>
      <c r="FH1935" s="27"/>
      <c r="FI1935" s="27"/>
      <c r="FJ1935" s="27"/>
      <c r="FK1935" s="27"/>
      <c r="FL1935" s="27"/>
      <c r="FM1935" s="27"/>
      <c r="FN1935" s="27"/>
      <c r="FO1935" s="27"/>
      <c r="FP1935" s="27"/>
      <c r="FQ1935" s="27"/>
      <c r="FR1935" s="27"/>
      <c r="FS1935" s="27"/>
      <c r="FT1935" s="27"/>
      <c r="FU1935" s="27"/>
      <c r="FV1935" s="27"/>
      <c r="FW1935" s="27"/>
      <c r="FX1935" s="27"/>
      <c r="FY1935" s="27"/>
      <c r="FZ1935" s="27"/>
      <c r="GA1935" s="27"/>
      <c r="GB1935" s="27"/>
      <c r="GC1935" s="27"/>
      <c r="GD1935" s="27"/>
      <c r="GE1935" s="27"/>
      <c r="GF1935" s="27"/>
      <c r="GG1935" s="27"/>
      <c r="GH1935" s="27"/>
      <c r="GI1935" s="27"/>
      <c r="GJ1935" s="27"/>
      <c r="GK1935" s="27"/>
      <c r="GL1935" s="27"/>
      <c r="GM1935" s="27"/>
      <c r="GN1935" s="27"/>
      <c r="GO1935" s="27"/>
      <c r="GP1935" s="27"/>
      <c r="GQ1935" s="27"/>
      <c r="GR1935" s="27"/>
      <c r="GS1935" s="27"/>
      <c r="GT1935" s="27"/>
      <c r="GU1935" s="27"/>
      <c r="GV1935" s="27"/>
      <c r="GW1935" s="27"/>
      <c r="GX1935" s="27"/>
      <c r="GY1935" s="27"/>
      <c r="GZ1935" s="27"/>
      <c r="HA1935" s="27"/>
      <c r="HB1935" s="27"/>
      <c r="HC1935" s="27"/>
      <c r="HD1935" s="27"/>
      <c r="HE1935" s="27"/>
      <c r="HF1935" s="27"/>
      <c r="HG1935" s="27"/>
      <c r="HH1935" s="27"/>
      <c r="HI1935" s="27"/>
      <c r="HJ1935" s="27"/>
      <c r="HK1935" s="27"/>
      <c r="HL1935" s="27"/>
      <c r="HM1935" s="27"/>
      <c r="HN1935" s="27"/>
      <c r="HO1935" s="27"/>
      <c r="HP1935" s="27"/>
      <c r="HQ1935" s="27"/>
      <c r="HR1935" s="27"/>
      <c r="HS1935" s="27"/>
      <c r="HT1935" s="27"/>
      <c r="HU1935" s="27"/>
      <c r="HV1935" s="27"/>
      <c r="HW1935" s="27"/>
      <c r="HX1935" s="27"/>
      <c r="HY1935" s="27"/>
      <c r="HZ1935" s="27"/>
      <c r="IA1935" s="27"/>
      <c r="IB1935" s="27"/>
      <c r="IC1935" s="27"/>
      <c r="ID1935" s="27"/>
      <c r="IE1935" s="27"/>
      <c r="IF1935" s="27"/>
      <c r="IG1935" s="27"/>
      <c r="IH1935" s="27"/>
      <c r="II1935" s="27"/>
      <c r="IJ1935" s="27"/>
      <c r="IK1935" s="27"/>
      <c r="IL1935" s="27"/>
      <c r="IM1935" s="27"/>
      <c r="IN1935" s="27"/>
      <c r="IO1935" s="27"/>
      <c r="IP1935" s="27"/>
      <c r="IQ1935" s="27"/>
      <c r="IR1935" s="27"/>
      <c r="IS1935" s="27"/>
      <c r="IT1935" s="27"/>
      <c r="IU1935" s="27"/>
      <c r="IV1935" s="27"/>
      <c r="IW1935" s="27"/>
      <c r="IX1935" s="27"/>
      <c r="IY1935" s="27"/>
      <c r="IZ1935" s="27"/>
      <c r="JA1935" s="27"/>
      <c r="JB1935" s="27"/>
      <c r="JC1935" s="27"/>
      <c r="JD1935" s="27"/>
      <c r="JE1935" s="27"/>
      <c r="JF1935" s="27"/>
      <c r="JG1935" s="27"/>
      <c r="JH1935" s="27"/>
      <c r="JI1935" s="27"/>
      <c r="JJ1935" s="27"/>
      <c r="JK1935" s="27"/>
      <c r="JL1935" s="27"/>
      <c r="JM1935" s="27"/>
      <c r="JN1935" s="27"/>
      <c r="JO1935" s="27"/>
      <c r="JP1935" s="27"/>
      <c r="JQ1935" s="27"/>
      <c r="JR1935" s="27"/>
      <c r="JS1935" s="27"/>
      <c r="JT1935" s="27"/>
      <c r="JU1935" s="27"/>
      <c r="JV1935" s="27"/>
      <c r="JW1935" s="27"/>
      <c r="JX1935" s="27"/>
      <c r="JY1935" s="27"/>
      <c r="JZ1935" s="27"/>
      <c r="KA1935" s="27"/>
      <c r="KB1935" s="27"/>
      <c r="KC1935" s="27"/>
      <c r="KD1935" s="27"/>
      <c r="KE1935" s="27"/>
      <c r="KF1935" s="27"/>
      <c r="KG1935" s="27"/>
      <c r="KH1935" s="27"/>
      <c r="KI1935" s="27"/>
      <c r="KJ1935" s="27"/>
      <c r="KK1935" s="27"/>
      <c r="KL1935" s="27"/>
      <c r="KM1935" s="27"/>
      <c r="KN1935" s="27"/>
      <c r="KO1935" s="27"/>
      <c r="KP1935" s="27"/>
      <c r="KQ1935" s="27"/>
      <c r="KR1935" s="27"/>
      <c r="KS1935" s="27"/>
      <c r="KT1935" s="27"/>
      <c r="KU1935" s="27"/>
      <c r="KV1935" s="27"/>
      <c r="KW1935" s="27"/>
      <c r="KX1935" s="27"/>
      <c r="KY1935" s="27"/>
      <c r="KZ1935" s="27"/>
      <c r="LA1935" s="27"/>
      <c r="LB1935" s="27"/>
      <c r="LC1935" s="27"/>
      <c r="LD1935" s="27"/>
      <c r="LE1935" s="27"/>
      <c r="LF1935" s="27"/>
      <c r="LG1935" s="27"/>
      <c r="LH1935" s="27"/>
      <c r="LI1935" s="27"/>
      <c r="LJ1935" s="27"/>
      <c r="LK1935" s="27"/>
      <c r="LL1935" s="27"/>
      <c r="LM1935" s="27"/>
      <c r="LN1935" s="27"/>
      <c r="LO1935" s="27"/>
      <c r="LP1935" s="27"/>
      <c r="LQ1935" s="27"/>
      <c r="LR1935" s="27"/>
      <c r="LS1935" s="27"/>
      <c r="LT1935" s="27"/>
      <c r="LU1935" s="27"/>
    </row>
    <row r="1936" spans="8:333" ht="12.75"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27"/>
      <c r="DZ1936" s="27"/>
      <c r="EA1936" s="27"/>
      <c r="EB1936" s="27"/>
      <c r="EC1936" s="27"/>
      <c r="ED1936" s="27"/>
      <c r="EE1936" s="27"/>
      <c r="EF1936" s="27"/>
      <c r="EG1936" s="27"/>
      <c r="EH1936" s="27"/>
      <c r="EI1936" s="27"/>
      <c r="EJ1936" s="27"/>
      <c r="EK1936" s="27"/>
      <c r="EL1936" s="27"/>
      <c r="EM1936" s="27"/>
      <c r="EN1936" s="27"/>
      <c r="EO1936" s="27"/>
      <c r="EP1936" s="27"/>
      <c r="EQ1936" s="27"/>
      <c r="ER1936" s="27"/>
      <c r="ES1936" s="27"/>
      <c r="ET1936" s="27"/>
      <c r="EU1936" s="27"/>
      <c r="EV1936" s="27"/>
      <c r="EW1936" s="27"/>
      <c r="EX1936" s="27"/>
      <c r="EY1936" s="27"/>
      <c r="EZ1936" s="27"/>
      <c r="FA1936" s="27"/>
      <c r="FB1936" s="27"/>
      <c r="FC1936" s="27"/>
      <c r="FD1936" s="27"/>
      <c r="FE1936" s="27"/>
      <c r="FF1936" s="27"/>
      <c r="FG1936" s="27"/>
      <c r="FH1936" s="27"/>
      <c r="FI1936" s="27"/>
      <c r="FJ1936" s="27"/>
      <c r="FK1936" s="27"/>
      <c r="FL1936" s="27"/>
      <c r="FM1936" s="27"/>
      <c r="FN1936" s="27"/>
      <c r="FO1936" s="27"/>
      <c r="FP1936" s="27"/>
      <c r="FQ1936" s="27"/>
      <c r="FR1936" s="27"/>
      <c r="FS1936" s="27"/>
      <c r="FT1936" s="27"/>
      <c r="FU1936" s="27"/>
      <c r="FV1936" s="27"/>
      <c r="FW1936" s="27"/>
      <c r="FX1936" s="27"/>
      <c r="FY1936" s="27"/>
      <c r="FZ1936" s="27"/>
      <c r="GA1936" s="27"/>
      <c r="GB1936" s="27"/>
      <c r="GC1936" s="27"/>
      <c r="GD1936" s="27"/>
      <c r="GE1936" s="27"/>
      <c r="GF1936" s="27"/>
      <c r="GG1936" s="27"/>
      <c r="GH1936" s="27"/>
      <c r="GI1936" s="27"/>
      <c r="GJ1936" s="27"/>
      <c r="GK1936" s="27"/>
      <c r="GL1936" s="27"/>
      <c r="GM1936" s="27"/>
      <c r="GN1936" s="27"/>
      <c r="GO1936" s="27"/>
      <c r="GP1936" s="27"/>
      <c r="GQ1936" s="27"/>
      <c r="GR1936" s="27"/>
      <c r="GS1936" s="27"/>
      <c r="GT1936" s="27"/>
      <c r="GU1936" s="27"/>
      <c r="GV1936" s="27"/>
      <c r="GW1936" s="27"/>
      <c r="GX1936" s="27"/>
      <c r="GY1936" s="27"/>
      <c r="GZ1936" s="27"/>
      <c r="HA1936" s="27"/>
      <c r="HB1936" s="27"/>
      <c r="HC1936" s="27"/>
      <c r="HD1936" s="27"/>
      <c r="HE1936" s="27"/>
      <c r="HF1936" s="27"/>
      <c r="HG1936" s="27"/>
      <c r="HH1936" s="27"/>
      <c r="HI1936" s="27"/>
      <c r="HJ1936" s="27"/>
      <c r="HK1936" s="27"/>
      <c r="HL1936" s="27"/>
      <c r="HM1936" s="27"/>
      <c r="HN1936" s="27"/>
      <c r="HO1936" s="27"/>
      <c r="HP1936" s="27"/>
      <c r="HQ1936" s="27"/>
      <c r="HR1936" s="27"/>
      <c r="HS1936" s="27"/>
      <c r="HT1936" s="27"/>
      <c r="HU1936" s="27"/>
      <c r="HV1936" s="27"/>
      <c r="HW1936" s="27"/>
      <c r="HX1936" s="27"/>
      <c r="HY1936" s="27"/>
      <c r="HZ1936" s="27"/>
      <c r="IA1936" s="27"/>
      <c r="IB1936" s="27"/>
      <c r="IC1936" s="27"/>
      <c r="ID1936" s="27"/>
      <c r="IE1936" s="27"/>
      <c r="IF1936" s="27"/>
      <c r="IG1936" s="27"/>
      <c r="IH1936" s="27"/>
      <c r="II1936" s="27"/>
      <c r="IJ1936" s="27"/>
      <c r="IK1936" s="27"/>
      <c r="IL1936" s="27"/>
      <c r="IM1936" s="27"/>
      <c r="IN1936" s="27"/>
      <c r="IO1936" s="27"/>
      <c r="IP1936" s="27"/>
      <c r="IQ1936" s="27"/>
      <c r="IR1936" s="27"/>
      <c r="IS1936" s="27"/>
      <c r="IT1936" s="27"/>
      <c r="IU1936" s="27"/>
      <c r="IV1936" s="27"/>
      <c r="IW1936" s="27"/>
      <c r="IX1936" s="27"/>
      <c r="IY1936" s="27"/>
      <c r="IZ1936" s="27"/>
      <c r="JA1936" s="27"/>
      <c r="JB1936" s="27"/>
      <c r="JC1936" s="27"/>
      <c r="JD1936" s="27"/>
      <c r="JE1936" s="27"/>
      <c r="JF1936" s="27"/>
      <c r="JG1936" s="27"/>
      <c r="JH1936" s="27"/>
      <c r="JI1936" s="27"/>
      <c r="JJ1936" s="27"/>
      <c r="JK1936" s="27"/>
      <c r="JL1936" s="27"/>
      <c r="JM1936" s="27"/>
      <c r="JN1936" s="27"/>
      <c r="JO1936" s="27"/>
      <c r="JP1936" s="27"/>
      <c r="JQ1936" s="27"/>
      <c r="JR1936" s="27"/>
      <c r="JS1936" s="27"/>
      <c r="JT1936" s="27"/>
      <c r="JU1936" s="27"/>
      <c r="JV1936" s="27"/>
      <c r="JW1936" s="27"/>
      <c r="JX1936" s="27"/>
      <c r="JY1936" s="27"/>
      <c r="JZ1936" s="27"/>
      <c r="KA1936" s="27"/>
      <c r="KB1936" s="27"/>
      <c r="KC1936" s="27"/>
      <c r="KD1936" s="27"/>
      <c r="KE1936" s="27"/>
      <c r="KF1936" s="27"/>
      <c r="KG1936" s="27"/>
      <c r="KH1936" s="27"/>
      <c r="KI1936" s="27"/>
      <c r="KJ1936" s="27"/>
      <c r="KK1936" s="27"/>
      <c r="KL1936" s="27"/>
      <c r="KM1936" s="27"/>
      <c r="KN1936" s="27"/>
      <c r="KO1936" s="27"/>
      <c r="KP1936" s="27"/>
      <c r="KQ1936" s="27"/>
      <c r="KR1936" s="27"/>
      <c r="KS1936" s="27"/>
      <c r="KT1936" s="27"/>
      <c r="KU1936" s="27"/>
      <c r="KV1936" s="27"/>
      <c r="KW1936" s="27"/>
      <c r="KX1936" s="27"/>
      <c r="KY1936" s="27"/>
      <c r="KZ1936" s="27"/>
      <c r="LA1936" s="27"/>
      <c r="LB1936" s="27"/>
      <c r="LC1936" s="27"/>
      <c r="LD1936" s="27"/>
      <c r="LE1936" s="27"/>
      <c r="LF1936" s="27"/>
      <c r="LG1936" s="27"/>
      <c r="LH1936" s="27"/>
      <c r="LI1936" s="27"/>
      <c r="LJ1936" s="27"/>
      <c r="LK1936" s="27"/>
      <c r="LL1936" s="27"/>
      <c r="LM1936" s="27"/>
      <c r="LN1936" s="27"/>
      <c r="LO1936" s="27"/>
      <c r="LP1936" s="27"/>
      <c r="LQ1936" s="27"/>
      <c r="LR1936" s="27"/>
      <c r="LS1936" s="27"/>
      <c r="LT1936" s="27"/>
      <c r="LU1936" s="27"/>
    </row>
    <row r="1937" spans="8:333" ht="12.75"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27"/>
      <c r="DZ1937" s="27"/>
      <c r="EA1937" s="27"/>
      <c r="EB1937" s="27"/>
      <c r="EC1937" s="27"/>
      <c r="ED1937" s="27"/>
      <c r="EE1937" s="27"/>
      <c r="EF1937" s="27"/>
      <c r="EG1937" s="27"/>
      <c r="EH1937" s="27"/>
      <c r="EI1937" s="27"/>
      <c r="EJ1937" s="27"/>
      <c r="EK1937" s="27"/>
      <c r="EL1937" s="27"/>
      <c r="EM1937" s="27"/>
      <c r="EN1937" s="27"/>
      <c r="EO1937" s="27"/>
      <c r="EP1937" s="27"/>
      <c r="EQ1937" s="27"/>
      <c r="ER1937" s="27"/>
      <c r="ES1937" s="27"/>
      <c r="ET1937" s="27"/>
      <c r="EU1937" s="27"/>
      <c r="EV1937" s="27"/>
      <c r="EW1937" s="27"/>
      <c r="EX1937" s="27"/>
      <c r="EY1937" s="27"/>
      <c r="EZ1937" s="27"/>
      <c r="FA1937" s="27"/>
      <c r="FB1937" s="27"/>
      <c r="FC1937" s="27"/>
      <c r="FD1937" s="27"/>
      <c r="FE1937" s="27"/>
      <c r="FF1937" s="27"/>
      <c r="FG1937" s="27"/>
      <c r="FH1937" s="27"/>
      <c r="FI1937" s="27"/>
      <c r="FJ1937" s="27"/>
      <c r="FK1937" s="27"/>
      <c r="FL1937" s="27"/>
      <c r="FM1937" s="27"/>
      <c r="FN1937" s="27"/>
      <c r="FO1937" s="27"/>
      <c r="FP1937" s="27"/>
      <c r="FQ1937" s="27"/>
      <c r="FR1937" s="27"/>
      <c r="FS1937" s="27"/>
      <c r="FT1937" s="27"/>
      <c r="FU1937" s="27"/>
      <c r="FV1937" s="27"/>
      <c r="FW1937" s="27"/>
      <c r="FX1937" s="27"/>
      <c r="FY1937" s="27"/>
      <c r="FZ1937" s="27"/>
      <c r="GA1937" s="27"/>
      <c r="GB1937" s="27"/>
      <c r="GC1937" s="27"/>
      <c r="GD1937" s="27"/>
      <c r="GE1937" s="27"/>
      <c r="GF1937" s="27"/>
      <c r="GG1937" s="27"/>
      <c r="GH1937" s="27"/>
      <c r="GI1937" s="27"/>
      <c r="GJ1937" s="27"/>
      <c r="GK1937" s="27"/>
      <c r="GL1937" s="27"/>
      <c r="GM1937" s="27"/>
      <c r="GN1937" s="27"/>
      <c r="GO1937" s="27"/>
      <c r="GP1937" s="27"/>
      <c r="GQ1937" s="27"/>
      <c r="GR1937" s="27"/>
      <c r="GS1937" s="27"/>
      <c r="GT1937" s="27"/>
      <c r="GU1937" s="27"/>
      <c r="GV1937" s="27"/>
      <c r="GW1937" s="27"/>
      <c r="GX1937" s="27"/>
      <c r="GY1937" s="27"/>
      <c r="GZ1937" s="27"/>
      <c r="HA1937" s="27"/>
      <c r="HB1937" s="27"/>
      <c r="HC1937" s="27"/>
      <c r="HD1937" s="27"/>
      <c r="HE1937" s="27"/>
      <c r="HF1937" s="27"/>
      <c r="HG1937" s="27"/>
      <c r="HH1937" s="27"/>
      <c r="HI1937" s="27"/>
      <c r="HJ1937" s="27"/>
      <c r="HK1937" s="27"/>
      <c r="HL1937" s="27"/>
      <c r="HM1937" s="27"/>
      <c r="HN1937" s="27"/>
      <c r="HO1937" s="27"/>
      <c r="HP1937" s="27"/>
      <c r="HQ1937" s="27"/>
      <c r="HR1937" s="27"/>
      <c r="HS1937" s="27"/>
      <c r="HT1937" s="27"/>
      <c r="HU1937" s="27"/>
      <c r="HV1937" s="27"/>
      <c r="HW1937" s="27"/>
      <c r="HX1937" s="27"/>
      <c r="HY1937" s="27"/>
      <c r="HZ1937" s="27"/>
      <c r="IA1937" s="27"/>
      <c r="IB1937" s="27"/>
      <c r="IC1937" s="27"/>
      <c r="ID1937" s="27"/>
      <c r="IE1937" s="27"/>
      <c r="IF1937" s="27"/>
      <c r="IG1937" s="27"/>
      <c r="IH1937" s="27"/>
      <c r="II1937" s="27"/>
      <c r="IJ1937" s="27"/>
      <c r="IK1937" s="27"/>
      <c r="IL1937" s="27"/>
      <c r="IM1937" s="27"/>
      <c r="IN1937" s="27"/>
      <c r="IO1937" s="27"/>
      <c r="IP1937" s="27"/>
      <c r="IQ1937" s="27"/>
      <c r="IR1937" s="27"/>
      <c r="IS1937" s="27"/>
      <c r="IT1937" s="27"/>
      <c r="IU1937" s="27"/>
      <c r="IV1937" s="27"/>
      <c r="IW1937" s="27"/>
      <c r="IX1937" s="27"/>
      <c r="IY1937" s="27"/>
      <c r="IZ1937" s="27"/>
      <c r="JA1937" s="27"/>
      <c r="JB1937" s="27"/>
      <c r="JC1937" s="27"/>
      <c r="JD1937" s="27"/>
      <c r="JE1937" s="27"/>
      <c r="JF1937" s="27"/>
      <c r="JG1937" s="27"/>
      <c r="JH1937" s="27"/>
      <c r="JI1937" s="27"/>
      <c r="JJ1937" s="27"/>
      <c r="JK1937" s="27"/>
      <c r="JL1937" s="27"/>
      <c r="JM1937" s="27"/>
      <c r="JN1937" s="27"/>
      <c r="JO1937" s="27"/>
      <c r="JP1937" s="27"/>
      <c r="JQ1937" s="27"/>
      <c r="JR1937" s="27"/>
      <c r="JS1937" s="27"/>
      <c r="JT1937" s="27"/>
      <c r="JU1937" s="27"/>
      <c r="JV1937" s="27"/>
      <c r="JW1937" s="27"/>
      <c r="JX1937" s="27"/>
      <c r="JY1937" s="27"/>
      <c r="JZ1937" s="27"/>
      <c r="KA1937" s="27"/>
      <c r="KB1937" s="27"/>
      <c r="KC1937" s="27"/>
      <c r="KD1937" s="27"/>
      <c r="KE1937" s="27"/>
      <c r="KF1937" s="27"/>
      <c r="KG1937" s="27"/>
      <c r="KH1937" s="27"/>
      <c r="KI1937" s="27"/>
      <c r="KJ1937" s="27"/>
      <c r="KK1937" s="27"/>
      <c r="KL1937" s="27"/>
      <c r="KM1937" s="27"/>
      <c r="KN1937" s="27"/>
      <c r="KO1937" s="27"/>
      <c r="KP1937" s="27"/>
      <c r="KQ1937" s="27"/>
      <c r="KR1937" s="27"/>
      <c r="KS1937" s="27"/>
      <c r="KT1937" s="27"/>
      <c r="KU1937" s="27"/>
      <c r="KV1937" s="27"/>
      <c r="KW1937" s="27"/>
      <c r="KX1937" s="27"/>
      <c r="KY1937" s="27"/>
      <c r="KZ1937" s="27"/>
      <c r="LA1937" s="27"/>
      <c r="LB1937" s="27"/>
      <c r="LC1937" s="27"/>
      <c r="LD1937" s="27"/>
      <c r="LE1937" s="27"/>
      <c r="LF1937" s="27"/>
      <c r="LG1937" s="27"/>
      <c r="LH1937" s="27"/>
      <c r="LI1937" s="27"/>
      <c r="LJ1937" s="27"/>
      <c r="LK1937" s="27"/>
      <c r="LL1937" s="27"/>
      <c r="LM1937" s="27"/>
      <c r="LN1937" s="27"/>
      <c r="LO1937" s="27"/>
      <c r="LP1937" s="27"/>
      <c r="LQ1937" s="27"/>
      <c r="LR1937" s="27"/>
      <c r="LS1937" s="27"/>
      <c r="LT1937" s="27"/>
      <c r="LU1937" s="27"/>
    </row>
    <row r="1938" spans="8:333" ht="12.75"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27"/>
      <c r="DZ1938" s="27"/>
      <c r="EA1938" s="27"/>
      <c r="EB1938" s="27"/>
      <c r="EC1938" s="27"/>
      <c r="ED1938" s="27"/>
      <c r="EE1938" s="27"/>
      <c r="EF1938" s="27"/>
      <c r="EG1938" s="27"/>
      <c r="EH1938" s="27"/>
      <c r="EI1938" s="27"/>
      <c r="EJ1938" s="27"/>
      <c r="EK1938" s="27"/>
      <c r="EL1938" s="27"/>
      <c r="EM1938" s="27"/>
      <c r="EN1938" s="27"/>
      <c r="EO1938" s="27"/>
      <c r="EP1938" s="27"/>
      <c r="EQ1938" s="27"/>
      <c r="ER1938" s="27"/>
      <c r="ES1938" s="27"/>
      <c r="ET1938" s="27"/>
      <c r="EU1938" s="27"/>
      <c r="EV1938" s="27"/>
      <c r="EW1938" s="27"/>
      <c r="EX1938" s="27"/>
      <c r="EY1938" s="27"/>
      <c r="EZ1938" s="27"/>
      <c r="FA1938" s="27"/>
      <c r="FB1938" s="27"/>
      <c r="FC1938" s="27"/>
      <c r="FD1938" s="27"/>
      <c r="FE1938" s="27"/>
      <c r="FF1938" s="27"/>
      <c r="FG1938" s="27"/>
      <c r="FH1938" s="27"/>
      <c r="FI1938" s="27"/>
      <c r="FJ1938" s="27"/>
      <c r="FK1938" s="27"/>
      <c r="FL1938" s="27"/>
      <c r="FM1938" s="27"/>
      <c r="FN1938" s="27"/>
      <c r="FO1938" s="27"/>
      <c r="FP1938" s="27"/>
      <c r="FQ1938" s="27"/>
      <c r="FR1938" s="27"/>
      <c r="FS1938" s="27"/>
      <c r="FT1938" s="27"/>
      <c r="FU1938" s="27"/>
      <c r="FV1938" s="27"/>
      <c r="FW1938" s="27"/>
      <c r="FX1938" s="27"/>
      <c r="FY1938" s="27"/>
      <c r="FZ1938" s="27"/>
      <c r="GA1938" s="27"/>
      <c r="GB1938" s="27"/>
      <c r="GC1938" s="27"/>
      <c r="GD1938" s="27"/>
      <c r="GE1938" s="27"/>
      <c r="GF1938" s="27"/>
      <c r="GG1938" s="27"/>
      <c r="GH1938" s="27"/>
      <c r="GI1938" s="27"/>
      <c r="GJ1938" s="27"/>
      <c r="GK1938" s="27"/>
      <c r="GL1938" s="27"/>
      <c r="GM1938" s="27"/>
      <c r="GN1938" s="27"/>
      <c r="GO1938" s="27"/>
      <c r="GP1938" s="27"/>
      <c r="GQ1938" s="27"/>
      <c r="GR1938" s="27"/>
      <c r="GS1938" s="27"/>
      <c r="GT1938" s="27"/>
      <c r="GU1938" s="27"/>
      <c r="GV1938" s="27"/>
      <c r="GW1938" s="27"/>
      <c r="GX1938" s="27"/>
      <c r="GY1938" s="27"/>
      <c r="GZ1938" s="27"/>
      <c r="HA1938" s="27"/>
      <c r="HB1938" s="27"/>
      <c r="HC1938" s="27"/>
      <c r="HD1938" s="27"/>
      <c r="HE1938" s="27"/>
      <c r="HF1938" s="27"/>
      <c r="HG1938" s="27"/>
      <c r="HH1938" s="27"/>
      <c r="HI1938" s="27"/>
      <c r="HJ1938" s="27"/>
      <c r="HK1938" s="27"/>
      <c r="HL1938" s="27"/>
      <c r="HM1938" s="27"/>
      <c r="HN1938" s="27"/>
      <c r="HO1938" s="27"/>
      <c r="HP1938" s="27"/>
      <c r="HQ1938" s="27"/>
      <c r="HR1938" s="27"/>
      <c r="HS1938" s="27"/>
      <c r="HT1938" s="27"/>
      <c r="HU1938" s="27"/>
      <c r="HV1938" s="27"/>
      <c r="HW1938" s="27"/>
      <c r="HX1938" s="27"/>
      <c r="HY1938" s="27"/>
      <c r="HZ1938" s="27"/>
      <c r="IA1938" s="27"/>
      <c r="IB1938" s="27"/>
      <c r="IC1938" s="27"/>
      <c r="ID1938" s="27"/>
      <c r="IE1938" s="27"/>
      <c r="IF1938" s="27"/>
      <c r="IG1938" s="27"/>
      <c r="IH1938" s="27"/>
      <c r="II1938" s="27"/>
      <c r="IJ1938" s="27"/>
      <c r="IK1938" s="27"/>
      <c r="IL1938" s="27"/>
      <c r="IM1938" s="27"/>
      <c r="IN1938" s="27"/>
      <c r="IO1938" s="27"/>
      <c r="IP1938" s="27"/>
      <c r="IQ1938" s="27"/>
      <c r="IR1938" s="27"/>
      <c r="IS1938" s="27"/>
      <c r="IT1938" s="27"/>
      <c r="IU1938" s="27"/>
      <c r="IV1938" s="27"/>
      <c r="IW1938" s="27"/>
      <c r="IX1938" s="27"/>
      <c r="IY1938" s="27"/>
      <c r="IZ1938" s="27"/>
      <c r="JA1938" s="27"/>
      <c r="JB1938" s="27"/>
      <c r="JC1938" s="27"/>
      <c r="JD1938" s="27"/>
      <c r="JE1938" s="27"/>
      <c r="JF1938" s="27"/>
      <c r="JG1938" s="27"/>
      <c r="JH1938" s="27"/>
      <c r="JI1938" s="27"/>
      <c r="JJ1938" s="27"/>
      <c r="JK1938" s="27"/>
      <c r="JL1938" s="27"/>
      <c r="JM1938" s="27"/>
      <c r="JN1938" s="27"/>
      <c r="JO1938" s="27"/>
      <c r="JP1938" s="27"/>
      <c r="JQ1938" s="27"/>
      <c r="JR1938" s="27"/>
      <c r="JS1938" s="27"/>
      <c r="JT1938" s="27"/>
      <c r="JU1938" s="27"/>
      <c r="JV1938" s="27"/>
      <c r="JW1938" s="27"/>
      <c r="JX1938" s="27"/>
      <c r="JY1938" s="27"/>
      <c r="JZ1938" s="27"/>
      <c r="KA1938" s="27"/>
      <c r="KB1938" s="27"/>
      <c r="KC1938" s="27"/>
      <c r="KD1938" s="27"/>
      <c r="KE1938" s="27"/>
      <c r="KF1938" s="27"/>
      <c r="KG1938" s="27"/>
      <c r="KH1938" s="27"/>
      <c r="KI1938" s="27"/>
      <c r="KJ1938" s="27"/>
      <c r="KK1938" s="27"/>
      <c r="KL1938" s="27"/>
      <c r="KM1938" s="27"/>
      <c r="KN1938" s="27"/>
      <c r="KO1938" s="27"/>
      <c r="KP1938" s="27"/>
      <c r="KQ1938" s="27"/>
      <c r="KR1938" s="27"/>
      <c r="KS1938" s="27"/>
      <c r="KT1938" s="27"/>
      <c r="KU1938" s="27"/>
      <c r="KV1938" s="27"/>
      <c r="KW1938" s="27"/>
      <c r="KX1938" s="27"/>
      <c r="KY1938" s="27"/>
      <c r="KZ1938" s="27"/>
      <c r="LA1938" s="27"/>
      <c r="LB1938" s="27"/>
      <c r="LC1938" s="27"/>
      <c r="LD1938" s="27"/>
      <c r="LE1938" s="27"/>
      <c r="LF1938" s="27"/>
      <c r="LG1938" s="27"/>
      <c r="LH1938" s="27"/>
      <c r="LI1938" s="27"/>
      <c r="LJ1938" s="27"/>
      <c r="LK1938" s="27"/>
      <c r="LL1938" s="27"/>
      <c r="LM1938" s="27"/>
      <c r="LN1938" s="27"/>
      <c r="LO1938" s="27"/>
      <c r="LP1938" s="27"/>
      <c r="LQ1938" s="27"/>
      <c r="LR1938" s="27"/>
      <c r="LS1938" s="27"/>
      <c r="LT1938" s="27"/>
      <c r="LU1938" s="27"/>
    </row>
    <row r="1939" spans="8:333" ht="12.75"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27"/>
      <c r="DZ1939" s="27"/>
      <c r="EA1939" s="27"/>
      <c r="EB1939" s="27"/>
      <c r="EC1939" s="27"/>
      <c r="ED1939" s="27"/>
      <c r="EE1939" s="27"/>
      <c r="EF1939" s="27"/>
      <c r="EG1939" s="27"/>
      <c r="EH1939" s="27"/>
      <c r="EI1939" s="27"/>
      <c r="EJ1939" s="27"/>
      <c r="EK1939" s="27"/>
      <c r="EL1939" s="27"/>
      <c r="EM1939" s="27"/>
      <c r="EN1939" s="27"/>
      <c r="EO1939" s="27"/>
      <c r="EP1939" s="27"/>
      <c r="EQ1939" s="27"/>
      <c r="ER1939" s="27"/>
      <c r="ES1939" s="27"/>
      <c r="ET1939" s="27"/>
      <c r="EU1939" s="27"/>
      <c r="EV1939" s="27"/>
      <c r="EW1939" s="27"/>
      <c r="EX1939" s="27"/>
      <c r="EY1939" s="27"/>
      <c r="EZ1939" s="27"/>
      <c r="FA1939" s="27"/>
      <c r="FB1939" s="27"/>
      <c r="FC1939" s="27"/>
      <c r="FD1939" s="27"/>
      <c r="FE1939" s="27"/>
      <c r="FF1939" s="27"/>
      <c r="FG1939" s="27"/>
      <c r="FH1939" s="27"/>
      <c r="FI1939" s="27"/>
      <c r="FJ1939" s="27"/>
      <c r="FK1939" s="27"/>
      <c r="FL1939" s="27"/>
      <c r="FM1939" s="27"/>
      <c r="FN1939" s="27"/>
      <c r="FO1939" s="27"/>
      <c r="FP1939" s="27"/>
      <c r="FQ1939" s="27"/>
      <c r="FR1939" s="27"/>
      <c r="FS1939" s="27"/>
      <c r="FT1939" s="27"/>
      <c r="FU1939" s="27"/>
      <c r="FV1939" s="27"/>
      <c r="FW1939" s="27"/>
      <c r="FX1939" s="27"/>
      <c r="FY1939" s="27"/>
      <c r="FZ1939" s="27"/>
      <c r="GA1939" s="27"/>
      <c r="GB1939" s="27"/>
      <c r="GC1939" s="27"/>
      <c r="GD1939" s="27"/>
      <c r="GE1939" s="27"/>
      <c r="GF1939" s="27"/>
      <c r="GG1939" s="27"/>
      <c r="GH1939" s="27"/>
      <c r="GI1939" s="27"/>
      <c r="GJ1939" s="27"/>
      <c r="GK1939" s="27"/>
      <c r="GL1939" s="27"/>
      <c r="GM1939" s="27"/>
      <c r="GN1939" s="27"/>
      <c r="GO1939" s="27"/>
      <c r="GP1939" s="27"/>
      <c r="GQ1939" s="27"/>
      <c r="GR1939" s="27"/>
      <c r="GS1939" s="27"/>
      <c r="GT1939" s="27"/>
      <c r="GU1939" s="27"/>
      <c r="GV1939" s="27"/>
      <c r="GW1939" s="27"/>
      <c r="GX1939" s="27"/>
      <c r="GY1939" s="27"/>
      <c r="GZ1939" s="27"/>
      <c r="HA1939" s="27"/>
      <c r="HB1939" s="27"/>
      <c r="HC1939" s="27"/>
      <c r="HD1939" s="27"/>
      <c r="HE1939" s="27"/>
      <c r="HF1939" s="27"/>
      <c r="HG1939" s="27"/>
      <c r="HH1939" s="27"/>
      <c r="HI1939" s="27"/>
      <c r="HJ1939" s="27"/>
      <c r="HK1939" s="27"/>
      <c r="HL1939" s="27"/>
      <c r="HM1939" s="27"/>
      <c r="HN1939" s="27"/>
      <c r="HO1939" s="27"/>
      <c r="HP1939" s="27"/>
      <c r="HQ1939" s="27"/>
      <c r="HR1939" s="27"/>
      <c r="HS1939" s="27"/>
      <c r="HT1939" s="27"/>
      <c r="HU1939" s="27"/>
      <c r="HV1939" s="27"/>
      <c r="HW1939" s="27"/>
      <c r="HX1939" s="27"/>
      <c r="HY1939" s="27"/>
      <c r="HZ1939" s="27"/>
      <c r="IA1939" s="27"/>
      <c r="IB1939" s="27"/>
      <c r="IC1939" s="27"/>
      <c r="ID1939" s="27"/>
      <c r="IE1939" s="27"/>
      <c r="IF1939" s="27"/>
      <c r="IG1939" s="27"/>
      <c r="IH1939" s="27"/>
      <c r="II1939" s="27"/>
      <c r="IJ1939" s="27"/>
      <c r="IK1939" s="27"/>
      <c r="IL1939" s="27"/>
      <c r="IM1939" s="27"/>
      <c r="IN1939" s="27"/>
      <c r="IO1939" s="27"/>
      <c r="IP1939" s="27"/>
      <c r="IQ1939" s="27"/>
      <c r="IR1939" s="27"/>
      <c r="IS1939" s="27"/>
      <c r="IT1939" s="27"/>
      <c r="IU1939" s="27"/>
      <c r="IV1939" s="27"/>
      <c r="IW1939" s="27"/>
      <c r="IX1939" s="27"/>
      <c r="IY1939" s="27"/>
      <c r="IZ1939" s="27"/>
      <c r="JA1939" s="27"/>
      <c r="JB1939" s="27"/>
      <c r="JC1939" s="27"/>
      <c r="JD1939" s="27"/>
      <c r="JE1939" s="27"/>
      <c r="JF1939" s="27"/>
      <c r="JG1939" s="27"/>
      <c r="JH1939" s="27"/>
      <c r="JI1939" s="27"/>
      <c r="JJ1939" s="27"/>
      <c r="JK1939" s="27"/>
      <c r="JL1939" s="27"/>
      <c r="JM1939" s="27"/>
      <c r="JN1939" s="27"/>
      <c r="JO1939" s="27"/>
      <c r="JP1939" s="27"/>
      <c r="JQ1939" s="27"/>
      <c r="JR1939" s="27"/>
      <c r="JS1939" s="27"/>
      <c r="JT1939" s="27"/>
      <c r="JU1939" s="27"/>
      <c r="JV1939" s="27"/>
      <c r="JW1939" s="27"/>
      <c r="JX1939" s="27"/>
      <c r="JY1939" s="27"/>
      <c r="JZ1939" s="27"/>
      <c r="KA1939" s="27"/>
      <c r="KB1939" s="27"/>
      <c r="KC1939" s="27"/>
      <c r="KD1939" s="27"/>
      <c r="KE1939" s="27"/>
      <c r="KF1939" s="27"/>
      <c r="KG1939" s="27"/>
      <c r="KH1939" s="27"/>
      <c r="KI1939" s="27"/>
      <c r="KJ1939" s="27"/>
      <c r="KK1939" s="27"/>
      <c r="KL1939" s="27"/>
      <c r="KM1939" s="27"/>
      <c r="KN1939" s="27"/>
      <c r="KO1939" s="27"/>
      <c r="KP1939" s="27"/>
      <c r="KQ1939" s="27"/>
      <c r="KR1939" s="27"/>
      <c r="KS1939" s="27"/>
      <c r="KT1939" s="27"/>
      <c r="KU1939" s="27"/>
      <c r="KV1939" s="27"/>
      <c r="KW1939" s="27"/>
      <c r="KX1939" s="27"/>
      <c r="KY1939" s="27"/>
      <c r="KZ1939" s="27"/>
      <c r="LA1939" s="27"/>
      <c r="LB1939" s="27"/>
      <c r="LC1939" s="27"/>
      <c r="LD1939" s="27"/>
      <c r="LE1939" s="27"/>
      <c r="LF1939" s="27"/>
      <c r="LG1939" s="27"/>
      <c r="LH1939" s="27"/>
      <c r="LI1939" s="27"/>
      <c r="LJ1939" s="27"/>
      <c r="LK1939" s="27"/>
      <c r="LL1939" s="27"/>
      <c r="LM1939" s="27"/>
      <c r="LN1939" s="27"/>
      <c r="LO1939" s="27"/>
      <c r="LP1939" s="27"/>
      <c r="LQ1939" s="27"/>
      <c r="LR1939" s="27"/>
      <c r="LS1939" s="27"/>
      <c r="LT1939" s="27"/>
      <c r="LU1939" s="27"/>
    </row>
    <row r="1940" spans="8:333" ht="12.75"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27"/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27"/>
      <c r="DZ1940" s="27"/>
      <c r="EA1940" s="27"/>
      <c r="EB1940" s="27"/>
      <c r="EC1940" s="27"/>
      <c r="ED1940" s="27"/>
      <c r="EE1940" s="27"/>
      <c r="EF1940" s="27"/>
      <c r="EG1940" s="27"/>
      <c r="EH1940" s="27"/>
      <c r="EI1940" s="27"/>
      <c r="EJ1940" s="27"/>
      <c r="EK1940" s="27"/>
      <c r="EL1940" s="27"/>
      <c r="EM1940" s="27"/>
      <c r="EN1940" s="27"/>
      <c r="EO1940" s="27"/>
      <c r="EP1940" s="27"/>
      <c r="EQ1940" s="27"/>
      <c r="ER1940" s="27"/>
      <c r="ES1940" s="27"/>
      <c r="ET1940" s="27"/>
      <c r="EU1940" s="27"/>
      <c r="EV1940" s="27"/>
      <c r="EW1940" s="27"/>
      <c r="EX1940" s="27"/>
      <c r="EY1940" s="27"/>
      <c r="EZ1940" s="27"/>
      <c r="FA1940" s="27"/>
      <c r="FB1940" s="27"/>
      <c r="FC1940" s="27"/>
      <c r="FD1940" s="27"/>
      <c r="FE1940" s="27"/>
      <c r="FF1940" s="27"/>
      <c r="FG1940" s="27"/>
      <c r="FH1940" s="27"/>
      <c r="FI1940" s="27"/>
      <c r="FJ1940" s="27"/>
      <c r="FK1940" s="27"/>
      <c r="FL1940" s="27"/>
      <c r="FM1940" s="27"/>
      <c r="FN1940" s="27"/>
      <c r="FO1940" s="27"/>
      <c r="FP1940" s="27"/>
      <c r="FQ1940" s="27"/>
      <c r="FR1940" s="27"/>
      <c r="FS1940" s="27"/>
      <c r="FT1940" s="27"/>
      <c r="FU1940" s="27"/>
      <c r="FV1940" s="27"/>
      <c r="FW1940" s="27"/>
      <c r="FX1940" s="27"/>
      <c r="FY1940" s="27"/>
      <c r="FZ1940" s="27"/>
      <c r="GA1940" s="27"/>
      <c r="GB1940" s="27"/>
      <c r="GC1940" s="27"/>
      <c r="GD1940" s="27"/>
      <c r="GE1940" s="27"/>
      <c r="GF1940" s="27"/>
      <c r="GG1940" s="27"/>
      <c r="GH1940" s="27"/>
      <c r="GI1940" s="27"/>
      <c r="GJ1940" s="27"/>
      <c r="GK1940" s="27"/>
      <c r="GL1940" s="27"/>
      <c r="GM1940" s="27"/>
      <c r="GN1940" s="27"/>
      <c r="GO1940" s="27"/>
      <c r="GP1940" s="27"/>
      <c r="GQ1940" s="27"/>
      <c r="GR1940" s="27"/>
      <c r="GS1940" s="27"/>
      <c r="GT1940" s="27"/>
      <c r="GU1940" s="27"/>
      <c r="GV1940" s="27"/>
      <c r="GW1940" s="27"/>
      <c r="GX1940" s="27"/>
      <c r="GY1940" s="27"/>
      <c r="GZ1940" s="27"/>
      <c r="HA1940" s="27"/>
      <c r="HB1940" s="27"/>
      <c r="HC1940" s="27"/>
      <c r="HD1940" s="27"/>
      <c r="HE1940" s="27"/>
      <c r="HF1940" s="27"/>
      <c r="HG1940" s="27"/>
      <c r="HH1940" s="27"/>
      <c r="HI1940" s="27"/>
      <c r="HJ1940" s="27"/>
      <c r="HK1940" s="27"/>
      <c r="HL1940" s="27"/>
      <c r="HM1940" s="27"/>
      <c r="HN1940" s="27"/>
      <c r="HO1940" s="27"/>
      <c r="HP1940" s="27"/>
      <c r="HQ1940" s="27"/>
      <c r="HR1940" s="27"/>
      <c r="HS1940" s="27"/>
      <c r="HT1940" s="27"/>
      <c r="HU1940" s="27"/>
      <c r="HV1940" s="27"/>
      <c r="HW1940" s="27"/>
      <c r="HX1940" s="27"/>
      <c r="HY1940" s="27"/>
      <c r="HZ1940" s="27"/>
      <c r="IA1940" s="27"/>
      <c r="IB1940" s="27"/>
      <c r="IC1940" s="27"/>
      <c r="ID1940" s="27"/>
      <c r="IE1940" s="27"/>
      <c r="IF1940" s="27"/>
      <c r="IG1940" s="27"/>
      <c r="IH1940" s="27"/>
      <c r="II1940" s="27"/>
      <c r="IJ1940" s="27"/>
      <c r="IK1940" s="27"/>
      <c r="IL1940" s="27"/>
      <c r="IM1940" s="27"/>
      <c r="IN1940" s="27"/>
      <c r="IO1940" s="27"/>
      <c r="IP1940" s="27"/>
      <c r="IQ1940" s="27"/>
      <c r="IR1940" s="27"/>
      <c r="IS1940" s="27"/>
      <c r="IT1940" s="27"/>
      <c r="IU1940" s="27"/>
      <c r="IV1940" s="27"/>
      <c r="IW1940" s="27"/>
      <c r="IX1940" s="27"/>
      <c r="IY1940" s="27"/>
      <c r="IZ1940" s="27"/>
      <c r="JA1940" s="27"/>
      <c r="JB1940" s="27"/>
      <c r="JC1940" s="27"/>
      <c r="JD1940" s="27"/>
      <c r="JE1940" s="27"/>
      <c r="JF1940" s="27"/>
      <c r="JG1940" s="27"/>
      <c r="JH1940" s="27"/>
      <c r="JI1940" s="27"/>
      <c r="JJ1940" s="27"/>
      <c r="JK1940" s="27"/>
      <c r="JL1940" s="27"/>
      <c r="JM1940" s="27"/>
      <c r="JN1940" s="27"/>
      <c r="JO1940" s="27"/>
      <c r="JP1940" s="27"/>
      <c r="JQ1940" s="27"/>
      <c r="JR1940" s="27"/>
      <c r="JS1940" s="27"/>
      <c r="JT1940" s="27"/>
      <c r="JU1940" s="27"/>
      <c r="JV1940" s="27"/>
      <c r="JW1940" s="27"/>
      <c r="JX1940" s="27"/>
      <c r="JY1940" s="27"/>
      <c r="JZ1940" s="27"/>
      <c r="KA1940" s="27"/>
      <c r="KB1940" s="27"/>
      <c r="KC1940" s="27"/>
      <c r="KD1940" s="27"/>
      <c r="KE1940" s="27"/>
      <c r="KF1940" s="27"/>
      <c r="KG1940" s="27"/>
      <c r="KH1940" s="27"/>
      <c r="KI1940" s="27"/>
      <c r="KJ1940" s="27"/>
      <c r="KK1940" s="27"/>
      <c r="KL1940" s="27"/>
      <c r="KM1940" s="27"/>
      <c r="KN1940" s="27"/>
      <c r="KO1940" s="27"/>
      <c r="KP1940" s="27"/>
      <c r="KQ1940" s="27"/>
      <c r="KR1940" s="27"/>
      <c r="KS1940" s="27"/>
      <c r="KT1940" s="27"/>
      <c r="KU1940" s="27"/>
      <c r="KV1940" s="27"/>
      <c r="KW1940" s="27"/>
      <c r="KX1940" s="27"/>
      <c r="KY1940" s="27"/>
      <c r="KZ1940" s="27"/>
      <c r="LA1940" s="27"/>
      <c r="LB1940" s="27"/>
      <c r="LC1940" s="27"/>
      <c r="LD1940" s="27"/>
      <c r="LE1940" s="27"/>
      <c r="LF1940" s="27"/>
      <c r="LG1940" s="27"/>
      <c r="LH1940" s="27"/>
      <c r="LI1940" s="27"/>
      <c r="LJ1940" s="27"/>
      <c r="LK1940" s="27"/>
      <c r="LL1940" s="27"/>
      <c r="LM1940" s="27"/>
      <c r="LN1940" s="27"/>
      <c r="LO1940" s="27"/>
      <c r="LP1940" s="27"/>
      <c r="LQ1940" s="27"/>
      <c r="LR1940" s="27"/>
      <c r="LS1940" s="27"/>
      <c r="LT1940" s="27"/>
      <c r="LU1940" s="27"/>
    </row>
    <row r="1941" spans="8:333" ht="12.75"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27"/>
      <c r="DZ1941" s="27"/>
      <c r="EA1941" s="27"/>
      <c r="EB1941" s="27"/>
      <c r="EC1941" s="27"/>
      <c r="ED1941" s="27"/>
      <c r="EE1941" s="27"/>
      <c r="EF1941" s="27"/>
      <c r="EG1941" s="27"/>
      <c r="EH1941" s="27"/>
      <c r="EI1941" s="27"/>
      <c r="EJ1941" s="27"/>
      <c r="EK1941" s="27"/>
      <c r="EL1941" s="27"/>
      <c r="EM1941" s="27"/>
      <c r="EN1941" s="27"/>
      <c r="EO1941" s="27"/>
      <c r="EP1941" s="27"/>
      <c r="EQ1941" s="27"/>
      <c r="ER1941" s="27"/>
      <c r="ES1941" s="27"/>
      <c r="ET1941" s="27"/>
      <c r="EU1941" s="27"/>
      <c r="EV1941" s="27"/>
      <c r="EW1941" s="27"/>
      <c r="EX1941" s="27"/>
      <c r="EY1941" s="27"/>
      <c r="EZ1941" s="27"/>
      <c r="FA1941" s="27"/>
      <c r="FB1941" s="27"/>
      <c r="FC1941" s="27"/>
      <c r="FD1941" s="27"/>
      <c r="FE1941" s="27"/>
      <c r="FF1941" s="27"/>
      <c r="FG1941" s="27"/>
      <c r="FH1941" s="27"/>
      <c r="FI1941" s="27"/>
      <c r="FJ1941" s="27"/>
      <c r="FK1941" s="27"/>
      <c r="FL1941" s="27"/>
      <c r="FM1941" s="27"/>
      <c r="FN1941" s="27"/>
      <c r="FO1941" s="27"/>
      <c r="FP1941" s="27"/>
      <c r="FQ1941" s="27"/>
      <c r="FR1941" s="27"/>
      <c r="FS1941" s="27"/>
      <c r="FT1941" s="27"/>
      <c r="FU1941" s="27"/>
      <c r="FV1941" s="27"/>
      <c r="FW1941" s="27"/>
      <c r="FX1941" s="27"/>
      <c r="FY1941" s="27"/>
      <c r="FZ1941" s="27"/>
      <c r="GA1941" s="27"/>
      <c r="GB1941" s="27"/>
      <c r="GC1941" s="27"/>
      <c r="GD1941" s="27"/>
      <c r="GE1941" s="27"/>
      <c r="GF1941" s="27"/>
      <c r="GG1941" s="27"/>
      <c r="GH1941" s="27"/>
      <c r="GI1941" s="27"/>
      <c r="GJ1941" s="27"/>
      <c r="GK1941" s="27"/>
      <c r="GL1941" s="27"/>
      <c r="GM1941" s="27"/>
      <c r="GN1941" s="27"/>
      <c r="GO1941" s="27"/>
      <c r="GP1941" s="27"/>
      <c r="GQ1941" s="27"/>
      <c r="GR1941" s="27"/>
      <c r="GS1941" s="27"/>
      <c r="GT1941" s="27"/>
      <c r="GU1941" s="27"/>
      <c r="GV1941" s="27"/>
      <c r="GW1941" s="27"/>
      <c r="GX1941" s="27"/>
      <c r="GY1941" s="27"/>
      <c r="GZ1941" s="27"/>
      <c r="HA1941" s="27"/>
      <c r="HB1941" s="27"/>
      <c r="HC1941" s="27"/>
      <c r="HD1941" s="27"/>
      <c r="HE1941" s="27"/>
      <c r="HF1941" s="27"/>
      <c r="HG1941" s="27"/>
      <c r="HH1941" s="27"/>
      <c r="HI1941" s="27"/>
      <c r="HJ1941" s="27"/>
      <c r="HK1941" s="27"/>
      <c r="HL1941" s="27"/>
      <c r="HM1941" s="27"/>
      <c r="HN1941" s="27"/>
      <c r="HO1941" s="27"/>
      <c r="HP1941" s="27"/>
      <c r="HQ1941" s="27"/>
      <c r="HR1941" s="27"/>
      <c r="HS1941" s="27"/>
      <c r="HT1941" s="27"/>
      <c r="HU1941" s="27"/>
      <c r="HV1941" s="27"/>
      <c r="HW1941" s="27"/>
      <c r="HX1941" s="27"/>
      <c r="HY1941" s="27"/>
      <c r="HZ1941" s="27"/>
      <c r="IA1941" s="27"/>
      <c r="IB1941" s="27"/>
      <c r="IC1941" s="27"/>
      <c r="ID1941" s="27"/>
      <c r="IE1941" s="27"/>
      <c r="IF1941" s="27"/>
      <c r="IG1941" s="27"/>
      <c r="IH1941" s="27"/>
      <c r="II1941" s="27"/>
      <c r="IJ1941" s="27"/>
      <c r="IK1941" s="27"/>
      <c r="IL1941" s="27"/>
      <c r="IM1941" s="27"/>
      <c r="IN1941" s="27"/>
      <c r="IO1941" s="27"/>
      <c r="IP1941" s="27"/>
      <c r="IQ1941" s="27"/>
      <c r="IR1941" s="27"/>
      <c r="IS1941" s="27"/>
      <c r="IT1941" s="27"/>
      <c r="IU1941" s="27"/>
      <c r="IV1941" s="27"/>
      <c r="IW1941" s="27"/>
      <c r="IX1941" s="27"/>
      <c r="IY1941" s="27"/>
      <c r="IZ1941" s="27"/>
      <c r="JA1941" s="27"/>
      <c r="JB1941" s="27"/>
      <c r="JC1941" s="27"/>
      <c r="JD1941" s="27"/>
      <c r="JE1941" s="27"/>
      <c r="JF1941" s="27"/>
      <c r="JG1941" s="27"/>
      <c r="JH1941" s="27"/>
      <c r="JI1941" s="27"/>
      <c r="JJ1941" s="27"/>
      <c r="JK1941" s="27"/>
      <c r="JL1941" s="27"/>
      <c r="JM1941" s="27"/>
      <c r="JN1941" s="27"/>
      <c r="JO1941" s="27"/>
      <c r="JP1941" s="27"/>
      <c r="JQ1941" s="27"/>
      <c r="JR1941" s="27"/>
      <c r="JS1941" s="27"/>
      <c r="JT1941" s="27"/>
      <c r="JU1941" s="27"/>
      <c r="JV1941" s="27"/>
      <c r="JW1941" s="27"/>
      <c r="JX1941" s="27"/>
      <c r="JY1941" s="27"/>
      <c r="JZ1941" s="27"/>
      <c r="KA1941" s="27"/>
      <c r="KB1941" s="27"/>
      <c r="KC1941" s="27"/>
      <c r="KD1941" s="27"/>
      <c r="KE1941" s="27"/>
      <c r="KF1941" s="27"/>
      <c r="KG1941" s="27"/>
      <c r="KH1941" s="27"/>
      <c r="KI1941" s="27"/>
      <c r="KJ1941" s="27"/>
      <c r="KK1941" s="27"/>
      <c r="KL1941" s="27"/>
      <c r="KM1941" s="27"/>
      <c r="KN1941" s="27"/>
      <c r="KO1941" s="27"/>
      <c r="KP1941" s="27"/>
      <c r="KQ1941" s="27"/>
      <c r="KR1941" s="27"/>
      <c r="KS1941" s="27"/>
      <c r="KT1941" s="27"/>
      <c r="KU1941" s="27"/>
      <c r="KV1941" s="27"/>
      <c r="KW1941" s="27"/>
      <c r="KX1941" s="27"/>
      <c r="KY1941" s="27"/>
      <c r="KZ1941" s="27"/>
      <c r="LA1941" s="27"/>
      <c r="LB1941" s="27"/>
      <c r="LC1941" s="27"/>
      <c r="LD1941" s="27"/>
      <c r="LE1941" s="27"/>
      <c r="LF1941" s="27"/>
      <c r="LG1941" s="27"/>
      <c r="LH1941" s="27"/>
      <c r="LI1941" s="27"/>
      <c r="LJ1941" s="27"/>
      <c r="LK1941" s="27"/>
      <c r="LL1941" s="27"/>
      <c r="LM1941" s="27"/>
      <c r="LN1941" s="27"/>
      <c r="LO1941" s="27"/>
      <c r="LP1941" s="27"/>
      <c r="LQ1941" s="27"/>
      <c r="LR1941" s="27"/>
      <c r="LS1941" s="27"/>
      <c r="LT1941" s="27"/>
      <c r="LU1941" s="27"/>
    </row>
    <row r="1942" spans="8:333" ht="12.75"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/>
      <c r="DV1942" s="27"/>
      <c r="DW1942" s="27"/>
      <c r="DX1942" s="27"/>
      <c r="DY1942" s="27"/>
      <c r="DZ1942" s="27"/>
      <c r="EA1942" s="27"/>
      <c r="EB1942" s="27"/>
      <c r="EC1942" s="27"/>
      <c r="ED1942" s="27"/>
      <c r="EE1942" s="27"/>
      <c r="EF1942" s="27"/>
      <c r="EG1942" s="27"/>
      <c r="EH1942" s="27"/>
      <c r="EI1942" s="27"/>
      <c r="EJ1942" s="27"/>
      <c r="EK1942" s="27"/>
      <c r="EL1942" s="27"/>
      <c r="EM1942" s="27"/>
      <c r="EN1942" s="27"/>
      <c r="EO1942" s="27"/>
      <c r="EP1942" s="27"/>
      <c r="EQ1942" s="27"/>
      <c r="ER1942" s="27"/>
      <c r="ES1942" s="27"/>
      <c r="ET1942" s="27"/>
      <c r="EU1942" s="27"/>
      <c r="EV1942" s="27"/>
      <c r="EW1942" s="27"/>
      <c r="EX1942" s="27"/>
      <c r="EY1942" s="27"/>
      <c r="EZ1942" s="27"/>
      <c r="FA1942" s="27"/>
      <c r="FB1942" s="27"/>
      <c r="FC1942" s="27"/>
      <c r="FD1942" s="27"/>
      <c r="FE1942" s="27"/>
      <c r="FF1942" s="27"/>
      <c r="FG1942" s="27"/>
      <c r="FH1942" s="27"/>
      <c r="FI1942" s="27"/>
      <c r="FJ1942" s="27"/>
      <c r="FK1942" s="27"/>
      <c r="FL1942" s="27"/>
      <c r="FM1942" s="27"/>
      <c r="FN1942" s="27"/>
      <c r="FO1942" s="27"/>
      <c r="FP1942" s="27"/>
      <c r="FQ1942" s="27"/>
      <c r="FR1942" s="27"/>
      <c r="FS1942" s="27"/>
      <c r="FT1942" s="27"/>
      <c r="FU1942" s="27"/>
      <c r="FV1942" s="27"/>
      <c r="FW1942" s="27"/>
      <c r="FX1942" s="27"/>
      <c r="FY1942" s="27"/>
      <c r="FZ1942" s="27"/>
      <c r="GA1942" s="27"/>
      <c r="GB1942" s="27"/>
      <c r="GC1942" s="27"/>
      <c r="GD1942" s="27"/>
      <c r="GE1942" s="27"/>
      <c r="GF1942" s="27"/>
      <c r="GG1942" s="27"/>
      <c r="GH1942" s="27"/>
      <c r="GI1942" s="27"/>
      <c r="GJ1942" s="27"/>
      <c r="GK1942" s="27"/>
      <c r="GL1942" s="27"/>
      <c r="GM1942" s="27"/>
      <c r="GN1942" s="27"/>
      <c r="GO1942" s="27"/>
      <c r="GP1942" s="27"/>
      <c r="GQ1942" s="27"/>
      <c r="GR1942" s="27"/>
      <c r="GS1942" s="27"/>
      <c r="GT1942" s="27"/>
      <c r="GU1942" s="27"/>
      <c r="GV1942" s="27"/>
      <c r="GW1942" s="27"/>
      <c r="GX1942" s="27"/>
      <c r="GY1942" s="27"/>
      <c r="GZ1942" s="27"/>
      <c r="HA1942" s="27"/>
      <c r="HB1942" s="27"/>
      <c r="HC1942" s="27"/>
      <c r="HD1942" s="27"/>
      <c r="HE1942" s="27"/>
      <c r="HF1942" s="27"/>
      <c r="HG1942" s="27"/>
      <c r="HH1942" s="27"/>
      <c r="HI1942" s="27"/>
      <c r="HJ1942" s="27"/>
      <c r="HK1942" s="27"/>
      <c r="HL1942" s="27"/>
      <c r="HM1942" s="27"/>
      <c r="HN1942" s="27"/>
      <c r="HO1942" s="27"/>
      <c r="HP1942" s="27"/>
      <c r="HQ1942" s="27"/>
      <c r="HR1942" s="27"/>
      <c r="HS1942" s="27"/>
      <c r="HT1942" s="27"/>
      <c r="HU1942" s="27"/>
      <c r="HV1942" s="27"/>
      <c r="HW1942" s="27"/>
      <c r="HX1942" s="27"/>
      <c r="HY1942" s="27"/>
      <c r="HZ1942" s="27"/>
      <c r="IA1942" s="27"/>
      <c r="IB1942" s="27"/>
      <c r="IC1942" s="27"/>
      <c r="ID1942" s="27"/>
      <c r="IE1942" s="27"/>
      <c r="IF1942" s="27"/>
      <c r="IG1942" s="27"/>
      <c r="IH1942" s="27"/>
      <c r="II1942" s="27"/>
      <c r="IJ1942" s="27"/>
      <c r="IK1942" s="27"/>
      <c r="IL1942" s="27"/>
      <c r="IM1942" s="27"/>
      <c r="IN1942" s="27"/>
      <c r="IO1942" s="27"/>
      <c r="IP1942" s="27"/>
      <c r="IQ1942" s="27"/>
      <c r="IR1942" s="27"/>
      <c r="IS1942" s="27"/>
      <c r="IT1942" s="27"/>
      <c r="IU1942" s="27"/>
      <c r="IV1942" s="27"/>
      <c r="IW1942" s="27"/>
      <c r="IX1942" s="27"/>
      <c r="IY1942" s="27"/>
      <c r="IZ1942" s="27"/>
      <c r="JA1942" s="27"/>
      <c r="JB1942" s="27"/>
      <c r="JC1942" s="27"/>
      <c r="JD1942" s="27"/>
      <c r="JE1942" s="27"/>
      <c r="JF1942" s="27"/>
      <c r="JG1942" s="27"/>
      <c r="JH1942" s="27"/>
      <c r="JI1942" s="27"/>
      <c r="JJ1942" s="27"/>
      <c r="JK1942" s="27"/>
      <c r="JL1942" s="27"/>
      <c r="JM1942" s="27"/>
      <c r="JN1942" s="27"/>
      <c r="JO1942" s="27"/>
      <c r="JP1942" s="27"/>
      <c r="JQ1942" s="27"/>
      <c r="JR1942" s="27"/>
      <c r="JS1942" s="27"/>
      <c r="JT1942" s="27"/>
      <c r="JU1942" s="27"/>
      <c r="JV1942" s="27"/>
      <c r="JW1942" s="27"/>
      <c r="JX1942" s="27"/>
      <c r="JY1942" s="27"/>
      <c r="JZ1942" s="27"/>
      <c r="KA1942" s="27"/>
      <c r="KB1942" s="27"/>
      <c r="KC1942" s="27"/>
      <c r="KD1942" s="27"/>
      <c r="KE1942" s="27"/>
      <c r="KF1942" s="27"/>
      <c r="KG1942" s="27"/>
      <c r="KH1942" s="27"/>
      <c r="KI1942" s="27"/>
      <c r="KJ1942" s="27"/>
      <c r="KK1942" s="27"/>
      <c r="KL1942" s="27"/>
      <c r="KM1942" s="27"/>
      <c r="KN1942" s="27"/>
      <c r="KO1942" s="27"/>
      <c r="KP1942" s="27"/>
      <c r="KQ1942" s="27"/>
      <c r="KR1942" s="27"/>
      <c r="KS1942" s="27"/>
      <c r="KT1942" s="27"/>
      <c r="KU1942" s="27"/>
      <c r="KV1942" s="27"/>
      <c r="KW1942" s="27"/>
      <c r="KX1942" s="27"/>
      <c r="KY1942" s="27"/>
      <c r="KZ1942" s="27"/>
      <c r="LA1942" s="27"/>
      <c r="LB1942" s="27"/>
      <c r="LC1942" s="27"/>
      <c r="LD1942" s="27"/>
      <c r="LE1942" s="27"/>
      <c r="LF1942" s="27"/>
      <c r="LG1942" s="27"/>
      <c r="LH1942" s="27"/>
      <c r="LI1942" s="27"/>
      <c r="LJ1942" s="27"/>
      <c r="LK1942" s="27"/>
      <c r="LL1942" s="27"/>
      <c r="LM1942" s="27"/>
      <c r="LN1942" s="27"/>
      <c r="LO1942" s="27"/>
      <c r="LP1942" s="27"/>
      <c r="LQ1942" s="27"/>
      <c r="LR1942" s="27"/>
      <c r="LS1942" s="27"/>
      <c r="LT1942" s="27"/>
      <c r="LU1942" s="27"/>
    </row>
    <row r="1943" spans="8:333" ht="12.75"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27"/>
      <c r="DZ1943" s="27"/>
      <c r="EA1943" s="27"/>
      <c r="EB1943" s="27"/>
      <c r="EC1943" s="27"/>
      <c r="ED1943" s="27"/>
      <c r="EE1943" s="27"/>
      <c r="EF1943" s="27"/>
      <c r="EG1943" s="27"/>
      <c r="EH1943" s="27"/>
      <c r="EI1943" s="27"/>
      <c r="EJ1943" s="27"/>
      <c r="EK1943" s="27"/>
      <c r="EL1943" s="27"/>
      <c r="EM1943" s="27"/>
      <c r="EN1943" s="27"/>
      <c r="EO1943" s="27"/>
      <c r="EP1943" s="27"/>
      <c r="EQ1943" s="27"/>
      <c r="ER1943" s="27"/>
      <c r="ES1943" s="27"/>
      <c r="ET1943" s="27"/>
      <c r="EU1943" s="27"/>
      <c r="EV1943" s="27"/>
      <c r="EW1943" s="27"/>
      <c r="EX1943" s="27"/>
      <c r="EY1943" s="27"/>
      <c r="EZ1943" s="27"/>
      <c r="FA1943" s="27"/>
      <c r="FB1943" s="27"/>
      <c r="FC1943" s="27"/>
      <c r="FD1943" s="27"/>
      <c r="FE1943" s="27"/>
      <c r="FF1943" s="27"/>
      <c r="FG1943" s="27"/>
      <c r="FH1943" s="27"/>
      <c r="FI1943" s="27"/>
      <c r="FJ1943" s="27"/>
      <c r="FK1943" s="27"/>
      <c r="FL1943" s="27"/>
      <c r="FM1943" s="27"/>
      <c r="FN1943" s="27"/>
      <c r="FO1943" s="27"/>
      <c r="FP1943" s="27"/>
      <c r="FQ1943" s="27"/>
      <c r="FR1943" s="27"/>
      <c r="FS1943" s="27"/>
      <c r="FT1943" s="27"/>
      <c r="FU1943" s="27"/>
      <c r="FV1943" s="27"/>
      <c r="FW1943" s="27"/>
      <c r="FX1943" s="27"/>
      <c r="FY1943" s="27"/>
      <c r="FZ1943" s="27"/>
      <c r="GA1943" s="27"/>
      <c r="GB1943" s="27"/>
      <c r="GC1943" s="27"/>
      <c r="GD1943" s="27"/>
      <c r="GE1943" s="27"/>
      <c r="GF1943" s="27"/>
      <c r="GG1943" s="27"/>
      <c r="GH1943" s="27"/>
      <c r="GI1943" s="27"/>
      <c r="GJ1943" s="27"/>
      <c r="GK1943" s="27"/>
      <c r="GL1943" s="27"/>
      <c r="GM1943" s="27"/>
      <c r="GN1943" s="27"/>
      <c r="GO1943" s="27"/>
      <c r="GP1943" s="27"/>
      <c r="GQ1943" s="27"/>
      <c r="GR1943" s="27"/>
      <c r="GS1943" s="27"/>
      <c r="GT1943" s="27"/>
      <c r="GU1943" s="27"/>
      <c r="GV1943" s="27"/>
      <c r="GW1943" s="27"/>
      <c r="GX1943" s="27"/>
      <c r="GY1943" s="27"/>
      <c r="GZ1943" s="27"/>
      <c r="HA1943" s="27"/>
      <c r="HB1943" s="27"/>
      <c r="HC1943" s="27"/>
      <c r="HD1943" s="27"/>
      <c r="HE1943" s="27"/>
      <c r="HF1943" s="27"/>
      <c r="HG1943" s="27"/>
      <c r="HH1943" s="27"/>
      <c r="HI1943" s="27"/>
      <c r="HJ1943" s="27"/>
      <c r="HK1943" s="27"/>
      <c r="HL1943" s="27"/>
      <c r="HM1943" s="27"/>
      <c r="HN1943" s="27"/>
      <c r="HO1943" s="27"/>
      <c r="HP1943" s="27"/>
      <c r="HQ1943" s="27"/>
      <c r="HR1943" s="27"/>
      <c r="HS1943" s="27"/>
      <c r="HT1943" s="27"/>
      <c r="HU1943" s="27"/>
      <c r="HV1943" s="27"/>
      <c r="HW1943" s="27"/>
      <c r="HX1943" s="27"/>
      <c r="HY1943" s="27"/>
      <c r="HZ1943" s="27"/>
      <c r="IA1943" s="27"/>
      <c r="IB1943" s="27"/>
      <c r="IC1943" s="27"/>
      <c r="ID1943" s="27"/>
      <c r="IE1943" s="27"/>
      <c r="IF1943" s="27"/>
      <c r="IG1943" s="27"/>
      <c r="IH1943" s="27"/>
      <c r="II1943" s="27"/>
      <c r="IJ1943" s="27"/>
      <c r="IK1943" s="27"/>
      <c r="IL1943" s="27"/>
      <c r="IM1943" s="27"/>
      <c r="IN1943" s="27"/>
      <c r="IO1943" s="27"/>
      <c r="IP1943" s="27"/>
      <c r="IQ1943" s="27"/>
      <c r="IR1943" s="27"/>
      <c r="IS1943" s="27"/>
      <c r="IT1943" s="27"/>
      <c r="IU1943" s="27"/>
      <c r="IV1943" s="27"/>
      <c r="IW1943" s="27"/>
      <c r="IX1943" s="27"/>
      <c r="IY1943" s="27"/>
      <c r="IZ1943" s="27"/>
      <c r="JA1943" s="27"/>
      <c r="JB1943" s="27"/>
      <c r="JC1943" s="27"/>
      <c r="JD1943" s="27"/>
      <c r="JE1943" s="27"/>
      <c r="JF1943" s="27"/>
      <c r="JG1943" s="27"/>
      <c r="JH1943" s="27"/>
      <c r="JI1943" s="27"/>
      <c r="JJ1943" s="27"/>
      <c r="JK1943" s="27"/>
      <c r="JL1943" s="27"/>
      <c r="JM1943" s="27"/>
      <c r="JN1943" s="27"/>
      <c r="JO1943" s="27"/>
      <c r="JP1943" s="27"/>
      <c r="JQ1943" s="27"/>
      <c r="JR1943" s="27"/>
      <c r="JS1943" s="27"/>
      <c r="JT1943" s="27"/>
      <c r="JU1943" s="27"/>
      <c r="JV1943" s="27"/>
      <c r="JW1943" s="27"/>
      <c r="JX1943" s="27"/>
      <c r="JY1943" s="27"/>
      <c r="JZ1943" s="27"/>
      <c r="KA1943" s="27"/>
      <c r="KB1943" s="27"/>
      <c r="KC1943" s="27"/>
      <c r="KD1943" s="27"/>
      <c r="KE1943" s="27"/>
      <c r="KF1943" s="27"/>
      <c r="KG1943" s="27"/>
      <c r="KH1943" s="27"/>
      <c r="KI1943" s="27"/>
      <c r="KJ1943" s="27"/>
      <c r="KK1943" s="27"/>
      <c r="KL1943" s="27"/>
      <c r="KM1943" s="27"/>
      <c r="KN1943" s="27"/>
      <c r="KO1943" s="27"/>
      <c r="KP1943" s="27"/>
      <c r="KQ1943" s="27"/>
      <c r="KR1943" s="27"/>
      <c r="KS1943" s="27"/>
      <c r="KT1943" s="27"/>
      <c r="KU1943" s="27"/>
      <c r="KV1943" s="27"/>
      <c r="KW1943" s="27"/>
      <c r="KX1943" s="27"/>
      <c r="KY1943" s="27"/>
      <c r="KZ1943" s="27"/>
      <c r="LA1943" s="27"/>
      <c r="LB1943" s="27"/>
      <c r="LC1943" s="27"/>
      <c r="LD1943" s="27"/>
      <c r="LE1943" s="27"/>
      <c r="LF1943" s="27"/>
      <c r="LG1943" s="27"/>
      <c r="LH1943" s="27"/>
      <c r="LI1943" s="27"/>
      <c r="LJ1943" s="27"/>
      <c r="LK1943" s="27"/>
      <c r="LL1943" s="27"/>
      <c r="LM1943" s="27"/>
      <c r="LN1943" s="27"/>
      <c r="LO1943" s="27"/>
      <c r="LP1943" s="27"/>
      <c r="LQ1943" s="27"/>
      <c r="LR1943" s="27"/>
      <c r="LS1943" s="27"/>
      <c r="LT1943" s="27"/>
      <c r="LU1943" s="27"/>
    </row>
    <row r="1944" spans="8:333" ht="12.75"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27"/>
      <c r="DZ1944" s="27"/>
      <c r="EA1944" s="27"/>
      <c r="EB1944" s="27"/>
      <c r="EC1944" s="27"/>
      <c r="ED1944" s="27"/>
      <c r="EE1944" s="27"/>
      <c r="EF1944" s="27"/>
      <c r="EG1944" s="27"/>
      <c r="EH1944" s="27"/>
      <c r="EI1944" s="27"/>
      <c r="EJ1944" s="27"/>
      <c r="EK1944" s="27"/>
      <c r="EL1944" s="27"/>
      <c r="EM1944" s="27"/>
      <c r="EN1944" s="27"/>
      <c r="EO1944" s="27"/>
      <c r="EP1944" s="27"/>
      <c r="EQ1944" s="27"/>
      <c r="ER1944" s="27"/>
      <c r="ES1944" s="27"/>
      <c r="ET1944" s="27"/>
      <c r="EU1944" s="27"/>
      <c r="EV1944" s="27"/>
      <c r="EW1944" s="27"/>
      <c r="EX1944" s="27"/>
      <c r="EY1944" s="27"/>
      <c r="EZ1944" s="27"/>
      <c r="FA1944" s="27"/>
      <c r="FB1944" s="27"/>
      <c r="FC1944" s="27"/>
      <c r="FD1944" s="27"/>
      <c r="FE1944" s="27"/>
      <c r="FF1944" s="27"/>
      <c r="FG1944" s="27"/>
      <c r="FH1944" s="27"/>
      <c r="FI1944" s="27"/>
      <c r="FJ1944" s="27"/>
      <c r="FK1944" s="27"/>
      <c r="FL1944" s="27"/>
      <c r="FM1944" s="27"/>
      <c r="FN1944" s="27"/>
      <c r="FO1944" s="27"/>
      <c r="FP1944" s="27"/>
      <c r="FQ1944" s="27"/>
      <c r="FR1944" s="27"/>
      <c r="FS1944" s="27"/>
      <c r="FT1944" s="27"/>
      <c r="FU1944" s="27"/>
      <c r="FV1944" s="27"/>
      <c r="FW1944" s="27"/>
      <c r="FX1944" s="27"/>
      <c r="FY1944" s="27"/>
      <c r="FZ1944" s="27"/>
      <c r="GA1944" s="27"/>
      <c r="GB1944" s="27"/>
      <c r="GC1944" s="27"/>
      <c r="GD1944" s="27"/>
      <c r="GE1944" s="27"/>
      <c r="GF1944" s="27"/>
      <c r="GG1944" s="27"/>
      <c r="GH1944" s="27"/>
      <c r="GI1944" s="27"/>
      <c r="GJ1944" s="27"/>
      <c r="GK1944" s="27"/>
      <c r="GL1944" s="27"/>
      <c r="GM1944" s="27"/>
      <c r="GN1944" s="27"/>
      <c r="GO1944" s="27"/>
      <c r="GP1944" s="27"/>
      <c r="GQ1944" s="27"/>
      <c r="GR1944" s="27"/>
      <c r="GS1944" s="27"/>
      <c r="GT1944" s="27"/>
      <c r="GU1944" s="27"/>
      <c r="GV1944" s="27"/>
      <c r="GW1944" s="27"/>
      <c r="GX1944" s="27"/>
      <c r="GY1944" s="27"/>
      <c r="GZ1944" s="27"/>
      <c r="HA1944" s="27"/>
      <c r="HB1944" s="27"/>
      <c r="HC1944" s="27"/>
      <c r="HD1944" s="27"/>
      <c r="HE1944" s="27"/>
      <c r="HF1944" s="27"/>
      <c r="HG1944" s="27"/>
      <c r="HH1944" s="27"/>
      <c r="HI1944" s="27"/>
      <c r="HJ1944" s="27"/>
      <c r="HK1944" s="27"/>
      <c r="HL1944" s="27"/>
      <c r="HM1944" s="27"/>
      <c r="HN1944" s="27"/>
      <c r="HO1944" s="27"/>
      <c r="HP1944" s="27"/>
      <c r="HQ1944" s="27"/>
      <c r="HR1944" s="27"/>
      <c r="HS1944" s="27"/>
      <c r="HT1944" s="27"/>
      <c r="HU1944" s="27"/>
      <c r="HV1944" s="27"/>
      <c r="HW1944" s="27"/>
      <c r="HX1944" s="27"/>
      <c r="HY1944" s="27"/>
      <c r="HZ1944" s="27"/>
      <c r="IA1944" s="27"/>
      <c r="IB1944" s="27"/>
      <c r="IC1944" s="27"/>
      <c r="ID1944" s="27"/>
      <c r="IE1944" s="27"/>
      <c r="IF1944" s="27"/>
      <c r="IG1944" s="27"/>
      <c r="IH1944" s="27"/>
      <c r="II1944" s="27"/>
      <c r="IJ1944" s="27"/>
      <c r="IK1944" s="27"/>
      <c r="IL1944" s="27"/>
      <c r="IM1944" s="27"/>
      <c r="IN1944" s="27"/>
      <c r="IO1944" s="27"/>
      <c r="IP1944" s="27"/>
      <c r="IQ1944" s="27"/>
      <c r="IR1944" s="27"/>
      <c r="IS1944" s="27"/>
      <c r="IT1944" s="27"/>
      <c r="IU1944" s="27"/>
      <c r="IV1944" s="27"/>
      <c r="IW1944" s="27"/>
      <c r="IX1944" s="27"/>
      <c r="IY1944" s="27"/>
      <c r="IZ1944" s="27"/>
      <c r="JA1944" s="27"/>
      <c r="JB1944" s="27"/>
      <c r="JC1944" s="27"/>
      <c r="JD1944" s="27"/>
      <c r="JE1944" s="27"/>
      <c r="JF1944" s="27"/>
      <c r="JG1944" s="27"/>
      <c r="JH1944" s="27"/>
      <c r="JI1944" s="27"/>
      <c r="JJ1944" s="27"/>
      <c r="JK1944" s="27"/>
      <c r="JL1944" s="27"/>
      <c r="JM1944" s="27"/>
      <c r="JN1944" s="27"/>
      <c r="JO1944" s="27"/>
      <c r="JP1944" s="27"/>
      <c r="JQ1944" s="27"/>
      <c r="JR1944" s="27"/>
      <c r="JS1944" s="27"/>
      <c r="JT1944" s="27"/>
      <c r="JU1944" s="27"/>
      <c r="JV1944" s="27"/>
      <c r="JW1944" s="27"/>
      <c r="JX1944" s="27"/>
      <c r="JY1944" s="27"/>
      <c r="JZ1944" s="27"/>
      <c r="KA1944" s="27"/>
      <c r="KB1944" s="27"/>
      <c r="KC1944" s="27"/>
      <c r="KD1944" s="27"/>
      <c r="KE1944" s="27"/>
      <c r="KF1944" s="27"/>
      <c r="KG1944" s="27"/>
      <c r="KH1944" s="27"/>
      <c r="KI1944" s="27"/>
      <c r="KJ1944" s="27"/>
      <c r="KK1944" s="27"/>
      <c r="KL1944" s="27"/>
      <c r="KM1944" s="27"/>
      <c r="KN1944" s="27"/>
      <c r="KO1944" s="27"/>
      <c r="KP1944" s="27"/>
      <c r="KQ1944" s="27"/>
      <c r="KR1944" s="27"/>
      <c r="KS1944" s="27"/>
      <c r="KT1944" s="27"/>
      <c r="KU1944" s="27"/>
      <c r="KV1944" s="27"/>
      <c r="KW1944" s="27"/>
      <c r="KX1944" s="27"/>
      <c r="KY1944" s="27"/>
      <c r="KZ1944" s="27"/>
      <c r="LA1944" s="27"/>
      <c r="LB1944" s="27"/>
      <c r="LC1944" s="27"/>
      <c r="LD1944" s="27"/>
      <c r="LE1944" s="27"/>
      <c r="LF1944" s="27"/>
      <c r="LG1944" s="27"/>
      <c r="LH1944" s="27"/>
      <c r="LI1944" s="27"/>
      <c r="LJ1944" s="27"/>
      <c r="LK1944" s="27"/>
      <c r="LL1944" s="27"/>
      <c r="LM1944" s="27"/>
      <c r="LN1944" s="27"/>
      <c r="LO1944" s="27"/>
      <c r="LP1944" s="27"/>
      <c r="LQ1944" s="27"/>
      <c r="LR1944" s="27"/>
      <c r="LS1944" s="27"/>
      <c r="LT1944" s="27"/>
      <c r="LU1944" s="27"/>
    </row>
    <row r="1945" spans="8:333" ht="12.75"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/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27"/>
      <c r="DZ1945" s="27"/>
      <c r="EA1945" s="27"/>
      <c r="EB1945" s="27"/>
      <c r="EC1945" s="27"/>
      <c r="ED1945" s="27"/>
      <c r="EE1945" s="27"/>
      <c r="EF1945" s="27"/>
      <c r="EG1945" s="27"/>
      <c r="EH1945" s="27"/>
      <c r="EI1945" s="27"/>
      <c r="EJ1945" s="27"/>
      <c r="EK1945" s="27"/>
      <c r="EL1945" s="27"/>
      <c r="EM1945" s="27"/>
      <c r="EN1945" s="27"/>
      <c r="EO1945" s="27"/>
      <c r="EP1945" s="27"/>
      <c r="EQ1945" s="27"/>
      <c r="ER1945" s="27"/>
      <c r="ES1945" s="27"/>
      <c r="ET1945" s="27"/>
      <c r="EU1945" s="27"/>
      <c r="EV1945" s="27"/>
      <c r="EW1945" s="27"/>
      <c r="EX1945" s="27"/>
      <c r="EY1945" s="27"/>
      <c r="EZ1945" s="27"/>
      <c r="FA1945" s="27"/>
      <c r="FB1945" s="27"/>
      <c r="FC1945" s="27"/>
      <c r="FD1945" s="27"/>
      <c r="FE1945" s="27"/>
      <c r="FF1945" s="27"/>
      <c r="FG1945" s="27"/>
      <c r="FH1945" s="27"/>
      <c r="FI1945" s="27"/>
      <c r="FJ1945" s="27"/>
      <c r="FK1945" s="27"/>
      <c r="FL1945" s="27"/>
      <c r="FM1945" s="27"/>
      <c r="FN1945" s="27"/>
      <c r="FO1945" s="27"/>
      <c r="FP1945" s="27"/>
      <c r="FQ1945" s="27"/>
      <c r="FR1945" s="27"/>
      <c r="FS1945" s="27"/>
      <c r="FT1945" s="27"/>
      <c r="FU1945" s="27"/>
      <c r="FV1945" s="27"/>
      <c r="FW1945" s="27"/>
      <c r="FX1945" s="27"/>
      <c r="FY1945" s="27"/>
      <c r="FZ1945" s="27"/>
      <c r="GA1945" s="27"/>
      <c r="GB1945" s="27"/>
      <c r="GC1945" s="27"/>
      <c r="GD1945" s="27"/>
      <c r="GE1945" s="27"/>
      <c r="GF1945" s="27"/>
      <c r="GG1945" s="27"/>
      <c r="GH1945" s="27"/>
      <c r="GI1945" s="27"/>
      <c r="GJ1945" s="27"/>
      <c r="GK1945" s="27"/>
      <c r="GL1945" s="27"/>
      <c r="GM1945" s="27"/>
      <c r="GN1945" s="27"/>
      <c r="GO1945" s="27"/>
      <c r="GP1945" s="27"/>
      <c r="GQ1945" s="27"/>
      <c r="GR1945" s="27"/>
      <c r="GS1945" s="27"/>
      <c r="GT1945" s="27"/>
      <c r="GU1945" s="27"/>
      <c r="GV1945" s="27"/>
      <c r="GW1945" s="27"/>
      <c r="GX1945" s="27"/>
      <c r="GY1945" s="27"/>
      <c r="GZ1945" s="27"/>
      <c r="HA1945" s="27"/>
      <c r="HB1945" s="27"/>
      <c r="HC1945" s="27"/>
      <c r="HD1945" s="27"/>
      <c r="HE1945" s="27"/>
      <c r="HF1945" s="27"/>
      <c r="HG1945" s="27"/>
      <c r="HH1945" s="27"/>
      <c r="HI1945" s="27"/>
      <c r="HJ1945" s="27"/>
      <c r="HK1945" s="27"/>
      <c r="HL1945" s="27"/>
      <c r="HM1945" s="27"/>
      <c r="HN1945" s="27"/>
      <c r="HO1945" s="27"/>
      <c r="HP1945" s="27"/>
      <c r="HQ1945" s="27"/>
      <c r="HR1945" s="27"/>
      <c r="HS1945" s="27"/>
      <c r="HT1945" s="27"/>
      <c r="HU1945" s="27"/>
      <c r="HV1945" s="27"/>
      <c r="HW1945" s="27"/>
      <c r="HX1945" s="27"/>
      <c r="HY1945" s="27"/>
      <c r="HZ1945" s="27"/>
      <c r="IA1945" s="27"/>
      <c r="IB1945" s="27"/>
      <c r="IC1945" s="27"/>
      <c r="ID1945" s="27"/>
      <c r="IE1945" s="27"/>
      <c r="IF1945" s="27"/>
      <c r="IG1945" s="27"/>
      <c r="IH1945" s="27"/>
      <c r="II1945" s="27"/>
      <c r="IJ1945" s="27"/>
      <c r="IK1945" s="27"/>
      <c r="IL1945" s="27"/>
      <c r="IM1945" s="27"/>
      <c r="IN1945" s="27"/>
      <c r="IO1945" s="27"/>
      <c r="IP1945" s="27"/>
      <c r="IQ1945" s="27"/>
      <c r="IR1945" s="27"/>
      <c r="IS1945" s="27"/>
      <c r="IT1945" s="27"/>
      <c r="IU1945" s="27"/>
      <c r="IV1945" s="27"/>
      <c r="IW1945" s="27"/>
      <c r="IX1945" s="27"/>
      <c r="IY1945" s="27"/>
      <c r="IZ1945" s="27"/>
      <c r="JA1945" s="27"/>
      <c r="JB1945" s="27"/>
      <c r="JC1945" s="27"/>
      <c r="JD1945" s="27"/>
      <c r="JE1945" s="27"/>
      <c r="JF1945" s="27"/>
      <c r="JG1945" s="27"/>
      <c r="JH1945" s="27"/>
      <c r="JI1945" s="27"/>
      <c r="JJ1945" s="27"/>
      <c r="JK1945" s="27"/>
      <c r="JL1945" s="27"/>
      <c r="JM1945" s="27"/>
      <c r="JN1945" s="27"/>
      <c r="JO1945" s="27"/>
      <c r="JP1945" s="27"/>
      <c r="JQ1945" s="27"/>
      <c r="JR1945" s="27"/>
      <c r="JS1945" s="27"/>
      <c r="JT1945" s="27"/>
      <c r="JU1945" s="27"/>
      <c r="JV1945" s="27"/>
      <c r="JW1945" s="27"/>
      <c r="JX1945" s="27"/>
      <c r="JY1945" s="27"/>
      <c r="JZ1945" s="27"/>
      <c r="KA1945" s="27"/>
      <c r="KB1945" s="27"/>
      <c r="KC1945" s="27"/>
      <c r="KD1945" s="27"/>
      <c r="KE1945" s="27"/>
      <c r="KF1945" s="27"/>
      <c r="KG1945" s="27"/>
      <c r="KH1945" s="27"/>
      <c r="KI1945" s="27"/>
      <c r="KJ1945" s="27"/>
      <c r="KK1945" s="27"/>
      <c r="KL1945" s="27"/>
      <c r="KM1945" s="27"/>
      <c r="KN1945" s="27"/>
      <c r="KO1945" s="27"/>
      <c r="KP1945" s="27"/>
      <c r="KQ1945" s="27"/>
      <c r="KR1945" s="27"/>
      <c r="KS1945" s="27"/>
      <c r="KT1945" s="27"/>
      <c r="KU1945" s="27"/>
      <c r="KV1945" s="27"/>
      <c r="KW1945" s="27"/>
      <c r="KX1945" s="27"/>
      <c r="KY1945" s="27"/>
      <c r="KZ1945" s="27"/>
      <c r="LA1945" s="27"/>
      <c r="LB1945" s="27"/>
      <c r="LC1945" s="27"/>
      <c r="LD1945" s="27"/>
      <c r="LE1945" s="27"/>
      <c r="LF1945" s="27"/>
      <c r="LG1945" s="27"/>
      <c r="LH1945" s="27"/>
      <c r="LI1945" s="27"/>
      <c r="LJ1945" s="27"/>
      <c r="LK1945" s="27"/>
      <c r="LL1945" s="27"/>
      <c r="LM1945" s="27"/>
      <c r="LN1945" s="27"/>
      <c r="LO1945" s="27"/>
      <c r="LP1945" s="27"/>
      <c r="LQ1945" s="27"/>
      <c r="LR1945" s="27"/>
      <c r="LS1945" s="27"/>
      <c r="LT1945" s="27"/>
      <c r="LU1945" s="27"/>
    </row>
    <row r="1946" spans="8:333" ht="12.75"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27"/>
      <c r="DZ1946" s="27"/>
      <c r="EA1946" s="27"/>
      <c r="EB1946" s="27"/>
      <c r="EC1946" s="27"/>
      <c r="ED1946" s="27"/>
      <c r="EE1946" s="27"/>
      <c r="EF1946" s="27"/>
      <c r="EG1946" s="27"/>
      <c r="EH1946" s="27"/>
      <c r="EI1946" s="27"/>
      <c r="EJ1946" s="27"/>
      <c r="EK1946" s="27"/>
      <c r="EL1946" s="27"/>
      <c r="EM1946" s="27"/>
      <c r="EN1946" s="27"/>
      <c r="EO1946" s="27"/>
      <c r="EP1946" s="27"/>
      <c r="EQ1946" s="27"/>
      <c r="ER1946" s="27"/>
      <c r="ES1946" s="27"/>
      <c r="ET1946" s="27"/>
      <c r="EU1946" s="27"/>
      <c r="EV1946" s="27"/>
      <c r="EW1946" s="27"/>
      <c r="EX1946" s="27"/>
      <c r="EY1946" s="27"/>
      <c r="EZ1946" s="27"/>
      <c r="FA1946" s="27"/>
      <c r="FB1946" s="27"/>
      <c r="FC1946" s="27"/>
      <c r="FD1946" s="27"/>
      <c r="FE1946" s="27"/>
      <c r="FF1946" s="27"/>
      <c r="FG1946" s="27"/>
      <c r="FH1946" s="27"/>
      <c r="FI1946" s="27"/>
      <c r="FJ1946" s="27"/>
      <c r="FK1946" s="27"/>
      <c r="FL1946" s="27"/>
      <c r="FM1946" s="27"/>
      <c r="FN1946" s="27"/>
      <c r="FO1946" s="27"/>
      <c r="FP1946" s="27"/>
      <c r="FQ1946" s="27"/>
      <c r="FR1946" s="27"/>
      <c r="FS1946" s="27"/>
      <c r="FT1946" s="27"/>
      <c r="FU1946" s="27"/>
      <c r="FV1946" s="27"/>
      <c r="FW1946" s="27"/>
      <c r="FX1946" s="27"/>
      <c r="FY1946" s="27"/>
      <c r="FZ1946" s="27"/>
      <c r="GA1946" s="27"/>
      <c r="GB1946" s="27"/>
      <c r="GC1946" s="27"/>
      <c r="GD1946" s="27"/>
      <c r="GE1946" s="27"/>
      <c r="GF1946" s="27"/>
      <c r="GG1946" s="27"/>
      <c r="GH1946" s="27"/>
      <c r="GI1946" s="27"/>
      <c r="GJ1946" s="27"/>
      <c r="GK1946" s="27"/>
      <c r="GL1946" s="27"/>
      <c r="GM1946" s="27"/>
      <c r="GN1946" s="27"/>
      <c r="GO1946" s="27"/>
      <c r="GP1946" s="27"/>
      <c r="GQ1946" s="27"/>
      <c r="GR1946" s="27"/>
      <c r="GS1946" s="27"/>
      <c r="GT1946" s="27"/>
      <c r="GU1946" s="27"/>
      <c r="GV1946" s="27"/>
      <c r="GW1946" s="27"/>
      <c r="GX1946" s="27"/>
      <c r="GY1946" s="27"/>
      <c r="GZ1946" s="27"/>
      <c r="HA1946" s="27"/>
      <c r="HB1946" s="27"/>
      <c r="HC1946" s="27"/>
      <c r="HD1946" s="27"/>
      <c r="HE1946" s="27"/>
      <c r="HF1946" s="27"/>
      <c r="HG1946" s="27"/>
      <c r="HH1946" s="27"/>
      <c r="HI1946" s="27"/>
      <c r="HJ1946" s="27"/>
      <c r="HK1946" s="27"/>
      <c r="HL1946" s="27"/>
      <c r="HM1946" s="27"/>
      <c r="HN1946" s="27"/>
      <c r="HO1946" s="27"/>
      <c r="HP1946" s="27"/>
      <c r="HQ1946" s="27"/>
      <c r="HR1946" s="27"/>
      <c r="HS1946" s="27"/>
      <c r="HT1946" s="27"/>
      <c r="HU1946" s="27"/>
      <c r="HV1946" s="27"/>
      <c r="HW1946" s="27"/>
      <c r="HX1946" s="27"/>
      <c r="HY1946" s="27"/>
      <c r="HZ1946" s="27"/>
      <c r="IA1946" s="27"/>
      <c r="IB1946" s="27"/>
      <c r="IC1946" s="27"/>
      <c r="ID1946" s="27"/>
      <c r="IE1946" s="27"/>
      <c r="IF1946" s="27"/>
      <c r="IG1946" s="27"/>
      <c r="IH1946" s="27"/>
      <c r="II1946" s="27"/>
      <c r="IJ1946" s="27"/>
      <c r="IK1946" s="27"/>
      <c r="IL1946" s="27"/>
      <c r="IM1946" s="27"/>
      <c r="IN1946" s="27"/>
      <c r="IO1946" s="27"/>
      <c r="IP1946" s="27"/>
      <c r="IQ1946" s="27"/>
      <c r="IR1946" s="27"/>
      <c r="IS1946" s="27"/>
      <c r="IT1946" s="27"/>
      <c r="IU1946" s="27"/>
      <c r="IV1946" s="27"/>
      <c r="IW1946" s="27"/>
      <c r="IX1946" s="27"/>
      <c r="IY1946" s="27"/>
      <c r="IZ1946" s="27"/>
      <c r="JA1946" s="27"/>
      <c r="JB1946" s="27"/>
      <c r="JC1946" s="27"/>
      <c r="JD1946" s="27"/>
      <c r="JE1946" s="27"/>
      <c r="JF1946" s="27"/>
      <c r="JG1946" s="27"/>
      <c r="JH1946" s="27"/>
      <c r="JI1946" s="27"/>
      <c r="JJ1946" s="27"/>
      <c r="JK1946" s="27"/>
      <c r="JL1946" s="27"/>
      <c r="JM1946" s="27"/>
      <c r="JN1946" s="27"/>
      <c r="JO1946" s="27"/>
      <c r="JP1946" s="27"/>
      <c r="JQ1946" s="27"/>
      <c r="JR1946" s="27"/>
      <c r="JS1946" s="27"/>
      <c r="JT1946" s="27"/>
      <c r="JU1946" s="27"/>
      <c r="JV1946" s="27"/>
      <c r="JW1946" s="27"/>
      <c r="JX1946" s="27"/>
      <c r="JY1946" s="27"/>
      <c r="JZ1946" s="27"/>
      <c r="KA1946" s="27"/>
      <c r="KB1946" s="27"/>
      <c r="KC1946" s="27"/>
      <c r="KD1946" s="27"/>
      <c r="KE1946" s="27"/>
      <c r="KF1946" s="27"/>
      <c r="KG1946" s="27"/>
      <c r="KH1946" s="27"/>
      <c r="KI1946" s="27"/>
      <c r="KJ1946" s="27"/>
      <c r="KK1946" s="27"/>
      <c r="KL1946" s="27"/>
      <c r="KM1946" s="27"/>
      <c r="KN1946" s="27"/>
      <c r="KO1946" s="27"/>
      <c r="KP1946" s="27"/>
      <c r="KQ1946" s="27"/>
      <c r="KR1946" s="27"/>
      <c r="KS1946" s="27"/>
      <c r="KT1946" s="27"/>
      <c r="KU1946" s="27"/>
      <c r="KV1946" s="27"/>
      <c r="KW1946" s="27"/>
      <c r="KX1946" s="27"/>
      <c r="KY1946" s="27"/>
      <c r="KZ1946" s="27"/>
      <c r="LA1946" s="27"/>
      <c r="LB1946" s="27"/>
      <c r="LC1946" s="27"/>
      <c r="LD1946" s="27"/>
      <c r="LE1946" s="27"/>
      <c r="LF1946" s="27"/>
      <c r="LG1946" s="27"/>
      <c r="LH1946" s="27"/>
      <c r="LI1946" s="27"/>
      <c r="LJ1946" s="27"/>
      <c r="LK1946" s="27"/>
      <c r="LL1946" s="27"/>
      <c r="LM1946" s="27"/>
      <c r="LN1946" s="27"/>
      <c r="LO1946" s="27"/>
      <c r="LP1946" s="27"/>
      <c r="LQ1946" s="27"/>
      <c r="LR1946" s="27"/>
      <c r="LS1946" s="27"/>
      <c r="LT1946" s="27"/>
      <c r="LU1946" s="27"/>
    </row>
    <row r="1947" spans="8:333" ht="12.75"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27"/>
      <c r="DZ1947" s="27"/>
      <c r="EA1947" s="27"/>
      <c r="EB1947" s="27"/>
      <c r="EC1947" s="27"/>
      <c r="ED1947" s="27"/>
      <c r="EE1947" s="27"/>
      <c r="EF1947" s="27"/>
      <c r="EG1947" s="27"/>
      <c r="EH1947" s="27"/>
      <c r="EI1947" s="27"/>
      <c r="EJ1947" s="27"/>
      <c r="EK1947" s="27"/>
      <c r="EL1947" s="27"/>
      <c r="EM1947" s="27"/>
      <c r="EN1947" s="27"/>
      <c r="EO1947" s="27"/>
      <c r="EP1947" s="27"/>
      <c r="EQ1947" s="27"/>
      <c r="ER1947" s="27"/>
      <c r="ES1947" s="27"/>
      <c r="ET1947" s="27"/>
      <c r="EU1947" s="27"/>
      <c r="EV1947" s="27"/>
      <c r="EW1947" s="27"/>
      <c r="EX1947" s="27"/>
      <c r="EY1947" s="27"/>
      <c r="EZ1947" s="27"/>
      <c r="FA1947" s="27"/>
      <c r="FB1947" s="27"/>
      <c r="FC1947" s="27"/>
      <c r="FD1947" s="27"/>
      <c r="FE1947" s="27"/>
      <c r="FF1947" s="27"/>
      <c r="FG1947" s="27"/>
      <c r="FH1947" s="27"/>
      <c r="FI1947" s="27"/>
      <c r="FJ1947" s="27"/>
      <c r="FK1947" s="27"/>
      <c r="FL1947" s="27"/>
      <c r="FM1947" s="27"/>
      <c r="FN1947" s="27"/>
      <c r="FO1947" s="27"/>
      <c r="FP1947" s="27"/>
      <c r="FQ1947" s="27"/>
      <c r="FR1947" s="27"/>
      <c r="FS1947" s="27"/>
      <c r="FT1947" s="27"/>
      <c r="FU1947" s="27"/>
      <c r="FV1947" s="27"/>
      <c r="FW1947" s="27"/>
      <c r="FX1947" s="27"/>
      <c r="FY1947" s="27"/>
      <c r="FZ1947" s="27"/>
      <c r="GA1947" s="27"/>
      <c r="GB1947" s="27"/>
      <c r="GC1947" s="27"/>
      <c r="GD1947" s="27"/>
      <c r="GE1947" s="27"/>
      <c r="GF1947" s="27"/>
      <c r="GG1947" s="27"/>
      <c r="GH1947" s="27"/>
      <c r="GI1947" s="27"/>
      <c r="GJ1947" s="27"/>
      <c r="GK1947" s="27"/>
      <c r="GL1947" s="27"/>
      <c r="GM1947" s="27"/>
      <c r="GN1947" s="27"/>
      <c r="GO1947" s="27"/>
      <c r="GP1947" s="27"/>
      <c r="GQ1947" s="27"/>
      <c r="GR1947" s="27"/>
      <c r="GS1947" s="27"/>
      <c r="GT1947" s="27"/>
      <c r="GU1947" s="27"/>
      <c r="GV1947" s="27"/>
      <c r="GW1947" s="27"/>
      <c r="GX1947" s="27"/>
      <c r="GY1947" s="27"/>
      <c r="GZ1947" s="27"/>
      <c r="HA1947" s="27"/>
      <c r="HB1947" s="27"/>
      <c r="HC1947" s="27"/>
      <c r="HD1947" s="27"/>
      <c r="HE1947" s="27"/>
      <c r="HF1947" s="27"/>
      <c r="HG1947" s="27"/>
      <c r="HH1947" s="27"/>
      <c r="HI1947" s="27"/>
      <c r="HJ1947" s="27"/>
      <c r="HK1947" s="27"/>
      <c r="HL1947" s="27"/>
      <c r="HM1947" s="27"/>
      <c r="HN1947" s="27"/>
      <c r="HO1947" s="27"/>
      <c r="HP1947" s="27"/>
      <c r="HQ1947" s="27"/>
      <c r="HR1947" s="27"/>
      <c r="HS1947" s="27"/>
      <c r="HT1947" s="27"/>
      <c r="HU1947" s="27"/>
      <c r="HV1947" s="27"/>
      <c r="HW1947" s="27"/>
      <c r="HX1947" s="27"/>
      <c r="HY1947" s="27"/>
      <c r="HZ1947" s="27"/>
      <c r="IA1947" s="27"/>
      <c r="IB1947" s="27"/>
      <c r="IC1947" s="27"/>
      <c r="ID1947" s="27"/>
      <c r="IE1947" s="27"/>
      <c r="IF1947" s="27"/>
      <c r="IG1947" s="27"/>
      <c r="IH1947" s="27"/>
      <c r="II1947" s="27"/>
      <c r="IJ1947" s="27"/>
      <c r="IK1947" s="27"/>
      <c r="IL1947" s="27"/>
      <c r="IM1947" s="27"/>
      <c r="IN1947" s="27"/>
      <c r="IO1947" s="27"/>
      <c r="IP1947" s="27"/>
      <c r="IQ1947" s="27"/>
      <c r="IR1947" s="27"/>
      <c r="IS1947" s="27"/>
      <c r="IT1947" s="27"/>
      <c r="IU1947" s="27"/>
      <c r="IV1947" s="27"/>
      <c r="IW1947" s="27"/>
      <c r="IX1947" s="27"/>
      <c r="IY1947" s="27"/>
      <c r="IZ1947" s="27"/>
      <c r="JA1947" s="27"/>
      <c r="JB1947" s="27"/>
      <c r="JC1947" s="27"/>
      <c r="JD1947" s="27"/>
      <c r="JE1947" s="27"/>
      <c r="JF1947" s="27"/>
      <c r="JG1947" s="27"/>
      <c r="JH1947" s="27"/>
      <c r="JI1947" s="27"/>
      <c r="JJ1947" s="27"/>
      <c r="JK1947" s="27"/>
      <c r="JL1947" s="27"/>
      <c r="JM1947" s="27"/>
      <c r="JN1947" s="27"/>
      <c r="JO1947" s="27"/>
      <c r="JP1947" s="27"/>
      <c r="JQ1947" s="27"/>
      <c r="JR1947" s="27"/>
      <c r="JS1947" s="27"/>
      <c r="JT1947" s="27"/>
      <c r="JU1947" s="27"/>
      <c r="JV1947" s="27"/>
      <c r="JW1947" s="27"/>
      <c r="JX1947" s="27"/>
      <c r="JY1947" s="27"/>
      <c r="JZ1947" s="27"/>
      <c r="KA1947" s="27"/>
      <c r="KB1947" s="27"/>
      <c r="KC1947" s="27"/>
      <c r="KD1947" s="27"/>
      <c r="KE1947" s="27"/>
      <c r="KF1947" s="27"/>
      <c r="KG1947" s="27"/>
      <c r="KH1947" s="27"/>
      <c r="KI1947" s="27"/>
      <c r="KJ1947" s="27"/>
      <c r="KK1947" s="27"/>
      <c r="KL1947" s="27"/>
      <c r="KM1947" s="27"/>
      <c r="KN1947" s="27"/>
      <c r="KO1947" s="27"/>
      <c r="KP1947" s="27"/>
      <c r="KQ1947" s="27"/>
      <c r="KR1947" s="27"/>
      <c r="KS1947" s="27"/>
      <c r="KT1947" s="27"/>
      <c r="KU1947" s="27"/>
      <c r="KV1947" s="27"/>
      <c r="KW1947" s="27"/>
      <c r="KX1947" s="27"/>
      <c r="KY1947" s="27"/>
      <c r="KZ1947" s="27"/>
      <c r="LA1947" s="27"/>
      <c r="LB1947" s="27"/>
      <c r="LC1947" s="27"/>
      <c r="LD1947" s="27"/>
      <c r="LE1947" s="27"/>
      <c r="LF1947" s="27"/>
      <c r="LG1947" s="27"/>
      <c r="LH1947" s="27"/>
      <c r="LI1947" s="27"/>
      <c r="LJ1947" s="27"/>
      <c r="LK1947" s="27"/>
      <c r="LL1947" s="27"/>
      <c r="LM1947" s="27"/>
      <c r="LN1947" s="27"/>
      <c r="LO1947" s="27"/>
      <c r="LP1947" s="27"/>
      <c r="LQ1947" s="27"/>
      <c r="LR1947" s="27"/>
      <c r="LS1947" s="27"/>
      <c r="LT1947" s="27"/>
      <c r="LU1947" s="27"/>
    </row>
    <row r="1948" spans="8:333" ht="12.75"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27"/>
      <c r="DZ1948" s="27"/>
      <c r="EA1948" s="27"/>
      <c r="EB1948" s="27"/>
      <c r="EC1948" s="27"/>
      <c r="ED1948" s="27"/>
      <c r="EE1948" s="27"/>
      <c r="EF1948" s="27"/>
      <c r="EG1948" s="27"/>
      <c r="EH1948" s="27"/>
      <c r="EI1948" s="27"/>
      <c r="EJ1948" s="27"/>
      <c r="EK1948" s="27"/>
      <c r="EL1948" s="27"/>
      <c r="EM1948" s="27"/>
      <c r="EN1948" s="27"/>
      <c r="EO1948" s="27"/>
      <c r="EP1948" s="27"/>
      <c r="EQ1948" s="27"/>
      <c r="ER1948" s="27"/>
      <c r="ES1948" s="27"/>
      <c r="ET1948" s="27"/>
      <c r="EU1948" s="27"/>
      <c r="EV1948" s="27"/>
      <c r="EW1948" s="27"/>
      <c r="EX1948" s="27"/>
      <c r="EY1948" s="27"/>
      <c r="EZ1948" s="27"/>
      <c r="FA1948" s="27"/>
      <c r="FB1948" s="27"/>
      <c r="FC1948" s="27"/>
      <c r="FD1948" s="27"/>
      <c r="FE1948" s="27"/>
      <c r="FF1948" s="27"/>
      <c r="FG1948" s="27"/>
      <c r="FH1948" s="27"/>
      <c r="FI1948" s="27"/>
      <c r="FJ1948" s="27"/>
      <c r="FK1948" s="27"/>
      <c r="FL1948" s="27"/>
      <c r="FM1948" s="27"/>
      <c r="FN1948" s="27"/>
      <c r="FO1948" s="27"/>
      <c r="FP1948" s="27"/>
      <c r="FQ1948" s="27"/>
      <c r="FR1948" s="27"/>
      <c r="FS1948" s="27"/>
      <c r="FT1948" s="27"/>
      <c r="FU1948" s="27"/>
      <c r="FV1948" s="27"/>
      <c r="FW1948" s="27"/>
      <c r="FX1948" s="27"/>
      <c r="FY1948" s="27"/>
      <c r="FZ1948" s="27"/>
      <c r="GA1948" s="27"/>
      <c r="GB1948" s="27"/>
      <c r="GC1948" s="27"/>
      <c r="GD1948" s="27"/>
      <c r="GE1948" s="27"/>
      <c r="GF1948" s="27"/>
      <c r="GG1948" s="27"/>
      <c r="GH1948" s="27"/>
      <c r="GI1948" s="27"/>
      <c r="GJ1948" s="27"/>
      <c r="GK1948" s="27"/>
      <c r="GL1948" s="27"/>
      <c r="GM1948" s="27"/>
      <c r="GN1948" s="27"/>
      <c r="GO1948" s="27"/>
      <c r="GP1948" s="27"/>
      <c r="GQ1948" s="27"/>
      <c r="GR1948" s="27"/>
      <c r="GS1948" s="27"/>
      <c r="GT1948" s="27"/>
      <c r="GU1948" s="27"/>
      <c r="GV1948" s="27"/>
      <c r="GW1948" s="27"/>
      <c r="GX1948" s="27"/>
      <c r="GY1948" s="27"/>
      <c r="GZ1948" s="27"/>
      <c r="HA1948" s="27"/>
      <c r="HB1948" s="27"/>
      <c r="HC1948" s="27"/>
      <c r="HD1948" s="27"/>
      <c r="HE1948" s="27"/>
      <c r="HF1948" s="27"/>
      <c r="HG1948" s="27"/>
      <c r="HH1948" s="27"/>
      <c r="HI1948" s="27"/>
      <c r="HJ1948" s="27"/>
      <c r="HK1948" s="27"/>
      <c r="HL1948" s="27"/>
      <c r="HM1948" s="27"/>
      <c r="HN1948" s="27"/>
      <c r="HO1948" s="27"/>
      <c r="HP1948" s="27"/>
      <c r="HQ1948" s="27"/>
      <c r="HR1948" s="27"/>
      <c r="HS1948" s="27"/>
      <c r="HT1948" s="27"/>
      <c r="HU1948" s="27"/>
      <c r="HV1948" s="27"/>
      <c r="HW1948" s="27"/>
      <c r="HX1948" s="27"/>
      <c r="HY1948" s="27"/>
      <c r="HZ1948" s="27"/>
      <c r="IA1948" s="27"/>
      <c r="IB1948" s="27"/>
      <c r="IC1948" s="27"/>
      <c r="ID1948" s="27"/>
      <c r="IE1948" s="27"/>
      <c r="IF1948" s="27"/>
      <c r="IG1948" s="27"/>
      <c r="IH1948" s="27"/>
      <c r="II1948" s="27"/>
      <c r="IJ1948" s="27"/>
      <c r="IK1948" s="27"/>
      <c r="IL1948" s="27"/>
      <c r="IM1948" s="27"/>
      <c r="IN1948" s="27"/>
      <c r="IO1948" s="27"/>
      <c r="IP1948" s="27"/>
      <c r="IQ1948" s="27"/>
      <c r="IR1948" s="27"/>
      <c r="IS1948" s="27"/>
      <c r="IT1948" s="27"/>
      <c r="IU1948" s="27"/>
      <c r="IV1948" s="27"/>
      <c r="IW1948" s="27"/>
      <c r="IX1948" s="27"/>
      <c r="IY1948" s="27"/>
      <c r="IZ1948" s="27"/>
      <c r="JA1948" s="27"/>
      <c r="JB1948" s="27"/>
      <c r="JC1948" s="27"/>
      <c r="JD1948" s="27"/>
      <c r="JE1948" s="27"/>
      <c r="JF1948" s="27"/>
      <c r="JG1948" s="27"/>
      <c r="JH1948" s="27"/>
      <c r="JI1948" s="27"/>
      <c r="JJ1948" s="27"/>
      <c r="JK1948" s="27"/>
      <c r="JL1948" s="27"/>
      <c r="JM1948" s="27"/>
      <c r="JN1948" s="27"/>
      <c r="JO1948" s="27"/>
      <c r="JP1948" s="27"/>
      <c r="JQ1948" s="27"/>
      <c r="JR1948" s="27"/>
      <c r="JS1948" s="27"/>
      <c r="JT1948" s="27"/>
      <c r="JU1948" s="27"/>
      <c r="JV1948" s="27"/>
      <c r="JW1948" s="27"/>
      <c r="JX1948" s="27"/>
      <c r="JY1948" s="27"/>
      <c r="JZ1948" s="27"/>
      <c r="KA1948" s="27"/>
      <c r="KB1948" s="27"/>
      <c r="KC1948" s="27"/>
      <c r="KD1948" s="27"/>
      <c r="KE1948" s="27"/>
      <c r="KF1948" s="27"/>
      <c r="KG1948" s="27"/>
      <c r="KH1948" s="27"/>
      <c r="KI1948" s="27"/>
      <c r="KJ1948" s="27"/>
      <c r="KK1948" s="27"/>
      <c r="KL1948" s="27"/>
      <c r="KM1948" s="27"/>
      <c r="KN1948" s="27"/>
      <c r="KO1948" s="27"/>
      <c r="KP1948" s="27"/>
      <c r="KQ1948" s="27"/>
      <c r="KR1948" s="27"/>
      <c r="KS1948" s="27"/>
      <c r="KT1948" s="27"/>
      <c r="KU1948" s="27"/>
      <c r="KV1948" s="27"/>
      <c r="KW1948" s="27"/>
      <c r="KX1948" s="27"/>
      <c r="KY1948" s="27"/>
      <c r="KZ1948" s="27"/>
      <c r="LA1948" s="27"/>
      <c r="LB1948" s="27"/>
      <c r="LC1948" s="27"/>
      <c r="LD1948" s="27"/>
      <c r="LE1948" s="27"/>
      <c r="LF1948" s="27"/>
      <c r="LG1948" s="27"/>
      <c r="LH1948" s="27"/>
      <c r="LI1948" s="27"/>
      <c r="LJ1948" s="27"/>
      <c r="LK1948" s="27"/>
      <c r="LL1948" s="27"/>
      <c r="LM1948" s="27"/>
      <c r="LN1948" s="27"/>
      <c r="LO1948" s="27"/>
      <c r="LP1948" s="27"/>
      <c r="LQ1948" s="27"/>
      <c r="LR1948" s="27"/>
      <c r="LS1948" s="27"/>
      <c r="LT1948" s="27"/>
      <c r="LU1948" s="27"/>
    </row>
    <row r="1949" spans="8:333" ht="12.75"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27"/>
      <c r="DZ1949" s="27"/>
      <c r="EA1949" s="27"/>
      <c r="EB1949" s="27"/>
      <c r="EC1949" s="27"/>
      <c r="ED1949" s="27"/>
      <c r="EE1949" s="27"/>
      <c r="EF1949" s="27"/>
      <c r="EG1949" s="27"/>
      <c r="EH1949" s="27"/>
      <c r="EI1949" s="27"/>
      <c r="EJ1949" s="27"/>
      <c r="EK1949" s="27"/>
      <c r="EL1949" s="27"/>
      <c r="EM1949" s="27"/>
      <c r="EN1949" s="27"/>
      <c r="EO1949" s="27"/>
      <c r="EP1949" s="27"/>
      <c r="EQ1949" s="27"/>
      <c r="ER1949" s="27"/>
      <c r="ES1949" s="27"/>
      <c r="ET1949" s="27"/>
      <c r="EU1949" s="27"/>
      <c r="EV1949" s="27"/>
      <c r="EW1949" s="27"/>
      <c r="EX1949" s="27"/>
      <c r="EY1949" s="27"/>
      <c r="EZ1949" s="27"/>
      <c r="FA1949" s="27"/>
      <c r="FB1949" s="27"/>
      <c r="FC1949" s="27"/>
      <c r="FD1949" s="27"/>
      <c r="FE1949" s="27"/>
      <c r="FF1949" s="27"/>
      <c r="FG1949" s="27"/>
      <c r="FH1949" s="27"/>
      <c r="FI1949" s="27"/>
      <c r="FJ1949" s="27"/>
      <c r="FK1949" s="27"/>
      <c r="FL1949" s="27"/>
      <c r="FM1949" s="27"/>
      <c r="FN1949" s="27"/>
      <c r="FO1949" s="27"/>
      <c r="FP1949" s="27"/>
      <c r="FQ1949" s="27"/>
      <c r="FR1949" s="27"/>
      <c r="FS1949" s="27"/>
      <c r="FT1949" s="27"/>
      <c r="FU1949" s="27"/>
      <c r="FV1949" s="27"/>
      <c r="FW1949" s="27"/>
      <c r="FX1949" s="27"/>
      <c r="FY1949" s="27"/>
      <c r="FZ1949" s="27"/>
      <c r="GA1949" s="27"/>
      <c r="GB1949" s="27"/>
      <c r="GC1949" s="27"/>
      <c r="GD1949" s="27"/>
      <c r="GE1949" s="27"/>
      <c r="GF1949" s="27"/>
      <c r="GG1949" s="27"/>
      <c r="GH1949" s="27"/>
      <c r="GI1949" s="27"/>
      <c r="GJ1949" s="27"/>
      <c r="GK1949" s="27"/>
      <c r="GL1949" s="27"/>
      <c r="GM1949" s="27"/>
      <c r="GN1949" s="27"/>
      <c r="GO1949" s="27"/>
      <c r="GP1949" s="27"/>
      <c r="GQ1949" s="27"/>
      <c r="GR1949" s="27"/>
      <c r="GS1949" s="27"/>
      <c r="GT1949" s="27"/>
      <c r="GU1949" s="27"/>
      <c r="GV1949" s="27"/>
      <c r="GW1949" s="27"/>
      <c r="GX1949" s="27"/>
      <c r="GY1949" s="27"/>
      <c r="GZ1949" s="27"/>
      <c r="HA1949" s="27"/>
      <c r="HB1949" s="27"/>
      <c r="HC1949" s="27"/>
      <c r="HD1949" s="27"/>
      <c r="HE1949" s="27"/>
      <c r="HF1949" s="27"/>
      <c r="HG1949" s="27"/>
      <c r="HH1949" s="27"/>
      <c r="HI1949" s="27"/>
      <c r="HJ1949" s="27"/>
      <c r="HK1949" s="27"/>
      <c r="HL1949" s="27"/>
      <c r="HM1949" s="27"/>
      <c r="HN1949" s="27"/>
      <c r="HO1949" s="27"/>
      <c r="HP1949" s="27"/>
      <c r="HQ1949" s="27"/>
      <c r="HR1949" s="27"/>
      <c r="HS1949" s="27"/>
      <c r="HT1949" s="27"/>
      <c r="HU1949" s="27"/>
      <c r="HV1949" s="27"/>
      <c r="HW1949" s="27"/>
      <c r="HX1949" s="27"/>
      <c r="HY1949" s="27"/>
      <c r="HZ1949" s="27"/>
      <c r="IA1949" s="27"/>
      <c r="IB1949" s="27"/>
      <c r="IC1949" s="27"/>
      <c r="ID1949" s="27"/>
      <c r="IE1949" s="27"/>
      <c r="IF1949" s="27"/>
      <c r="IG1949" s="27"/>
      <c r="IH1949" s="27"/>
      <c r="II1949" s="27"/>
      <c r="IJ1949" s="27"/>
      <c r="IK1949" s="27"/>
      <c r="IL1949" s="27"/>
      <c r="IM1949" s="27"/>
      <c r="IN1949" s="27"/>
      <c r="IO1949" s="27"/>
      <c r="IP1949" s="27"/>
      <c r="IQ1949" s="27"/>
      <c r="IR1949" s="27"/>
      <c r="IS1949" s="27"/>
      <c r="IT1949" s="27"/>
      <c r="IU1949" s="27"/>
      <c r="IV1949" s="27"/>
      <c r="IW1949" s="27"/>
      <c r="IX1949" s="27"/>
      <c r="IY1949" s="27"/>
      <c r="IZ1949" s="27"/>
      <c r="JA1949" s="27"/>
      <c r="JB1949" s="27"/>
      <c r="JC1949" s="27"/>
      <c r="JD1949" s="27"/>
      <c r="JE1949" s="27"/>
      <c r="JF1949" s="27"/>
      <c r="JG1949" s="27"/>
      <c r="JH1949" s="27"/>
      <c r="JI1949" s="27"/>
      <c r="JJ1949" s="27"/>
      <c r="JK1949" s="27"/>
      <c r="JL1949" s="27"/>
      <c r="JM1949" s="27"/>
      <c r="JN1949" s="27"/>
      <c r="JO1949" s="27"/>
      <c r="JP1949" s="27"/>
      <c r="JQ1949" s="27"/>
      <c r="JR1949" s="27"/>
      <c r="JS1949" s="27"/>
      <c r="JT1949" s="27"/>
      <c r="JU1949" s="27"/>
      <c r="JV1949" s="27"/>
      <c r="JW1949" s="27"/>
      <c r="JX1949" s="27"/>
      <c r="JY1949" s="27"/>
      <c r="JZ1949" s="27"/>
      <c r="KA1949" s="27"/>
      <c r="KB1949" s="27"/>
      <c r="KC1949" s="27"/>
      <c r="KD1949" s="27"/>
      <c r="KE1949" s="27"/>
      <c r="KF1949" s="27"/>
      <c r="KG1949" s="27"/>
      <c r="KH1949" s="27"/>
      <c r="KI1949" s="27"/>
      <c r="KJ1949" s="27"/>
      <c r="KK1949" s="27"/>
      <c r="KL1949" s="27"/>
      <c r="KM1949" s="27"/>
      <c r="KN1949" s="27"/>
      <c r="KO1949" s="27"/>
      <c r="KP1949" s="27"/>
      <c r="KQ1949" s="27"/>
      <c r="KR1949" s="27"/>
      <c r="KS1949" s="27"/>
      <c r="KT1949" s="27"/>
      <c r="KU1949" s="27"/>
      <c r="KV1949" s="27"/>
      <c r="KW1949" s="27"/>
      <c r="KX1949" s="27"/>
      <c r="KY1949" s="27"/>
      <c r="KZ1949" s="27"/>
      <c r="LA1949" s="27"/>
      <c r="LB1949" s="27"/>
      <c r="LC1949" s="27"/>
      <c r="LD1949" s="27"/>
      <c r="LE1949" s="27"/>
      <c r="LF1949" s="27"/>
      <c r="LG1949" s="27"/>
      <c r="LH1949" s="27"/>
      <c r="LI1949" s="27"/>
      <c r="LJ1949" s="27"/>
      <c r="LK1949" s="27"/>
      <c r="LL1949" s="27"/>
      <c r="LM1949" s="27"/>
      <c r="LN1949" s="27"/>
      <c r="LO1949" s="27"/>
      <c r="LP1949" s="27"/>
      <c r="LQ1949" s="27"/>
      <c r="LR1949" s="27"/>
      <c r="LS1949" s="27"/>
      <c r="LT1949" s="27"/>
      <c r="LU1949" s="27"/>
    </row>
    <row r="1950" spans="8:333" ht="12.75"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BZ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/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27"/>
      <c r="DZ1950" s="27"/>
      <c r="EA1950" s="27"/>
      <c r="EB1950" s="27"/>
      <c r="EC1950" s="27"/>
      <c r="ED1950" s="27"/>
      <c r="EE1950" s="27"/>
      <c r="EF1950" s="27"/>
      <c r="EG1950" s="27"/>
      <c r="EH1950" s="27"/>
      <c r="EI1950" s="27"/>
      <c r="EJ1950" s="27"/>
      <c r="EK1950" s="27"/>
      <c r="EL1950" s="27"/>
      <c r="EM1950" s="27"/>
      <c r="EN1950" s="27"/>
      <c r="EO1950" s="27"/>
      <c r="EP1950" s="27"/>
      <c r="EQ1950" s="27"/>
      <c r="ER1950" s="27"/>
      <c r="ES1950" s="27"/>
      <c r="ET1950" s="27"/>
      <c r="EU1950" s="27"/>
      <c r="EV1950" s="27"/>
      <c r="EW1950" s="27"/>
      <c r="EX1950" s="27"/>
      <c r="EY1950" s="27"/>
      <c r="EZ1950" s="27"/>
      <c r="FA1950" s="27"/>
      <c r="FB1950" s="27"/>
      <c r="FC1950" s="27"/>
      <c r="FD1950" s="27"/>
      <c r="FE1950" s="27"/>
      <c r="FF1950" s="27"/>
      <c r="FG1950" s="27"/>
      <c r="FH1950" s="27"/>
      <c r="FI1950" s="27"/>
      <c r="FJ1950" s="27"/>
      <c r="FK1950" s="27"/>
      <c r="FL1950" s="27"/>
      <c r="FM1950" s="27"/>
      <c r="FN1950" s="27"/>
      <c r="FO1950" s="27"/>
      <c r="FP1950" s="27"/>
      <c r="FQ1950" s="27"/>
      <c r="FR1950" s="27"/>
      <c r="FS1950" s="27"/>
      <c r="FT1950" s="27"/>
      <c r="FU1950" s="27"/>
      <c r="FV1950" s="27"/>
      <c r="FW1950" s="27"/>
      <c r="FX1950" s="27"/>
      <c r="FY1950" s="27"/>
      <c r="FZ1950" s="27"/>
      <c r="GA1950" s="27"/>
      <c r="GB1950" s="27"/>
      <c r="GC1950" s="27"/>
      <c r="GD1950" s="27"/>
      <c r="GE1950" s="27"/>
      <c r="GF1950" s="27"/>
      <c r="GG1950" s="27"/>
      <c r="GH1950" s="27"/>
      <c r="GI1950" s="27"/>
      <c r="GJ1950" s="27"/>
      <c r="GK1950" s="27"/>
      <c r="GL1950" s="27"/>
      <c r="GM1950" s="27"/>
      <c r="GN1950" s="27"/>
      <c r="GO1950" s="27"/>
      <c r="GP1950" s="27"/>
      <c r="GQ1950" s="27"/>
      <c r="GR1950" s="27"/>
      <c r="GS1950" s="27"/>
      <c r="GT1950" s="27"/>
      <c r="GU1950" s="27"/>
      <c r="GV1950" s="27"/>
      <c r="GW1950" s="27"/>
      <c r="GX1950" s="27"/>
      <c r="GY1950" s="27"/>
      <c r="GZ1950" s="27"/>
      <c r="HA1950" s="27"/>
      <c r="HB1950" s="27"/>
      <c r="HC1950" s="27"/>
      <c r="HD1950" s="27"/>
      <c r="HE1950" s="27"/>
      <c r="HF1950" s="27"/>
      <c r="HG1950" s="27"/>
      <c r="HH1950" s="27"/>
      <c r="HI1950" s="27"/>
      <c r="HJ1950" s="27"/>
      <c r="HK1950" s="27"/>
      <c r="HL1950" s="27"/>
      <c r="HM1950" s="27"/>
      <c r="HN1950" s="27"/>
      <c r="HO1950" s="27"/>
      <c r="HP1950" s="27"/>
      <c r="HQ1950" s="27"/>
      <c r="HR1950" s="27"/>
      <c r="HS1950" s="27"/>
      <c r="HT1950" s="27"/>
      <c r="HU1950" s="27"/>
      <c r="HV1950" s="27"/>
      <c r="HW1950" s="27"/>
      <c r="HX1950" s="27"/>
      <c r="HY1950" s="27"/>
      <c r="HZ1950" s="27"/>
      <c r="IA1950" s="27"/>
      <c r="IB1950" s="27"/>
      <c r="IC1950" s="27"/>
      <c r="ID1950" s="27"/>
      <c r="IE1950" s="27"/>
      <c r="IF1950" s="27"/>
      <c r="IG1950" s="27"/>
      <c r="IH1950" s="27"/>
      <c r="II1950" s="27"/>
      <c r="IJ1950" s="27"/>
      <c r="IK1950" s="27"/>
      <c r="IL1950" s="27"/>
      <c r="IM1950" s="27"/>
      <c r="IN1950" s="27"/>
      <c r="IO1950" s="27"/>
      <c r="IP1950" s="27"/>
      <c r="IQ1950" s="27"/>
      <c r="IR1950" s="27"/>
      <c r="IS1950" s="27"/>
      <c r="IT1950" s="27"/>
      <c r="IU1950" s="27"/>
      <c r="IV1950" s="27"/>
      <c r="IW1950" s="27"/>
      <c r="IX1950" s="27"/>
      <c r="IY1950" s="27"/>
      <c r="IZ1950" s="27"/>
      <c r="JA1950" s="27"/>
      <c r="JB1950" s="27"/>
      <c r="JC1950" s="27"/>
      <c r="JD1950" s="27"/>
      <c r="JE1950" s="27"/>
      <c r="JF1950" s="27"/>
      <c r="JG1950" s="27"/>
      <c r="JH1950" s="27"/>
      <c r="JI1950" s="27"/>
      <c r="JJ1950" s="27"/>
      <c r="JK1950" s="27"/>
      <c r="JL1950" s="27"/>
      <c r="JM1950" s="27"/>
      <c r="JN1950" s="27"/>
      <c r="JO1950" s="27"/>
      <c r="JP1950" s="27"/>
      <c r="JQ1950" s="27"/>
      <c r="JR1950" s="27"/>
      <c r="JS1950" s="27"/>
      <c r="JT1950" s="27"/>
      <c r="JU1950" s="27"/>
      <c r="JV1950" s="27"/>
      <c r="JW1950" s="27"/>
      <c r="JX1950" s="27"/>
      <c r="JY1950" s="27"/>
      <c r="JZ1950" s="27"/>
      <c r="KA1950" s="27"/>
      <c r="KB1950" s="27"/>
      <c r="KC1950" s="27"/>
      <c r="KD1950" s="27"/>
      <c r="KE1950" s="27"/>
      <c r="KF1950" s="27"/>
      <c r="KG1950" s="27"/>
      <c r="KH1950" s="27"/>
      <c r="KI1950" s="27"/>
      <c r="KJ1950" s="27"/>
      <c r="KK1950" s="27"/>
      <c r="KL1950" s="27"/>
      <c r="KM1950" s="27"/>
      <c r="KN1950" s="27"/>
      <c r="KO1950" s="27"/>
      <c r="KP1950" s="27"/>
      <c r="KQ1950" s="27"/>
      <c r="KR1950" s="27"/>
      <c r="KS1950" s="27"/>
      <c r="KT1950" s="27"/>
      <c r="KU1950" s="27"/>
      <c r="KV1950" s="27"/>
      <c r="KW1950" s="27"/>
      <c r="KX1950" s="27"/>
      <c r="KY1950" s="27"/>
      <c r="KZ1950" s="27"/>
      <c r="LA1950" s="27"/>
      <c r="LB1950" s="27"/>
      <c r="LC1950" s="27"/>
      <c r="LD1950" s="27"/>
      <c r="LE1950" s="27"/>
      <c r="LF1950" s="27"/>
      <c r="LG1950" s="27"/>
      <c r="LH1950" s="27"/>
      <c r="LI1950" s="27"/>
      <c r="LJ1950" s="27"/>
      <c r="LK1950" s="27"/>
      <c r="LL1950" s="27"/>
      <c r="LM1950" s="27"/>
      <c r="LN1950" s="27"/>
      <c r="LO1950" s="27"/>
      <c r="LP1950" s="27"/>
      <c r="LQ1950" s="27"/>
      <c r="LR1950" s="27"/>
      <c r="LS1950" s="27"/>
      <c r="LT1950" s="27"/>
      <c r="LU1950" s="27"/>
    </row>
    <row r="1951" spans="8:333" ht="12.75"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27"/>
      <c r="DZ1951" s="27"/>
      <c r="EA1951" s="27"/>
      <c r="EB1951" s="27"/>
      <c r="EC1951" s="27"/>
      <c r="ED1951" s="27"/>
      <c r="EE1951" s="27"/>
      <c r="EF1951" s="27"/>
      <c r="EG1951" s="27"/>
      <c r="EH1951" s="27"/>
      <c r="EI1951" s="27"/>
      <c r="EJ1951" s="27"/>
      <c r="EK1951" s="27"/>
      <c r="EL1951" s="27"/>
      <c r="EM1951" s="27"/>
      <c r="EN1951" s="27"/>
      <c r="EO1951" s="27"/>
      <c r="EP1951" s="27"/>
      <c r="EQ1951" s="27"/>
      <c r="ER1951" s="27"/>
      <c r="ES1951" s="27"/>
      <c r="ET1951" s="27"/>
      <c r="EU1951" s="27"/>
      <c r="EV1951" s="27"/>
      <c r="EW1951" s="27"/>
      <c r="EX1951" s="27"/>
      <c r="EY1951" s="27"/>
      <c r="EZ1951" s="27"/>
      <c r="FA1951" s="27"/>
      <c r="FB1951" s="27"/>
      <c r="FC1951" s="27"/>
      <c r="FD1951" s="27"/>
      <c r="FE1951" s="27"/>
      <c r="FF1951" s="27"/>
      <c r="FG1951" s="27"/>
      <c r="FH1951" s="27"/>
      <c r="FI1951" s="27"/>
      <c r="FJ1951" s="27"/>
      <c r="FK1951" s="27"/>
      <c r="FL1951" s="27"/>
      <c r="FM1951" s="27"/>
      <c r="FN1951" s="27"/>
      <c r="FO1951" s="27"/>
      <c r="FP1951" s="27"/>
      <c r="FQ1951" s="27"/>
      <c r="FR1951" s="27"/>
      <c r="FS1951" s="27"/>
      <c r="FT1951" s="27"/>
      <c r="FU1951" s="27"/>
      <c r="FV1951" s="27"/>
      <c r="FW1951" s="27"/>
      <c r="FX1951" s="27"/>
      <c r="FY1951" s="27"/>
      <c r="FZ1951" s="27"/>
      <c r="GA1951" s="27"/>
      <c r="GB1951" s="27"/>
      <c r="GC1951" s="27"/>
      <c r="GD1951" s="27"/>
      <c r="GE1951" s="27"/>
      <c r="GF1951" s="27"/>
      <c r="GG1951" s="27"/>
      <c r="GH1951" s="27"/>
      <c r="GI1951" s="27"/>
      <c r="GJ1951" s="27"/>
      <c r="GK1951" s="27"/>
      <c r="GL1951" s="27"/>
      <c r="GM1951" s="27"/>
      <c r="GN1951" s="27"/>
      <c r="GO1951" s="27"/>
      <c r="GP1951" s="27"/>
      <c r="GQ1951" s="27"/>
      <c r="GR1951" s="27"/>
      <c r="GS1951" s="27"/>
      <c r="GT1951" s="27"/>
      <c r="GU1951" s="27"/>
      <c r="GV1951" s="27"/>
      <c r="GW1951" s="27"/>
      <c r="GX1951" s="27"/>
      <c r="GY1951" s="27"/>
      <c r="GZ1951" s="27"/>
      <c r="HA1951" s="27"/>
      <c r="HB1951" s="27"/>
      <c r="HC1951" s="27"/>
      <c r="HD1951" s="27"/>
      <c r="HE1951" s="27"/>
      <c r="HF1951" s="27"/>
      <c r="HG1951" s="27"/>
      <c r="HH1951" s="27"/>
      <c r="HI1951" s="27"/>
      <c r="HJ1951" s="27"/>
      <c r="HK1951" s="27"/>
      <c r="HL1951" s="27"/>
      <c r="HM1951" s="27"/>
      <c r="HN1951" s="27"/>
      <c r="HO1951" s="27"/>
      <c r="HP1951" s="27"/>
      <c r="HQ1951" s="27"/>
      <c r="HR1951" s="27"/>
      <c r="HS1951" s="27"/>
      <c r="HT1951" s="27"/>
      <c r="HU1951" s="27"/>
      <c r="HV1951" s="27"/>
      <c r="HW1951" s="27"/>
      <c r="HX1951" s="27"/>
      <c r="HY1951" s="27"/>
      <c r="HZ1951" s="27"/>
      <c r="IA1951" s="27"/>
      <c r="IB1951" s="27"/>
      <c r="IC1951" s="27"/>
      <c r="ID1951" s="27"/>
      <c r="IE1951" s="27"/>
      <c r="IF1951" s="27"/>
      <c r="IG1951" s="27"/>
      <c r="IH1951" s="27"/>
      <c r="II1951" s="27"/>
      <c r="IJ1951" s="27"/>
      <c r="IK1951" s="27"/>
      <c r="IL1951" s="27"/>
      <c r="IM1951" s="27"/>
      <c r="IN1951" s="27"/>
      <c r="IO1951" s="27"/>
      <c r="IP1951" s="27"/>
      <c r="IQ1951" s="27"/>
      <c r="IR1951" s="27"/>
      <c r="IS1951" s="27"/>
      <c r="IT1951" s="27"/>
      <c r="IU1951" s="27"/>
      <c r="IV1951" s="27"/>
      <c r="IW1951" s="27"/>
      <c r="IX1951" s="27"/>
      <c r="IY1951" s="27"/>
      <c r="IZ1951" s="27"/>
      <c r="JA1951" s="27"/>
      <c r="JB1951" s="27"/>
      <c r="JC1951" s="27"/>
      <c r="JD1951" s="27"/>
      <c r="JE1951" s="27"/>
      <c r="JF1951" s="27"/>
      <c r="JG1951" s="27"/>
      <c r="JH1951" s="27"/>
      <c r="JI1951" s="27"/>
      <c r="JJ1951" s="27"/>
      <c r="JK1951" s="27"/>
      <c r="JL1951" s="27"/>
      <c r="JM1951" s="27"/>
      <c r="JN1951" s="27"/>
      <c r="JO1951" s="27"/>
      <c r="JP1951" s="27"/>
      <c r="JQ1951" s="27"/>
      <c r="JR1951" s="27"/>
      <c r="JS1951" s="27"/>
      <c r="JT1951" s="27"/>
      <c r="JU1951" s="27"/>
      <c r="JV1951" s="27"/>
      <c r="JW1951" s="27"/>
      <c r="JX1951" s="27"/>
      <c r="JY1951" s="27"/>
      <c r="JZ1951" s="27"/>
      <c r="KA1951" s="27"/>
      <c r="KB1951" s="27"/>
      <c r="KC1951" s="27"/>
      <c r="KD1951" s="27"/>
      <c r="KE1951" s="27"/>
      <c r="KF1951" s="27"/>
      <c r="KG1951" s="27"/>
      <c r="KH1951" s="27"/>
      <c r="KI1951" s="27"/>
      <c r="KJ1951" s="27"/>
      <c r="KK1951" s="27"/>
      <c r="KL1951" s="27"/>
      <c r="KM1951" s="27"/>
      <c r="KN1951" s="27"/>
      <c r="KO1951" s="27"/>
      <c r="KP1951" s="27"/>
      <c r="KQ1951" s="27"/>
      <c r="KR1951" s="27"/>
      <c r="KS1951" s="27"/>
      <c r="KT1951" s="27"/>
      <c r="KU1951" s="27"/>
      <c r="KV1951" s="27"/>
      <c r="KW1951" s="27"/>
      <c r="KX1951" s="27"/>
      <c r="KY1951" s="27"/>
      <c r="KZ1951" s="27"/>
      <c r="LA1951" s="27"/>
      <c r="LB1951" s="27"/>
      <c r="LC1951" s="27"/>
      <c r="LD1951" s="27"/>
      <c r="LE1951" s="27"/>
      <c r="LF1951" s="27"/>
      <c r="LG1951" s="27"/>
      <c r="LH1951" s="27"/>
      <c r="LI1951" s="27"/>
      <c r="LJ1951" s="27"/>
      <c r="LK1951" s="27"/>
      <c r="LL1951" s="27"/>
      <c r="LM1951" s="27"/>
      <c r="LN1951" s="27"/>
      <c r="LO1951" s="27"/>
      <c r="LP1951" s="27"/>
      <c r="LQ1951" s="27"/>
      <c r="LR1951" s="27"/>
      <c r="LS1951" s="27"/>
      <c r="LT1951" s="27"/>
      <c r="LU1951" s="27"/>
    </row>
    <row r="1952" spans="8:333" ht="12.75"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X1952" s="27"/>
      <c r="DY1952" s="27"/>
      <c r="DZ1952" s="27"/>
      <c r="EA1952" s="27"/>
      <c r="EB1952" s="27"/>
      <c r="EC1952" s="27"/>
      <c r="ED1952" s="27"/>
      <c r="EE1952" s="27"/>
      <c r="EF1952" s="27"/>
      <c r="EG1952" s="27"/>
      <c r="EH1952" s="27"/>
      <c r="EI1952" s="27"/>
      <c r="EJ1952" s="27"/>
      <c r="EK1952" s="27"/>
      <c r="EL1952" s="27"/>
      <c r="EM1952" s="27"/>
      <c r="EN1952" s="27"/>
      <c r="EO1952" s="27"/>
      <c r="EP1952" s="27"/>
      <c r="EQ1952" s="27"/>
      <c r="ER1952" s="27"/>
      <c r="ES1952" s="27"/>
      <c r="ET1952" s="27"/>
      <c r="EU1952" s="27"/>
      <c r="EV1952" s="27"/>
      <c r="EW1952" s="27"/>
      <c r="EX1952" s="27"/>
      <c r="EY1952" s="27"/>
      <c r="EZ1952" s="27"/>
      <c r="FA1952" s="27"/>
      <c r="FB1952" s="27"/>
      <c r="FC1952" s="27"/>
      <c r="FD1952" s="27"/>
      <c r="FE1952" s="27"/>
      <c r="FF1952" s="27"/>
      <c r="FG1952" s="27"/>
      <c r="FH1952" s="27"/>
      <c r="FI1952" s="27"/>
      <c r="FJ1952" s="27"/>
      <c r="FK1952" s="27"/>
      <c r="FL1952" s="27"/>
      <c r="FM1952" s="27"/>
      <c r="FN1952" s="27"/>
      <c r="FO1952" s="27"/>
      <c r="FP1952" s="27"/>
      <c r="FQ1952" s="27"/>
      <c r="FR1952" s="27"/>
      <c r="FS1952" s="27"/>
      <c r="FT1952" s="27"/>
      <c r="FU1952" s="27"/>
      <c r="FV1952" s="27"/>
      <c r="FW1952" s="27"/>
      <c r="FX1952" s="27"/>
      <c r="FY1952" s="27"/>
      <c r="FZ1952" s="27"/>
      <c r="GA1952" s="27"/>
      <c r="GB1952" s="27"/>
      <c r="GC1952" s="27"/>
      <c r="GD1952" s="27"/>
      <c r="GE1952" s="27"/>
      <c r="GF1952" s="27"/>
      <c r="GG1952" s="27"/>
      <c r="GH1952" s="27"/>
      <c r="GI1952" s="27"/>
      <c r="GJ1952" s="27"/>
      <c r="GK1952" s="27"/>
      <c r="GL1952" s="27"/>
      <c r="GM1952" s="27"/>
      <c r="GN1952" s="27"/>
      <c r="GO1952" s="27"/>
      <c r="GP1952" s="27"/>
      <c r="GQ1952" s="27"/>
      <c r="GR1952" s="27"/>
      <c r="GS1952" s="27"/>
      <c r="GT1952" s="27"/>
      <c r="GU1952" s="27"/>
      <c r="GV1952" s="27"/>
      <c r="GW1952" s="27"/>
      <c r="GX1952" s="27"/>
      <c r="GY1952" s="27"/>
      <c r="GZ1952" s="27"/>
      <c r="HA1952" s="27"/>
      <c r="HB1952" s="27"/>
      <c r="HC1952" s="27"/>
      <c r="HD1952" s="27"/>
      <c r="HE1952" s="27"/>
      <c r="HF1952" s="27"/>
      <c r="HG1952" s="27"/>
      <c r="HH1952" s="27"/>
      <c r="HI1952" s="27"/>
      <c r="HJ1952" s="27"/>
      <c r="HK1952" s="27"/>
      <c r="HL1952" s="27"/>
      <c r="HM1952" s="27"/>
      <c r="HN1952" s="27"/>
      <c r="HO1952" s="27"/>
      <c r="HP1952" s="27"/>
      <c r="HQ1952" s="27"/>
      <c r="HR1952" s="27"/>
      <c r="HS1952" s="27"/>
      <c r="HT1952" s="27"/>
      <c r="HU1952" s="27"/>
      <c r="HV1952" s="27"/>
      <c r="HW1952" s="27"/>
      <c r="HX1952" s="27"/>
      <c r="HY1952" s="27"/>
      <c r="HZ1952" s="27"/>
      <c r="IA1952" s="27"/>
      <c r="IB1952" s="27"/>
      <c r="IC1952" s="27"/>
      <c r="ID1952" s="27"/>
      <c r="IE1952" s="27"/>
      <c r="IF1952" s="27"/>
      <c r="IG1952" s="27"/>
      <c r="IH1952" s="27"/>
      <c r="II1952" s="27"/>
      <c r="IJ1952" s="27"/>
      <c r="IK1952" s="27"/>
      <c r="IL1952" s="27"/>
      <c r="IM1952" s="27"/>
      <c r="IN1952" s="27"/>
      <c r="IO1952" s="27"/>
      <c r="IP1952" s="27"/>
      <c r="IQ1952" s="27"/>
      <c r="IR1952" s="27"/>
      <c r="IS1952" s="27"/>
      <c r="IT1952" s="27"/>
      <c r="IU1952" s="27"/>
      <c r="IV1952" s="27"/>
      <c r="IW1952" s="27"/>
      <c r="IX1952" s="27"/>
      <c r="IY1952" s="27"/>
      <c r="IZ1952" s="27"/>
      <c r="JA1952" s="27"/>
      <c r="JB1952" s="27"/>
      <c r="JC1952" s="27"/>
      <c r="JD1952" s="27"/>
      <c r="JE1952" s="27"/>
      <c r="JF1952" s="27"/>
      <c r="JG1952" s="27"/>
      <c r="JH1952" s="27"/>
      <c r="JI1952" s="27"/>
      <c r="JJ1952" s="27"/>
      <c r="JK1952" s="27"/>
      <c r="JL1952" s="27"/>
      <c r="JM1952" s="27"/>
      <c r="JN1952" s="27"/>
      <c r="JO1952" s="27"/>
      <c r="JP1952" s="27"/>
      <c r="JQ1952" s="27"/>
      <c r="JR1952" s="27"/>
      <c r="JS1952" s="27"/>
      <c r="JT1952" s="27"/>
      <c r="JU1952" s="27"/>
      <c r="JV1952" s="27"/>
      <c r="JW1952" s="27"/>
      <c r="JX1952" s="27"/>
      <c r="JY1952" s="27"/>
      <c r="JZ1952" s="27"/>
      <c r="KA1952" s="27"/>
      <c r="KB1952" s="27"/>
      <c r="KC1952" s="27"/>
      <c r="KD1952" s="27"/>
      <c r="KE1952" s="27"/>
      <c r="KF1952" s="27"/>
      <c r="KG1952" s="27"/>
      <c r="KH1952" s="27"/>
      <c r="KI1952" s="27"/>
      <c r="KJ1952" s="27"/>
      <c r="KK1952" s="27"/>
      <c r="KL1952" s="27"/>
      <c r="KM1952" s="27"/>
      <c r="KN1952" s="27"/>
      <c r="KO1952" s="27"/>
      <c r="KP1952" s="27"/>
      <c r="KQ1952" s="27"/>
      <c r="KR1952" s="27"/>
      <c r="KS1952" s="27"/>
      <c r="KT1952" s="27"/>
      <c r="KU1952" s="27"/>
      <c r="KV1952" s="27"/>
      <c r="KW1952" s="27"/>
      <c r="KX1952" s="27"/>
      <c r="KY1952" s="27"/>
      <c r="KZ1952" s="27"/>
      <c r="LA1952" s="27"/>
      <c r="LB1952" s="27"/>
      <c r="LC1952" s="27"/>
      <c r="LD1952" s="27"/>
      <c r="LE1952" s="27"/>
      <c r="LF1952" s="27"/>
      <c r="LG1952" s="27"/>
      <c r="LH1952" s="27"/>
      <c r="LI1952" s="27"/>
      <c r="LJ1952" s="27"/>
      <c r="LK1952" s="27"/>
      <c r="LL1952" s="27"/>
      <c r="LM1952" s="27"/>
      <c r="LN1952" s="27"/>
      <c r="LO1952" s="27"/>
      <c r="LP1952" s="27"/>
      <c r="LQ1952" s="27"/>
      <c r="LR1952" s="27"/>
      <c r="LS1952" s="27"/>
      <c r="LT1952" s="27"/>
      <c r="LU1952" s="27"/>
    </row>
    <row r="1953" spans="8:333" ht="12.75"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27"/>
      <c r="EC1953" s="27"/>
      <c r="ED1953" s="27"/>
      <c r="EE1953" s="27"/>
      <c r="EF1953" s="27"/>
      <c r="EG1953" s="27"/>
      <c r="EH1953" s="27"/>
      <c r="EI1953" s="27"/>
      <c r="EJ1953" s="27"/>
      <c r="EK1953" s="27"/>
      <c r="EL1953" s="27"/>
      <c r="EM1953" s="27"/>
      <c r="EN1953" s="27"/>
      <c r="EO1953" s="27"/>
      <c r="EP1953" s="27"/>
      <c r="EQ1953" s="27"/>
      <c r="ER1953" s="27"/>
      <c r="ES1953" s="27"/>
      <c r="ET1953" s="27"/>
      <c r="EU1953" s="27"/>
      <c r="EV1953" s="27"/>
      <c r="EW1953" s="27"/>
      <c r="EX1953" s="27"/>
      <c r="EY1953" s="27"/>
      <c r="EZ1953" s="27"/>
      <c r="FA1953" s="27"/>
      <c r="FB1953" s="27"/>
      <c r="FC1953" s="27"/>
      <c r="FD1953" s="27"/>
      <c r="FE1953" s="27"/>
      <c r="FF1953" s="27"/>
      <c r="FG1953" s="27"/>
      <c r="FH1953" s="27"/>
      <c r="FI1953" s="27"/>
      <c r="FJ1953" s="27"/>
      <c r="FK1953" s="27"/>
      <c r="FL1953" s="27"/>
      <c r="FM1953" s="27"/>
      <c r="FN1953" s="27"/>
      <c r="FO1953" s="27"/>
      <c r="FP1953" s="27"/>
      <c r="FQ1953" s="27"/>
      <c r="FR1953" s="27"/>
      <c r="FS1953" s="27"/>
      <c r="FT1953" s="27"/>
      <c r="FU1953" s="27"/>
      <c r="FV1953" s="27"/>
      <c r="FW1953" s="27"/>
      <c r="FX1953" s="27"/>
      <c r="FY1953" s="27"/>
      <c r="FZ1953" s="27"/>
      <c r="GA1953" s="27"/>
      <c r="GB1953" s="27"/>
      <c r="GC1953" s="27"/>
      <c r="GD1953" s="27"/>
      <c r="GE1953" s="27"/>
      <c r="GF1953" s="27"/>
      <c r="GG1953" s="27"/>
      <c r="GH1953" s="27"/>
      <c r="GI1953" s="27"/>
      <c r="GJ1953" s="27"/>
      <c r="GK1953" s="27"/>
      <c r="GL1953" s="27"/>
      <c r="GM1953" s="27"/>
      <c r="GN1953" s="27"/>
      <c r="GO1953" s="27"/>
      <c r="GP1953" s="27"/>
      <c r="GQ1953" s="27"/>
      <c r="GR1953" s="27"/>
      <c r="GS1953" s="27"/>
      <c r="GT1953" s="27"/>
      <c r="GU1953" s="27"/>
      <c r="GV1953" s="27"/>
      <c r="GW1953" s="27"/>
      <c r="GX1953" s="27"/>
      <c r="GY1953" s="27"/>
      <c r="GZ1953" s="27"/>
      <c r="HA1953" s="27"/>
      <c r="HB1953" s="27"/>
      <c r="HC1953" s="27"/>
      <c r="HD1953" s="27"/>
      <c r="HE1953" s="27"/>
      <c r="HF1953" s="27"/>
      <c r="HG1953" s="27"/>
      <c r="HH1953" s="27"/>
      <c r="HI1953" s="27"/>
      <c r="HJ1953" s="27"/>
      <c r="HK1953" s="27"/>
      <c r="HL1953" s="27"/>
      <c r="HM1953" s="27"/>
      <c r="HN1953" s="27"/>
      <c r="HO1953" s="27"/>
      <c r="HP1953" s="27"/>
      <c r="HQ1953" s="27"/>
      <c r="HR1953" s="27"/>
      <c r="HS1953" s="27"/>
      <c r="HT1953" s="27"/>
      <c r="HU1953" s="27"/>
      <c r="HV1953" s="27"/>
      <c r="HW1953" s="27"/>
      <c r="HX1953" s="27"/>
      <c r="HY1953" s="27"/>
      <c r="HZ1953" s="27"/>
      <c r="IA1953" s="27"/>
      <c r="IB1953" s="27"/>
      <c r="IC1953" s="27"/>
      <c r="ID1953" s="27"/>
      <c r="IE1953" s="27"/>
      <c r="IF1953" s="27"/>
      <c r="IG1953" s="27"/>
      <c r="IH1953" s="27"/>
      <c r="II1953" s="27"/>
      <c r="IJ1953" s="27"/>
      <c r="IK1953" s="27"/>
      <c r="IL1953" s="27"/>
      <c r="IM1953" s="27"/>
      <c r="IN1953" s="27"/>
      <c r="IO1953" s="27"/>
      <c r="IP1953" s="27"/>
      <c r="IQ1953" s="27"/>
      <c r="IR1953" s="27"/>
      <c r="IS1953" s="27"/>
      <c r="IT1953" s="27"/>
      <c r="IU1953" s="27"/>
      <c r="IV1953" s="27"/>
      <c r="IW1953" s="27"/>
      <c r="IX1953" s="27"/>
      <c r="IY1953" s="27"/>
      <c r="IZ1953" s="27"/>
      <c r="JA1953" s="27"/>
      <c r="JB1953" s="27"/>
      <c r="JC1953" s="27"/>
      <c r="JD1953" s="27"/>
      <c r="JE1953" s="27"/>
      <c r="JF1953" s="27"/>
      <c r="JG1953" s="27"/>
      <c r="JH1953" s="27"/>
      <c r="JI1953" s="27"/>
      <c r="JJ1953" s="27"/>
      <c r="JK1953" s="27"/>
      <c r="JL1953" s="27"/>
      <c r="JM1953" s="27"/>
      <c r="JN1953" s="27"/>
      <c r="JO1953" s="27"/>
      <c r="JP1953" s="27"/>
      <c r="JQ1953" s="27"/>
      <c r="JR1953" s="27"/>
      <c r="JS1953" s="27"/>
      <c r="JT1953" s="27"/>
      <c r="JU1953" s="27"/>
      <c r="JV1953" s="27"/>
      <c r="JW1953" s="27"/>
      <c r="JX1953" s="27"/>
      <c r="JY1953" s="27"/>
      <c r="JZ1953" s="27"/>
      <c r="KA1953" s="27"/>
      <c r="KB1953" s="27"/>
      <c r="KC1953" s="27"/>
      <c r="KD1953" s="27"/>
      <c r="KE1953" s="27"/>
      <c r="KF1953" s="27"/>
      <c r="KG1953" s="27"/>
      <c r="KH1953" s="27"/>
      <c r="KI1953" s="27"/>
      <c r="KJ1953" s="27"/>
      <c r="KK1953" s="27"/>
      <c r="KL1953" s="27"/>
      <c r="KM1953" s="27"/>
      <c r="KN1953" s="27"/>
      <c r="KO1953" s="27"/>
      <c r="KP1953" s="27"/>
      <c r="KQ1953" s="27"/>
      <c r="KR1953" s="27"/>
      <c r="KS1953" s="27"/>
      <c r="KT1953" s="27"/>
      <c r="KU1953" s="27"/>
      <c r="KV1953" s="27"/>
      <c r="KW1953" s="27"/>
      <c r="KX1953" s="27"/>
      <c r="KY1953" s="27"/>
      <c r="KZ1953" s="27"/>
      <c r="LA1953" s="27"/>
      <c r="LB1953" s="27"/>
      <c r="LC1953" s="27"/>
      <c r="LD1953" s="27"/>
      <c r="LE1953" s="27"/>
      <c r="LF1953" s="27"/>
      <c r="LG1953" s="27"/>
      <c r="LH1953" s="27"/>
      <c r="LI1953" s="27"/>
      <c r="LJ1953" s="27"/>
      <c r="LK1953" s="27"/>
      <c r="LL1953" s="27"/>
      <c r="LM1953" s="27"/>
      <c r="LN1953" s="27"/>
      <c r="LO1953" s="27"/>
      <c r="LP1953" s="27"/>
      <c r="LQ1953" s="27"/>
      <c r="LR1953" s="27"/>
      <c r="LS1953" s="27"/>
      <c r="LT1953" s="27"/>
      <c r="LU1953" s="27"/>
    </row>
    <row r="1954" spans="8:333" ht="12.75"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/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27"/>
      <c r="DZ1954" s="27"/>
      <c r="EA1954" s="27"/>
      <c r="EB1954" s="27"/>
      <c r="EC1954" s="27"/>
      <c r="ED1954" s="27"/>
      <c r="EE1954" s="27"/>
      <c r="EF1954" s="27"/>
      <c r="EG1954" s="27"/>
      <c r="EH1954" s="27"/>
      <c r="EI1954" s="27"/>
      <c r="EJ1954" s="27"/>
      <c r="EK1954" s="27"/>
      <c r="EL1954" s="27"/>
      <c r="EM1954" s="27"/>
      <c r="EN1954" s="27"/>
      <c r="EO1954" s="27"/>
      <c r="EP1954" s="27"/>
      <c r="EQ1954" s="27"/>
      <c r="ER1954" s="27"/>
      <c r="ES1954" s="27"/>
      <c r="ET1954" s="27"/>
      <c r="EU1954" s="27"/>
      <c r="EV1954" s="27"/>
      <c r="EW1954" s="27"/>
      <c r="EX1954" s="27"/>
      <c r="EY1954" s="27"/>
      <c r="EZ1954" s="27"/>
      <c r="FA1954" s="27"/>
      <c r="FB1954" s="27"/>
      <c r="FC1954" s="27"/>
      <c r="FD1954" s="27"/>
      <c r="FE1954" s="27"/>
      <c r="FF1954" s="27"/>
      <c r="FG1954" s="27"/>
      <c r="FH1954" s="27"/>
      <c r="FI1954" s="27"/>
      <c r="FJ1954" s="27"/>
      <c r="FK1954" s="27"/>
      <c r="FL1954" s="27"/>
      <c r="FM1954" s="27"/>
      <c r="FN1954" s="27"/>
      <c r="FO1954" s="27"/>
      <c r="FP1954" s="27"/>
      <c r="FQ1954" s="27"/>
      <c r="FR1954" s="27"/>
      <c r="FS1954" s="27"/>
      <c r="FT1954" s="27"/>
      <c r="FU1954" s="27"/>
      <c r="FV1954" s="27"/>
      <c r="FW1954" s="27"/>
      <c r="FX1954" s="27"/>
      <c r="FY1954" s="27"/>
      <c r="FZ1954" s="27"/>
      <c r="GA1954" s="27"/>
      <c r="GB1954" s="27"/>
      <c r="GC1954" s="27"/>
      <c r="GD1954" s="27"/>
      <c r="GE1954" s="27"/>
      <c r="GF1954" s="27"/>
      <c r="GG1954" s="27"/>
      <c r="GH1954" s="27"/>
      <c r="GI1954" s="27"/>
      <c r="GJ1954" s="27"/>
      <c r="GK1954" s="27"/>
      <c r="GL1954" s="27"/>
      <c r="GM1954" s="27"/>
      <c r="GN1954" s="27"/>
      <c r="GO1954" s="27"/>
      <c r="GP1954" s="27"/>
      <c r="GQ1954" s="27"/>
      <c r="GR1954" s="27"/>
      <c r="GS1954" s="27"/>
      <c r="GT1954" s="27"/>
      <c r="GU1954" s="27"/>
      <c r="GV1954" s="27"/>
      <c r="GW1954" s="27"/>
      <c r="GX1954" s="27"/>
      <c r="GY1954" s="27"/>
      <c r="GZ1954" s="27"/>
      <c r="HA1954" s="27"/>
      <c r="HB1954" s="27"/>
      <c r="HC1954" s="27"/>
      <c r="HD1954" s="27"/>
      <c r="HE1954" s="27"/>
      <c r="HF1954" s="27"/>
      <c r="HG1954" s="27"/>
      <c r="HH1954" s="27"/>
      <c r="HI1954" s="27"/>
      <c r="HJ1954" s="27"/>
      <c r="HK1954" s="27"/>
      <c r="HL1954" s="27"/>
      <c r="HM1954" s="27"/>
      <c r="HN1954" s="27"/>
      <c r="HO1954" s="27"/>
      <c r="HP1954" s="27"/>
      <c r="HQ1954" s="27"/>
      <c r="HR1954" s="27"/>
      <c r="HS1954" s="27"/>
      <c r="HT1954" s="27"/>
      <c r="HU1954" s="27"/>
      <c r="HV1954" s="27"/>
      <c r="HW1954" s="27"/>
      <c r="HX1954" s="27"/>
      <c r="HY1954" s="27"/>
      <c r="HZ1954" s="27"/>
      <c r="IA1954" s="27"/>
      <c r="IB1954" s="27"/>
      <c r="IC1954" s="27"/>
      <c r="ID1954" s="27"/>
      <c r="IE1954" s="27"/>
      <c r="IF1954" s="27"/>
      <c r="IG1954" s="27"/>
      <c r="IH1954" s="27"/>
      <c r="II1954" s="27"/>
      <c r="IJ1954" s="27"/>
      <c r="IK1954" s="27"/>
      <c r="IL1954" s="27"/>
      <c r="IM1954" s="27"/>
      <c r="IN1954" s="27"/>
      <c r="IO1954" s="27"/>
      <c r="IP1954" s="27"/>
      <c r="IQ1954" s="27"/>
      <c r="IR1954" s="27"/>
      <c r="IS1954" s="27"/>
      <c r="IT1954" s="27"/>
      <c r="IU1954" s="27"/>
      <c r="IV1954" s="27"/>
      <c r="IW1954" s="27"/>
      <c r="IX1954" s="27"/>
      <c r="IY1954" s="27"/>
      <c r="IZ1954" s="27"/>
      <c r="JA1954" s="27"/>
      <c r="JB1954" s="27"/>
      <c r="JC1954" s="27"/>
      <c r="JD1954" s="27"/>
      <c r="JE1954" s="27"/>
      <c r="JF1954" s="27"/>
      <c r="JG1954" s="27"/>
      <c r="JH1954" s="27"/>
      <c r="JI1954" s="27"/>
      <c r="JJ1954" s="27"/>
      <c r="JK1954" s="27"/>
      <c r="JL1954" s="27"/>
      <c r="JM1954" s="27"/>
      <c r="JN1954" s="27"/>
      <c r="JO1954" s="27"/>
      <c r="JP1954" s="27"/>
      <c r="JQ1954" s="27"/>
      <c r="JR1954" s="27"/>
      <c r="JS1954" s="27"/>
      <c r="JT1954" s="27"/>
      <c r="JU1954" s="27"/>
      <c r="JV1954" s="27"/>
      <c r="JW1954" s="27"/>
      <c r="JX1954" s="27"/>
      <c r="JY1954" s="27"/>
      <c r="JZ1954" s="27"/>
      <c r="KA1954" s="27"/>
      <c r="KB1954" s="27"/>
      <c r="KC1954" s="27"/>
      <c r="KD1954" s="27"/>
      <c r="KE1954" s="27"/>
      <c r="KF1954" s="27"/>
      <c r="KG1954" s="27"/>
      <c r="KH1954" s="27"/>
      <c r="KI1954" s="27"/>
      <c r="KJ1954" s="27"/>
      <c r="KK1954" s="27"/>
      <c r="KL1954" s="27"/>
      <c r="KM1954" s="27"/>
      <c r="KN1954" s="27"/>
      <c r="KO1954" s="27"/>
      <c r="KP1954" s="27"/>
      <c r="KQ1954" s="27"/>
      <c r="KR1954" s="27"/>
      <c r="KS1954" s="27"/>
      <c r="KT1954" s="27"/>
      <c r="KU1954" s="27"/>
      <c r="KV1954" s="27"/>
      <c r="KW1954" s="27"/>
      <c r="KX1954" s="27"/>
      <c r="KY1954" s="27"/>
      <c r="KZ1954" s="27"/>
      <c r="LA1954" s="27"/>
      <c r="LB1954" s="27"/>
      <c r="LC1954" s="27"/>
      <c r="LD1954" s="27"/>
      <c r="LE1954" s="27"/>
      <c r="LF1954" s="27"/>
      <c r="LG1954" s="27"/>
      <c r="LH1954" s="27"/>
      <c r="LI1954" s="27"/>
      <c r="LJ1954" s="27"/>
      <c r="LK1954" s="27"/>
      <c r="LL1954" s="27"/>
      <c r="LM1954" s="27"/>
      <c r="LN1954" s="27"/>
      <c r="LO1954" s="27"/>
      <c r="LP1954" s="27"/>
      <c r="LQ1954" s="27"/>
      <c r="LR1954" s="27"/>
      <c r="LS1954" s="27"/>
      <c r="LT1954" s="27"/>
      <c r="LU1954" s="27"/>
    </row>
    <row r="1955" spans="8:333" ht="12.75"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27"/>
      <c r="DZ1955" s="27"/>
      <c r="EA1955" s="27"/>
      <c r="EB1955" s="27"/>
      <c r="EC1955" s="27"/>
      <c r="ED1955" s="27"/>
      <c r="EE1955" s="27"/>
      <c r="EF1955" s="27"/>
      <c r="EG1955" s="27"/>
      <c r="EH1955" s="27"/>
      <c r="EI1955" s="27"/>
      <c r="EJ1955" s="27"/>
      <c r="EK1955" s="27"/>
      <c r="EL1955" s="27"/>
      <c r="EM1955" s="27"/>
      <c r="EN1955" s="27"/>
      <c r="EO1955" s="27"/>
      <c r="EP1955" s="27"/>
      <c r="EQ1955" s="27"/>
      <c r="ER1955" s="27"/>
      <c r="ES1955" s="27"/>
      <c r="ET1955" s="27"/>
      <c r="EU1955" s="27"/>
      <c r="EV1955" s="27"/>
      <c r="EW1955" s="27"/>
      <c r="EX1955" s="27"/>
      <c r="EY1955" s="27"/>
      <c r="EZ1955" s="27"/>
      <c r="FA1955" s="27"/>
      <c r="FB1955" s="27"/>
      <c r="FC1955" s="27"/>
      <c r="FD1955" s="27"/>
      <c r="FE1955" s="27"/>
      <c r="FF1955" s="27"/>
      <c r="FG1955" s="27"/>
      <c r="FH1955" s="27"/>
      <c r="FI1955" s="27"/>
      <c r="FJ1955" s="27"/>
      <c r="FK1955" s="27"/>
      <c r="FL1955" s="27"/>
      <c r="FM1955" s="27"/>
      <c r="FN1955" s="27"/>
      <c r="FO1955" s="27"/>
      <c r="FP1955" s="27"/>
      <c r="FQ1955" s="27"/>
      <c r="FR1955" s="27"/>
      <c r="FS1955" s="27"/>
      <c r="FT1955" s="27"/>
      <c r="FU1955" s="27"/>
      <c r="FV1955" s="27"/>
      <c r="FW1955" s="27"/>
      <c r="FX1955" s="27"/>
      <c r="FY1955" s="27"/>
      <c r="FZ1955" s="27"/>
      <c r="GA1955" s="27"/>
      <c r="GB1955" s="27"/>
      <c r="GC1955" s="27"/>
      <c r="GD1955" s="27"/>
      <c r="GE1955" s="27"/>
      <c r="GF1955" s="27"/>
      <c r="GG1955" s="27"/>
      <c r="GH1955" s="27"/>
      <c r="GI1955" s="27"/>
      <c r="GJ1955" s="27"/>
      <c r="GK1955" s="27"/>
      <c r="GL1955" s="27"/>
      <c r="GM1955" s="27"/>
      <c r="GN1955" s="27"/>
      <c r="GO1955" s="27"/>
      <c r="GP1955" s="27"/>
      <c r="GQ1955" s="27"/>
      <c r="GR1955" s="27"/>
      <c r="GS1955" s="27"/>
      <c r="GT1955" s="27"/>
      <c r="GU1955" s="27"/>
      <c r="GV1955" s="27"/>
      <c r="GW1955" s="27"/>
      <c r="GX1955" s="27"/>
      <c r="GY1955" s="27"/>
      <c r="GZ1955" s="27"/>
      <c r="HA1955" s="27"/>
      <c r="HB1955" s="27"/>
      <c r="HC1955" s="27"/>
      <c r="HD1955" s="27"/>
      <c r="HE1955" s="27"/>
      <c r="HF1955" s="27"/>
      <c r="HG1955" s="27"/>
      <c r="HH1955" s="27"/>
      <c r="HI1955" s="27"/>
      <c r="HJ1955" s="27"/>
      <c r="HK1955" s="27"/>
      <c r="HL1955" s="27"/>
      <c r="HM1955" s="27"/>
      <c r="HN1955" s="27"/>
      <c r="HO1955" s="27"/>
      <c r="HP1955" s="27"/>
      <c r="HQ1955" s="27"/>
      <c r="HR1955" s="27"/>
      <c r="HS1955" s="27"/>
      <c r="HT1955" s="27"/>
      <c r="HU1955" s="27"/>
      <c r="HV1955" s="27"/>
      <c r="HW1955" s="27"/>
      <c r="HX1955" s="27"/>
      <c r="HY1955" s="27"/>
      <c r="HZ1955" s="27"/>
      <c r="IA1955" s="27"/>
      <c r="IB1955" s="27"/>
      <c r="IC1955" s="27"/>
      <c r="ID1955" s="27"/>
      <c r="IE1955" s="27"/>
      <c r="IF1955" s="27"/>
      <c r="IG1955" s="27"/>
      <c r="IH1955" s="27"/>
      <c r="II1955" s="27"/>
      <c r="IJ1955" s="27"/>
      <c r="IK1955" s="27"/>
      <c r="IL1955" s="27"/>
      <c r="IM1955" s="27"/>
      <c r="IN1955" s="27"/>
      <c r="IO1955" s="27"/>
      <c r="IP1955" s="27"/>
      <c r="IQ1955" s="27"/>
      <c r="IR1955" s="27"/>
      <c r="IS1955" s="27"/>
      <c r="IT1955" s="27"/>
      <c r="IU1955" s="27"/>
      <c r="IV1955" s="27"/>
      <c r="IW1955" s="27"/>
      <c r="IX1955" s="27"/>
      <c r="IY1955" s="27"/>
      <c r="IZ1955" s="27"/>
      <c r="JA1955" s="27"/>
      <c r="JB1955" s="27"/>
      <c r="JC1955" s="27"/>
      <c r="JD1955" s="27"/>
      <c r="JE1955" s="27"/>
      <c r="JF1955" s="27"/>
      <c r="JG1955" s="27"/>
      <c r="JH1955" s="27"/>
      <c r="JI1955" s="27"/>
      <c r="JJ1955" s="27"/>
      <c r="JK1955" s="27"/>
      <c r="JL1955" s="27"/>
      <c r="JM1955" s="27"/>
      <c r="JN1955" s="27"/>
      <c r="JO1955" s="27"/>
      <c r="JP1955" s="27"/>
      <c r="JQ1955" s="27"/>
      <c r="JR1955" s="27"/>
      <c r="JS1955" s="27"/>
      <c r="JT1955" s="27"/>
      <c r="JU1955" s="27"/>
      <c r="JV1955" s="27"/>
      <c r="JW1955" s="27"/>
      <c r="JX1955" s="27"/>
      <c r="JY1955" s="27"/>
      <c r="JZ1955" s="27"/>
      <c r="KA1955" s="27"/>
      <c r="KB1955" s="27"/>
      <c r="KC1955" s="27"/>
      <c r="KD1955" s="27"/>
      <c r="KE1955" s="27"/>
      <c r="KF1955" s="27"/>
      <c r="KG1955" s="27"/>
      <c r="KH1955" s="27"/>
      <c r="KI1955" s="27"/>
      <c r="KJ1955" s="27"/>
      <c r="KK1955" s="27"/>
      <c r="KL1955" s="27"/>
      <c r="KM1955" s="27"/>
      <c r="KN1955" s="27"/>
      <c r="KO1955" s="27"/>
      <c r="KP1955" s="27"/>
      <c r="KQ1955" s="27"/>
      <c r="KR1955" s="27"/>
      <c r="KS1955" s="27"/>
      <c r="KT1955" s="27"/>
      <c r="KU1955" s="27"/>
      <c r="KV1955" s="27"/>
      <c r="KW1955" s="27"/>
      <c r="KX1955" s="27"/>
      <c r="KY1955" s="27"/>
      <c r="KZ1955" s="27"/>
      <c r="LA1955" s="27"/>
      <c r="LB1955" s="27"/>
      <c r="LC1955" s="27"/>
      <c r="LD1955" s="27"/>
      <c r="LE1955" s="27"/>
      <c r="LF1955" s="27"/>
      <c r="LG1955" s="27"/>
      <c r="LH1955" s="27"/>
      <c r="LI1955" s="27"/>
      <c r="LJ1955" s="27"/>
      <c r="LK1955" s="27"/>
      <c r="LL1955" s="27"/>
      <c r="LM1955" s="27"/>
      <c r="LN1955" s="27"/>
      <c r="LO1955" s="27"/>
      <c r="LP1955" s="27"/>
      <c r="LQ1955" s="27"/>
      <c r="LR1955" s="27"/>
      <c r="LS1955" s="27"/>
      <c r="LT1955" s="27"/>
      <c r="LU1955" s="27"/>
    </row>
    <row r="1956" spans="8:333" ht="12.75"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27"/>
      <c r="DZ1956" s="27"/>
      <c r="EA1956" s="27"/>
      <c r="EB1956" s="27"/>
      <c r="EC1956" s="27"/>
      <c r="ED1956" s="27"/>
      <c r="EE1956" s="27"/>
      <c r="EF1956" s="27"/>
      <c r="EG1956" s="27"/>
      <c r="EH1956" s="27"/>
      <c r="EI1956" s="27"/>
      <c r="EJ1956" s="27"/>
      <c r="EK1956" s="27"/>
      <c r="EL1956" s="27"/>
      <c r="EM1956" s="27"/>
      <c r="EN1956" s="27"/>
      <c r="EO1956" s="27"/>
      <c r="EP1956" s="27"/>
      <c r="EQ1956" s="27"/>
      <c r="ER1956" s="27"/>
      <c r="ES1956" s="27"/>
      <c r="ET1956" s="27"/>
      <c r="EU1956" s="27"/>
      <c r="EV1956" s="27"/>
      <c r="EW1956" s="27"/>
      <c r="EX1956" s="27"/>
      <c r="EY1956" s="27"/>
      <c r="EZ1956" s="27"/>
      <c r="FA1956" s="27"/>
      <c r="FB1956" s="27"/>
      <c r="FC1956" s="27"/>
      <c r="FD1956" s="27"/>
      <c r="FE1956" s="27"/>
      <c r="FF1956" s="27"/>
      <c r="FG1956" s="27"/>
      <c r="FH1956" s="27"/>
      <c r="FI1956" s="27"/>
      <c r="FJ1956" s="27"/>
      <c r="FK1956" s="27"/>
      <c r="FL1956" s="27"/>
      <c r="FM1956" s="27"/>
      <c r="FN1956" s="27"/>
      <c r="FO1956" s="27"/>
      <c r="FP1956" s="27"/>
      <c r="FQ1956" s="27"/>
      <c r="FR1956" s="27"/>
      <c r="FS1956" s="27"/>
      <c r="FT1956" s="27"/>
      <c r="FU1956" s="27"/>
      <c r="FV1956" s="27"/>
      <c r="FW1956" s="27"/>
      <c r="FX1956" s="27"/>
      <c r="FY1956" s="27"/>
      <c r="FZ1956" s="27"/>
      <c r="GA1956" s="27"/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27"/>
      <c r="GS1956" s="27"/>
      <c r="GT1956" s="27"/>
      <c r="GU1956" s="27"/>
      <c r="GV1956" s="27"/>
      <c r="GW1956" s="27"/>
      <c r="GX1956" s="27"/>
      <c r="GY1956" s="27"/>
      <c r="GZ1956" s="27"/>
      <c r="HA1956" s="27"/>
      <c r="HB1956" s="27"/>
      <c r="HC1956" s="27"/>
      <c r="HD1956" s="27"/>
      <c r="HE1956" s="27"/>
      <c r="HF1956" s="27"/>
      <c r="HG1956" s="27"/>
      <c r="HH1956" s="27"/>
      <c r="HI1956" s="27"/>
      <c r="HJ1956" s="27"/>
      <c r="HK1956" s="27"/>
      <c r="HL1956" s="27"/>
      <c r="HM1956" s="27"/>
      <c r="HN1956" s="27"/>
      <c r="HO1956" s="27"/>
      <c r="HP1956" s="27"/>
      <c r="HQ1956" s="27"/>
      <c r="HR1956" s="27"/>
      <c r="HS1956" s="27"/>
      <c r="HT1956" s="27"/>
      <c r="HU1956" s="27"/>
      <c r="HV1956" s="27"/>
      <c r="HW1956" s="27"/>
      <c r="HX1956" s="27"/>
      <c r="HY1956" s="27"/>
      <c r="HZ1956" s="27"/>
      <c r="IA1956" s="27"/>
      <c r="IB1956" s="27"/>
      <c r="IC1956" s="27"/>
      <c r="ID1956" s="27"/>
      <c r="IE1956" s="27"/>
      <c r="IF1956" s="27"/>
      <c r="IG1956" s="27"/>
      <c r="IH1956" s="27"/>
      <c r="II1956" s="27"/>
      <c r="IJ1956" s="27"/>
      <c r="IK1956" s="27"/>
      <c r="IL1956" s="27"/>
      <c r="IM1956" s="27"/>
      <c r="IN1956" s="27"/>
      <c r="IO1956" s="27"/>
      <c r="IP1956" s="27"/>
      <c r="IQ1956" s="27"/>
      <c r="IR1956" s="27"/>
      <c r="IS1956" s="27"/>
      <c r="IT1956" s="27"/>
      <c r="IU1956" s="27"/>
      <c r="IV1956" s="27"/>
      <c r="IW1956" s="27"/>
      <c r="IX1956" s="27"/>
      <c r="IY1956" s="27"/>
      <c r="IZ1956" s="27"/>
      <c r="JA1956" s="27"/>
      <c r="JB1956" s="27"/>
      <c r="JC1956" s="27"/>
      <c r="JD1956" s="27"/>
      <c r="JE1956" s="27"/>
      <c r="JF1956" s="27"/>
      <c r="JG1956" s="27"/>
      <c r="JH1956" s="27"/>
      <c r="JI1956" s="27"/>
      <c r="JJ1956" s="27"/>
      <c r="JK1956" s="27"/>
      <c r="JL1956" s="27"/>
      <c r="JM1956" s="27"/>
      <c r="JN1956" s="27"/>
      <c r="JO1956" s="27"/>
      <c r="JP1956" s="27"/>
      <c r="JQ1956" s="27"/>
      <c r="JR1956" s="27"/>
      <c r="JS1956" s="27"/>
      <c r="JT1956" s="27"/>
      <c r="JU1956" s="27"/>
      <c r="JV1956" s="27"/>
      <c r="JW1956" s="27"/>
      <c r="JX1956" s="27"/>
      <c r="JY1956" s="27"/>
      <c r="JZ1956" s="27"/>
      <c r="KA1956" s="27"/>
      <c r="KB1956" s="27"/>
      <c r="KC1956" s="27"/>
      <c r="KD1956" s="27"/>
      <c r="KE1956" s="27"/>
      <c r="KF1956" s="27"/>
      <c r="KG1956" s="27"/>
      <c r="KH1956" s="27"/>
      <c r="KI1956" s="27"/>
      <c r="KJ1956" s="27"/>
      <c r="KK1956" s="27"/>
      <c r="KL1956" s="27"/>
      <c r="KM1956" s="27"/>
      <c r="KN1956" s="27"/>
      <c r="KO1956" s="27"/>
      <c r="KP1956" s="27"/>
      <c r="KQ1956" s="27"/>
      <c r="KR1956" s="27"/>
      <c r="KS1956" s="27"/>
      <c r="KT1956" s="27"/>
      <c r="KU1956" s="27"/>
      <c r="KV1956" s="27"/>
      <c r="KW1956" s="27"/>
      <c r="KX1956" s="27"/>
      <c r="KY1956" s="27"/>
      <c r="KZ1956" s="27"/>
      <c r="LA1956" s="27"/>
      <c r="LB1956" s="27"/>
      <c r="LC1956" s="27"/>
      <c r="LD1956" s="27"/>
      <c r="LE1956" s="27"/>
      <c r="LF1956" s="27"/>
      <c r="LG1956" s="27"/>
      <c r="LH1956" s="27"/>
      <c r="LI1956" s="27"/>
      <c r="LJ1956" s="27"/>
      <c r="LK1956" s="27"/>
      <c r="LL1956" s="27"/>
      <c r="LM1956" s="27"/>
      <c r="LN1956" s="27"/>
      <c r="LO1956" s="27"/>
      <c r="LP1956" s="27"/>
      <c r="LQ1956" s="27"/>
      <c r="LR1956" s="27"/>
      <c r="LS1956" s="27"/>
      <c r="LT1956" s="27"/>
      <c r="LU1956" s="27"/>
    </row>
    <row r="1957" spans="8:333" ht="12.75"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27"/>
      <c r="DZ1957" s="27"/>
      <c r="EA1957" s="27"/>
      <c r="EB1957" s="27"/>
      <c r="EC1957" s="27"/>
      <c r="ED1957" s="27"/>
      <c r="EE1957" s="27"/>
      <c r="EF1957" s="27"/>
      <c r="EG1957" s="27"/>
      <c r="EH1957" s="27"/>
      <c r="EI1957" s="27"/>
      <c r="EJ1957" s="27"/>
      <c r="EK1957" s="27"/>
      <c r="EL1957" s="27"/>
      <c r="EM1957" s="27"/>
      <c r="EN1957" s="27"/>
      <c r="EO1957" s="27"/>
      <c r="EP1957" s="27"/>
      <c r="EQ1957" s="27"/>
      <c r="ER1957" s="27"/>
      <c r="ES1957" s="27"/>
      <c r="ET1957" s="27"/>
      <c r="EU1957" s="27"/>
      <c r="EV1957" s="27"/>
      <c r="EW1957" s="27"/>
      <c r="EX1957" s="27"/>
      <c r="EY1957" s="27"/>
      <c r="EZ1957" s="27"/>
      <c r="FA1957" s="27"/>
      <c r="FB1957" s="27"/>
      <c r="FC1957" s="27"/>
      <c r="FD1957" s="27"/>
      <c r="FE1957" s="27"/>
      <c r="FF1957" s="27"/>
      <c r="FG1957" s="27"/>
      <c r="FH1957" s="27"/>
      <c r="FI1957" s="27"/>
      <c r="FJ1957" s="27"/>
      <c r="FK1957" s="27"/>
      <c r="FL1957" s="27"/>
      <c r="FM1957" s="27"/>
      <c r="FN1957" s="27"/>
      <c r="FO1957" s="27"/>
      <c r="FP1957" s="27"/>
      <c r="FQ1957" s="27"/>
      <c r="FR1957" s="27"/>
      <c r="FS1957" s="27"/>
      <c r="FT1957" s="27"/>
      <c r="FU1957" s="27"/>
      <c r="FV1957" s="27"/>
      <c r="FW1957" s="27"/>
      <c r="FX1957" s="27"/>
      <c r="FY1957" s="27"/>
      <c r="FZ1957" s="27"/>
      <c r="GA1957" s="27"/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27"/>
      <c r="GS1957" s="27"/>
      <c r="GT1957" s="27"/>
      <c r="GU1957" s="27"/>
      <c r="GV1957" s="27"/>
      <c r="GW1957" s="27"/>
      <c r="GX1957" s="27"/>
      <c r="GY1957" s="27"/>
      <c r="GZ1957" s="27"/>
      <c r="HA1957" s="27"/>
      <c r="HB1957" s="27"/>
      <c r="HC1957" s="27"/>
      <c r="HD1957" s="27"/>
      <c r="HE1957" s="27"/>
      <c r="HF1957" s="27"/>
      <c r="HG1957" s="27"/>
      <c r="HH1957" s="27"/>
      <c r="HI1957" s="27"/>
      <c r="HJ1957" s="27"/>
      <c r="HK1957" s="27"/>
      <c r="HL1957" s="27"/>
      <c r="HM1957" s="27"/>
      <c r="HN1957" s="27"/>
      <c r="HO1957" s="27"/>
      <c r="HP1957" s="27"/>
      <c r="HQ1957" s="27"/>
      <c r="HR1957" s="27"/>
      <c r="HS1957" s="27"/>
      <c r="HT1957" s="27"/>
      <c r="HU1957" s="27"/>
      <c r="HV1957" s="27"/>
      <c r="HW1957" s="27"/>
      <c r="HX1957" s="27"/>
      <c r="HY1957" s="27"/>
      <c r="HZ1957" s="27"/>
      <c r="IA1957" s="27"/>
      <c r="IB1957" s="27"/>
      <c r="IC1957" s="27"/>
      <c r="ID1957" s="27"/>
      <c r="IE1957" s="27"/>
      <c r="IF1957" s="27"/>
      <c r="IG1957" s="27"/>
      <c r="IH1957" s="27"/>
      <c r="II1957" s="27"/>
      <c r="IJ1957" s="27"/>
      <c r="IK1957" s="27"/>
      <c r="IL1957" s="27"/>
      <c r="IM1957" s="27"/>
      <c r="IN1957" s="27"/>
      <c r="IO1957" s="27"/>
      <c r="IP1957" s="27"/>
      <c r="IQ1957" s="27"/>
      <c r="IR1957" s="27"/>
      <c r="IS1957" s="27"/>
      <c r="IT1957" s="27"/>
      <c r="IU1957" s="27"/>
      <c r="IV1957" s="27"/>
      <c r="IW1957" s="27"/>
      <c r="IX1957" s="27"/>
      <c r="IY1957" s="27"/>
      <c r="IZ1957" s="27"/>
      <c r="JA1957" s="27"/>
      <c r="JB1957" s="27"/>
      <c r="JC1957" s="27"/>
      <c r="JD1957" s="27"/>
      <c r="JE1957" s="27"/>
      <c r="JF1957" s="27"/>
      <c r="JG1957" s="27"/>
      <c r="JH1957" s="27"/>
      <c r="JI1957" s="27"/>
      <c r="JJ1957" s="27"/>
      <c r="JK1957" s="27"/>
      <c r="JL1957" s="27"/>
      <c r="JM1957" s="27"/>
      <c r="JN1957" s="27"/>
      <c r="JO1957" s="27"/>
      <c r="JP1957" s="27"/>
      <c r="JQ1957" s="27"/>
      <c r="JR1957" s="27"/>
      <c r="JS1957" s="27"/>
      <c r="JT1957" s="27"/>
      <c r="JU1957" s="27"/>
      <c r="JV1957" s="27"/>
      <c r="JW1957" s="27"/>
      <c r="JX1957" s="27"/>
      <c r="JY1957" s="27"/>
      <c r="JZ1957" s="27"/>
      <c r="KA1957" s="27"/>
      <c r="KB1957" s="27"/>
      <c r="KC1957" s="27"/>
      <c r="KD1957" s="27"/>
      <c r="KE1957" s="27"/>
      <c r="KF1957" s="27"/>
      <c r="KG1957" s="27"/>
      <c r="KH1957" s="27"/>
      <c r="KI1957" s="27"/>
      <c r="KJ1957" s="27"/>
      <c r="KK1957" s="27"/>
      <c r="KL1957" s="27"/>
      <c r="KM1957" s="27"/>
      <c r="KN1957" s="27"/>
      <c r="KO1957" s="27"/>
      <c r="KP1957" s="27"/>
      <c r="KQ1957" s="27"/>
      <c r="KR1957" s="27"/>
      <c r="KS1957" s="27"/>
      <c r="KT1957" s="27"/>
      <c r="KU1957" s="27"/>
      <c r="KV1957" s="27"/>
      <c r="KW1957" s="27"/>
      <c r="KX1957" s="27"/>
      <c r="KY1957" s="27"/>
      <c r="KZ1957" s="27"/>
      <c r="LA1957" s="27"/>
      <c r="LB1957" s="27"/>
      <c r="LC1957" s="27"/>
      <c r="LD1957" s="27"/>
      <c r="LE1957" s="27"/>
      <c r="LF1957" s="27"/>
      <c r="LG1957" s="27"/>
      <c r="LH1957" s="27"/>
      <c r="LI1957" s="27"/>
      <c r="LJ1957" s="27"/>
      <c r="LK1957" s="27"/>
      <c r="LL1957" s="27"/>
      <c r="LM1957" s="27"/>
      <c r="LN1957" s="27"/>
      <c r="LO1957" s="27"/>
      <c r="LP1957" s="27"/>
      <c r="LQ1957" s="27"/>
      <c r="LR1957" s="27"/>
      <c r="LS1957" s="27"/>
      <c r="LT1957" s="27"/>
      <c r="LU1957" s="27"/>
    </row>
    <row r="1958" spans="8:333" ht="12.75"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27"/>
      <c r="DZ1958" s="27"/>
      <c r="EA1958" s="27"/>
      <c r="EB1958" s="27"/>
      <c r="EC1958" s="27"/>
      <c r="ED1958" s="27"/>
      <c r="EE1958" s="27"/>
      <c r="EF1958" s="27"/>
      <c r="EG1958" s="27"/>
      <c r="EH1958" s="27"/>
      <c r="EI1958" s="27"/>
      <c r="EJ1958" s="27"/>
      <c r="EK1958" s="27"/>
      <c r="EL1958" s="27"/>
      <c r="EM1958" s="27"/>
      <c r="EN1958" s="27"/>
      <c r="EO1958" s="27"/>
      <c r="EP1958" s="27"/>
      <c r="EQ1958" s="27"/>
      <c r="ER1958" s="27"/>
      <c r="ES1958" s="27"/>
      <c r="ET1958" s="27"/>
      <c r="EU1958" s="27"/>
      <c r="EV1958" s="27"/>
      <c r="EW1958" s="27"/>
      <c r="EX1958" s="27"/>
      <c r="EY1958" s="27"/>
      <c r="EZ1958" s="27"/>
      <c r="FA1958" s="27"/>
      <c r="FB1958" s="27"/>
      <c r="FC1958" s="27"/>
      <c r="FD1958" s="27"/>
      <c r="FE1958" s="27"/>
      <c r="FF1958" s="27"/>
      <c r="FG1958" s="27"/>
      <c r="FH1958" s="27"/>
      <c r="FI1958" s="27"/>
      <c r="FJ1958" s="27"/>
      <c r="FK1958" s="27"/>
      <c r="FL1958" s="27"/>
      <c r="FM1958" s="27"/>
      <c r="FN1958" s="27"/>
      <c r="FO1958" s="27"/>
      <c r="FP1958" s="27"/>
      <c r="FQ1958" s="27"/>
      <c r="FR1958" s="27"/>
      <c r="FS1958" s="27"/>
      <c r="FT1958" s="27"/>
      <c r="FU1958" s="27"/>
      <c r="FV1958" s="27"/>
      <c r="FW1958" s="27"/>
      <c r="FX1958" s="27"/>
      <c r="FY1958" s="27"/>
      <c r="FZ1958" s="27"/>
      <c r="GA1958" s="27"/>
      <c r="GB1958" s="27"/>
      <c r="GC1958" s="27"/>
      <c r="GD1958" s="27"/>
      <c r="GE1958" s="27"/>
      <c r="GF1958" s="27"/>
      <c r="GG1958" s="27"/>
      <c r="GH1958" s="27"/>
      <c r="GI1958" s="27"/>
      <c r="GJ1958" s="27"/>
      <c r="GK1958" s="27"/>
      <c r="GL1958" s="27"/>
      <c r="GM1958" s="27"/>
      <c r="GN1958" s="27"/>
      <c r="GO1958" s="27"/>
      <c r="GP1958" s="27"/>
      <c r="GQ1958" s="27"/>
      <c r="GR1958" s="27"/>
      <c r="GS1958" s="27"/>
      <c r="GT1958" s="27"/>
      <c r="GU1958" s="27"/>
      <c r="GV1958" s="27"/>
      <c r="GW1958" s="27"/>
      <c r="GX1958" s="27"/>
      <c r="GY1958" s="27"/>
      <c r="GZ1958" s="27"/>
      <c r="HA1958" s="27"/>
      <c r="HB1958" s="27"/>
      <c r="HC1958" s="27"/>
      <c r="HD1958" s="27"/>
      <c r="HE1958" s="27"/>
      <c r="HF1958" s="27"/>
      <c r="HG1958" s="27"/>
      <c r="HH1958" s="27"/>
      <c r="HI1958" s="27"/>
      <c r="HJ1958" s="27"/>
      <c r="HK1958" s="27"/>
      <c r="HL1958" s="27"/>
      <c r="HM1958" s="27"/>
      <c r="HN1958" s="27"/>
      <c r="HO1958" s="27"/>
      <c r="HP1958" s="27"/>
      <c r="HQ1958" s="27"/>
      <c r="HR1958" s="27"/>
      <c r="HS1958" s="27"/>
      <c r="HT1958" s="27"/>
      <c r="HU1958" s="27"/>
      <c r="HV1958" s="27"/>
      <c r="HW1958" s="27"/>
      <c r="HX1958" s="27"/>
      <c r="HY1958" s="27"/>
      <c r="HZ1958" s="27"/>
      <c r="IA1958" s="27"/>
      <c r="IB1958" s="27"/>
      <c r="IC1958" s="27"/>
      <c r="ID1958" s="27"/>
      <c r="IE1958" s="27"/>
      <c r="IF1958" s="27"/>
      <c r="IG1958" s="27"/>
      <c r="IH1958" s="27"/>
      <c r="II1958" s="27"/>
      <c r="IJ1958" s="27"/>
      <c r="IK1958" s="27"/>
      <c r="IL1958" s="27"/>
      <c r="IM1958" s="27"/>
      <c r="IN1958" s="27"/>
      <c r="IO1958" s="27"/>
      <c r="IP1958" s="27"/>
      <c r="IQ1958" s="27"/>
      <c r="IR1958" s="27"/>
      <c r="IS1958" s="27"/>
      <c r="IT1958" s="27"/>
      <c r="IU1958" s="27"/>
      <c r="IV1958" s="27"/>
      <c r="IW1958" s="27"/>
      <c r="IX1958" s="27"/>
      <c r="IY1958" s="27"/>
      <c r="IZ1958" s="27"/>
      <c r="JA1958" s="27"/>
      <c r="JB1958" s="27"/>
      <c r="JC1958" s="27"/>
      <c r="JD1958" s="27"/>
      <c r="JE1958" s="27"/>
      <c r="JF1958" s="27"/>
      <c r="JG1958" s="27"/>
      <c r="JH1958" s="27"/>
      <c r="JI1958" s="27"/>
      <c r="JJ1958" s="27"/>
      <c r="JK1958" s="27"/>
      <c r="JL1958" s="27"/>
      <c r="JM1958" s="27"/>
      <c r="JN1958" s="27"/>
      <c r="JO1958" s="27"/>
      <c r="JP1958" s="27"/>
      <c r="JQ1958" s="27"/>
      <c r="JR1958" s="27"/>
      <c r="JS1958" s="27"/>
      <c r="JT1958" s="27"/>
      <c r="JU1958" s="27"/>
      <c r="JV1958" s="27"/>
      <c r="JW1958" s="27"/>
      <c r="JX1958" s="27"/>
      <c r="JY1958" s="27"/>
      <c r="JZ1958" s="27"/>
      <c r="KA1958" s="27"/>
      <c r="KB1958" s="27"/>
      <c r="KC1958" s="27"/>
      <c r="KD1958" s="27"/>
      <c r="KE1958" s="27"/>
      <c r="KF1958" s="27"/>
      <c r="KG1958" s="27"/>
      <c r="KH1958" s="27"/>
      <c r="KI1958" s="27"/>
      <c r="KJ1958" s="27"/>
      <c r="KK1958" s="27"/>
      <c r="KL1958" s="27"/>
      <c r="KM1958" s="27"/>
      <c r="KN1958" s="27"/>
      <c r="KO1958" s="27"/>
      <c r="KP1958" s="27"/>
      <c r="KQ1958" s="27"/>
      <c r="KR1958" s="27"/>
      <c r="KS1958" s="27"/>
      <c r="KT1958" s="27"/>
      <c r="KU1958" s="27"/>
      <c r="KV1958" s="27"/>
      <c r="KW1958" s="27"/>
      <c r="KX1958" s="27"/>
      <c r="KY1958" s="27"/>
      <c r="KZ1958" s="27"/>
      <c r="LA1958" s="27"/>
      <c r="LB1958" s="27"/>
      <c r="LC1958" s="27"/>
      <c r="LD1958" s="27"/>
      <c r="LE1958" s="27"/>
      <c r="LF1958" s="27"/>
      <c r="LG1958" s="27"/>
      <c r="LH1958" s="27"/>
      <c r="LI1958" s="27"/>
      <c r="LJ1958" s="27"/>
      <c r="LK1958" s="27"/>
      <c r="LL1958" s="27"/>
      <c r="LM1958" s="27"/>
      <c r="LN1958" s="27"/>
      <c r="LO1958" s="27"/>
      <c r="LP1958" s="27"/>
      <c r="LQ1958" s="27"/>
      <c r="LR1958" s="27"/>
      <c r="LS1958" s="27"/>
      <c r="LT1958" s="27"/>
      <c r="LU1958" s="27"/>
    </row>
    <row r="1959" spans="8:333" ht="12.75"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27"/>
      <c r="DZ1959" s="27"/>
      <c r="EA1959" s="27"/>
      <c r="EB1959" s="27"/>
      <c r="EC1959" s="27"/>
      <c r="ED1959" s="27"/>
      <c r="EE1959" s="27"/>
      <c r="EF1959" s="27"/>
      <c r="EG1959" s="27"/>
      <c r="EH1959" s="27"/>
      <c r="EI1959" s="27"/>
      <c r="EJ1959" s="27"/>
      <c r="EK1959" s="27"/>
      <c r="EL1959" s="27"/>
      <c r="EM1959" s="27"/>
      <c r="EN1959" s="27"/>
      <c r="EO1959" s="27"/>
      <c r="EP1959" s="27"/>
      <c r="EQ1959" s="27"/>
      <c r="ER1959" s="27"/>
      <c r="ES1959" s="27"/>
      <c r="ET1959" s="27"/>
      <c r="EU1959" s="27"/>
      <c r="EV1959" s="27"/>
      <c r="EW1959" s="27"/>
      <c r="EX1959" s="27"/>
      <c r="EY1959" s="27"/>
      <c r="EZ1959" s="27"/>
      <c r="FA1959" s="27"/>
      <c r="FB1959" s="27"/>
      <c r="FC1959" s="27"/>
      <c r="FD1959" s="27"/>
      <c r="FE1959" s="27"/>
      <c r="FF1959" s="27"/>
      <c r="FG1959" s="27"/>
      <c r="FH1959" s="27"/>
      <c r="FI1959" s="27"/>
      <c r="FJ1959" s="27"/>
      <c r="FK1959" s="27"/>
      <c r="FL1959" s="27"/>
      <c r="FM1959" s="27"/>
      <c r="FN1959" s="27"/>
      <c r="FO1959" s="27"/>
      <c r="FP1959" s="27"/>
      <c r="FQ1959" s="27"/>
      <c r="FR1959" s="27"/>
      <c r="FS1959" s="27"/>
      <c r="FT1959" s="27"/>
      <c r="FU1959" s="27"/>
      <c r="FV1959" s="27"/>
      <c r="FW1959" s="27"/>
      <c r="FX1959" s="27"/>
      <c r="FY1959" s="27"/>
      <c r="FZ1959" s="27"/>
      <c r="GA1959" s="27"/>
      <c r="GB1959" s="27"/>
      <c r="GC1959" s="27"/>
      <c r="GD1959" s="27"/>
      <c r="GE1959" s="27"/>
      <c r="GF1959" s="27"/>
      <c r="GG1959" s="27"/>
      <c r="GH1959" s="27"/>
      <c r="GI1959" s="27"/>
      <c r="GJ1959" s="27"/>
      <c r="GK1959" s="27"/>
      <c r="GL1959" s="27"/>
      <c r="GM1959" s="27"/>
      <c r="GN1959" s="27"/>
      <c r="GO1959" s="27"/>
      <c r="GP1959" s="27"/>
      <c r="GQ1959" s="27"/>
      <c r="GR1959" s="27"/>
      <c r="GS1959" s="27"/>
      <c r="GT1959" s="27"/>
      <c r="GU1959" s="27"/>
      <c r="GV1959" s="27"/>
      <c r="GW1959" s="27"/>
      <c r="GX1959" s="27"/>
      <c r="GY1959" s="27"/>
      <c r="GZ1959" s="27"/>
      <c r="HA1959" s="27"/>
      <c r="HB1959" s="27"/>
      <c r="HC1959" s="27"/>
      <c r="HD1959" s="27"/>
      <c r="HE1959" s="27"/>
      <c r="HF1959" s="27"/>
      <c r="HG1959" s="27"/>
      <c r="HH1959" s="27"/>
      <c r="HI1959" s="27"/>
      <c r="HJ1959" s="27"/>
      <c r="HK1959" s="27"/>
      <c r="HL1959" s="27"/>
      <c r="HM1959" s="27"/>
      <c r="HN1959" s="27"/>
      <c r="HO1959" s="27"/>
      <c r="HP1959" s="27"/>
      <c r="HQ1959" s="27"/>
      <c r="HR1959" s="27"/>
      <c r="HS1959" s="27"/>
      <c r="HT1959" s="27"/>
      <c r="HU1959" s="27"/>
      <c r="HV1959" s="27"/>
      <c r="HW1959" s="27"/>
      <c r="HX1959" s="27"/>
      <c r="HY1959" s="27"/>
      <c r="HZ1959" s="27"/>
      <c r="IA1959" s="27"/>
      <c r="IB1959" s="27"/>
      <c r="IC1959" s="27"/>
      <c r="ID1959" s="27"/>
      <c r="IE1959" s="27"/>
      <c r="IF1959" s="27"/>
      <c r="IG1959" s="27"/>
      <c r="IH1959" s="27"/>
      <c r="II1959" s="27"/>
      <c r="IJ1959" s="27"/>
      <c r="IK1959" s="27"/>
      <c r="IL1959" s="27"/>
      <c r="IM1959" s="27"/>
      <c r="IN1959" s="27"/>
      <c r="IO1959" s="27"/>
      <c r="IP1959" s="27"/>
      <c r="IQ1959" s="27"/>
      <c r="IR1959" s="27"/>
      <c r="IS1959" s="27"/>
      <c r="IT1959" s="27"/>
      <c r="IU1959" s="27"/>
      <c r="IV1959" s="27"/>
      <c r="IW1959" s="27"/>
      <c r="IX1959" s="27"/>
      <c r="IY1959" s="27"/>
      <c r="IZ1959" s="27"/>
      <c r="JA1959" s="27"/>
      <c r="JB1959" s="27"/>
      <c r="JC1959" s="27"/>
      <c r="JD1959" s="27"/>
      <c r="JE1959" s="27"/>
      <c r="JF1959" s="27"/>
      <c r="JG1959" s="27"/>
      <c r="JH1959" s="27"/>
      <c r="JI1959" s="27"/>
      <c r="JJ1959" s="27"/>
      <c r="JK1959" s="27"/>
      <c r="JL1959" s="27"/>
      <c r="JM1959" s="27"/>
      <c r="JN1959" s="27"/>
      <c r="JO1959" s="27"/>
      <c r="JP1959" s="27"/>
      <c r="JQ1959" s="27"/>
      <c r="JR1959" s="27"/>
      <c r="JS1959" s="27"/>
      <c r="JT1959" s="27"/>
      <c r="JU1959" s="27"/>
      <c r="JV1959" s="27"/>
      <c r="JW1959" s="27"/>
      <c r="JX1959" s="27"/>
      <c r="JY1959" s="27"/>
      <c r="JZ1959" s="27"/>
      <c r="KA1959" s="27"/>
      <c r="KB1959" s="27"/>
      <c r="KC1959" s="27"/>
      <c r="KD1959" s="27"/>
      <c r="KE1959" s="27"/>
      <c r="KF1959" s="27"/>
      <c r="KG1959" s="27"/>
      <c r="KH1959" s="27"/>
      <c r="KI1959" s="27"/>
      <c r="KJ1959" s="27"/>
      <c r="KK1959" s="27"/>
      <c r="KL1959" s="27"/>
      <c r="KM1959" s="27"/>
      <c r="KN1959" s="27"/>
      <c r="KO1959" s="27"/>
      <c r="KP1959" s="27"/>
      <c r="KQ1959" s="27"/>
      <c r="KR1959" s="27"/>
      <c r="KS1959" s="27"/>
      <c r="KT1959" s="27"/>
      <c r="KU1959" s="27"/>
      <c r="KV1959" s="27"/>
      <c r="KW1959" s="27"/>
      <c r="KX1959" s="27"/>
      <c r="KY1959" s="27"/>
      <c r="KZ1959" s="27"/>
      <c r="LA1959" s="27"/>
      <c r="LB1959" s="27"/>
      <c r="LC1959" s="27"/>
      <c r="LD1959" s="27"/>
      <c r="LE1959" s="27"/>
      <c r="LF1959" s="27"/>
      <c r="LG1959" s="27"/>
      <c r="LH1959" s="27"/>
      <c r="LI1959" s="27"/>
      <c r="LJ1959" s="27"/>
      <c r="LK1959" s="27"/>
      <c r="LL1959" s="27"/>
      <c r="LM1959" s="27"/>
      <c r="LN1959" s="27"/>
      <c r="LO1959" s="27"/>
      <c r="LP1959" s="27"/>
      <c r="LQ1959" s="27"/>
      <c r="LR1959" s="27"/>
      <c r="LS1959" s="27"/>
      <c r="LT1959" s="27"/>
      <c r="LU1959" s="27"/>
    </row>
    <row r="1960" spans="8:333" ht="12.75"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27"/>
      <c r="DZ1960" s="27"/>
      <c r="EA1960" s="27"/>
      <c r="EB1960" s="27"/>
      <c r="EC1960" s="27"/>
      <c r="ED1960" s="27"/>
      <c r="EE1960" s="27"/>
      <c r="EF1960" s="27"/>
      <c r="EG1960" s="27"/>
      <c r="EH1960" s="27"/>
      <c r="EI1960" s="27"/>
      <c r="EJ1960" s="27"/>
      <c r="EK1960" s="27"/>
      <c r="EL1960" s="27"/>
      <c r="EM1960" s="27"/>
      <c r="EN1960" s="27"/>
      <c r="EO1960" s="27"/>
      <c r="EP1960" s="27"/>
      <c r="EQ1960" s="27"/>
      <c r="ER1960" s="27"/>
      <c r="ES1960" s="27"/>
      <c r="ET1960" s="27"/>
      <c r="EU1960" s="27"/>
      <c r="EV1960" s="27"/>
      <c r="EW1960" s="27"/>
      <c r="EX1960" s="27"/>
      <c r="EY1960" s="27"/>
      <c r="EZ1960" s="27"/>
      <c r="FA1960" s="27"/>
      <c r="FB1960" s="27"/>
      <c r="FC1960" s="27"/>
      <c r="FD1960" s="27"/>
      <c r="FE1960" s="27"/>
      <c r="FF1960" s="27"/>
      <c r="FG1960" s="27"/>
      <c r="FH1960" s="27"/>
      <c r="FI1960" s="27"/>
      <c r="FJ1960" s="27"/>
      <c r="FK1960" s="27"/>
      <c r="FL1960" s="27"/>
      <c r="FM1960" s="27"/>
      <c r="FN1960" s="27"/>
      <c r="FO1960" s="27"/>
      <c r="FP1960" s="27"/>
      <c r="FQ1960" s="27"/>
      <c r="FR1960" s="27"/>
      <c r="FS1960" s="27"/>
      <c r="FT1960" s="27"/>
      <c r="FU1960" s="27"/>
      <c r="FV1960" s="27"/>
      <c r="FW1960" s="27"/>
      <c r="FX1960" s="27"/>
      <c r="FY1960" s="27"/>
      <c r="FZ1960" s="27"/>
      <c r="GA1960" s="27"/>
      <c r="GB1960" s="27"/>
      <c r="GC1960" s="27"/>
      <c r="GD1960" s="27"/>
      <c r="GE1960" s="27"/>
      <c r="GF1960" s="27"/>
      <c r="GG1960" s="27"/>
      <c r="GH1960" s="27"/>
      <c r="GI1960" s="27"/>
      <c r="GJ1960" s="27"/>
      <c r="GK1960" s="27"/>
      <c r="GL1960" s="27"/>
      <c r="GM1960" s="27"/>
      <c r="GN1960" s="27"/>
      <c r="GO1960" s="27"/>
      <c r="GP1960" s="27"/>
      <c r="GQ1960" s="27"/>
      <c r="GR1960" s="27"/>
      <c r="GS1960" s="27"/>
      <c r="GT1960" s="27"/>
      <c r="GU1960" s="27"/>
      <c r="GV1960" s="27"/>
      <c r="GW1960" s="27"/>
      <c r="GX1960" s="27"/>
      <c r="GY1960" s="27"/>
      <c r="GZ1960" s="27"/>
      <c r="HA1960" s="27"/>
      <c r="HB1960" s="27"/>
      <c r="HC1960" s="27"/>
      <c r="HD1960" s="27"/>
      <c r="HE1960" s="27"/>
      <c r="HF1960" s="27"/>
      <c r="HG1960" s="27"/>
      <c r="HH1960" s="27"/>
      <c r="HI1960" s="27"/>
      <c r="HJ1960" s="27"/>
      <c r="HK1960" s="27"/>
      <c r="HL1960" s="27"/>
      <c r="HM1960" s="27"/>
      <c r="HN1960" s="27"/>
      <c r="HO1960" s="27"/>
      <c r="HP1960" s="27"/>
      <c r="HQ1960" s="27"/>
      <c r="HR1960" s="27"/>
      <c r="HS1960" s="27"/>
      <c r="HT1960" s="27"/>
      <c r="HU1960" s="27"/>
      <c r="HV1960" s="27"/>
      <c r="HW1960" s="27"/>
      <c r="HX1960" s="27"/>
      <c r="HY1960" s="27"/>
      <c r="HZ1960" s="27"/>
      <c r="IA1960" s="27"/>
      <c r="IB1960" s="27"/>
      <c r="IC1960" s="27"/>
      <c r="ID1960" s="27"/>
      <c r="IE1960" s="27"/>
      <c r="IF1960" s="27"/>
      <c r="IG1960" s="27"/>
      <c r="IH1960" s="27"/>
      <c r="II1960" s="27"/>
      <c r="IJ1960" s="27"/>
      <c r="IK1960" s="27"/>
      <c r="IL1960" s="27"/>
      <c r="IM1960" s="27"/>
      <c r="IN1960" s="27"/>
      <c r="IO1960" s="27"/>
      <c r="IP1960" s="27"/>
      <c r="IQ1960" s="27"/>
      <c r="IR1960" s="27"/>
      <c r="IS1960" s="27"/>
      <c r="IT1960" s="27"/>
      <c r="IU1960" s="27"/>
      <c r="IV1960" s="27"/>
      <c r="IW1960" s="27"/>
      <c r="IX1960" s="27"/>
      <c r="IY1960" s="27"/>
      <c r="IZ1960" s="27"/>
      <c r="JA1960" s="27"/>
      <c r="JB1960" s="27"/>
      <c r="JC1960" s="27"/>
      <c r="JD1960" s="27"/>
      <c r="JE1960" s="27"/>
      <c r="JF1960" s="27"/>
      <c r="JG1960" s="27"/>
      <c r="JH1960" s="27"/>
      <c r="JI1960" s="27"/>
      <c r="JJ1960" s="27"/>
      <c r="JK1960" s="27"/>
      <c r="JL1960" s="27"/>
      <c r="JM1960" s="27"/>
      <c r="JN1960" s="27"/>
      <c r="JO1960" s="27"/>
      <c r="JP1960" s="27"/>
      <c r="JQ1960" s="27"/>
      <c r="JR1960" s="27"/>
      <c r="JS1960" s="27"/>
      <c r="JT1960" s="27"/>
      <c r="JU1960" s="27"/>
      <c r="JV1960" s="27"/>
      <c r="JW1960" s="27"/>
      <c r="JX1960" s="27"/>
      <c r="JY1960" s="27"/>
      <c r="JZ1960" s="27"/>
      <c r="KA1960" s="27"/>
      <c r="KB1960" s="27"/>
      <c r="KC1960" s="27"/>
      <c r="KD1960" s="27"/>
      <c r="KE1960" s="27"/>
      <c r="KF1960" s="27"/>
      <c r="KG1960" s="27"/>
      <c r="KH1960" s="27"/>
      <c r="KI1960" s="27"/>
      <c r="KJ1960" s="27"/>
      <c r="KK1960" s="27"/>
      <c r="KL1960" s="27"/>
      <c r="KM1960" s="27"/>
      <c r="KN1960" s="27"/>
      <c r="KO1960" s="27"/>
      <c r="KP1960" s="27"/>
      <c r="KQ1960" s="27"/>
      <c r="KR1960" s="27"/>
      <c r="KS1960" s="27"/>
      <c r="KT1960" s="27"/>
      <c r="KU1960" s="27"/>
      <c r="KV1960" s="27"/>
      <c r="KW1960" s="27"/>
      <c r="KX1960" s="27"/>
      <c r="KY1960" s="27"/>
      <c r="KZ1960" s="27"/>
      <c r="LA1960" s="27"/>
      <c r="LB1960" s="27"/>
      <c r="LC1960" s="27"/>
      <c r="LD1960" s="27"/>
      <c r="LE1960" s="27"/>
      <c r="LF1960" s="27"/>
      <c r="LG1960" s="27"/>
      <c r="LH1960" s="27"/>
      <c r="LI1960" s="27"/>
      <c r="LJ1960" s="27"/>
      <c r="LK1960" s="27"/>
      <c r="LL1960" s="27"/>
      <c r="LM1960" s="27"/>
      <c r="LN1960" s="27"/>
      <c r="LO1960" s="27"/>
      <c r="LP1960" s="27"/>
      <c r="LQ1960" s="27"/>
      <c r="LR1960" s="27"/>
      <c r="LS1960" s="27"/>
      <c r="LT1960" s="27"/>
      <c r="LU1960" s="27"/>
    </row>
    <row r="1961" spans="8:333" ht="12.75"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27"/>
      <c r="DZ1961" s="27"/>
      <c r="EA1961" s="27"/>
      <c r="EB1961" s="27"/>
      <c r="EC1961" s="27"/>
      <c r="ED1961" s="27"/>
      <c r="EE1961" s="27"/>
      <c r="EF1961" s="27"/>
      <c r="EG1961" s="27"/>
      <c r="EH1961" s="27"/>
      <c r="EI1961" s="27"/>
      <c r="EJ1961" s="27"/>
      <c r="EK1961" s="27"/>
      <c r="EL1961" s="27"/>
      <c r="EM1961" s="27"/>
      <c r="EN1961" s="27"/>
      <c r="EO1961" s="27"/>
      <c r="EP1961" s="27"/>
      <c r="EQ1961" s="27"/>
      <c r="ER1961" s="27"/>
      <c r="ES1961" s="27"/>
      <c r="ET1961" s="27"/>
      <c r="EU1961" s="27"/>
      <c r="EV1961" s="27"/>
      <c r="EW1961" s="27"/>
      <c r="EX1961" s="27"/>
      <c r="EY1961" s="27"/>
      <c r="EZ1961" s="27"/>
      <c r="FA1961" s="27"/>
      <c r="FB1961" s="27"/>
      <c r="FC1961" s="27"/>
      <c r="FD1961" s="27"/>
      <c r="FE1961" s="27"/>
      <c r="FF1961" s="27"/>
      <c r="FG1961" s="27"/>
      <c r="FH1961" s="27"/>
      <c r="FI1961" s="27"/>
      <c r="FJ1961" s="27"/>
      <c r="FK1961" s="27"/>
      <c r="FL1961" s="27"/>
      <c r="FM1961" s="27"/>
      <c r="FN1961" s="27"/>
      <c r="FO1961" s="27"/>
      <c r="FP1961" s="27"/>
      <c r="FQ1961" s="27"/>
      <c r="FR1961" s="27"/>
      <c r="FS1961" s="27"/>
      <c r="FT1961" s="27"/>
      <c r="FU1961" s="27"/>
      <c r="FV1961" s="27"/>
      <c r="FW1961" s="27"/>
      <c r="FX1961" s="27"/>
      <c r="FY1961" s="27"/>
      <c r="FZ1961" s="27"/>
      <c r="GA1961" s="27"/>
      <c r="GB1961" s="27"/>
      <c r="GC1961" s="27"/>
      <c r="GD1961" s="27"/>
      <c r="GE1961" s="27"/>
      <c r="GF1961" s="27"/>
      <c r="GG1961" s="27"/>
      <c r="GH1961" s="27"/>
      <c r="GI1961" s="27"/>
      <c r="GJ1961" s="27"/>
      <c r="GK1961" s="27"/>
      <c r="GL1961" s="27"/>
      <c r="GM1961" s="27"/>
      <c r="GN1961" s="27"/>
      <c r="GO1961" s="27"/>
      <c r="GP1961" s="27"/>
      <c r="GQ1961" s="27"/>
      <c r="GR1961" s="27"/>
      <c r="GS1961" s="27"/>
      <c r="GT1961" s="27"/>
      <c r="GU1961" s="27"/>
      <c r="GV1961" s="27"/>
      <c r="GW1961" s="27"/>
      <c r="GX1961" s="27"/>
      <c r="GY1961" s="27"/>
      <c r="GZ1961" s="27"/>
      <c r="HA1961" s="27"/>
      <c r="HB1961" s="27"/>
      <c r="HC1961" s="27"/>
      <c r="HD1961" s="27"/>
      <c r="HE1961" s="27"/>
      <c r="HF1961" s="27"/>
      <c r="HG1961" s="27"/>
      <c r="HH1961" s="27"/>
      <c r="HI1961" s="27"/>
      <c r="HJ1961" s="27"/>
      <c r="HK1961" s="27"/>
      <c r="HL1961" s="27"/>
      <c r="HM1961" s="27"/>
      <c r="HN1961" s="27"/>
      <c r="HO1961" s="27"/>
      <c r="HP1961" s="27"/>
      <c r="HQ1961" s="27"/>
      <c r="HR1961" s="27"/>
      <c r="HS1961" s="27"/>
      <c r="HT1961" s="27"/>
      <c r="HU1961" s="27"/>
      <c r="HV1961" s="27"/>
      <c r="HW1961" s="27"/>
      <c r="HX1961" s="27"/>
      <c r="HY1961" s="27"/>
      <c r="HZ1961" s="27"/>
      <c r="IA1961" s="27"/>
      <c r="IB1961" s="27"/>
      <c r="IC1961" s="27"/>
      <c r="ID1961" s="27"/>
      <c r="IE1961" s="27"/>
      <c r="IF1961" s="27"/>
      <c r="IG1961" s="27"/>
      <c r="IH1961" s="27"/>
      <c r="II1961" s="27"/>
      <c r="IJ1961" s="27"/>
      <c r="IK1961" s="27"/>
      <c r="IL1961" s="27"/>
      <c r="IM1961" s="27"/>
      <c r="IN1961" s="27"/>
      <c r="IO1961" s="27"/>
      <c r="IP1961" s="27"/>
      <c r="IQ1961" s="27"/>
      <c r="IR1961" s="27"/>
      <c r="IS1961" s="27"/>
      <c r="IT1961" s="27"/>
      <c r="IU1961" s="27"/>
      <c r="IV1961" s="27"/>
      <c r="IW1961" s="27"/>
      <c r="IX1961" s="27"/>
      <c r="IY1961" s="27"/>
      <c r="IZ1961" s="27"/>
      <c r="JA1961" s="27"/>
      <c r="JB1961" s="27"/>
      <c r="JC1961" s="27"/>
      <c r="JD1961" s="27"/>
      <c r="JE1961" s="27"/>
      <c r="JF1961" s="27"/>
      <c r="JG1961" s="27"/>
      <c r="JH1961" s="27"/>
      <c r="JI1961" s="27"/>
      <c r="JJ1961" s="27"/>
      <c r="JK1961" s="27"/>
      <c r="JL1961" s="27"/>
      <c r="JM1961" s="27"/>
      <c r="JN1961" s="27"/>
      <c r="JO1961" s="27"/>
      <c r="JP1961" s="27"/>
      <c r="JQ1961" s="27"/>
      <c r="JR1961" s="27"/>
      <c r="JS1961" s="27"/>
      <c r="JT1961" s="27"/>
      <c r="JU1961" s="27"/>
      <c r="JV1961" s="27"/>
      <c r="JW1961" s="27"/>
      <c r="JX1961" s="27"/>
      <c r="JY1961" s="27"/>
      <c r="JZ1961" s="27"/>
      <c r="KA1961" s="27"/>
      <c r="KB1961" s="27"/>
      <c r="KC1961" s="27"/>
      <c r="KD1961" s="27"/>
      <c r="KE1961" s="27"/>
      <c r="KF1961" s="27"/>
      <c r="KG1961" s="27"/>
      <c r="KH1961" s="27"/>
      <c r="KI1961" s="27"/>
      <c r="KJ1961" s="27"/>
      <c r="KK1961" s="27"/>
      <c r="KL1961" s="27"/>
      <c r="KM1961" s="27"/>
      <c r="KN1961" s="27"/>
      <c r="KO1961" s="27"/>
      <c r="KP1961" s="27"/>
      <c r="KQ1961" s="27"/>
      <c r="KR1961" s="27"/>
      <c r="KS1961" s="27"/>
      <c r="KT1961" s="27"/>
      <c r="KU1961" s="27"/>
      <c r="KV1961" s="27"/>
      <c r="KW1961" s="27"/>
      <c r="KX1961" s="27"/>
      <c r="KY1961" s="27"/>
      <c r="KZ1961" s="27"/>
      <c r="LA1961" s="27"/>
      <c r="LB1961" s="27"/>
      <c r="LC1961" s="27"/>
      <c r="LD1961" s="27"/>
      <c r="LE1961" s="27"/>
      <c r="LF1961" s="27"/>
      <c r="LG1961" s="27"/>
      <c r="LH1961" s="27"/>
      <c r="LI1961" s="27"/>
      <c r="LJ1961" s="27"/>
      <c r="LK1961" s="27"/>
      <c r="LL1961" s="27"/>
      <c r="LM1961" s="27"/>
      <c r="LN1961" s="27"/>
      <c r="LO1961" s="27"/>
      <c r="LP1961" s="27"/>
      <c r="LQ1961" s="27"/>
      <c r="LR1961" s="27"/>
      <c r="LS1961" s="27"/>
      <c r="LT1961" s="27"/>
      <c r="LU1961" s="27"/>
    </row>
    <row r="1962" spans="8:333" ht="12.75"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27"/>
      <c r="DZ1962" s="27"/>
      <c r="EA1962" s="27"/>
      <c r="EB1962" s="27"/>
      <c r="EC1962" s="27"/>
      <c r="ED1962" s="27"/>
      <c r="EE1962" s="27"/>
      <c r="EF1962" s="27"/>
      <c r="EG1962" s="27"/>
      <c r="EH1962" s="27"/>
      <c r="EI1962" s="27"/>
      <c r="EJ1962" s="27"/>
      <c r="EK1962" s="27"/>
      <c r="EL1962" s="27"/>
      <c r="EM1962" s="27"/>
      <c r="EN1962" s="27"/>
      <c r="EO1962" s="27"/>
      <c r="EP1962" s="27"/>
      <c r="EQ1962" s="27"/>
      <c r="ER1962" s="27"/>
      <c r="ES1962" s="27"/>
      <c r="ET1962" s="27"/>
      <c r="EU1962" s="27"/>
      <c r="EV1962" s="27"/>
      <c r="EW1962" s="27"/>
      <c r="EX1962" s="27"/>
      <c r="EY1962" s="27"/>
      <c r="EZ1962" s="27"/>
      <c r="FA1962" s="27"/>
      <c r="FB1962" s="27"/>
      <c r="FC1962" s="27"/>
      <c r="FD1962" s="27"/>
      <c r="FE1962" s="27"/>
      <c r="FF1962" s="27"/>
      <c r="FG1962" s="27"/>
      <c r="FH1962" s="27"/>
      <c r="FI1962" s="27"/>
      <c r="FJ1962" s="27"/>
      <c r="FK1962" s="27"/>
      <c r="FL1962" s="27"/>
      <c r="FM1962" s="27"/>
      <c r="FN1962" s="27"/>
      <c r="FO1962" s="27"/>
      <c r="FP1962" s="27"/>
      <c r="FQ1962" s="27"/>
      <c r="FR1962" s="27"/>
      <c r="FS1962" s="27"/>
      <c r="FT1962" s="27"/>
      <c r="FU1962" s="27"/>
      <c r="FV1962" s="27"/>
      <c r="FW1962" s="27"/>
      <c r="FX1962" s="27"/>
      <c r="FY1962" s="27"/>
      <c r="FZ1962" s="27"/>
      <c r="GA1962" s="27"/>
      <c r="GB1962" s="27"/>
      <c r="GC1962" s="27"/>
      <c r="GD1962" s="27"/>
      <c r="GE1962" s="27"/>
      <c r="GF1962" s="27"/>
      <c r="GG1962" s="27"/>
      <c r="GH1962" s="27"/>
      <c r="GI1962" s="27"/>
      <c r="GJ1962" s="27"/>
      <c r="GK1962" s="27"/>
      <c r="GL1962" s="27"/>
      <c r="GM1962" s="27"/>
      <c r="GN1962" s="27"/>
      <c r="GO1962" s="27"/>
      <c r="GP1962" s="27"/>
      <c r="GQ1962" s="27"/>
      <c r="GR1962" s="27"/>
      <c r="GS1962" s="27"/>
      <c r="GT1962" s="27"/>
      <c r="GU1962" s="27"/>
      <c r="GV1962" s="27"/>
      <c r="GW1962" s="27"/>
      <c r="GX1962" s="27"/>
      <c r="GY1962" s="27"/>
      <c r="GZ1962" s="27"/>
      <c r="HA1962" s="27"/>
      <c r="HB1962" s="27"/>
      <c r="HC1962" s="27"/>
      <c r="HD1962" s="27"/>
      <c r="HE1962" s="27"/>
      <c r="HF1962" s="27"/>
      <c r="HG1962" s="27"/>
      <c r="HH1962" s="27"/>
      <c r="HI1962" s="27"/>
      <c r="HJ1962" s="27"/>
      <c r="HK1962" s="27"/>
      <c r="HL1962" s="27"/>
      <c r="HM1962" s="27"/>
      <c r="HN1962" s="27"/>
      <c r="HO1962" s="27"/>
      <c r="HP1962" s="27"/>
      <c r="HQ1962" s="27"/>
      <c r="HR1962" s="27"/>
      <c r="HS1962" s="27"/>
      <c r="HT1962" s="27"/>
      <c r="HU1962" s="27"/>
      <c r="HV1962" s="27"/>
      <c r="HW1962" s="27"/>
      <c r="HX1962" s="27"/>
      <c r="HY1962" s="27"/>
      <c r="HZ1962" s="27"/>
      <c r="IA1962" s="27"/>
      <c r="IB1962" s="27"/>
      <c r="IC1962" s="27"/>
      <c r="ID1962" s="27"/>
      <c r="IE1962" s="27"/>
      <c r="IF1962" s="27"/>
      <c r="IG1962" s="27"/>
      <c r="IH1962" s="27"/>
      <c r="II1962" s="27"/>
      <c r="IJ1962" s="27"/>
      <c r="IK1962" s="27"/>
      <c r="IL1962" s="27"/>
      <c r="IM1962" s="27"/>
      <c r="IN1962" s="27"/>
      <c r="IO1962" s="27"/>
      <c r="IP1962" s="27"/>
      <c r="IQ1962" s="27"/>
      <c r="IR1962" s="27"/>
      <c r="IS1962" s="27"/>
      <c r="IT1962" s="27"/>
      <c r="IU1962" s="27"/>
      <c r="IV1962" s="27"/>
      <c r="IW1962" s="27"/>
      <c r="IX1962" s="27"/>
      <c r="IY1962" s="27"/>
      <c r="IZ1962" s="27"/>
      <c r="JA1962" s="27"/>
      <c r="JB1962" s="27"/>
      <c r="JC1962" s="27"/>
      <c r="JD1962" s="27"/>
      <c r="JE1962" s="27"/>
      <c r="JF1962" s="27"/>
      <c r="JG1962" s="27"/>
      <c r="JH1962" s="27"/>
      <c r="JI1962" s="27"/>
      <c r="JJ1962" s="27"/>
      <c r="JK1962" s="27"/>
      <c r="JL1962" s="27"/>
      <c r="JM1962" s="27"/>
      <c r="JN1962" s="27"/>
      <c r="JO1962" s="27"/>
      <c r="JP1962" s="27"/>
      <c r="JQ1962" s="27"/>
      <c r="JR1962" s="27"/>
      <c r="JS1962" s="27"/>
      <c r="JT1962" s="27"/>
      <c r="JU1962" s="27"/>
      <c r="JV1962" s="27"/>
      <c r="JW1962" s="27"/>
      <c r="JX1962" s="27"/>
      <c r="JY1962" s="27"/>
      <c r="JZ1962" s="27"/>
      <c r="KA1962" s="27"/>
      <c r="KB1962" s="27"/>
      <c r="KC1962" s="27"/>
      <c r="KD1962" s="27"/>
      <c r="KE1962" s="27"/>
      <c r="KF1962" s="27"/>
      <c r="KG1962" s="27"/>
      <c r="KH1962" s="27"/>
      <c r="KI1962" s="27"/>
      <c r="KJ1962" s="27"/>
      <c r="KK1962" s="27"/>
      <c r="KL1962" s="27"/>
      <c r="KM1962" s="27"/>
      <c r="KN1962" s="27"/>
      <c r="KO1962" s="27"/>
      <c r="KP1962" s="27"/>
      <c r="KQ1962" s="27"/>
      <c r="KR1962" s="27"/>
      <c r="KS1962" s="27"/>
      <c r="KT1962" s="27"/>
      <c r="KU1962" s="27"/>
      <c r="KV1962" s="27"/>
      <c r="KW1962" s="27"/>
      <c r="KX1962" s="27"/>
      <c r="KY1962" s="27"/>
      <c r="KZ1962" s="27"/>
      <c r="LA1962" s="27"/>
      <c r="LB1962" s="27"/>
      <c r="LC1962" s="27"/>
      <c r="LD1962" s="27"/>
      <c r="LE1962" s="27"/>
      <c r="LF1962" s="27"/>
      <c r="LG1962" s="27"/>
      <c r="LH1962" s="27"/>
      <c r="LI1962" s="27"/>
      <c r="LJ1962" s="27"/>
      <c r="LK1962" s="27"/>
      <c r="LL1962" s="27"/>
      <c r="LM1962" s="27"/>
      <c r="LN1962" s="27"/>
      <c r="LO1962" s="27"/>
      <c r="LP1962" s="27"/>
      <c r="LQ1962" s="27"/>
      <c r="LR1962" s="27"/>
      <c r="LS1962" s="27"/>
      <c r="LT1962" s="27"/>
      <c r="LU1962" s="27"/>
    </row>
    <row r="1963" spans="8:333" ht="12.75"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27"/>
      <c r="DZ1963" s="27"/>
      <c r="EA1963" s="27"/>
      <c r="EB1963" s="27"/>
      <c r="EC1963" s="27"/>
      <c r="ED1963" s="27"/>
      <c r="EE1963" s="27"/>
      <c r="EF1963" s="27"/>
      <c r="EG1963" s="27"/>
      <c r="EH1963" s="27"/>
      <c r="EI1963" s="27"/>
      <c r="EJ1963" s="27"/>
      <c r="EK1963" s="27"/>
      <c r="EL1963" s="27"/>
      <c r="EM1963" s="27"/>
      <c r="EN1963" s="27"/>
      <c r="EO1963" s="27"/>
      <c r="EP1963" s="27"/>
      <c r="EQ1963" s="27"/>
      <c r="ER1963" s="27"/>
      <c r="ES1963" s="27"/>
      <c r="ET1963" s="27"/>
      <c r="EU1963" s="27"/>
      <c r="EV1963" s="27"/>
      <c r="EW1963" s="27"/>
      <c r="EX1963" s="27"/>
      <c r="EY1963" s="27"/>
      <c r="EZ1963" s="27"/>
      <c r="FA1963" s="27"/>
      <c r="FB1963" s="27"/>
      <c r="FC1963" s="27"/>
      <c r="FD1963" s="27"/>
      <c r="FE1963" s="27"/>
      <c r="FF1963" s="27"/>
      <c r="FG1963" s="27"/>
      <c r="FH1963" s="27"/>
      <c r="FI1963" s="27"/>
      <c r="FJ1963" s="27"/>
      <c r="FK1963" s="27"/>
      <c r="FL1963" s="27"/>
      <c r="FM1963" s="27"/>
      <c r="FN1963" s="27"/>
      <c r="FO1963" s="27"/>
      <c r="FP1963" s="27"/>
      <c r="FQ1963" s="27"/>
      <c r="FR1963" s="27"/>
      <c r="FS1963" s="27"/>
      <c r="FT1963" s="27"/>
      <c r="FU1963" s="27"/>
      <c r="FV1963" s="27"/>
      <c r="FW1963" s="27"/>
      <c r="FX1963" s="27"/>
      <c r="FY1963" s="27"/>
      <c r="FZ1963" s="27"/>
      <c r="GA1963" s="27"/>
      <c r="GB1963" s="27"/>
      <c r="GC1963" s="27"/>
      <c r="GD1963" s="27"/>
      <c r="GE1963" s="27"/>
      <c r="GF1963" s="27"/>
      <c r="GG1963" s="27"/>
      <c r="GH1963" s="27"/>
      <c r="GI1963" s="27"/>
      <c r="GJ1963" s="27"/>
      <c r="GK1963" s="27"/>
      <c r="GL1963" s="27"/>
      <c r="GM1963" s="27"/>
      <c r="GN1963" s="27"/>
      <c r="GO1963" s="27"/>
      <c r="GP1963" s="27"/>
      <c r="GQ1963" s="27"/>
      <c r="GR1963" s="27"/>
      <c r="GS1963" s="27"/>
      <c r="GT1963" s="27"/>
      <c r="GU1963" s="27"/>
      <c r="GV1963" s="27"/>
      <c r="GW1963" s="27"/>
      <c r="GX1963" s="27"/>
      <c r="GY1963" s="27"/>
      <c r="GZ1963" s="27"/>
      <c r="HA1963" s="27"/>
      <c r="HB1963" s="27"/>
      <c r="HC1963" s="27"/>
      <c r="HD1963" s="27"/>
      <c r="HE1963" s="27"/>
      <c r="HF1963" s="27"/>
      <c r="HG1963" s="27"/>
      <c r="HH1963" s="27"/>
      <c r="HI1963" s="27"/>
      <c r="HJ1963" s="27"/>
      <c r="HK1963" s="27"/>
      <c r="HL1963" s="27"/>
      <c r="HM1963" s="27"/>
      <c r="HN1963" s="27"/>
      <c r="HO1963" s="27"/>
      <c r="HP1963" s="27"/>
      <c r="HQ1963" s="27"/>
      <c r="HR1963" s="27"/>
      <c r="HS1963" s="27"/>
      <c r="HT1963" s="27"/>
      <c r="HU1963" s="27"/>
      <c r="HV1963" s="27"/>
      <c r="HW1963" s="27"/>
      <c r="HX1963" s="27"/>
      <c r="HY1963" s="27"/>
      <c r="HZ1963" s="27"/>
      <c r="IA1963" s="27"/>
      <c r="IB1963" s="27"/>
      <c r="IC1963" s="27"/>
      <c r="ID1963" s="27"/>
      <c r="IE1963" s="27"/>
      <c r="IF1963" s="27"/>
      <c r="IG1963" s="27"/>
      <c r="IH1963" s="27"/>
      <c r="II1963" s="27"/>
      <c r="IJ1963" s="27"/>
      <c r="IK1963" s="27"/>
      <c r="IL1963" s="27"/>
      <c r="IM1963" s="27"/>
      <c r="IN1963" s="27"/>
      <c r="IO1963" s="27"/>
      <c r="IP1963" s="27"/>
      <c r="IQ1963" s="27"/>
      <c r="IR1963" s="27"/>
      <c r="IS1963" s="27"/>
      <c r="IT1963" s="27"/>
      <c r="IU1963" s="27"/>
      <c r="IV1963" s="27"/>
      <c r="IW1963" s="27"/>
      <c r="IX1963" s="27"/>
      <c r="IY1963" s="27"/>
      <c r="IZ1963" s="27"/>
      <c r="JA1963" s="27"/>
      <c r="JB1963" s="27"/>
      <c r="JC1963" s="27"/>
      <c r="JD1963" s="27"/>
      <c r="JE1963" s="27"/>
      <c r="JF1963" s="27"/>
      <c r="JG1963" s="27"/>
      <c r="JH1963" s="27"/>
      <c r="JI1963" s="27"/>
      <c r="JJ1963" s="27"/>
      <c r="JK1963" s="27"/>
      <c r="JL1963" s="27"/>
      <c r="JM1963" s="27"/>
      <c r="JN1963" s="27"/>
      <c r="JO1963" s="27"/>
      <c r="JP1963" s="27"/>
      <c r="JQ1963" s="27"/>
      <c r="JR1963" s="27"/>
      <c r="JS1963" s="27"/>
      <c r="JT1963" s="27"/>
      <c r="JU1963" s="27"/>
      <c r="JV1963" s="27"/>
      <c r="JW1963" s="27"/>
      <c r="JX1963" s="27"/>
      <c r="JY1963" s="27"/>
      <c r="JZ1963" s="27"/>
      <c r="KA1963" s="27"/>
      <c r="KB1963" s="27"/>
      <c r="KC1963" s="27"/>
      <c r="KD1963" s="27"/>
      <c r="KE1963" s="27"/>
      <c r="KF1963" s="27"/>
      <c r="KG1963" s="27"/>
      <c r="KH1963" s="27"/>
      <c r="KI1963" s="27"/>
      <c r="KJ1963" s="27"/>
      <c r="KK1963" s="27"/>
      <c r="KL1963" s="27"/>
      <c r="KM1963" s="27"/>
      <c r="KN1963" s="27"/>
      <c r="KO1963" s="27"/>
      <c r="KP1963" s="27"/>
      <c r="KQ1963" s="27"/>
      <c r="KR1963" s="27"/>
      <c r="KS1963" s="27"/>
      <c r="KT1963" s="27"/>
      <c r="KU1963" s="27"/>
      <c r="KV1963" s="27"/>
      <c r="KW1963" s="27"/>
      <c r="KX1963" s="27"/>
      <c r="KY1963" s="27"/>
      <c r="KZ1963" s="27"/>
      <c r="LA1963" s="27"/>
      <c r="LB1963" s="27"/>
      <c r="LC1963" s="27"/>
      <c r="LD1963" s="27"/>
      <c r="LE1963" s="27"/>
      <c r="LF1963" s="27"/>
      <c r="LG1963" s="27"/>
      <c r="LH1963" s="27"/>
      <c r="LI1963" s="27"/>
      <c r="LJ1963" s="27"/>
      <c r="LK1963" s="27"/>
      <c r="LL1963" s="27"/>
      <c r="LM1963" s="27"/>
      <c r="LN1963" s="27"/>
      <c r="LO1963" s="27"/>
      <c r="LP1963" s="27"/>
      <c r="LQ1963" s="27"/>
      <c r="LR1963" s="27"/>
      <c r="LS1963" s="27"/>
      <c r="LT1963" s="27"/>
      <c r="LU1963" s="27"/>
    </row>
    <row r="1964" spans="8:333" ht="12.75"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27"/>
      <c r="DR1964" s="27"/>
      <c r="DS1964" s="27"/>
      <c r="DT1964" s="27"/>
      <c r="DU1964" s="27"/>
      <c r="DV1964" s="27"/>
      <c r="DW1964" s="27"/>
      <c r="DX1964" s="27"/>
      <c r="DY1964" s="27"/>
      <c r="DZ1964" s="27"/>
      <c r="EA1964" s="27"/>
      <c r="EB1964" s="27"/>
      <c r="EC1964" s="27"/>
      <c r="ED1964" s="27"/>
      <c r="EE1964" s="27"/>
      <c r="EF1964" s="27"/>
      <c r="EG1964" s="27"/>
      <c r="EH1964" s="27"/>
      <c r="EI1964" s="27"/>
      <c r="EJ1964" s="27"/>
      <c r="EK1964" s="27"/>
      <c r="EL1964" s="27"/>
      <c r="EM1964" s="27"/>
      <c r="EN1964" s="27"/>
      <c r="EO1964" s="27"/>
      <c r="EP1964" s="27"/>
      <c r="EQ1964" s="27"/>
      <c r="ER1964" s="27"/>
      <c r="ES1964" s="27"/>
      <c r="ET1964" s="27"/>
      <c r="EU1964" s="27"/>
      <c r="EV1964" s="27"/>
      <c r="EW1964" s="27"/>
      <c r="EX1964" s="27"/>
      <c r="EY1964" s="27"/>
      <c r="EZ1964" s="27"/>
      <c r="FA1964" s="27"/>
      <c r="FB1964" s="27"/>
      <c r="FC1964" s="27"/>
      <c r="FD1964" s="27"/>
      <c r="FE1964" s="27"/>
      <c r="FF1964" s="27"/>
      <c r="FG1964" s="27"/>
      <c r="FH1964" s="27"/>
      <c r="FI1964" s="27"/>
      <c r="FJ1964" s="27"/>
      <c r="FK1964" s="27"/>
      <c r="FL1964" s="27"/>
      <c r="FM1964" s="27"/>
      <c r="FN1964" s="27"/>
      <c r="FO1964" s="27"/>
      <c r="FP1964" s="27"/>
      <c r="FQ1964" s="27"/>
      <c r="FR1964" s="27"/>
      <c r="FS1964" s="27"/>
      <c r="FT1964" s="27"/>
      <c r="FU1964" s="27"/>
      <c r="FV1964" s="27"/>
      <c r="FW1964" s="27"/>
      <c r="FX1964" s="27"/>
      <c r="FY1964" s="27"/>
      <c r="FZ1964" s="27"/>
      <c r="GA1964" s="27"/>
      <c r="GB1964" s="27"/>
      <c r="GC1964" s="27"/>
      <c r="GD1964" s="27"/>
      <c r="GE1964" s="27"/>
      <c r="GF1964" s="27"/>
      <c r="GG1964" s="27"/>
      <c r="GH1964" s="27"/>
      <c r="GI1964" s="27"/>
      <c r="GJ1964" s="27"/>
      <c r="GK1964" s="27"/>
      <c r="GL1964" s="27"/>
      <c r="GM1964" s="27"/>
      <c r="GN1964" s="27"/>
      <c r="GO1964" s="27"/>
      <c r="GP1964" s="27"/>
      <c r="GQ1964" s="27"/>
      <c r="GR1964" s="27"/>
      <c r="GS1964" s="27"/>
      <c r="GT1964" s="27"/>
      <c r="GU1964" s="27"/>
      <c r="GV1964" s="27"/>
      <c r="GW1964" s="27"/>
      <c r="GX1964" s="27"/>
      <c r="GY1964" s="27"/>
      <c r="GZ1964" s="27"/>
      <c r="HA1964" s="27"/>
      <c r="HB1964" s="27"/>
      <c r="HC1964" s="27"/>
      <c r="HD1964" s="27"/>
      <c r="HE1964" s="27"/>
      <c r="HF1964" s="27"/>
      <c r="HG1964" s="27"/>
      <c r="HH1964" s="27"/>
      <c r="HI1964" s="27"/>
      <c r="HJ1964" s="27"/>
      <c r="HK1964" s="27"/>
      <c r="HL1964" s="27"/>
      <c r="HM1964" s="27"/>
      <c r="HN1964" s="27"/>
      <c r="HO1964" s="27"/>
      <c r="HP1964" s="27"/>
      <c r="HQ1964" s="27"/>
      <c r="HR1964" s="27"/>
      <c r="HS1964" s="27"/>
      <c r="HT1964" s="27"/>
      <c r="HU1964" s="27"/>
      <c r="HV1964" s="27"/>
      <c r="HW1964" s="27"/>
      <c r="HX1964" s="27"/>
      <c r="HY1964" s="27"/>
      <c r="HZ1964" s="27"/>
      <c r="IA1964" s="27"/>
      <c r="IB1964" s="27"/>
      <c r="IC1964" s="27"/>
      <c r="ID1964" s="27"/>
      <c r="IE1964" s="27"/>
      <c r="IF1964" s="27"/>
      <c r="IG1964" s="27"/>
      <c r="IH1964" s="27"/>
      <c r="II1964" s="27"/>
      <c r="IJ1964" s="27"/>
      <c r="IK1964" s="27"/>
      <c r="IL1964" s="27"/>
      <c r="IM1964" s="27"/>
      <c r="IN1964" s="27"/>
      <c r="IO1964" s="27"/>
      <c r="IP1964" s="27"/>
      <c r="IQ1964" s="27"/>
      <c r="IR1964" s="27"/>
      <c r="IS1964" s="27"/>
      <c r="IT1964" s="27"/>
      <c r="IU1964" s="27"/>
      <c r="IV1964" s="27"/>
      <c r="IW1964" s="27"/>
      <c r="IX1964" s="27"/>
      <c r="IY1964" s="27"/>
      <c r="IZ1964" s="27"/>
      <c r="JA1964" s="27"/>
      <c r="JB1964" s="27"/>
      <c r="JC1964" s="27"/>
      <c r="JD1964" s="27"/>
      <c r="JE1964" s="27"/>
      <c r="JF1964" s="27"/>
      <c r="JG1964" s="27"/>
      <c r="JH1964" s="27"/>
      <c r="JI1964" s="27"/>
      <c r="JJ1964" s="27"/>
      <c r="JK1964" s="27"/>
      <c r="JL1964" s="27"/>
      <c r="JM1964" s="27"/>
      <c r="JN1964" s="27"/>
      <c r="JO1964" s="27"/>
      <c r="JP1964" s="27"/>
      <c r="JQ1964" s="27"/>
      <c r="JR1964" s="27"/>
      <c r="JS1964" s="27"/>
      <c r="JT1964" s="27"/>
      <c r="JU1964" s="27"/>
      <c r="JV1964" s="27"/>
      <c r="JW1964" s="27"/>
      <c r="JX1964" s="27"/>
      <c r="JY1964" s="27"/>
      <c r="JZ1964" s="27"/>
      <c r="KA1964" s="27"/>
      <c r="KB1964" s="27"/>
      <c r="KC1964" s="27"/>
      <c r="KD1964" s="27"/>
      <c r="KE1964" s="27"/>
      <c r="KF1964" s="27"/>
      <c r="KG1964" s="27"/>
      <c r="KH1964" s="27"/>
      <c r="KI1964" s="27"/>
      <c r="KJ1964" s="27"/>
      <c r="KK1964" s="27"/>
      <c r="KL1964" s="27"/>
      <c r="KM1964" s="27"/>
      <c r="KN1964" s="27"/>
      <c r="KO1964" s="27"/>
      <c r="KP1964" s="27"/>
      <c r="KQ1964" s="27"/>
      <c r="KR1964" s="27"/>
      <c r="KS1964" s="27"/>
      <c r="KT1964" s="27"/>
      <c r="KU1964" s="27"/>
      <c r="KV1964" s="27"/>
      <c r="KW1964" s="27"/>
      <c r="KX1964" s="27"/>
      <c r="KY1964" s="27"/>
      <c r="KZ1964" s="27"/>
      <c r="LA1964" s="27"/>
      <c r="LB1964" s="27"/>
      <c r="LC1964" s="27"/>
      <c r="LD1964" s="27"/>
      <c r="LE1964" s="27"/>
      <c r="LF1964" s="27"/>
      <c r="LG1964" s="27"/>
      <c r="LH1964" s="27"/>
      <c r="LI1964" s="27"/>
      <c r="LJ1964" s="27"/>
      <c r="LK1964" s="27"/>
      <c r="LL1964" s="27"/>
      <c r="LM1964" s="27"/>
      <c r="LN1964" s="27"/>
      <c r="LO1964" s="27"/>
      <c r="LP1964" s="27"/>
      <c r="LQ1964" s="27"/>
      <c r="LR1964" s="27"/>
      <c r="LS1964" s="27"/>
      <c r="LT1964" s="27"/>
      <c r="LU1964" s="27"/>
    </row>
    <row r="1965" spans="8:333" ht="12.75"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/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27"/>
      <c r="DZ1965" s="27"/>
      <c r="EA1965" s="27"/>
      <c r="EB1965" s="27"/>
      <c r="EC1965" s="27"/>
      <c r="ED1965" s="27"/>
      <c r="EE1965" s="27"/>
      <c r="EF1965" s="27"/>
      <c r="EG1965" s="27"/>
      <c r="EH1965" s="27"/>
      <c r="EI1965" s="27"/>
      <c r="EJ1965" s="27"/>
      <c r="EK1965" s="27"/>
      <c r="EL1965" s="27"/>
      <c r="EM1965" s="27"/>
      <c r="EN1965" s="27"/>
      <c r="EO1965" s="27"/>
      <c r="EP1965" s="27"/>
      <c r="EQ1965" s="27"/>
      <c r="ER1965" s="27"/>
      <c r="ES1965" s="27"/>
      <c r="ET1965" s="27"/>
      <c r="EU1965" s="27"/>
      <c r="EV1965" s="27"/>
      <c r="EW1965" s="27"/>
      <c r="EX1965" s="27"/>
      <c r="EY1965" s="27"/>
      <c r="EZ1965" s="27"/>
      <c r="FA1965" s="27"/>
      <c r="FB1965" s="27"/>
      <c r="FC1965" s="27"/>
      <c r="FD1965" s="27"/>
      <c r="FE1965" s="27"/>
      <c r="FF1965" s="27"/>
      <c r="FG1965" s="27"/>
      <c r="FH1965" s="27"/>
      <c r="FI1965" s="27"/>
      <c r="FJ1965" s="27"/>
      <c r="FK1965" s="27"/>
      <c r="FL1965" s="27"/>
      <c r="FM1965" s="27"/>
      <c r="FN1965" s="27"/>
      <c r="FO1965" s="27"/>
      <c r="FP1965" s="27"/>
      <c r="FQ1965" s="27"/>
      <c r="FR1965" s="27"/>
      <c r="FS1965" s="27"/>
      <c r="FT1965" s="27"/>
      <c r="FU1965" s="27"/>
      <c r="FV1965" s="27"/>
      <c r="FW1965" s="27"/>
      <c r="FX1965" s="27"/>
      <c r="FY1965" s="27"/>
      <c r="FZ1965" s="27"/>
      <c r="GA1965" s="27"/>
      <c r="GB1965" s="27"/>
      <c r="GC1965" s="27"/>
      <c r="GD1965" s="27"/>
      <c r="GE1965" s="27"/>
      <c r="GF1965" s="27"/>
      <c r="GG1965" s="27"/>
      <c r="GH1965" s="27"/>
      <c r="GI1965" s="27"/>
      <c r="GJ1965" s="27"/>
      <c r="GK1965" s="27"/>
      <c r="GL1965" s="27"/>
      <c r="GM1965" s="27"/>
      <c r="GN1965" s="27"/>
      <c r="GO1965" s="27"/>
      <c r="GP1965" s="27"/>
      <c r="GQ1965" s="27"/>
      <c r="GR1965" s="27"/>
      <c r="GS1965" s="27"/>
      <c r="GT1965" s="27"/>
      <c r="GU1965" s="27"/>
      <c r="GV1965" s="27"/>
      <c r="GW1965" s="27"/>
      <c r="GX1965" s="27"/>
      <c r="GY1965" s="27"/>
      <c r="GZ1965" s="27"/>
      <c r="HA1965" s="27"/>
      <c r="HB1965" s="27"/>
      <c r="HC1965" s="27"/>
      <c r="HD1965" s="27"/>
      <c r="HE1965" s="27"/>
      <c r="HF1965" s="27"/>
      <c r="HG1965" s="27"/>
      <c r="HH1965" s="27"/>
      <c r="HI1965" s="27"/>
      <c r="HJ1965" s="27"/>
      <c r="HK1965" s="27"/>
      <c r="HL1965" s="27"/>
      <c r="HM1965" s="27"/>
      <c r="HN1965" s="27"/>
      <c r="HO1965" s="27"/>
      <c r="HP1965" s="27"/>
      <c r="HQ1965" s="27"/>
      <c r="HR1965" s="27"/>
      <c r="HS1965" s="27"/>
      <c r="HT1965" s="27"/>
      <c r="HU1965" s="27"/>
      <c r="HV1965" s="27"/>
      <c r="HW1965" s="27"/>
      <c r="HX1965" s="27"/>
      <c r="HY1965" s="27"/>
      <c r="HZ1965" s="27"/>
      <c r="IA1965" s="27"/>
      <c r="IB1965" s="27"/>
      <c r="IC1965" s="27"/>
      <c r="ID1965" s="27"/>
      <c r="IE1965" s="27"/>
      <c r="IF1965" s="27"/>
      <c r="IG1965" s="27"/>
      <c r="IH1965" s="27"/>
      <c r="II1965" s="27"/>
      <c r="IJ1965" s="27"/>
      <c r="IK1965" s="27"/>
      <c r="IL1965" s="27"/>
      <c r="IM1965" s="27"/>
      <c r="IN1965" s="27"/>
      <c r="IO1965" s="27"/>
      <c r="IP1965" s="27"/>
      <c r="IQ1965" s="27"/>
      <c r="IR1965" s="27"/>
      <c r="IS1965" s="27"/>
      <c r="IT1965" s="27"/>
      <c r="IU1965" s="27"/>
      <c r="IV1965" s="27"/>
      <c r="IW1965" s="27"/>
      <c r="IX1965" s="27"/>
      <c r="IY1965" s="27"/>
      <c r="IZ1965" s="27"/>
      <c r="JA1965" s="27"/>
      <c r="JB1965" s="27"/>
      <c r="JC1965" s="27"/>
      <c r="JD1965" s="27"/>
      <c r="JE1965" s="27"/>
      <c r="JF1965" s="27"/>
      <c r="JG1965" s="27"/>
      <c r="JH1965" s="27"/>
      <c r="JI1965" s="27"/>
      <c r="JJ1965" s="27"/>
      <c r="JK1965" s="27"/>
      <c r="JL1965" s="27"/>
      <c r="JM1965" s="27"/>
      <c r="JN1965" s="27"/>
      <c r="JO1965" s="27"/>
      <c r="JP1965" s="27"/>
      <c r="JQ1965" s="27"/>
      <c r="JR1965" s="27"/>
      <c r="JS1965" s="27"/>
      <c r="JT1965" s="27"/>
      <c r="JU1965" s="27"/>
      <c r="JV1965" s="27"/>
      <c r="JW1965" s="27"/>
      <c r="JX1965" s="27"/>
      <c r="JY1965" s="27"/>
      <c r="JZ1965" s="27"/>
      <c r="KA1965" s="27"/>
      <c r="KB1965" s="27"/>
      <c r="KC1965" s="27"/>
      <c r="KD1965" s="27"/>
      <c r="KE1965" s="27"/>
      <c r="KF1965" s="27"/>
      <c r="KG1965" s="27"/>
      <c r="KH1965" s="27"/>
      <c r="KI1965" s="27"/>
      <c r="KJ1965" s="27"/>
      <c r="KK1965" s="27"/>
      <c r="KL1965" s="27"/>
      <c r="KM1965" s="27"/>
      <c r="KN1965" s="27"/>
      <c r="KO1965" s="27"/>
      <c r="KP1965" s="27"/>
      <c r="KQ1965" s="27"/>
      <c r="KR1965" s="27"/>
      <c r="KS1965" s="27"/>
      <c r="KT1965" s="27"/>
      <c r="KU1965" s="27"/>
      <c r="KV1965" s="27"/>
      <c r="KW1965" s="27"/>
      <c r="KX1965" s="27"/>
      <c r="KY1965" s="27"/>
      <c r="KZ1965" s="27"/>
      <c r="LA1965" s="27"/>
      <c r="LB1965" s="27"/>
      <c r="LC1965" s="27"/>
      <c r="LD1965" s="27"/>
      <c r="LE1965" s="27"/>
      <c r="LF1965" s="27"/>
      <c r="LG1965" s="27"/>
      <c r="LH1965" s="27"/>
      <c r="LI1965" s="27"/>
      <c r="LJ1965" s="27"/>
      <c r="LK1965" s="27"/>
      <c r="LL1965" s="27"/>
      <c r="LM1965" s="27"/>
      <c r="LN1965" s="27"/>
      <c r="LO1965" s="27"/>
      <c r="LP1965" s="27"/>
      <c r="LQ1965" s="27"/>
      <c r="LR1965" s="27"/>
      <c r="LS1965" s="27"/>
      <c r="LT1965" s="27"/>
      <c r="LU1965" s="27"/>
    </row>
    <row r="1966" spans="8:333" ht="12.75"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/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27"/>
      <c r="DZ1966" s="27"/>
      <c r="EA1966" s="27"/>
      <c r="EB1966" s="27"/>
      <c r="EC1966" s="27"/>
      <c r="ED1966" s="27"/>
      <c r="EE1966" s="27"/>
      <c r="EF1966" s="27"/>
      <c r="EG1966" s="27"/>
      <c r="EH1966" s="27"/>
      <c r="EI1966" s="27"/>
      <c r="EJ1966" s="27"/>
      <c r="EK1966" s="27"/>
      <c r="EL1966" s="27"/>
      <c r="EM1966" s="27"/>
      <c r="EN1966" s="27"/>
      <c r="EO1966" s="27"/>
      <c r="EP1966" s="27"/>
      <c r="EQ1966" s="27"/>
      <c r="ER1966" s="27"/>
      <c r="ES1966" s="27"/>
      <c r="ET1966" s="27"/>
      <c r="EU1966" s="27"/>
      <c r="EV1966" s="27"/>
      <c r="EW1966" s="27"/>
      <c r="EX1966" s="27"/>
      <c r="EY1966" s="27"/>
      <c r="EZ1966" s="27"/>
      <c r="FA1966" s="27"/>
      <c r="FB1966" s="27"/>
      <c r="FC1966" s="27"/>
      <c r="FD1966" s="27"/>
      <c r="FE1966" s="27"/>
      <c r="FF1966" s="27"/>
      <c r="FG1966" s="27"/>
      <c r="FH1966" s="27"/>
      <c r="FI1966" s="27"/>
      <c r="FJ1966" s="27"/>
      <c r="FK1966" s="27"/>
      <c r="FL1966" s="27"/>
      <c r="FM1966" s="27"/>
      <c r="FN1966" s="27"/>
      <c r="FO1966" s="27"/>
      <c r="FP1966" s="27"/>
      <c r="FQ1966" s="27"/>
      <c r="FR1966" s="27"/>
      <c r="FS1966" s="27"/>
      <c r="FT1966" s="27"/>
      <c r="FU1966" s="27"/>
      <c r="FV1966" s="27"/>
      <c r="FW1966" s="27"/>
      <c r="FX1966" s="27"/>
      <c r="FY1966" s="27"/>
      <c r="FZ1966" s="27"/>
      <c r="GA1966" s="27"/>
      <c r="GB1966" s="27"/>
      <c r="GC1966" s="27"/>
      <c r="GD1966" s="27"/>
      <c r="GE1966" s="27"/>
      <c r="GF1966" s="27"/>
      <c r="GG1966" s="27"/>
      <c r="GH1966" s="27"/>
      <c r="GI1966" s="27"/>
      <c r="GJ1966" s="27"/>
      <c r="GK1966" s="27"/>
      <c r="GL1966" s="27"/>
      <c r="GM1966" s="27"/>
      <c r="GN1966" s="27"/>
      <c r="GO1966" s="27"/>
      <c r="GP1966" s="27"/>
      <c r="GQ1966" s="27"/>
      <c r="GR1966" s="27"/>
      <c r="GS1966" s="27"/>
      <c r="GT1966" s="27"/>
      <c r="GU1966" s="27"/>
      <c r="GV1966" s="27"/>
      <c r="GW1966" s="27"/>
      <c r="GX1966" s="27"/>
      <c r="GY1966" s="27"/>
      <c r="GZ1966" s="27"/>
      <c r="HA1966" s="27"/>
      <c r="HB1966" s="27"/>
      <c r="HC1966" s="27"/>
      <c r="HD1966" s="27"/>
      <c r="HE1966" s="27"/>
      <c r="HF1966" s="27"/>
      <c r="HG1966" s="27"/>
      <c r="HH1966" s="27"/>
      <c r="HI1966" s="27"/>
      <c r="HJ1966" s="27"/>
      <c r="HK1966" s="27"/>
      <c r="HL1966" s="27"/>
      <c r="HM1966" s="27"/>
      <c r="HN1966" s="27"/>
      <c r="HO1966" s="27"/>
      <c r="HP1966" s="27"/>
      <c r="HQ1966" s="27"/>
      <c r="HR1966" s="27"/>
      <c r="HS1966" s="27"/>
      <c r="HT1966" s="27"/>
      <c r="HU1966" s="27"/>
      <c r="HV1966" s="27"/>
      <c r="HW1966" s="27"/>
      <c r="HX1966" s="27"/>
      <c r="HY1966" s="27"/>
      <c r="HZ1966" s="27"/>
      <c r="IA1966" s="27"/>
      <c r="IB1966" s="27"/>
      <c r="IC1966" s="27"/>
      <c r="ID1966" s="27"/>
      <c r="IE1966" s="27"/>
      <c r="IF1966" s="27"/>
      <c r="IG1966" s="27"/>
      <c r="IH1966" s="27"/>
      <c r="II1966" s="27"/>
      <c r="IJ1966" s="27"/>
      <c r="IK1966" s="27"/>
      <c r="IL1966" s="27"/>
      <c r="IM1966" s="27"/>
      <c r="IN1966" s="27"/>
      <c r="IO1966" s="27"/>
      <c r="IP1966" s="27"/>
      <c r="IQ1966" s="27"/>
      <c r="IR1966" s="27"/>
      <c r="IS1966" s="27"/>
      <c r="IT1966" s="27"/>
      <c r="IU1966" s="27"/>
      <c r="IV1966" s="27"/>
      <c r="IW1966" s="27"/>
      <c r="IX1966" s="27"/>
      <c r="IY1966" s="27"/>
      <c r="IZ1966" s="27"/>
      <c r="JA1966" s="27"/>
      <c r="JB1966" s="27"/>
      <c r="JC1966" s="27"/>
      <c r="JD1966" s="27"/>
      <c r="JE1966" s="27"/>
      <c r="JF1966" s="27"/>
      <c r="JG1966" s="27"/>
      <c r="JH1966" s="27"/>
      <c r="JI1966" s="27"/>
      <c r="JJ1966" s="27"/>
      <c r="JK1966" s="27"/>
      <c r="JL1966" s="27"/>
      <c r="JM1966" s="27"/>
      <c r="JN1966" s="27"/>
      <c r="JO1966" s="27"/>
      <c r="JP1966" s="27"/>
      <c r="JQ1966" s="27"/>
      <c r="JR1966" s="27"/>
      <c r="JS1966" s="27"/>
      <c r="JT1966" s="27"/>
      <c r="JU1966" s="27"/>
      <c r="JV1966" s="27"/>
      <c r="JW1966" s="27"/>
      <c r="JX1966" s="27"/>
      <c r="JY1966" s="27"/>
      <c r="JZ1966" s="27"/>
      <c r="KA1966" s="27"/>
      <c r="KB1966" s="27"/>
      <c r="KC1966" s="27"/>
      <c r="KD1966" s="27"/>
      <c r="KE1966" s="27"/>
      <c r="KF1966" s="27"/>
      <c r="KG1966" s="27"/>
      <c r="KH1966" s="27"/>
      <c r="KI1966" s="27"/>
      <c r="KJ1966" s="27"/>
      <c r="KK1966" s="27"/>
      <c r="KL1966" s="27"/>
      <c r="KM1966" s="27"/>
      <c r="KN1966" s="27"/>
      <c r="KO1966" s="27"/>
      <c r="KP1966" s="27"/>
      <c r="KQ1966" s="27"/>
      <c r="KR1966" s="27"/>
      <c r="KS1966" s="27"/>
      <c r="KT1966" s="27"/>
      <c r="KU1966" s="27"/>
      <c r="KV1966" s="27"/>
      <c r="KW1966" s="27"/>
      <c r="KX1966" s="27"/>
      <c r="KY1966" s="27"/>
      <c r="KZ1966" s="27"/>
      <c r="LA1966" s="27"/>
      <c r="LB1966" s="27"/>
      <c r="LC1966" s="27"/>
      <c r="LD1966" s="27"/>
      <c r="LE1966" s="27"/>
      <c r="LF1966" s="27"/>
      <c r="LG1966" s="27"/>
      <c r="LH1966" s="27"/>
      <c r="LI1966" s="27"/>
      <c r="LJ1966" s="27"/>
      <c r="LK1966" s="27"/>
      <c r="LL1966" s="27"/>
      <c r="LM1966" s="27"/>
      <c r="LN1966" s="27"/>
      <c r="LO1966" s="27"/>
      <c r="LP1966" s="27"/>
      <c r="LQ1966" s="27"/>
      <c r="LR1966" s="27"/>
      <c r="LS1966" s="27"/>
      <c r="LT1966" s="27"/>
      <c r="LU1966" s="27"/>
    </row>
    <row r="1967" spans="8:333" ht="12.75"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/>
      <c r="DM1967" s="27"/>
      <c r="DN1967" s="27"/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27"/>
      <c r="DZ1967" s="27"/>
      <c r="EA1967" s="27"/>
      <c r="EB1967" s="27"/>
      <c r="EC1967" s="27"/>
      <c r="ED1967" s="27"/>
      <c r="EE1967" s="27"/>
      <c r="EF1967" s="27"/>
      <c r="EG1967" s="27"/>
      <c r="EH1967" s="27"/>
      <c r="EI1967" s="27"/>
      <c r="EJ1967" s="27"/>
      <c r="EK1967" s="27"/>
      <c r="EL1967" s="27"/>
      <c r="EM1967" s="27"/>
      <c r="EN1967" s="27"/>
      <c r="EO1967" s="27"/>
      <c r="EP1967" s="27"/>
      <c r="EQ1967" s="27"/>
      <c r="ER1967" s="27"/>
      <c r="ES1967" s="27"/>
      <c r="ET1967" s="27"/>
      <c r="EU1967" s="27"/>
      <c r="EV1967" s="27"/>
      <c r="EW1967" s="27"/>
      <c r="EX1967" s="27"/>
      <c r="EY1967" s="27"/>
      <c r="EZ1967" s="27"/>
      <c r="FA1967" s="27"/>
      <c r="FB1967" s="27"/>
      <c r="FC1967" s="27"/>
      <c r="FD1967" s="27"/>
      <c r="FE1967" s="27"/>
      <c r="FF1967" s="27"/>
      <c r="FG1967" s="27"/>
      <c r="FH1967" s="27"/>
      <c r="FI1967" s="27"/>
      <c r="FJ1967" s="27"/>
      <c r="FK1967" s="27"/>
      <c r="FL1967" s="27"/>
      <c r="FM1967" s="27"/>
      <c r="FN1967" s="27"/>
      <c r="FO1967" s="27"/>
      <c r="FP1967" s="27"/>
      <c r="FQ1967" s="27"/>
      <c r="FR1967" s="27"/>
      <c r="FS1967" s="27"/>
      <c r="FT1967" s="27"/>
      <c r="FU1967" s="27"/>
      <c r="FV1967" s="27"/>
      <c r="FW1967" s="27"/>
      <c r="FX1967" s="27"/>
      <c r="FY1967" s="27"/>
      <c r="FZ1967" s="27"/>
      <c r="GA1967" s="27"/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27"/>
      <c r="GS1967" s="27"/>
      <c r="GT1967" s="27"/>
      <c r="GU1967" s="27"/>
      <c r="GV1967" s="27"/>
      <c r="GW1967" s="27"/>
      <c r="GX1967" s="27"/>
      <c r="GY1967" s="27"/>
      <c r="GZ1967" s="27"/>
      <c r="HA1967" s="27"/>
      <c r="HB1967" s="27"/>
      <c r="HC1967" s="27"/>
      <c r="HD1967" s="27"/>
      <c r="HE1967" s="27"/>
      <c r="HF1967" s="27"/>
      <c r="HG1967" s="27"/>
      <c r="HH1967" s="27"/>
      <c r="HI1967" s="27"/>
      <c r="HJ1967" s="27"/>
      <c r="HK1967" s="27"/>
      <c r="HL1967" s="27"/>
      <c r="HM1967" s="27"/>
      <c r="HN1967" s="27"/>
      <c r="HO1967" s="27"/>
      <c r="HP1967" s="27"/>
      <c r="HQ1967" s="27"/>
      <c r="HR1967" s="27"/>
      <c r="HS1967" s="27"/>
      <c r="HT1967" s="27"/>
      <c r="HU1967" s="27"/>
      <c r="HV1967" s="27"/>
      <c r="HW1967" s="27"/>
      <c r="HX1967" s="27"/>
      <c r="HY1967" s="27"/>
      <c r="HZ1967" s="27"/>
      <c r="IA1967" s="27"/>
      <c r="IB1967" s="27"/>
      <c r="IC1967" s="27"/>
      <c r="ID1967" s="27"/>
      <c r="IE1967" s="27"/>
      <c r="IF1967" s="27"/>
      <c r="IG1967" s="27"/>
      <c r="IH1967" s="27"/>
      <c r="II1967" s="27"/>
      <c r="IJ1967" s="27"/>
      <c r="IK1967" s="27"/>
      <c r="IL1967" s="27"/>
      <c r="IM1967" s="27"/>
      <c r="IN1967" s="27"/>
      <c r="IO1967" s="27"/>
      <c r="IP1967" s="27"/>
      <c r="IQ1967" s="27"/>
      <c r="IR1967" s="27"/>
      <c r="IS1967" s="27"/>
      <c r="IT1967" s="27"/>
      <c r="IU1967" s="27"/>
      <c r="IV1967" s="27"/>
      <c r="IW1967" s="27"/>
      <c r="IX1967" s="27"/>
      <c r="IY1967" s="27"/>
      <c r="IZ1967" s="27"/>
      <c r="JA1967" s="27"/>
      <c r="JB1967" s="27"/>
      <c r="JC1967" s="27"/>
      <c r="JD1967" s="27"/>
      <c r="JE1967" s="27"/>
      <c r="JF1967" s="27"/>
      <c r="JG1967" s="27"/>
      <c r="JH1967" s="27"/>
      <c r="JI1967" s="27"/>
      <c r="JJ1967" s="27"/>
      <c r="JK1967" s="27"/>
      <c r="JL1967" s="27"/>
      <c r="JM1967" s="27"/>
      <c r="JN1967" s="27"/>
      <c r="JO1967" s="27"/>
      <c r="JP1967" s="27"/>
      <c r="JQ1967" s="27"/>
      <c r="JR1967" s="27"/>
      <c r="JS1967" s="27"/>
      <c r="JT1967" s="27"/>
      <c r="JU1967" s="27"/>
      <c r="JV1967" s="27"/>
      <c r="JW1967" s="27"/>
      <c r="JX1967" s="27"/>
      <c r="JY1967" s="27"/>
      <c r="JZ1967" s="27"/>
      <c r="KA1967" s="27"/>
      <c r="KB1967" s="27"/>
      <c r="KC1967" s="27"/>
      <c r="KD1967" s="27"/>
      <c r="KE1967" s="27"/>
      <c r="KF1967" s="27"/>
      <c r="KG1967" s="27"/>
      <c r="KH1967" s="27"/>
      <c r="KI1967" s="27"/>
      <c r="KJ1967" s="27"/>
      <c r="KK1967" s="27"/>
      <c r="KL1967" s="27"/>
      <c r="KM1967" s="27"/>
      <c r="KN1967" s="27"/>
      <c r="KO1967" s="27"/>
      <c r="KP1967" s="27"/>
      <c r="KQ1967" s="27"/>
      <c r="KR1967" s="27"/>
      <c r="KS1967" s="27"/>
      <c r="KT1967" s="27"/>
      <c r="KU1967" s="27"/>
      <c r="KV1967" s="27"/>
      <c r="KW1967" s="27"/>
      <c r="KX1967" s="27"/>
      <c r="KY1967" s="27"/>
      <c r="KZ1967" s="27"/>
      <c r="LA1967" s="27"/>
      <c r="LB1967" s="27"/>
      <c r="LC1967" s="27"/>
      <c r="LD1967" s="27"/>
      <c r="LE1967" s="27"/>
      <c r="LF1967" s="27"/>
      <c r="LG1967" s="27"/>
      <c r="LH1967" s="27"/>
      <c r="LI1967" s="27"/>
      <c r="LJ1967" s="27"/>
      <c r="LK1967" s="27"/>
      <c r="LL1967" s="27"/>
      <c r="LM1967" s="27"/>
      <c r="LN1967" s="27"/>
      <c r="LO1967" s="27"/>
      <c r="LP1967" s="27"/>
      <c r="LQ1967" s="27"/>
      <c r="LR1967" s="27"/>
      <c r="LS1967" s="27"/>
      <c r="LT1967" s="27"/>
      <c r="LU1967" s="27"/>
    </row>
    <row r="1968" spans="8:333" ht="12.75"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27"/>
      <c r="DQ1968" s="27"/>
      <c r="DR1968" s="27"/>
      <c r="DS1968" s="27"/>
      <c r="DT1968" s="27"/>
      <c r="DU1968" s="27"/>
      <c r="DV1968" s="27"/>
      <c r="DW1968" s="27"/>
      <c r="DX1968" s="27"/>
      <c r="DY1968" s="27"/>
      <c r="DZ1968" s="27"/>
      <c r="EA1968" s="27"/>
      <c r="EB1968" s="27"/>
      <c r="EC1968" s="27"/>
      <c r="ED1968" s="27"/>
      <c r="EE1968" s="27"/>
      <c r="EF1968" s="27"/>
      <c r="EG1968" s="27"/>
      <c r="EH1968" s="27"/>
      <c r="EI1968" s="27"/>
      <c r="EJ1968" s="27"/>
      <c r="EK1968" s="27"/>
      <c r="EL1968" s="27"/>
      <c r="EM1968" s="27"/>
      <c r="EN1968" s="27"/>
      <c r="EO1968" s="27"/>
      <c r="EP1968" s="27"/>
      <c r="EQ1968" s="27"/>
      <c r="ER1968" s="27"/>
      <c r="ES1968" s="27"/>
      <c r="ET1968" s="27"/>
      <c r="EU1968" s="27"/>
      <c r="EV1968" s="27"/>
      <c r="EW1968" s="27"/>
      <c r="EX1968" s="27"/>
      <c r="EY1968" s="27"/>
      <c r="EZ1968" s="27"/>
      <c r="FA1968" s="27"/>
      <c r="FB1968" s="27"/>
      <c r="FC1968" s="27"/>
      <c r="FD1968" s="27"/>
      <c r="FE1968" s="27"/>
      <c r="FF1968" s="27"/>
      <c r="FG1968" s="27"/>
      <c r="FH1968" s="27"/>
      <c r="FI1968" s="27"/>
      <c r="FJ1968" s="27"/>
      <c r="FK1968" s="27"/>
      <c r="FL1968" s="27"/>
      <c r="FM1968" s="27"/>
      <c r="FN1968" s="27"/>
      <c r="FO1968" s="27"/>
      <c r="FP1968" s="27"/>
      <c r="FQ1968" s="27"/>
      <c r="FR1968" s="27"/>
      <c r="FS1968" s="27"/>
      <c r="FT1968" s="27"/>
      <c r="FU1968" s="27"/>
      <c r="FV1968" s="27"/>
      <c r="FW1968" s="27"/>
      <c r="FX1968" s="27"/>
      <c r="FY1968" s="27"/>
      <c r="FZ1968" s="27"/>
      <c r="GA1968" s="27"/>
      <c r="GB1968" s="27"/>
      <c r="GC1968" s="27"/>
      <c r="GD1968" s="27"/>
      <c r="GE1968" s="27"/>
      <c r="GF1968" s="27"/>
      <c r="GG1968" s="27"/>
      <c r="GH1968" s="27"/>
      <c r="GI1968" s="27"/>
      <c r="GJ1968" s="27"/>
      <c r="GK1968" s="27"/>
      <c r="GL1968" s="27"/>
      <c r="GM1968" s="27"/>
      <c r="GN1968" s="27"/>
      <c r="GO1968" s="27"/>
      <c r="GP1968" s="27"/>
      <c r="GQ1968" s="27"/>
      <c r="GR1968" s="27"/>
      <c r="GS1968" s="27"/>
      <c r="GT1968" s="27"/>
      <c r="GU1968" s="27"/>
      <c r="GV1968" s="27"/>
      <c r="GW1968" s="27"/>
      <c r="GX1968" s="27"/>
      <c r="GY1968" s="27"/>
      <c r="GZ1968" s="27"/>
      <c r="HA1968" s="27"/>
      <c r="HB1968" s="27"/>
      <c r="HC1968" s="27"/>
      <c r="HD1968" s="27"/>
      <c r="HE1968" s="27"/>
      <c r="HF1968" s="27"/>
      <c r="HG1968" s="27"/>
      <c r="HH1968" s="27"/>
      <c r="HI1968" s="27"/>
      <c r="HJ1968" s="27"/>
      <c r="HK1968" s="27"/>
      <c r="HL1968" s="27"/>
      <c r="HM1968" s="27"/>
      <c r="HN1968" s="27"/>
      <c r="HO1968" s="27"/>
      <c r="HP1968" s="27"/>
      <c r="HQ1968" s="27"/>
      <c r="HR1968" s="27"/>
      <c r="HS1968" s="27"/>
      <c r="HT1968" s="27"/>
      <c r="HU1968" s="27"/>
      <c r="HV1968" s="27"/>
      <c r="HW1968" s="27"/>
      <c r="HX1968" s="27"/>
      <c r="HY1968" s="27"/>
      <c r="HZ1968" s="27"/>
      <c r="IA1968" s="27"/>
      <c r="IB1968" s="27"/>
      <c r="IC1968" s="27"/>
      <c r="ID1968" s="27"/>
      <c r="IE1968" s="27"/>
      <c r="IF1968" s="27"/>
      <c r="IG1968" s="27"/>
      <c r="IH1968" s="27"/>
      <c r="II1968" s="27"/>
      <c r="IJ1968" s="27"/>
      <c r="IK1968" s="27"/>
      <c r="IL1968" s="27"/>
      <c r="IM1968" s="27"/>
      <c r="IN1968" s="27"/>
      <c r="IO1968" s="27"/>
      <c r="IP1968" s="27"/>
      <c r="IQ1968" s="27"/>
      <c r="IR1968" s="27"/>
      <c r="IS1968" s="27"/>
      <c r="IT1968" s="27"/>
      <c r="IU1968" s="27"/>
      <c r="IV1968" s="27"/>
      <c r="IW1968" s="27"/>
      <c r="IX1968" s="27"/>
      <c r="IY1968" s="27"/>
      <c r="IZ1968" s="27"/>
      <c r="JA1968" s="27"/>
      <c r="JB1968" s="27"/>
      <c r="JC1968" s="27"/>
      <c r="JD1968" s="27"/>
      <c r="JE1968" s="27"/>
      <c r="JF1968" s="27"/>
      <c r="JG1968" s="27"/>
      <c r="JH1968" s="27"/>
      <c r="JI1968" s="27"/>
      <c r="JJ1968" s="27"/>
      <c r="JK1968" s="27"/>
      <c r="JL1968" s="27"/>
      <c r="JM1968" s="27"/>
      <c r="JN1968" s="27"/>
      <c r="JO1968" s="27"/>
      <c r="JP1968" s="27"/>
      <c r="JQ1968" s="27"/>
      <c r="JR1968" s="27"/>
      <c r="JS1968" s="27"/>
      <c r="JT1968" s="27"/>
      <c r="JU1968" s="27"/>
      <c r="JV1968" s="27"/>
      <c r="JW1968" s="27"/>
      <c r="JX1968" s="27"/>
      <c r="JY1968" s="27"/>
      <c r="JZ1968" s="27"/>
      <c r="KA1968" s="27"/>
      <c r="KB1968" s="27"/>
      <c r="KC1968" s="27"/>
      <c r="KD1968" s="27"/>
      <c r="KE1968" s="27"/>
      <c r="KF1968" s="27"/>
      <c r="KG1968" s="27"/>
      <c r="KH1968" s="27"/>
      <c r="KI1968" s="27"/>
      <c r="KJ1968" s="27"/>
      <c r="KK1968" s="27"/>
      <c r="KL1968" s="27"/>
      <c r="KM1968" s="27"/>
      <c r="KN1968" s="27"/>
      <c r="KO1968" s="27"/>
      <c r="KP1968" s="27"/>
      <c r="KQ1968" s="27"/>
      <c r="KR1968" s="27"/>
      <c r="KS1968" s="27"/>
      <c r="KT1968" s="27"/>
      <c r="KU1968" s="27"/>
      <c r="KV1968" s="27"/>
      <c r="KW1968" s="27"/>
      <c r="KX1968" s="27"/>
      <c r="KY1968" s="27"/>
      <c r="KZ1968" s="27"/>
      <c r="LA1968" s="27"/>
      <c r="LB1968" s="27"/>
      <c r="LC1968" s="27"/>
      <c r="LD1968" s="27"/>
      <c r="LE1968" s="27"/>
      <c r="LF1968" s="27"/>
      <c r="LG1968" s="27"/>
      <c r="LH1968" s="27"/>
      <c r="LI1968" s="27"/>
      <c r="LJ1968" s="27"/>
      <c r="LK1968" s="27"/>
      <c r="LL1968" s="27"/>
      <c r="LM1968" s="27"/>
      <c r="LN1968" s="27"/>
      <c r="LO1968" s="27"/>
      <c r="LP1968" s="27"/>
      <c r="LQ1968" s="27"/>
      <c r="LR1968" s="27"/>
      <c r="LS1968" s="27"/>
      <c r="LT1968" s="27"/>
      <c r="LU1968" s="27"/>
    </row>
    <row r="1969" spans="8:333" ht="12.75"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/>
      <c r="DT1969" s="27"/>
      <c r="DU1969" s="27"/>
      <c r="DV1969" s="27"/>
      <c r="DW1969" s="27"/>
      <c r="DX1969" s="27"/>
      <c r="DY1969" s="27"/>
      <c r="DZ1969" s="27"/>
      <c r="EA1969" s="27"/>
      <c r="EB1969" s="27"/>
      <c r="EC1969" s="27"/>
      <c r="ED1969" s="27"/>
      <c r="EE1969" s="27"/>
      <c r="EF1969" s="27"/>
      <c r="EG1969" s="27"/>
      <c r="EH1969" s="27"/>
      <c r="EI1969" s="27"/>
      <c r="EJ1969" s="27"/>
      <c r="EK1969" s="27"/>
      <c r="EL1969" s="27"/>
      <c r="EM1969" s="27"/>
      <c r="EN1969" s="27"/>
      <c r="EO1969" s="27"/>
      <c r="EP1969" s="27"/>
      <c r="EQ1969" s="27"/>
      <c r="ER1969" s="27"/>
      <c r="ES1969" s="27"/>
      <c r="ET1969" s="27"/>
      <c r="EU1969" s="27"/>
      <c r="EV1969" s="27"/>
      <c r="EW1969" s="27"/>
      <c r="EX1969" s="27"/>
      <c r="EY1969" s="27"/>
      <c r="EZ1969" s="27"/>
      <c r="FA1969" s="27"/>
      <c r="FB1969" s="27"/>
      <c r="FC1969" s="27"/>
      <c r="FD1969" s="27"/>
      <c r="FE1969" s="27"/>
      <c r="FF1969" s="27"/>
      <c r="FG1969" s="27"/>
      <c r="FH1969" s="27"/>
      <c r="FI1969" s="27"/>
      <c r="FJ1969" s="27"/>
      <c r="FK1969" s="27"/>
      <c r="FL1969" s="27"/>
      <c r="FM1969" s="27"/>
      <c r="FN1969" s="27"/>
      <c r="FO1969" s="27"/>
      <c r="FP1969" s="27"/>
      <c r="FQ1969" s="27"/>
      <c r="FR1969" s="27"/>
      <c r="FS1969" s="27"/>
      <c r="FT1969" s="27"/>
      <c r="FU1969" s="27"/>
      <c r="FV1969" s="27"/>
      <c r="FW1969" s="27"/>
      <c r="FX1969" s="27"/>
      <c r="FY1969" s="27"/>
      <c r="FZ1969" s="27"/>
      <c r="GA1969" s="27"/>
      <c r="GB1969" s="27"/>
      <c r="GC1969" s="27"/>
      <c r="GD1969" s="27"/>
      <c r="GE1969" s="27"/>
      <c r="GF1969" s="27"/>
      <c r="GG1969" s="27"/>
      <c r="GH1969" s="27"/>
      <c r="GI1969" s="27"/>
      <c r="GJ1969" s="27"/>
      <c r="GK1969" s="27"/>
      <c r="GL1969" s="27"/>
      <c r="GM1969" s="27"/>
      <c r="GN1969" s="27"/>
      <c r="GO1969" s="27"/>
      <c r="GP1969" s="27"/>
      <c r="GQ1969" s="27"/>
      <c r="GR1969" s="27"/>
      <c r="GS1969" s="27"/>
      <c r="GT1969" s="27"/>
      <c r="GU1969" s="27"/>
      <c r="GV1969" s="27"/>
      <c r="GW1969" s="27"/>
      <c r="GX1969" s="27"/>
      <c r="GY1969" s="27"/>
      <c r="GZ1969" s="27"/>
      <c r="HA1969" s="27"/>
      <c r="HB1969" s="27"/>
      <c r="HC1969" s="27"/>
      <c r="HD1969" s="27"/>
      <c r="HE1969" s="27"/>
      <c r="HF1969" s="27"/>
      <c r="HG1969" s="27"/>
      <c r="HH1969" s="27"/>
      <c r="HI1969" s="27"/>
      <c r="HJ1969" s="27"/>
      <c r="HK1969" s="27"/>
      <c r="HL1969" s="27"/>
      <c r="HM1969" s="27"/>
      <c r="HN1969" s="27"/>
      <c r="HO1969" s="27"/>
      <c r="HP1969" s="27"/>
      <c r="HQ1969" s="27"/>
      <c r="HR1969" s="27"/>
      <c r="HS1969" s="27"/>
      <c r="HT1969" s="27"/>
      <c r="HU1969" s="27"/>
      <c r="HV1969" s="27"/>
      <c r="HW1969" s="27"/>
      <c r="HX1969" s="27"/>
      <c r="HY1969" s="27"/>
      <c r="HZ1969" s="27"/>
      <c r="IA1969" s="27"/>
      <c r="IB1969" s="27"/>
      <c r="IC1969" s="27"/>
      <c r="ID1969" s="27"/>
      <c r="IE1969" s="27"/>
      <c r="IF1969" s="27"/>
      <c r="IG1969" s="27"/>
      <c r="IH1969" s="27"/>
      <c r="II1969" s="27"/>
      <c r="IJ1969" s="27"/>
      <c r="IK1969" s="27"/>
      <c r="IL1969" s="27"/>
      <c r="IM1969" s="27"/>
      <c r="IN1969" s="27"/>
      <c r="IO1969" s="27"/>
      <c r="IP1969" s="27"/>
      <c r="IQ1969" s="27"/>
      <c r="IR1969" s="27"/>
      <c r="IS1969" s="27"/>
      <c r="IT1969" s="27"/>
      <c r="IU1969" s="27"/>
      <c r="IV1969" s="27"/>
      <c r="IW1969" s="27"/>
      <c r="IX1969" s="27"/>
      <c r="IY1969" s="27"/>
      <c r="IZ1969" s="27"/>
      <c r="JA1969" s="27"/>
      <c r="JB1969" s="27"/>
      <c r="JC1969" s="27"/>
      <c r="JD1969" s="27"/>
      <c r="JE1969" s="27"/>
      <c r="JF1969" s="27"/>
      <c r="JG1969" s="27"/>
      <c r="JH1969" s="27"/>
      <c r="JI1969" s="27"/>
      <c r="JJ1969" s="27"/>
      <c r="JK1969" s="27"/>
      <c r="JL1969" s="27"/>
      <c r="JM1969" s="27"/>
      <c r="JN1969" s="27"/>
      <c r="JO1969" s="27"/>
      <c r="JP1969" s="27"/>
      <c r="JQ1969" s="27"/>
      <c r="JR1969" s="27"/>
      <c r="JS1969" s="27"/>
      <c r="JT1969" s="27"/>
      <c r="JU1969" s="27"/>
      <c r="JV1969" s="27"/>
      <c r="JW1969" s="27"/>
      <c r="JX1969" s="27"/>
      <c r="JY1969" s="27"/>
      <c r="JZ1969" s="27"/>
      <c r="KA1969" s="27"/>
      <c r="KB1969" s="27"/>
      <c r="KC1969" s="27"/>
      <c r="KD1969" s="27"/>
      <c r="KE1969" s="27"/>
      <c r="KF1969" s="27"/>
      <c r="KG1969" s="27"/>
      <c r="KH1969" s="27"/>
      <c r="KI1969" s="27"/>
      <c r="KJ1969" s="27"/>
      <c r="KK1969" s="27"/>
      <c r="KL1969" s="27"/>
      <c r="KM1969" s="27"/>
      <c r="KN1969" s="27"/>
      <c r="KO1969" s="27"/>
      <c r="KP1969" s="27"/>
      <c r="KQ1969" s="27"/>
      <c r="KR1969" s="27"/>
      <c r="KS1969" s="27"/>
      <c r="KT1969" s="27"/>
      <c r="KU1969" s="27"/>
      <c r="KV1969" s="27"/>
      <c r="KW1969" s="27"/>
      <c r="KX1969" s="27"/>
      <c r="KY1969" s="27"/>
      <c r="KZ1969" s="27"/>
      <c r="LA1969" s="27"/>
      <c r="LB1969" s="27"/>
      <c r="LC1969" s="27"/>
      <c r="LD1969" s="27"/>
      <c r="LE1969" s="27"/>
      <c r="LF1969" s="27"/>
      <c r="LG1969" s="27"/>
      <c r="LH1969" s="27"/>
      <c r="LI1969" s="27"/>
      <c r="LJ1969" s="27"/>
      <c r="LK1969" s="27"/>
      <c r="LL1969" s="27"/>
      <c r="LM1969" s="27"/>
      <c r="LN1969" s="27"/>
      <c r="LO1969" s="27"/>
      <c r="LP1969" s="27"/>
      <c r="LQ1969" s="27"/>
      <c r="LR1969" s="27"/>
      <c r="LS1969" s="27"/>
      <c r="LT1969" s="27"/>
      <c r="LU1969" s="27"/>
    </row>
    <row r="1970" spans="8:333" ht="12.75"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/>
      <c r="DT1970" s="27"/>
      <c r="DU1970" s="27"/>
      <c r="DV1970" s="27"/>
      <c r="DW1970" s="27"/>
      <c r="DX1970" s="27"/>
      <c r="DY1970" s="27"/>
      <c r="DZ1970" s="27"/>
      <c r="EA1970" s="27"/>
      <c r="EB1970" s="27"/>
      <c r="EC1970" s="27"/>
      <c r="ED1970" s="27"/>
      <c r="EE1970" s="27"/>
      <c r="EF1970" s="27"/>
      <c r="EG1970" s="27"/>
      <c r="EH1970" s="27"/>
      <c r="EI1970" s="27"/>
      <c r="EJ1970" s="27"/>
      <c r="EK1970" s="27"/>
      <c r="EL1970" s="27"/>
      <c r="EM1970" s="27"/>
      <c r="EN1970" s="27"/>
      <c r="EO1970" s="27"/>
      <c r="EP1970" s="27"/>
      <c r="EQ1970" s="27"/>
      <c r="ER1970" s="27"/>
      <c r="ES1970" s="27"/>
      <c r="ET1970" s="27"/>
      <c r="EU1970" s="27"/>
      <c r="EV1970" s="27"/>
      <c r="EW1970" s="27"/>
      <c r="EX1970" s="27"/>
      <c r="EY1970" s="27"/>
      <c r="EZ1970" s="27"/>
      <c r="FA1970" s="27"/>
      <c r="FB1970" s="27"/>
      <c r="FC1970" s="27"/>
      <c r="FD1970" s="27"/>
      <c r="FE1970" s="27"/>
      <c r="FF1970" s="27"/>
      <c r="FG1970" s="27"/>
      <c r="FH1970" s="27"/>
      <c r="FI1970" s="27"/>
      <c r="FJ1970" s="27"/>
      <c r="FK1970" s="27"/>
      <c r="FL1970" s="27"/>
      <c r="FM1970" s="27"/>
      <c r="FN1970" s="27"/>
      <c r="FO1970" s="27"/>
      <c r="FP1970" s="27"/>
      <c r="FQ1970" s="27"/>
      <c r="FR1970" s="27"/>
      <c r="FS1970" s="27"/>
      <c r="FT1970" s="27"/>
      <c r="FU1970" s="27"/>
      <c r="FV1970" s="27"/>
      <c r="FW1970" s="27"/>
      <c r="FX1970" s="27"/>
      <c r="FY1970" s="27"/>
      <c r="FZ1970" s="27"/>
      <c r="GA1970" s="27"/>
      <c r="GB1970" s="27"/>
      <c r="GC1970" s="27"/>
      <c r="GD1970" s="27"/>
      <c r="GE1970" s="27"/>
      <c r="GF1970" s="27"/>
      <c r="GG1970" s="27"/>
      <c r="GH1970" s="27"/>
      <c r="GI1970" s="27"/>
      <c r="GJ1970" s="27"/>
      <c r="GK1970" s="27"/>
      <c r="GL1970" s="27"/>
      <c r="GM1970" s="27"/>
      <c r="GN1970" s="27"/>
      <c r="GO1970" s="27"/>
      <c r="GP1970" s="27"/>
      <c r="GQ1970" s="27"/>
      <c r="GR1970" s="27"/>
      <c r="GS1970" s="27"/>
      <c r="GT1970" s="27"/>
      <c r="GU1970" s="27"/>
      <c r="GV1970" s="27"/>
      <c r="GW1970" s="27"/>
      <c r="GX1970" s="27"/>
      <c r="GY1970" s="27"/>
      <c r="GZ1970" s="27"/>
      <c r="HA1970" s="27"/>
      <c r="HB1970" s="27"/>
      <c r="HC1970" s="27"/>
      <c r="HD1970" s="27"/>
      <c r="HE1970" s="27"/>
      <c r="HF1970" s="27"/>
      <c r="HG1970" s="27"/>
      <c r="HH1970" s="27"/>
      <c r="HI1970" s="27"/>
      <c r="HJ1970" s="27"/>
      <c r="HK1970" s="27"/>
      <c r="HL1970" s="27"/>
      <c r="HM1970" s="27"/>
      <c r="HN1970" s="27"/>
      <c r="HO1970" s="27"/>
      <c r="HP1970" s="27"/>
      <c r="HQ1970" s="27"/>
      <c r="HR1970" s="27"/>
      <c r="HS1970" s="27"/>
      <c r="HT1970" s="27"/>
      <c r="HU1970" s="27"/>
      <c r="HV1970" s="27"/>
      <c r="HW1970" s="27"/>
      <c r="HX1970" s="27"/>
      <c r="HY1970" s="27"/>
      <c r="HZ1970" s="27"/>
      <c r="IA1970" s="27"/>
      <c r="IB1970" s="27"/>
      <c r="IC1970" s="27"/>
      <c r="ID1970" s="27"/>
      <c r="IE1970" s="27"/>
      <c r="IF1970" s="27"/>
      <c r="IG1970" s="27"/>
      <c r="IH1970" s="27"/>
      <c r="II1970" s="27"/>
      <c r="IJ1970" s="27"/>
      <c r="IK1970" s="27"/>
      <c r="IL1970" s="27"/>
      <c r="IM1970" s="27"/>
      <c r="IN1970" s="27"/>
      <c r="IO1970" s="27"/>
      <c r="IP1970" s="27"/>
      <c r="IQ1970" s="27"/>
      <c r="IR1970" s="27"/>
      <c r="IS1970" s="27"/>
      <c r="IT1970" s="27"/>
      <c r="IU1970" s="27"/>
      <c r="IV1970" s="27"/>
      <c r="IW1970" s="27"/>
      <c r="IX1970" s="27"/>
      <c r="IY1970" s="27"/>
      <c r="IZ1970" s="27"/>
      <c r="JA1970" s="27"/>
      <c r="JB1970" s="27"/>
      <c r="JC1970" s="27"/>
      <c r="JD1970" s="27"/>
      <c r="JE1970" s="27"/>
      <c r="JF1970" s="27"/>
      <c r="JG1970" s="27"/>
      <c r="JH1970" s="27"/>
      <c r="JI1970" s="27"/>
      <c r="JJ1970" s="27"/>
      <c r="JK1970" s="27"/>
      <c r="JL1970" s="27"/>
      <c r="JM1970" s="27"/>
      <c r="JN1970" s="27"/>
      <c r="JO1970" s="27"/>
      <c r="JP1970" s="27"/>
      <c r="JQ1970" s="27"/>
      <c r="JR1970" s="27"/>
      <c r="JS1970" s="27"/>
      <c r="JT1970" s="27"/>
      <c r="JU1970" s="27"/>
      <c r="JV1970" s="27"/>
      <c r="JW1970" s="27"/>
      <c r="JX1970" s="27"/>
      <c r="JY1970" s="27"/>
      <c r="JZ1970" s="27"/>
      <c r="KA1970" s="27"/>
      <c r="KB1970" s="27"/>
      <c r="KC1970" s="27"/>
      <c r="KD1970" s="27"/>
      <c r="KE1970" s="27"/>
      <c r="KF1970" s="27"/>
      <c r="KG1970" s="27"/>
      <c r="KH1970" s="27"/>
      <c r="KI1970" s="27"/>
      <c r="KJ1970" s="27"/>
      <c r="KK1970" s="27"/>
      <c r="KL1970" s="27"/>
      <c r="KM1970" s="27"/>
      <c r="KN1970" s="27"/>
      <c r="KO1970" s="27"/>
      <c r="KP1970" s="27"/>
      <c r="KQ1970" s="27"/>
      <c r="KR1970" s="27"/>
      <c r="KS1970" s="27"/>
      <c r="KT1970" s="27"/>
      <c r="KU1970" s="27"/>
      <c r="KV1970" s="27"/>
      <c r="KW1970" s="27"/>
      <c r="KX1970" s="27"/>
      <c r="KY1970" s="27"/>
      <c r="KZ1970" s="27"/>
      <c r="LA1970" s="27"/>
      <c r="LB1970" s="27"/>
      <c r="LC1970" s="27"/>
      <c r="LD1970" s="27"/>
      <c r="LE1970" s="27"/>
      <c r="LF1970" s="27"/>
      <c r="LG1970" s="27"/>
      <c r="LH1970" s="27"/>
      <c r="LI1970" s="27"/>
      <c r="LJ1970" s="27"/>
      <c r="LK1970" s="27"/>
      <c r="LL1970" s="27"/>
      <c r="LM1970" s="27"/>
      <c r="LN1970" s="27"/>
      <c r="LO1970" s="27"/>
      <c r="LP1970" s="27"/>
      <c r="LQ1970" s="27"/>
      <c r="LR1970" s="27"/>
      <c r="LS1970" s="27"/>
      <c r="LT1970" s="27"/>
      <c r="LU1970" s="27"/>
    </row>
    <row r="1971" spans="8:333" ht="12.75"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/>
      <c r="DT1971" s="27"/>
      <c r="DU1971" s="27"/>
      <c r="DV1971" s="27"/>
      <c r="DW1971" s="27"/>
      <c r="DX1971" s="27"/>
      <c r="DY1971" s="27"/>
      <c r="DZ1971" s="27"/>
      <c r="EA1971" s="27"/>
      <c r="EB1971" s="27"/>
      <c r="EC1971" s="27"/>
      <c r="ED1971" s="27"/>
      <c r="EE1971" s="27"/>
      <c r="EF1971" s="27"/>
      <c r="EG1971" s="27"/>
      <c r="EH1971" s="27"/>
      <c r="EI1971" s="27"/>
      <c r="EJ1971" s="27"/>
      <c r="EK1971" s="27"/>
      <c r="EL1971" s="27"/>
      <c r="EM1971" s="27"/>
      <c r="EN1971" s="27"/>
      <c r="EO1971" s="27"/>
      <c r="EP1971" s="27"/>
      <c r="EQ1971" s="27"/>
      <c r="ER1971" s="27"/>
      <c r="ES1971" s="27"/>
      <c r="ET1971" s="27"/>
      <c r="EU1971" s="27"/>
      <c r="EV1971" s="27"/>
      <c r="EW1971" s="27"/>
      <c r="EX1971" s="27"/>
      <c r="EY1971" s="27"/>
      <c r="EZ1971" s="27"/>
      <c r="FA1971" s="27"/>
      <c r="FB1971" s="27"/>
      <c r="FC1971" s="27"/>
      <c r="FD1971" s="27"/>
      <c r="FE1971" s="27"/>
      <c r="FF1971" s="27"/>
      <c r="FG1971" s="27"/>
      <c r="FH1971" s="27"/>
      <c r="FI1971" s="27"/>
      <c r="FJ1971" s="27"/>
      <c r="FK1971" s="27"/>
      <c r="FL1971" s="27"/>
      <c r="FM1971" s="27"/>
      <c r="FN1971" s="27"/>
      <c r="FO1971" s="27"/>
      <c r="FP1971" s="27"/>
      <c r="FQ1971" s="27"/>
      <c r="FR1971" s="27"/>
      <c r="FS1971" s="27"/>
      <c r="FT1971" s="27"/>
      <c r="FU1971" s="27"/>
      <c r="FV1971" s="27"/>
      <c r="FW1971" s="27"/>
      <c r="FX1971" s="27"/>
      <c r="FY1971" s="27"/>
      <c r="FZ1971" s="27"/>
      <c r="GA1971" s="27"/>
      <c r="GB1971" s="27"/>
      <c r="GC1971" s="27"/>
      <c r="GD1971" s="27"/>
      <c r="GE1971" s="27"/>
      <c r="GF1971" s="27"/>
      <c r="GG1971" s="27"/>
      <c r="GH1971" s="27"/>
      <c r="GI1971" s="27"/>
      <c r="GJ1971" s="27"/>
      <c r="GK1971" s="27"/>
      <c r="GL1971" s="27"/>
      <c r="GM1971" s="27"/>
      <c r="GN1971" s="27"/>
      <c r="GO1971" s="27"/>
      <c r="GP1971" s="27"/>
      <c r="GQ1971" s="27"/>
      <c r="GR1971" s="27"/>
      <c r="GS1971" s="27"/>
      <c r="GT1971" s="27"/>
      <c r="GU1971" s="27"/>
      <c r="GV1971" s="27"/>
      <c r="GW1971" s="27"/>
      <c r="GX1971" s="27"/>
      <c r="GY1971" s="27"/>
      <c r="GZ1971" s="27"/>
      <c r="HA1971" s="27"/>
      <c r="HB1971" s="27"/>
      <c r="HC1971" s="27"/>
      <c r="HD1971" s="27"/>
      <c r="HE1971" s="27"/>
      <c r="HF1971" s="27"/>
      <c r="HG1971" s="27"/>
      <c r="HH1971" s="27"/>
      <c r="HI1971" s="27"/>
      <c r="HJ1971" s="27"/>
      <c r="HK1971" s="27"/>
      <c r="HL1971" s="27"/>
      <c r="HM1971" s="27"/>
      <c r="HN1971" s="27"/>
      <c r="HO1971" s="27"/>
      <c r="HP1971" s="27"/>
      <c r="HQ1971" s="27"/>
      <c r="HR1971" s="27"/>
      <c r="HS1971" s="27"/>
      <c r="HT1971" s="27"/>
      <c r="HU1971" s="27"/>
      <c r="HV1971" s="27"/>
      <c r="HW1971" s="27"/>
      <c r="HX1971" s="27"/>
      <c r="HY1971" s="27"/>
      <c r="HZ1971" s="27"/>
      <c r="IA1971" s="27"/>
      <c r="IB1971" s="27"/>
      <c r="IC1971" s="27"/>
      <c r="ID1971" s="27"/>
      <c r="IE1971" s="27"/>
      <c r="IF1971" s="27"/>
      <c r="IG1971" s="27"/>
      <c r="IH1971" s="27"/>
      <c r="II1971" s="27"/>
      <c r="IJ1971" s="27"/>
      <c r="IK1971" s="27"/>
      <c r="IL1971" s="27"/>
      <c r="IM1971" s="27"/>
      <c r="IN1971" s="27"/>
      <c r="IO1971" s="27"/>
      <c r="IP1971" s="27"/>
      <c r="IQ1971" s="27"/>
      <c r="IR1971" s="27"/>
      <c r="IS1971" s="27"/>
      <c r="IT1971" s="27"/>
      <c r="IU1971" s="27"/>
      <c r="IV1971" s="27"/>
      <c r="IW1971" s="27"/>
      <c r="IX1971" s="27"/>
      <c r="IY1971" s="27"/>
      <c r="IZ1971" s="27"/>
      <c r="JA1971" s="27"/>
      <c r="JB1971" s="27"/>
      <c r="JC1971" s="27"/>
      <c r="JD1971" s="27"/>
      <c r="JE1971" s="27"/>
      <c r="JF1971" s="27"/>
      <c r="JG1971" s="27"/>
      <c r="JH1971" s="27"/>
      <c r="JI1971" s="27"/>
      <c r="JJ1971" s="27"/>
      <c r="JK1971" s="27"/>
      <c r="JL1971" s="27"/>
      <c r="JM1971" s="27"/>
      <c r="JN1971" s="27"/>
      <c r="JO1971" s="27"/>
      <c r="JP1971" s="27"/>
      <c r="JQ1971" s="27"/>
      <c r="JR1971" s="27"/>
      <c r="JS1971" s="27"/>
      <c r="JT1971" s="27"/>
      <c r="JU1971" s="27"/>
      <c r="JV1971" s="27"/>
      <c r="JW1971" s="27"/>
      <c r="JX1971" s="27"/>
      <c r="JY1971" s="27"/>
      <c r="JZ1971" s="27"/>
      <c r="KA1971" s="27"/>
      <c r="KB1971" s="27"/>
      <c r="KC1971" s="27"/>
      <c r="KD1971" s="27"/>
      <c r="KE1971" s="27"/>
      <c r="KF1971" s="27"/>
      <c r="KG1971" s="27"/>
      <c r="KH1971" s="27"/>
      <c r="KI1971" s="27"/>
      <c r="KJ1971" s="27"/>
      <c r="KK1971" s="27"/>
      <c r="KL1971" s="27"/>
      <c r="KM1971" s="27"/>
      <c r="KN1971" s="27"/>
      <c r="KO1971" s="27"/>
      <c r="KP1971" s="27"/>
      <c r="KQ1971" s="27"/>
      <c r="KR1971" s="27"/>
      <c r="KS1971" s="27"/>
      <c r="KT1971" s="27"/>
      <c r="KU1971" s="27"/>
      <c r="KV1971" s="27"/>
      <c r="KW1971" s="27"/>
      <c r="KX1971" s="27"/>
      <c r="KY1971" s="27"/>
      <c r="KZ1971" s="27"/>
      <c r="LA1971" s="27"/>
      <c r="LB1971" s="27"/>
      <c r="LC1971" s="27"/>
      <c r="LD1971" s="27"/>
      <c r="LE1971" s="27"/>
      <c r="LF1971" s="27"/>
      <c r="LG1971" s="27"/>
      <c r="LH1971" s="27"/>
      <c r="LI1971" s="27"/>
      <c r="LJ1971" s="27"/>
      <c r="LK1971" s="27"/>
      <c r="LL1971" s="27"/>
      <c r="LM1971" s="27"/>
      <c r="LN1971" s="27"/>
      <c r="LO1971" s="27"/>
      <c r="LP1971" s="27"/>
      <c r="LQ1971" s="27"/>
      <c r="LR1971" s="27"/>
      <c r="LS1971" s="27"/>
      <c r="LT1971" s="27"/>
      <c r="LU1971" s="27"/>
    </row>
    <row r="1972" spans="8:333" ht="12.75"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/>
      <c r="DT1972" s="27"/>
      <c r="DU1972" s="27"/>
      <c r="DV1972" s="27"/>
      <c r="DW1972" s="27"/>
      <c r="DX1972" s="27"/>
      <c r="DY1972" s="27"/>
      <c r="DZ1972" s="27"/>
      <c r="EA1972" s="27"/>
      <c r="EB1972" s="27"/>
      <c r="EC1972" s="27"/>
      <c r="ED1972" s="27"/>
      <c r="EE1972" s="27"/>
      <c r="EF1972" s="27"/>
      <c r="EG1972" s="27"/>
      <c r="EH1972" s="27"/>
      <c r="EI1972" s="27"/>
      <c r="EJ1972" s="27"/>
      <c r="EK1972" s="27"/>
      <c r="EL1972" s="27"/>
      <c r="EM1972" s="27"/>
      <c r="EN1972" s="27"/>
      <c r="EO1972" s="27"/>
      <c r="EP1972" s="27"/>
      <c r="EQ1972" s="27"/>
      <c r="ER1972" s="27"/>
      <c r="ES1972" s="27"/>
      <c r="ET1972" s="27"/>
      <c r="EU1972" s="27"/>
      <c r="EV1972" s="27"/>
      <c r="EW1972" s="27"/>
      <c r="EX1972" s="27"/>
      <c r="EY1972" s="27"/>
      <c r="EZ1972" s="27"/>
      <c r="FA1972" s="27"/>
      <c r="FB1972" s="27"/>
      <c r="FC1972" s="27"/>
      <c r="FD1972" s="27"/>
      <c r="FE1972" s="27"/>
      <c r="FF1972" s="27"/>
      <c r="FG1972" s="27"/>
      <c r="FH1972" s="27"/>
      <c r="FI1972" s="27"/>
      <c r="FJ1972" s="27"/>
      <c r="FK1972" s="27"/>
      <c r="FL1972" s="27"/>
      <c r="FM1972" s="27"/>
      <c r="FN1972" s="27"/>
      <c r="FO1972" s="27"/>
      <c r="FP1972" s="27"/>
      <c r="FQ1972" s="27"/>
      <c r="FR1972" s="27"/>
      <c r="FS1972" s="27"/>
      <c r="FT1972" s="27"/>
      <c r="FU1972" s="27"/>
      <c r="FV1972" s="27"/>
      <c r="FW1972" s="27"/>
      <c r="FX1972" s="27"/>
      <c r="FY1972" s="27"/>
      <c r="FZ1972" s="27"/>
      <c r="GA1972" s="27"/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27"/>
      <c r="GS1972" s="27"/>
      <c r="GT1972" s="27"/>
      <c r="GU1972" s="27"/>
      <c r="GV1972" s="27"/>
      <c r="GW1972" s="27"/>
      <c r="GX1972" s="27"/>
      <c r="GY1972" s="27"/>
      <c r="GZ1972" s="27"/>
      <c r="HA1972" s="27"/>
      <c r="HB1972" s="27"/>
      <c r="HC1972" s="27"/>
      <c r="HD1972" s="27"/>
      <c r="HE1972" s="27"/>
      <c r="HF1972" s="27"/>
      <c r="HG1972" s="27"/>
      <c r="HH1972" s="27"/>
      <c r="HI1972" s="27"/>
      <c r="HJ1972" s="27"/>
      <c r="HK1972" s="27"/>
      <c r="HL1972" s="27"/>
      <c r="HM1972" s="27"/>
      <c r="HN1972" s="27"/>
      <c r="HO1972" s="27"/>
      <c r="HP1972" s="27"/>
      <c r="HQ1972" s="27"/>
      <c r="HR1972" s="27"/>
      <c r="HS1972" s="27"/>
      <c r="HT1972" s="27"/>
      <c r="HU1972" s="27"/>
      <c r="HV1972" s="27"/>
      <c r="HW1972" s="27"/>
      <c r="HX1972" s="27"/>
      <c r="HY1972" s="27"/>
      <c r="HZ1972" s="27"/>
      <c r="IA1972" s="27"/>
      <c r="IB1972" s="27"/>
      <c r="IC1972" s="27"/>
      <c r="ID1972" s="27"/>
      <c r="IE1972" s="27"/>
      <c r="IF1972" s="27"/>
      <c r="IG1972" s="27"/>
      <c r="IH1972" s="27"/>
      <c r="II1972" s="27"/>
      <c r="IJ1972" s="27"/>
      <c r="IK1972" s="27"/>
      <c r="IL1972" s="27"/>
      <c r="IM1972" s="27"/>
      <c r="IN1972" s="27"/>
      <c r="IO1972" s="27"/>
      <c r="IP1972" s="27"/>
      <c r="IQ1972" s="27"/>
      <c r="IR1972" s="27"/>
      <c r="IS1972" s="27"/>
      <c r="IT1972" s="27"/>
      <c r="IU1972" s="27"/>
      <c r="IV1972" s="27"/>
      <c r="IW1972" s="27"/>
      <c r="IX1972" s="27"/>
      <c r="IY1972" s="27"/>
      <c r="IZ1972" s="27"/>
      <c r="JA1972" s="27"/>
      <c r="JB1972" s="27"/>
      <c r="JC1972" s="27"/>
      <c r="JD1972" s="27"/>
      <c r="JE1972" s="27"/>
      <c r="JF1972" s="27"/>
      <c r="JG1972" s="27"/>
      <c r="JH1972" s="27"/>
      <c r="JI1972" s="27"/>
      <c r="JJ1972" s="27"/>
      <c r="JK1972" s="27"/>
      <c r="JL1972" s="27"/>
      <c r="JM1972" s="27"/>
      <c r="JN1972" s="27"/>
      <c r="JO1972" s="27"/>
      <c r="JP1972" s="27"/>
      <c r="JQ1972" s="27"/>
      <c r="JR1972" s="27"/>
      <c r="JS1972" s="27"/>
      <c r="JT1972" s="27"/>
      <c r="JU1972" s="27"/>
      <c r="JV1972" s="27"/>
      <c r="JW1972" s="27"/>
      <c r="JX1972" s="27"/>
      <c r="JY1972" s="27"/>
      <c r="JZ1972" s="27"/>
      <c r="KA1972" s="27"/>
      <c r="KB1972" s="27"/>
      <c r="KC1972" s="27"/>
      <c r="KD1972" s="27"/>
      <c r="KE1972" s="27"/>
      <c r="KF1972" s="27"/>
      <c r="KG1972" s="27"/>
      <c r="KH1972" s="27"/>
      <c r="KI1972" s="27"/>
      <c r="KJ1972" s="27"/>
      <c r="KK1972" s="27"/>
      <c r="KL1972" s="27"/>
      <c r="KM1972" s="27"/>
      <c r="KN1972" s="27"/>
      <c r="KO1972" s="27"/>
      <c r="KP1972" s="27"/>
      <c r="KQ1972" s="27"/>
      <c r="KR1972" s="27"/>
      <c r="KS1972" s="27"/>
      <c r="KT1972" s="27"/>
      <c r="KU1972" s="27"/>
      <c r="KV1972" s="27"/>
      <c r="KW1972" s="27"/>
      <c r="KX1972" s="27"/>
      <c r="KY1972" s="27"/>
      <c r="KZ1972" s="27"/>
      <c r="LA1972" s="27"/>
      <c r="LB1972" s="27"/>
      <c r="LC1972" s="27"/>
      <c r="LD1972" s="27"/>
      <c r="LE1972" s="27"/>
      <c r="LF1972" s="27"/>
      <c r="LG1972" s="27"/>
      <c r="LH1972" s="27"/>
      <c r="LI1972" s="27"/>
      <c r="LJ1972" s="27"/>
      <c r="LK1972" s="27"/>
      <c r="LL1972" s="27"/>
      <c r="LM1972" s="27"/>
      <c r="LN1972" s="27"/>
      <c r="LO1972" s="27"/>
      <c r="LP1972" s="27"/>
      <c r="LQ1972" s="27"/>
      <c r="LR1972" s="27"/>
      <c r="LS1972" s="27"/>
      <c r="LT1972" s="27"/>
      <c r="LU1972" s="27"/>
    </row>
    <row r="1973" spans="8:333" ht="12.75"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/>
      <c r="DT1973" s="27"/>
      <c r="DU1973" s="27"/>
      <c r="DV1973" s="27"/>
      <c r="DW1973" s="27"/>
      <c r="DX1973" s="27"/>
      <c r="DY1973" s="27"/>
      <c r="DZ1973" s="27"/>
      <c r="EA1973" s="27"/>
      <c r="EB1973" s="27"/>
      <c r="EC1973" s="27"/>
      <c r="ED1973" s="27"/>
      <c r="EE1973" s="27"/>
      <c r="EF1973" s="27"/>
      <c r="EG1973" s="27"/>
      <c r="EH1973" s="27"/>
      <c r="EI1973" s="27"/>
      <c r="EJ1973" s="27"/>
      <c r="EK1973" s="27"/>
      <c r="EL1973" s="27"/>
      <c r="EM1973" s="27"/>
      <c r="EN1973" s="27"/>
      <c r="EO1973" s="27"/>
      <c r="EP1973" s="27"/>
      <c r="EQ1973" s="27"/>
      <c r="ER1973" s="27"/>
      <c r="ES1973" s="27"/>
      <c r="ET1973" s="27"/>
      <c r="EU1973" s="27"/>
      <c r="EV1973" s="27"/>
      <c r="EW1973" s="27"/>
      <c r="EX1973" s="27"/>
      <c r="EY1973" s="27"/>
      <c r="EZ1973" s="27"/>
      <c r="FA1973" s="27"/>
      <c r="FB1973" s="27"/>
      <c r="FC1973" s="27"/>
      <c r="FD1973" s="27"/>
      <c r="FE1973" s="27"/>
      <c r="FF1973" s="27"/>
      <c r="FG1973" s="27"/>
      <c r="FH1973" s="27"/>
      <c r="FI1973" s="27"/>
      <c r="FJ1973" s="27"/>
      <c r="FK1973" s="27"/>
      <c r="FL1973" s="27"/>
      <c r="FM1973" s="27"/>
      <c r="FN1973" s="27"/>
      <c r="FO1973" s="27"/>
      <c r="FP1973" s="27"/>
      <c r="FQ1973" s="27"/>
      <c r="FR1973" s="27"/>
      <c r="FS1973" s="27"/>
      <c r="FT1973" s="27"/>
      <c r="FU1973" s="27"/>
      <c r="FV1973" s="27"/>
      <c r="FW1973" s="27"/>
      <c r="FX1973" s="27"/>
      <c r="FY1973" s="27"/>
      <c r="FZ1973" s="27"/>
      <c r="GA1973" s="27"/>
      <c r="GB1973" s="27"/>
      <c r="GC1973" s="27"/>
      <c r="GD1973" s="27"/>
      <c r="GE1973" s="27"/>
      <c r="GF1973" s="27"/>
      <c r="GG1973" s="27"/>
      <c r="GH1973" s="27"/>
      <c r="GI1973" s="27"/>
      <c r="GJ1973" s="27"/>
      <c r="GK1973" s="27"/>
      <c r="GL1973" s="27"/>
      <c r="GM1973" s="27"/>
      <c r="GN1973" s="27"/>
      <c r="GO1973" s="27"/>
      <c r="GP1973" s="27"/>
      <c r="GQ1973" s="27"/>
      <c r="GR1973" s="27"/>
      <c r="GS1973" s="27"/>
      <c r="GT1973" s="27"/>
      <c r="GU1973" s="27"/>
      <c r="GV1973" s="27"/>
      <c r="GW1973" s="27"/>
      <c r="GX1973" s="27"/>
      <c r="GY1973" s="27"/>
      <c r="GZ1973" s="27"/>
      <c r="HA1973" s="27"/>
      <c r="HB1973" s="27"/>
      <c r="HC1973" s="27"/>
      <c r="HD1973" s="27"/>
      <c r="HE1973" s="27"/>
      <c r="HF1973" s="27"/>
      <c r="HG1973" s="27"/>
      <c r="HH1973" s="27"/>
      <c r="HI1973" s="27"/>
      <c r="HJ1973" s="27"/>
      <c r="HK1973" s="27"/>
      <c r="HL1973" s="27"/>
      <c r="HM1973" s="27"/>
      <c r="HN1973" s="27"/>
      <c r="HO1973" s="27"/>
      <c r="HP1973" s="27"/>
      <c r="HQ1973" s="27"/>
      <c r="HR1973" s="27"/>
      <c r="HS1973" s="27"/>
      <c r="HT1973" s="27"/>
      <c r="HU1973" s="27"/>
      <c r="HV1973" s="27"/>
      <c r="HW1973" s="27"/>
      <c r="HX1973" s="27"/>
      <c r="HY1973" s="27"/>
      <c r="HZ1973" s="27"/>
      <c r="IA1973" s="27"/>
      <c r="IB1973" s="27"/>
      <c r="IC1973" s="27"/>
      <c r="ID1973" s="27"/>
      <c r="IE1973" s="27"/>
      <c r="IF1973" s="27"/>
      <c r="IG1973" s="27"/>
      <c r="IH1973" s="27"/>
      <c r="II1973" s="27"/>
      <c r="IJ1973" s="27"/>
      <c r="IK1973" s="27"/>
      <c r="IL1973" s="27"/>
      <c r="IM1973" s="27"/>
      <c r="IN1973" s="27"/>
      <c r="IO1973" s="27"/>
      <c r="IP1973" s="27"/>
      <c r="IQ1973" s="27"/>
      <c r="IR1973" s="27"/>
      <c r="IS1973" s="27"/>
      <c r="IT1973" s="27"/>
      <c r="IU1973" s="27"/>
      <c r="IV1973" s="27"/>
      <c r="IW1973" s="27"/>
      <c r="IX1973" s="27"/>
      <c r="IY1973" s="27"/>
      <c r="IZ1973" s="27"/>
      <c r="JA1973" s="27"/>
      <c r="JB1973" s="27"/>
      <c r="JC1973" s="27"/>
      <c r="JD1973" s="27"/>
      <c r="JE1973" s="27"/>
      <c r="JF1973" s="27"/>
      <c r="JG1973" s="27"/>
      <c r="JH1973" s="27"/>
      <c r="JI1973" s="27"/>
      <c r="JJ1973" s="27"/>
      <c r="JK1973" s="27"/>
      <c r="JL1973" s="27"/>
      <c r="JM1973" s="27"/>
      <c r="JN1973" s="27"/>
      <c r="JO1973" s="27"/>
      <c r="JP1973" s="27"/>
      <c r="JQ1973" s="27"/>
      <c r="JR1973" s="27"/>
      <c r="JS1973" s="27"/>
      <c r="JT1973" s="27"/>
      <c r="JU1973" s="27"/>
      <c r="JV1973" s="27"/>
      <c r="JW1973" s="27"/>
      <c r="JX1973" s="27"/>
      <c r="JY1973" s="27"/>
      <c r="JZ1973" s="27"/>
      <c r="KA1973" s="27"/>
      <c r="KB1973" s="27"/>
      <c r="KC1973" s="27"/>
      <c r="KD1973" s="27"/>
      <c r="KE1973" s="27"/>
      <c r="KF1973" s="27"/>
      <c r="KG1973" s="27"/>
      <c r="KH1973" s="27"/>
      <c r="KI1973" s="27"/>
      <c r="KJ1973" s="27"/>
      <c r="KK1973" s="27"/>
      <c r="KL1973" s="27"/>
      <c r="KM1973" s="27"/>
      <c r="KN1973" s="27"/>
      <c r="KO1973" s="27"/>
      <c r="KP1973" s="27"/>
      <c r="KQ1973" s="27"/>
      <c r="KR1973" s="27"/>
      <c r="KS1973" s="27"/>
      <c r="KT1973" s="27"/>
      <c r="KU1973" s="27"/>
      <c r="KV1973" s="27"/>
      <c r="KW1973" s="27"/>
      <c r="KX1973" s="27"/>
      <c r="KY1973" s="27"/>
      <c r="KZ1973" s="27"/>
      <c r="LA1973" s="27"/>
      <c r="LB1973" s="27"/>
      <c r="LC1973" s="27"/>
      <c r="LD1973" s="27"/>
      <c r="LE1973" s="27"/>
      <c r="LF1973" s="27"/>
      <c r="LG1973" s="27"/>
      <c r="LH1973" s="27"/>
      <c r="LI1973" s="27"/>
      <c r="LJ1973" s="27"/>
      <c r="LK1973" s="27"/>
      <c r="LL1973" s="27"/>
      <c r="LM1973" s="27"/>
      <c r="LN1973" s="27"/>
      <c r="LO1973" s="27"/>
      <c r="LP1973" s="27"/>
      <c r="LQ1973" s="27"/>
      <c r="LR1973" s="27"/>
      <c r="LS1973" s="27"/>
      <c r="LT1973" s="27"/>
      <c r="LU1973" s="27"/>
    </row>
    <row r="1974" spans="8:333" ht="12.75"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/>
      <c r="DV1974" s="27"/>
      <c r="DW1974" s="27"/>
      <c r="DX1974" s="27"/>
      <c r="DY1974" s="27"/>
      <c r="DZ1974" s="27"/>
      <c r="EA1974" s="27"/>
      <c r="EB1974" s="27"/>
      <c r="EC1974" s="27"/>
      <c r="ED1974" s="27"/>
      <c r="EE1974" s="27"/>
      <c r="EF1974" s="27"/>
      <c r="EG1974" s="27"/>
      <c r="EH1974" s="27"/>
      <c r="EI1974" s="27"/>
      <c r="EJ1974" s="27"/>
      <c r="EK1974" s="27"/>
      <c r="EL1974" s="27"/>
      <c r="EM1974" s="27"/>
      <c r="EN1974" s="27"/>
      <c r="EO1974" s="27"/>
      <c r="EP1974" s="27"/>
      <c r="EQ1974" s="27"/>
      <c r="ER1974" s="27"/>
      <c r="ES1974" s="27"/>
      <c r="ET1974" s="27"/>
      <c r="EU1974" s="27"/>
      <c r="EV1974" s="27"/>
      <c r="EW1974" s="27"/>
      <c r="EX1974" s="27"/>
      <c r="EY1974" s="27"/>
      <c r="EZ1974" s="27"/>
      <c r="FA1974" s="27"/>
      <c r="FB1974" s="27"/>
      <c r="FC1974" s="27"/>
      <c r="FD1974" s="27"/>
      <c r="FE1974" s="27"/>
      <c r="FF1974" s="27"/>
      <c r="FG1974" s="27"/>
      <c r="FH1974" s="27"/>
      <c r="FI1974" s="27"/>
      <c r="FJ1974" s="27"/>
      <c r="FK1974" s="27"/>
      <c r="FL1974" s="27"/>
      <c r="FM1974" s="27"/>
      <c r="FN1974" s="27"/>
      <c r="FO1974" s="27"/>
      <c r="FP1974" s="27"/>
      <c r="FQ1974" s="27"/>
      <c r="FR1974" s="27"/>
      <c r="FS1974" s="27"/>
      <c r="FT1974" s="27"/>
      <c r="FU1974" s="27"/>
      <c r="FV1974" s="27"/>
      <c r="FW1974" s="27"/>
      <c r="FX1974" s="27"/>
      <c r="FY1974" s="27"/>
      <c r="FZ1974" s="27"/>
      <c r="GA1974" s="27"/>
      <c r="GB1974" s="27"/>
      <c r="GC1974" s="27"/>
      <c r="GD1974" s="27"/>
      <c r="GE1974" s="27"/>
      <c r="GF1974" s="27"/>
      <c r="GG1974" s="27"/>
      <c r="GH1974" s="27"/>
      <c r="GI1974" s="27"/>
      <c r="GJ1974" s="27"/>
      <c r="GK1974" s="27"/>
      <c r="GL1974" s="27"/>
      <c r="GM1974" s="27"/>
      <c r="GN1974" s="27"/>
      <c r="GO1974" s="27"/>
      <c r="GP1974" s="27"/>
      <c r="GQ1974" s="27"/>
      <c r="GR1974" s="27"/>
      <c r="GS1974" s="27"/>
      <c r="GT1974" s="27"/>
      <c r="GU1974" s="27"/>
      <c r="GV1974" s="27"/>
      <c r="GW1974" s="27"/>
      <c r="GX1974" s="27"/>
      <c r="GY1974" s="27"/>
      <c r="GZ1974" s="27"/>
      <c r="HA1974" s="27"/>
      <c r="HB1974" s="27"/>
      <c r="HC1974" s="27"/>
      <c r="HD1974" s="27"/>
      <c r="HE1974" s="27"/>
      <c r="HF1974" s="27"/>
      <c r="HG1974" s="27"/>
      <c r="HH1974" s="27"/>
      <c r="HI1974" s="27"/>
      <c r="HJ1974" s="27"/>
      <c r="HK1974" s="27"/>
      <c r="HL1974" s="27"/>
      <c r="HM1974" s="27"/>
      <c r="HN1974" s="27"/>
      <c r="HO1974" s="27"/>
      <c r="HP1974" s="27"/>
      <c r="HQ1974" s="27"/>
      <c r="HR1974" s="27"/>
      <c r="HS1974" s="27"/>
      <c r="HT1974" s="27"/>
      <c r="HU1974" s="27"/>
      <c r="HV1974" s="27"/>
      <c r="HW1974" s="27"/>
      <c r="HX1974" s="27"/>
      <c r="HY1974" s="27"/>
      <c r="HZ1974" s="27"/>
      <c r="IA1974" s="27"/>
      <c r="IB1974" s="27"/>
      <c r="IC1974" s="27"/>
      <c r="ID1974" s="27"/>
      <c r="IE1974" s="27"/>
      <c r="IF1974" s="27"/>
      <c r="IG1974" s="27"/>
      <c r="IH1974" s="27"/>
      <c r="II1974" s="27"/>
      <c r="IJ1974" s="27"/>
      <c r="IK1974" s="27"/>
      <c r="IL1974" s="27"/>
      <c r="IM1974" s="27"/>
      <c r="IN1974" s="27"/>
      <c r="IO1974" s="27"/>
      <c r="IP1974" s="27"/>
      <c r="IQ1974" s="27"/>
      <c r="IR1974" s="27"/>
      <c r="IS1974" s="27"/>
      <c r="IT1974" s="27"/>
      <c r="IU1974" s="27"/>
      <c r="IV1974" s="27"/>
      <c r="IW1974" s="27"/>
      <c r="IX1974" s="27"/>
      <c r="IY1974" s="27"/>
      <c r="IZ1974" s="27"/>
      <c r="JA1974" s="27"/>
      <c r="JB1974" s="27"/>
      <c r="JC1974" s="27"/>
      <c r="JD1974" s="27"/>
      <c r="JE1974" s="27"/>
      <c r="JF1974" s="27"/>
      <c r="JG1974" s="27"/>
      <c r="JH1974" s="27"/>
      <c r="JI1974" s="27"/>
      <c r="JJ1974" s="27"/>
      <c r="JK1974" s="27"/>
      <c r="JL1974" s="27"/>
      <c r="JM1974" s="27"/>
      <c r="JN1974" s="27"/>
      <c r="JO1974" s="27"/>
      <c r="JP1974" s="27"/>
      <c r="JQ1974" s="27"/>
      <c r="JR1974" s="27"/>
      <c r="JS1974" s="27"/>
      <c r="JT1974" s="27"/>
      <c r="JU1974" s="27"/>
      <c r="JV1974" s="27"/>
      <c r="JW1974" s="27"/>
      <c r="JX1974" s="27"/>
      <c r="JY1974" s="27"/>
      <c r="JZ1974" s="27"/>
      <c r="KA1974" s="27"/>
      <c r="KB1974" s="27"/>
      <c r="KC1974" s="27"/>
      <c r="KD1974" s="27"/>
      <c r="KE1974" s="27"/>
      <c r="KF1974" s="27"/>
      <c r="KG1974" s="27"/>
      <c r="KH1974" s="27"/>
      <c r="KI1974" s="27"/>
      <c r="KJ1974" s="27"/>
      <c r="KK1974" s="27"/>
      <c r="KL1974" s="27"/>
      <c r="KM1974" s="27"/>
      <c r="KN1974" s="27"/>
      <c r="KO1974" s="27"/>
      <c r="KP1974" s="27"/>
      <c r="KQ1974" s="27"/>
      <c r="KR1974" s="27"/>
      <c r="KS1974" s="27"/>
      <c r="KT1974" s="27"/>
      <c r="KU1974" s="27"/>
      <c r="KV1974" s="27"/>
      <c r="KW1974" s="27"/>
      <c r="KX1974" s="27"/>
      <c r="KY1974" s="27"/>
      <c r="KZ1974" s="27"/>
      <c r="LA1974" s="27"/>
      <c r="LB1974" s="27"/>
      <c r="LC1974" s="27"/>
      <c r="LD1974" s="27"/>
      <c r="LE1974" s="27"/>
      <c r="LF1974" s="27"/>
      <c r="LG1974" s="27"/>
      <c r="LH1974" s="27"/>
      <c r="LI1974" s="27"/>
      <c r="LJ1974" s="27"/>
      <c r="LK1974" s="27"/>
      <c r="LL1974" s="27"/>
      <c r="LM1974" s="27"/>
      <c r="LN1974" s="27"/>
      <c r="LO1974" s="27"/>
      <c r="LP1974" s="27"/>
      <c r="LQ1974" s="27"/>
      <c r="LR1974" s="27"/>
      <c r="LS1974" s="27"/>
      <c r="LT1974" s="27"/>
      <c r="LU1974" s="27"/>
    </row>
    <row r="1975" spans="8:333" ht="12.75"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/>
      <c r="DV1975" s="27"/>
      <c r="DW1975" s="27"/>
      <c r="DX1975" s="27"/>
      <c r="DY1975" s="27"/>
      <c r="DZ1975" s="27"/>
      <c r="EA1975" s="27"/>
      <c r="EB1975" s="27"/>
      <c r="EC1975" s="27"/>
      <c r="ED1975" s="27"/>
      <c r="EE1975" s="27"/>
      <c r="EF1975" s="27"/>
      <c r="EG1975" s="27"/>
      <c r="EH1975" s="27"/>
      <c r="EI1975" s="27"/>
      <c r="EJ1975" s="27"/>
      <c r="EK1975" s="27"/>
      <c r="EL1975" s="27"/>
      <c r="EM1975" s="27"/>
      <c r="EN1975" s="27"/>
      <c r="EO1975" s="27"/>
      <c r="EP1975" s="27"/>
      <c r="EQ1975" s="27"/>
      <c r="ER1975" s="27"/>
      <c r="ES1975" s="27"/>
      <c r="ET1975" s="27"/>
      <c r="EU1975" s="27"/>
      <c r="EV1975" s="27"/>
      <c r="EW1975" s="27"/>
      <c r="EX1975" s="27"/>
      <c r="EY1975" s="27"/>
      <c r="EZ1975" s="27"/>
      <c r="FA1975" s="27"/>
      <c r="FB1975" s="27"/>
      <c r="FC1975" s="27"/>
      <c r="FD1975" s="27"/>
      <c r="FE1975" s="27"/>
      <c r="FF1975" s="27"/>
      <c r="FG1975" s="27"/>
      <c r="FH1975" s="27"/>
      <c r="FI1975" s="27"/>
      <c r="FJ1975" s="27"/>
      <c r="FK1975" s="27"/>
      <c r="FL1975" s="27"/>
      <c r="FM1975" s="27"/>
      <c r="FN1975" s="27"/>
      <c r="FO1975" s="27"/>
      <c r="FP1975" s="27"/>
      <c r="FQ1975" s="27"/>
      <c r="FR1975" s="27"/>
      <c r="FS1975" s="27"/>
      <c r="FT1975" s="27"/>
      <c r="FU1975" s="27"/>
      <c r="FV1975" s="27"/>
      <c r="FW1975" s="27"/>
      <c r="FX1975" s="27"/>
      <c r="FY1975" s="27"/>
      <c r="FZ1975" s="27"/>
      <c r="GA1975" s="27"/>
      <c r="GB1975" s="27"/>
      <c r="GC1975" s="27"/>
      <c r="GD1975" s="27"/>
      <c r="GE1975" s="27"/>
      <c r="GF1975" s="27"/>
      <c r="GG1975" s="27"/>
      <c r="GH1975" s="27"/>
      <c r="GI1975" s="27"/>
      <c r="GJ1975" s="27"/>
      <c r="GK1975" s="27"/>
      <c r="GL1975" s="27"/>
      <c r="GM1975" s="27"/>
      <c r="GN1975" s="27"/>
      <c r="GO1975" s="27"/>
      <c r="GP1975" s="27"/>
      <c r="GQ1975" s="27"/>
      <c r="GR1975" s="27"/>
      <c r="GS1975" s="27"/>
      <c r="GT1975" s="27"/>
      <c r="GU1975" s="27"/>
      <c r="GV1975" s="27"/>
      <c r="GW1975" s="27"/>
      <c r="GX1975" s="27"/>
      <c r="GY1975" s="27"/>
      <c r="GZ1975" s="27"/>
      <c r="HA1975" s="27"/>
      <c r="HB1975" s="27"/>
      <c r="HC1975" s="27"/>
      <c r="HD1975" s="27"/>
      <c r="HE1975" s="27"/>
      <c r="HF1975" s="27"/>
      <c r="HG1975" s="27"/>
      <c r="HH1975" s="27"/>
      <c r="HI1975" s="27"/>
      <c r="HJ1975" s="27"/>
      <c r="HK1975" s="27"/>
      <c r="HL1975" s="27"/>
      <c r="HM1975" s="27"/>
      <c r="HN1975" s="27"/>
      <c r="HO1975" s="27"/>
      <c r="HP1975" s="27"/>
      <c r="HQ1975" s="27"/>
      <c r="HR1975" s="27"/>
      <c r="HS1975" s="27"/>
      <c r="HT1975" s="27"/>
      <c r="HU1975" s="27"/>
      <c r="HV1975" s="27"/>
      <c r="HW1975" s="27"/>
      <c r="HX1975" s="27"/>
      <c r="HY1975" s="27"/>
      <c r="HZ1975" s="27"/>
      <c r="IA1975" s="27"/>
      <c r="IB1975" s="27"/>
      <c r="IC1975" s="27"/>
      <c r="ID1975" s="27"/>
      <c r="IE1975" s="27"/>
      <c r="IF1975" s="27"/>
      <c r="IG1975" s="27"/>
      <c r="IH1975" s="27"/>
      <c r="II1975" s="27"/>
      <c r="IJ1975" s="27"/>
      <c r="IK1975" s="27"/>
      <c r="IL1975" s="27"/>
      <c r="IM1975" s="27"/>
      <c r="IN1975" s="27"/>
      <c r="IO1975" s="27"/>
      <c r="IP1975" s="27"/>
      <c r="IQ1975" s="27"/>
      <c r="IR1975" s="27"/>
      <c r="IS1975" s="27"/>
      <c r="IT1975" s="27"/>
      <c r="IU1975" s="27"/>
      <c r="IV1975" s="27"/>
      <c r="IW1975" s="27"/>
      <c r="IX1975" s="27"/>
      <c r="IY1975" s="27"/>
      <c r="IZ1975" s="27"/>
      <c r="JA1975" s="27"/>
      <c r="JB1975" s="27"/>
      <c r="JC1975" s="27"/>
      <c r="JD1975" s="27"/>
      <c r="JE1975" s="27"/>
      <c r="JF1975" s="27"/>
      <c r="JG1975" s="27"/>
      <c r="JH1975" s="27"/>
      <c r="JI1975" s="27"/>
      <c r="JJ1975" s="27"/>
      <c r="JK1975" s="27"/>
      <c r="JL1975" s="27"/>
      <c r="JM1975" s="27"/>
      <c r="JN1975" s="27"/>
      <c r="JO1975" s="27"/>
      <c r="JP1975" s="27"/>
      <c r="JQ1975" s="27"/>
      <c r="JR1975" s="27"/>
      <c r="JS1975" s="27"/>
      <c r="JT1975" s="27"/>
      <c r="JU1975" s="27"/>
      <c r="JV1975" s="27"/>
      <c r="JW1975" s="27"/>
      <c r="JX1975" s="27"/>
      <c r="JY1975" s="27"/>
      <c r="JZ1975" s="27"/>
      <c r="KA1975" s="27"/>
      <c r="KB1975" s="27"/>
      <c r="KC1975" s="27"/>
      <c r="KD1975" s="27"/>
      <c r="KE1975" s="27"/>
      <c r="KF1975" s="27"/>
      <c r="KG1975" s="27"/>
      <c r="KH1975" s="27"/>
      <c r="KI1975" s="27"/>
      <c r="KJ1975" s="27"/>
      <c r="KK1975" s="27"/>
      <c r="KL1975" s="27"/>
      <c r="KM1975" s="27"/>
      <c r="KN1975" s="27"/>
      <c r="KO1975" s="27"/>
      <c r="KP1975" s="27"/>
      <c r="KQ1975" s="27"/>
      <c r="KR1975" s="27"/>
      <c r="KS1975" s="27"/>
      <c r="KT1975" s="27"/>
      <c r="KU1975" s="27"/>
      <c r="KV1975" s="27"/>
      <c r="KW1975" s="27"/>
      <c r="KX1975" s="27"/>
      <c r="KY1975" s="27"/>
      <c r="KZ1975" s="27"/>
      <c r="LA1975" s="27"/>
      <c r="LB1975" s="27"/>
      <c r="LC1975" s="27"/>
      <c r="LD1975" s="27"/>
      <c r="LE1975" s="27"/>
      <c r="LF1975" s="27"/>
      <c r="LG1975" s="27"/>
      <c r="LH1975" s="27"/>
      <c r="LI1975" s="27"/>
      <c r="LJ1975" s="27"/>
      <c r="LK1975" s="27"/>
      <c r="LL1975" s="27"/>
      <c r="LM1975" s="27"/>
      <c r="LN1975" s="27"/>
      <c r="LO1975" s="27"/>
      <c r="LP1975" s="27"/>
      <c r="LQ1975" s="27"/>
      <c r="LR1975" s="27"/>
      <c r="LS1975" s="27"/>
      <c r="LT1975" s="27"/>
      <c r="LU1975" s="27"/>
    </row>
    <row r="1976" spans="8:333" ht="12.75"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/>
      <c r="DV1976" s="27"/>
      <c r="DW1976" s="27"/>
      <c r="DX1976" s="27"/>
      <c r="DY1976" s="27"/>
      <c r="DZ1976" s="27"/>
      <c r="EA1976" s="27"/>
      <c r="EB1976" s="27"/>
      <c r="EC1976" s="27"/>
      <c r="ED1976" s="27"/>
      <c r="EE1976" s="27"/>
      <c r="EF1976" s="27"/>
      <c r="EG1976" s="27"/>
      <c r="EH1976" s="27"/>
      <c r="EI1976" s="27"/>
      <c r="EJ1976" s="27"/>
      <c r="EK1976" s="27"/>
      <c r="EL1976" s="27"/>
      <c r="EM1976" s="27"/>
      <c r="EN1976" s="27"/>
      <c r="EO1976" s="27"/>
      <c r="EP1976" s="27"/>
      <c r="EQ1976" s="27"/>
      <c r="ER1976" s="27"/>
      <c r="ES1976" s="27"/>
      <c r="ET1976" s="27"/>
      <c r="EU1976" s="27"/>
      <c r="EV1976" s="27"/>
      <c r="EW1976" s="27"/>
      <c r="EX1976" s="27"/>
      <c r="EY1976" s="27"/>
      <c r="EZ1976" s="27"/>
      <c r="FA1976" s="27"/>
      <c r="FB1976" s="27"/>
      <c r="FC1976" s="27"/>
      <c r="FD1976" s="27"/>
      <c r="FE1976" s="27"/>
      <c r="FF1976" s="27"/>
      <c r="FG1976" s="27"/>
      <c r="FH1976" s="27"/>
      <c r="FI1976" s="27"/>
      <c r="FJ1976" s="27"/>
      <c r="FK1976" s="27"/>
      <c r="FL1976" s="27"/>
      <c r="FM1976" s="27"/>
      <c r="FN1976" s="27"/>
      <c r="FO1976" s="27"/>
      <c r="FP1976" s="27"/>
      <c r="FQ1976" s="27"/>
      <c r="FR1976" s="27"/>
      <c r="FS1976" s="27"/>
      <c r="FT1976" s="27"/>
      <c r="FU1976" s="27"/>
      <c r="FV1976" s="27"/>
      <c r="FW1976" s="27"/>
      <c r="FX1976" s="27"/>
      <c r="FY1976" s="27"/>
      <c r="FZ1976" s="27"/>
      <c r="GA1976" s="27"/>
      <c r="GB1976" s="27"/>
      <c r="GC1976" s="27"/>
      <c r="GD1976" s="27"/>
      <c r="GE1976" s="27"/>
      <c r="GF1976" s="27"/>
      <c r="GG1976" s="27"/>
      <c r="GH1976" s="27"/>
      <c r="GI1976" s="27"/>
      <c r="GJ1976" s="27"/>
      <c r="GK1976" s="27"/>
      <c r="GL1976" s="27"/>
      <c r="GM1976" s="27"/>
      <c r="GN1976" s="27"/>
      <c r="GO1976" s="27"/>
      <c r="GP1976" s="27"/>
      <c r="GQ1976" s="27"/>
      <c r="GR1976" s="27"/>
      <c r="GS1976" s="27"/>
      <c r="GT1976" s="27"/>
      <c r="GU1976" s="27"/>
      <c r="GV1976" s="27"/>
      <c r="GW1976" s="27"/>
      <c r="GX1976" s="27"/>
      <c r="GY1976" s="27"/>
      <c r="GZ1976" s="27"/>
      <c r="HA1976" s="27"/>
      <c r="HB1976" s="27"/>
      <c r="HC1976" s="27"/>
      <c r="HD1976" s="27"/>
      <c r="HE1976" s="27"/>
      <c r="HF1976" s="27"/>
      <c r="HG1976" s="27"/>
      <c r="HH1976" s="27"/>
      <c r="HI1976" s="27"/>
      <c r="HJ1976" s="27"/>
      <c r="HK1976" s="27"/>
      <c r="HL1976" s="27"/>
      <c r="HM1976" s="27"/>
      <c r="HN1976" s="27"/>
      <c r="HO1976" s="27"/>
      <c r="HP1976" s="27"/>
      <c r="HQ1976" s="27"/>
      <c r="HR1976" s="27"/>
      <c r="HS1976" s="27"/>
      <c r="HT1976" s="27"/>
      <c r="HU1976" s="27"/>
      <c r="HV1976" s="27"/>
      <c r="HW1976" s="27"/>
      <c r="HX1976" s="27"/>
      <c r="HY1976" s="27"/>
      <c r="HZ1976" s="27"/>
      <c r="IA1976" s="27"/>
      <c r="IB1976" s="27"/>
      <c r="IC1976" s="27"/>
      <c r="ID1976" s="27"/>
      <c r="IE1976" s="27"/>
      <c r="IF1976" s="27"/>
      <c r="IG1976" s="27"/>
      <c r="IH1976" s="27"/>
      <c r="II1976" s="27"/>
      <c r="IJ1976" s="27"/>
      <c r="IK1976" s="27"/>
      <c r="IL1976" s="27"/>
      <c r="IM1976" s="27"/>
      <c r="IN1976" s="27"/>
      <c r="IO1976" s="27"/>
      <c r="IP1976" s="27"/>
      <c r="IQ1976" s="27"/>
      <c r="IR1976" s="27"/>
      <c r="IS1976" s="27"/>
      <c r="IT1976" s="27"/>
      <c r="IU1976" s="27"/>
      <c r="IV1976" s="27"/>
      <c r="IW1976" s="27"/>
      <c r="IX1976" s="27"/>
      <c r="IY1976" s="27"/>
      <c r="IZ1976" s="27"/>
      <c r="JA1976" s="27"/>
      <c r="JB1976" s="27"/>
      <c r="JC1976" s="27"/>
      <c r="JD1976" s="27"/>
      <c r="JE1976" s="27"/>
      <c r="JF1976" s="27"/>
      <c r="JG1976" s="27"/>
      <c r="JH1976" s="27"/>
      <c r="JI1976" s="27"/>
      <c r="JJ1976" s="27"/>
      <c r="JK1976" s="27"/>
      <c r="JL1976" s="27"/>
      <c r="JM1976" s="27"/>
      <c r="JN1976" s="27"/>
      <c r="JO1976" s="27"/>
      <c r="JP1976" s="27"/>
      <c r="JQ1976" s="27"/>
      <c r="JR1976" s="27"/>
      <c r="JS1976" s="27"/>
      <c r="JT1976" s="27"/>
      <c r="JU1976" s="27"/>
      <c r="JV1976" s="27"/>
      <c r="JW1976" s="27"/>
      <c r="JX1976" s="27"/>
      <c r="JY1976" s="27"/>
      <c r="JZ1976" s="27"/>
      <c r="KA1976" s="27"/>
      <c r="KB1976" s="27"/>
      <c r="KC1976" s="27"/>
      <c r="KD1976" s="27"/>
      <c r="KE1976" s="27"/>
      <c r="KF1976" s="27"/>
      <c r="KG1976" s="27"/>
      <c r="KH1976" s="27"/>
      <c r="KI1976" s="27"/>
      <c r="KJ1976" s="27"/>
      <c r="KK1976" s="27"/>
      <c r="KL1976" s="27"/>
      <c r="KM1976" s="27"/>
      <c r="KN1976" s="27"/>
      <c r="KO1976" s="27"/>
      <c r="KP1976" s="27"/>
      <c r="KQ1976" s="27"/>
      <c r="KR1976" s="27"/>
      <c r="KS1976" s="27"/>
      <c r="KT1976" s="27"/>
      <c r="KU1976" s="27"/>
      <c r="KV1976" s="27"/>
      <c r="KW1976" s="27"/>
      <c r="KX1976" s="27"/>
      <c r="KY1976" s="27"/>
      <c r="KZ1976" s="27"/>
      <c r="LA1976" s="27"/>
      <c r="LB1976" s="27"/>
      <c r="LC1976" s="27"/>
      <c r="LD1976" s="27"/>
      <c r="LE1976" s="27"/>
      <c r="LF1976" s="27"/>
      <c r="LG1976" s="27"/>
      <c r="LH1976" s="27"/>
      <c r="LI1976" s="27"/>
      <c r="LJ1976" s="27"/>
      <c r="LK1976" s="27"/>
      <c r="LL1976" s="27"/>
      <c r="LM1976" s="27"/>
      <c r="LN1976" s="27"/>
      <c r="LO1976" s="27"/>
      <c r="LP1976" s="27"/>
      <c r="LQ1976" s="27"/>
      <c r="LR1976" s="27"/>
      <c r="LS1976" s="27"/>
      <c r="LT1976" s="27"/>
      <c r="LU1976" s="27"/>
    </row>
    <row r="1977" spans="8:333" ht="12.75"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/>
      <c r="DV1977" s="27"/>
      <c r="DW1977" s="27"/>
      <c r="DX1977" s="27"/>
      <c r="DY1977" s="27"/>
      <c r="DZ1977" s="27"/>
      <c r="EA1977" s="27"/>
      <c r="EB1977" s="27"/>
      <c r="EC1977" s="27"/>
      <c r="ED1977" s="27"/>
      <c r="EE1977" s="27"/>
      <c r="EF1977" s="27"/>
      <c r="EG1977" s="27"/>
      <c r="EH1977" s="27"/>
      <c r="EI1977" s="27"/>
      <c r="EJ1977" s="27"/>
      <c r="EK1977" s="27"/>
      <c r="EL1977" s="27"/>
      <c r="EM1977" s="27"/>
      <c r="EN1977" s="27"/>
      <c r="EO1977" s="27"/>
      <c r="EP1977" s="27"/>
      <c r="EQ1977" s="27"/>
      <c r="ER1977" s="27"/>
      <c r="ES1977" s="27"/>
      <c r="ET1977" s="27"/>
      <c r="EU1977" s="27"/>
      <c r="EV1977" s="27"/>
      <c r="EW1977" s="27"/>
      <c r="EX1977" s="27"/>
      <c r="EY1977" s="27"/>
      <c r="EZ1977" s="27"/>
      <c r="FA1977" s="27"/>
      <c r="FB1977" s="27"/>
      <c r="FC1977" s="27"/>
      <c r="FD1977" s="27"/>
      <c r="FE1977" s="27"/>
      <c r="FF1977" s="27"/>
      <c r="FG1977" s="27"/>
      <c r="FH1977" s="27"/>
      <c r="FI1977" s="27"/>
      <c r="FJ1977" s="27"/>
      <c r="FK1977" s="27"/>
      <c r="FL1977" s="27"/>
      <c r="FM1977" s="27"/>
      <c r="FN1977" s="27"/>
      <c r="FO1977" s="27"/>
      <c r="FP1977" s="27"/>
      <c r="FQ1977" s="27"/>
      <c r="FR1977" s="27"/>
      <c r="FS1977" s="27"/>
      <c r="FT1977" s="27"/>
      <c r="FU1977" s="27"/>
      <c r="FV1977" s="27"/>
      <c r="FW1977" s="27"/>
      <c r="FX1977" s="27"/>
      <c r="FY1977" s="27"/>
      <c r="FZ1977" s="27"/>
      <c r="GA1977" s="27"/>
      <c r="GB1977" s="27"/>
      <c r="GC1977" s="27"/>
      <c r="GD1977" s="27"/>
      <c r="GE1977" s="27"/>
      <c r="GF1977" s="27"/>
      <c r="GG1977" s="27"/>
      <c r="GH1977" s="27"/>
      <c r="GI1977" s="27"/>
      <c r="GJ1977" s="27"/>
      <c r="GK1977" s="27"/>
      <c r="GL1977" s="27"/>
      <c r="GM1977" s="27"/>
      <c r="GN1977" s="27"/>
      <c r="GO1977" s="27"/>
      <c r="GP1977" s="27"/>
      <c r="GQ1977" s="27"/>
      <c r="GR1977" s="27"/>
      <c r="GS1977" s="27"/>
      <c r="GT1977" s="27"/>
      <c r="GU1977" s="27"/>
      <c r="GV1977" s="27"/>
      <c r="GW1977" s="27"/>
      <c r="GX1977" s="27"/>
      <c r="GY1977" s="27"/>
      <c r="GZ1977" s="27"/>
      <c r="HA1977" s="27"/>
      <c r="HB1977" s="27"/>
      <c r="HC1977" s="27"/>
      <c r="HD1977" s="27"/>
      <c r="HE1977" s="27"/>
      <c r="HF1977" s="27"/>
      <c r="HG1977" s="27"/>
      <c r="HH1977" s="27"/>
      <c r="HI1977" s="27"/>
      <c r="HJ1977" s="27"/>
      <c r="HK1977" s="27"/>
      <c r="HL1977" s="27"/>
      <c r="HM1977" s="27"/>
      <c r="HN1977" s="27"/>
      <c r="HO1977" s="27"/>
      <c r="HP1977" s="27"/>
      <c r="HQ1977" s="27"/>
      <c r="HR1977" s="27"/>
      <c r="HS1977" s="27"/>
      <c r="HT1977" s="27"/>
      <c r="HU1977" s="27"/>
      <c r="HV1977" s="27"/>
      <c r="HW1977" s="27"/>
      <c r="HX1977" s="27"/>
      <c r="HY1977" s="27"/>
      <c r="HZ1977" s="27"/>
      <c r="IA1977" s="27"/>
      <c r="IB1977" s="27"/>
      <c r="IC1977" s="27"/>
      <c r="ID1977" s="27"/>
      <c r="IE1977" s="27"/>
      <c r="IF1977" s="27"/>
      <c r="IG1977" s="27"/>
      <c r="IH1977" s="27"/>
      <c r="II1977" s="27"/>
      <c r="IJ1977" s="27"/>
      <c r="IK1977" s="27"/>
      <c r="IL1977" s="27"/>
      <c r="IM1977" s="27"/>
      <c r="IN1977" s="27"/>
      <c r="IO1977" s="27"/>
      <c r="IP1977" s="27"/>
      <c r="IQ1977" s="27"/>
      <c r="IR1977" s="27"/>
      <c r="IS1977" s="27"/>
      <c r="IT1977" s="27"/>
      <c r="IU1977" s="27"/>
      <c r="IV1977" s="27"/>
      <c r="IW1977" s="27"/>
      <c r="IX1977" s="27"/>
      <c r="IY1977" s="27"/>
      <c r="IZ1977" s="27"/>
      <c r="JA1977" s="27"/>
      <c r="JB1977" s="27"/>
      <c r="JC1977" s="27"/>
      <c r="JD1977" s="27"/>
      <c r="JE1977" s="27"/>
      <c r="JF1977" s="27"/>
      <c r="JG1977" s="27"/>
      <c r="JH1977" s="27"/>
      <c r="JI1977" s="27"/>
      <c r="JJ1977" s="27"/>
      <c r="JK1977" s="27"/>
      <c r="JL1977" s="27"/>
      <c r="JM1977" s="27"/>
      <c r="JN1977" s="27"/>
      <c r="JO1977" s="27"/>
      <c r="JP1977" s="27"/>
      <c r="JQ1977" s="27"/>
      <c r="JR1977" s="27"/>
      <c r="JS1977" s="27"/>
      <c r="JT1977" s="27"/>
      <c r="JU1977" s="27"/>
      <c r="JV1977" s="27"/>
      <c r="JW1977" s="27"/>
      <c r="JX1977" s="27"/>
      <c r="JY1977" s="27"/>
      <c r="JZ1977" s="27"/>
      <c r="KA1977" s="27"/>
      <c r="KB1977" s="27"/>
      <c r="KC1977" s="27"/>
      <c r="KD1977" s="27"/>
      <c r="KE1977" s="27"/>
      <c r="KF1977" s="27"/>
      <c r="KG1977" s="27"/>
      <c r="KH1977" s="27"/>
      <c r="KI1977" s="27"/>
      <c r="KJ1977" s="27"/>
      <c r="KK1977" s="27"/>
      <c r="KL1977" s="27"/>
      <c r="KM1977" s="27"/>
      <c r="KN1977" s="27"/>
      <c r="KO1977" s="27"/>
      <c r="KP1977" s="27"/>
      <c r="KQ1977" s="27"/>
      <c r="KR1977" s="27"/>
      <c r="KS1977" s="27"/>
      <c r="KT1977" s="27"/>
      <c r="KU1977" s="27"/>
      <c r="KV1977" s="27"/>
      <c r="KW1977" s="27"/>
      <c r="KX1977" s="27"/>
      <c r="KY1977" s="27"/>
      <c r="KZ1977" s="27"/>
      <c r="LA1977" s="27"/>
      <c r="LB1977" s="27"/>
      <c r="LC1977" s="27"/>
      <c r="LD1977" s="27"/>
      <c r="LE1977" s="27"/>
      <c r="LF1977" s="27"/>
      <c r="LG1977" s="27"/>
      <c r="LH1977" s="27"/>
      <c r="LI1977" s="27"/>
      <c r="LJ1977" s="27"/>
      <c r="LK1977" s="27"/>
      <c r="LL1977" s="27"/>
      <c r="LM1977" s="27"/>
      <c r="LN1977" s="27"/>
      <c r="LO1977" s="27"/>
      <c r="LP1977" s="27"/>
      <c r="LQ1977" s="27"/>
      <c r="LR1977" s="27"/>
      <c r="LS1977" s="27"/>
      <c r="LT1977" s="27"/>
      <c r="LU1977" s="27"/>
    </row>
    <row r="1978" spans="8:333" ht="12.75"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/>
      <c r="DW1978" s="27"/>
      <c r="DX1978" s="27"/>
      <c r="DY1978" s="27"/>
      <c r="DZ1978" s="27"/>
      <c r="EA1978" s="27"/>
      <c r="EB1978" s="27"/>
      <c r="EC1978" s="27"/>
      <c r="ED1978" s="27"/>
      <c r="EE1978" s="27"/>
      <c r="EF1978" s="27"/>
      <c r="EG1978" s="27"/>
      <c r="EH1978" s="27"/>
      <c r="EI1978" s="27"/>
      <c r="EJ1978" s="27"/>
      <c r="EK1978" s="27"/>
      <c r="EL1978" s="27"/>
      <c r="EM1978" s="27"/>
      <c r="EN1978" s="27"/>
      <c r="EO1978" s="27"/>
      <c r="EP1978" s="27"/>
      <c r="EQ1978" s="27"/>
      <c r="ER1978" s="27"/>
      <c r="ES1978" s="27"/>
      <c r="ET1978" s="27"/>
      <c r="EU1978" s="27"/>
      <c r="EV1978" s="27"/>
      <c r="EW1978" s="27"/>
      <c r="EX1978" s="27"/>
      <c r="EY1978" s="27"/>
      <c r="EZ1978" s="27"/>
      <c r="FA1978" s="27"/>
      <c r="FB1978" s="27"/>
      <c r="FC1978" s="27"/>
      <c r="FD1978" s="27"/>
      <c r="FE1978" s="27"/>
      <c r="FF1978" s="27"/>
      <c r="FG1978" s="27"/>
      <c r="FH1978" s="27"/>
      <c r="FI1978" s="27"/>
      <c r="FJ1978" s="27"/>
      <c r="FK1978" s="27"/>
      <c r="FL1978" s="27"/>
      <c r="FM1978" s="27"/>
      <c r="FN1978" s="27"/>
      <c r="FO1978" s="27"/>
      <c r="FP1978" s="27"/>
      <c r="FQ1978" s="27"/>
      <c r="FR1978" s="27"/>
      <c r="FS1978" s="27"/>
      <c r="FT1978" s="27"/>
      <c r="FU1978" s="27"/>
      <c r="FV1978" s="27"/>
      <c r="FW1978" s="27"/>
      <c r="FX1978" s="27"/>
      <c r="FY1978" s="27"/>
      <c r="FZ1978" s="27"/>
      <c r="GA1978" s="27"/>
      <c r="GB1978" s="27"/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27"/>
      <c r="GS1978" s="27"/>
      <c r="GT1978" s="27"/>
      <c r="GU1978" s="27"/>
      <c r="GV1978" s="27"/>
      <c r="GW1978" s="27"/>
      <c r="GX1978" s="27"/>
      <c r="GY1978" s="27"/>
      <c r="GZ1978" s="27"/>
      <c r="HA1978" s="27"/>
      <c r="HB1978" s="27"/>
      <c r="HC1978" s="27"/>
      <c r="HD1978" s="27"/>
      <c r="HE1978" s="27"/>
      <c r="HF1978" s="27"/>
      <c r="HG1978" s="27"/>
      <c r="HH1978" s="27"/>
      <c r="HI1978" s="27"/>
      <c r="HJ1978" s="27"/>
      <c r="HK1978" s="27"/>
      <c r="HL1978" s="27"/>
      <c r="HM1978" s="27"/>
      <c r="HN1978" s="27"/>
      <c r="HO1978" s="27"/>
      <c r="HP1978" s="27"/>
      <c r="HQ1978" s="27"/>
      <c r="HR1978" s="27"/>
      <c r="HS1978" s="27"/>
      <c r="HT1978" s="27"/>
      <c r="HU1978" s="27"/>
      <c r="HV1978" s="27"/>
      <c r="HW1978" s="27"/>
      <c r="HX1978" s="27"/>
      <c r="HY1978" s="27"/>
      <c r="HZ1978" s="27"/>
      <c r="IA1978" s="27"/>
      <c r="IB1978" s="27"/>
      <c r="IC1978" s="27"/>
      <c r="ID1978" s="27"/>
      <c r="IE1978" s="27"/>
      <c r="IF1978" s="27"/>
      <c r="IG1978" s="27"/>
      <c r="IH1978" s="27"/>
      <c r="II1978" s="27"/>
      <c r="IJ1978" s="27"/>
      <c r="IK1978" s="27"/>
      <c r="IL1978" s="27"/>
      <c r="IM1978" s="27"/>
      <c r="IN1978" s="27"/>
      <c r="IO1978" s="27"/>
      <c r="IP1978" s="27"/>
      <c r="IQ1978" s="27"/>
      <c r="IR1978" s="27"/>
      <c r="IS1978" s="27"/>
      <c r="IT1978" s="27"/>
      <c r="IU1978" s="27"/>
      <c r="IV1978" s="27"/>
      <c r="IW1978" s="27"/>
      <c r="IX1978" s="27"/>
      <c r="IY1978" s="27"/>
      <c r="IZ1978" s="27"/>
      <c r="JA1978" s="27"/>
      <c r="JB1978" s="27"/>
      <c r="JC1978" s="27"/>
      <c r="JD1978" s="27"/>
      <c r="JE1978" s="27"/>
      <c r="JF1978" s="27"/>
      <c r="JG1978" s="27"/>
      <c r="JH1978" s="27"/>
      <c r="JI1978" s="27"/>
      <c r="JJ1978" s="27"/>
      <c r="JK1978" s="27"/>
      <c r="JL1978" s="27"/>
      <c r="JM1978" s="27"/>
      <c r="JN1978" s="27"/>
      <c r="JO1978" s="27"/>
      <c r="JP1978" s="27"/>
      <c r="JQ1978" s="27"/>
      <c r="JR1978" s="27"/>
      <c r="JS1978" s="27"/>
      <c r="JT1978" s="27"/>
      <c r="JU1978" s="27"/>
      <c r="JV1978" s="27"/>
      <c r="JW1978" s="27"/>
      <c r="JX1978" s="27"/>
      <c r="JY1978" s="27"/>
      <c r="JZ1978" s="27"/>
      <c r="KA1978" s="27"/>
      <c r="KB1978" s="27"/>
      <c r="KC1978" s="27"/>
      <c r="KD1978" s="27"/>
      <c r="KE1978" s="27"/>
      <c r="KF1978" s="27"/>
      <c r="KG1978" s="27"/>
      <c r="KH1978" s="27"/>
      <c r="KI1978" s="27"/>
      <c r="KJ1978" s="27"/>
      <c r="KK1978" s="27"/>
      <c r="KL1978" s="27"/>
      <c r="KM1978" s="27"/>
      <c r="KN1978" s="27"/>
      <c r="KO1978" s="27"/>
      <c r="KP1978" s="27"/>
      <c r="KQ1978" s="27"/>
      <c r="KR1978" s="27"/>
      <c r="KS1978" s="27"/>
      <c r="KT1978" s="27"/>
      <c r="KU1978" s="27"/>
      <c r="KV1978" s="27"/>
      <c r="KW1978" s="27"/>
      <c r="KX1978" s="27"/>
      <c r="KY1978" s="27"/>
      <c r="KZ1978" s="27"/>
      <c r="LA1978" s="27"/>
      <c r="LB1978" s="27"/>
      <c r="LC1978" s="27"/>
      <c r="LD1978" s="27"/>
      <c r="LE1978" s="27"/>
      <c r="LF1978" s="27"/>
      <c r="LG1978" s="27"/>
      <c r="LH1978" s="27"/>
      <c r="LI1978" s="27"/>
      <c r="LJ1978" s="27"/>
      <c r="LK1978" s="27"/>
      <c r="LL1978" s="27"/>
      <c r="LM1978" s="27"/>
      <c r="LN1978" s="27"/>
      <c r="LO1978" s="27"/>
      <c r="LP1978" s="27"/>
      <c r="LQ1978" s="27"/>
      <c r="LR1978" s="27"/>
      <c r="LS1978" s="27"/>
      <c r="LT1978" s="27"/>
      <c r="LU1978" s="27"/>
    </row>
    <row r="1979" spans="8:333" ht="12.75"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/>
      <c r="DX1979" s="27"/>
      <c r="DY1979" s="27"/>
      <c r="DZ1979" s="27"/>
      <c r="EA1979" s="27"/>
      <c r="EB1979" s="27"/>
      <c r="EC1979" s="27"/>
      <c r="ED1979" s="27"/>
      <c r="EE1979" s="27"/>
      <c r="EF1979" s="27"/>
      <c r="EG1979" s="27"/>
      <c r="EH1979" s="27"/>
      <c r="EI1979" s="27"/>
      <c r="EJ1979" s="27"/>
      <c r="EK1979" s="27"/>
      <c r="EL1979" s="27"/>
      <c r="EM1979" s="27"/>
      <c r="EN1979" s="27"/>
      <c r="EO1979" s="27"/>
      <c r="EP1979" s="27"/>
      <c r="EQ1979" s="27"/>
      <c r="ER1979" s="27"/>
      <c r="ES1979" s="27"/>
      <c r="ET1979" s="27"/>
      <c r="EU1979" s="27"/>
      <c r="EV1979" s="27"/>
      <c r="EW1979" s="27"/>
      <c r="EX1979" s="27"/>
      <c r="EY1979" s="27"/>
      <c r="EZ1979" s="27"/>
      <c r="FA1979" s="27"/>
      <c r="FB1979" s="27"/>
      <c r="FC1979" s="27"/>
      <c r="FD1979" s="27"/>
      <c r="FE1979" s="27"/>
      <c r="FF1979" s="27"/>
      <c r="FG1979" s="27"/>
      <c r="FH1979" s="27"/>
      <c r="FI1979" s="27"/>
      <c r="FJ1979" s="27"/>
      <c r="FK1979" s="27"/>
      <c r="FL1979" s="27"/>
      <c r="FM1979" s="27"/>
      <c r="FN1979" s="27"/>
      <c r="FO1979" s="27"/>
      <c r="FP1979" s="27"/>
      <c r="FQ1979" s="27"/>
      <c r="FR1979" s="27"/>
      <c r="FS1979" s="27"/>
      <c r="FT1979" s="27"/>
      <c r="FU1979" s="27"/>
      <c r="FV1979" s="27"/>
      <c r="FW1979" s="27"/>
      <c r="FX1979" s="27"/>
      <c r="FY1979" s="27"/>
      <c r="FZ1979" s="27"/>
      <c r="GA1979" s="27"/>
      <c r="GB1979" s="27"/>
      <c r="GC1979" s="27"/>
      <c r="GD1979" s="27"/>
      <c r="GE1979" s="27"/>
      <c r="GF1979" s="27"/>
      <c r="GG1979" s="27"/>
      <c r="GH1979" s="27"/>
      <c r="GI1979" s="27"/>
      <c r="GJ1979" s="27"/>
      <c r="GK1979" s="27"/>
      <c r="GL1979" s="27"/>
      <c r="GM1979" s="27"/>
      <c r="GN1979" s="27"/>
      <c r="GO1979" s="27"/>
      <c r="GP1979" s="27"/>
      <c r="GQ1979" s="27"/>
      <c r="GR1979" s="27"/>
      <c r="GS1979" s="27"/>
      <c r="GT1979" s="27"/>
      <c r="GU1979" s="27"/>
      <c r="GV1979" s="27"/>
      <c r="GW1979" s="27"/>
      <c r="GX1979" s="27"/>
      <c r="GY1979" s="27"/>
      <c r="GZ1979" s="27"/>
      <c r="HA1979" s="27"/>
      <c r="HB1979" s="27"/>
      <c r="HC1979" s="27"/>
      <c r="HD1979" s="27"/>
      <c r="HE1979" s="27"/>
      <c r="HF1979" s="27"/>
      <c r="HG1979" s="27"/>
      <c r="HH1979" s="27"/>
      <c r="HI1979" s="27"/>
      <c r="HJ1979" s="27"/>
      <c r="HK1979" s="27"/>
      <c r="HL1979" s="27"/>
      <c r="HM1979" s="27"/>
      <c r="HN1979" s="27"/>
      <c r="HO1979" s="27"/>
      <c r="HP1979" s="27"/>
      <c r="HQ1979" s="27"/>
      <c r="HR1979" s="27"/>
      <c r="HS1979" s="27"/>
      <c r="HT1979" s="27"/>
      <c r="HU1979" s="27"/>
      <c r="HV1979" s="27"/>
      <c r="HW1979" s="27"/>
      <c r="HX1979" s="27"/>
      <c r="HY1979" s="27"/>
      <c r="HZ1979" s="27"/>
      <c r="IA1979" s="27"/>
      <c r="IB1979" s="27"/>
      <c r="IC1979" s="27"/>
      <c r="ID1979" s="27"/>
      <c r="IE1979" s="27"/>
      <c r="IF1979" s="27"/>
      <c r="IG1979" s="27"/>
      <c r="IH1979" s="27"/>
      <c r="II1979" s="27"/>
      <c r="IJ1979" s="27"/>
      <c r="IK1979" s="27"/>
      <c r="IL1979" s="27"/>
      <c r="IM1979" s="27"/>
      <c r="IN1979" s="27"/>
      <c r="IO1979" s="27"/>
      <c r="IP1979" s="27"/>
      <c r="IQ1979" s="27"/>
      <c r="IR1979" s="27"/>
      <c r="IS1979" s="27"/>
      <c r="IT1979" s="27"/>
      <c r="IU1979" s="27"/>
      <c r="IV1979" s="27"/>
      <c r="IW1979" s="27"/>
      <c r="IX1979" s="27"/>
      <c r="IY1979" s="27"/>
      <c r="IZ1979" s="27"/>
      <c r="JA1979" s="27"/>
      <c r="JB1979" s="27"/>
      <c r="JC1979" s="27"/>
      <c r="JD1979" s="27"/>
      <c r="JE1979" s="27"/>
      <c r="JF1979" s="27"/>
      <c r="JG1979" s="27"/>
      <c r="JH1979" s="27"/>
      <c r="JI1979" s="27"/>
      <c r="JJ1979" s="27"/>
      <c r="JK1979" s="27"/>
      <c r="JL1979" s="27"/>
      <c r="JM1979" s="27"/>
      <c r="JN1979" s="27"/>
      <c r="JO1979" s="27"/>
      <c r="JP1979" s="27"/>
      <c r="JQ1979" s="27"/>
      <c r="JR1979" s="27"/>
      <c r="JS1979" s="27"/>
      <c r="JT1979" s="27"/>
      <c r="JU1979" s="27"/>
      <c r="JV1979" s="27"/>
      <c r="JW1979" s="27"/>
      <c r="JX1979" s="27"/>
      <c r="JY1979" s="27"/>
      <c r="JZ1979" s="27"/>
      <c r="KA1979" s="27"/>
      <c r="KB1979" s="27"/>
      <c r="KC1979" s="27"/>
      <c r="KD1979" s="27"/>
      <c r="KE1979" s="27"/>
      <c r="KF1979" s="27"/>
      <c r="KG1979" s="27"/>
      <c r="KH1979" s="27"/>
      <c r="KI1979" s="27"/>
      <c r="KJ1979" s="27"/>
      <c r="KK1979" s="27"/>
      <c r="KL1979" s="27"/>
      <c r="KM1979" s="27"/>
      <c r="KN1979" s="27"/>
      <c r="KO1979" s="27"/>
      <c r="KP1979" s="27"/>
      <c r="KQ1979" s="27"/>
      <c r="KR1979" s="27"/>
      <c r="KS1979" s="27"/>
      <c r="KT1979" s="27"/>
      <c r="KU1979" s="27"/>
      <c r="KV1979" s="27"/>
      <c r="KW1979" s="27"/>
      <c r="KX1979" s="27"/>
      <c r="KY1979" s="27"/>
      <c r="KZ1979" s="27"/>
      <c r="LA1979" s="27"/>
      <c r="LB1979" s="27"/>
      <c r="LC1979" s="27"/>
      <c r="LD1979" s="27"/>
      <c r="LE1979" s="27"/>
      <c r="LF1979" s="27"/>
      <c r="LG1979" s="27"/>
      <c r="LH1979" s="27"/>
      <c r="LI1979" s="27"/>
      <c r="LJ1979" s="27"/>
      <c r="LK1979" s="27"/>
      <c r="LL1979" s="27"/>
      <c r="LM1979" s="27"/>
      <c r="LN1979" s="27"/>
      <c r="LO1979" s="27"/>
      <c r="LP1979" s="27"/>
      <c r="LQ1979" s="27"/>
      <c r="LR1979" s="27"/>
      <c r="LS1979" s="27"/>
      <c r="LT1979" s="27"/>
      <c r="LU1979" s="27"/>
    </row>
    <row r="1980" spans="8:333" ht="12.75"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27"/>
      <c r="DZ1980" s="27"/>
      <c r="EA1980" s="27"/>
      <c r="EB1980" s="27"/>
      <c r="EC1980" s="27"/>
      <c r="ED1980" s="27"/>
      <c r="EE1980" s="27"/>
      <c r="EF1980" s="27"/>
      <c r="EG1980" s="27"/>
      <c r="EH1980" s="27"/>
      <c r="EI1980" s="27"/>
      <c r="EJ1980" s="27"/>
      <c r="EK1980" s="27"/>
      <c r="EL1980" s="27"/>
      <c r="EM1980" s="27"/>
      <c r="EN1980" s="27"/>
      <c r="EO1980" s="27"/>
      <c r="EP1980" s="27"/>
      <c r="EQ1980" s="27"/>
      <c r="ER1980" s="27"/>
      <c r="ES1980" s="27"/>
      <c r="ET1980" s="27"/>
      <c r="EU1980" s="27"/>
      <c r="EV1980" s="27"/>
      <c r="EW1980" s="27"/>
      <c r="EX1980" s="27"/>
      <c r="EY1980" s="27"/>
      <c r="EZ1980" s="27"/>
      <c r="FA1980" s="27"/>
      <c r="FB1980" s="27"/>
      <c r="FC1980" s="27"/>
      <c r="FD1980" s="27"/>
      <c r="FE1980" s="27"/>
      <c r="FF1980" s="27"/>
      <c r="FG1980" s="27"/>
      <c r="FH1980" s="27"/>
      <c r="FI1980" s="27"/>
      <c r="FJ1980" s="27"/>
      <c r="FK1980" s="27"/>
      <c r="FL1980" s="27"/>
      <c r="FM1980" s="27"/>
      <c r="FN1980" s="27"/>
      <c r="FO1980" s="27"/>
      <c r="FP1980" s="27"/>
      <c r="FQ1980" s="27"/>
      <c r="FR1980" s="27"/>
      <c r="FS1980" s="27"/>
      <c r="FT1980" s="27"/>
      <c r="FU1980" s="27"/>
      <c r="FV1980" s="27"/>
      <c r="FW1980" s="27"/>
      <c r="FX1980" s="27"/>
      <c r="FY1980" s="27"/>
      <c r="FZ1980" s="27"/>
      <c r="GA1980" s="27"/>
      <c r="GB1980" s="27"/>
      <c r="GC1980" s="27"/>
      <c r="GD1980" s="27"/>
      <c r="GE1980" s="27"/>
      <c r="GF1980" s="27"/>
      <c r="GG1980" s="27"/>
      <c r="GH1980" s="27"/>
      <c r="GI1980" s="27"/>
      <c r="GJ1980" s="27"/>
      <c r="GK1980" s="27"/>
      <c r="GL1980" s="27"/>
      <c r="GM1980" s="27"/>
      <c r="GN1980" s="27"/>
      <c r="GO1980" s="27"/>
      <c r="GP1980" s="27"/>
      <c r="GQ1980" s="27"/>
      <c r="GR1980" s="27"/>
      <c r="GS1980" s="27"/>
      <c r="GT1980" s="27"/>
      <c r="GU1980" s="27"/>
      <c r="GV1980" s="27"/>
      <c r="GW1980" s="27"/>
      <c r="GX1980" s="27"/>
      <c r="GY1980" s="27"/>
      <c r="GZ1980" s="27"/>
      <c r="HA1980" s="27"/>
      <c r="HB1980" s="27"/>
      <c r="HC1980" s="27"/>
      <c r="HD1980" s="27"/>
      <c r="HE1980" s="27"/>
      <c r="HF1980" s="27"/>
      <c r="HG1980" s="27"/>
      <c r="HH1980" s="27"/>
      <c r="HI1980" s="27"/>
      <c r="HJ1980" s="27"/>
      <c r="HK1980" s="27"/>
      <c r="HL1980" s="27"/>
      <c r="HM1980" s="27"/>
      <c r="HN1980" s="27"/>
      <c r="HO1980" s="27"/>
      <c r="HP1980" s="27"/>
      <c r="HQ1980" s="27"/>
      <c r="HR1980" s="27"/>
      <c r="HS1980" s="27"/>
      <c r="HT1980" s="27"/>
      <c r="HU1980" s="27"/>
      <c r="HV1980" s="27"/>
      <c r="HW1980" s="27"/>
      <c r="HX1980" s="27"/>
      <c r="HY1980" s="27"/>
      <c r="HZ1980" s="27"/>
      <c r="IA1980" s="27"/>
      <c r="IB1980" s="27"/>
      <c r="IC1980" s="27"/>
      <c r="ID1980" s="27"/>
      <c r="IE1980" s="27"/>
      <c r="IF1980" s="27"/>
      <c r="IG1980" s="27"/>
      <c r="IH1980" s="27"/>
      <c r="II1980" s="27"/>
      <c r="IJ1980" s="27"/>
      <c r="IK1980" s="27"/>
      <c r="IL1980" s="27"/>
      <c r="IM1980" s="27"/>
      <c r="IN1980" s="27"/>
      <c r="IO1980" s="27"/>
      <c r="IP1980" s="27"/>
      <c r="IQ1980" s="27"/>
      <c r="IR1980" s="27"/>
      <c r="IS1980" s="27"/>
      <c r="IT1980" s="27"/>
      <c r="IU1980" s="27"/>
      <c r="IV1980" s="27"/>
      <c r="IW1980" s="27"/>
      <c r="IX1980" s="27"/>
      <c r="IY1980" s="27"/>
      <c r="IZ1980" s="27"/>
      <c r="JA1980" s="27"/>
      <c r="JB1980" s="27"/>
      <c r="JC1980" s="27"/>
      <c r="JD1980" s="27"/>
      <c r="JE1980" s="27"/>
      <c r="JF1980" s="27"/>
      <c r="JG1980" s="27"/>
      <c r="JH1980" s="27"/>
      <c r="JI1980" s="27"/>
      <c r="JJ1980" s="27"/>
      <c r="JK1980" s="27"/>
      <c r="JL1980" s="27"/>
      <c r="JM1980" s="27"/>
      <c r="JN1980" s="27"/>
      <c r="JO1980" s="27"/>
      <c r="JP1980" s="27"/>
      <c r="JQ1980" s="27"/>
      <c r="JR1980" s="27"/>
      <c r="JS1980" s="27"/>
      <c r="JT1980" s="27"/>
      <c r="JU1980" s="27"/>
      <c r="JV1980" s="27"/>
      <c r="JW1980" s="27"/>
      <c r="JX1980" s="27"/>
      <c r="JY1980" s="27"/>
      <c r="JZ1980" s="27"/>
      <c r="KA1980" s="27"/>
      <c r="KB1980" s="27"/>
      <c r="KC1980" s="27"/>
      <c r="KD1980" s="27"/>
      <c r="KE1980" s="27"/>
      <c r="KF1980" s="27"/>
      <c r="KG1980" s="27"/>
      <c r="KH1980" s="27"/>
      <c r="KI1980" s="27"/>
      <c r="KJ1980" s="27"/>
      <c r="KK1980" s="27"/>
      <c r="KL1980" s="27"/>
      <c r="KM1980" s="27"/>
      <c r="KN1980" s="27"/>
      <c r="KO1980" s="27"/>
      <c r="KP1980" s="27"/>
      <c r="KQ1980" s="27"/>
      <c r="KR1980" s="27"/>
      <c r="KS1980" s="27"/>
      <c r="KT1980" s="27"/>
      <c r="KU1980" s="27"/>
      <c r="KV1980" s="27"/>
      <c r="KW1980" s="27"/>
      <c r="KX1980" s="27"/>
      <c r="KY1980" s="27"/>
      <c r="KZ1980" s="27"/>
      <c r="LA1980" s="27"/>
      <c r="LB1980" s="27"/>
      <c r="LC1980" s="27"/>
      <c r="LD1980" s="27"/>
      <c r="LE1980" s="27"/>
      <c r="LF1980" s="27"/>
      <c r="LG1980" s="27"/>
      <c r="LH1980" s="27"/>
      <c r="LI1980" s="27"/>
      <c r="LJ1980" s="27"/>
      <c r="LK1980" s="27"/>
      <c r="LL1980" s="27"/>
      <c r="LM1980" s="27"/>
      <c r="LN1980" s="27"/>
      <c r="LO1980" s="27"/>
      <c r="LP1980" s="27"/>
      <c r="LQ1980" s="27"/>
      <c r="LR1980" s="27"/>
      <c r="LS1980" s="27"/>
      <c r="LT1980" s="27"/>
      <c r="LU1980" s="27"/>
    </row>
    <row r="1981" spans="8:333" ht="12.75"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27"/>
      <c r="DZ1981" s="27"/>
      <c r="EA1981" s="27"/>
      <c r="EB1981" s="27"/>
      <c r="EC1981" s="27"/>
      <c r="ED1981" s="27"/>
      <c r="EE1981" s="27"/>
      <c r="EF1981" s="27"/>
      <c r="EG1981" s="27"/>
      <c r="EH1981" s="27"/>
      <c r="EI1981" s="27"/>
      <c r="EJ1981" s="27"/>
      <c r="EK1981" s="27"/>
      <c r="EL1981" s="27"/>
      <c r="EM1981" s="27"/>
      <c r="EN1981" s="27"/>
      <c r="EO1981" s="27"/>
      <c r="EP1981" s="27"/>
      <c r="EQ1981" s="27"/>
      <c r="ER1981" s="27"/>
      <c r="ES1981" s="27"/>
      <c r="ET1981" s="27"/>
      <c r="EU1981" s="27"/>
      <c r="EV1981" s="27"/>
      <c r="EW1981" s="27"/>
      <c r="EX1981" s="27"/>
      <c r="EY1981" s="27"/>
      <c r="EZ1981" s="27"/>
      <c r="FA1981" s="27"/>
      <c r="FB1981" s="27"/>
      <c r="FC1981" s="27"/>
      <c r="FD1981" s="27"/>
      <c r="FE1981" s="27"/>
      <c r="FF1981" s="27"/>
      <c r="FG1981" s="27"/>
      <c r="FH1981" s="27"/>
      <c r="FI1981" s="27"/>
      <c r="FJ1981" s="27"/>
      <c r="FK1981" s="27"/>
      <c r="FL1981" s="27"/>
      <c r="FM1981" s="27"/>
      <c r="FN1981" s="27"/>
      <c r="FO1981" s="27"/>
      <c r="FP1981" s="27"/>
      <c r="FQ1981" s="27"/>
      <c r="FR1981" s="27"/>
      <c r="FS1981" s="27"/>
      <c r="FT1981" s="27"/>
      <c r="FU1981" s="27"/>
      <c r="FV1981" s="27"/>
      <c r="FW1981" s="27"/>
      <c r="FX1981" s="27"/>
      <c r="FY1981" s="27"/>
      <c r="FZ1981" s="27"/>
      <c r="GA1981" s="27"/>
      <c r="GB1981" s="27"/>
      <c r="GC1981" s="27"/>
      <c r="GD1981" s="27"/>
      <c r="GE1981" s="27"/>
      <c r="GF1981" s="27"/>
      <c r="GG1981" s="27"/>
      <c r="GH1981" s="27"/>
      <c r="GI1981" s="27"/>
      <c r="GJ1981" s="27"/>
      <c r="GK1981" s="27"/>
      <c r="GL1981" s="27"/>
      <c r="GM1981" s="27"/>
      <c r="GN1981" s="27"/>
      <c r="GO1981" s="27"/>
      <c r="GP1981" s="27"/>
      <c r="GQ1981" s="27"/>
      <c r="GR1981" s="27"/>
      <c r="GS1981" s="27"/>
      <c r="GT1981" s="27"/>
      <c r="GU1981" s="27"/>
      <c r="GV1981" s="27"/>
      <c r="GW1981" s="27"/>
      <c r="GX1981" s="27"/>
      <c r="GY1981" s="27"/>
      <c r="GZ1981" s="27"/>
      <c r="HA1981" s="27"/>
      <c r="HB1981" s="27"/>
      <c r="HC1981" s="27"/>
      <c r="HD1981" s="27"/>
      <c r="HE1981" s="27"/>
      <c r="HF1981" s="27"/>
      <c r="HG1981" s="27"/>
      <c r="HH1981" s="27"/>
      <c r="HI1981" s="27"/>
      <c r="HJ1981" s="27"/>
      <c r="HK1981" s="27"/>
      <c r="HL1981" s="27"/>
      <c r="HM1981" s="27"/>
      <c r="HN1981" s="27"/>
      <c r="HO1981" s="27"/>
      <c r="HP1981" s="27"/>
      <c r="HQ1981" s="27"/>
      <c r="HR1981" s="27"/>
      <c r="HS1981" s="27"/>
      <c r="HT1981" s="27"/>
      <c r="HU1981" s="27"/>
      <c r="HV1981" s="27"/>
      <c r="HW1981" s="27"/>
      <c r="HX1981" s="27"/>
      <c r="HY1981" s="27"/>
      <c r="HZ1981" s="27"/>
      <c r="IA1981" s="27"/>
      <c r="IB1981" s="27"/>
      <c r="IC1981" s="27"/>
      <c r="ID1981" s="27"/>
      <c r="IE1981" s="27"/>
      <c r="IF1981" s="27"/>
      <c r="IG1981" s="27"/>
      <c r="IH1981" s="27"/>
      <c r="II1981" s="27"/>
      <c r="IJ1981" s="27"/>
      <c r="IK1981" s="27"/>
      <c r="IL1981" s="27"/>
      <c r="IM1981" s="27"/>
      <c r="IN1981" s="27"/>
      <c r="IO1981" s="27"/>
      <c r="IP1981" s="27"/>
      <c r="IQ1981" s="27"/>
      <c r="IR1981" s="27"/>
      <c r="IS1981" s="27"/>
      <c r="IT1981" s="27"/>
      <c r="IU1981" s="27"/>
      <c r="IV1981" s="27"/>
      <c r="IW1981" s="27"/>
      <c r="IX1981" s="27"/>
      <c r="IY1981" s="27"/>
      <c r="IZ1981" s="27"/>
      <c r="JA1981" s="27"/>
      <c r="JB1981" s="27"/>
      <c r="JC1981" s="27"/>
      <c r="JD1981" s="27"/>
      <c r="JE1981" s="27"/>
      <c r="JF1981" s="27"/>
      <c r="JG1981" s="27"/>
      <c r="JH1981" s="27"/>
      <c r="JI1981" s="27"/>
      <c r="JJ1981" s="27"/>
      <c r="JK1981" s="27"/>
      <c r="JL1981" s="27"/>
      <c r="JM1981" s="27"/>
      <c r="JN1981" s="27"/>
      <c r="JO1981" s="27"/>
      <c r="JP1981" s="27"/>
      <c r="JQ1981" s="27"/>
      <c r="JR1981" s="27"/>
      <c r="JS1981" s="27"/>
      <c r="JT1981" s="27"/>
      <c r="JU1981" s="27"/>
      <c r="JV1981" s="27"/>
      <c r="JW1981" s="27"/>
      <c r="JX1981" s="27"/>
      <c r="JY1981" s="27"/>
      <c r="JZ1981" s="27"/>
      <c r="KA1981" s="27"/>
      <c r="KB1981" s="27"/>
      <c r="KC1981" s="27"/>
      <c r="KD1981" s="27"/>
      <c r="KE1981" s="27"/>
      <c r="KF1981" s="27"/>
      <c r="KG1981" s="27"/>
      <c r="KH1981" s="27"/>
      <c r="KI1981" s="27"/>
      <c r="KJ1981" s="27"/>
      <c r="KK1981" s="27"/>
      <c r="KL1981" s="27"/>
      <c r="KM1981" s="27"/>
      <c r="KN1981" s="27"/>
      <c r="KO1981" s="27"/>
      <c r="KP1981" s="27"/>
      <c r="KQ1981" s="27"/>
      <c r="KR1981" s="27"/>
      <c r="KS1981" s="27"/>
      <c r="KT1981" s="27"/>
      <c r="KU1981" s="27"/>
      <c r="KV1981" s="27"/>
      <c r="KW1981" s="27"/>
      <c r="KX1981" s="27"/>
      <c r="KY1981" s="27"/>
      <c r="KZ1981" s="27"/>
      <c r="LA1981" s="27"/>
      <c r="LB1981" s="27"/>
      <c r="LC1981" s="27"/>
      <c r="LD1981" s="27"/>
      <c r="LE1981" s="27"/>
      <c r="LF1981" s="27"/>
      <c r="LG1981" s="27"/>
      <c r="LH1981" s="27"/>
      <c r="LI1981" s="27"/>
      <c r="LJ1981" s="27"/>
      <c r="LK1981" s="27"/>
      <c r="LL1981" s="27"/>
      <c r="LM1981" s="27"/>
      <c r="LN1981" s="27"/>
      <c r="LO1981" s="27"/>
      <c r="LP1981" s="27"/>
      <c r="LQ1981" s="27"/>
      <c r="LR1981" s="27"/>
      <c r="LS1981" s="27"/>
      <c r="LT1981" s="27"/>
      <c r="LU1981" s="27"/>
    </row>
    <row r="1982" spans="8:333" ht="12.75"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27"/>
      <c r="DZ1982" s="27"/>
      <c r="EA1982" s="27"/>
      <c r="EB1982" s="27"/>
      <c r="EC1982" s="27"/>
      <c r="ED1982" s="27"/>
      <c r="EE1982" s="27"/>
      <c r="EF1982" s="27"/>
      <c r="EG1982" s="27"/>
      <c r="EH1982" s="27"/>
      <c r="EI1982" s="27"/>
      <c r="EJ1982" s="27"/>
      <c r="EK1982" s="27"/>
      <c r="EL1982" s="27"/>
      <c r="EM1982" s="27"/>
      <c r="EN1982" s="27"/>
      <c r="EO1982" s="27"/>
      <c r="EP1982" s="27"/>
      <c r="EQ1982" s="27"/>
      <c r="ER1982" s="27"/>
      <c r="ES1982" s="27"/>
      <c r="ET1982" s="27"/>
      <c r="EU1982" s="27"/>
      <c r="EV1982" s="27"/>
      <c r="EW1982" s="27"/>
      <c r="EX1982" s="27"/>
      <c r="EY1982" s="27"/>
      <c r="EZ1982" s="27"/>
      <c r="FA1982" s="27"/>
      <c r="FB1982" s="27"/>
      <c r="FC1982" s="27"/>
      <c r="FD1982" s="27"/>
      <c r="FE1982" s="27"/>
      <c r="FF1982" s="27"/>
      <c r="FG1982" s="27"/>
      <c r="FH1982" s="27"/>
      <c r="FI1982" s="27"/>
      <c r="FJ1982" s="27"/>
      <c r="FK1982" s="27"/>
      <c r="FL1982" s="27"/>
      <c r="FM1982" s="27"/>
      <c r="FN1982" s="27"/>
      <c r="FO1982" s="27"/>
      <c r="FP1982" s="27"/>
      <c r="FQ1982" s="27"/>
      <c r="FR1982" s="27"/>
      <c r="FS1982" s="27"/>
      <c r="FT1982" s="27"/>
      <c r="FU1982" s="27"/>
      <c r="FV1982" s="27"/>
      <c r="FW1982" s="27"/>
      <c r="FX1982" s="27"/>
      <c r="FY1982" s="27"/>
      <c r="FZ1982" s="27"/>
      <c r="GA1982" s="27"/>
      <c r="GB1982" s="27"/>
      <c r="GC1982" s="27"/>
      <c r="GD1982" s="27"/>
      <c r="GE1982" s="27"/>
      <c r="GF1982" s="27"/>
      <c r="GG1982" s="27"/>
      <c r="GH1982" s="27"/>
      <c r="GI1982" s="27"/>
      <c r="GJ1982" s="27"/>
      <c r="GK1982" s="27"/>
      <c r="GL1982" s="27"/>
      <c r="GM1982" s="27"/>
      <c r="GN1982" s="27"/>
      <c r="GO1982" s="27"/>
      <c r="GP1982" s="27"/>
      <c r="GQ1982" s="27"/>
      <c r="GR1982" s="27"/>
      <c r="GS1982" s="27"/>
      <c r="GT1982" s="27"/>
      <c r="GU1982" s="27"/>
      <c r="GV1982" s="27"/>
      <c r="GW1982" s="27"/>
      <c r="GX1982" s="27"/>
      <c r="GY1982" s="27"/>
      <c r="GZ1982" s="27"/>
      <c r="HA1982" s="27"/>
      <c r="HB1982" s="27"/>
      <c r="HC1982" s="27"/>
      <c r="HD1982" s="27"/>
      <c r="HE1982" s="27"/>
      <c r="HF1982" s="27"/>
      <c r="HG1982" s="27"/>
      <c r="HH1982" s="27"/>
      <c r="HI1982" s="27"/>
      <c r="HJ1982" s="27"/>
      <c r="HK1982" s="27"/>
      <c r="HL1982" s="27"/>
      <c r="HM1982" s="27"/>
      <c r="HN1982" s="27"/>
      <c r="HO1982" s="27"/>
      <c r="HP1982" s="27"/>
      <c r="HQ1982" s="27"/>
      <c r="HR1982" s="27"/>
      <c r="HS1982" s="27"/>
      <c r="HT1982" s="27"/>
      <c r="HU1982" s="27"/>
      <c r="HV1982" s="27"/>
      <c r="HW1982" s="27"/>
      <c r="HX1982" s="27"/>
      <c r="HY1982" s="27"/>
      <c r="HZ1982" s="27"/>
      <c r="IA1982" s="27"/>
      <c r="IB1982" s="27"/>
      <c r="IC1982" s="27"/>
      <c r="ID1982" s="27"/>
      <c r="IE1982" s="27"/>
      <c r="IF1982" s="27"/>
      <c r="IG1982" s="27"/>
      <c r="IH1982" s="27"/>
      <c r="II1982" s="27"/>
      <c r="IJ1982" s="27"/>
      <c r="IK1982" s="27"/>
      <c r="IL1982" s="27"/>
      <c r="IM1982" s="27"/>
      <c r="IN1982" s="27"/>
      <c r="IO1982" s="27"/>
      <c r="IP1982" s="27"/>
      <c r="IQ1982" s="27"/>
      <c r="IR1982" s="27"/>
      <c r="IS1982" s="27"/>
      <c r="IT1982" s="27"/>
      <c r="IU1982" s="27"/>
      <c r="IV1982" s="27"/>
      <c r="IW1982" s="27"/>
      <c r="IX1982" s="27"/>
      <c r="IY1982" s="27"/>
      <c r="IZ1982" s="27"/>
      <c r="JA1982" s="27"/>
      <c r="JB1982" s="27"/>
      <c r="JC1982" s="27"/>
      <c r="JD1982" s="27"/>
      <c r="JE1982" s="27"/>
      <c r="JF1982" s="27"/>
      <c r="JG1982" s="27"/>
      <c r="JH1982" s="27"/>
      <c r="JI1982" s="27"/>
      <c r="JJ1982" s="27"/>
      <c r="JK1982" s="27"/>
      <c r="JL1982" s="27"/>
      <c r="JM1982" s="27"/>
      <c r="JN1982" s="27"/>
      <c r="JO1982" s="27"/>
      <c r="JP1982" s="27"/>
      <c r="JQ1982" s="27"/>
      <c r="JR1982" s="27"/>
      <c r="JS1982" s="27"/>
      <c r="JT1982" s="27"/>
      <c r="JU1982" s="27"/>
      <c r="JV1982" s="27"/>
      <c r="JW1982" s="27"/>
      <c r="JX1982" s="27"/>
      <c r="JY1982" s="27"/>
      <c r="JZ1982" s="27"/>
      <c r="KA1982" s="27"/>
      <c r="KB1982" s="27"/>
      <c r="KC1982" s="27"/>
      <c r="KD1982" s="27"/>
      <c r="KE1982" s="27"/>
      <c r="KF1982" s="27"/>
      <c r="KG1982" s="27"/>
      <c r="KH1982" s="27"/>
      <c r="KI1982" s="27"/>
      <c r="KJ1982" s="27"/>
      <c r="KK1982" s="27"/>
      <c r="KL1982" s="27"/>
      <c r="KM1982" s="27"/>
      <c r="KN1982" s="27"/>
      <c r="KO1982" s="27"/>
      <c r="KP1982" s="27"/>
      <c r="KQ1982" s="27"/>
      <c r="KR1982" s="27"/>
      <c r="KS1982" s="27"/>
      <c r="KT1982" s="27"/>
      <c r="KU1982" s="27"/>
      <c r="KV1982" s="27"/>
      <c r="KW1982" s="27"/>
      <c r="KX1982" s="27"/>
      <c r="KY1982" s="27"/>
      <c r="KZ1982" s="27"/>
      <c r="LA1982" s="27"/>
      <c r="LB1982" s="27"/>
      <c r="LC1982" s="27"/>
      <c r="LD1982" s="27"/>
      <c r="LE1982" s="27"/>
      <c r="LF1982" s="27"/>
      <c r="LG1982" s="27"/>
      <c r="LH1982" s="27"/>
      <c r="LI1982" s="27"/>
      <c r="LJ1982" s="27"/>
      <c r="LK1982" s="27"/>
      <c r="LL1982" s="27"/>
      <c r="LM1982" s="27"/>
      <c r="LN1982" s="27"/>
      <c r="LO1982" s="27"/>
      <c r="LP1982" s="27"/>
      <c r="LQ1982" s="27"/>
      <c r="LR1982" s="27"/>
      <c r="LS1982" s="27"/>
      <c r="LT1982" s="27"/>
      <c r="LU1982" s="27"/>
    </row>
    <row r="1983" spans="8:333" ht="12.75"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27"/>
      <c r="DZ1983" s="27"/>
      <c r="EA1983" s="27"/>
      <c r="EB1983" s="27"/>
      <c r="EC1983" s="27"/>
      <c r="ED1983" s="27"/>
      <c r="EE1983" s="27"/>
      <c r="EF1983" s="27"/>
      <c r="EG1983" s="27"/>
      <c r="EH1983" s="27"/>
      <c r="EI1983" s="27"/>
      <c r="EJ1983" s="27"/>
      <c r="EK1983" s="27"/>
      <c r="EL1983" s="27"/>
      <c r="EM1983" s="27"/>
      <c r="EN1983" s="27"/>
      <c r="EO1983" s="27"/>
      <c r="EP1983" s="27"/>
      <c r="EQ1983" s="27"/>
      <c r="ER1983" s="27"/>
      <c r="ES1983" s="27"/>
      <c r="ET1983" s="27"/>
      <c r="EU1983" s="27"/>
      <c r="EV1983" s="27"/>
      <c r="EW1983" s="27"/>
      <c r="EX1983" s="27"/>
      <c r="EY1983" s="27"/>
      <c r="EZ1983" s="27"/>
      <c r="FA1983" s="27"/>
      <c r="FB1983" s="27"/>
      <c r="FC1983" s="27"/>
      <c r="FD1983" s="27"/>
      <c r="FE1983" s="27"/>
      <c r="FF1983" s="27"/>
      <c r="FG1983" s="27"/>
      <c r="FH1983" s="27"/>
      <c r="FI1983" s="27"/>
      <c r="FJ1983" s="27"/>
      <c r="FK1983" s="27"/>
      <c r="FL1983" s="27"/>
      <c r="FM1983" s="27"/>
      <c r="FN1983" s="27"/>
      <c r="FO1983" s="27"/>
      <c r="FP1983" s="27"/>
      <c r="FQ1983" s="27"/>
      <c r="FR1983" s="27"/>
      <c r="FS1983" s="27"/>
      <c r="FT1983" s="27"/>
      <c r="FU1983" s="27"/>
      <c r="FV1983" s="27"/>
      <c r="FW1983" s="27"/>
      <c r="FX1983" s="27"/>
      <c r="FY1983" s="27"/>
      <c r="FZ1983" s="27"/>
      <c r="GA1983" s="27"/>
      <c r="GB1983" s="27"/>
      <c r="GC1983" s="27"/>
      <c r="GD1983" s="27"/>
      <c r="GE1983" s="27"/>
      <c r="GF1983" s="27"/>
      <c r="GG1983" s="27"/>
      <c r="GH1983" s="27"/>
      <c r="GI1983" s="27"/>
      <c r="GJ1983" s="27"/>
      <c r="GK1983" s="27"/>
      <c r="GL1983" s="27"/>
      <c r="GM1983" s="27"/>
      <c r="GN1983" s="27"/>
      <c r="GO1983" s="27"/>
      <c r="GP1983" s="27"/>
      <c r="GQ1983" s="27"/>
      <c r="GR1983" s="27"/>
      <c r="GS1983" s="27"/>
      <c r="GT1983" s="27"/>
      <c r="GU1983" s="27"/>
      <c r="GV1983" s="27"/>
      <c r="GW1983" s="27"/>
      <c r="GX1983" s="27"/>
      <c r="GY1983" s="27"/>
      <c r="GZ1983" s="27"/>
      <c r="HA1983" s="27"/>
      <c r="HB1983" s="27"/>
      <c r="HC1983" s="27"/>
      <c r="HD1983" s="27"/>
      <c r="HE1983" s="27"/>
      <c r="HF1983" s="27"/>
      <c r="HG1983" s="27"/>
      <c r="HH1983" s="27"/>
      <c r="HI1983" s="27"/>
      <c r="HJ1983" s="27"/>
      <c r="HK1983" s="27"/>
      <c r="HL1983" s="27"/>
      <c r="HM1983" s="27"/>
      <c r="HN1983" s="27"/>
      <c r="HO1983" s="27"/>
      <c r="HP1983" s="27"/>
      <c r="HQ1983" s="27"/>
      <c r="HR1983" s="27"/>
      <c r="HS1983" s="27"/>
      <c r="HT1983" s="27"/>
      <c r="HU1983" s="27"/>
      <c r="HV1983" s="27"/>
      <c r="HW1983" s="27"/>
      <c r="HX1983" s="27"/>
      <c r="HY1983" s="27"/>
      <c r="HZ1983" s="27"/>
      <c r="IA1983" s="27"/>
      <c r="IB1983" s="27"/>
      <c r="IC1983" s="27"/>
      <c r="ID1983" s="27"/>
      <c r="IE1983" s="27"/>
      <c r="IF1983" s="27"/>
      <c r="IG1983" s="27"/>
      <c r="IH1983" s="27"/>
      <c r="II1983" s="27"/>
      <c r="IJ1983" s="27"/>
      <c r="IK1983" s="27"/>
      <c r="IL1983" s="27"/>
      <c r="IM1983" s="27"/>
      <c r="IN1983" s="27"/>
      <c r="IO1983" s="27"/>
      <c r="IP1983" s="27"/>
      <c r="IQ1983" s="27"/>
      <c r="IR1983" s="27"/>
      <c r="IS1983" s="27"/>
      <c r="IT1983" s="27"/>
      <c r="IU1983" s="27"/>
      <c r="IV1983" s="27"/>
      <c r="IW1983" s="27"/>
      <c r="IX1983" s="27"/>
      <c r="IY1983" s="27"/>
      <c r="IZ1983" s="27"/>
      <c r="JA1983" s="27"/>
      <c r="JB1983" s="27"/>
      <c r="JC1983" s="27"/>
      <c r="JD1983" s="27"/>
      <c r="JE1983" s="27"/>
      <c r="JF1983" s="27"/>
      <c r="JG1983" s="27"/>
      <c r="JH1983" s="27"/>
      <c r="JI1983" s="27"/>
      <c r="JJ1983" s="27"/>
      <c r="JK1983" s="27"/>
      <c r="JL1983" s="27"/>
      <c r="JM1983" s="27"/>
      <c r="JN1983" s="27"/>
      <c r="JO1983" s="27"/>
      <c r="JP1983" s="27"/>
      <c r="JQ1983" s="27"/>
      <c r="JR1983" s="27"/>
      <c r="JS1983" s="27"/>
      <c r="JT1983" s="27"/>
      <c r="JU1983" s="27"/>
      <c r="JV1983" s="27"/>
      <c r="JW1983" s="27"/>
      <c r="JX1983" s="27"/>
      <c r="JY1983" s="27"/>
      <c r="JZ1983" s="27"/>
      <c r="KA1983" s="27"/>
      <c r="KB1983" s="27"/>
      <c r="KC1983" s="27"/>
      <c r="KD1983" s="27"/>
      <c r="KE1983" s="27"/>
      <c r="KF1983" s="27"/>
      <c r="KG1983" s="27"/>
      <c r="KH1983" s="27"/>
      <c r="KI1983" s="27"/>
      <c r="KJ1983" s="27"/>
      <c r="KK1983" s="27"/>
      <c r="KL1983" s="27"/>
      <c r="KM1983" s="27"/>
      <c r="KN1983" s="27"/>
      <c r="KO1983" s="27"/>
      <c r="KP1983" s="27"/>
      <c r="KQ1983" s="27"/>
      <c r="KR1983" s="27"/>
      <c r="KS1983" s="27"/>
      <c r="KT1983" s="27"/>
      <c r="KU1983" s="27"/>
      <c r="KV1983" s="27"/>
      <c r="KW1983" s="27"/>
      <c r="KX1983" s="27"/>
      <c r="KY1983" s="27"/>
      <c r="KZ1983" s="27"/>
      <c r="LA1983" s="27"/>
      <c r="LB1983" s="27"/>
      <c r="LC1983" s="27"/>
      <c r="LD1983" s="27"/>
      <c r="LE1983" s="27"/>
      <c r="LF1983" s="27"/>
      <c r="LG1983" s="27"/>
      <c r="LH1983" s="27"/>
      <c r="LI1983" s="27"/>
      <c r="LJ1983" s="27"/>
      <c r="LK1983" s="27"/>
      <c r="LL1983" s="27"/>
      <c r="LM1983" s="27"/>
      <c r="LN1983" s="27"/>
      <c r="LO1983" s="27"/>
      <c r="LP1983" s="27"/>
      <c r="LQ1983" s="27"/>
      <c r="LR1983" s="27"/>
      <c r="LS1983" s="27"/>
      <c r="LT1983" s="27"/>
      <c r="LU1983" s="27"/>
    </row>
    <row r="1984" spans="8:333" ht="12.75"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27"/>
      <c r="DZ1984" s="27"/>
      <c r="EA1984" s="27"/>
      <c r="EB1984" s="27"/>
      <c r="EC1984" s="27"/>
      <c r="ED1984" s="27"/>
      <c r="EE1984" s="27"/>
      <c r="EF1984" s="27"/>
      <c r="EG1984" s="27"/>
      <c r="EH1984" s="27"/>
      <c r="EI1984" s="27"/>
      <c r="EJ1984" s="27"/>
      <c r="EK1984" s="27"/>
      <c r="EL1984" s="27"/>
      <c r="EM1984" s="27"/>
      <c r="EN1984" s="27"/>
      <c r="EO1984" s="27"/>
      <c r="EP1984" s="27"/>
      <c r="EQ1984" s="27"/>
      <c r="ER1984" s="27"/>
      <c r="ES1984" s="27"/>
      <c r="ET1984" s="27"/>
      <c r="EU1984" s="27"/>
      <c r="EV1984" s="27"/>
      <c r="EW1984" s="27"/>
      <c r="EX1984" s="27"/>
      <c r="EY1984" s="27"/>
      <c r="EZ1984" s="27"/>
      <c r="FA1984" s="27"/>
      <c r="FB1984" s="27"/>
      <c r="FC1984" s="27"/>
      <c r="FD1984" s="27"/>
      <c r="FE1984" s="27"/>
      <c r="FF1984" s="27"/>
      <c r="FG1984" s="27"/>
      <c r="FH1984" s="27"/>
      <c r="FI1984" s="27"/>
      <c r="FJ1984" s="27"/>
      <c r="FK1984" s="27"/>
      <c r="FL1984" s="27"/>
      <c r="FM1984" s="27"/>
      <c r="FN1984" s="27"/>
      <c r="FO1984" s="27"/>
      <c r="FP1984" s="27"/>
      <c r="FQ1984" s="27"/>
      <c r="FR1984" s="27"/>
      <c r="FS1984" s="27"/>
      <c r="FT1984" s="27"/>
      <c r="FU1984" s="27"/>
      <c r="FV1984" s="27"/>
      <c r="FW1984" s="27"/>
      <c r="FX1984" s="27"/>
      <c r="FY1984" s="27"/>
      <c r="FZ1984" s="27"/>
      <c r="GA1984" s="27"/>
      <c r="GB1984" s="27"/>
      <c r="GC1984" s="27"/>
      <c r="GD1984" s="27"/>
      <c r="GE1984" s="27"/>
      <c r="GF1984" s="27"/>
      <c r="GG1984" s="27"/>
      <c r="GH1984" s="27"/>
      <c r="GI1984" s="27"/>
      <c r="GJ1984" s="27"/>
      <c r="GK1984" s="27"/>
      <c r="GL1984" s="27"/>
      <c r="GM1984" s="27"/>
      <c r="GN1984" s="27"/>
      <c r="GO1984" s="27"/>
      <c r="GP1984" s="27"/>
      <c r="GQ1984" s="27"/>
      <c r="GR1984" s="27"/>
      <c r="GS1984" s="27"/>
      <c r="GT1984" s="27"/>
      <c r="GU1984" s="27"/>
      <c r="GV1984" s="27"/>
      <c r="GW1984" s="27"/>
      <c r="GX1984" s="27"/>
      <c r="GY1984" s="27"/>
      <c r="GZ1984" s="27"/>
      <c r="HA1984" s="27"/>
      <c r="HB1984" s="27"/>
      <c r="HC1984" s="27"/>
      <c r="HD1984" s="27"/>
      <c r="HE1984" s="27"/>
      <c r="HF1984" s="27"/>
      <c r="HG1984" s="27"/>
      <c r="HH1984" s="27"/>
      <c r="HI1984" s="27"/>
      <c r="HJ1984" s="27"/>
      <c r="HK1984" s="27"/>
      <c r="HL1984" s="27"/>
      <c r="HM1984" s="27"/>
      <c r="HN1984" s="27"/>
      <c r="HO1984" s="27"/>
      <c r="HP1984" s="27"/>
      <c r="HQ1984" s="27"/>
      <c r="HR1984" s="27"/>
      <c r="HS1984" s="27"/>
      <c r="HT1984" s="27"/>
      <c r="HU1984" s="27"/>
      <c r="HV1984" s="27"/>
      <c r="HW1984" s="27"/>
      <c r="HX1984" s="27"/>
      <c r="HY1984" s="27"/>
      <c r="HZ1984" s="27"/>
      <c r="IA1984" s="27"/>
      <c r="IB1984" s="27"/>
      <c r="IC1984" s="27"/>
      <c r="ID1984" s="27"/>
      <c r="IE1984" s="27"/>
      <c r="IF1984" s="27"/>
      <c r="IG1984" s="27"/>
      <c r="IH1984" s="27"/>
      <c r="II1984" s="27"/>
      <c r="IJ1984" s="27"/>
      <c r="IK1984" s="27"/>
      <c r="IL1984" s="27"/>
      <c r="IM1984" s="27"/>
      <c r="IN1984" s="27"/>
      <c r="IO1984" s="27"/>
      <c r="IP1984" s="27"/>
      <c r="IQ1984" s="27"/>
      <c r="IR1984" s="27"/>
      <c r="IS1984" s="27"/>
      <c r="IT1984" s="27"/>
      <c r="IU1984" s="27"/>
      <c r="IV1984" s="27"/>
      <c r="IW1984" s="27"/>
      <c r="IX1984" s="27"/>
      <c r="IY1984" s="27"/>
      <c r="IZ1984" s="27"/>
      <c r="JA1984" s="27"/>
      <c r="JB1984" s="27"/>
      <c r="JC1984" s="27"/>
      <c r="JD1984" s="27"/>
      <c r="JE1984" s="27"/>
      <c r="JF1984" s="27"/>
      <c r="JG1984" s="27"/>
      <c r="JH1984" s="27"/>
      <c r="JI1984" s="27"/>
      <c r="JJ1984" s="27"/>
      <c r="JK1984" s="27"/>
      <c r="JL1984" s="27"/>
      <c r="JM1984" s="27"/>
      <c r="JN1984" s="27"/>
      <c r="JO1984" s="27"/>
      <c r="JP1984" s="27"/>
      <c r="JQ1984" s="27"/>
      <c r="JR1984" s="27"/>
      <c r="JS1984" s="27"/>
      <c r="JT1984" s="27"/>
      <c r="JU1984" s="27"/>
      <c r="JV1984" s="27"/>
      <c r="JW1984" s="27"/>
      <c r="JX1984" s="27"/>
      <c r="JY1984" s="27"/>
      <c r="JZ1984" s="27"/>
      <c r="KA1984" s="27"/>
      <c r="KB1984" s="27"/>
      <c r="KC1984" s="27"/>
      <c r="KD1984" s="27"/>
      <c r="KE1984" s="27"/>
      <c r="KF1984" s="27"/>
      <c r="KG1984" s="27"/>
      <c r="KH1984" s="27"/>
      <c r="KI1984" s="27"/>
      <c r="KJ1984" s="27"/>
      <c r="KK1984" s="27"/>
      <c r="KL1984" s="27"/>
      <c r="KM1984" s="27"/>
      <c r="KN1984" s="27"/>
      <c r="KO1984" s="27"/>
      <c r="KP1984" s="27"/>
      <c r="KQ1984" s="27"/>
      <c r="KR1984" s="27"/>
      <c r="KS1984" s="27"/>
      <c r="KT1984" s="27"/>
      <c r="KU1984" s="27"/>
      <c r="KV1984" s="27"/>
      <c r="KW1984" s="27"/>
      <c r="KX1984" s="27"/>
      <c r="KY1984" s="27"/>
      <c r="KZ1984" s="27"/>
      <c r="LA1984" s="27"/>
      <c r="LB1984" s="27"/>
      <c r="LC1984" s="27"/>
      <c r="LD1984" s="27"/>
      <c r="LE1984" s="27"/>
      <c r="LF1984" s="27"/>
      <c r="LG1984" s="27"/>
      <c r="LH1984" s="27"/>
      <c r="LI1984" s="27"/>
      <c r="LJ1984" s="27"/>
      <c r="LK1984" s="27"/>
      <c r="LL1984" s="27"/>
      <c r="LM1984" s="27"/>
      <c r="LN1984" s="27"/>
      <c r="LO1984" s="27"/>
      <c r="LP1984" s="27"/>
      <c r="LQ1984" s="27"/>
      <c r="LR1984" s="27"/>
      <c r="LS1984" s="27"/>
      <c r="LT1984" s="27"/>
      <c r="LU1984" s="27"/>
    </row>
    <row r="1985" spans="8:333" ht="12.75"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27"/>
      <c r="DZ1985" s="27"/>
      <c r="EA1985" s="27"/>
      <c r="EB1985" s="27"/>
      <c r="EC1985" s="27"/>
      <c r="ED1985" s="27"/>
      <c r="EE1985" s="27"/>
      <c r="EF1985" s="27"/>
      <c r="EG1985" s="27"/>
      <c r="EH1985" s="27"/>
      <c r="EI1985" s="27"/>
      <c r="EJ1985" s="27"/>
      <c r="EK1985" s="27"/>
      <c r="EL1985" s="27"/>
      <c r="EM1985" s="27"/>
      <c r="EN1985" s="27"/>
      <c r="EO1985" s="27"/>
      <c r="EP1985" s="27"/>
      <c r="EQ1985" s="27"/>
      <c r="ER1985" s="27"/>
      <c r="ES1985" s="27"/>
      <c r="ET1985" s="27"/>
      <c r="EU1985" s="27"/>
      <c r="EV1985" s="27"/>
      <c r="EW1985" s="27"/>
      <c r="EX1985" s="27"/>
      <c r="EY1985" s="27"/>
      <c r="EZ1985" s="27"/>
      <c r="FA1985" s="27"/>
      <c r="FB1985" s="27"/>
      <c r="FC1985" s="27"/>
      <c r="FD1985" s="27"/>
      <c r="FE1985" s="27"/>
      <c r="FF1985" s="27"/>
      <c r="FG1985" s="27"/>
      <c r="FH1985" s="27"/>
      <c r="FI1985" s="27"/>
      <c r="FJ1985" s="27"/>
      <c r="FK1985" s="27"/>
      <c r="FL1985" s="27"/>
      <c r="FM1985" s="27"/>
      <c r="FN1985" s="27"/>
      <c r="FO1985" s="27"/>
      <c r="FP1985" s="27"/>
      <c r="FQ1985" s="27"/>
      <c r="FR1985" s="27"/>
      <c r="FS1985" s="27"/>
      <c r="FT1985" s="27"/>
      <c r="FU1985" s="27"/>
      <c r="FV1985" s="27"/>
      <c r="FW1985" s="27"/>
      <c r="FX1985" s="27"/>
      <c r="FY1985" s="27"/>
      <c r="FZ1985" s="27"/>
      <c r="GA1985" s="27"/>
      <c r="GB1985" s="27"/>
      <c r="GC1985" s="27"/>
      <c r="GD1985" s="27"/>
      <c r="GE1985" s="27"/>
      <c r="GF1985" s="27"/>
      <c r="GG1985" s="27"/>
      <c r="GH1985" s="27"/>
      <c r="GI1985" s="27"/>
      <c r="GJ1985" s="27"/>
      <c r="GK1985" s="27"/>
      <c r="GL1985" s="27"/>
      <c r="GM1985" s="27"/>
      <c r="GN1985" s="27"/>
      <c r="GO1985" s="27"/>
      <c r="GP1985" s="27"/>
      <c r="GQ1985" s="27"/>
      <c r="GR1985" s="27"/>
      <c r="GS1985" s="27"/>
      <c r="GT1985" s="27"/>
      <c r="GU1985" s="27"/>
      <c r="GV1985" s="27"/>
      <c r="GW1985" s="27"/>
      <c r="GX1985" s="27"/>
      <c r="GY1985" s="27"/>
      <c r="GZ1985" s="27"/>
      <c r="HA1985" s="27"/>
      <c r="HB1985" s="27"/>
      <c r="HC1985" s="27"/>
      <c r="HD1985" s="27"/>
      <c r="HE1985" s="27"/>
      <c r="HF1985" s="27"/>
      <c r="HG1985" s="27"/>
      <c r="HH1985" s="27"/>
      <c r="HI1985" s="27"/>
      <c r="HJ1985" s="27"/>
      <c r="HK1985" s="27"/>
      <c r="HL1985" s="27"/>
      <c r="HM1985" s="27"/>
      <c r="HN1985" s="27"/>
      <c r="HO1985" s="27"/>
      <c r="HP1985" s="27"/>
      <c r="HQ1985" s="27"/>
      <c r="HR1985" s="27"/>
      <c r="HS1985" s="27"/>
      <c r="HT1985" s="27"/>
      <c r="HU1985" s="27"/>
      <c r="HV1985" s="27"/>
      <c r="HW1985" s="27"/>
      <c r="HX1985" s="27"/>
      <c r="HY1985" s="27"/>
      <c r="HZ1985" s="27"/>
      <c r="IA1985" s="27"/>
      <c r="IB1985" s="27"/>
      <c r="IC1985" s="27"/>
      <c r="ID1985" s="27"/>
      <c r="IE1985" s="27"/>
      <c r="IF1985" s="27"/>
      <c r="IG1985" s="27"/>
      <c r="IH1985" s="27"/>
      <c r="II1985" s="27"/>
      <c r="IJ1985" s="27"/>
      <c r="IK1985" s="27"/>
      <c r="IL1985" s="27"/>
      <c r="IM1985" s="27"/>
      <c r="IN1985" s="27"/>
      <c r="IO1985" s="27"/>
      <c r="IP1985" s="27"/>
      <c r="IQ1985" s="27"/>
      <c r="IR1985" s="27"/>
      <c r="IS1985" s="27"/>
      <c r="IT1985" s="27"/>
      <c r="IU1985" s="27"/>
      <c r="IV1985" s="27"/>
      <c r="IW1985" s="27"/>
      <c r="IX1985" s="27"/>
      <c r="IY1985" s="27"/>
      <c r="IZ1985" s="27"/>
      <c r="JA1985" s="27"/>
      <c r="JB1985" s="27"/>
      <c r="JC1985" s="27"/>
      <c r="JD1985" s="27"/>
      <c r="JE1985" s="27"/>
      <c r="JF1985" s="27"/>
      <c r="JG1985" s="27"/>
      <c r="JH1985" s="27"/>
      <c r="JI1985" s="27"/>
      <c r="JJ1985" s="27"/>
      <c r="JK1985" s="27"/>
      <c r="JL1985" s="27"/>
      <c r="JM1985" s="27"/>
      <c r="JN1985" s="27"/>
      <c r="JO1985" s="27"/>
      <c r="JP1985" s="27"/>
      <c r="JQ1985" s="27"/>
      <c r="JR1985" s="27"/>
      <c r="JS1985" s="27"/>
      <c r="JT1985" s="27"/>
      <c r="JU1985" s="27"/>
      <c r="JV1985" s="27"/>
      <c r="JW1985" s="27"/>
      <c r="JX1985" s="27"/>
      <c r="JY1985" s="27"/>
      <c r="JZ1985" s="27"/>
      <c r="KA1985" s="27"/>
      <c r="KB1985" s="27"/>
      <c r="KC1985" s="27"/>
      <c r="KD1985" s="27"/>
      <c r="KE1985" s="27"/>
      <c r="KF1985" s="27"/>
      <c r="KG1985" s="27"/>
      <c r="KH1985" s="27"/>
      <c r="KI1985" s="27"/>
      <c r="KJ1985" s="27"/>
      <c r="KK1985" s="27"/>
      <c r="KL1985" s="27"/>
      <c r="KM1985" s="27"/>
      <c r="KN1985" s="27"/>
      <c r="KO1985" s="27"/>
      <c r="KP1985" s="27"/>
      <c r="KQ1985" s="27"/>
      <c r="KR1985" s="27"/>
      <c r="KS1985" s="27"/>
      <c r="KT1985" s="27"/>
      <c r="KU1985" s="27"/>
      <c r="KV1985" s="27"/>
      <c r="KW1985" s="27"/>
      <c r="KX1985" s="27"/>
      <c r="KY1985" s="27"/>
      <c r="KZ1985" s="27"/>
      <c r="LA1985" s="27"/>
      <c r="LB1985" s="27"/>
      <c r="LC1985" s="27"/>
      <c r="LD1985" s="27"/>
      <c r="LE1985" s="27"/>
      <c r="LF1985" s="27"/>
      <c r="LG1985" s="27"/>
      <c r="LH1985" s="27"/>
      <c r="LI1985" s="27"/>
      <c r="LJ1985" s="27"/>
      <c r="LK1985" s="27"/>
      <c r="LL1985" s="27"/>
      <c r="LM1985" s="27"/>
      <c r="LN1985" s="27"/>
      <c r="LO1985" s="27"/>
      <c r="LP1985" s="27"/>
      <c r="LQ1985" s="27"/>
      <c r="LR1985" s="27"/>
      <c r="LS1985" s="27"/>
      <c r="LT1985" s="27"/>
      <c r="LU1985" s="27"/>
    </row>
    <row r="1986" spans="8:333" ht="12.75"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27"/>
      <c r="DZ1986" s="27"/>
      <c r="EA1986" s="27"/>
      <c r="EB1986" s="27"/>
      <c r="EC1986" s="27"/>
      <c r="ED1986" s="27"/>
      <c r="EE1986" s="27"/>
      <c r="EF1986" s="27"/>
      <c r="EG1986" s="27"/>
      <c r="EH1986" s="27"/>
      <c r="EI1986" s="27"/>
      <c r="EJ1986" s="27"/>
      <c r="EK1986" s="27"/>
      <c r="EL1986" s="27"/>
      <c r="EM1986" s="27"/>
      <c r="EN1986" s="27"/>
      <c r="EO1986" s="27"/>
      <c r="EP1986" s="27"/>
      <c r="EQ1986" s="27"/>
      <c r="ER1986" s="27"/>
      <c r="ES1986" s="27"/>
      <c r="ET1986" s="27"/>
      <c r="EU1986" s="27"/>
      <c r="EV1986" s="27"/>
      <c r="EW1986" s="27"/>
      <c r="EX1986" s="27"/>
      <c r="EY1986" s="27"/>
      <c r="EZ1986" s="27"/>
      <c r="FA1986" s="27"/>
      <c r="FB1986" s="27"/>
      <c r="FC1986" s="27"/>
      <c r="FD1986" s="27"/>
      <c r="FE1986" s="27"/>
      <c r="FF1986" s="27"/>
      <c r="FG1986" s="27"/>
      <c r="FH1986" s="27"/>
      <c r="FI1986" s="27"/>
      <c r="FJ1986" s="27"/>
      <c r="FK1986" s="27"/>
      <c r="FL1986" s="27"/>
      <c r="FM1986" s="27"/>
      <c r="FN1986" s="27"/>
      <c r="FO1986" s="27"/>
      <c r="FP1986" s="27"/>
      <c r="FQ1986" s="27"/>
      <c r="FR1986" s="27"/>
      <c r="FS1986" s="27"/>
      <c r="FT1986" s="27"/>
      <c r="FU1986" s="27"/>
      <c r="FV1986" s="27"/>
      <c r="FW1986" s="27"/>
      <c r="FX1986" s="27"/>
      <c r="FY1986" s="27"/>
      <c r="FZ1986" s="27"/>
      <c r="GA1986" s="27"/>
      <c r="GB1986" s="27"/>
      <c r="GC1986" s="27"/>
      <c r="GD1986" s="27"/>
      <c r="GE1986" s="27"/>
      <c r="GF1986" s="27"/>
      <c r="GG1986" s="27"/>
      <c r="GH1986" s="27"/>
      <c r="GI1986" s="27"/>
      <c r="GJ1986" s="27"/>
      <c r="GK1986" s="27"/>
      <c r="GL1986" s="27"/>
      <c r="GM1986" s="27"/>
      <c r="GN1986" s="27"/>
      <c r="GO1986" s="27"/>
      <c r="GP1986" s="27"/>
      <c r="GQ1986" s="27"/>
      <c r="GR1986" s="27"/>
      <c r="GS1986" s="27"/>
      <c r="GT1986" s="27"/>
      <c r="GU1986" s="27"/>
      <c r="GV1986" s="27"/>
      <c r="GW1986" s="27"/>
      <c r="GX1986" s="27"/>
      <c r="GY1986" s="27"/>
      <c r="GZ1986" s="27"/>
      <c r="HA1986" s="27"/>
      <c r="HB1986" s="27"/>
      <c r="HC1986" s="27"/>
      <c r="HD1986" s="27"/>
      <c r="HE1986" s="27"/>
      <c r="HF1986" s="27"/>
      <c r="HG1986" s="27"/>
      <c r="HH1986" s="27"/>
      <c r="HI1986" s="27"/>
      <c r="HJ1986" s="27"/>
      <c r="HK1986" s="27"/>
      <c r="HL1986" s="27"/>
      <c r="HM1986" s="27"/>
      <c r="HN1986" s="27"/>
      <c r="HO1986" s="27"/>
      <c r="HP1986" s="27"/>
      <c r="HQ1986" s="27"/>
      <c r="HR1986" s="27"/>
      <c r="HS1986" s="27"/>
      <c r="HT1986" s="27"/>
      <c r="HU1986" s="27"/>
      <c r="HV1986" s="27"/>
      <c r="HW1986" s="27"/>
      <c r="HX1986" s="27"/>
      <c r="HY1986" s="27"/>
      <c r="HZ1986" s="27"/>
      <c r="IA1986" s="27"/>
      <c r="IB1986" s="27"/>
      <c r="IC1986" s="27"/>
      <c r="ID1986" s="27"/>
      <c r="IE1986" s="27"/>
      <c r="IF1986" s="27"/>
      <c r="IG1986" s="27"/>
      <c r="IH1986" s="27"/>
      <c r="II1986" s="27"/>
      <c r="IJ1986" s="27"/>
      <c r="IK1986" s="27"/>
      <c r="IL1986" s="27"/>
      <c r="IM1986" s="27"/>
      <c r="IN1986" s="27"/>
      <c r="IO1986" s="27"/>
      <c r="IP1986" s="27"/>
      <c r="IQ1986" s="27"/>
      <c r="IR1986" s="27"/>
      <c r="IS1986" s="27"/>
      <c r="IT1986" s="27"/>
      <c r="IU1986" s="27"/>
      <c r="IV1986" s="27"/>
      <c r="IW1986" s="27"/>
      <c r="IX1986" s="27"/>
      <c r="IY1986" s="27"/>
      <c r="IZ1986" s="27"/>
      <c r="JA1986" s="27"/>
      <c r="JB1986" s="27"/>
      <c r="JC1986" s="27"/>
      <c r="JD1986" s="27"/>
      <c r="JE1986" s="27"/>
      <c r="JF1986" s="27"/>
      <c r="JG1986" s="27"/>
      <c r="JH1986" s="27"/>
      <c r="JI1986" s="27"/>
      <c r="JJ1986" s="27"/>
      <c r="JK1986" s="27"/>
      <c r="JL1986" s="27"/>
      <c r="JM1986" s="27"/>
      <c r="JN1986" s="27"/>
      <c r="JO1986" s="27"/>
      <c r="JP1986" s="27"/>
      <c r="JQ1986" s="27"/>
      <c r="JR1986" s="27"/>
      <c r="JS1986" s="27"/>
      <c r="JT1986" s="27"/>
      <c r="JU1986" s="27"/>
      <c r="JV1986" s="27"/>
      <c r="JW1986" s="27"/>
      <c r="JX1986" s="27"/>
      <c r="JY1986" s="27"/>
      <c r="JZ1986" s="27"/>
      <c r="KA1986" s="27"/>
      <c r="KB1986" s="27"/>
      <c r="KC1986" s="27"/>
      <c r="KD1986" s="27"/>
      <c r="KE1986" s="27"/>
      <c r="KF1986" s="27"/>
      <c r="KG1986" s="27"/>
      <c r="KH1986" s="27"/>
      <c r="KI1986" s="27"/>
      <c r="KJ1986" s="27"/>
      <c r="KK1986" s="27"/>
      <c r="KL1986" s="27"/>
      <c r="KM1986" s="27"/>
      <c r="KN1986" s="27"/>
      <c r="KO1986" s="27"/>
      <c r="KP1986" s="27"/>
      <c r="KQ1986" s="27"/>
      <c r="KR1986" s="27"/>
      <c r="KS1986" s="27"/>
      <c r="KT1986" s="27"/>
      <c r="KU1986" s="27"/>
      <c r="KV1986" s="27"/>
      <c r="KW1986" s="27"/>
      <c r="KX1986" s="27"/>
      <c r="KY1986" s="27"/>
      <c r="KZ1986" s="27"/>
      <c r="LA1986" s="27"/>
      <c r="LB1986" s="27"/>
      <c r="LC1986" s="27"/>
      <c r="LD1986" s="27"/>
      <c r="LE1986" s="27"/>
      <c r="LF1986" s="27"/>
      <c r="LG1986" s="27"/>
      <c r="LH1986" s="27"/>
      <c r="LI1986" s="27"/>
      <c r="LJ1986" s="27"/>
      <c r="LK1986" s="27"/>
      <c r="LL1986" s="27"/>
      <c r="LM1986" s="27"/>
      <c r="LN1986" s="27"/>
      <c r="LO1986" s="27"/>
      <c r="LP1986" s="27"/>
      <c r="LQ1986" s="27"/>
      <c r="LR1986" s="27"/>
      <c r="LS1986" s="27"/>
      <c r="LT1986" s="27"/>
      <c r="LU1986" s="27"/>
    </row>
    <row r="1987" spans="8:333" ht="12.75"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27"/>
      <c r="DZ1987" s="27"/>
      <c r="EA1987" s="27"/>
      <c r="EB1987" s="27"/>
      <c r="EC1987" s="27"/>
      <c r="ED1987" s="27"/>
      <c r="EE1987" s="27"/>
      <c r="EF1987" s="27"/>
      <c r="EG1987" s="27"/>
      <c r="EH1987" s="27"/>
      <c r="EI1987" s="27"/>
      <c r="EJ1987" s="27"/>
      <c r="EK1987" s="27"/>
      <c r="EL1987" s="27"/>
      <c r="EM1987" s="27"/>
      <c r="EN1987" s="27"/>
      <c r="EO1987" s="27"/>
      <c r="EP1987" s="27"/>
      <c r="EQ1987" s="27"/>
      <c r="ER1987" s="27"/>
      <c r="ES1987" s="27"/>
      <c r="ET1987" s="27"/>
      <c r="EU1987" s="27"/>
      <c r="EV1987" s="27"/>
      <c r="EW1987" s="27"/>
      <c r="EX1987" s="27"/>
      <c r="EY1987" s="27"/>
      <c r="EZ1987" s="27"/>
      <c r="FA1987" s="27"/>
      <c r="FB1987" s="27"/>
      <c r="FC1987" s="27"/>
      <c r="FD1987" s="27"/>
      <c r="FE1987" s="27"/>
      <c r="FF1987" s="27"/>
      <c r="FG1987" s="27"/>
      <c r="FH1987" s="27"/>
      <c r="FI1987" s="27"/>
      <c r="FJ1987" s="27"/>
      <c r="FK1987" s="27"/>
      <c r="FL1987" s="27"/>
      <c r="FM1987" s="27"/>
      <c r="FN1987" s="27"/>
      <c r="FO1987" s="27"/>
      <c r="FP1987" s="27"/>
      <c r="FQ1987" s="27"/>
      <c r="FR1987" s="27"/>
      <c r="FS1987" s="27"/>
      <c r="FT1987" s="27"/>
      <c r="FU1987" s="27"/>
      <c r="FV1987" s="27"/>
      <c r="FW1987" s="27"/>
      <c r="FX1987" s="27"/>
      <c r="FY1987" s="27"/>
      <c r="FZ1987" s="27"/>
      <c r="GA1987" s="27"/>
      <c r="GB1987" s="27"/>
      <c r="GC1987" s="27"/>
      <c r="GD1987" s="27"/>
      <c r="GE1987" s="27"/>
      <c r="GF1987" s="27"/>
      <c r="GG1987" s="27"/>
      <c r="GH1987" s="27"/>
      <c r="GI1987" s="27"/>
      <c r="GJ1987" s="27"/>
      <c r="GK1987" s="27"/>
      <c r="GL1987" s="27"/>
      <c r="GM1987" s="27"/>
      <c r="GN1987" s="27"/>
      <c r="GO1987" s="27"/>
      <c r="GP1987" s="27"/>
      <c r="GQ1987" s="27"/>
      <c r="GR1987" s="27"/>
      <c r="GS1987" s="27"/>
      <c r="GT1987" s="27"/>
      <c r="GU1987" s="27"/>
      <c r="GV1987" s="27"/>
      <c r="GW1987" s="27"/>
      <c r="GX1987" s="27"/>
      <c r="GY1987" s="27"/>
      <c r="GZ1987" s="27"/>
      <c r="HA1987" s="27"/>
      <c r="HB1987" s="27"/>
      <c r="HC1987" s="27"/>
      <c r="HD1987" s="27"/>
      <c r="HE1987" s="27"/>
      <c r="HF1987" s="27"/>
      <c r="HG1987" s="27"/>
      <c r="HH1987" s="27"/>
      <c r="HI1987" s="27"/>
      <c r="HJ1987" s="27"/>
      <c r="HK1987" s="27"/>
      <c r="HL1987" s="27"/>
      <c r="HM1987" s="27"/>
      <c r="HN1987" s="27"/>
      <c r="HO1987" s="27"/>
      <c r="HP1987" s="27"/>
      <c r="HQ1987" s="27"/>
      <c r="HR1987" s="27"/>
      <c r="HS1987" s="27"/>
      <c r="HT1987" s="27"/>
      <c r="HU1987" s="27"/>
      <c r="HV1987" s="27"/>
      <c r="HW1987" s="27"/>
      <c r="HX1987" s="27"/>
      <c r="HY1987" s="27"/>
      <c r="HZ1987" s="27"/>
      <c r="IA1987" s="27"/>
      <c r="IB1987" s="27"/>
      <c r="IC1987" s="27"/>
      <c r="ID1987" s="27"/>
      <c r="IE1987" s="27"/>
      <c r="IF1987" s="27"/>
      <c r="IG1987" s="27"/>
      <c r="IH1987" s="27"/>
      <c r="II1987" s="27"/>
      <c r="IJ1987" s="27"/>
      <c r="IK1987" s="27"/>
      <c r="IL1987" s="27"/>
      <c r="IM1987" s="27"/>
      <c r="IN1987" s="27"/>
      <c r="IO1987" s="27"/>
      <c r="IP1987" s="27"/>
      <c r="IQ1987" s="27"/>
      <c r="IR1987" s="27"/>
      <c r="IS1987" s="27"/>
      <c r="IT1987" s="27"/>
      <c r="IU1987" s="27"/>
      <c r="IV1987" s="27"/>
      <c r="IW1987" s="27"/>
      <c r="IX1987" s="27"/>
      <c r="IY1987" s="27"/>
      <c r="IZ1987" s="27"/>
      <c r="JA1987" s="27"/>
      <c r="JB1987" s="27"/>
      <c r="JC1987" s="27"/>
      <c r="JD1987" s="27"/>
      <c r="JE1987" s="27"/>
      <c r="JF1987" s="27"/>
      <c r="JG1987" s="27"/>
      <c r="JH1987" s="27"/>
      <c r="JI1987" s="27"/>
      <c r="JJ1987" s="27"/>
      <c r="JK1987" s="27"/>
      <c r="JL1987" s="27"/>
      <c r="JM1987" s="27"/>
      <c r="JN1987" s="27"/>
      <c r="JO1987" s="27"/>
      <c r="JP1987" s="27"/>
      <c r="JQ1987" s="27"/>
      <c r="JR1987" s="27"/>
      <c r="JS1987" s="27"/>
      <c r="JT1987" s="27"/>
      <c r="JU1987" s="27"/>
      <c r="JV1987" s="27"/>
      <c r="JW1987" s="27"/>
      <c r="JX1987" s="27"/>
      <c r="JY1987" s="27"/>
      <c r="JZ1987" s="27"/>
      <c r="KA1987" s="27"/>
      <c r="KB1987" s="27"/>
      <c r="KC1987" s="27"/>
      <c r="KD1987" s="27"/>
      <c r="KE1987" s="27"/>
      <c r="KF1987" s="27"/>
      <c r="KG1987" s="27"/>
      <c r="KH1987" s="27"/>
      <c r="KI1987" s="27"/>
      <c r="KJ1987" s="27"/>
      <c r="KK1987" s="27"/>
      <c r="KL1987" s="27"/>
      <c r="KM1987" s="27"/>
      <c r="KN1987" s="27"/>
      <c r="KO1987" s="27"/>
      <c r="KP1987" s="27"/>
      <c r="KQ1987" s="27"/>
      <c r="KR1987" s="27"/>
      <c r="KS1987" s="27"/>
      <c r="KT1987" s="27"/>
      <c r="KU1987" s="27"/>
      <c r="KV1987" s="27"/>
      <c r="KW1987" s="27"/>
      <c r="KX1987" s="27"/>
      <c r="KY1987" s="27"/>
      <c r="KZ1987" s="27"/>
      <c r="LA1987" s="27"/>
      <c r="LB1987" s="27"/>
      <c r="LC1987" s="27"/>
      <c r="LD1987" s="27"/>
      <c r="LE1987" s="27"/>
      <c r="LF1987" s="27"/>
      <c r="LG1987" s="27"/>
      <c r="LH1987" s="27"/>
      <c r="LI1987" s="27"/>
      <c r="LJ1987" s="27"/>
      <c r="LK1987" s="27"/>
      <c r="LL1987" s="27"/>
      <c r="LM1987" s="27"/>
      <c r="LN1987" s="27"/>
      <c r="LO1987" s="27"/>
      <c r="LP1987" s="27"/>
      <c r="LQ1987" s="27"/>
      <c r="LR1987" s="27"/>
      <c r="LS1987" s="27"/>
      <c r="LT1987" s="27"/>
      <c r="LU1987" s="27"/>
    </row>
    <row r="1988" spans="8:333" ht="12.75"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27"/>
      <c r="DZ1988" s="27"/>
      <c r="EA1988" s="27"/>
      <c r="EB1988" s="27"/>
      <c r="EC1988" s="27"/>
      <c r="ED1988" s="27"/>
      <c r="EE1988" s="27"/>
      <c r="EF1988" s="27"/>
      <c r="EG1988" s="27"/>
      <c r="EH1988" s="27"/>
      <c r="EI1988" s="27"/>
      <c r="EJ1988" s="27"/>
      <c r="EK1988" s="27"/>
      <c r="EL1988" s="27"/>
      <c r="EM1988" s="27"/>
      <c r="EN1988" s="27"/>
      <c r="EO1988" s="27"/>
      <c r="EP1988" s="27"/>
      <c r="EQ1988" s="27"/>
      <c r="ER1988" s="27"/>
      <c r="ES1988" s="27"/>
      <c r="ET1988" s="27"/>
      <c r="EU1988" s="27"/>
      <c r="EV1988" s="27"/>
      <c r="EW1988" s="27"/>
      <c r="EX1988" s="27"/>
      <c r="EY1988" s="27"/>
      <c r="EZ1988" s="27"/>
      <c r="FA1988" s="27"/>
      <c r="FB1988" s="27"/>
      <c r="FC1988" s="27"/>
      <c r="FD1988" s="27"/>
      <c r="FE1988" s="27"/>
      <c r="FF1988" s="27"/>
      <c r="FG1988" s="27"/>
      <c r="FH1988" s="27"/>
      <c r="FI1988" s="27"/>
      <c r="FJ1988" s="27"/>
      <c r="FK1988" s="27"/>
      <c r="FL1988" s="27"/>
      <c r="FM1988" s="27"/>
      <c r="FN1988" s="27"/>
      <c r="FO1988" s="27"/>
      <c r="FP1988" s="27"/>
      <c r="FQ1988" s="27"/>
      <c r="FR1988" s="27"/>
      <c r="FS1988" s="27"/>
      <c r="FT1988" s="27"/>
      <c r="FU1988" s="27"/>
      <c r="FV1988" s="27"/>
      <c r="FW1988" s="27"/>
      <c r="FX1988" s="27"/>
      <c r="FY1988" s="27"/>
      <c r="FZ1988" s="27"/>
      <c r="GA1988" s="27"/>
      <c r="GB1988" s="27"/>
      <c r="GC1988" s="27"/>
      <c r="GD1988" s="27"/>
      <c r="GE1988" s="27"/>
      <c r="GF1988" s="27"/>
      <c r="GG1988" s="27"/>
      <c r="GH1988" s="27"/>
      <c r="GI1988" s="27"/>
      <c r="GJ1988" s="27"/>
      <c r="GK1988" s="27"/>
      <c r="GL1988" s="27"/>
      <c r="GM1988" s="27"/>
      <c r="GN1988" s="27"/>
      <c r="GO1988" s="27"/>
      <c r="GP1988" s="27"/>
      <c r="GQ1988" s="27"/>
      <c r="GR1988" s="27"/>
      <c r="GS1988" s="27"/>
      <c r="GT1988" s="27"/>
      <c r="GU1988" s="27"/>
      <c r="GV1988" s="27"/>
      <c r="GW1988" s="27"/>
      <c r="GX1988" s="27"/>
      <c r="GY1988" s="27"/>
      <c r="GZ1988" s="27"/>
      <c r="HA1988" s="27"/>
      <c r="HB1988" s="27"/>
      <c r="HC1988" s="27"/>
      <c r="HD1988" s="27"/>
      <c r="HE1988" s="27"/>
      <c r="HF1988" s="27"/>
      <c r="HG1988" s="27"/>
      <c r="HH1988" s="27"/>
      <c r="HI1988" s="27"/>
      <c r="HJ1988" s="27"/>
      <c r="HK1988" s="27"/>
      <c r="HL1988" s="27"/>
      <c r="HM1988" s="27"/>
      <c r="HN1988" s="27"/>
      <c r="HO1988" s="27"/>
      <c r="HP1988" s="27"/>
      <c r="HQ1988" s="27"/>
      <c r="HR1988" s="27"/>
      <c r="HS1988" s="27"/>
      <c r="HT1988" s="27"/>
      <c r="HU1988" s="27"/>
      <c r="HV1988" s="27"/>
      <c r="HW1988" s="27"/>
      <c r="HX1988" s="27"/>
      <c r="HY1988" s="27"/>
      <c r="HZ1988" s="27"/>
      <c r="IA1988" s="27"/>
      <c r="IB1988" s="27"/>
      <c r="IC1988" s="27"/>
      <c r="ID1988" s="27"/>
      <c r="IE1988" s="27"/>
      <c r="IF1988" s="27"/>
      <c r="IG1988" s="27"/>
      <c r="IH1988" s="27"/>
      <c r="II1988" s="27"/>
      <c r="IJ1988" s="27"/>
      <c r="IK1988" s="27"/>
      <c r="IL1988" s="27"/>
      <c r="IM1988" s="27"/>
      <c r="IN1988" s="27"/>
      <c r="IO1988" s="27"/>
      <c r="IP1988" s="27"/>
      <c r="IQ1988" s="27"/>
      <c r="IR1988" s="27"/>
      <c r="IS1988" s="27"/>
      <c r="IT1988" s="27"/>
      <c r="IU1988" s="27"/>
      <c r="IV1988" s="27"/>
      <c r="IW1988" s="27"/>
      <c r="IX1988" s="27"/>
      <c r="IY1988" s="27"/>
      <c r="IZ1988" s="27"/>
      <c r="JA1988" s="27"/>
      <c r="JB1988" s="27"/>
      <c r="JC1988" s="27"/>
      <c r="JD1988" s="27"/>
      <c r="JE1988" s="27"/>
      <c r="JF1988" s="27"/>
      <c r="JG1988" s="27"/>
      <c r="JH1988" s="27"/>
      <c r="JI1988" s="27"/>
      <c r="JJ1988" s="27"/>
      <c r="JK1988" s="27"/>
      <c r="JL1988" s="27"/>
      <c r="JM1988" s="27"/>
      <c r="JN1988" s="27"/>
      <c r="JO1988" s="27"/>
      <c r="JP1988" s="27"/>
      <c r="JQ1988" s="27"/>
      <c r="JR1988" s="27"/>
      <c r="JS1988" s="27"/>
      <c r="JT1988" s="27"/>
      <c r="JU1988" s="27"/>
      <c r="JV1988" s="27"/>
      <c r="JW1988" s="27"/>
      <c r="JX1988" s="27"/>
      <c r="JY1988" s="27"/>
      <c r="JZ1988" s="27"/>
      <c r="KA1988" s="27"/>
      <c r="KB1988" s="27"/>
      <c r="KC1988" s="27"/>
      <c r="KD1988" s="27"/>
      <c r="KE1988" s="27"/>
      <c r="KF1988" s="27"/>
      <c r="KG1988" s="27"/>
      <c r="KH1988" s="27"/>
      <c r="KI1988" s="27"/>
      <c r="KJ1988" s="27"/>
      <c r="KK1988" s="27"/>
      <c r="KL1988" s="27"/>
      <c r="KM1988" s="27"/>
      <c r="KN1988" s="27"/>
      <c r="KO1988" s="27"/>
      <c r="KP1988" s="27"/>
      <c r="KQ1988" s="27"/>
      <c r="KR1988" s="27"/>
      <c r="KS1988" s="27"/>
      <c r="KT1988" s="27"/>
      <c r="KU1988" s="27"/>
      <c r="KV1988" s="27"/>
      <c r="KW1988" s="27"/>
      <c r="KX1988" s="27"/>
      <c r="KY1988" s="27"/>
      <c r="KZ1988" s="27"/>
      <c r="LA1988" s="27"/>
      <c r="LB1988" s="27"/>
      <c r="LC1988" s="27"/>
      <c r="LD1988" s="27"/>
      <c r="LE1988" s="27"/>
      <c r="LF1988" s="27"/>
      <c r="LG1988" s="27"/>
      <c r="LH1988" s="27"/>
      <c r="LI1988" s="27"/>
      <c r="LJ1988" s="27"/>
      <c r="LK1988" s="27"/>
      <c r="LL1988" s="27"/>
      <c r="LM1988" s="27"/>
      <c r="LN1988" s="27"/>
      <c r="LO1988" s="27"/>
      <c r="LP1988" s="27"/>
      <c r="LQ1988" s="27"/>
      <c r="LR1988" s="27"/>
      <c r="LS1988" s="27"/>
      <c r="LT1988" s="27"/>
      <c r="LU1988" s="27"/>
    </row>
    <row r="1989" spans="8:333" ht="12.75"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27"/>
      <c r="DZ1989" s="27"/>
      <c r="EA1989" s="27"/>
      <c r="EB1989" s="27"/>
      <c r="EC1989" s="27"/>
      <c r="ED1989" s="27"/>
      <c r="EE1989" s="27"/>
      <c r="EF1989" s="27"/>
      <c r="EG1989" s="27"/>
      <c r="EH1989" s="27"/>
      <c r="EI1989" s="27"/>
      <c r="EJ1989" s="27"/>
      <c r="EK1989" s="27"/>
      <c r="EL1989" s="27"/>
      <c r="EM1989" s="27"/>
      <c r="EN1989" s="27"/>
      <c r="EO1989" s="27"/>
      <c r="EP1989" s="27"/>
      <c r="EQ1989" s="27"/>
      <c r="ER1989" s="27"/>
      <c r="ES1989" s="27"/>
      <c r="ET1989" s="27"/>
      <c r="EU1989" s="27"/>
      <c r="EV1989" s="27"/>
      <c r="EW1989" s="27"/>
      <c r="EX1989" s="27"/>
      <c r="EY1989" s="27"/>
      <c r="EZ1989" s="27"/>
      <c r="FA1989" s="27"/>
      <c r="FB1989" s="27"/>
      <c r="FC1989" s="27"/>
      <c r="FD1989" s="27"/>
      <c r="FE1989" s="27"/>
      <c r="FF1989" s="27"/>
      <c r="FG1989" s="27"/>
      <c r="FH1989" s="27"/>
      <c r="FI1989" s="27"/>
      <c r="FJ1989" s="27"/>
      <c r="FK1989" s="27"/>
      <c r="FL1989" s="27"/>
      <c r="FM1989" s="27"/>
      <c r="FN1989" s="27"/>
      <c r="FO1989" s="27"/>
      <c r="FP1989" s="27"/>
      <c r="FQ1989" s="27"/>
      <c r="FR1989" s="27"/>
      <c r="FS1989" s="27"/>
      <c r="FT1989" s="27"/>
      <c r="FU1989" s="27"/>
      <c r="FV1989" s="27"/>
      <c r="FW1989" s="27"/>
      <c r="FX1989" s="27"/>
      <c r="FY1989" s="27"/>
      <c r="FZ1989" s="27"/>
      <c r="GA1989" s="27"/>
      <c r="GB1989" s="27"/>
      <c r="GC1989" s="27"/>
      <c r="GD1989" s="27"/>
      <c r="GE1989" s="27"/>
      <c r="GF1989" s="27"/>
      <c r="GG1989" s="27"/>
      <c r="GH1989" s="27"/>
      <c r="GI1989" s="27"/>
      <c r="GJ1989" s="27"/>
      <c r="GK1989" s="27"/>
      <c r="GL1989" s="27"/>
      <c r="GM1989" s="27"/>
      <c r="GN1989" s="27"/>
      <c r="GO1989" s="27"/>
      <c r="GP1989" s="27"/>
      <c r="GQ1989" s="27"/>
      <c r="GR1989" s="27"/>
      <c r="GS1989" s="27"/>
      <c r="GT1989" s="27"/>
      <c r="GU1989" s="27"/>
      <c r="GV1989" s="27"/>
      <c r="GW1989" s="27"/>
      <c r="GX1989" s="27"/>
      <c r="GY1989" s="27"/>
      <c r="GZ1989" s="27"/>
      <c r="HA1989" s="27"/>
      <c r="HB1989" s="27"/>
      <c r="HC1989" s="27"/>
      <c r="HD1989" s="27"/>
      <c r="HE1989" s="27"/>
      <c r="HF1989" s="27"/>
      <c r="HG1989" s="27"/>
      <c r="HH1989" s="27"/>
      <c r="HI1989" s="27"/>
      <c r="HJ1989" s="27"/>
      <c r="HK1989" s="27"/>
      <c r="HL1989" s="27"/>
      <c r="HM1989" s="27"/>
      <c r="HN1989" s="27"/>
      <c r="HO1989" s="27"/>
      <c r="HP1989" s="27"/>
      <c r="HQ1989" s="27"/>
      <c r="HR1989" s="27"/>
      <c r="HS1989" s="27"/>
      <c r="HT1989" s="27"/>
      <c r="HU1989" s="27"/>
      <c r="HV1989" s="27"/>
      <c r="HW1989" s="27"/>
      <c r="HX1989" s="27"/>
      <c r="HY1989" s="27"/>
      <c r="HZ1989" s="27"/>
      <c r="IA1989" s="27"/>
      <c r="IB1989" s="27"/>
      <c r="IC1989" s="27"/>
      <c r="ID1989" s="27"/>
      <c r="IE1989" s="27"/>
      <c r="IF1989" s="27"/>
      <c r="IG1989" s="27"/>
      <c r="IH1989" s="27"/>
      <c r="II1989" s="27"/>
      <c r="IJ1989" s="27"/>
      <c r="IK1989" s="27"/>
      <c r="IL1989" s="27"/>
      <c r="IM1989" s="27"/>
      <c r="IN1989" s="27"/>
      <c r="IO1989" s="27"/>
      <c r="IP1989" s="27"/>
      <c r="IQ1989" s="27"/>
      <c r="IR1989" s="27"/>
      <c r="IS1989" s="27"/>
      <c r="IT1989" s="27"/>
      <c r="IU1989" s="27"/>
      <c r="IV1989" s="27"/>
      <c r="IW1989" s="27"/>
      <c r="IX1989" s="27"/>
      <c r="IY1989" s="27"/>
      <c r="IZ1989" s="27"/>
      <c r="JA1989" s="27"/>
      <c r="JB1989" s="27"/>
      <c r="JC1989" s="27"/>
      <c r="JD1989" s="27"/>
      <c r="JE1989" s="27"/>
      <c r="JF1989" s="27"/>
      <c r="JG1989" s="27"/>
      <c r="JH1989" s="27"/>
      <c r="JI1989" s="27"/>
      <c r="JJ1989" s="27"/>
      <c r="JK1989" s="27"/>
      <c r="JL1989" s="27"/>
      <c r="JM1989" s="27"/>
      <c r="JN1989" s="27"/>
      <c r="JO1989" s="27"/>
      <c r="JP1989" s="27"/>
      <c r="JQ1989" s="27"/>
      <c r="JR1989" s="27"/>
      <c r="JS1989" s="27"/>
      <c r="JT1989" s="27"/>
      <c r="JU1989" s="27"/>
      <c r="JV1989" s="27"/>
      <c r="JW1989" s="27"/>
      <c r="JX1989" s="27"/>
      <c r="JY1989" s="27"/>
      <c r="JZ1989" s="27"/>
      <c r="KA1989" s="27"/>
      <c r="KB1989" s="27"/>
      <c r="KC1989" s="27"/>
      <c r="KD1989" s="27"/>
      <c r="KE1989" s="27"/>
      <c r="KF1989" s="27"/>
      <c r="KG1989" s="27"/>
      <c r="KH1989" s="27"/>
      <c r="KI1989" s="27"/>
      <c r="KJ1989" s="27"/>
      <c r="KK1989" s="27"/>
      <c r="KL1989" s="27"/>
      <c r="KM1989" s="27"/>
      <c r="KN1989" s="27"/>
      <c r="KO1989" s="27"/>
      <c r="KP1989" s="27"/>
      <c r="KQ1989" s="27"/>
      <c r="KR1989" s="27"/>
      <c r="KS1989" s="27"/>
      <c r="KT1989" s="27"/>
      <c r="KU1989" s="27"/>
      <c r="KV1989" s="27"/>
      <c r="KW1989" s="27"/>
      <c r="KX1989" s="27"/>
      <c r="KY1989" s="27"/>
      <c r="KZ1989" s="27"/>
      <c r="LA1989" s="27"/>
      <c r="LB1989" s="27"/>
      <c r="LC1989" s="27"/>
      <c r="LD1989" s="27"/>
      <c r="LE1989" s="27"/>
      <c r="LF1989" s="27"/>
      <c r="LG1989" s="27"/>
      <c r="LH1989" s="27"/>
      <c r="LI1989" s="27"/>
      <c r="LJ1989" s="27"/>
      <c r="LK1989" s="27"/>
      <c r="LL1989" s="27"/>
      <c r="LM1989" s="27"/>
      <c r="LN1989" s="27"/>
      <c r="LO1989" s="27"/>
      <c r="LP1989" s="27"/>
      <c r="LQ1989" s="27"/>
      <c r="LR1989" s="27"/>
      <c r="LS1989" s="27"/>
      <c r="LT1989" s="27"/>
      <c r="LU1989" s="27"/>
    </row>
    <row r="1990" spans="8:333" ht="12.75"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27"/>
      <c r="DZ1990" s="27"/>
      <c r="EA1990" s="27"/>
      <c r="EB1990" s="27"/>
      <c r="EC1990" s="27"/>
      <c r="ED1990" s="27"/>
      <c r="EE1990" s="27"/>
      <c r="EF1990" s="27"/>
      <c r="EG1990" s="27"/>
      <c r="EH1990" s="27"/>
      <c r="EI1990" s="27"/>
      <c r="EJ1990" s="27"/>
      <c r="EK1990" s="27"/>
      <c r="EL1990" s="27"/>
      <c r="EM1990" s="27"/>
      <c r="EN1990" s="27"/>
      <c r="EO1990" s="27"/>
      <c r="EP1990" s="27"/>
      <c r="EQ1990" s="27"/>
      <c r="ER1990" s="27"/>
      <c r="ES1990" s="27"/>
      <c r="ET1990" s="27"/>
      <c r="EU1990" s="27"/>
      <c r="EV1990" s="27"/>
      <c r="EW1990" s="27"/>
      <c r="EX1990" s="27"/>
      <c r="EY1990" s="27"/>
      <c r="EZ1990" s="27"/>
      <c r="FA1990" s="27"/>
      <c r="FB1990" s="27"/>
      <c r="FC1990" s="27"/>
      <c r="FD1990" s="27"/>
      <c r="FE1990" s="27"/>
      <c r="FF1990" s="27"/>
      <c r="FG1990" s="27"/>
      <c r="FH1990" s="27"/>
      <c r="FI1990" s="27"/>
      <c r="FJ1990" s="27"/>
      <c r="FK1990" s="27"/>
      <c r="FL1990" s="27"/>
      <c r="FM1990" s="27"/>
      <c r="FN1990" s="27"/>
      <c r="FO1990" s="27"/>
      <c r="FP1990" s="27"/>
      <c r="FQ1990" s="27"/>
      <c r="FR1990" s="27"/>
      <c r="FS1990" s="27"/>
      <c r="FT1990" s="27"/>
      <c r="FU1990" s="27"/>
      <c r="FV1990" s="27"/>
      <c r="FW1990" s="27"/>
      <c r="FX1990" s="27"/>
      <c r="FY1990" s="27"/>
      <c r="FZ1990" s="27"/>
      <c r="GA1990" s="27"/>
      <c r="GB1990" s="27"/>
      <c r="GC1990" s="27"/>
      <c r="GD1990" s="27"/>
      <c r="GE1990" s="27"/>
      <c r="GF1990" s="27"/>
      <c r="GG1990" s="27"/>
      <c r="GH1990" s="27"/>
      <c r="GI1990" s="27"/>
      <c r="GJ1990" s="27"/>
      <c r="GK1990" s="27"/>
      <c r="GL1990" s="27"/>
      <c r="GM1990" s="27"/>
      <c r="GN1990" s="27"/>
      <c r="GO1990" s="27"/>
      <c r="GP1990" s="27"/>
      <c r="GQ1990" s="27"/>
      <c r="GR1990" s="27"/>
      <c r="GS1990" s="27"/>
      <c r="GT1990" s="27"/>
      <c r="GU1990" s="27"/>
      <c r="GV1990" s="27"/>
      <c r="GW1990" s="27"/>
      <c r="GX1990" s="27"/>
      <c r="GY1990" s="27"/>
      <c r="GZ1990" s="27"/>
      <c r="HA1990" s="27"/>
      <c r="HB1990" s="27"/>
      <c r="HC1990" s="27"/>
      <c r="HD1990" s="27"/>
      <c r="HE1990" s="27"/>
      <c r="HF1990" s="27"/>
      <c r="HG1990" s="27"/>
      <c r="HH1990" s="27"/>
      <c r="HI1990" s="27"/>
      <c r="HJ1990" s="27"/>
      <c r="HK1990" s="27"/>
      <c r="HL1990" s="27"/>
      <c r="HM1990" s="27"/>
      <c r="HN1990" s="27"/>
      <c r="HO1990" s="27"/>
      <c r="HP1990" s="27"/>
      <c r="HQ1990" s="27"/>
      <c r="HR1990" s="27"/>
      <c r="HS1990" s="27"/>
      <c r="HT1990" s="27"/>
      <c r="HU1990" s="27"/>
      <c r="HV1990" s="27"/>
      <c r="HW1990" s="27"/>
      <c r="HX1990" s="27"/>
      <c r="HY1990" s="27"/>
      <c r="HZ1990" s="27"/>
      <c r="IA1990" s="27"/>
      <c r="IB1990" s="27"/>
      <c r="IC1990" s="27"/>
      <c r="ID1990" s="27"/>
      <c r="IE1990" s="27"/>
      <c r="IF1990" s="27"/>
      <c r="IG1990" s="27"/>
      <c r="IH1990" s="27"/>
      <c r="II1990" s="27"/>
      <c r="IJ1990" s="27"/>
      <c r="IK1990" s="27"/>
      <c r="IL1990" s="27"/>
      <c r="IM1990" s="27"/>
      <c r="IN1990" s="27"/>
      <c r="IO1990" s="27"/>
      <c r="IP1990" s="27"/>
      <c r="IQ1990" s="27"/>
      <c r="IR1990" s="27"/>
      <c r="IS1990" s="27"/>
      <c r="IT1990" s="27"/>
      <c r="IU1990" s="27"/>
      <c r="IV1990" s="27"/>
      <c r="IW1990" s="27"/>
      <c r="IX1990" s="27"/>
      <c r="IY1990" s="27"/>
      <c r="IZ1990" s="27"/>
      <c r="JA1990" s="27"/>
      <c r="JB1990" s="27"/>
      <c r="JC1990" s="27"/>
      <c r="JD1990" s="27"/>
      <c r="JE1990" s="27"/>
      <c r="JF1990" s="27"/>
      <c r="JG1990" s="27"/>
      <c r="JH1990" s="27"/>
      <c r="JI1990" s="27"/>
      <c r="JJ1990" s="27"/>
      <c r="JK1990" s="27"/>
      <c r="JL1990" s="27"/>
      <c r="JM1990" s="27"/>
      <c r="JN1990" s="27"/>
      <c r="JO1990" s="27"/>
      <c r="JP1990" s="27"/>
      <c r="JQ1990" s="27"/>
      <c r="JR1990" s="27"/>
      <c r="JS1990" s="27"/>
      <c r="JT1990" s="27"/>
      <c r="JU1990" s="27"/>
      <c r="JV1990" s="27"/>
      <c r="JW1990" s="27"/>
      <c r="JX1990" s="27"/>
      <c r="JY1990" s="27"/>
      <c r="JZ1990" s="27"/>
      <c r="KA1990" s="27"/>
      <c r="KB1990" s="27"/>
      <c r="KC1990" s="27"/>
      <c r="KD1990" s="27"/>
      <c r="KE1990" s="27"/>
      <c r="KF1990" s="27"/>
      <c r="KG1990" s="27"/>
      <c r="KH1990" s="27"/>
      <c r="KI1990" s="27"/>
      <c r="KJ1990" s="27"/>
      <c r="KK1990" s="27"/>
      <c r="KL1990" s="27"/>
      <c r="KM1990" s="27"/>
      <c r="KN1990" s="27"/>
      <c r="KO1990" s="27"/>
      <c r="KP1990" s="27"/>
      <c r="KQ1990" s="27"/>
      <c r="KR1990" s="27"/>
      <c r="KS1990" s="27"/>
      <c r="KT1990" s="27"/>
      <c r="KU1990" s="27"/>
      <c r="KV1990" s="27"/>
      <c r="KW1990" s="27"/>
      <c r="KX1990" s="27"/>
      <c r="KY1990" s="27"/>
      <c r="KZ1990" s="27"/>
      <c r="LA1990" s="27"/>
      <c r="LB1990" s="27"/>
      <c r="LC1990" s="27"/>
      <c r="LD1990" s="27"/>
      <c r="LE1990" s="27"/>
      <c r="LF1990" s="27"/>
      <c r="LG1990" s="27"/>
      <c r="LH1990" s="27"/>
      <c r="LI1990" s="27"/>
      <c r="LJ1990" s="27"/>
      <c r="LK1990" s="27"/>
      <c r="LL1990" s="27"/>
      <c r="LM1990" s="27"/>
      <c r="LN1990" s="27"/>
      <c r="LO1990" s="27"/>
      <c r="LP1990" s="27"/>
      <c r="LQ1990" s="27"/>
      <c r="LR1990" s="27"/>
      <c r="LS1990" s="27"/>
      <c r="LT1990" s="27"/>
      <c r="LU1990" s="27"/>
    </row>
    <row r="1991" spans="8:333" ht="12.75"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27"/>
      <c r="DZ1991" s="27"/>
      <c r="EA1991" s="27"/>
      <c r="EB1991" s="27"/>
      <c r="EC1991" s="27"/>
      <c r="ED1991" s="27"/>
      <c r="EE1991" s="27"/>
      <c r="EF1991" s="27"/>
      <c r="EG1991" s="27"/>
      <c r="EH1991" s="27"/>
      <c r="EI1991" s="27"/>
      <c r="EJ1991" s="27"/>
      <c r="EK1991" s="27"/>
      <c r="EL1991" s="27"/>
      <c r="EM1991" s="27"/>
      <c r="EN1991" s="27"/>
      <c r="EO1991" s="27"/>
      <c r="EP1991" s="27"/>
      <c r="EQ1991" s="27"/>
      <c r="ER1991" s="27"/>
      <c r="ES1991" s="27"/>
      <c r="ET1991" s="27"/>
      <c r="EU1991" s="27"/>
      <c r="EV1991" s="27"/>
      <c r="EW1991" s="27"/>
      <c r="EX1991" s="27"/>
      <c r="EY1991" s="27"/>
      <c r="EZ1991" s="27"/>
      <c r="FA1991" s="27"/>
      <c r="FB1991" s="27"/>
      <c r="FC1991" s="27"/>
      <c r="FD1991" s="27"/>
      <c r="FE1991" s="27"/>
      <c r="FF1991" s="27"/>
      <c r="FG1991" s="27"/>
      <c r="FH1991" s="27"/>
      <c r="FI1991" s="27"/>
      <c r="FJ1991" s="27"/>
      <c r="FK1991" s="27"/>
      <c r="FL1991" s="27"/>
      <c r="FM1991" s="27"/>
      <c r="FN1991" s="27"/>
      <c r="FO1991" s="27"/>
      <c r="FP1991" s="27"/>
      <c r="FQ1991" s="27"/>
      <c r="FR1991" s="27"/>
      <c r="FS1991" s="27"/>
      <c r="FT1991" s="27"/>
      <c r="FU1991" s="27"/>
      <c r="FV1991" s="27"/>
      <c r="FW1991" s="27"/>
      <c r="FX1991" s="27"/>
      <c r="FY1991" s="27"/>
      <c r="FZ1991" s="27"/>
      <c r="GA1991" s="27"/>
      <c r="GB1991" s="27"/>
      <c r="GC1991" s="27"/>
      <c r="GD1991" s="27"/>
      <c r="GE1991" s="27"/>
      <c r="GF1991" s="27"/>
      <c r="GG1991" s="27"/>
      <c r="GH1991" s="27"/>
      <c r="GI1991" s="27"/>
      <c r="GJ1991" s="27"/>
      <c r="GK1991" s="27"/>
      <c r="GL1991" s="27"/>
      <c r="GM1991" s="27"/>
      <c r="GN1991" s="27"/>
      <c r="GO1991" s="27"/>
      <c r="GP1991" s="27"/>
      <c r="GQ1991" s="27"/>
      <c r="GR1991" s="27"/>
      <c r="GS1991" s="27"/>
      <c r="GT1991" s="27"/>
      <c r="GU1991" s="27"/>
      <c r="GV1991" s="27"/>
      <c r="GW1991" s="27"/>
      <c r="GX1991" s="27"/>
      <c r="GY1991" s="27"/>
      <c r="GZ1991" s="27"/>
      <c r="HA1991" s="27"/>
      <c r="HB1991" s="27"/>
      <c r="HC1991" s="27"/>
      <c r="HD1991" s="27"/>
      <c r="HE1991" s="27"/>
      <c r="HF1991" s="27"/>
      <c r="HG1991" s="27"/>
      <c r="HH1991" s="27"/>
      <c r="HI1991" s="27"/>
      <c r="HJ1991" s="27"/>
      <c r="HK1991" s="27"/>
      <c r="HL1991" s="27"/>
      <c r="HM1991" s="27"/>
      <c r="HN1991" s="27"/>
      <c r="HO1991" s="27"/>
      <c r="HP1991" s="27"/>
      <c r="HQ1991" s="27"/>
      <c r="HR1991" s="27"/>
      <c r="HS1991" s="27"/>
      <c r="HT1991" s="27"/>
      <c r="HU1991" s="27"/>
      <c r="HV1991" s="27"/>
      <c r="HW1991" s="27"/>
      <c r="HX1991" s="27"/>
      <c r="HY1991" s="27"/>
      <c r="HZ1991" s="27"/>
      <c r="IA1991" s="27"/>
      <c r="IB1991" s="27"/>
      <c r="IC1991" s="27"/>
      <c r="ID1991" s="27"/>
      <c r="IE1991" s="27"/>
      <c r="IF1991" s="27"/>
      <c r="IG1991" s="27"/>
      <c r="IH1991" s="27"/>
      <c r="II1991" s="27"/>
      <c r="IJ1991" s="27"/>
      <c r="IK1991" s="27"/>
      <c r="IL1991" s="27"/>
      <c r="IM1991" s="27"/>
      <c r="IN1991" s="27"/>
      <c r="IO1991" s="27"/>
      <c r="IP1991" s="27"/>
      <c r="IQ1991" s="27"/>
      <c r="IR1991" s="27"/>
      <c r="IS1991" s="27"/>
      <c r="IT1991" s="27"/>
      <c r="IU1991" s="27"/>
      <c r="IV1991" s="27"/>
      <c r="IW1991" s="27"/>
      <c r="IX1991" s="27"/>
      <c r="IY1991" s="27"/>
      <c r="IZ1991" s="27"/>
      <c r="JA1991" s="27"/>
      <c r="JB1991" s="27"/>
      <c r="JC1991" s="27"/>
      <c r="JD1991" s="27"/>
      <c r="JE1991" s="27"/>
      <c r="JF1991" s="27"/>
      <c r="JG1991" s="27"/>
      <c r="JH1991" s="27"/>
      <c r="JI1991" s="27"/>
      <c r="JJ1991" s="27"/>
      <c r="JK1991" s="27"/>
      <c r="JL1991" s="27"/>
      <c r="JM1991" s="27"/>
      <c r="JN1991" s="27"/>
      <c r="JO1991" s="27"/>
      <c r="JP1991" s="27"/>
      <c r="JQ1991" s="27"/>
      <c r="JR1991" s="27"/>
      <c r="JS1991" s="27"/>
      <c r="JT1991" s="27"/>
      <c r="JU1991" s="27"/>
      <c r="JV1991" s="27"/>
      <c r="JW1991" s="27"/>
      <c r="JX1991" s="27"/>
      <c r="JY1991" s="27"/>
      <c r="JZ1991" s="27"/>
      <c r="KA1991" s="27"/>
      <c r="KB1991" s="27"/>
      <c r="KC1991" s="27"/>
      <c r="KD1991" s="27"/>
      <c r="KE1991" s="27"/>
      <c r="KF1991" s="27"/>
      <c r="KG1991" s="27"/>
      <c r="KH1991" s="27"/>
      <c r="KI1991" s="27"/>
      <c r="KJ1991" s="27"/>
      <c r="KK1991" s="27"/>
      <c r="KL1991" s="27"/>
      <c r="KM1991" s="27"/>
      <c r="KN1991" s="27"/>
      <c r="KO1991" s="27"/>
      <c r="KP1991" s="27"/>
      <c r="KQ1991" s="27"/>
      <c r="KR1991" s="27"/>
      <c r="KS1991" s="27"/>
      <c r="KT1991" s="27"/>
      <c r="KU1991" s="27"/>
      <c r="KV1991" s="27"/>
      <c r="KW1991" s="27"/>
      <c r="KX1991" s="27"/>
      <c r="KY1991" s="27"/>
      <c r="KZ1991" s="27"/>
      <c r="LA1991" s="27"/>
      <c r="LB1991" s="27"/>
      <c r="LC1991" s="27"/>
      <c r="LD1991" s="27"/>
      <c r="LE1991" s="27"/>
      <c r="LF1991" s="27"/>
      <c r="LG1991" s="27"/>
      <c r="LH1991" s="27"/>
      <c r="LI1991" s="27"/>
      <c r="LJ1991" s="27"/>
      <c r="LK1991" s="27"/>
      <c r="LL1991" s="27"/>
      <c r="LM1991" s="27"/>
      <c r="LN1991" s="27"/>
      <c r="LO1991" s="27"/>
      <c r="LP1991" s="27"/>
      <c r="LQ1991" s="27"/>
      <c r="LR1991" s="27"/>
      <c r="LS1991" s="27"/>
      <c r="LT1991" s="27"/>
      <c r="LU1991" s="27"/>
    </row>
    <row r="1992" spans="8:333" ht="12.75"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27"/>
      <c r="DZ1992" s="27"/>
      <c r="EA1992" s="27"/>
      <c r="EB1992" s="27"/>
      <c r="EC1992" s="27"/>
      <c r="ED1992" s="27"/>
      <c r="EE1992" s="27"/>
      <c r="EF1992" s="27"/>
      <c r="EG1992" s="27"/>
      <c r="EH1992" s="27"/>
      <c r="EI1992" s="27"/>
      <c r="EJ1992" s="27"/>
      <c r="EK1992" s="27"/>
      <c r="EL1992" s="27"/>
      <c r="EM1992" s="27"/>
      <c r="EN1992" s="27"/>
      <c r="EO1992" s="27"/>
      <c r="EP1992" s="27"/>
      <c r="EQ1992" s="27"/>
      <c r="ER1992" s="27"/>
      <c r="ES1992" s="27"/>
      <c r="ET1992" s="27"/>
      <c r="EU1992" s="27"/>
      <c r="EV1992" s="27"/>
      <c r="EW1992" s="27"/>
      <c r="EX1992" s="27"/>
      <c r="EY1992" s="27"/>
      <c r="EZ1992" s="27"/>
      <c r="FA1992" s="27"/>
      <c r="FB1992" s="27"/>
      <c r="FC1992" s="27"/>
      <c r="FD1992" s="27"/>
      <c r="FE1992" s="27"/>
      <c r="FF1992" s="27"/>
      <c r="FG1992" s="27"/>
      <c r="FH1992" s="27"/>
      <c r="FI1992" s="27"/>
      <c r="FJ1992" s="27"/>
      <c r="FK1992" s="27"/>
      <c r="FL1992" s="27"/>
      <c r="FM1992" s="27"/>
      <c r="FN1992" s="27"/>
      <c r="FO1992" s="27"/>
      <c r="FP1992" s="27"/>
      <c r="FQ1992" s="27"/>
      <c r="FR1992" s="27"/>
      <c r="FS1992" s="27"/>
      <c r="FT1992" s="27"/>
      <c r="FU1992" s="27"/>
      <c r="FV1992" s="27"/>
      <c r="FW1992" s="27"/>
      <c r="FX1992" s="27"/>
      <c r="FY1992" s="27"/>
      <c r="FZ1992" s="27"/>
      <c r="GA1992" s="27"/>
      <c r="GB1992" s="27"/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27"/>
      <c r="GS1992" s="27"/>
      <c r="GT1992" s="27"/>
      <c r="GU1992" s="27"/>
      <c r="GV1992" s="27"/>
      <c r="GW1992" s="27"/>
      <c r="GX1992" s="27"/>
      <c r="GY1992" s="27"/>
      <c r="GZ1992" s="27"/>
      <c r="HA1992" s="27"/>
      <c r="HB1992" s="27"/>
      <c r="HC1992" s="27"/>
      <c r="HD1992" s="27"/>
      <c r="HE1992" s="27"/>
      <c r="HF1992" s="27"/>
      <c r="HG1992" s="27"/>
      <c r="HH1992" s="27"/>
      <c r="HI1992" s="27"/>
      <c r="HJ1992" s="27"/>
      <c r="HK1992" s="27"/>
      <c r="HL1992" s="27"/>
      <c r="HM1992" s="27"/>
      <c r="HN1992" s="27"/>
      <c r="HO1992" s="27"/>
      <c r="HP1992" s="27"/>
      <c r="HQ1992" s="27"/>
      <c r="HR1992" s="27"/>
      <c r="HS1992" s="27"/>
      <c r="HT1992" s="27"/>
      <c r="HU1992" s="27"/>
      <c r="HV1992" s="27"/>
      <c r="HW1992" s="27"/>
      <c r="HX1992" s="27"/>
      <c r="HY1992" s="27"/>
      <c r="HZ1992" s="27"/>
      <c r="IA1992" s="27"/>
      <c r="IB1992" s="27"/>
      <c r="IC1992" s="27"/>
      <c r="ID1992" s="27"/>
      <c r="IE1992" s="27"/>
      <c r="IF1992" s="27"/>
      <c r="IG1992" s="27"/>
      <c r="IH1992" s="27"/>
      <c r="II1992" s="27"/>
      <c r="IJ1992" s="27"/>
      <c r="IK1992" s="27"/>
      <c r="IL1992" s="27"/>
      <c r="IM1992" s="27"/>
      <c r="IN1992" s="27"/>
      <c r="IO1992" s="27"/>
      <c r="IP1992" s="27"/>
      <c r="IQ1992" s="27"/>
      <c r="IR1992" s="27"/>
      <c r="IS1992" s="27"/>
      <c r="IT1992" s="27"/>
      <c r="IU1992" s="27"/>
      <c r="IV1992" s="27"/>
      <c r="IW1992" s="27"/>
      <c r="IX1992" s="27"/>
      <c r="IY1992" s="27"/>
      <c r="IZ1992" s="27"/>
      <c r="JA1992" s="27"/>
      <c r="JB1992" s="27"/>
      <c r="JC1992" s="27"/>
      <c r="JD1992" s="27"/>
      <c r="JE1992" s="27"/>
      <c r="JF1992" s="27"/>
      <c r="JG1992" s="27"/>
      <c r="JH1992" s="27"/>
      <c r="JI1992" s="27"/>
      <c r="JJ1992" s="27"/>
      <c r="JK1992" s="27"/>
      <c r="JL1992" s="27"/>
      <c r="JM1992" s="27"/>
      <c r="JN1992" s="27"/>
      <c r="JO1992" s="27"/>
      <c r="JP1992" s="27"/>
      <c r="JQ1992" s="27"/>
      <c r="JR1992" s="27"/>
      <c r="JS1992" s="27"/>
      <c r="JT1992" s="27"/>
      <c r="JU1992" s="27"/>
      <c r="JV1992" s="27"/>
      <c r="JW1992" s="27"/>
      <c r="JX1992" s="27"/>
      <c r="JY1992" s="27"/>
      <c r="JZ1992" s="27"/>
      <c r="KA1992" s="27"/>
      <c r="KB1992" s="27"/>
      <c r="KC1992" s="27"/>
      <c r="KD1992" s="27"/>
      <c r="KE1992" s="27"/>
      <c r="KF1992" s="27"/>
      <c r="KG1992" s="27"/>
      <c r="KH1992" s="27"/>
      <c r="KI1992" s="27"/>
      <c r="KJ1992" s="27"/>
      <c r="KK1992" s="27"/>
      <c r="KL1992" s="27"/>
      <c r="KM1992" s="27"/>
      <c r="KN1992" s="27"/>
      <c r="KO1992" s="27"/>
      <c r="KP1992" s="27"/>
      <c r="KQ1992" s="27"/>
      <c r="KR1992" s="27"/>
      <c r="KS1992" s="27"/>
      <c r="KT1992" s="27"/>
      <c r="KU1992" s="27"/>
      <c r="KV1992" s="27"/>
      <c r="KW1992" s="27"/>
      <c r="KX1992" s="27"/>
      <c r="KY1992" s="27"/>
      <c r="KZ1992" s="27"/>
      <c r="LA1992" s="27"/>
      <c r="LB1992" s="27"/>
      <c r="LC1992" s="27"/>
      <c r="LD1992" s="27"/>
      <c r="LE1992" s="27"/>
      <c r="LF1992" s="27"/>
      <c r="LG1992" s="27"/>
      <c r="LH1992" s="27"/>
      <c r="LI1992" s="27"/>
      <c r="LJ1992" s="27"/>
      <c r="LK1992" s="27"/>
      <c r="LL1992" s="27"/>
      <c r="LM1992" s="27"/>
      <c r="LN1992" s="27"/>
      <c r="LO1992" s="27"/>
      <c r="LP1992" s="27"/>
      <c r="LQ1992" s="27"/>
      <c r="LR1992" s="27"/>
      <c r="LS1992" s="27"/>
      <c r="LT1992" s="27"/>
      <c r="LU1992" s="27"/>
    </row>
    <row r="1993" spans="8:333" ht="12.75"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27"/>
      <c r="DZ1993" s="27"/>
      <c r="EA1993" s="27"/>
      <c r="EB1993" s="27"/>
      <c r="EC1993" s="27"/>
      <c r="ED1993" s="27"/>
      <c r="EE1993" s="27"/>
      <c r="EF1993" s="27"/>
      <c r="EG1993" s="27"/>
      <c r="EH1993" s="27"/>
      <c r="EI1993" s="27"/>
      <c r="EJ1993" s="27"/>
      <c r="EK1993" s="27"/>
      <c r="EL1993" s="27"/>
      <c r="EM1993" s="27"/>
      <c r="EN1993" s="27"/>
      <c r="EO1993" s="27"/>
      <c r="EP1993" s="27"/>
      <c r="EQ1993" s="27"/>
      <c r="ER1993" s="27"/>
      <c r="ES1993" s="27"/>
      <c r="ET1993" s="27"/>
      <c r="EU1993" s="27"/>
      <c r="EV1993" s="27"/>
      <c r="EW1993" s="27"/>
      <c r="EX1993" s="27"/>
      <c r="EY1993" s="27"/>
      <c r="EZ1993" s="27"/>
      <c r="FA1993" s="27"/>
      <c r="FB1993" s="27"/>
      <c r="FC1993" s="27"/>
      <c r="FD1993" s="27"/>
      <c r="FE1993" s="27"/>
      <c r="FF1993" s="27"/>
      <c r="FG1993" s="27"/>
      <c r="FH1993" s="27"/>
      <c r="FI1993" s="27"/>
      <c r="FJ1993" s="27"/>
      <c r="FK1993" s="27"/>
      <c r="FL1993" s="27"/>
      <c r="FM1993" s="27"/>
      <c r="FN1993" s="27"/>
      <c r="FO1993" s="27"/>
      <c r="FP1993" s="27"/>
      <c r="FQ1993" s="27"/>
      <c r="FR1993" s="27"/>
      <c r="FS1993" s="27"/>
      <c r="FT1993" s="27"/>
      <c r="FU1993" s="27"/>
      <c r="FV1993" s="27"/>
      <c r="FW1993" s="27"/>
      <c r="FX1993" s="27"/>
      <c r="FY1993" s="27"/>
      <c r="FZ1993" s="27"/>
      <c r="GA1993" s="27"/>
      <c r="GB1993" s="27"/>
      <c r="GC1993" s="27"/>
      <c r="GD1993" s="27"/>
      <c r="GE1993" s="27"/>
      <c r="GF1993" s="27"/>
      <c r="GG1993" s="27"/>
      <c r="GH1993" s="27"/>
      <c r="GI1993" s="27"/>
      <c r="GJ1993" s="27"/>
      <c r="GK1993" s="27"/>
      <c r="GL1993" s="27"/>
      <c r="GM1993" s="27"/>
      <c r="GN1993" s="27"/>
      <c r="GO1993" s="27"/>
      <c r="GP1993" s="27"/>
      <c r="GQ1993" s="27"/>
      <c r="GR1993" s="27"/>
      <c r="GS1993" s="27"/>
      <c r="GT1993" s="27"/>
      <c r="GU1993" s="27"/>
      <c r="GV1993" s="27"/>
      <c r="GW1993" s="27"/>
      <c r="GX1993" s="27"/>
      <c r="GY1993" s="27"/>
      <c r="GZ1993" s="27"/>
      <c r="HA1993" s="27"/>
      <c r="HB1993" s="27"/>
      <c r="HC1993" s="27"/>
      <c r="HD1993" s="27"/>
      <c r="HE1993" s="27"/>
      <c r="HF1993" s="27"/>
      <c r="HG1993" s="27"/>
      <c r="HH1993" s="27"/>
      <c r="HI1993" s="27"/>
      <c r="HJ1993" s="27"/>
      <c r="HK1993" s="27"/>
      <c r="HL1993" s="27"/>
      <c r="HM1993" s="27"/>
      <c r="HN1993" s="27"/>
      <c r="HO1993" s="27"/>
      <c r="HP1993" s="27"/>
      <c r="HQ1993" s="27"/>
      <c r="HR1993" s="27"/>
      <c r="HS1993" s="27"/>
      <c r="HT1993" s="27"/>
      <c r="HU1993" s="27"/>
      <c r="HV1993" s="27"/>
      <c r="HW1993" s="27"/>
      <c r="HX1993" s="27"/>
      <c r="HY1993" s="27"/>
      <c r="HZ1993" s="27"/>
      <c r="IA1993" s="27"/>
      <c r="IB1993" s="27"/>
      <c r="IC1993" s="27"/>
      <c r="ID1993" s="27"/>
      <c r="IE1993" s="27"/>
      <c r="IF1993" s="27"/>
      <c r="IG1993" s="27"/>
      <c r="IH1993" s="27"/>
      <c r="II1993" s="27"/>
      <c r="IJ1993" s="27"/>
      <c r="IK1993" s="27"/>
      <c r="IL1993" s="27"/>
      <c r="IM1993" s="27"/>
      <c r="IN1993" s="27"/>
      <c r="IO1993" s="27"/>
      <c r="IP1993" s="27"/>
      <c r="IQ1993" s="27"/>
      <c r="IR1993" s="27"/>
      <c r="IS1993" s="27"/>
      <c r="IT1993" s="27"/>
      <c r="IU1993" s="27"/>
      <c r="IV1993" s="27"/>
      <c r="IW1993" s="27"/>
      <c r="IX1993" s="27"/>
      <c r="IY1993" s="27"/>
      <c r="IZ1993" s="27"/>
      <c r="JA1993" s="27"/>
      <c r="JB1993" s="27"/>
      <c r="JC1993" s="27"/>
      <c r="JD1993" s="27"/>
      <c r="JE1993" s="27"/>
      <c r="JF1993" s="27"/>
      <c r="JG1993" s="27"/>
      <c r="JH1993" s="27"/>
      <c r="JI1993" s="27"/>
      <c r="JJ1993" s="27"/>
      <c r="JK1993" s="27"/>
      <c r="JL1993" s="27"/>
      <c r="JM1993" s="27"/>
      <c r="JN1993" s="27"/>
      <c r="JO1993" s="27"/>
      <c r="JP1993" s="27"/>
      <c r="JQ1993" s="27"/>
      <c r="JR1993" s="27"/>
      <c r="JS1993" s="27"/>
      <c r="JT1993" s="27"/>
      <c r="JU1993" s="27"/>
      <c r="JV1993" s="27"/>
      <c r="JW1993" s="27"/>
      <c r="JX1993" s="27"/>
      <c r="JY1993" s="27"/>
      <c r="JZ1993" s="27"/>
      <c r="KA1993" s="27"/>
      <c r="KB1993" s="27"/>
      <c r="KC1993" s="27"/>
      <c r="KD1993" s="27"/>
      <c r="KE1993" s="27"/>
      <c r="KF1993" s="27"/>
      <c r="KG1993" s="27"/>
      <c r="KH1993" s="27"/>
      <c r="KI1993" s="27"/>
      <c r="KJ1993" s="27"/>
      <c r="KK1993" s="27"/>
      <c r="KL1993" s="27"/>
      <c r="KM1993" s="27"/>
      <c r="KN1993" s="27"/>
      <c r="KO1993" s="27"/>
      <c r="KP1993" s="27"/>
      <c r="KQ1993" s="27"/>
      <c r="KR1993" s="27"/>
      <c r="KS1993" s="27"/>
      <c r="KT1993" s="27"/>
      <c r="KU1993" s="27"/>
      <c r="KV1993" s="27"/>
      <c r="KW1993" s="27"/>
      <c r="KX1993" s="27"/>
      <c r="KY1993" s="27"/>
      <c r="KZ1993" s="27"/>
      <c r="LA1993" s="27"/>
      <c r="LB1993" s="27"/>
      <c r="LC1993" s="27"/>
      <c r="LD1993" s="27"/>
      <c r="LE1993" s="27"/>
      <c r="LF1993" s="27"/>
      <c r="LG1993" s="27"/>
      <c r="LH1993" s="27"/>
      <c r="LI1993" s="27"/>
      <c r="LJ1993" s="27"/>
      <c r="LK1993" s="27"/>
      <c r="LL1993" s="27"/>
      <c r="LM1993" s="27"/>
      <c r="LN1993" s="27"/>
      <c r="LO1993" s="27"/>
      <c r="LP1993" s="27"/>
      <c r="LQ1993" s="27"/>
      <c r="LR1993" s="27"/>
      <c r="LS1993" s="27"/>
      <c r="LT1993" s="27"/>
      <c r="LU1993" s="27"/>
    </row>
    <row r="1994" spans="8:333" ht="12.75"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27"/>
      <c r="DZ1994" s="27"/>
      <c r="EA1994" s="27"/>
      <c r="EB1994" s="27"/>
      <c r="EC1994" s="27"/>
      <c r="ED1994" s="27"/>
      <c r="EE1994" s="27"/>
      <c r="EF1994" s="27"/>
      <c r="EG1994" s="27"/>
      <c r="EH1994" s="27"/>
      <c r="EI1994" s="27"/>
      <c r="EJ1994" s="27"/>
      <c r="EK1994" s="27"/>
      <c r="EL1994" s="27"/>
      <c r="EM1994" s="27"/>
      <c r="EN1994" s="27"/>
      <c r="EO1994" s="27"/>
      <c r="EP1994" s="27"/>
      <c r="EQ1994" s="27"/>
      <c r="ER1994" s="27"/>
      <c r="ES1994" s="27"/>
      <c r="ET1994" s="27"/>
      <c r="EU1994" s="27"/>
      <c r="EV1994" s="27"/>
      <c r="EW1994" s="27"/>
      <c r="EX1994" s="27"/>
      <c r="EY1994" s="27"/>
      <c r="EZ1994" s="27"/>
      <c r="FA1994" s="27"/>
      <c r="FB1994" s="27"/>
      <c r="FC1994" s="27"/>
      <c r="FD1994" s="27"/>
      <c r="FE1994" s="27"/>
      <c r="FF1994" s="27"/>
      <c r="FG1994" s="27"/>
      <c r="FH1994" s="27"/>
      <c r="FI1994" s="27"/>
      <c r="FJ1994" s="27"/>
      <c r="FK1994" s="27"/>
      <c r="FL1994" s="27"/>
      <c r="FM1994" s="27"/>
      <c r="FN1994" s="27"/>
      <c r="FO1994" s="27"/>
      <c r="FP1994" s="27"/>
      <c r="FQ1994" s="27"/>
      <c r="FR1994" s="27"/>
      <c r="FS1994" s="27"/>
      <c r="FT1994" s="27"/>
      <c r="FU1994" s="27"/>
      <c r="FV1994" s="27"/>
      <c r="FW1994" s="27"/>
      <c r="FX1994" s="27"/>
      <c r="FY1994" s="27"/>
      <c r="FZ1994" s="27"/>
      <c r="GA1994" s="27"/>
      <c r="GB1994" s="27"/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27"/>
      <c r="GS1994" s="27"/>
      <c r="GT1994" s="27"/>
      <c r="GU1994" s="27"/>
      <c r="GV1994" s="27"/>
      <c r="GW1994" s="27"/>
      <c r="GX1994" s="27"/>
      <c r="GY1994" s="27"/>
      <c r="GZ1994" s="27"/>
      <c r="HA1994" s="27"/>
      <c r="HB1994" s="27"/>
      <c r="HC1994" s="27"/>
      <c r="HD1994" s="27"/>
      <c r="HE1994" s="27"/>
      <c r="HF1994" s="27"/>
      <c r="HG1994" s="27"/>
      <c r="HH1994" s="27"/>
      <c r="HI1994" s="27"/>
      <c r="HJ1994" s="27"/>
      <c r="HK1994" s="27"/>
      <c r="HL1994" s="27"/>
      <c r="HM1994" s="27"/>
      <c r="HN1994" s="27"/>
      <c r="HO1994" s="27"/>
      <c r="HP1994" s="27"/>
      <c r="HQ1994" s="27"/>
      <c r="HR1994" s="27"/>
      <c r="HS1994" s="27"/>
      <c r="HT1994" s="27"/>
      <c r="HU1994" s="27"/>
      <c r="HV1994" s="27"/>
      <c r="HW1994" s="27"/>
      <c r="HX1994" s="27"/>
      <c r="HY1994" s="27"/>
      <c r="HZ1994" s="27"/>
      <c r="IA1994" s="27"/>
      <c r="IB1994" s="27"/>
      <c r="IC1994" s="27"/>
      <c r="ID1994" s="27"/>
      <c r="IE1994" s="27"/>
      <c r="IF1994" s="27"/>
      <c r="IG1994" s="27"/>
      <c r="IH1994" s="27"/>
      <c r="II1994" s="27"/>
      <c r="IJ1994" s="27"/>
      <c r="IK1994" s="27"/>
      <c r="IL1994" s="27"/>
      <c r="IM1994" s="27"/>
      <c r="IN1994" s="27"/>
      <c r="IO1994" s="27"/>
      <c r="IP1994" s="27"/>
      <c r="IQ1994" s="27"/>
      <c r="IR1994" s="27"/>
      <c r="IS1994" s="27"/>
      <c r="IT1994" s="27"/>
      <c r="IU1994" s="27"/>
      <c r="IV1994" s="27"/>
      <c r="IW1994" s="27"/>
      <c r="IX1994" s="27"/>
      <c r="IY1994" s="27"/>
      <c r="IZ1994" s="27"/>
      <c r="JA1994" s="27"/>
      <c r="JB1994" s="27"/>
      <c r="JC1994" s="27"/>
      <c r="JD1994" s="27"/>
      <c r="JE1994" s="27"/>
      <c r="JF1994" s="27"/>
      <c r="JG1994" s="27"/>
      <c r="JH1994" s="27"/>
      <c r="JI1994" s="27"/>
      <c r="JJ1994" s="27"/>
      <c r="JK1994" s="27"/>
      <c r="JL1994" s="27"/>
      <c r="JM1994" s="27"/>
      <c r="JN1994" s="27"/>
      <c r="JO1994" s="27"/>
      <c r="JP1994" s="27"/>
      <c r="JQ1994" s="27"/>
      <c r="JR1994" s="27"/>
      <c r="JS1994" s="27"/>
      <c r="JT1994" s="27"/>
      <c r="JU1994" s="27"/>
      <c r="JV1994" s="27"/>
      <c r="JW1994" s="27"/>
      <c r="JX1994" s="27"/>
      <c r="JY1994" s="27"/>
      <c r="JZ1994" s="27"/>
      <c r="KA1994" s="27"/>
      <c r="KB1994" s="27"/>
      <c r="KC1994" s="27"/>
      <c r="KD1994" s="27"/>
      <c r="KE1994" s="27"/>
      <c r="KF1994" s="27"/>
      <c r="KG1994" s="27"/>
      <c r="KH1994" s="27"/>
      <c r="KI1994" s="27"/>
      <c r="KJ1994" s="27"/>
      <c r="KK1994" s="27"/>
      <c r="KL1994" s="27"/>
      <c r="KM1994" s="27"/>
      <c r="KN1994" s="27"/>
      <c r="KO1994" s="27"/>
      <c r="KP1994" s="27"/>
      <c r="KQ1994" s="27"/>
      <c r="KR1994" s="27"/>
      <c r="KS1994" s="27"/>
      <c r="KT1994" s="27"/>
      <c r="KU1994" s="27"/>
      <c r="KV1994" s="27"/>
      <c r="KW1994" s="27"/>
      <c r="KX1994" s="27"/>
      <c r="KY1994" s="27"/>
      <c r="KZ1994" s="27"/>
      <c r="LA1994" s="27"/>
      <c r="LB1994" s="27"/>
      <c r="LC1994" s="27"/>
      <c r="LD1994" s="27"/>
      <c r="LE1994" s="27"/>
      <c r="LF1994" s="27"/>
      <c r="LG1994" s="27"/>
      <c r="LH1994" s="27"/>
      <c r="LI1994" s="27"/>
      <c r="LJ1994" s="27"/>
      <c r="LK1994" s="27"/>
      <c r="LL1994" s="27"/>
      <c r="LM1994" s="27"/>
      <c r="LN1994" s="27"/>
      <c r="LO1994" s="27"/>
      <c r="LP1994" s="27"/>
      <c r="LQ1994" s="27"/>
      <c r="LR1994" s="27"/>
      <c r="LS1994" s="27"/>
      <c r="LT1994" s="27"/>
      <c r="LU1994" s="27"/>
    </row>
    <row r="1995" spans="8:333" ht="12.75"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27"/>
      <c r="DZ1995" s="27"/>
      <c r="EA1995" s="27"/>
      <c r="EB1995" s="27"/>
      <c r="EC1995" s="27"/>
      <c r="ED1995" s="27"/>
      <c r="EE1995" s="27"/>
      <c r="EF1995" s="27"/>
      <c r="EG1995" s="27"/>
      <c r="EH1995" s="27"/>
      <c r="EI1995" s="27"/>
      <c r="EJ1995" s="27"/>
      <c r="EK1995" s="27"/>
      <c r="EL1995" s="27"/>
      <c r="EM1995" s="27"/>
      <c r="EN1995" s="27"/>
      <c r="EO1995" s="27"/>
      <c r="EP1995" s="27"/>
      <c r="EQ1995" s="27"/>
      <c r="ER1995" s="27"/>
      <c r="ES1995" s="27"/>
      <c r="ET1995" s="27"/>
      <c r="EU1995" s="27"/>
      <c r="EV1995" s="27"/>
      <c r="EW1995" s="27"/>
      <c r="EX1995" s="27"/>
      <c r="EY1995" s="27"/>
      <c r="EZ1995" s="27"/>
      <c r="FA1995" s="27"/>
      <c r="FB1995" s="27"/>
      <c r="FC1995" s="27"/>
      <c r="FD1995" s="27"/>
      <c r="FE1995" s="27"/>
      <c r="FF1995" s="27"/>
      <c r="FG1995" s="27"/>
      <c r="FH1995" s="27"/>
      <c r="FI1995" s="27"/>
      <c r="FJ1995" s="27"/>
      <c r="FK1995" s="27"/>
      <c r="FL1995" s="27"/>
      <c r="FM1995" s="27"/>
      <c r="FN1995" s="27"/>
      <c r="FO1995" s="27"/>
      <c r="FP1995" s="27"/>
      <c r="FQ1995" s="27"/>
      <c r="FR1995" s="27"/>
      <c r="FS1995" s="27"/>
      <c r="FT1995" s="27"/>
      <c r="FU1995" s="27"/>
      <c r="FV1995" s="27"/>
      <c r="FW1995" s="27"/>
      <c r="FX1995" s="27"/>
      <c r="FY1995" s="27"/>
      <c r="FZ1995" s="27"/>
      <c r="GA1995" s="27"/>
      <c r="GB1995" s="27"/>
      <c r="GC1995" s="27"/>
      <c r="GD1995" s="27"/>
      <c r="GE1995" s="27"/>
      <c r="GF1995" s="27"/>
      <c r="GG1995" s="27"/>
      <c r="GH1995" s="27"/>
      <c r="GI1995" s="27"/>
      <c r="GJ1995" s="27"/>
      <c r="GK1995" s="27"/>
      <c r="GL1995" s="27"/>
      <c r="GM1995" s="27"/>
      <c r="GN1995" s="27"/>
      <c r="GO1995" s="27"/>
      <c r="GP1995" s="27"/>
      <c r="GQ1995" s="27"/>
      <c r="GR1995" s="27"/>
      <c r="GS1995" s="27"/>
      <c r="GT1995" s="27"/>
      <c r="GU1995" s="27"/>
      <c r="GV1995" s="27"/>
      <c r="GW1995" s="27"/>
      <c r="GX1995" s="27"/>
      <c r="GY1995" s="27"/>
      <c r="GZ1995" s="27"/>
      <c r="HA1995" s="27"/>
      <c r="HB1995" s="27"/>
      <c r="HC1995" s="27"/>
      <c r="HD1995" s="27"/>
      <c r="HE1995" s="27"/>
      <c r="HF1995" s="27"/>
      <c r="HG1995" s="27"/>
      <c r="HH1995" s="27"/>
      <c r="HI1995" s="27"/>
      <c r="HJ1995" s="27"/>
      <c r="HK1995" s="27"/>
      <c r="HL1995" s="27"/>
      <c r="HM1995" s="27"/>
      <c r="HN1995" s="27"/>
      <c r="HO1995" s="27"/>
      <c r="HP1995" s="27"/>
      <c r="HQ1995" s="27"/>
      <c r="HR1995" s="27"/>
      <c r="HS1995" s="27"/>
      <c r="HT1995" s="27"/>
      <c r="HU1995" s="27"/>
      <c r="HV1995" s="27"/>
      <c r="HW1995" s="27"/>
      <c r="HX1995" s="27"/>
      <c r="HY1995" s="27"/>
      <c r="HZ1995" s="27"/>
      <c r="IA1995" s="27"/>
      <c r="IB1995" s="27"/>
      <c r="IC1995" s="27"/>
      <c r="ID1995" s="27"/>
      <c r="IE1995" s="27"/>
      <c r="IF1995" s="27"/>
      <c r="IG1995" s="27"/>
      <c r="IH1995" s="27"/>
      <c r="II1995" s="27"/>
      <c r="IJ1995" s="27"/>
      <c r="IK1995" s="27"/>
      <c r="IL1995" s="27"/>
      <c r="IM1995" s="27"/>
      <c r="IN1995" s="27"/>
      <c r="IO1995" s="27"/>
      <c r="IP1995" s="27"/>
      <c r="IQ1995" s="27"/>
      <c r="IR1995" s="27"/>
      <c r="IS1995" s="27"/>
      <c r="IT1995" s="27"/>
      <c r="IU1995" s="27"/>
      <c r="IV1995" s="27"/>
      <c r="IW1995" s="27"/>
      <c r="IX1995" s="27"/>
      <c r="IY1995" s="27"/>
      <c r="IZ1995" s="27"/>
      <c r="JA1995" s="27"/>
      <c r="JB1995" s="27"/>
      <c r="JC1995" s="27"/>
      <c r="JD1995" s="27"/>
      <c r="JE1995" s="27"/>
      <c r="JF1995" s="27"/>
      <c r="JG1995" s="27"/>
      <c r="JH1995" s="27"/>
      <c r="JI1995" s="27"/>
      <c r="JJ1995" s="27"/>
      <c r="JK1995" s="27"/>
      <c r="JL1995" s="27"/>
      <c r="JM1995" s="27"/>
      <c r="JN1995" s="27"/>
      <c r="JO1995" s="27"/>
      <c r="JP1995" s="27"/>
      <c r="JQ1995" s="27"/>
      <c r="JR1995" s="27"/>
      <c r="JS1995" s="27"/>
      <c r="JT1995" s="27"/>
      <c r="JU1995" s="27"/>
      <c r="JV1995" s="27"/>
      <c r="JW1995" s="27"/>
      <c r="JX1995" s="27"/>
      <c r="JY1995" s="27"/>
      <c r="JZ1995" s="27"/>
      <c r="KA1995" s="27"/>
      <c r="KB1995" s="27"/>
      <c r="KC1995" s="27"/>
      <c r="KD1995" s="27"/>
      <c r="KE1995" s="27"/>
      <c r="KF1995" s="27"/>
      <c r="KG1995" s="27"/>
      <c r="KH1995" s="27"/>
      <c r="KI1995" s="27"/>
      <c r="KJ1995" s="27"/>
      <c r="KK1995" s="27"/>
      <c r="KL1995" s="27"/>
      <c r="KM1995" s="27"/>
      <c r="KN1995" s="27"/>
      <c r="KO1995" s="27"/>
      <c r="KP1995" s="27"/>
      <c r="KQ1995" s="27"/>
      <c r="KR1995" s="27"/>
      <c r="KS1995" s="27"/>
      <c r="KT1995" s="27"/>
      <c r="KU1995" s="27"/>
      <c r="KV1995" s="27"/>
      <c r="KW1995" s="27"/>
      <c r="KX1995" s="27"/>
      <c r="KY1995" s="27"/>
      <c r="KZ1995" s="27"/>
      <c r="LA1995" s="27"/>
      <c r="LB1995" s="27"/>
      <c r="LC1995" s="27"/>
      <c r="LD1995" s="27"/>
      <c r="LE1995" s="27"/>
      <c r="LF1995" s="27"/>
      <c r="LG1995" s="27"/>
      <c r="LH1995" s="27"/>
      <c r="LI1995" s="27"/>
      <c r="LJ1995" s="27"/>
      <c r="LK1995" s="27"/>
      <c r="LL1995" s="27"/>
      <c r="LM1995" s="27"/>
      <c r="LN1995" s="27"/>
      <c r="LO1995" s="27"/>
      <c r="LP1995" s="27"/>
      <c r="LQ1995" s="27"/>
      <c r="LR1995" s="27"/>
      <c r="LS1995" s="27"/>
      <c r="LT1995" s="27"/>
      <c r="LU1995" s="27"/>
    </row>
    <row r="1996" spans="8:333" ht="12.75"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27"/>
      <c r="DZ1996" s="27"/>
      <c r="EA1996" s="27"/>
      <c r="EB1996" s="27"/>
      <c r="EC1996" s="27"/>
      <c r="ED1996" s="27"/>
      <c r="EE1996" s="27"/>
      <c r="EF1996" s="27"/>
      <c r="EG1996" s="27"/>
      <c r="EH1996" s="27"/>
      <c r="EI1996" s="27"/>
      <c r="EJ1996" s="27"/>
      <c r="EK1996" s="27"/>
      <c r="EL1996" s="27"/>
      <c r="EM1996" s="27"/>
      <c r="EN1996" s="27"/>
      <c r="EO1996" s="27"/>
      <c r="EP1996" s="27"/>
      <c r="EQ1996" s="27"/>
      <c r="ER1996" s="27"/>
      <c r="ES1996" s="27"/>
      <c r="ET1996" s="27"/>
      <c r="EU1996" s="27"/>
      <c r="EV1996" s="27"/>
      <c r="EW1996" s="27"/>
      <c r="EX1996" s="27"/>
      <c r="EY1996" s="27"/>
      <c r="EZ1996" s="27"/>
      <c r="FA1996" s="27"/>
      <c r="FB1996" s="27"/>
      <c r="FC1996" s="27"/>
      <c r="FD1996" s="27"/>
      <c r="FE1996" s="27"/>
      <c r="FF1996" s="27"/>
      <c r="FG1996" s="27"/>
      <c r="FH1996" s="27"/>
      <c r="FI1996" s="27"/>
      <c r="FJ1996" s="27"/>
      <c r="FK1996" s="27"/>
      <c r="FL1996" s="27"/>
      <c r="FM1996" s="27"/>
      <c r="FN1996" s="27"/>
      <c r="FO1996" s="27"/>
      <c r="FP1996" s="27"/>
      <c r="FQ1996" s="27"/>
      <c r="FR1996" s="27"/>
      <c r="FS1996" s="27"/>
      <c r="FT1996" s="27"/>
      <c r="FU1996" s="27"/>
      <c r="FV1996" s="27"/>
      <c r="FW1996" s="27"/>
      <c r="FX1996" s="27"/>
      <c r="FY1996" s="27"/>
      <c r="FZ1996" s="27"/>
      <c r="GA1996" s="27"/>
      <c r="GB1996" s="27"/>
      <c r="GC1996" s="27"/>
      <c r="GD1996" s="27"/>
      <c r="GE1996" s="27"/>
      <c r="GF1996" s="27"/>
      <c r="GG1996" s="27"/>
      <c r="GH1996" s="27"/>
      <c r="GI1996" s="27"/>
      <c r="GJ1996" s="27"/>
      <c r="GK1996" s="27"/>
      <c r="GL1996" s="27"/>
      <c r="GM1996" s="27"/>
      <c r="GN1996" s="27"/>
      <c r="GO1996" s="27"/>
      <c r="GP1996" s="27"/>
      <c r="GQ1996" s="27"/>
      <c r="GR1996" s="27"/>
      <c r="GS1996" s="27"/>
      <c r="GT1996" s="27"/>
      <c r="GU1996" s="27"/>
      <c r="GV1996" s="27"/>
      <c r="GW1996" s="27"/>
      <c r="GX1996" s="27"/>
      <c r="GY1996" s="27"/>
      <c r="GZ1996" s="27"/>
      <c r="HA1996" s="27"/>
      <c r="HB1996" s="27"/>
      <c r="HC1996" s="27"/>
      <c r="HD1996" s="27"/>
      <c r="HE1996" s="27"/>
      <c r="HF1996" s="27"/>
      <c r="HG1996" s="27"/>
      <c r="HH1996" s="27"/>
      <c r="HI1996" s="27"/>
      <c r="HJ1996" s="27"/>
      <c r="HK1996" s="27"/>
      <c r="HL1996" s="27"/>
      <c r="HM1996" s="27"/>
      <c r="HN1996" s="27"/>
      <c r="HO1996" s="27"/>
      <c r="HP1996" s="27"/>
      <c r="HQ1996" s="27"/>
      <c r="HR1996" s="27"/>
      <c r="HS1996" s="27"/>
      <c r="HT1996" s="27"/>
      <c r="HU1996" s="27"/>
      <c r="HV1996" s="27"/>
      <c r="HW1996" s="27"/>
      <c r="HX1996" s="27"/>
      <c r="HY1996" s="27"/>
      <c r="HZ1996" s="27"/>
      <c r="IA1996" s="27"/>
      <c r="IB1996" s="27"/>
      <c r="IC1996" s="27"/>
      <c r="ID1996" s="27"/>
      <c r="IE1996" s="27"/>
      <c r="IF1996" s="27"/>
      <c r="IG1996" s="27"/>
      <c r="IH1996" s="27"/>
      <c r="II1996" s="27"/>
      <c r="IJ1996" s="27"/>
      <c r="IK1996" s="27"/>
      <c r="IL1996" s="27"/>
      <c r="IM1996" s="27"/>
      <c r="IN1996" s="27"/>
      <c r="IO1996" s="27"/>
      <c r="IP1996" s="27"/>
      <c r="IQ1996" s="27"/>
      <c r="IR1996" s="27"/>
      <c r="IS1996" s="27"/>
      <c r="IT1996" s="27"/>
      <c r="IU1996" s="27"/>
      <c r="IV1996" s="27"/>
      <c r="IW1996" s="27"/>
      <c r="IX1996" s="27"/>
      <c r="IY1996" s="27"/>
      <c r="IZ1996" s="27"/>
      <c r="JA1996" s="27"/>
      <c r="JB1996" s="27"/>
      <c r="JC1996" s="27"/>
      <c r="JD1996" s="27"/>
      <c r="JE1996" s="27"/>
      <c r="JF1996" s="27"/>
      <c r="JG1996" s="27"/>
      <c r="JH1996" s="27"/>
      <c r="JI1996" s="27"/>
      <c r="JJ1996" s="27"/>
      <c r="JK1996" s="27"/>
      <c r="JL1996" s="27"/>
      <c r="JM1996" s="27"/>
      <c r="JN1996" s="27"/>
      <c r="JO1996" s="27"/>
      <c r="JP1996" s="27"/>
      <c r="JQ1996" s="27"/>
      <c r="JR1996" s="27"/>
      <c r="JS1996" s="27"/>
      <c r="JT1996" s="27"/>
      <c r="JU1996" s="27"/>
      <c r="JV1996" s="27"/>
      <c r="JW1996" s="27"/>
      <c r="JX1996" s="27"/>
      <c r="JY1996" s="27"/>
      <c r="JZ1996" s="27"/>
      <c r="KA1996" s="27"/>
      <c r="KB1996" s="27"/>
      <c r="KC1996" s="27"/>
      <c r="KD1996" s="27"/>
      <c r="KE1996" s="27"/>
      <c r="KF1996" s="27"/>
      <c r="KG1996" s="27"/>
      <c r="KH1996" s="27"/>
      <c r="KI1996" s="27"/>
      <c r="KJ1996" s="27"/>
      <c r="KK1996" s="27"/>
      <c r="KL1996" s="27"/>
      <c r="KM1996" s="27"/>
      <c r="KN1996" s="27"/>
      <c r="KO1996" s="27"/>
      <c r="KP1996" s="27"/>
      <c r="KQ1996" s="27"/>
      <c r="KR1996" s="27"/>
      <c r="KS1996" s="27"/>
      <c r="KT1996" s="27"/>
      <c r="KU1996" s="27"/>
      <c r="KV1996" s="27"/>
      <c r="KW1996" s="27"/>
      <c r="KX1996" s="27"/>
      <c r="KY1996" s="27"/>
      <c r="KZ1996" s="27"/>
      <c r="LA1996" s="27"/>
      <c r="LB1996" s="27"/>
      <c r="LC1996" s="27"/>
      <c r="LD1996" s="27"/>
      <c r="LE1996" s="27"/>
      <c r="LF1996" s="27"/>
      <c r="LG1996" s="27"/>
      <c r="LH1996" s="27"/>
      <c r="LI1996" s="27"/>
      <c r="LJ1996" s="27"/>
      <c r="LK1996" s="27"/>
      <c r="LL1996" s="27"/>
      <c r="LM1996" s="27"/>
      <c r="LN1996" s="27"/>
      <c r="LO1996" s="27"/>
      <c r="LP1996" s="27"/>
      <c r="LQ1996" s="27"/>
      <c r="LR1996" s="27"/>
      <c r="LS1996" s="27"/>
      <c r="LT1996" s="27"/>
      <c r="LU1996" s="27"/>
    </row>
    <row r="1997" spans="8:333" ht="12.75"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27"/>
      <c r="DZ1997" s="27"/>
      <c r="EA1997" s="27"/>
      <c r="EB1997" s="27"/>
      <c r="EC1997" s="27"/>
      <c r="ED1997" s="27"/>
      <c r="EE1997" s="27"/>
      <c r="EF1997" s="27"/>
      <c r="EG1997" s="27"/>
      <c r="EH1997" s="27"/>
      <c r="EI1997" s="27"/>
      <c r="EJ1997" s="27"/>
      <c r="EK1997" s="27"/>
      <c r="EL1997" s="27"/>
      <c r="EM1997" s="27"/>
      <c r="EN1997" s="27"/>
      <c r="EO1997" s="27"/>
      <c r="EP1997" s="27"/>
      <c r="EQ1997" s="27"/>
      <c r="ER1997" s="27"/>
      <c r="ES1997" s="27"/>
      <c r="ET1997" s="27"/>
      <c r="EU1997" s="27"/>
      <c r="EV1997" s="27"/>
      <c r="EW1997" s="27"/>
      <c r="EX1997" s="27"/>
      <c r="EY1997" s="27"/>
      <c r="EZ1997" s="27"/>
      <c r="FA1997" s="27"/>
      <c r="FB1997" s="27"/>
      <c r="FC1997" s="27"/>
      <c r="FD1997" s="27"/>
      <c r="FE1997" s="27"/>
      <c r="FF1997" s="27"/>
      <c r="FG1997" s="27"/>
      <c r="FH1997" s="27"/>
      <c r="FI1997" s="27"/>
      <c r="FJ1997" s="27"/>
      <c r="FK1997" s="27"/>
      <c r="FL1997" s="27"/>
      <c r="FM1997" s="27"/>
      <c r="FN1997" s="27"/>
      <c r="FO1997" s="27"/>
      <c r="FP1997" s="27"/>
      <c r="FQ1997" s="27"/>
      <c r="FR1997" s="27"/>
      <c r="FS1997" s="27"/>
      <c r="FT1997" s="27"/>
      <c r="FU1997" s="27"/>
      <c r="FV1997" s="27"/>
      <c r="FW1997" s="27"/>
      <c r="FX1997" s="27"/>
      <c r="FY1997" s="27"/>
      <c r="FZ1997" s="27"/>
      <c r="GA1997" s="27"/>
      <c r="GB1997" s="27"/>
      <c r="GC1997" s="27"/>
      <c r="GD1997" s="27"/>
      <c r="GE1997" s="27"/>
      <c r="GF1997" s="27"/>
      <c r="GG1997" s="27"/>
      <c r="GH1997" s="27"/>
      <c r="GI1997" s="27"/>
      <c r="GJ1997" s="27"/>
      <c r="GK1997" s="27"/>
      <c r="GL1997" s="27"/>
      <c r="GM1997" s="27"/>
      <c r="GN1997" s="27"/>
      <c r="GO1997" s="27"/>
      <c r="GP1997" s="27"/>
      <c r="GQ1997" s="27"/>
      <c r="GR1997" s="27"/>
      <c r="GS1997" s="27"/>
      <c r="GT1997" s="27"/>
      <c r="GU1997" s="27"/>
      <c r="GV1997" s="27"/>
      <c r="GW1997" s="27"/>
      <c r="GX1997" s="27"/>
      <c r="GY1997" s="27"/>
      <c r="GZ1997" s="27"/>
      <c r="HA1997" s="27"/>
      <c r="HB1997" s="27"/>
      <c r="HC1997" s="27"/>
      <c r="HD1997" s="27"/>
      <c r="HE1997" s="27"/>
      <c r="HF1997" s="27"/>
      <c r="HG1997" s="27"/>
      <c r="HH1997" s="27"/>
      <c r="HI1997" s="27"/>
      <c r="HJ1997" s="27"/>
      <c r="HK1997" s="27"/>
      <c r="HL1997" s="27"/>
      <c r="HM1997" s="27"/>
      <c r="HN1997" s="27"/>
      <c r="HO1997" s="27"/>
      <c r="HP1997" s="27"/>
      <c r="HQ1997" s="27"/>
      <c r="HR1997" s="27"/>
      <c r="HS1997" s="27"/>
      <c r="HT1997" s="27"/>
      <c r="HU1997" s="27"/>
      <c r="HV1997" s="27"/>
      <c r="HW1997" s="27"/>
      <c r="HX1997" s="27"/>
      <c r="HY1997" s="27"/>
      <c r="HZ1997" s="27"/>
      <c r="IA1997" s="27"/>
      <c r="IB1997" s="27"/>
      <c r="IC1997" s="27"/>
      <c r="ID1997" s="27"/>
      <c r="IE1997" s="27"/>
      <c r="IF1997" s="27"/>
      <c r="IG1997" s="27"/>
      <c r="IH1997" s="27"/>
      <c r="II1997" s="27"/>
      <c r="IJ1997" s="27"/>
      <c r="IK1997" s="27"/>
      <c r="IL1997" s="27"/>
      <c r="IM1997" s="27"/>
      <c r="IN1997" s="27"/>
      <c r="IO1997" s="27"/>
      <c r="IP1997" s="27"/>
      <c r="IQ1997" s="27"/>
      <c r="IR1997" s="27"/>
      <c r="IS1997" s="27"/>
      <c r="IT1997" s="27"/>
      <c r="IU1997" s="27"/>
      <c r="IV1997" s="27"/>
      <c r="IW1997" s="27"/>
      <c r="IX1997" s="27"/>
      <c r="IY1997" s="27"/>
      <c r="IZ1997" s="27"/>
      <c r="JA1997" s="27"/>
      <c r="JB1997" s="27"/>
      <c r="JC1997" s="27"/>
      <c r="JD1997" s="27"/>
      <c r="JE1997" s="27"/>
      <c r="JF1997" s="27"/>
      <c r="JG1997" s="27"/>
      <c r="JH1997" s="27"/>
      <c r="JI1997" s="27"/>
      <c r="JJ1997" s="27"/>
      <c r="JK1997" s="27"/>
      <c r="JL1997" s="27"/>
      <c r="JM1997" s="27"/>
      <c r="JN1997" s="27"/>
      <c r="JO1997" s="27"/>
      <c r="JP1997" s="27"/>
      <c r="JQ1997" s="27"/>
      <c r="JR1997" s="27"/>
      <c r="JS1997" s="27"/>
      <c r="JT1997" s="27"/>
      <c r="JU1997" s="27"/>
      <c r="JV1997" s="27"/>
      <c r="JW1997" s="27"/>
      <c r="JX1997" s="27"/>
      <c r="JY1997" s="27"/>
      <c r="JZ1997" s="27"/>
      <c r="KA1997" s="27"/>
      <c r="KB1997" s="27"/>
      <c r="KC1997" s="27"/>
      <c r="KD1997" s="27"/>
      <c r="KE1997" s="27"/>
      <c r="KF1997" s="27"/>
      <c r="KG1997" s="27"/>
      <c r="KH1997" s="27"/>
      <c r="KI1997" s="27"/>
      <c r="KJ1997" s="27"/>
      <c r="KK1997" s="27"/>
      <c r="KL1997" s="27"/>
      <c r="KM1997" s="27"/>
      <c r="KN1997" s="27"/>
      <c r="KO1997" s="27"/>
      <c r="KP1997" s="27"/>
      <c r="KQ1997" s="27"/>
      <c r="KR1997" s="27"/>
      <c r="KS1997" s="27"/>
      <c r="KT1997" s="27"/>
      <c r="KU1997" s="27"/>
      <c r="KV1997" s="27"/>
      <c r="KW1997" s="27"/>
      <c r="KX1997" s="27"/>
      <c r="KY1997" s="27"/>
      <c r="KZ1997" s="27"/>
      <c r="LA1997" s="27"/>
      <c r="LB1997" s="27"/>
      <c r="LC1997" s="27"/>
      <c r="LD1997" s="27"/>
      <c r="LE1997" s="27"/>
      <c r="LF1997" s="27"/>
      <c r="LG1997" s="27"/>
      <c r="LH1997" s="27"/>
      <c r="LI1997" s="27"/>
      <c r="LJ1997" s="27"/>
      <c r="LK1997" s="27"/>
      <c r="LL1997" s="27"/>
      <c r="LM1997" s="27"/>
      <c r="LN1997" s="27"/>
      <c r="LO1997" s="27"/>
      <c r="LP1997" s="27"/>
      <c r="LQ1997" s="27"/>
      <c r="LR1997" s="27"/>
      <c r="LS1997" s="27"/>
      <c r="LT1997" s="27"/>
      <c r="LU1997" s="27"/>
    </row>
    <row r="1998" spans="8:333" ht="12.75"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27"/>
      <c r="DZ1998" s="27"/>
      <c r="EA1998" s="27"/>
      <c r="EB1998" s="27"/>
      <c r="EC1998" s="27"/>
      <c r="ED1998" s="27"/>
      <c r="EE1998" s="27"/>
      <c r="EF1998" s="27"/>
      <c r="EG1998" s="27"/>
      <c r="EH1998" s="27"/>
      <c r="EI1998" s="27"/>
      <c r="EJ1998" s="27"/>
      <c r="EK1998" s="27"/>
      <c r="EL1998" s="27"/>
      <c r="EM1998" s="27"/>
      <c r="EN1998" s="27"/>
      <c r="EO1998" s="27"/>
      <c r="EP1998" s="27"/>
      <c r="EQ1998" s="27"/>
      <c r="ER1998" s="27"/>
      <c r="ES1998" s="27"/>
      <c r="ET1998" s="27"/>
      <c r="EU1998" s="27"/>
      <c r="EV1998" s="27"/>
      <c r="EW1998" s="27"/>
      <c r="EX1998" s="27"/>
      <c r="EY1998" s="27"/>
      <c r="EZ1998" s="27"/>
      <c r="FA1998" s="27"/>
      <c r="FB1998" s="27"/>
      <c r="FC1998" s="27"/>
      <c r="FD1998" s="27"/>
      <c r="FE1998" s="27"/>
      <c r="FF1998" s="27"/>
      <c r="FG1998" s="27"/>
      <c r="FH1998" s="27"/>
      <c r="FI1998" s="27"/>
      <c r="FJ1998" s="27"/>
      <c r="FK1998" s="27"/>
      <c r="FL1998" s="27"/>
      <c r="FM1998" s="27"/>
      <c r="FN1998" s="27"/>
      <c r="FO1998" s="27"/>
      <c r="FP1998" s="27"/>
      <c r="FQ1998" s="27"/>
      <c r="FR1998" s="27"/>
      <c r="FS1998" s="27"/>
      <c r="FT1998" s="27"/>
      <c r="FU1998" s="27"/>
      <c r="FV1998" s="27"/>
      <c r="FW1998" s="27"/>
      <c r="FX1998" s="27"/>
      <c r="FY1998" s="27"/>
      <c r="FZ1998" s="27"/>
      <c r="GA1998" s="27"/>
      <c r="GB1998" s="27"/>
      <c r="GC1998" s="27"/>
      <c r="GD1998" s="27"/>
      <c r="GE1998" s="27"/>
      <c r="GF1998" s="27"/>
      <c r="GG1998" s="27"/>
      <c r="GH1998" s="27"/>
      <c r="GI1998" s="27"/>
      <c r="GJ1998" s="27"/>
      <c r="GK1998" s="27"/>
      <c r="GL1998" s="27"/>
      <c r="GM1998" s="27"/>
      <c r="GN1998" s="27"/>
      <c r="GO1998" s="27"/>
      <c r="GP1998" s="27"/>
      <c r="GQ1998" s="27"/>
      <c r="GR1998" s="27"/>
      <c r="GS1998" s="27"/>
      <c r="GT1998" s="27"/>
      <c r="GU1998" s="27"/>
      <c r="GV1998" s="27"/>
      <c r="GW1998" s="27"/>
      <c r="GX1998" s="27"/>
      <c r="GY1998" s="27"/>
      <c r="GZ1998" s="27"/>
      <c r="HA1998" s="27"/>
      <c r="HB1998" s="27"/>
      <c r="HC1998" s="27"/>
      <c r="HD1998" s="27"/>
      <c r="HE1998" s="27"/>
      <c r="HF1998" s="27"/>
      <c r="HG1998" s="27"/>
      <c r="HH1998" s="27"/>
      <c r="HI1998" s="27"/>
      <c r="HJ1998" s="27"/>
      <c r="HK1998" s="27"/>
      <c r="HL1998" s="27"/>
      <c r="HM1998" s="27"/>
      <c r="HN1998" s="27"/>
      <c r="HO1998" s="27"/>
      <c r="HP1998" s="27"/>
      <c r="HQ1998" s="27"/>
      <c r="HR1998" s="27"/>
      <c r="HS1998" s="27"/>
      <c r="HT1998" s="27"/>
      <c r="HU1998" s="27"/>
      <c r="HV1998" s="27"/>
      <c r="HW1998" s="27"/>
      <c r="HX1998" s="27"/>
      <c r="HY1998" s="27"/>
      <c r="HZ1998" s="27"/>
      <c r="IA1998" s="27"/>
      <c r="IB1998" s="27"/>
      <c r="IC1998" s="27"/>
      <c r="ID1998" s="27"/>
      <c r="IE1998" s="27"/>
      <c r="IF1998" s="27"/>
      <c r="IG1998" s="27"/>
      <c r="IH1998" s="27"/>
      <c r="II1998" s="27"/>
      <c r="IJ1998" s="27"/>
      <c r="IK1998" s="27"/>
      <c r="IL1998" s="27"/>
      <c r="IM1998" s="27"/>
      <c r="IN1998" s="27"/>
      <c r="IO1998" s="27"/>
      <c r="IP1998" s="27"/>
      <c r="IQ1998" s="27"/>
      <c r="IR1998" s="27"/>
      <c r="IS1998" s="27"/>
      <c r="IT1998" s="27"/>
      <c r="IU1998" s="27"/>
      <c r="IV1998" s="27"/>
      <c r="IW1998" s="27"/>
      <c r="IX1998" s="27"/>
      <c r="IY1998" s="27"/>
      <c r="IZ1998" s="27"/>
      <c r="JA1998" s="27"/>
      <c r="JB1998" s="27"/>
      <c r="JC1998" s="27"/>
      <c r="JD1998" s="27"/>
      <c r="JE1998" s="27"/>
      <c r="JF1998" s="27"/>
      <c r="JG1998" s="27"/>
      <c r="JH1998" s="27"/>
      <c r="JI1998" s="27"/>
      <c r="JJ1998" s="27"/>
      <c r="JK1998" s="27"/>
      <c r="JL1998" s="27"/>
      <c r="JM1998" s="27"/>
      <c r="JN1998" s="27"/>
      <c r="JO1998" s="27"/>
      <c r="JP1998" s="27"/>
      <c r="JQ1998" s="27"/>
      <c r="JR1998" s="27"/>
      <c r="JS1998" s="27"/>
      <c r="JT1998" s="27"/>
      <c r="JU1998" s="27"/>
      <c r="JV1998" s="27"/>
      <c r="JW1998" s="27"/>
      <c r="JX1998" s="27"/>
      <c r="JY1998" s="27"/>
      <c r="JZ1998" s="27"/>
      <c r="KA1998" s="27"/>
      <c r="KB1998" s="27"/>
      <c r="KC1998" s="27"/>
      <c r="KD1998" s="27"/>
      <c r="KE1998" s="27"/>
      <c r="KF1998" s="27"/>
      <c r="KG1998" s="27"/>
      <c r="KH1998" s="27"/>
      <c r="KI1998" s="27"/>
      <c r="KJ1998" s="27"/>
      <c r="KK1998" s="27"/>
      <c r="KL1998" s="27"/>
      <c r="KM1998" s="27"/>
      <c r="KN1998" s="27"/>
      <c r="KO1998" s="27"/>
      <c r="KP1998" s="27"/>
      <c r="KQ1998" s="27"/>
      <c r="KR1998" s="27"/>
      <c r="KS1998" s="27"/>
      <c r="KT1998" s="27"/>
      <c r="KU1998" s="27"/>
      <c r="KV1998" s="27"/>
      <c r="KW1998" s="27"/>
      <c r="KX1998" s="27"/>
      <c r="KY1998" s="27"/>
      <c r="KZ1998" s="27"/>
      <c r="LA1998" s="27"/>
      <c r="LB1998" s="27"/>
      <c r="LC1998" s="27"/>
      <c r="LD1998" s="27"/>
      <c r="LE1998" s="27"/>
      <c r="LF1998" s="27"/>
      <c r="LG1998" s="27"/>
      <c r="LH1998" s="27"/>
      <c r="LI1998" s="27"/>
      <c r="LJ1998" s="27"/>
      <c r="LK1998" s="27"/>
      <c r="LL1998" s="27"/>
      <c r="LM1998" s="27"/>
      <c r="LN1998" s="27"/>
      <c r="LO1998" s="27"/>
      <c r="LP1998" s="27"/>
      <c r="LQ1998" s="27"/>
      <c r="LR1998" s="27"/>
      <c r="LS1998" s="27"/>
      <c r="LT1998" s="27"/>
      <c r="LU1998" s="27"/>
    </row>
    <row r="1999" spans="8:333" ht="12.75"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27"/>
      <c r="DZ1999" s="27"/>
      <c r="EA1999" s="27"/>
      <c r="EB1999" s="27"/>
      <c r="EC1999" s="27"/>
      <c r="ED1999" s="27"/>
      <c r="EE1999" s="27"/>
      <c r="EF1999" s="27"/>
      <c r="EG1999" s="27"/>
      <c r="EH1999" s="27"/>
      <c r="EI1999" s="27"/>
      <c r="EJ1999" s="27"/>
      <c r="EK1999" s="27"/>
      <c r="EL1999" s="27"/>
      <c r="EM1999" s="27"/>
      <c r="EN1999" s="27"/>
      <c r="EO1999" s="27"/>
      <c r="EP1999" s="27"/>
      <c r="EQ1999" s="27"/>
      <c r="ER1999" s="27"/>
      <c r="ES1999" s="27"/>
      <c r="ET1999" s="27"/>
      <c r="EU1999" s="27"/>
      <c r="EV1999" s="27"/>
      <c r="EW1999" s="27"/>
      <c r="EX1999" s="27"/>
      <c r="EY1999" s="27"/>
      <c r="EZ1999" s="27"/>
      <c r="FA1999" s="27"/>
      <c r="FB1999" s="27"/>
      <c r="FC1999" s="27"/>
      <c r="FD1999" s="27"/>
      <c r="FE1999" s="27"/>
      <c r="FF1999" s="27"/>
      <c r="FG1999" s="27"/>
      <c r="FH1999" s="27"/>
      <c r="FI1999" s="27"/>
      <c r="FJ1999" s="27"/>
      <c r="FK1999" s="27"/>
      <c r="FL1999" s="27"/>
      <c r="FM1999" s="27"/>
      <c r="FN1999" s="27"/>
      <c r="FO1999" s="27"/>
      <c r="FP1999" s="27"/>
      <c r="FQ1999" s="27"/>
      <c r="FR1999" s="27"/>
      <c r="FS1999" s="27"/>
      <c r="FT1999" s="27"/>
      <c r="FU1999" s="27"/>
      <c r="FV1999" s="27"/>
      <c r="FW1999" s="27"/>
      <c r="FX1999" s="27"/>
      <c r="FY1999" s="27"/>
      <c r="FZ1999" s="27"/>
      <c r="GA1999" s="27"/>
      <c r="GB1999" s="27"/>
      <c r="GC1999" s="27"/>
      <c r="GD1999" s="27"/>
      <c r="GE1999" s="27"/>
      <c r="GF1999" s="27"/>
      <c r="GG1999" s="27"/>
      <c r="GH1999" s="27"/>
      <c r="GI1999" s="27"/>
      <c r="GJ1999" s="27"/>
      <c r="GK1999" s="27"/>
      <c r="GL1999" s="27"/>
      <c r="GM1999" s="27"/>
      <c r="GN1999" s="27"/>
      <c r="GO1999" s="27"/>
      <c r="GP1999" s="27"/>
      <c r="GQ1999" s="27"/>
      <c r="GR1999" s="27"/>
      <c r="GS1999" s="27"/>
      <c r="GT1999" s="27"/>
      <c r="GU1999" s="27"/>
      <c r="GV1999" s="27"/>
      <c r="GW1999" s="27"/>
      <c r="GX1999" s="27"/>
      <c r="GY1999" s="27"/>
      <c r="GZ1999" s="27"/>
      <c r="HA1999" s="27"/>
      <c r="HB1999" s="27"/>
      <c r="HC1999" s="27"/>
      <c r="HD1999" s="27"/>
      <c r="HE1999" s="27"/>
      <c r="HF1999" s="27"/>
      <c r="HG1999" s="27"/>
      <c r="HH1999" s="27"/>
      <c r="HI1999" s="27"/>
      <c r="HJ1999" s="27"/>
      <c r="HK1999" s="27"/>
      <c r="HL1999" s="27"/>
      <c r="HM1999" s="27"/>
      <c r="HN1999" s="27"/>
      <c r="HO1999" s="27"/>
      <c r="HP1999" s="27"/>
      <c r="HQ1999" s="27"/>
      <c r="HR1999" s="27"/>
      <c r="HS1999" s="27"/>
      <c r="HT1999" s="27"/>
      <c r="HU1999" s="27"/>
      <c r="HV1999" s="27"/>
      <c r="HW1999" s="27"/>
      <c r="HX1999" s="27"/>
      <c r="HY1999" s="27"/>
      <c r="HZ1999" s="27"/>
      <c r="IA1999" s="27"/>
      <c r="IB1999" s="27"/>
      <c r="IC1999" s="27"/>
      <c r="ID1999" s="27"/>
      <c r="IE1999" s="27"/>
      <c r="IF1999" s="27"/>
      <c r="IG1999" s="27"/>
      <c r="IH1999" s="27"/>
      <c r="II1999" s="27"/>
      <c r="IJ1999" s="27"/>
      <c r="IK1999" s="27"/>
      <c r="IL1999" s="27"/>
      <c r="IM1999" s="27"/>
      <c r="IN1999" s="27"/>
      <c r="IO1999" s="27"/>
      <c r="IP1999" s="27"/>
      <c r="IQ1999" s="27"/>
      <c r="IR1999" s="27"/>
      <c r="IS1999" s="27"/>
      <c r="IT1999" s="27"/>
      <c r="IU1999" s="27"/>
      <c r="IV1999" s="27"/>
      <c r="IW1999" s="27"/>
      <c r="IX1999" s="27"/>
      <c r="IY1999" s="27"/>
      <c r="IZ1999" s="27"/>
      <c r="JA1999" s="27"/>
      <c r="JB1999" s="27"/>
      <c r="JC1999" s="27"/>
      <c r="JD1999" s="27"/>
      <c r="JE1999" s="27"/>
      <c r="JF1999" s="27"/>
      <c r="JG1999" s="27"/>
      <c r="JH1999" s="27"/>
      <c r="JI1999" s="27"/>
      <c r="JJ1999" s="27"/>
      <c r="JK1999" s="27"/>
      <c r="JL1999" s="27"/>
      <c r="JM1999" s="27"/>
      <c r="JN1999" s="27"/>
      <c r="JO1999" s="27"/>
      <c r="JP1999" s="27"/>
      <c r="JQ1999" s="27"/>
      <c r="JR1999" s="27"/>
      <c r="JS1999" s="27"/>
      <c r="JT1999" s="27"/>
      <c r="JU1999" s="27"/>
      <c r="JV1999" s="27"/>
      <c r="JW1999" s="27"/>
      <c r="JX1999" s="27"/>
      <c r="JY1999" s="27"/>
      <c r="JZ1999" s="27"/>
      <c r="KA1999" s="27"/>
      <c r="KB1999" s="27"/>
      <c r="KC1999" s="27"/>
      <c r="KD1999" s="27"/>
      <c r="KE1999" s="27"/>
      <c r="KF1999" s="27"/>
      <c r="KG1999" s="27"/>
      <c r="KH1999" s="27"/>
      <c r="KI1999" s="27"/>
      <c r="KJ1999" s="27"/>
      <c r="KK1999" s="27"/>
      <c r="KL1999" s="27"/>
      <c r="KM1999" s="27"/>
      <c r="KN1999" s="27"/>
      <c r="KO1999" s="27"/>
      <c r="KP1999" s="27"/>
      <c r="KQ1999" s="27"/>
      <c r="KR1999" s="27"/>
      <c r="KS1999" s="27"/>
      <c r="KT1999" s="27"/>
      <c r="KU1999" s="27"/>
      <c r="KV1999" s="27"/>
      <c r="KW1999" s="27"/>
      <c r="KX1999" s="27"/>
      <c r="KY1999" s="27"/>
      <c r="KZ1999" s="27"/>
      <c r="LA1999" s="27"/>
      <c r="LB1999" s="27"/>
      <c r="LC1999" s="27"/>
      <c r="LD1999" s="27"/>
      <c r="LE1999" s="27"/>
      <c r="LF1999" s="27"/>
      <c r="LG1999" s="27"/>
      <c r="LH1999" s="27"/>
      <c r="LI1999" s="27"/>
      <c r="LJ1999" s="27"/>
      <c r="LK1999" s="27"/>
      <c r="LL1999" s="27"/>
      <c r="LM1999" s="27"/>
      <c r="LN1999" s="27"/>
      <c r="LO1999" s="27"/>
      <c r="LP1999" s="27"/>
      <c r="LQ1999" s="27"/>
      <c r="LR1999" s="27"/>
      <c r="LS1999" s="27"/>
      <c r="LT1999" s="27"/>
      <c r="LU1999" s="27"/>
    </row>
    <row r="2000" spans="8:333" ht="12.75"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27"/>
      <c r="DZ2000" s="27"/>
      <c r="EA2000" s="27"/>
      <c r="EB2000" s="27"/>
      <c r="EC2000" s="27"/>
      <c r="ED2000" s="27"/>
      <c r="EE2000" s="27"/>
      <c r="EF2000" s="27"/>
      <c r="EG2000" s="27"/>
      <c r="EH2000" s="27"/>
      <c r="EI2000" s="27"/>
      <c r="EJ2000" s="27"/>
      <c r="EK2000" s="27"/>
      <c r="EL2000" s="27"/>
      <c r="EM2000" s="27"/>
      <c r="EN2000" s="27"/>
      <c r="EO2000" s="27"/>
      <c r="EP2000" s="27"/>
      <c r="EQ2000" s="27"/>
      <c r="ER2000" s="27"/>
      <c r="ES2000" s="27"/>
      <c r="ET2000" s="27"/>
      <c r="EU2000" s="27"/>
      <c r="EV2000" s="27"/>
      <c r="EW2000" s="27"/>
      <c r="EX2000" s="27"/>
      <c r="EY2000" s="27"/>
      <c r="EZ2000" s="27"/>
      <c r="FA2000" s="27"/>
      <c r="FB2000" s="27"/>
      <c r="FC2000" s="27"/>
      <c r="FD2000" s="27"/>
      <c r="FE2000" s="27"/>
      <c r="FF2000" s="27"/>
      <c r="FG2000" s="27"/>
      <c r="FH2000" s="27"/>
      <c r="FI2000" s="27"/>
      <c r="FJ2000" s="27"/>
      <c r="FK2000" s="27"/>
      <c r="FL2000" s="27"/>
      <c r="FM2000" s="27"/>
      <c r="FN2000" s="27"/>
      <c r="FO2000" s="27"/>
      <c r="FP2000" s="27"/>
      <c r="FQ2000" s="27"/>
      <c r="FR2000" s="27"/>
      <c r="FS2000" s="27"/>
      <c r="FT2000" s="27"/>
      <c r="FU2000" s="27"/>
      <c r="FV2000" s="27"/>
      <c r="FW2000" s="27"/>
      <c r="FX2000" s="27"/>
      <c r="FY2000" s="27"/>
      <c r="FZ2000" s="27"/>
      <c r="GA2000" s="27"/>
      <c r="GB2000" s="27"/>
      <c r="GC2000" s="27"/>
      <c r="GD2000" s="27"/>
      <c r="GE2000" s="27"/>
      <c r="GF2000" s="27"/>
      <c r="GG2000" s="27"/>
      <c r="GH2000" s="27"/>
      <c r="GI2000" s="27"/>
      <c r="GJ2000" s="27"/>
      <c r="GK2000" s="27"/>
      <c r="GL2000" s="27"/>
      <c r="GM2000" s="27"/>
      <c r="GN2000" s="27"/>
      <c r="GO2000" s="27"/>
      <c r="GP2000" s="27"/>
      <c r="GQ2000" s="27"/>
      <c r="GR2000" s="27"/>
      <c r="GS2000" s="27"/>
      <c r="GT2000" s="27"/>
      <c r="GU2000" s="27"/>
      <c r="GV2000" s="27"/>
      <c r="GW2000" s="27"/>
      <c r="GX2000" s="27"/>
      <c r="GY2000" s="27"/>
      <c r="GZ2000" s="27"/>
      <c r="HA2000" s="27"/>
      <c r="HB2000" s="27"/>
      <c r="HC2000" s="27"/>
      <c r="HD2000" s="27"/>
      <c r="HE2000" s="27"/>
      <c r="HF2000" s="27"/>
      <c r="HG2000" s="27"/>
      <c r="HH2000" s="27"/>
      <c r="HI2000" s="27"/>
      <c r="HJ2000" s="27"/>
      <c r="HK2000" s="27"/>
      <c r="HL2000" s="27"/>
      <c r="HM2000" s="27"/>
      <c r="HN2000" s="27"/>
      <c r="HO2000" s="27"/>
      <c r="HP2000" s="27"/>
      <c r="HQ2000" s="27"/>
      <c r="HR2000" s="27"/>
      <c r="HS2000" s="27"/>
      <c r="HT2000" s="27"/>
      <c r="HU2000" s="27"/>
      <c r="HV2000" s="27"/>
      <c r="HW2000" s="27"/>
      <c r="HX2000" s="27"/>
      <c r="HY2000" s="27"/>
      <c r="HZ2000" s="27"/>
      <c r="IA2000" s="27"/>
      <c r="IB2000" s="27"/>
      <c r="IC2000" s="27"/>
      <c r="ID2000" s="27"/>
      <c r="IE2000" s="27"/>
      <c r="IF2000" s="27"/>
      <c r="IG2000" s="27"/>
      <c r="IH2000" s="27"/>
      <c r="II2000" s="27"/>
      <c r="IJ2000" s="27"/>
      <c r="IK2000" s="27"/>
      <c r="IL2000" s="27"/>
      <c r="IM2000" s="27"/>
      <c r="IN2000" s="27"/>
      <c r="IO2000" s="27"/>
      <c r="IP2000" s="27"/>
      <c r="IQ2000" s="27"/>
      <c r="IR2000" s="27"/>
      <c r="IS2000" s="27"/>
      <c r="IT2000" s="27"/>
      <c r="IU2000" s="27"/>
      <c r="IV2000" s="27"/>
      <c r="IW2000" s="27"/>
      <c r="IX2000" s="27"/>
      <c r="IY2000" s="27"/>
      <c r="IZ2000" s="27"/>
      <c r="JA2000" s="27"/>
      <c r="JB2000" s="27"/>
      <c r="JC2000" s="27"/>
      <c r="JD2000" s="27"/>
      <c r="JE2000" s="27"/>
      <c r="JF2000" s="27"/>
      <c r="JG2000" s="27"/>
      <c r="JH2000" s="27"/>
      <c r="JI2000" s="27"/>
      <c r="JJ2000" s="27"/>
      <c r="JK2000" s="27"/>
      <c r="JL2000" s="27"/>
      <c r="JM2000" s="27"/>
      <c r="JN2000" s="27"/>
      <c r="JO2000" s="27"/>
      <c r="JP2000" s="27"/>
      <c r="JQ2000" s="27"/>
      <c r="JR2000" s="27"/>
      <c r="JS2000" s="27"/>
      <c r="JT2000" s="27"/>
      <c r="JU2000" s="27"/>
      <c r="JV2000" s="27"/>
      <c r="JW2000" s="27"/>
      <c r="JX2000" s="27"/>
      <c r="JY2000" s="27"/>
      <c r="JZ2000" s="27"/>
      <c r="KA2000" s="27"/>
      <c r="KB2000" s="27"/>
      <c r="KC2000" s="27"/>
      <c r="KD2000" s="27"/>
      <c r="KE2000" s="27"/>
      <c r="KF2000" s="27"/>
      <c r="KG2000" s="27"/>
      <c r="KH2000" s="27"/>
      <c r="KI2000" s="27"/>
      <c r="KJ2000" s="27"/>
      <c r="KK2000" s="27"/>
      <c r="KL2000" s="27"/>
      <c r="KM2000" s="27"/>
      <c r="KN2000" s="27"/>
      <c r="KO2000" s="27"/>
      <c r="KP2000" s="27"/>
      <c r="KQ2000" s="27"/>
      <c r="KR2000" s="27"/>
      <c r="KS2000" s="27"/>
      <c r="KT2000" s="27"/>
      <c r="KU2000" s="27"/>
      <c r="KV2000" s="27"/>
      <c r="KW2000" s="27"/>
      <c r="KX2000" s="27"/>
      <c r="KY2000" s="27"/>
      <c r="KZ2000" s="27"/>
      <c r="LA2000" s="27"/>
      <c r="LB2000" s="27"/>
      <c r="LC2000" s="27"/>
      <c r="LD2000" s="27"/>
      <c r="LE2000" s="27"/>
      <c r="LF2000" s="27"/>
      <c r="LG2000" s="27"/>
      <c r="LH2000" s="27"/>
      <c r="LI2000" s="27"/>
      <c r="LJ2000" s="27"/>
      <c r="LK2000" s="27"/>
      <c r="LL2000" s="27"/>
      <c r="LM2000" s="27"/>
      <c r="LN2000" s="27"/>
      <c r="LO2000" s="27"/>
      <c r="LP2000" s="27"/>
      <c r="LQ2000" s="27"/>
      <c r="LR2000" s="27"/>
      <c r="LS2000" s="27"/>
      <c r="LT2000" s="27"/>
      <c r="LU2000" s="27"/>
    </row>
    <row r="2001" spans="8:333" ht="12.75"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27"/>
      <c r="DZ2001" s="27"/>
      <c r="EA2001" s="27"/>
      <c r="EB2001" s="27"/>
      <c r="EC2001" s="27"/>
      <c r="ED2001" s="27"/>
      <c r="EE2001" s="27"/>
      <c r="EF2001" s="27"/>
      <c r="EG2001" s="27"/>
      <c r="EH2001" s="27"/>
      <c r="EI2001" s="27"/>
      <c r="EJ2001" s="27"/>
      <c r="EK2001" s="27"/>
      <c r="EL2001" s="27"/>
      <c r="EM2001" s="27"/>
      <c r="EN2001" s="27"/>
      <c r="EO2001" s="27"/>
      <c r="EP2001" s="27"/>
      <c r="EQ2001" s="27"/>
      <c r="ER2001" s="27"/>
      <c r="ES2001" s="27"/>
      <c r="ET2001" s="27"/>
      <c r="EU2001" s="27"/>
      <c r="EV2001" s="27"/>
      <c r="EW2001" s="27"/>
      <c r="EX2001" s="27"/>
      <c r="EY2001" s="27"/>
      <c r="EZ2001" s="27"/>
      <c r="FA2001" s="27"/>
      <c r="FB2001" s="27"/>
      <c r="FC2001" s="27"/>
      <c r="FD2001" s="27"/>
      <c r="FE2001" s="27"/>
      <c r="FF2001" s="27"/>
      <c r="FG2001" s="27"/>
      <c r="FH2001" s="27"/>
      <c r="FI2001" s="27"/>
      <c r="FJ2001" s="27"/>
      <c r="FK2001" s="27"/>
      <c r="FL2001" s="27"/>
      <c r="FM2001" s="27"/>
      <c r="FN2001" s="27"/>
      <c r="FO2001" s="27"/>
      <c r="FP2001" s="27"/>
      <c r="FQ2001" s="27"/>
      <c r="FR2001" s="27"/>
      <c r="FS2001" s="27"/>
      <c r="FT2001" s="27"/>
      <c r="FU2001" s="27"/>
      <c r="FV2001" s="27"/>
      <c r="FW2001" s="27"/>
      <c r="FX2001" s="27"/>
      <c r="FY2001" s="27"/>
      <c r="FZ2001" s="27"/>
      <c r="GA2001" s="27"/>
      <c r="GB2001" s="27"/>
      <c r="GC2001" s="27"/>
      <c r="GD2001" s="27"/>
      <c r="GE2001" s="27"/>
      <c r="GF2001" s="27"/>
      <c r="GG2001" s="27"/>
      <c r="GH2001" s="27"/>
      <c r="GI2001" s="27"/>
      <c r="GJ2001" s="27"/>
      <c r="GK2001" s="27"/>
      <c r="GL2001" s="27"/>
      <c r="GM2001" s="27"/>
      <c r="GN2001" s="27"/>
      <c r="GO2001" s="27"/>
      <c r="GP2001" s="27"/>
      <c r="GQ2001" s="27"/>
      <c r="GR2001" s="27"/>
      <c r="GS2001" s="27"/>
      <c r="GT2001" s="27"/>
      <c r="GU2001" s="27"/>
      <c r="GV2001" s="27"/>
      <c r="GW2001" s="27"/>
      <c r="GX2001" s="27"/>
      <c r="GY2001" s="27"/>
      <c r="GZ2001" s="27"/>
      <c r="HA2001" s="27"/>
      <c r="HB2001" s="27"/>
      <c r="HC2001" s="27"/>
      <c r="HD2001" s="27"/>
      <c r="HE2001" s="27"/>
      <c r="HF2001" s="27"/>
      <c r="HG2001" s="27"/>
      <c r="HH2001" s="27"/>
      <c r="HI2001" s="27"/>
      <c r="HJ2001" s="27"/>
      <c r="HK2001" s="27"/>
      <c r="HL2001" s="27"/>
      <c r="HM2001" s="27"/>
      <c r="HN2001" s="27"/>
      <c r="HO2001" s="27"/>
      <c r="HP2001" s="27"/>
      <c r="HQ2001" s="27"/>
      <c r="HR2001" s="27"/>
      <c r="HS2001" s="27"/>
      <c r="HT2001" s="27"/>
      <c r="HU2001" s="27"/>
      <c r="HV2001" s="27"/>
      <c r="HW2001" s="27"/>
      <c r="HX2001" s="27"/>
      <c r="HY2001" s="27"/>
      <c r="HZ2001" s="27"/>
      <c r="IA2001" s="27"/>
      <c r="IB2001" s="27"/>
      <c r="IC2001" s="27"/>
      <c r="ID2001" s="27"/>
      <c r="IE2001" s="27"/>
      <c r="IF2001" s="27"/>
      <c r="IG2001" s="27"/>
      <c r="IH2001" s="27"/>
      <c r="II2001" s="27"/>
      <c r="IJ2001" s="27"/>
      <c r="IK2001" s="27"/>
      <c r="IL2001" s="27"/>
      <c r="IM2001" s="27"/>
      <c r="IN2001" s="27"/>
      <c r="IO2001" s="27"/>
      <c r="IP2001" s="27"/>
      <c r="IQ2001" s="27"/>
      <c r="IR2001" s="27"/>
      <c r="IS2001" s="27"/>
      <c r="IT2001" s="27"/>
      <c r="IU2001" s="27"/>
      <c r="IV2001" s="27"/>
      <c r="IW2001" s="27"/>
      <c r="IX2001" s="27"/>
      <c r="IY2001" s="27"/>
      <c r="IZ2001" s="27"/>
      <c r="JA2001" s="27"/>
      <c r="JB2001" s="27"/>
      <c r="JC2001" s="27"/>
      <c r="JD2001" s="27"/>
      <c r="JE2001" s="27"/>
      <c r="JF2001" s="27"/>
      <c r="JG2001" s="27"/>
      <c r="JH2001" s="27"/>
      <c r="JI2001" s="27"/>
      <c r="JJ2001" s="27"/>
      <c r="JK2001" s="27"/>
      <c r="JL2001" s="27"/>
      <c r="JM2001" s="27"/>
      <c r="JN2001" s="27"/>
      <c r="JO2001" s="27"/>
      <c r="JP2001" s="27"/>
      <c r="JQ2001" s="27"/>
      <c r="JR2001" s="27"/>
      <c r="JS2001" s="27"/>
      <c r="JT2001" s="27"/>
      <c r="JU2001" s="27"/>
      <c r="JV2001" s="27"/>
      <c r="JW2001" s="27"/>
      <c r="JX2001" s="27"/>
      <c r="JY2001" s="27"/>
      <c r="JZ2001" s="27"/>
      <c r="KA2001" s="27"/>
      <c r="KB2001" s="27"/>
      <c r="KC2001" s="27"/>
      <c r="KD2001" s="27"/>
      <c r="KE2001" s="27"/>
      <c r="KF2001" s="27"/>
      <c r="KG2001" s="27"/>
      <c r="KH2001" s="27"/>
      <c r="KI2001" s="27"/>
      <c r="KJ2001" s="27"/>
      <c r="KK2001" s="27"/>
      <c r="KL2001" s="27"/>
      <c r="KM2001" s="27"/>
      <c r="KN2001" s="27"/>
      <c r="KO2001" s="27"/>
      <c r="KP2001" s="27"/>
      <c r="KQ2001" s="27"/>
      <c r="KR2001" s="27"/>
      <c r="KS2001" s="27"/>
      <c r="KT2001" s="27"/>
      <c r="KU2001" s="27"/>
      <c r="KV2001" s="27"/>
      <c r="KW2001" s="27"/>
      <c r="KX2001" s="27"/>
      <c r="KY2001" s="27"/>
      <c r="KZ2001" s="27"/>
      <c r="LA2001" s="27"/>
      <c r="LB2001" s="27"/>
      <c r="LC2001" s="27"/>
      <c r="LD2001" s="27"/>
      <c r="LE2001" s="27"/>
      <c r="LF2001" s="27"/>
      <c r="LG2001" s="27"/>
      <c r="LH2001" s="27"/>
      <c r="LI2001" s="27"/>
      <c r="LJ2001" s="27"/>
      <c r="LK2001" s="27"/>
      <c r="LL2001" s="27"/>
      <c r="LM2001" s="27"/>
      <c r="LN2001" s="27"/>
      <c r="LO2001" s="27"/>
      <c r="LP2001" s="27"/>
      <c r="LQ2001" s="27"/>
      <c r="LR2001" s="27"/>
      <c r="LS2001" s="27"/>
      <c r="LT2001" s="27"/>
      <c r="LU2001" s="27"/>
    </row>
    <row r="2002" spans="8:333" ht="12.75"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27"/>
      <c r="DZ2002" s="27"/>
      <c r="EA2002" s="27"/>
      <c r="EB2002" s="27"/>
      <c r="EC2002" s="27"/>
      <c r="ED2002" s="27"/>
      <c r="EE2002" s="27"/>
      <c r="EF2002" s="27"/>
      <c r="EG2002" s="27"/>
      <c r="EH2002" s="27"/>
      <c r="EI2002" s="27"/>
      <c r="EJ2002" s="27"/>
      <c r="EK2002" s="27"/>
      <c r="EL2002" s="27"/>
      <c r="EM2002" s="27"/>
      <c r="EN2002" s="27"/>
      <c r="EO2002" s="27"/>
      <c r="EP2002" s="27"/>
      <c r="EQ2002" s="27"/>
      <c r="ER2002" s="27"/>
      <c r="ES2002" s="27"/>
      <c r="ET2002" s="27"/>
      <c r="EU2002" s="27"/>
      <c r="EV2002" s="27"/>
      <c r="EW2002" s="27"/>
      <c r="EX2002" s="27"/>
      <c r="EY2002" s="27"/>
      <c r="EZ2002" s="27"/>
      <c r="FA2002" s="27"/>
      <c r="FB2002" s="27"/>
      <c r="FC2002" s="27"/>
      <c r="FD2002" s="27"/>
      <c r="FE2002" s="27"/>
      <c r="FF2002" s="27"/>
      <c r="FG2002" s="27"/>
      <c r="FH2002" s="27"/>
      <c r="FI2002" s="27"/>
      <c r="FJ2002" s="27"/>
      <c r="FK2002" s="27"/>
      <c r="FL2002" s="27"/>
      <c r="FM2002" s="27"/>
      <c r="FN2002" s="27"/>
      <c r="FO2002" s="27"/>
      <c r="FP2002" s="27"/>
      <c r="FQ2002" s="27"/>
      <c r="FR2002" s="27"/>
      <c r="FS2002" s="27"/>
      <c r="FT2002" s="27"/>
      <c r="FU2002" s="27"/>
      <c r="FV2002" s="27"/>
      <c r="FW2002" s="27"/>
      <c r="FX2002" s="27"/>
      <c r="FY2002" s="27"/>
      <c r="FZ2002" s="27"/>
      <c r="GA2002" s="27"/>
      <c r="GB2002" s="27"/>
      <c r="GC2002" s="27"/>
      <c r="GD2002" s="27"/>
      <c r="GE2002" s="27"/>
      <c r="GF2002" s="27"/>
      <c r="GG2002" s="27"/>
      <c r="GH2002" s="27"/>
      <c r="GI2002" s="27"/>
      <c r="GJ2002" s="27"/>
      <c r="GK2002" s="27"/>
      <c r="GL2002" s="27"/>
      <c r="GM2002" s="27"/>
      <c r="GN2002" s="27"/>
      <c r="GO2002" s="27"/>
      <c r="GP2002" s="27"/>
      <c r="GQ2002" s="27"/>
      <c r="GR2002" s="27"/>
      <c r="GS2002" s="27"/>
      <c r="GT2002" s="27"/>
      <c r="GU2002" s="27"/>
      <c r="GV2002" s="27"/>
      <c r="GW2002" s="27"/>
      <c r="GX2002" s="27"/>
      <c r="GY2002" s="27"/>
      <c r="GZ2002" s="27"/>
      <c r="HA2002" s="27"/>
      <c r="HB2002" s="27"/>
      <c r="HC2002" s="27"/>
      <c r="HD2002" s="27"/>
      <c r="HE2002" s="27"/>
      <c r="HF2002" s="27"/>
      <c r="HG2002" s="27"/>
      <c r="HH2002" s="27"/>
      <c r="HI2002" s="27"/>
      <c r="HJ2002" s="27"/>
      <c r="HK2002" s="27"/>
      <c r="HL2002" s="27"/>
      <c r="HM2002" s="27"/>
      <c r="HN2002" s="27"/>
      <c r="HO2002" s="27"/>
      <c r="HP2002" s="27"/>
      <c r="HQ2002" s="27"/>
      <c r="HR2002" s="27"/>
      <c r="HS2002" s="27"/>
      <c r="HT2002" s="27"/>
      <c r="HU2002" s="27"/>
      <c r="HV2002" s="27"/>
      <c r="HW2002" s="27"/>
      <c r="HX2002" s="27"/>
      <c r="HY2002" s="27"/>
      <c r="HZ2002" s="27"/>
      <c r="IA2002" s="27"/>
      <c r="IB2002" s="27"/>
      <c r="IC2002" s="27"/>
      <c r="ID2002" s="27"/>
      <c r="IE2002" s="27"/>
      <c r="IF2002" s="27"/>
      <c r="IG2002" s="27"/>
      <c r="IH2002" s="27"/>
      <c r="II2002" s="27"/>
      <c r="IJ2002" s="27"/>
      <c r="IK2002" s="27"/>
      <c r="IL2002" s="27"/>
      <c r="IM2002" s="27"/>
      <c r="IN2002" s="27"/>
      <c r="IO2002" s="27"/>
      <c r="IP2002" s="27"/>
      <c r="IQ2002" s="27"/>
      <c r="IR2002" s="27"/>
      <c r="IS2002" s="27"/>
      <c r="IT2002" s="27"/>
      <c r="IU2002" s="27"/>
      <c r="IV2002" s="27"/>
      <c r="IW2002" s="27"/>
      <c r="IX2002" s="27"/>
      <c r="IY2002" s="27"/>
      <c r="IZ2002" s="27"/>
      <c r="JA2002" s="27"/>
      <c r="JB2002" s="27"/>
      <c r="JC2002" s="27"/>
      <c r="JD2002" s="27"/>
      <c r="JE2002" s="27"/>
      <c r="JF2002" s="27"/>
      <c r="JG2002" s="27"/>
      <c r="JH2002" s="27"/>
      <c r="JI2002" s="27"/>
      <c r="JJ2002" s="27"/>
      <c r="JK2002" s="27"/>
      <c r="JL2002" s="27"/>
      <c r="JM2002" s="27"/>
      <c r="JN2002" s="27"/>
      <c r="JO2002" s="27"/>
      <c r="JP2002" s="27"/>
      <c r="JQ2002" s="27"/>
      <c r="JR2002" s="27"/>
      <c r="JS2002" s="27"/>
      <c r="JT2002" s="27"/>
      <c r="JU2002" s="27"/>
      <c r="JV2002" s="27"/>
      <c r="JW2002" s="27"/>
      <c r="JX2002" s="27"/>
      <c r="JY2002" s="27"/>
      <c r="JZ2002" s="27"/>
      <c r="KA2002" s="27"/>
      <c r="KB2002" s="27"/>
      <c r="KC2002" s="27"/>
      <c r="KD2002" s="27"/>
      <c r="KE2002" s="27"/>
      <c r="KF2002" s="27"/>
      <c r="KG2002" s="27"/>
      <c r="KH2002" s="27"/>
      <c r="KI2002" s="27"/>
      <c r="KJ2002" s="27"/>
      <c r="KK2002" s="27"/>
      <c r="KL2002" s="27"/>
      <c r="KM2002" s="27"/>
      <c r="KN2002" s="27"/>
      <c r="KO2002" s="27"/>
      <c r="KP2002" s="27"/>
      <c r="KQ2002" s="27"/>
      <c r="KR2002" s="27"/>
      <c r="KS2002" s="27"/>
      <c r="KT2002" s="27"/>
      <c r="KU2002" s="27"/>
      <c r="KV2002" s="27"/>
      <c r="KW2002" s="27"/>
      <c r="KX2002" s="27"/>
      <c r="KY2002" s="27"/>
      <c r="KZ2002" s="27"/>
      <c r="LA2002" s="27"/>
      <c r="LB2002" s="27"/>
      <c r="LC2002" s="27"/>
      <c r="LD2002" s="27"/>
      <c r="LE2002" s="27"/>
      <c r="LF2002" s="27"/>
      <c r="LG2002" s="27"/>
      <c r="LH2002" s="27"/>
      <c r="LI2002" s="27"/>
      <c r="LJ2002" s="27"/>
      <c r="LK2002" s="27"/>
      <c r="LL2002" s="27"/>
      <c r="LM2002" s="27"/>
      <c r="LN2002" s="27"/>
      <c r="LO2002" s="27"/>
      <c r="LP2002" s="27"/>
      <c r="LQ2002" s="27"/>
      <c r="LR2002" s="27"/>
      <c r="LS2002" s="27"/>
      <c r="LT2002" s="27"/>
      <c r="LU2002" s="27"/>
    </row>
    <row r="2003" spans="8:333" ht="12.75"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27"/>
      <c r="DZ2003" s="27"/>
      <c r="EA2003" s="27"/>
      <c r="EB2003" s="27"/>
      <c r="EC2003" s="27"/>
      <c r="ED2003" s="27"/>
      <c r="EE2003" s="27"/>
      <c r="EF2003" s="27"/>
      <c r="EG2003" s="27"/>
      <c r="EH2003" s="27"/>
      <c r="EI2003" s="27"/>
      <c r="EJ2003" s="27"/>
      <c r="EK2003" s="27"/>
      <c r="EL2003" s="27"/>
      <c r="EM2003" s="27"/>
      <c r="EN2003" s="27"/>
      <c r="EO2003" s="27"/>
      <c r="EP2003" s="27"/>
      <c r="EQ2003" s="27"/>
      <c r="ER2003" s="27"/>
      <c r="ES2003" s="27"/>
      <c r="ET2003" s="27"/>
      <c r="EU2003" s="27"/>
      <c r="EV2003" s="27"/>
      <c r="EW2003" s="27"/>
      <c r="EX2003" s="27"/>
      <c r="EY2003" s="27"/>
      <c r="EZ2003" s="27"/>
      <c r="FA2003" s="27"/>
      <c r="FB2003" s="27"/>
      <c r="FC2003" s="27"/>
      <c r="FD2003" s="27"/>
      <c r="FE2003" s="27"/>
      <c r="FF2003" s="27"/>
      <c r="FG2003" s="27"/>
      <c r="FH2003" s="27"/>
      <c r="FI2003" s="27"/>
      <c r="FJ2003" s="27"/>
      <c r="FK2003" s="27"/>
      <c r="FL2003" s="27"/>
      <c r="FM2003" s="27"/>
      <c r="FN2003" s="27"/>
      <c r="FO2003" s="27"/>
      <c r="FP2003" s="27"/>
      <c r="FQ2003" s="27"/>
      <c r="FR2003" s="27"/>
      <c r="FS2003" s="27"/>
      <c r="FT2003" s="27"/>
      <c r="FU2003" s="27"/>
      <c r="FV2003" s="27"/>
      <c r="FW2003" s="27"/>
      <c r="FX2003" s="27"/>
      <c r="FY2003" s="27"/>
      <c r="FZ2003" s="27"/>
      <c r="GA2003" s="27"/>
      <c r="GB2003" s="27"/>
      <c r="GC2003" s="27"/>
      <c r="GD2003" s="27"/>
      <c r="GE2003" s="27"/>
      <c r="GF2003" s="27"/>
      <c r="GG2003" s="27"/>
      <c r="GH2003" s="27"/>
      <c r="GI2003" s="27"/>
      <c r="GJ2003" s="27"/>
      <c r="GK2003" s="27"/>
      <c r="GL2003" s="27"/>
      <c r="GM2003" s="27"/>
      <c r="GN2003" s="27"/>
      <c r="GO2003" s="27"/>
      <c r="GP2003" s="27"/>
      <c r="GQ2003" s="27"/>
      <c r="GR2003" s="27"/>
      <c r="GS2003" s="27"/>
      <c r="GT2003" s="27"/>
      <c r="GU2003" s="27"/>
      <c r="GV2003" s="27"/>
      <c r="GW2003" s="27"/>
      <c r="GX2003" s="27"/>
      <c r="GY2003" s="27"/>
      <c r="GZ2003" s="27"/>
      <c r="HA2003" s="27"/>
      <c r="HB2003" s="27"/>
      <c r="HC2003" s="27"/>
      <c r="HD2003" s="27"/>
      <c r="HE2003" s="27"/>
      <c r="HF2003" s="27"/>
      <c r="HG2003" s="27"/>
      <c r="HH2003" s="27"/>
      <c r="HI2003" s="27"/>
      <c r="HJ2003" s="27"/>
      <c r="HK2003" s="27"/>
      <c r="HL2003" s="27"/>
      <c r="HM2003" s="27"/>
      <c r="HN2003" s="27"/>
      <c r="HO2003" s="27"/>
      <c r="HP2003" s="27"/>
      <c r="HQ2003" s="27"/>
      <c r="HR2003" s="27"/>
      <c r="HS2003" s="27"/>
      <c r="HT2003" s="27"/>
      <c r="HU2003" s="27"/>
      <c r="HV2003" s="27"/>
      <c r="HW2003" s="27"/>
      <c r="HX2003" s="27"/>
      <c r="HY2003" s="27"/>
      <c r="HZ2003" s="27"/>
      <c r="IA2003" s="27"/>
      <c r="IB2003" s="27"/>
      <c r="IC2003" s="27"/>
      <c r="ID2003" s="27"/>
      <c r="IE2003" s="27"/>
      <c r="IF2003" s="27"/>
      <c r="IG2003" s="27"/>
      <c r="IH2003" s="27"/>
      <c r="II2003" s="27"/>
      <c r="IJ2003" s="27"/>
      <c r="IK2003" s="27"/>
      <c r="IL2003" s="27"/>
      <c r="IM2003" s="27"/>
      <c r="IN2003" s="27"/>
      <c r="IO2003" s="27"/>
      <c r="IP2003" s="27"/>
      <c r="IQ2003" s="27"/>
      <c r="IR2003" s="27"/>
      <c r="IS2003" s="27"/>
      <c r="IT2003" s="27"/>
      <c r="IU2003" s="27"/>
      <c r="IV2003" s="27"/>
      <c r="IW2003" s="27"/>
      <c r="IX2003" s="27"/>
      <c r="IY2003" s="27"/>
      <c r="IZ2003" s="27"/>
      <c r="JA2003" s="27"/>
      <c r="JB2003" s="27"/>
      <c r="JC2003" s="27"/>
      <c r="JD2003" s="27"/>
      <c r="JE2003" s="27"/>
      <c r="JF2003" s="27"/>
      <c r="JG2003" s="27"/>
      <c r="JH2003" s="27"/>
      <c r="JI2003" s="27"/>
      <c r="JJ2003" s="27"/>
      <c r="JK2003" s="27"/>
      <c r="JL2003" s="27"/>
      <c r="JM2003" s="27"/>
      <c r="JN2003" s="27"/>
      <c r="JO2003" s="27"/>
      <c r="JP2003" s="27"/>
      <c r="JQ2003" s="27"/>
      <c r="JR2003" s="27"/>
      <c r="JS2003" s="27"/>
      <c r="JT2003" s="27"/>
      <c r="JU2003" s="27"/>
      <c r="JV2003" s="27"/>
      <c r="JW2003" s="27"/>
      <c r="JX2003" s="27"/>
      <c r="JY2003" s="27"/>
      <c r="JZ2003" s="27"/>
      <c r="KA2003" s="27"/>
      <c r="KB2003" s="27"/>
      <c r="KC2003" s="27"/>
      <c r="KD2003" s="27"/>
      <c r="KE2003" s="27"/>
      <c r="KF2003" s="27"/>
      <c r="KG2003" s="27"/>
      <c r="KH2003" s="27"/>
      <c r="KI2003" s="27"/>
      <c r="KJ2003" s="27"/>
      <c r="KK2003" s="27"/>
      <c r="KL2003" s="27"/>
      <c r="KM2003" s="27"/>
      <c r="KN2003" s="27"/>
      <c r="KO2003" s="27"/>
      <c r="KP2003" s="27"/>
      <c r="KQ2003" s="27"/>
      <c r="KR2003" s="27"/>
      <c r="KS2003" s="27"/>
      <c r="KT2003" s="27"/>
      <c r="KU2003" s="27"/>
      <c r="KV2003" s="27"/>
      <c r="KW2003" s="27"/>
      <c r="KX2003" s="27"/>
      <c r="KY2003" s="27"/>
      <c r="KZ2003" s="27"/>
      <c r="LA2003" s="27"/>
      <c r="LB2003" s="27"/>
      <c r="LC2003" s="27"/>
      <c r="LD2003" s="27"/>
      <c r="LE2003" s="27"/>
      <c r="LF2003" s="27"/>
      <c r="LG2003" s="27"/>
      <c r="LH2003" s="27"/>
      <c r="LI2003" s="27"/>
      <c r="LJ2003" s="27"/>
      <c r="LK2003" s="27"/>
      <c r="LL2003" s="27"/>
      <c r="LM2003" s="27"/>
      <c r="LN2003" s="27"/>
      <c r="LO2003" s="27"/>
      <c r="LP2003" s="27"/>
      <c r="LQ2003" s="27"/>
      <c r="LR2003" s="27"/>
      <c r="LS2003" s="27"/>
      <c r="LT2003" s="27"/>
      <c r="LU2003" s="27"/>
    </row>
    <row r="2004" spans="8:333" ht="12.75"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27"/>
      <c r="DZ2004" s="27"/>
      <c r="EA2004" s="27"/>
      <c r="EB2004" s="27"/>
      <c r="EC2004" s="27"/>
      <c r="ED2004" s="27"/>
      <c r="EE2004" s="27"/>
      <c r="EF2004" s="27"/>
      <c r="EG2004" s="27"/>
      <c r="EH2004" s="27"/>
      <c r="EI2004" s="27"/>
      <c r="EJ2004" s="27"/>
      <c r="EK2004" s="27"/>
      <c r="EL2004" s="27"/>
      <c r="EM2004" s="27"/>
      <c r="EN2004" s="27"/>
      <c r="EO2004" s="27"/>
      <c r="EP2004" s="27"/>
      <c r="EQ2004" s="27"/>
      <c r="ER2004" s="27"/>
      <c r="ES2004" s="27"/>
      <c r="ET2004" s="27"/>
      <c r="EU2004" s="27"/>
      <c r="EV2004" s="27"/>
      <c r="EW2004" s="27"/>
      <c r="EX2004" s="27"/>
      <c r="EY2004" s="27"/>
      <c r="EZ2004" s="27"/>
      <c r="FA2004" s="27"/>
      <c r="FB2004" s="27"/>
      <c r="FC2004" s="27"/>
      <c r="FD2004" s="27"/>
      <c r="FE2004" s="27"/>
      <c r="FF2004" s="27"/>
      <c r="FG2004" s="27"/>
      <c r="FH2004" s="27"/>
      <c r="FI2004" s="27"/>
      <c r="FJ2004" s="27"/>
      <c r="FK2004" s="27"/>
      <c r="FL2004" s="27"/>
      <c r="FM2004" s="27"/>
      <c r="FN2004" s="27"/>
      <c r="FO2004" s="27"/>
      <c r="FP2004" s="27"/>
      <c r="FQ2004" s="27"/>
      <c r="FR2004" s="27"/>
      <c r="FS2004" s="27"/>
      <c r="FT2004" s="27"/>
      <c r="FU2004" s="27"/>
      <c r="FV2004" s="27"/>
      <c r="FW2004" s="27"/>
      <c r="FX2004" s="27"/>
      <c r="FY2004" s="27"/>
      <c r="FZ2004" s="27"/>
      <c r="GA2004" s="27"/>
      <c r="GB2004" s="27"/>
      <c r="GC2004" s="27"/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27"/>
      <c r="GS2004" s="27"/>
      <c r="GT2004" s="27"/>
      <c r="GU2004" s="27"/>
      <c r="GV2004" s="27"/>
      <c r="GW2004" s="27"/>
      <c r="GX2004" s="27"/>
      <c r="GY2004" s="27"/>
      <c r="GZ2004" s="27"/>
      <c r="HA2004" s="27"/>
      <c r="HB2004" s="27"/>
      <c r="HC2004" s="27"/>
      <c r="HD2004" s="27"/>
      <c r="HE2004" s="27"/>
      <c r="HF2004" s="27"/>
      <c r="HG2004" s="27"/>
      <c r="HH2004" s="27"/>
      <c r="HI2004" s="27"/>
      <c r="HJ2004" s="27"/>
      <c r="HK2004" s="27"/>
      <c r="HL2004" s="27"/>
      <c r="HM2004" s="27"/>
      <c r="HN2004" s="27"/>
      <c r="HO2004" s="27"/>
      <c r="HP2004" s="27"/>
      <c r="HQ2004" s="27"/>
      <c r="HR2004" s="27"/>
      <c r="HS2004" s="27"/>
      <c r="HT2004" s="27"/>
      <c r="HU2004" s="27"/>
      <c r="HV2004" s="27"/>
      <c r="HW2004" s="27"/>
      <c r="HX2004" s="27"/>
      <c r="HY2004" s="27"/>
      <c r="HZ2004" s="27"/>
      <c r="IA2004" s="27"/>
      <c r="IB2004" s="27"/>
      <c r="IC2004" s="27"/>
      <c r="ID2004" s="27"/>
      <c r="IE2004" s="27"/>
      <c r="IF2004" s="27"/>
      <c r="IG2004" s="27"/>
      <c r="IH2004" s="27"/>
      <c r="II2004" s="27"/>
      <c r="IJ2004" s="27"/>
      <c r="IK2004" s="27"/>
      <c r="IL2004" s="27"/>
      <c r="IM2004" s="27"/>
      <c r="IN2004" s="27"/>
      <c r="IO2004" s="27"/>
      <c r="IP2004" s="27"/>
      <c r="IQ2004" s="27"/>
      <c r="IR2004" s="27"/>
      <c r="IS2004" s="27"/>
      <c r="IT2004" s="27"/>
      <c r="IU2004" s="27"/>
      <c r="IV2004" s="27"/>
      <c r="IW2004" s="27"/>
      <c r="IX2004" s="27"/>
      <c r="IY2004" s="27"/>
      <c r="IZ2004" s="27"/>
      <c r="JA2004" s="27"/>
      <c r="JB2004" s="27"/>
      <c r="JC2004" s="27"/>
      <c r="JD2004" s="27"/>
      <c r="JE2004" s="27"/>
      <c r="JF2004" s="27"/>
      <c r="JG2004" s="27"/>
      <c r="JH2004" s="27"/>
      <c r="JI2004" s="27"/>
      <c r="JJ2004" s="27"/>
      <c r="JK2004" s="27"/>
      <c r="JL2004" s="27"/>
      <c r="JM2004" s="27"/>
      <c r="JN2004" s="27"/>
      <c r="JO2004" s="27"/>
      <c r="JP2004" s="27"/>
      <c r="JQ2004" s="27"/>
      <c r="JR2004" s="27"/>
      <c r="JS2004" s="27"/>
      <c r="JT2004" s="27"/>
      <c r="JU2004" s="27"/>
      <c r="JV2004" s="27"/>
      <c r="JW2004" s="27"/>
      <c r="JX2004" s="27"/>
      <c r="JY2004" s="27"/>
      <c r="JZ2004" s="27"/>
      <c r="KA2004" s="27"/>
      <c r="KB2004" s="27"/>
      <c r="KC2004" s="27"/>
      <c r="KD2004" s="27"/>
      <c r="KE2004" s="27"/>
      <c r="KF2004" s="27"/>
      <c r="KG2004" s="27"/>
      <c r="KH2004" s="27"/>
      <c r="KI2004" s="27"/>
      <c r="KJ2004" s="27"/>
      <c r="KK2004" s="27"/>
      <c r="KL2004" s="27"/>
      <c r="KM2004" s="27"/>
      <c r="KN2004" s="27"/>
      <c r="KO2004" s="27"/>
      <c r="KP2004" s="27"/>
      <c r="KQ2004" s="27"/>
      <c r="KR2004" s="27"/>
      <c r="KS2004" s="27"/>
      <c r="KT2004" s="27"/>
      <c r="KU2004" s="27"/>
      <c r="KV2004" s="27"/>
      <c r="KW2004" s="27"/>
      <c r="KX2004" s="27"/>
      <c r="KY2004" s="27"/>
      <c r="KZ2004" s="27"/>
      <c r="LA2004" s="27"/>
      <c r="LB2004" s="27"/>
      <c r="LC2004" s="27"/>
      <c r="LD2004" s="27"/>
      <c r="LE2004" s="27"/>
      <c r="LF2004" s="27"/>
      <c r="LG2004" s="27"/>
      <c r="LH2004" s="27"/>
      <c r="LI2004" s="27"/>
      <c r="LJ2004" s="27"/>
      <c r="LK2004" s="27"/>
      <c r="LL2004" s="27"/>
      <c r="LM2004" s="27"/>
      <c r="LN2004" s="27"/>
      <c r="LO2004" s="27"/>
      <c r="LP2004" s="27"/>
      <c r="LQ2004" s="27"/>
      <c r="LR2004" s="27"/>
      <c r="LS2004" s="27"/>
      <c r="LT2004" s="27"/>
      <c r="LU2004" s="27"/>
    </row>
    <row r="2005" spans="8:333" ht="12.75"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27"/>
      <c r="DZ2005" s="27"/>
      <c r="EA2005" s="27"/>
      <c r="EB2005" s="27"/>
      <c r="EC2005" s="27"/>
      <c r="ED2005" s="27"/>
      <c r="EE2005" s="27"/>
      <c r="EF2005" s="27"/>
      <c r="EG2005" s="27"/>
      <c r="EH2005" s="27"/>
      <c r="EI2005" s="27"/>
      <c r="EJ2005" s="27"/>
      <c r="EK2005" s="27"/>
      <c r="EL2005" s="27"/>
      <c r="EM2005" s="27"/>
      <c r="EN2005" s="27"/>
      <c r="EO2005" s="27"/>
      <c r="EP2005" s="27"/>
      <c r="EQ2005" s="27"/>
      <c r="ER2005" s="27"/>
      <c r="ES2005" s="27"/>
      <c r="ET2005" s="27"/>
      <c r="EU2005" s="27"/>
      <c r="EV2005" s="27"/>
      <c r="EW2005" s="27"/>
      <c r="EX2005" s="27"/>
      <c r="EY2005" s="27"/>
      <c r="EZ2005" s="27"/>
      <c r="FA2005" s="27"/>
      <c r="FB2005" s="27"/>
      <c r="FC2005" s="27"/>
      <c r="FD2005" s="27"/>
      <c r="FE2005" s="27"/>
      <c r="FF2005" s="27"/>
      <c r="FG2005" s="27"/>
      <c r="FH2005" s="27"/>
      <c r="FI2005" s="27"/>
      <c r="FJ2005" s="27"/>
      <c r="FK2005" s="27"/>
      <c r="FL2005" s="27"/>
      <c r="FM2005" s="27"/>
      <c r="FN2005" s="27"/>
      <c r="FO2005" s="27"/>
      <c r="FP2005" s="27"/>
      <c r="FQ2005" s="27"/>
      <c r="FR2005" s="27"/>
      <c r="FS2005" s="27"/>
      <c r="FT2005" s="27"/>
      <c r="FU2005" s="27"/>
      <c r="FV2005" s="27"/>
      <c r="FW2005" s="27"/>
      <c r="FX2005" s="27"/>
      <c r="FY2005" s="27"/>
      <c r="FZ2005" s="27"/>
      <c r="GA2005" s="27"/>
      <c r="GB2005" s="27"/>
      <c r="GC2005" s="27"/>
      <c r="GD2005" s="27"/>
      <c r="GE2005" s="27"/>
      <c r="GF2005" s="27"/>
      <c r="GG2005" s="27"/>
      <c r="GH2005" s="27"/>
      <c r="GI2005" s="27"/>
      <c r="GJ2005" s="27"/>
      <c r="GK2005" s="27"/>
      <c r="GL2005" s="27"/>
      <c r="GM2005" s="27"/>
      <c r="GN2005" s="27"/>
      <c r="GO2005" s="27"/>
      <c r="GP2005" s="27"/>
      <c r="GQ2005" s="27"/>
      <c r="GR2005" s="27"/>
      <c r="GS2005" s="27"/>
      <c r="GT2005" s="27"/>
      <c r="GU2005" s="27"/>
      <c r="GV2005" s="27"/>
      <c r="GW2005" s="27"/>
      <c r="GX2005" s="27"/>
      <c r="GY2005" s="27"/>
      <c r="GZ2005" s="27"/>
      <c r="HA2005" s="27"/>
      <c r="HB2005" s="27"/>
      <c r="HC2005" s="27"/>
      <c r="HD2005" s="27"/>
      <c r="HE2005" s="27"/>
      <c r="HF2005" s="27"/>
      <c r="HG2005" s="27"/>
      <c r="HH2005" s="27"/>
      <c r="HI2005" s="27"/>
      <c r="HJ2005" s="27"/>
      <c r="HK2005" s="27"/>
      <c r="HL2005" s="27"/>
      <c r="HM2005" s="27"/>
      <c r="HN2005" s="27"/>
      <c r="HO2005" s="27"/>
      <c r="HP2005" s="27"/>
      <c r="HQ2005" s="27"/>
      <c r="HR2005" s="27"/>
      <c r="HS2005" s="27"/>
      <c r="HT2005" s="27"/>
      <c r="HU2005" s="27"/>
      <c r="HV2005" s="27"/>
      <c r="HW2005" s="27"/>
      <c r="HX2005" s="27"/>
      <c r="HY2005" s="27"/>
      <c r="HZ2005" s="27"/>
      <c r="IA2005" s="27"/>
      <c r="IB2005" s="27"/>
      <c r="IC2005" s="27"/>
      <c r="ID2005" s="27"/>
      <c r="IE2005" s="27"/>
      <c r="IF2005" s="27"/>
      <c r="IG2005" s="27"/>
      <c r="IH2005" s="27"/>
      <c r="II2005" s="27"/>
      <c r="IJ2005" s="27"/>
      <c r="IK2005" s="27"/>
      <c r="IL2005" s="27"/>
      <c r="IM2005" s="27"/>
      <c r="IN2005" s="27"/>
      <c r="IO2005" s="27"/>
      <c r="IP2005" s="27"/>
      <c r="IQ2005" s="27"/>
      <c r="IR2005" s="27"/>
      <c r="IS2005" s="27"/>
      <c r="IT2005" s="27"/>
      <c r="IU2005" s="27"/>
      <c r="IV2005" s="27"/>
      <c r="IW2005" s="27"/>
      <c r="IX2005" s="27"/>
      <c r="IY2005" s="27"/>
      <c r="IZ2005" s="27"/>
      <c r="JA2005" s="27"/>
      <c r="JB2005" s="27"/>
      <c r="JC2005" s="27"/>
      <c r="JD2005" s="27"/>
      <c r="JE2005" s="27"/>
      <c r="JF2005" s="27"/>
      <c r="JG2005" s="27"/>
      <c r="JH2005" s="27"/>
      <c r="JI2005" s="27"/>
      <c r="JJ2005" s="27"/>
      <c r="JK2005" s="27"/>
      <c r="JL2005" s="27"/>
      <c r="JM2005" s="27"/>
      <c r="JN2005" s="27"/>
      <c r="JO2005" s="27"/>
      <c r="JP2005" s="27"/>
      <c r="JQ2005" s="27"/>
      <c r="JR2005" s="27"/>
      <c r="JS2005" s="27"/>
      <c r="JT2005" s="27"/>
      <c r="JU2005" s="27"/>
      <c r="JV2005" s="27"/>
      <c r="JW2005" s="27"/>
      <c r="JX2005" s="27"/>
      <c r="JY2005" s="27"/>
      <c r="JZ2005" s="27"/>
      <c r="KA2005" s="27"/>
      <c r="KB2005" s="27"/>
      <c r="KC2005" s="27"/>
      <c r="KD2005" s="27"/>
      <c r="KE2005" s="27"/>
      <c r="KF2005" s="27"/>
      <c r="KG2005" s="27"/>
      <c r="KH2005" s="27"/>
      <c r="KI2005" s="27"/>
      <c r="KJ2005" s="27"/>
      <c r="KK2005" s="27"/>
      <c r="KL2005" s="27"/>
      <c r="KM2005" s="27"/>
      <c r="KN2005" s="27"/>
      <c r="KO2005" s="27"/>
      <c r="KP2005" s="27"/>
      <c r="KQ2005" s="27"/>
      <c r="KR2005" s="27"/>
      <c r="KS2005" s="27"/>
      <c r="KT2005" s="27"/>
      <c r="KU2005" s="27"/>
      <c r="KV2005" s="27"/>
      <c r="KW2005" s="27"/>
      <c r="KX2005" s="27"/>
      <c r="KY2005" s="27"/>
      <c r="KZ2005" s="27"/>
      <c r="LA2005" s="27"/>
      <c r="LB2005" s="27"/>
      <c r="LC2005" s="27"/>
      <c r="LD2005" s="27"/>
      <c r="LE2005" s="27"/>
      <c r="LF2005" s="27"/>
      <c r="LG2005" s="27"/>
      <c r="LH2005" s="27"/>
      <c r="LI2005" s="27"/>
      <c r="LJ2005" s="27"/>
      <c r="LK2005" s="27"/>
      <c r="LL2005" s="27"/>
      <c r="LM2005" s="27"/>
      <c r="LN2005" s="27"/>
      <c r="LO2005" s="27"/>
      <c r="LP2005" s="27"/>
      <c r="LQ2005" s="27"/>
      <c r="LR2005" s="27"/>
      <c r="LS2005" s="27"/>
      <c r="LT2005" s="27"/>
      <c r="LU2005" s="27"/>
    </row>
    <row r="2006" spans="8:333" ht="12.75"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27"/>
      <c r="DZ2006" s="27"/>
      <c r="EA2006" s="27"/>
      <c r="EB2006" s="27"/>
      <c r="EC2006" s="27"/>
      <c r="ED2006" s="27"/>
      <c r="EE2006" s="27"/>
      <c r="EF2006" s="27"/>
      <c r="EG2006" s="27"/>
      <c r="EH2006" s="27"/>
      <c r="EI2006" s="27"/>
      <c r="EJ2006" s="27"/>
      <c r="EK2006" s="27"/>
      <c r="EL2006" s="27"/>
      <c r="EM2006" s="27"/>
      <c r="EN2006" s="27"/>
      <c r="EO2006" s="27"/>
      <c r="EP2006" s="27"/>
      <c r="EQ2006" s="27"/>
      <c r="ER2006" s="27"/>
      <c r="ES2006" s="27"/>
      <c r="ET2006" s="27"/>
      <c r="EU2006" s="27"/>
      <c r="EV2006" s="27"/>
      <c r="EW2006" s="27"/>
      <c r="EX2006" s="27"/>
      <c r="EY2006" s="27"/>
      <c r="EZ2006" s="27"/>
      <c r="FA2006" s="27"/>
      <c r="FB2006" s="27"/>
      <c r="FC2006" s="27"/>
      <c r="FD2006" s="27"/>
      <c r="FE2006" s="27"/>
      <c r="FF2006" s="27"/>
      <c r="FG2006" s="27"/>
      <c r="FH2006" s="27"/>
      <c r="FI2006" s="27"/>
      <c r="FJ2006" s="27"/>
      <c r="FK2006" s="27"/>
      <c r="FL2006" s="27"/>
      <c r="FM2006" s="27"/>
      <c r="FN2006" s="27"/>
      <c r="FO2006" s="27"/>
      <c r="FP2006" s="27"/>
      <c r="FQ2006" s="27"/>
      <c r="FR2006" s="27"/>
      <c r="FS2006" s="27"/>
      <c r="FT2006" s="27"/>
      <c r="FU2006" s="27"/>
      <c r="FV2006" s="27"/>
      <c r="FW2006" s="27"/>
      <c r="FX2006" s="27"/>
      <c r="FY2006" s="27"/>
      <c r="FZ2006" s="27"/>
      <c r="GA2006" s="27"/>
      <c r="GB2006" s="27"/>
      <c r="GC2006" s="27"/>
      <c r="GD2006" s="27"/>
      <c r="GE2006" s="27"/>
      <c r="GF2006" s="27"/>
      <c r="GG2006" s="27"/>
      <c r="GH2006" s="27"/>
      <c r="GI2006" s="27"/>
      <c r="GJ2006" s="27"/>
      <c r="GK2006" s="27"/>
      <c r="GL2006" s="27"/>
      <c r="GM2006" s="27"/>
      <c r="GN2006" s="27"/>
      <c r="GO2006" s="27"/>
      <c r="GP2006" s="27"/>
      <c r="GQ2006" s="27"/>
      <c r="GR2006" s="27"/>
      <c r="GS2006" s="27"/>
      <c r="GT2006" s="27"/>
      <c r="GU2006" s="27"/>
      <c r="GV2006" s="27"/>
      <c r="GW2006" s="27"/>
      <c r="GX2006" s="27"/>
      <c r="GY2006" s="27"/>
      <c r="GZ2006" s="27"/>
      <c r="HA2006" s="27"/>
      <c r="HB2006" s="27"/>
      <c r="HC2006" s="27"/>
      <c r="HD2006" s="27"/>
      <c r="HE2006" s="27"/>
      <c r="HF2006" s="27"/>
      <c r="HG2006" s="27"/>
      <c r="HH2006" s="27"/>
      <c r="HI2006" s="27"/>
      <c r="HJ2006" s="27"/>
      <c r="HK2006" s="27"/>
      <c r="HL2006" s="27"/>
      <c r="HM2006" s="27"/>
      <c r="HN2006" s="27"/>
      <c r="HO2006" s="27"/>
      <c r="HP2006" s="27"/>
      <c r="HQ2006" s="27"/>
      <c r="HR2006" s="27"/>
      <c r="HS2006" s="27"/>
      <c r="HT2006" s="27"/>
      <c r="HU2006" s="27"/>
      <c r="HV2006" s="27"/>
      <c r="HW2006" s="27"/>
      <c r="HX2006" s="27"/>
      <c r="HY2006" s="27"/>
      <c r="HZ2006" s="27"/>
      <c r="IA2006" s="27"/>
      <c r="IB2006" s="27"/>
      <c r="IC2006" s="27"/>
      <c r="ID2006" s="27"/>
      <c r="IE2006" s="27"/>
      <c r="IF2006" s="27"/>
      <c r="IG2006" s="27"/>
      <c r="IH2006" s="27"/>
      <c r="II2006" s="27"/>
      <c r="IJ2006" s="27"/>
      <c r="IK2006" s="27"/>
      <c r="IL2006" s="27"/>
      <c r="IM2006" s="27"/>
      <c r="IN2006" s="27"/>
      <c r="IO2006" s="27"/>
      <c r="IP2006" s="27"/>
      <c r="IQ2006" s="27"/>
      <c r="IR2006" s="27"/>
      <c r="IS2006" s="27"/>
      <c r="IT2006" s="27"/>
      <c r="IU2006" s="27"/>
      <c r="IV2006" s="27"/>
      <c r="IW2006" s="27"/>
      <c r="IX2006" s="27"/>
      <c r="IY2006" s="27"/>
      <c r="IZ2006" s="27"/>
      <c r="JA2006" s="27"/>
      <c r="JB2006" s="27"/>
      <c r="JC2006" s="27"/>
      <c r="JD2006" s="27"/>
      <c r="JE2006" s="27"/>
      <c r="JF2006" s="27"/>
      <c r="JG2006" s="27"/>
      <c r="JH2006" s="27"/>
      <c r="JI2006" s="27"/>
      <c r="JJ2006" s="27"/>
      <c r="JK2006" s="27"/>
      <c r="JL2006" s="27"/>
      <c r="JM2006" s="27"/>
      <c r="JN2006" s="27"/>
      <c r="JO2006" s="27"/>
      <c r="JP2006" s="27"/>
      <c r="JQ2006" s="27"/>
      <c r="JR2006" s="27"/>
      <c r="JS2006" s="27"/>
      <c r="JT2006" s="27"/>
      <c r="JU2006" s="27"/>
      <c r="JV2006" s="27"/>
      <c r="JW2006" s="27"/>
      <c r="JX2006" s="27"/>
      <c r="JY2006" s="27"/>
      <c r="JZ2006" s="27"/>
      <c r="KA2006" s="27"/>
      <c r="KB2006" s="27"/>
      <c r="KC2006" s="27"/>
      <c r="KD2006" s="27"/>
      <c r="KE2006" s="27"/>
      <c r="KF2006" s="27"/>
      <c r="KG2006" s="27"/>
      <c r="KH2006" s="27"/>
      <c r="KI2006" s="27"/>
      <c r="KJ2006" s="27"/>
      <c r="KK2006" s="27"/>
      <c r="KL2006" s="27"/>
      <c r="KM2006" s="27"/>
      <c r="KN2006" s="27"/>
      <c r="KO2006" s="27"/>
      <c r="KP2006" s="27"/>
      <c r="KQ2006" s="27"/>
      <c r="KR2006" s="27"/>
      <c r="KS2006" s="27"/>
      <c r="KT2006" s="27"/>
      <c r="KU2006" s="27"/>
      <c r="KV2006" s="27"/>
      <c r="KW2006" s="27"/>
      <c r="KX2006" s="27"/>
      <c r="KY2006" s="27"/>
      <c r="KZ2006" s="27"/>
      <c r="LA2006" s="27"/>
      <c r="LB2006" s="27"/>
      <c r="LC2006" s="27"/>
      <c r="LD2006" s="27"/>
      <c r="LE2006" s="27"/>
      <c r="LF2006" s="27"/>
      <c r="LG2006" s="27"/>
      <c r="LH2006" s="27"/>
      <c r="LI2006" s="27"/>
      <c r="LJ2006" s="27"/>
      <c r="LK2006" s="27"/>
      <c r="LL2006" s="27"/>
      <c r="LM2006" s="27"/>
      <c r="LN2006" s="27"/>
      <c r="LO2006" s="27"/>
      <c r="LP2006" s="27"/>
      <c r="LQ2006" s="27"/>
      <c r="LR2006" s="27"/>
      <c r="LS2006" s="27"/>
      <c r="LT2006" s="27"/>
      <c r="LU2006" s="27"/>
    </row>
    <row r="2007" spans="8:333" ht="12.75"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27"/>
      <c r="DZ2007" s="27"/>
      <c r="EA2007" s="27"/>
      <c r="EB2007" s="27"/>
      <c r="EC2007" s="27"/>
      <c r="ED2007" s="27"/>
      <c r="EE2007" s="27"/>
      <c r="EF2007" s="27"/>
      <c r="EG2007" s="27"/>
      <c r="EH2007" s="27"/>
      <c r="EI2007" s="27"/>
      <c r="EJ2007" s="27"/>
      <c r="EK2007" s="27"/>
      <c r="EL2007" s="27"/>
      <c r="EM2007" s="27"/>
      <c r="EN2007" s="27"/>
      <c r="EO2007" s="27"/>
      <c r="EP2007" s="27"/>
      <c r="EQ2007" s="27"/>
      <c r="ER2007" s="27"/>
      <c r="ES2007" s="27"/>
      <c r="ET2007" s="27"/>
      <c r="EU2007" s="27"/>
      <c r="EV2007" s="27"/>
      <c r="EW2007" s="27"/>
      <c r="EX2007" s="27"/>
      <c r="EY2007" s="27"/>
      <c r="EZ2007" s="27"/>
      <c r="FA2007" s="27"/>
      <c r="FB2007" s="27"/>
      <c r="FC2007" s="27"/>
      <c r="FD2007" s="27"/>
      <c r="FE2007" s="27"/>
      <c r="FF2007" s="27"/>
      <c r="FG2007" s="27"/>
      <c r="FH2007" s="27"/>
      <c r="FI2007" s="27"/>
      <c r="FJ2007" s="27"/>
      <c r="FK2007" s="27"/>
      <c r="FL2007" s="27"/>
      <c r="FM2007" s="27"/>
      <c r="FN2007" s="27"/>
      <c r="FO2007" s="27"/>
      <c r="FP2007" s="27"/>
      <c r="FQ2007" s="27"/>
      <c r="FR2007" s="27"/>
      <c r="FS2007" s="27"/>
      <c r="FT2007" s="27"/>
      <c r="FU2007" s="27"/>
      <c r="FV2007" s="27"/>
      <c r="FW2007" s="27"/>
      <c r="FX2007" s="27"/>
      <c r="FY2007" s="27"/>
      <c r="FZ2007" s="27"/>
      <c r="GA2007" s="27"/>
      <c r="GB2007" s="27"/>
      <c r="GC2007" s="27"/>
      <c r="GD2007" s="27"/>
      <c r="GE2007" s="27"/>
      <c r="GF2007" s="27"/>
      <c r="GG2007" s="27"/>
      <c r="GH2007" s="27"/>
      <c r="GI2007" s="27"/>
      <c r="GJ2007" s="27"/>
      <c r="GK2007" s="27"/>
      <c r="GL2007" s="27"/>
      <c r="GM2007" s="27"/>
      <c r="GN2007" s="27"/>
      <c r="GO2007" s="27"/>
      <c r="GP2007" s="27"/>
      <c r="GQ2007" s="27"/>
      <c r="GR2007" s="27"/>
      <c r="GS2007" s="27"/>
      <c r="GT2007" s="27"/>
      <c r="GU2007" s="27"/>
      <c r="GV2007" s="27"/>
      <c r="GW2007" s="27"/>
      <c r="GX2007" s="27"/>
      <c r="GY2007" s="27"/>
      <c r="GZ2007" s="27"/>
      <c r="HA2007" s="27"/>
      <c r="HB2007" s="27"/>
      <c r="HC2007" s="27"/>
      <c r="HD2007" s="27"/>
      <c r="HE2007" s="27"/>
      <c r="HF2007" s="27"/>
      <c r="HG2007" s="27"/>
      <c r="HH2007" s="27"/>
      <c r="HI2007" s="27"/>
      <c r="HJ2007" s="27"/>
      <c r="HK2007" s="27"/>
      <c r="HL2007" s="27"/>
      <c r="HM2007" s="27"/>
      <c r="HN2007" s="27"/>
      <c r="HO2007" s="27"/>
      <c r="HP2007" s="27"/>
      <c r="HQ2007" s="27"/>
      <c r="HR2007" s="27"/>
      <c r="HS2007" s="27"/>
      <c r="HT2007" s="27"/>
      <c r="HU2007" s="27"/>
      <c r="HV2007" s="27"/>
      <c r="HW2007" s="27"/>
      <c r="HX2007" s="27"/>
      <c r="HY2007" s="27"/>
      <c r="HZ2007" s="27"/>
      <c r="IA2007" s="27"/>
      <c r="IB2007" s="27"/>
      <c r="IC2007" s="27"/>
      <c r="ID2007" s="27"/>
      <c r="IE2007" s="27"/>
      <c r="IF2007" s="27"/>
      <c r="IG2007" s="27"/>
      <c r="IH2007" s="27"/>
      <c r="II2007" s="27"/>
      <c r="IJ2007" s="27"/>
      <c r="IK2007" s="27"/>
      <c r="IL2007" s="27"/>
      <c r="IM2007" s="27"/>
      <c r="IN2007" s="27"/>
      <c r="IO2007" s="27"/>
      <c r="IP2007" s="27"/>
      <c r="IQ2007" s="27"/>
      <c r="IR2007" s="27"/>
      <c r="IS2007" s="27"/>
      <c r="IT2007" s="27"/>
      <c r="IU2007" s="27"/>
      <c r="IV2007" s="27"/>
      <c r="IW2007" s="27"/>
      <c r="IX2007" s="27"/>
      <c r="IY2007" s="27"/>
      <c r="IZ2007" s="27"/>
      <c r="JA2007" s="27"/>
      <c r="JB2007" s="27"/>
      <c r="JC2007" s="27"/>
      <c r="JD2007" s="27"/>
      <c r="JE2007" s="27"/>
      <c r="JF2007" s="27"/>
      <c r="JG2007" s="27"/>
      <c r="JH2007" s="27"/>
      <c r="JI2007" s="27"/>
      <c r="JJ2007" s="27"/>
      <c r="JK2007" s="27"/>
      <c r="JL2007" s="27"/>
      <c r="JM2007" s="27"/>
      <c r="JN2007" s="27"/>
      <c r="JO2007" s="27"/>
      <c r="JP2007" s="27"/>
      <c r="JQ2007" s="27"/>
      <c r="JR2007" s="27"/>
      <c r="JS2007" s="27"/>
      <c r="JT2007" s="27"/>
      <c r="JU2007" s="27"/>
      <c r="JV2007" s="27"/>
      <c r="JW2007" s="27"/>
      <c r="JX2007" s="27"/>
      <c r="JY2007" s="27"/>
      <c r="JZ2007" s="27"/>
      <c r="KA2007" s="27"/>
      <c r="KB2007" s="27"/>
      <c r="KC2007" s="27"/>
      <c r="KD2007" s="27"/>
      <c r="KE2007" s="27"/>
      <c r="KF2007" s="27"/>
      <c r="KG2007" s="27"/>
      <c r="KH2007" s="27"/>
      <c r="KI2007" s="27"/>
      <c r="KJ2007" s="27"/>
      <c r="KK2007" s="27"/>
      <c r="KL2007" s="27"/>
      <c r="KM2007" s="27"/>
      <c r="KN2007" s="27"/>
      <c r="KO2007" s="27"/>
      <c r="KP2007" s="27"/>
      <c r="KQ2007" s="27"/>
      <c r="KR2007" s="27"/>
      <c r="KS2007" s="27"/>
      <c r="KT2007" s="27"/>
      <c r="KU2007" s="27"/>
      <c r="KV2007" s="27"/>
      <c r="KW2007" s="27"/>
      <c r="KX2007" s="27"/>
      <c r="KY2007" s="27"/>
      <c r="KZ2007" s="27"/>
      <c r="LA2007" s="27"/>
      <c r="LB2007" s="27"/>
      <c r="LC2007" s="27"/>
      <c r="LD2007" s="27"/>
      <c r="LE2007" s="27"/>
      <c r="LF2007" s="27"/>
      <c r="LG2007" s="27"/>
      <c r="LH2007" s="27"/>
      <c r="LI2007" s="27"/>
      <c r="LJ2007" s="27"/>
      <c r="LK2007" s="27"/>
      <c r="LL2007" s="27"/>
      <c r="LM2007" s="27"/>
      <c r="LN2007" s="27"/>
      <c r="LO2007" s="27"/>
      <c r="LP2007" s="27"/>
      <c r="LQ2007" s="27"/>
      <c r="LR2007" s="27"/>
      <c r="LS2007" s="27"/>
      <c r="LT2007" s="27"/>
      <c r="LU2007" s="27"/>
    </row>
    <row r="2008" spans="8:333" ht="12.75"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27"/>
      <c r="DZ2008" s="27"/>
      <c r="EA2008" s="27"/>
      <c r="EB2008" s="27"/>
      <c r="EC2008" s="27"/>
      <c r="ED2008" s="27"/>
      <c r="EE2008" s="27"/>
      <c r="EF2008" s="27"/>
      <c r="EG2008" s="27"/>
      <c r="EH2008" s="27"/>
      <c r="EI2008" s="27"/>
      <c r="EJ2008" s="27"/>
      <c r="EK2008" s="27"/>
      <c r="EL2008" s="27"/>
      <c r="EM2008" s="27"/>
      <c r="EN2008" s="27"/>
      <c r="EO2008" s="27"/>
      <c r="EP2008" s="27"/>
      <c r="EQ2008" s="27"/>
      <c r="ER2008" s="27"/>
      <c r="ES2008" s="27"/>
      <c r="ET2008" s="27"/>
      <c r="EU2008" s="27"/>
      <c r="EV2008" s="27"/>
      <c r="EW2008" s="27"/>
      <c r="EX2008" s="27"/>
      <c r="EY2008" s="27"/>
      <c r="EZ2008" s="27"/>
      <c r="FA2008" s="27"/>
      <c r="FB2008" s="27"/>
      <c r="FC2008" s="27"/>
      <c r="FD2008" s="27"/>
      <c r="FE2008" s="27"/>
      <c r="FF2008" s="27"/>
      <c r="FG2008" s="27"/>
      <c r="FH2008" s="27"/>
      <c r="FI2008" s="27"/>
      <c r="FJ2008" s="27"/>
      <c r="FK2008" s="27"/>
      <c r="FL2008" s="27"/>
      <c r="FM2008" s="27"/>
      <c r="FN2008" s="27"/>
      <c r="FO2008" s="27"/>
      <c r="FP2008" s="27"/>
      <c r="FQ2008" s="27"/>
      <c r="FR2008" s="27"/>
      <c r="FS2008" s="27"/>
      <c r="FT2008" s="27"/>
      <c r="FU2008" s="27"/>
      <c r="FV2008" s="27"/>
      <c r="FW2008" s="27"/>
      <c r="FX2008" s="27"/>
      <c r="FY2008" s="27"/>
      <c r="FZ2008" s="27"/>
      <c r="GA2008" s="27"/>
      <c r="GB2008" s="27"/>
      <c r="GC2008" s="27"/>
      <c r="GD2008" s="27"/>
      <c r="GE2008" s="27"/>
      <c r="GF2008" s="27"/>
      <c r="GG2008" s="27"/>
      <c r="GH2008" s="27"/>
      <c r="GI2008" s="27"/>
      <c r="GJ2008" s="27"/>
      <c r="GK2008" s="27"/>
      <c r="GL2008" s="27"/>
      <c r="GM2008" s="27"/>
      <c r="GN2008" s="27"/>
      <c r="GO2008" s="27"/>
      <c r="GP2008" s="27"/>
      <c r="GQ2008" s="27"/>
      <c r="GR2008" s="27"/>
      <c r="GS2008" s="27"/>
      <c r="GT2008" s="27"/>
      <c r="GU2008" s="27"/>
      <c r="GV2008" s="27"/>
      <c r="GW2008" s="27"/>
      <c r="GX2008" s="27"/>
      <c r="GY2008" s="27"/>
      <c r="GZ2008" s="27"/>
      <c r="HA2008" s="27"/>
      <c r="HB2008" s="27"/>
      <c r="HC2008" s="27"/>
      <c r="HD2008" s="27"/>
      <c r="HE2008" s="27"/>
      <c r="HF2008" s="27"/>
      <c r="HG2008" s="27"/>
      <c r="HH2008" s="27"/>
      <c r="HI2008" s="27"/>
      <c r="HJ2008" s="27"/>
      <c r="HK2008" s="27"/>
      <c r="HL2008" s="27"/>
      <c r="HM2008" s="27"/>
      <c r="HN2008" s="27"/>
      <c r="HO2008" s="27"/>
      <c r="HP2008" s="27"/>
      <c r="HQ2008" s="27"/>
      <c r="HR2008" s="27"/>
      <c r="HS2008" s="27"/>
      <c r="HT2008" s="27"/>
      <c r="HU2008" s="27"/>
      <c r="HV2008" s="27"/>
      <c r="HW2008" s="27"/>
      <c r="HX2008" s="27"/>
      <c r="HY2008" s="27"/>
      <c r="HZ2008" s="27"/>
      <c r="IA2008" s="27"/>
      <c r="IB2008" s="27"/>
      <c r="IC2008" s="27"/>
      <c r="ID2008" s="27"/>
      <c r="IE2008" s="27"/>
      <c r="IF2008" s="27"/>
      <c r="IG2008" s="27"/>
      <c r="IH2008" s="27"/>
      <c r="II2008" s="27"/>
      <c r="IJ2008" s="27"/>
      <c r="IK2008" s="27"/>
      <c r="IL2008" s="27"/>
      <c r="IM2008" s="27"/>
      <c r="IN2008" s="27"/>
      <c r="IO2008" s="27"/>
      <c r="IP2008" s="27"/>
      <c r="IQ2008" s="27"/>
      <c r="IR2008" s="27"/>
      <c r="IS2008" s="27"/>
      <c r="IT2008" s="27"/>
      <c r="IU2008" s="27"/>
      <c r="IV2008" s="27"/>
      <c r="IW2008" s="27"/>
      <c r="IX2008" s="27"/>
      <c r="IY2008" s="27"/>
      <c r="IZ2008" s="27"/>
      <c r="JA2008" s="27"/>
      <c r="JB2008" s="27"/>
      <c r="JC2008" s="27"/>
      <c r="JD2008" s="27"/>
      <c r="JE2008" s="27"/>
      <c r="JF2008" s="27"/>
      <c r="JG2008" s="27"/>
      <c r="JH2008" s="27"/>
      <c r="JI2008" s="27"/>
      <c r="JJ2008" s="27"/>
      <c r="JK2008" s="27"/>
      <c r="JL2008" s="27"/>
      <c r="JM2008" s="27"/>
      <c r="JN2008" s="27"/>
      <c r="JO2008" s="27"/>
      <c r="JP2008" s="27"/>
      <c r="JQ2008" s="27"/>
      <c r="JR2008" s="27"/>
      <c r="JS2008" s="27"/>
      <c r="JT2008" s="27"/>
      <c r="JU2008" s="27"/>
      <c r="JV2008" s="27"/>
      <c r="JW2008" s="27"/>
      <c r="JX2008" s="27"/>
      <c r="JY2008" s="27"/>
      <c r="JZ2008" s="27"/>
      <c r="KA2008" s="27"/>
      <c r="KB2008" s="27"/>
      <c r="KC2008" s="27"/>
      <c r="KD2008" s="27"/>
      <c r="KE2008" s="27"/>
      <c r="KF2008" s="27"/>
      <c r="KG2008" s="27"/>
      <c r="KH2008" s="27"/>
      <c r="KI2008" s="27"/>
      <c r="KJ2008" s="27"/>
      <c r="KK2008" s="27"/>
      <c r="KL2008" s="27"/>
      <c r="KM2008" s="27"/>
      <c r="KN2008" s="27"/>
      <c r="KO2008" s="27"/>
      <c r="KP2008" s="27"/>
      <c r="KQ2008" s="27"/>
      <c r="KR2008" s="27"/>
      <c r="KS2008" s="27"/>
      <c r="KT2008" s="27"/>
      <c r="KU2008" s="27"/>
      <c r="KV2008" s="27"/>
      <c r="KW2008" s="27"/>
      <c r="KX2008" s="27"/>
      <c r="KY2008" s="27"/>
      <c r="KZ2008" s="27"/>
      <c r="LA2008" s="27"/>
      <c r="LB2008" s="27"/>
      <c r="LC2008" s="27"/>
      <c r="LD2008" s="27"/>
      <c r="LE2008" s="27"/>
      <c r="LF2008" s="27"/>
      <c r="LG2008" s="27"/>
      <c r="LH2008" s="27"/>
      <c r="LI2008" s="27"/>
      <c r="LJ2008" s="27"/>
      <c r="LK2008" s="27"/>
      <c r="LL2008" s="27"/>
      <c r="LM2008" s="27"/>
      <c r="LN2008" s="27"/>
      <c r="LO2008" s="27"/>
      <c r="LP2008" s="27"/>
      <c r="LQ2008" s="27"/>
      <c r="LR2008" s="27"/>
      <c r="LS2008" s="27"/>
      <c r="LT2008" s="27"/>
      <c r="LU2008" s="27"/>
    </row>
    <row r="2009" spans="8:333" ht="12.75"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27"/>
      <c r="DZ2009" s="27"/>
      <c r="EA2009" s="27"/>
      <c r="EB2009" s="27"/>
      <c r="EC2009" s="27"/>
      <c r="ED2009" s="27"/>
      <c r="EE2009" s="27"/>
      <c r="EF2009" s="27"/>
      <c r="EG2009" s="27"/>
      <c r="EH2009" s="27"/>
      <c r="EI2009" s="27"/>
      <c r="EJ2009" s="27"/>
      <c r="EK2009" s="27"/>
      <c r="EL2009" s="27"/>
      <c r="EM2009" s="27"/>
      <c r="EN2009" s="27"/>
      <c r="EO2009" s="27"/>
      <c r="EP2009" s="27"/>
      <c r="EQ2009" s="27"/>
      <c r="ER2009" s="27"/>
      <c r="ES2009" s="27"/>
      <c r="ET2009" s="27"/>
      <c r="EU2009" s="27"/>
      <c r="EV2009" s="27"/>
      <c r="EW2009" s="27"/>
      <c r="EX2009" s="27"/>
      <c r="EY2009" s="27"/>
      <c r="EZ2009" s="27"/>
      <c r="FA2009" s="27"/>
      <c r="FB2009" s="27"/>
      <c r="FC2009" s="27"/>
      <c r="FD2009" s="27"/>
      <c r="FE2009" s="27"/>
      <c r="FF2009" s="27"/>
      <c r="FG2009" s="27"/>
      <c r="FH2009" s="27"/>
      <c r="FI2009" s="27"/>
      <c r="FJ2009" s="27"/>
      <c r="FK2009" s="27"/>
      <c r="FL2009" s="27"/>
      <c r="FM2009" s="27"/>
      <c r="FN2009" s="27"/>
      <c r="FO2009" s="27"/>
      <c r="FP2009" s="27"/>
      <c r="FQ2009" s="27"/>
      <c r="FR2009" s="27"/>
      <c r="FS2009" s="27"/>
      <c r="FT2009" s="27"/>
      <c r="FU2009" s="27"/>
      <c r="FV2009" s="27"/>
      <c r="FW2009" s="27"/>
      <c r="FX2009" s="27"/>
      <c r="FY2009" s="27"/>
      <c r="FZ2009" s="27"/>
      <c r="GA2009" s="27"/>
      <c r="GB2009" s="27"/>
      <c r="GC2009" s="27"/>
      <c r="GD2009" s="27"/>
      <c r="GE2009" s="27"/>
      <c r="GF2009" s="27"/>
      <c r="GG2009" s="27"/>
      <c r="GH2009" s="27"/>
      <c r="GI2009" s="27"/>
      <c r="GJ2009" s="27"/>
      <c r="GK2009" s="27"/>
      <c r="GL2009" s="27"/>
      <c r="GM2009" s="27"/>
      <c r="GN2009" s="27"/>
      <c r="GO2009" s="27"/>
      <c r="GP2009" s="27"/>
      <c r="GQ2009" s="27"/>
      <c r="GR2009" s="27"/>
      <c r="GS2009" s="27"/>
      <c r="GT2009" s="27"/>
      <c r="GU2009" s="27"/>
      <c r="GV2009" s="27"/>
      <c r="GW2009" s="27"/>
      <c r="GX2009" s="27"/>
      <c r="GY2009" s="27"/>
      <c r="GZ2009" s="27"/>
      <c r="HA2009" s="27"/>
      <c r="HB2009" s="27"/>
      <c r="HC2009" s="27"/>
      <c r="HD2009" s="27"/>
      <c r="HE2009" s="27"/>
      <c r="HF2009" s="27"/>
      <c r="HG2009" s="27"/>
      <c r="HH2009" s="27"/>
      <c r="HI2009" s="27"/>
      <c r="HJ2009" s="27"/>
      <c r="HK2009" s="27"/>
      <c r="HL2009" s="27"/>
      <c r="HM2009" s="27"/>
      <c r="HN2009" s="27"/>
      <c r="HO2009" s="27"/>
      <c r="HP2009" s="27"/>
      <c r="HQ2009" s="27"/>
      <c r="HR2009" s="27"/>
      <c r="HS2009" s="27"/>
      <c r="HT2009" s="27"/>
      <c r="HU2009" s="27"/>
      <c r="HV2009" s="27"/>
      <c r="HW2009" s="27"/>
      <c r="HX2009" s="27"/>
      <c r="HY2009" s="27"/>
      <c r="HZ2009" s="27"/>
      <c r="IA2009" s="27"/>
      <c r="IB2009" s="27"/>
      <c r="IC2009" s="27"/>
      <c r="ID2009" s="27"/>
      <c r="IE2009" s="27"/>
      <c r="IF2009" s="27"/>
      <c r="IG2009" s="27"/>
      <c r="IH2009" s="27"/>
      <c r="II2009" s="27"/>
      <c r="IJ2009" s="27"/>
      <c r="IK2009" s="27"/>
      <c r="IL2009" s="27"/>
      <c r="IM2009" s="27"/>
      <c r="IN2009" s="27"/>
      <c r="IO2009" s="27"/>
      <c r="IP2009" s="27"/>
      <c r="IQ2009" s="27"/>
      <c r="IR2009" s="27"/>
      <c r="IS2009" s="27"/>
      <c r="IT2009" s="27"/>
      <c r="IU2009" s="27"/>
      <c r="IV2009" s="27"/>
      <c r="IW2009" s="27"/>
      <c r="IX2009" s="27"/>
      <c r="IY2009" s="27"/>
      <c r="IZ2009" s="27"/>
      <c r="JA2009" s="27"/>
      <c r="JB2009" s="27"/>
      <c r="JC2009" s="27"/>
      <c r="JD2009" s="27"/>
      <c r="JE2009" s="27"/>
      <c r="JF2009" s="27"/>
      <c r="JG2009" s="27"/>
      <c r="JH2009" s="27"/>
      <c r="JI2009" s="27"/>
      <c r="JJ2009" s="27"/>
      <c r="JK2009" s="27"/>
      <c r="JL2009" s="27"/>
      <c r="JM2009" s="27"/>
      <c r="JN2009" s="27"/>
      <c r="JO2009" s="27"/>
      <c r="JP2009" s="27"/>
      <c r="JQ2009" s="27"/>
      <c r="JR2009" s="27"/>
      <c r="JS2009" s="27"/>
      <c r="JT2009" s="27"/>
      <c r="JU2009" s="27"/>
      <c r="JV2009" s="27"/>
      <c r="JW2009" s="27"/>
      <c r="JX2009" s="27"/>
      <c r="JY2009" s="27"/>
      <c r="JZ2009" s="27"/>
      <c r="KA2009" s="27"/>
      <c r="KB2009" s="27"/>
      <c r="KC2009" s="27"/>
      <c r="KD2009" s="27"/>
      <c r="KE2009" s="27"/>
      <c r="KF2009" s="27"/>
      <c r="KG2009" s="27"/>
      <c r="KH2009" s="27"/>
      <c r="KI2009" s="27"/>
      <c r="KJ2009" s="27"/>
      <c r="KK2009" s="27"/>
      <c r="KL2009" s="27"/>
      <c r="KM2009" s="27"/>
      <c r="KN2009" s="27"/>
      <c r="KO2009" s="27"/>
      <c r="KP2009" s="27"/>
      <c r="KQ2009" s="27"/>
      <c r="KR2009" s="27"/>
      <c r="KS2009" s="27"/>
      <c r="KT2009" s="27"/>
      <c r="KU2009" s="27"/>
      <c r="KV2009" s="27"/>
      <c r="KW2009" s="27"/>
      <c r="KX2009" s="27"/>
      <c r="KY2009" s="27"/>
      <c r="KZ2009" s="27"/>
      <c r="LA2009" s="27"/>
      <c r="LB2009" s="27"/>
      <c r="LC2009" s="27"/>
      <c r="LD2009" s="27"/>
      <c r="LE2009" s="27"/>
      <c r="LF2009" s="27"/>
      <c r="LG2009" s="27"/>
      <c r="LH2009" s="27"/>
      <c r="LI2009" s="27"/>
      <c r="LJ2009" s="27"/>
      <c r="LK2009" s="27"/>
      <c r="LL2009" s="27"/>
      <c r="LM2009" s="27"/>
      <c r="LN2009" s="27"/>
      <c r="LO2009" s="27"/>
      <c r="LP2009" s="27"/>
      <c r="LQ2009" s="27"/>
      <c r="LR2009" s="27"/>
      <c r="LS2009" s="27"/>
      <c r="LT2009" s="27"/>
      <c r="LU2009" s="27"/>
    </row>
    <row r="2010" spans="8:333" ht="12.75"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27"/>
      <c r="DZ2010" s="27"/>
      <c r="EA2010" s="27"/>
      <c r="EB2010" s="27"/>
      <c r="EC2010" s="27"/>
      <c r="ED2010" s="27"/>
      <c r="EE2010" s="27"/>
      <c r="EF2010" s="27"/>
      <c r="EG2010" s="27"/>
      <c r="EH2010" s="27"/>
      <c r="EI2010" s="27"/>
      <c r="EJ2010" s="27"/>
      <c r="EK2010" s="27"/>
      <c r="EL2010" s="27"/>
      <c r="EM2010" s="27"/>
      <c r="EN2010" s="27"/>
      <c r="EO2010" s="27"/>
      <c r="EP2010" s="27"/>
      <c r="EQ2010" s="27"/>
      <c r="ER2010" s="27"/>
      <c r="ES2010" s="27"/>
      <c r="ET2010" s="27"/>
      <c r="EU2010" s="27"/>
      <c r="EV2010" s="27"/>
      <c r="EW2010" s="27"/>
      <c r="EX2010" s="27"/>
      <c r="EY2010" s="27"/>
      <c r="EZ2010" s="27"/>
      <c r="FA2010" s="27"/>
      <c r="FB2010" s="27"/>
      <c r="FC2010" s="27"/>
      <c r="FD2010" s="27"/>
      <c r="FE2010" s="27"/>
      <c r="FF2010" s="27"/>
      <c r="FG2010" s="27"/>
      <c r="FH2010" s="27"/>
      <c r="FI2010" s="27"/>
      <c r="FJ2010" s="27"/>
      <c r="FK2010" s="27"/>
      <c r="FL2010" s="27"/>
      <c r="FM2010" s="27"/>
      <c r="FN2010" s="27"/>
      <c r="FO2010" s="27"/>
      <c r="FP2010" s="27"/>
      <c r="FQ2010" s="27"/>
      <c r="FR2010" s="27"/>
      <c r="FS2010" s="27"/>
      <c r="FT2010" s="27"/>
      <c r="FU2010" s="27"/>
      <c r="FV2010" s="27"/>
      <c r="FW2010" s="27"/>
      <c r="FX2010" s="27"/>
      <c r="FY2010" s="27"/>
      <c r="FZ2010" s="27"/>
      <c r="GA2010" s="27"/>
      <c r="GB2010" s="27"/>
      <c r="GC2010" s="27"/>
      <c r="GD2010" s="27"/>
      <c r="GE2010" s="27"/>
      <c r="GF2010" s="27"/>
      <c r="GG2010" s="27"/>
      <c r="GH2010" s="27"/>
      <c r="GI2010" s="27"/>
      <c r="GJ2010" s="27"/>
      <c r="GK2010" s="27"/>
      <c r="GL2010" s="27"/>
      <c r="GM2010" s="27"/>
      <c r="GN2010" s="27"/>
      <c r="GO2010" s="27"/>
      <c r="GP2010" s="27"/>
      <c r="GQ2010" s="27"/>
      <c r="GR2010" s="27"/>
      <c r="GS2010" s="27"/>
      <c r="GT2010" s="27"/>
      <c r="GU2010" s="27"/>
      <c r="GV2010" s="27"/>
      <c r="GW2010" s="27"/>
      <c r="GX2010" s="27"/>
      <c r="GY2010" s="27"/>
      <c r="GZ2010" s="27"/>
      <c r="HA2010" s="27"/>
      <c r="HB2010" s="27"/>
      <c r="HC2010" s="27"/>
      <c r="HD2010" s="27"/>
      <c r="HE2010" s="27"/>
      <c r="HF2010" s="27"/>
      <c r="HG2010" s="27"/>
      <c r="HH2010" s="27"/>
      <c r="HI2010" s="27"/>
      <c r="HJ2010" s="27"/>
      <c r="HK2010" s="27"/>
      <c r="HL2010" s="27"/>
      <c r="HM2010" s="27"/>
      <c r="HN2010" s="27"/>
      <c r="HO2010" s="27"/>
      <c r="HP2010" s="27"/>
      <c r="HQ2010" s="27"/>
      <c r="HR2010" s="27"/>
      <c r="HS2010" s="27"/>
      <c r="HT2010" s="27"/>
      <c r="HU2010" s="27"/>
      <c r="HV2010" s="27"/>
      <c r="HW2010" s="27"/>
      <c r="HX2010" s="27"/>
      <c r="HY2010" s="27"/>
      <c r="HZ2010" s="27"/>
      <c r="IA2010" s="27"/>
      <c r="IB2010" s="27"/>
      <c r="IC2010" s="27"/>
      <c r="ID2010" s="27"/>
      <c r="IE2010" s="27"/>
      <c r="IF2010" s="27"/>
      <c r="IG2010" s="27"/>
      <c r="IH2010" s="27"/>
      <c r="II2010" s="27"/>
      <c r="IJ2010" s="27"/>
      <c r="IK2010" s="27"/>
      <c r="IL2010" s="27"/>
      <c r="IM2010" s="27"/>
      <c r="IN2010" s="27"/>
      <c r="IO2010" s="27"/>
      <c r="IP2010" s="27"/>
      <c r="IQ2010" s="27"/>
      <c r="IR2010" s="27"/>
      <c r="IS2010" s="27"/>
      <c r="IT2010" s="27"/>
      <c r="IU2010" s="27"/>
      <c r="IV2010" s="27"/>
      <c r="IW2010" s="27"/>
      <c r="IX2010" s="27"/>
      <c r="IY2010" s="27"/>
      <c r="IZ2010" s="27"/>
      <c r="JA2010" s="27"/>
      <c r="JB2010" s="27"/>
      <c r="JC2010" s="27"/>
      <c r="JD2010" s="27"/>
      <c r="JE2010" s="27"/>
      <c r="JF2010" s="27"/>
      <c r="JG2010" s="27"/>
      <c r="JH2010" s="27"/>
      <c r="JI2010" s="27"/>
      <c r="JJ2010" s="27"/>
      <c r="JK2010" s="27"/>
      <c r="JL2010" s="27"/>
      <c r="JM2010" s="27"/>
      <c r="JN2010" s="27"/>
      <c r="JO2010" s="27"/>
      <c r="JP2010" s="27"/>
      <c r="JQ2010" s="27"/>
      <c r="JR2010" s="27"/>
      <c r="JS2010" s="27"/>
      <c r="JT2010" s="27"/>
      <c r="JU2010" s="27"/>
      <c r="JV2010" s="27"/>
      <c r="JW2010" s="27"/>
      <c r="JX2010" s="27"/>
      <c r="JY2010" s="27"/>
      <c r="JZ2010" s="27"/>
      <c r="KA2010" s="27"/>
      <c r="KB2010" s="27"/>
      <c r="KC2010" s="27"/>
      <c r="KD2010" s="27"/>
      <c r="KE2010" s="27"/>
      <c r="KF2010" s="27"/>
      <c r="KG2010" s="27"/>
      <c r="KH2010" s="27"/>
      <c r="KI2010" s="27"/>
      <c r="KJ2010" s="27"/>
      <c r="KK2010" s="27"/>
      <c r="KL2010" s="27"/>
      <c r="KM2010" s="27"/>
      <c r="KN2010" s="27"/>
      <c r="KO2010" s="27"/>
      <c r="KP2010" s="27"/>
      <c r="KQ2010" s="27"/>
      <c r="KR2010" s="27"/>
      <c r="KS2010" s="27"/>
      <c r="KT2010" s="27"/>
      <c r="KU2010" s="27"/>
      <c r="KV2010" s="27"/>
      <c r="KW2010" s="27"/>
      <c r="KX2010" s="27"/>
      <c r="KY2010" s="27"/>
      <c r="KZ2010" s="27"/>
      <c r="LA2010" s="27"/>
      <c r="LB2010" s="27"/>
      <c r="LC2010" s="27"/>
      <c r="LD2010" s="27"/>
      <c r="LE2010" s="27"/>
      <c r="LF2010" s="27"/>
      <c r="LG2010" s="27"/>
      <c r="LH2010" s="27"/>
      <c r="LI2010" s="27"/>
      <c r="LJ2010" s="27"/>
      <c r="LK2010" s="27"/>
      <c r="LL2010" s="27"/>
      <c r="LM2010" s="27"/>
      <c r="LN2010" s="27"/>
      <c r="LO2010" s="27"/>
      <c r="LP2010" s="27"/>
      <c r="LQ2010" s="27"/>
      <c r="LR2010" s="27"/>
      <c r="LS2010" s="27"/>
      <c r="LT2010" s="27"/>
      <c r="LU2010" s="27"/>
    </row>
    <row r="2011" spans="8:333" ht="12.75"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27"/>
      <c r="DZ2011" s="27"/>
      <c r="EA2011" s="27"/>
      <c r="EB2011" s="27"/>
      <c r="EC2011" s="27"/>
      <c r="ED2011" s="27"/>
      <c r="EE2011" s="27"/>
      <c r="EF2011" s="27"/>
      <c r="EG2011" s="27"/>
      <c r="EH2011" s="27"/>
      <c r="EI2011" s="27"/>
      <c r="EJ2011" s="27"/>
      <c r="EK2011" s="27"/>
      <c r="EL2011" s="27"/>
      <c r="EM2011" s="27"/>
      <c r="EN2011" s="27"/>
      <c r="EO2011" s="27"/>
      <c r="EP2011" s="27"/>
      <c r="EQ2011" s="27"/>
      <c r="ER2011" s="27"/>
      <c r="ES2011" s="27"/>
      <c r="ET2011" s="27"/>
      <c r="EU2011" s="27"/>
      <c r="EV2011" s="27"/>
      <c r="EW2011" s="27"/>
      <c r="EX2011" s="27"/>
      <c r="EY2011" s="27"/>
      <c r="EZ2011" s="27"/>
      <c r="FA2011" s="27"/>
      <c r="FB2011" s="27"/>
      <c r="FC2011" s="27"/>
      <c r="FD2011" s="27"/>
      <c r="FE2011" s="27"/>
      <c r="FF2011" s="27"/>
      <c r="FG2011" s="27"/>
      <c r="FH2011" s="27"/>
      <c r="FI2011" s="27"/>
      <c r="FJ2011" s="27"/>
      <c r="FK2011" s="27"/>
      <c r="FL2011" s="27"/>
      <c r="FM2011" s="27"/>
      <c r="FN2011" s="27"/>
      <c r="FO2011" s="27"/>
      <c r="FP2011" s="27"/>
      <c r="FQ2011" s="27"/>
      <c r="FR2011" s="27"/>
      <c r="FS2011" s="27"/>
      <c r="FT2011" s="27"/>
      <c r="FU2011" s="27"/>
      <c r="FV2011" s="27"/>
      <c r="FW2011" s="27"/>
      <c r="FX2011" s="27"/>
      <c r="FY2011" s="27"/>
      <c r="FZ2011" s="27"/>
      <c r="GA2011" s="27"/>
      <c r="GB2011" s="27"/>
      <c r="GC2011" s="27"/>
      <c r="GD2011" s="27"/>
      <c r="GE2011" s="27"/>
      <c r="GF2011" s="27"/>
      <c r="GG2011" s="27"/>
      <c r="GH2011" s="27"/>
      <c r="GI2011" s="27"/>
      <c r="GJ2011" s="27"/>
      <c r="GK2011" s="27"/>
      <c r="GL2011" s="27"/>
      <c r="GM2011" s="27"/>
      <c r="GN2011" s="27"/>
      <c r="GO2011" s="27"/>
      <c r="GP2011" s="27"/>
      <c r="GQ2011" s="27"/>
      <c r="GR2011" s="27"/>
      <c r="GS2011" s="27"/>
      <c r="GT2011" s="27"/>
      <c r="GU2011" s="27"/>
      <c r="GV2011" s="27"/>
      <c r="GW2011" s="27"/>
      <c r="GX2011" s="27"/>
      <c r="GY2011" s="27"/>
      <c r="GZ2011" s="27"/>
      <c r="HA2011" s="27"/>
      <c r="HB2011" s="27"/>
      <c r="HC2011" s="27"/>
      <c r="HD2011" s="27"/>
      <c r="HE2011" s="27"/>
      <c r="HF2011" s="27"/>
      <c r="HG2011" s="27"/>
      <c r="HH2011" s="27"/>
      <c r="HI2011" s="27"/>
      <c r="HJ2011" s="27"/>
      <c r="HK2011" s="27"/>
      <c r="HL2011" s="27"/>
      <c r="HM2011" s="27"/>
      <c r="HN2011" s="27"/>
      <c r="HO2011" s="27"/>
      <c r="HP2011" s="27"/>
      <c r="HQ2011" s="27"/>
      <c r="HR2011" s="27"/>
      <c r="HS2011" s="27"/>
      <c r="HT2011" s="27"/>
      <c r="HU2011" s="27"/>
      <c r="HV2011" s="27"/>
      <c r="HW2011" s="27"/>
      <c r="HX2011" s="27"/>
      <c r="HY2011" s="27"/>
      <c r="HZ2011" s="27"/>
      <c r="IA2011" s="27"/>
      <c r="IB2011" s="27"/>
      <c r="IC2011" s="27"/>
      <c r="ID2011" s="27"/>
      <c r="IE2011" s="27"/>
      <c r="IF2011" s="27"/>
      <c r="IG2011" s="27"/>
      <c r="IH2011" s="27"/>
      <c r="II2011" s="27"/>
      <c r="IJ2011" s="27"/>
      <c r="IK2011" s="27"/>
      <c r="IL2011" s="27"/>
      <c r="IM2011" s="27"/>
      <c r="IN2011" s="27"/>
      <c r="IO2011" s="27"/>
      <c r="IP2011" s="27"/>
      <c r="IQ2011" s="27"/>
      <c r="IR2011" s="27"/>
      <c r="IS2011" s="27"/>
      <c r="IT2011" s="27"/>
      <c r="IU2011" s="27"/>
      <c r="IV2011" s="27"/>
      <c r="IW2011" s="27"/>
      <c r="IX2011" s="27"/>
      <c r="IY2011" s="27"/>
      <c r="IZ2011" s="27"/>
      <c r="JA2011" s="27"/>
      <c r="JB2011" s="27"/>
      <c r="JC2011" s="27"/>
      <c r="JD2011" s="27"/>
      <c r="JE2011" s="27"/>
      <c r="JF2011" s="27"/>
      <c r="JG2011" s="27"/>
      <c r="JH2011" s="27"/>
      <c r="JI2011" s="27"/>
      <c r="JJ2011" s="27"/>
      <c r="JK2011" s="27"/>
      <c r="JL2011" s="27"/>
      <c r="JM2011" s="27"/>
      <c r="JN2011" s="27"/>
      <c r="JO2011" s="27"/>
      <c r="JP2011" s="27"/>
      <c r="JQ2011" s="27"/>
      <c r="JR2011" s="27"/>
      <c r="JS2011" s="27"/>
      <c r="JT2011" s="27"/>
      <c r="JU2011" s="27"/>
      <c r="JV2011" s="27"/>
      <c r="JW2011" s="27"/>
      <c r="JX2011" s="27"/>
      <c r="JY2011" s="27"/>
      <c r="JZ2011" s="27"/>
      <c r="KA2011" s="27"/>
      <c r="KB2011" s="27"/>
      <c r="KC2011" s="27"/>
      <c r="KD2011" s="27"/>
      <c r="KE2011" s="27"/>
      <c r="KF2011" s="27"/>
      <c r="KG2011" s="27"/>
      <c r="KH2011" s="27"/>
      <c r="KI2011" s="27"/>
      <c r="KJ2011" s="27"/>
      <c r="KK2011" s="27"/>
      <c r="KL2011" s="27"/>
      <c r="KM2011" s="27"/>
      <c r="KN2011" s="27"/>
      <c r="KO2011" s="27"/>
      <c r="KP2011" s="27"/>
      <c r="KQ2011" s="27"/>
      <c r="KR2011" s="27"/>
      <c r="KS2011" s="27"/>
      <c r="KT2011" s="27"/>
      <c r="KU2011" s="27"/>
      <c r="KV2011" s="27"/>
      <c r="KW2011" s="27"/>
      <c r="KX2011" s="27"/>
      <c r="KY2011" s="27"/>
      <c r="KZ2011" s="27"/>
      <c r="LA2011" s="27"/>
      <c r="LB2011" s="27"/>
      <c r="LC2011" s="27"/>
      <c r="LD2011" s="27"/>
      <c r="LE2011" s="27"/>
      <c r="LF2011" s="27"/>
      <c r="LG2011" s="27"/>
      <c r="LH2011" s="27"/>
      <c r="LI2011" s="27"/>
      <c r="LJ2011" s="27"/>
      <c r="LK2011" s="27"/>
      <c r="LL2011" s="27"/>
      <c r="LM2011" s="27"/>
      <c r="LN2011" s="27"/>
      <c r="LO2011" s="27"/>
      <c r="LP2011" s="27"/>
      <c r="LQ2011" s="27"/>
      <c r="LR2011" s="27"/>
      <c r="LS2011" s="27"/>
      <c r="LT2011" s="27"/>
      <c r="LU2011" s="27"/>
    </row>
    <row r="2012" spans="8:333" ht="12.75"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27"/>
      <c r="DZ2012" s="27"/>
      <c r="EA2012" s="27"/>
      <c r="EB2012" s="27"/>
      <c r="EC2012" s="27"/>
      <c r="ED2012" s="27"/>
      <c r="EE2012" s="27"/>
      <c r="EF2012" s="27"/>
      <c r="EG2012" s="27"/>
      <c r="EH2012" s="27"/>
      <c r="EI2012" s="27"/>
      <c r="EJ2012" s="27"/>
      <c r="EK2012" s="27"/>
      <c r="EL2012" s="27"/>
      <c r="EM2012" s="27"/>
      <c r="EN2012" s="27"/>
      <c r="EO2012" s="27"/>
      <c r="EP2012" s="27"/>
      <c r="EQ2012" s="27"/>
      <c r="ER2012" s="27"/>
      <c r="ES2012" s="27"/>
      <c r="ET2012" s="27"/>
      <c r="EU2012" s="27"/>
      <c r="EV2012" s="27"/>
      <c r="EW2012" s="27"/>
      <c r="EX2012" s="27"/>
      <c r="EY2012" s="27"/>
      <c r="EZ2012" s="27"/>
      <c r="FA2012" s="27"/>
      <c r="FB2012" s="27"/>
      <c r="FC2012" s="27"/>
      <c r="FD2012" s="27"/>
      <c r="FE2012" s="27"/>
      <c r="FF2012" s="27"/>
      <c r="FG2012" s="27"/>
      <c r="FH2012" s="27"/>
      <c r="FI2012" s="27"/>
      <c r="FJ2012" s="27"/>
      <c r="FK2012" s="27"/>
      <c r="FL2012" s="27"/>
      <c r="FM2012" s="27"/>
      <c r="FN2012" s="27"/>
      <c r="FO2012" s="27"/>
      <c r="FP2012" s="27"/>
      <c r="FQ2012" s="27"/>
      <c r="FR2012" s="27"/>
      <c r="FS2012" s="27"/>
      <c r="FT2012" s="27"/>
      <c r="FU2012" s="27"/>
      <c r="FV2012" s="27"/>
      <c r="FW2012" s="27"/>
      <c r="FX2012" s="27"/>
      <c r="FY2012" s="27"/>
      <c r="FZ2012" s="27"/>
      <c r="GA2012" s="27"/>
      <c r="GB2012" s="27"/>
      <c r="GC2012" s="27"/>
      <c r="GD2012" s="27"/>
      <c r="GE2012" s="27"/>
      <c r="GF2012" s="27"/>
      <c r="GG2012" s="27"/>
      <c r="GH2012" s="27"/>
      <c r="GI2012" s="27"/>
      <c r="GJ2012" s="27"/>
      <c r="GK2012" s="27"/>
      <c r="GL2012" s="27"/>
      <c r="GM2012" s="27"/>
      <c r="GN2012" s="27"/>
      <c r="GO2012" s="27"/>
      <c r="GP2012" s="27"/>
      <c r="GQ2012" s="27"/>
      <c r="GR2012" s="27"/>
      <c r="GS2012" s="27"/>
      <c r="GT2012" s="27"/>
      <c r="GU2012" s="27"/>
      <c r="GV2012" s="27"/>
      <c r="GW2012" s="27"/>
      <c r="GX2012" s="27"/>
      <c r="GY2012" s="27"/>
      <c r="GZ2012" s="27"/>
      <c r="HA2012" s="27"/>
      <c r="HB2012" s="27"/>
      <c r="HC2012" s="27"/>
      <c r="HD2012" s="27"/>
      <c r="HE2012" s="27"/>
      <c r="HF2012" s="27"/>
      <c r="HG2012" s="27"/>
      <c r="HH2012" s="27"/>
      <c r="HI2012" s="27"/>
      <c r="HJ2012" s="27"/>
      <c r="HK2012" s="27"/>
      <c r="HL2012" s="27"/>
      <c r="HM2012" s="27"/>
      <c r="HN2012" s="27"/>
      <c r="HO2012" s="27"/>
      <c r="HP2012" s="27"/>
      <c r="HQ2012" s="27"/>
      <c r="HR2012" s="27"/>
      <c r="HS2012" s="27"/>
      <c r="HT2012" s="27"/>
      <c r="HU2012" s="27"/>
      <c r="HV2012" s="27"/>
      <c r="HW2012" s="27"/>
      <c r="HX2012" s="27"/>
      <c r="HY2012" s="27"/>
      <c r="HZ2012" s="27"/>
      <c r="IA2012" s="27"/>
      <c r="IB2012" s="27"/>
      <c r="IC2012" s="27"/>
      <c r="ID2012" s="27"/>
      <c r="IE2012" s="27"/>
      <c r="IF2012" s="27"/>
      <c r="IG2012" s="27"/>
      <c r="IH2012" s="27"/>
      <c r="II2012" s="27"/>
      <c r="IJ2012" s="27"/>
      <c r="IK2012" s="27"/>
      <c r="IL2012" s="27"/>
      <c r="IM2012" s="27"/>
      <c r="IN2012" s="27"/>
      <c r="IO2012" s="27"/>
      <c r="IP2012" s="27"/>
      <c r="IQ2012" s="27"/>
      <c r="IR2012" s="27"/>
      <c r="IS2012" s="27"/>
      <c r="IT2012" s="27"/>
      <c r="IU2012" s="27"/>
      <c r="IV2012" s="27"/>
      <c r="IW2012" s="27"/>
      <c r="IX2012" s="27"/>
      <c r="IY2012" s="27"/>
      <c r="IZ2012" s="27"/>
      <c r="JA2012" s="27"/>
      <c r="JB2012" s="27"/>
      <c r="JC2012" s="27"/>
      <c r="JD2012" s="27"/>
      <c r="JE2012" s="27"/>
      <c r="JF2012" s="27"/>
      <c r="JG2012" s="27"/>
      <c r="JH2012" s="27"/>
      <c r="JI2012" s="27"/>
      <c r="JJ2012" s="27"/>
      <c r="JK2012" s="27"/>
      <c r="JL2012" s="27"/>
      <c r="JM2012" s="27"/>
      <c r="JN2012" s="27"/>
      <c r="JO2012" s="27"/>
      <c r="JP2012" s="27"/>
      <c r="JQ2012" s="27"/>
      <c r="JR2012" s="27"/>
      <c r="JS2012" s="27"/>
      <c r="JT2012" s="27"/>
      <c r="JU2012" s="27"/>
      <c r="JV2012" s="27"/>
      <c r="JW2012" s="27"/>
      <c r="JX2012" s="27"/>
      <c r="JY2012" s="27"/>
      <c r="JZ2012" s="27"/>
      <c r="KA2012" s="27"/>
      <c r="KB2012" s="27"/>
      <c r="KC2012" s="27"/>
      <c r="KD2012" s="27"/>
      <c r="KE2012" s="27"/>
      <c r="KF2012" s="27"/>
      <c r="KG2012" s="27"/>
      <c r="KH2012" s="27"/>
      <c r="KI2012" s="27"/>
      <c r="KJ2012" s="27"/>
      <c r="KK2012" s="27"/>
      <c r="KL2012" s="27"/>
      <c r="KM2012" s="27"/>
      <c r="KN2012" s="27"/>
      <c r="KO2012" s="27"/>
      <c r="KP2012" s="27"/>
      <c r="KQ2012" s="27"/>
      <c r="KR2012" s="27"/>
      <c r="KS2012" s="27"/>
      <c r="KT2012" s="27"/>
      <c r="KU2012" s="27"/>
      <c r="KV2012" s="27"/>
      <c r="KW2012" s="27"/>
      <c r="KX2012" s="27"/>
      <c r="KY2012" s="27"/>
      <c r="KZ2012" s="27"/>
      <c r="LA2012" s="27"/>
      <c r="LB2012" s="27"/>
      <c r="LC2012" s="27"/>
      <c r="LD2012" s="27"/>
      <c r="LE2012" s="27"/>
      <c r="LF2012" s="27"/>
      <c r="LG2012" s="27"/>
      <c r="LH2012" s="27"/>
      <c r="LI2012" s="27"/>
      <c r="LJ2012" s="27"/>
      <c r="LK2012" s="27"/>
      <c r="LL2012" s="27"/>
      <c r="LM2012" s="27"/>
      <c r="LN2012" s="27"/>
      <c r="LO2012" s="27"/>
      <c r="LP2012" s="27"/>
      <c r="LQ2012" s="27"/>
      <c r="LR2012" s="27"/>
      <c r="LS2012" s="27"/>
      <c r="LT2012" s="27"/>
      <c r="LU2012" s="27"/>
    </row>
    <row r="2013" spans="8:333" ht="12.75"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27"/>
      <c r="DZ2013" s="27"/>
      <c r="EA2013" s="27"/>
      <c r="EB2013" s="27"/>
      <c r="EC2013" s="27"/>
      <c r="ED2013" s="27"/>
      <c r="EE2013" s="27"/>
      <c r="EF2013" s="27"/>
      <c r="EG2013" s="27"/>
      <c r="EH2013" s="27"/>
      <c r="EI2013" s="27"/>
      <c r="EJ2013" s="27"/>
      <c r="EK2013" s="27"/>
      <c r="EL2013" s="27"/>
      <c r="EM2013" s="27"/>
      <c r="EN2013" s="27"/>
      <c r="EO2013" s="27"/>
      <c r="EP2013" s="27"/>
      <c r="EQ2013" s="27"/>
      <c r="ER2013" s="27"/>
      <c r="ES2013" s="27"/>
      <c r="ET2013" s="27"/>
      <c r="EU2013" s="27"/>
      <c r="EV2013" s="27"/>
      <c r="EW2013" s="27"/>
      <c r="EX2013" s="27"/>
      <c r="EY2013" s="27"/>
      <c r="EZ2013" s="27"/>
      <c r="FA2013" s="27"/>
      <c r="FB2013" s="27"/>
      <c r="FC2013" s="27"/>
      <c r="FD2013" s="27"/>
      <c r="FE2013" s="27"/>
      <c r="FF2013" s="27"/>
      <c r="FG2013" s="27"/>
      <c r="FH2013" s="27"/>
      <c r="FI2013" s="27"/>
      <c r="FJ2013" s="27"/>
      <c r="FK2013" s="27"/>
      <c r="FL2013" s="27"/>
      <c r="FM2013" s="27"/>
      <c r="FN2013" s="27"/>
      <c r="FO2013" s="27"/>
      <c r="FP2013" s="27"/>
      <c r="FQ2013" s="27"/>
      <c r="FR2013" s="27"/>
      <c r="FS2013" s="27"/>
      <c r="FT2013" s="27"/>
      <c r="FU2013" s="27"/>
      <c r="FV2013" s="27"/>
      <c r="FW2013" s="27"/>
      <c r="FX2013" s="27"/>
      <c r="FY2013" s="27"/>
      <c r="FZ2013" s="27"/>
      <c r="GA2013" s="27"/>
      <c r="GB2013" s="27"/>
      <c r="GC2013" s="27"/>
      <c r="GD2013" s="27"/>
      <c r="GE2013" s="27"/>
      <c r="GF2013" s="27"/>
      <c r="GG2013" s="27"/>
      <c r="GH2013" s="27"/>
      <c r="GI2013" s="27"/>
      <c r="GJ2013" s="27"/>
      <c r="GK2013" s="27"/>
      <c r="GL2013" s="27"/>
      <c r="GM2013" s="27"/>
      <c r="GN2013" s="27"/>
      <c r="GO2013" s="27"/>
      <c r="GP2013" s="27"/>
      <c r="GQ2013" s="27"/>
      <c r="GR2013" s="27"/>
      <c r="GS2013" s="27"/>
      <c r="GT2013" s="27"/>
      <c r="GU2013" s="27"/>
      <c r="GV2013" s="27"/>
      <c r="GW2013" s="27"/>
      <c r="GX2013" s="27"/>
      <c r="GY2013" s="27"/>
      <c r="GZ2013" s="27"/>
      <c r="HA2013" s="27"/>
      <c r="HB2013" s="27"/>
      <c r="HC2013" s="27"/>
      <c r="HD2013" s="27"/>
      <c r="HE2013" s="27"/>
      <c r="HF2013" s="27"/>
      <c r="HG2013" s="27"/>
      <c r="HH2013" s="27"/>
      <c r="HI2013" s="27"/>
      <c r="HJ2013" s="27"/>
      <c r="HK2013" s="27"/>
      <c r="HL2013" s="27"/>
      <c r="HM2013" s="27"/>
      <c r="HN2013" s="27"/>
      <c r="HO2013" s="27"/>
      <c r="HP2013" s="27"/>
      <c r="HQ2013" s="27"/>
      <c r="HR2013" s="27"/>
      <c r="HS2013" s="27"/>
      <c r="HT2013" s="27"/>
      <c r="HU2013" s="27"/>
      <c r="HV2013" s="27"/>
      <c r="HW2013" s="27"/>
      <c r="HX2013" s="27"/>
      <c r="HY2013" s="27"/>
      <c r="HZ2013" s="27"/>
      <c r="IA2013" s="27"/>
      <c r="IB2013" s="27"/>
      <c r="IC2013" s="27"/>
      <c r="ID2013" s="27"/>
      <c r="IE2013" s="27"/>
      <c r="IF2013" s="27"/>
      <c r="IG2013" s="27"/>
      <c r="IH2013" s="27"/>
      <c r="II2013" s="27"/>
      <c r="IJ2013" s="27"/>
      <c r="IK2013" s="27"/>
      <c r="IL2013" s="27"/>
      <c r="IM2013" s="27"/>
      <c r="IN2013" s="27"/>
      <c r="IO2013" s="27"/>
      <c r="IP2013" s="27"/>
      <c r="IQ2013" s="27"/>
      <c r="IR2013" s="27"/>
      <c r="IS2013" s="27"/>
      <c r="IT2013" s="27"/>
      <c r="IU2013" s="27"/>
      <c r="IV2013" s="27"/>
      <c r="IW2013" s="27"/>
      <c r="IX2013" s="27"/>
      <c r="IY2013" s="27"/>
      <c r="IZ2013" s="27"/>
      <c r="JA2013" s="27"/>
      <c r="JB2013" s="27"/>
      <c r="JC2013" s="27"/>
      <c r="JD2013" s="27"/>
      <c r="JE2013" s="27"/>
      <c r="JF2013" s="27"/>
      <c r="JG2013" s="27"/>
      <c r="JH2013" s="27"/>
      <c r="JI2013" s="27"/>
      <c r="JJ2013" s="27"/>
      <c r="JK2013" s="27"/>
      <c r="JL2013" s="27"/>
      <c r="JM2013" s="27"/>
      <c r="JN2013" s="27"/>
      <c r="JO2013" s="27"/>
      <c r="JP2013" s="27"/>
      <c r="JQ2013" s="27"/>
      <c r="JR2013" s="27"/>
      <c r="JS2013" s="27"/>
      <c r="JT2013" s="27"/>
      <c r="JU2013" s="27"/>
      <c r="JV2013" s="27"/>
      <c r="JW2013" s="27"/>
      <c r="JX2013" s="27"/>
      <c r="JY2013" s="27"/>
      <c r="JZ2013" s="27"/>
      <c r="KA2013" s="27"/>
      <c r="KB2013" s="27"/>
      <c r="KC2013" s="27"/>
      <c r="KD2013" s="27"/>
      <c r="KE2013" s="27"/>
      <c r="KF2013" s="27"/>
      <c r="KG2013" s="27"/>
      <c r="KH2013" s="27"/>
      <c r="KI2013" s="27"/>
      <c r="KJ2013" s="27"/>
      <c r="KK2013" s="27"/>
      <c r="KL2013" s="27"/>
      <c r="KM2013" s="27"/>
      <c r="KN2013" s="27"/>
      <c r="KO2013" s="27"/>
      <c r="KP2013" s="27"/>
      <c r="KQ2013" s="27"/>
      <c r="KR2013" s="27"/>
      <c r="KS2013" s="27"/>
      <c r="KT2013" s="27"/>
      <c r="KU2013" s="27"/>
      <c r="KV2013" s="27"/>
      <c r="KW2013" s="27"/>
      <c r="KX2013" s="27"/>
      <c r="KY2013" s="27"/>
      <c r="KZ2013" s="27"/>
      <c r="LA2013" s="27"/>
      <c r="LB2013" s="27"/>
      <c r="LC2013" s="27"/>
      <c r="LD2013" s="27"/>
      <c r="LE2013" s="27"/>
      <c r="LF2013" s="27"/>
      <c r="LG2013" s="27"/>
      <c r="LH2013" s="27"/>
      <c r="LI2013" s="27"/>
      <c r="LJ2013" s="27"/>
      <c r="LK2013" s="27"/>
      <c r="LL2013" s="27"/>
      <c r="LM2013" s="27"/>
      <c r="LN2013" s="27"/>
      <c r="LO2013" s="27"/>
      <c r="LP2013" s="27"/>
      <c r="LQ2013" s="27"/>
      <c r="LR2013" s="27"/>
      <c r="LS2013" s="27"/>
      <c r="LT2013" s="27"/>
      <c r="LU2013" s="27"/>
    </row>
    <row r="2014" spans="8:333" ht="12.75"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27"/>
      <c r="DZ2014" s="27"/>
      <c r="EA2014" s="27"/>
      <c r="EB2014" s="27"/>
      <c r="EC2014" s="27"/>
      <c r="ED2014" s="27"/>
      <c r="EE2014" s="27"/>
      <c r="EF2014" s="27"/>
      <c r="EG2014" s="27"/>
      <c r="EH2014" s="27"/>
      <c r="EI2014" s="27"/>
      <c r="EJ2014" s="27"/>
      <c r="EK2014" s="27"/>
      <c r="EL2014" s="27"/>
      <c r="EM2014" s="27"/>
      <c r="EN2014" s="27"/>
      <c r="EO2014" s="27"/>
      <c r="EP2014" s="27"/>
      <c r="EQ2014" s="27"/>
      <c r="ER2014" s="27"/>
      <c r="ES2014" s="27"/>
      <c r="ET2014" s="27"/>
      <c r="EU2014" s="27"/>
      <c r="EV2014" s="27"/>
      <c r="EW2014" s="27"/>
      <c r="EX2014" s="27"/>
      <c r="EY2014" s="27"/>
      <c r="EZ2014" s="27"/>
      <c r="FA2014" s="27"/>
      <c r="FB2014" s="27"/>
      <c r="FC2014" s="27"/>
      <c r="FD2014" s="27"/>
      <c r="FE2014" s="27"/>
      <c r="FF2014" s="27"/>
      <c r="FG2014" s="27"/>
      <c r="FH2014" s="27"/>
      <c r="FI2014" s="27"/>
      <c r="FJ2014" s="27"/>
      <c r="FK2014" s="27"/>
      <c r="FL2014" s="27"/>
      <c r="FM2014" s="27"/>
      <c r="FN2014" s="27"/>
      <c r="FO2014" s="27"/>
      <c r="FP2014" s="27"/>
      <c r="FQ2014" s="27"/>
      <c r="FR2014" s="27"/>
      <c r="FS2014" s="27"/>
      <c r="FT2014" s="27"/>
      <c r="FU2014" s="27"/>
      <c r="FV2014" s="27"/>
      <c r="FW2014" s="27"/>
      <c r="FX2014" s="27"/>
      <c r="FY2014" s="27"/>
      <c r="FZ2014" s="27"/>
      <c r="GA2014" s="27"/>
      <c r="GB2014" s="27"/>
      <c r="GC2014" s="27"/>
      <c r="GD2014" s="27"/>
      <c r="GE2014" s="27"/>
      <c r="GF2014" s="27"/>
      <c r="GG2014" s="27"/>
      <c r="GH2014" s="27"/>
      <c r="GI2014" s="27"/>
      <c r="GJ2014" s="27"/>
      <c r="GK2014" s="27"/>
      <c r="GL2014" s="27"/>
      <c r="GM2014" s="27"/>
      <c r="GN2014" s="27"/>
      <c r="GO2014" s="27"/>
      <c r="GP2014" s="27"/>
      <c r="GQ2014" s="27"/>
      <c r="GR2014" s="27"/>
      <c r="GS2014" s="27"/>
      <c r="GT2014" s="27"/>
      <c r="GU2014" s="27"/>
      <c r="GV2014" s="27"/>
      <c r="GW2014" s="27"/>
      <c r="GX2014" s="27"/>
      <c r="GY2014" s="27"/>
      <c r="GZ2014" s="27"/>
      <c r="HA2014" s="27"/>
      <c r="HB2014" s="27"/>
      <c r="HC2014" s="27"/>
      <c r="HD2014" s="27"/>
      <c r="HE2014" s="27"/>
      <c r="HF2014" s="27"/>
      <c r="HG2014" s="27"/>
      <c r="HH2014" s="27"/>
      <c r="HI2014" s="27"/>
      <c r="HJ2014" s="27"/>
      <c r="HK2014" s="27"/>
      <c r="HL2014" s="27"/>
      <c r="HM2014" s="27"/>
      <c r="HN2014" s="27"/>
      <c r="HO2014" s="27"/>
      <c r="HP2014" s="27"/>
      <c r="HQ2014" s="27"/>
      <c r="HR2014" s="27"/>
      <c r="HS2014" s="27"/>
      <c r="HT2014" s="27"/>
      <c r="HU2014" s="27"/>
      <c r="HV2014" s="27"/>
      <c r="HW2014" s="27"/>
      <c r="HX2014" s="27"/>
      <c r="HY2014" s="27"/>
      <c r="HZ2014" s="27"/>
      <c r="IA2014" s="27"/>
      <c r="IB2014" s="27"/>
      <c r="IC2014" s="27"/>
      <c r="ID2014" s="27"/>
      <c r="IE2014" s="27"/>
      <c r="IF2014" s="27"/>
      <c r="IG2014" s="27"/>
      <c r="IH2014" s="27"/>
      <c r="II2014" s="27"/>
      <c r="IJ2014" s="27"/>
      <c r="IK2014" s="27"/>
      <c r="IL2014" s="27"/>
      <c r="IM2014" s="27"/>
      <c r="IN2014" s="27"/>
      <c r="IO2014" s="27"/>
      <c r="IP2014" s="27"/>
      <c r="IQ2014" s="27"/>
      <c r="IR2014" s="27"/>
      <c r="IS2014" s="27"/>
      <c r="IT2014" s="27"/>
      <c r="IU2014" s="27"/>
      <c r="IV2014" s="27"/>
      <c r="IW2014" s="27"/>
      <c r="IX2014" s="27"/>
      <c r="IY2014" s="27"/>
      <c r="IZ2014" s="27"/>
      <c r="JA2014" s="27"/>
      <c r="JB2014" s="27"/>
      <c r="JC2014" s="27"/>
      <c r="JD2014" s="27"/>
      <c r="JE2014" s="27"/>
      <c r="JF2014" s="27"/>
      <c r="JG2014" s="27"/>
      <c r="JH2014" s="27"/>
      <c r="JI2014" s="27"/>
      <c r="JJ2014" s="27"/>
      <c r="JK2014" s="27"/>
      <c r="JL2014" s="27"/>
      <c r="JM2014" s="27"/>
      <c r="JN2014" s="27"/>
      <c r="JO2014" s="27"/>
      <c r="JP2014" s="27"/>
      <c r="JQ2014" s="27"/>
      <c r="JR2014" s="27"/>
      <c r="JS2014" s="27"/>
      <c r="JT2014" s="27"/>
      <c r="JU2014" s="27"/>
      <c r="JV2014" s="27"/>
      <c r="JW2014" s="27"/>
      <c r="JX2014" s="27"/>
      <c r="JY2014" s="27"/>
      <c r="JZ2014" s="27"/>
      <c r="KA2014" s="27"/>
      <c r="KB2014" s="27"/>
      <c r="KC2014" s="27"/>
      <c r="KD2014" s="27"/>
      <c r="KE2014" s="27"/>
      <c r="KF2014" s="27"/>
      <c r="KG2014" s="27"/>
      <c r="KH2014" s="27"/>
      <c r="KI2014" s="27"/>
      <c r="KJ2014" s="27"/>
      <c r="KK2014" s="27"/>
      <c r="KL2014" s="27"/>
      <c r="KM2014" s="27"/>
      <c r="KN2014" s="27"/>
      <c r="KO2014" s="27"/>
      <c r="KP2014" s="27"/>
      <c r="KQ2014" s="27"/>
      <c r="KR2014" s="27"/>
      <c r="KS2014" s="27"/>
      <c r="KT2014" s="27"/>
      <c r="KU2014" s="27"/>
      <c r="KV2014" s="27"/>
      <c r="KW2014" s="27"/>
      <c r="KX2014" s="27"/>
      <c r="KY2014" s="27"/>
      <c r="KZ2014" s="27"/>
      <c r="LA2014" s="27"/>
      <c r="LB2014" s="27"/>
      <c r="LC2014" s="27"/>
      <c r="LD2014" s="27"/>
      <c r="LE2014" s="27"/>
      <c r="LF2014" s="27"/>
      <c r="LG2014" s="27"/>
      <c r="LH2014" s="27"/>
      <c r="LI2014" s="27"/>
      <c r="LJ2014" s="27"/>
      <c r="LK2014" s="27"/>
      <c r="LL2014" s="27"/>
      <c r="LM2014" s="27"/>
      <c r="LN2014" s="27"/>
      <c r="LO2014" s="27"/>
      <c r="LP2014" s="27"/>
      <c r="LQ2014" s="27"/>
      <c r="LR2014" s="27"/>
      <c r="LS2014" s="27"/>
      <c r="LT2014" s="27"/>
      <c r="LU2014" s="27"/>
    </row>
    <row r="2015" spans="8:333" ht="12.75"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27"/>
      <c r="DZ2015" s="27"/>
      <c r="EA2015" s="27"/>
      <c r="EB2015" s="27"/>
      <c r="EC2015" s="27"/>
      <c r="ED2015" s="27"/>
      <c r="EE2015" s="27"/>
      <c r="EF2015" s="27"/>
      <c r="EG2015" s="27"/>
      <c r="EH2015" s="27"/>
      <c r="EI2015" s="27"/>
      <c r="EJ2015" s="27"/>
      <c r="EK2015" s="27"/>
      <c r="EL2015" s="27"/>
      <c r="EM2015" s="27"/>
      <c r="EN2015" s="27"/>
      <c r="EO2015" s="27"/>
      <c r="EP2015" s="27"/>
      <c r="EQ2015" s="27"/>
      <c r="ER2015" s="27"/>
      <c r="ES2015" s="27"/>
      <c r="ET2015" s="27"/>
      <c r="EU2015" s="27"/>
      <c r="EV2015" s="27"/>
      <c r="EW2015" s="27"/>
      <c r="EX2015" s="27"/>
      <c r="EY2015" s="27"/>
      <c r="EZ2015" s="27"/>
      <c r="FA2015" s="27"/>
      <c r="FB2015" s="27"/>
      <c r="FC2015" s="27"/>
      <c r="FD2015" s="27"/>
      <c r="FE2015" s="27"/>
      <c r="FF2015" s="27"/>
      <c r="FG2015" s="27"/>
      <c r="FH2015" s="27"/>
      <c r="FI2015" s="27"/>
      <c r="FJ2015" s="27"/>
      <c r="FK2015" s="27"/>
      <c r="FL2015" s="27"/>
      <c r="FM2015" s="27"/>
      <c r="FN2015" s="27"/>
      <c r="FO2015" s="27"/>
      <c r="FP2015" s="27"/>
      <c r="FQ2015" s="27"/>
      <c r="FR2015" s="27"/>
      <c r="FS2015" s="27"/>
      <c r="FT2015" s="27"/>
      <c r="FU2015" s="27"/>
      <c r="FV2015" s="27"/>
      <c r="FW2015" s="27"/>
      <c r="FX2015" s="27"/>
      <c r="FY2015" s="27"/>
      <c r="FZ2015" s="27"/>
      <c r="GA2015" s="27"/>
      <c r="GB2015" s="27"/>
      <c r="GC2015" s="27"/>
      <c r="GD2015" s="27"/>
      <c r="GE2015" s="27"/>
      <c r="GF2015" s="27"/>
      <c r="GG2015" s="27"/>
      <c r="GH2015" s="27"/>
      <c r="GI2015" s="27"/>
      <c r="GJ2015" s="27"/>
      <c r="GK2015" s="27"/>
      <c r="GL2015" s="27"/>
      <c r="GM2015" s="27"/>
      <c r="GN2015" s="27"/>
      <c r="GO2015" s="27"/>
      <c r="GP2015" s="27"/>
      <c r="GQ2015" s="27"/>
      <c r="GR2015" s="27"/>
      <c r="GS2015" s="27"/>
      <c r="GT2015" s="27"/>
      <c r="GU2015" s="27"/>
      <c r="GV2015" s="27"/>
      <c r="GW2015" s="27"/>
      <c r="GX2015" s="27"/>
      <c r="GY2015" s="27"/>
      <c r="GZ2015" s="27"/>
      <c r="HA2015" s="27"/>
      <c r="HB2015" s="27"/>
      <c r="HC2015" s="27"/>
      <c r="HD2015" s="27"/>
      <c r="HE2015" s="27"/>
      <c r="HF2015" s="27"/>
      <c r="HG2015" s="27"/>
      <c r="HH2015" s="27"/>
      <c r="HI2015" s="27"/>
      <c r="HJ2015" s="27"/>
      <c r="HK2015" s="27"/>
      <c r="HL2015" s="27"/>
      <c r="HM2015" s="27"/>
      <c r="HN2015" s="27"/>
      <c r="HO2015" s="27"/>
      <c r="HP2015" s="27"/>
      <c r="HQ2015" s="27"/>
      <c r="HR2015" s="27"/>
      <c r="HS2015" s="27"/>
      <c r="HT2015" s="27"/>
      <c r="HU2015" s="27"/>
      <c r="HV2015" s="27"/>
      <c r="HW2015" s="27"/>
      <c r="HX2015" s="27"/>
      <c r="HY2015" s="27"/>
      <c r="HZ2015" s="27"/>
      <c r="IA2015" s="27"/>
      <c r="IB2015" s="27"/>
      <c r="IC2015" s="27"/>
      <c r="ID2015" s="27"/>
      <c r="IE2015" s="27"/>
      <c r="IF2015" s="27"/>
      <c r="IG2015" s="27"/>
      <c r="IH2015" s="27"/>
      <c r="II2015" s="27"/>
      <c r="IJ2015" s="27"/>
      <c r="IK2015" s="27"/>
      <c r="IL2015" s="27"/>
      <c r="IM2015" s="27"/>
      <c r="IN2015" s="27"/>
      <c r="IO2015" s="27"/>
      <c r="IP2015" s="27"/>
      <c r="IQ2015" s="27"/>
      <c r="IR2015" s="27"/>
      <c r="IS2015" s="27"/>
      <c r="IT2015" s="27"/>
      <c r="IU2015" s="27"/>
      <c r="IV2015" s="27"/>
      <c r="IW2015" s="27"/>
      <c r="IX2015" s="27"/>
      <c r="IY2015" s="27"/>
      <c r="IZ2015" s="27"/>
      <c r="JA2015" s="27"/>
      <c r="JB2015" s="27"/>
      <c r="JC2015" s="27"/>
      <c r="JD2015" s="27"/>
      <c r="JE2015" s="27"/>
      <c r="JF2015" s="27"/>
      <c r="JG2015" s="27"/>
      <c r="JH2015" s="27"/>
      <c r="JI2015" s="27"/>
      <c r="JJ2015" s="27"/>
      <c r="JK2015" s="27"/>
      <c r="JL2015" s="27"/>
      <c r="JM2015" s="27"/>
      <c r="JN2015" s="27"/>
      <c r="JO2015" s="27"/>
      <c r="JP2015" s="27"/>
      <c r="JQ2015" s="27"/>
      <c r="JR2015" s="27"/>
      <c r="JS2015" s="27"/>
      <c r="JT2015" s="27"/>
      <c r="JU2015" s="27"/>
      <c r="JV2015" s="27"/>
      <c r="JW2015" s="27"/>
      <c r="JX2015" s="27"/>
      <c r="JY2015" s="27"/>
      <c r="JZ2015" s="27"/>
      <c r="KA2015" s="27"/>
      <c r="KB2015" s="27"/>
      <c r="KC2015" s="27"/>
      <c r="KD2015" s="27"/>
      <c r="KE2015" s="27"/>
      <c r="KF2015" s="27"/>
      <c r="KG2015" s="27"/>
      <c r="KH2015" s="27"/>
      <c r="KI2015" s="27"/>
      <c r="KJ2015" s="27"/>
      <c r="KK2015" s="27"/>
      <c r="KL2015" s="27"/>
      <c r="KM2015" s="27"/>
      <c r="KN2015" s="27"/>
      <c r="KO2015" s="27"/>
      <c r="KP2015" s="27"/>
      <c r="KQ2015" s="27"/>
      <c r="KR2015" s="27"/>
      <c r="KS2015" s="27"/>
      <c r="KT2015" s="27"/>
      <c r="KU2015" s="27"/>
      <c r="KV2015" s="27"/>
      <c r="KW2015" s="27"/>
      <c r="KX2015" s="27"/>
      <c r="KY2015" s="27"/>
      <c r="KZ2015" s="27"/>
      <c r="LA2015" s="27"/>
      <c r="LB2015" s="27"/>
      <c r="LC2015" s="27"/>
      <c r="LD2015" s="27"/>
      <c r="LE2015" s="27"/>
      <c r="LF2015" s="27"/>
      <c r="LG2015" s="27"/>
      <c r="LH2015" s="27"/>
      <c r="LI2015" s="27"/>
      <c r="LJ2015" s="27"/>
      <c r="LK2015" s="27"/>
      <c r="LL2015" s="27"/>
      <c r="LM2015" s="27"/>
      <c r="LN2015" s="27"/>
      <c r="LO2015" s="27"/>
      <c r="LP2015" s="27"/>
      <c r="LQ2015" s="27"/>
      <c r="LR2015" s="27"/>
      <c r="LS2015" s="27"/>
      <c r="LT2015" s="27"/>
      <c r="LU2015" s="27"/>
    </row>
    <row r="2016" spans="8:333" ht="12.75"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27"/>
      <c r="DZ2016" s="27"/>
      <c r="EA2016" s="27"/>
      <c r="EB2016" s="27"/>
      <c r="EC2016" s="27"/>
      <c r="ED2016" s="27"/>
      <c r="EE2016" s="27"/>
      <c r="EF2016" s="27"/>
      <c r="EG2016" s="27"/>
      <c r="EH2016" s="27"/>
      <c r="EI2016" s="27"/>
      <c r="EJ2016" s="27"/>
      <c r="EK2016" s="27"/>
      <c r="EL2016" s="27"/>
      <c r="EM2016" s="27"/>
      <c r="EN2016" s="27"/>
      <c r="EO2016" s="27"/>
      <c r="EP2016" s="27"/>
      <c r="EQ2016" s="27"/>
      <c r="ER2016" s="27"/>
      <c r="ES2016" s="27"/>
      <c r="ET2016" s="27"/>
      <c r="EU2016" s="27"/>
      <c r="EV2016" s="27"/>
      <c r="EW2016" s="27"/>
      <c r="EX2016" s="27"/>
      <c r="EY2016" s="27"/>
      <c r="EZ2016" s="27"/>
      <c r="FA2016" s="27"/>
      <c r="FB2016" s="27"/>
      <c r="FC2016" s="27"/>
      <c r="FD2016" s="27"/>
      <c r="FE2016" s="27"/>
      <c r="FF2016" s="27"/>
      <c r="FG2016" s="27"/>
      <c r="FH2016" s="27"/>
      <c r="FI2016" s="27"/>
      <c r="FJ2016" s="27"/>
      <c r="FK2016" s="27"/>
      <c r="FL2016" s="27"/>
      <c r="FM2016" s="27"/>
      <c r="FN2016" s="27"/>
      <c r="FO2016" s="27"/>
      <c r="FP2016" s="27"/>
      <c r="FQ2016" s="27"/>
      <c r="FR2016" s="27"/>
      <c r="FS2016" s="27"/>
      <c r="FT2016" s="27"/>
      <c r="FU2016" s="27"/>
      <c r="FV2016" s="27"/>
      <c r="FW2016" s="27"/>
      <c r="FX2016" s="27"/>
      <c r="FY2016" s="27"/>
      <c r="FZ2016" s="27"/>
      <c r="GA2016" s="27"/>
      <c r="GB2016" s="27"/>
      <c r="GC2016" s="27"/>
      <c r="GD2016" s="27"/>
      <c r="GE2016" s="27"/>
      <c r="GF2016" s="27"/>
      <c r="GG2016" s="27"/>
      <c r="GH2016" s="27"/>
      <c r="GI2016" s="27"/>
      <c r="GJ2016" s="27"/>
      <c r="GK2016" s="27"/>
      <c r="GL2016" s="27"/>
      <c r="GM2016" s="27"/>
      <c r="GN2016" s="27"/>
      <c r="GO2016" s="27"/>
      <c r="GP2016" s="27"/>
      <c r="GQ2016" s="27"/>
      <c r="GR2016" s="27"/>
      <c r="GS2016" s="27"/>
      <c r="GT2016" s="27"/>
      <c r="GU2016" s="27"/>
      <c r="GV2016" s="27"/>
      <c r="GW2016" s="27"/>
      <c r="GX2016" s="27"/>
      <c r="GY2016" s="27"/>
      <c r="GZ2016" s="27"/>
      <c r="HA2016" s="27"/>
      <c r="HB2016" s="27"/>
      <c r="HC2016" s="27"/>
      <c r="HD2016" s="27"/>
      <c r="HE2016" s="27"/>
      <c r="HF2016" s="27"/>
      <c r="HG2016" s="27"/>
      <c r="HH2016" s="27"/>
      <c r="HI2016" s="27"/>
      <c r="HJ2016" s="27"/>
      <c r="HK2016" s="27"/>
      <c r="HL2016" s="27"/>
      <c r="HM2016" s="27"/>
      <c r="HN2016" s="27"/>
      <c r="HO2016" s="27"/>
      <c r="HP2016" s="27"/>
      <c r="HQ2016" s="27"/>
      <c r="HR2016" s="27"/>
      <c r="HS2016" s="27"/>
      <c r="HT2016" s="27"/>
      <c r="HU2016" s="27"/>
      <c r="HV2016" s="27"/>
      <c r="HW2016" s="27"/>
      <c r="HX2016" s="27"/>
      <c r="HY2016" s="27"/>
      <c r="HZ2016" s="27"/>
      <c r="IA2016" s="27"/>
      <c r="IB2016" s="27"/>
      <c r="IC2016" s="27"/>
      <c r="ID2016" s="27"/>
      <c r="IE2016" s="27"/>
      <c r="IF2016" s="27"/>
      <c r="IG2016" s="27"/>
      <c r="IH2016" s="27"/>
      <c r="II2016" s="27"/>
      <c r="IJ2016" s="27"/>
      <c r="IK2016" s="27"/>
      <c r="IL2016" s="27"/>
      <c r="IM2016" s="27"/>
      <c r="IN2016" s="27"/>
      <c r="IO2016" s="27"/>
      <c r="IP2016" s="27"/>
      <c r="IQ2016" s="27"/>
      <c r="IR2016" s="27"/>
      <c r="IS2016" s="27"/>
      <c r="IT2016" s="27"/>
      <c r="IU2016" s="27"/>
      <c r="IV2016" s="27"/>
      <c r="IW2016" s="27"/>
      <c r="IX2016" s="27"/>
      <c r="IY2016" s="27"/>
      <c r="IZ2016" s="27"/>
      <c r="JA2016" s="27"/>
      <c r="JB2016" s="27"/>
      <c r="JC2016" s="27"/>
      <c r="JD2016" s="27"/>
      <c r="JE2016" s="27"/>
      <c r="JF2016" s="27"/>
      <c r="JG2016" s="27"/>
      <c r="JH2016" s="27"/>
      <c r="JI2016" s="27"/>
      <c r="JJ2016" s="27"/>
      <c r="JK2016" s="27"/>
      <c r="JL2016" s="27"/>
      <c r="JM2016" s="27"/>
      <c r="JN2016" s="27"/>
      <c r="JO2016" s="27"/>
      <c r="JP2016" s="27"/>
      <c r="JQ2016" s="27"/>
      <c r="JR2016" s="27"/>
      <c r="JS2016" s="27"/>
      <c r="JT2016" s="27"/>
      <c r="JU2016" s="27"/>
      <c r="JV2016" s="27"/>
      <c r="JW2016" s="27"/>
      <c r="JX2016" s="27"/>
      <c r="JY2016" s="27"/>
      <c r="JZ2016" s="27"/>
      <c r="KA2016" s="27"/>
      <c r="KB2016" s="27"/>
      <c r="KC2016" s="27"/>
      <c r="KD2016" s="27"/>
      <c r="KE2016" s="27"/>
      <c r="KF2016" s="27"/>
      <c r="KG2016" s="27"/>
      <c r="KH2016" s="27"/>
      <c r="KI2016" s="27"/>
      <c r="KJ2016" s="27"/>
      <c r="KK2016" s="27"/>
      <c r="KL2016" s="27"/>
      <c r="KM2016" s="27"/>
      <c r="KN2016" s="27"/>
      <c r="KO2016" s="27"/>
      <c r="KP2016" s="27"/>
      <c r="KQ2016" s="27"/>
      <c r="KR2016" s="27"/>
      <c r="KS2016" s="27"/>
      <c r="KT2016" s="27"/>
      <c r="KU2016" s="27"/>
      <c r="KV2016" s="27"/>
      <c r="KW2016" s="27"/>
      <c r="KX2016" s="27"/>
      <c r="KY2016" s="27"/>
      <c r="KZ2016" s="27"/>
      <c r="LA2016" s="27"/>
      <c r="LB2016" s="27"/>
      <c r="LC2016" s="27"/>
      <c r="LD2016" s="27"/>
      <c r="LE2016" s="27"/>
      <c r="LF2016" s="27"/>
      <c r="LG2016" s="27"/>
      <c r="LH2016" s="27"/>
      <c r="LI2016" s="27"/>
      <c r="LJ2016" s="27"/>
      <c r="LK2016" s="27"/>
      <c r="LL2016" s="27"/>
      <c r="LM2016" s="27"/>
      <c r="LN2016" s="27"/>
      <c r="LO2016" s="27"/>
      <c r="LP2016" s="27"/>
      <c r="LQ2016" s="27"/>
      <c r="LR2016" s="27"/>
      <c r="LS2016" s="27"/>
      <c r="LT2016" s="27"/>
      <c r="LU2016" s="27"/>
    </row>
    <row r="2017" spans="8:333" ht="12.75"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27"/>
      <c r="DZ2017" s="27"/>
      <c r="EA2017" s="27"/>
      <c r="EB2017" s="27"/>
      <c r="EC2017" s="27"/>
      <c r="ED2017" s="27"/>
      <c r="EE2017" s="27"/>
      <c r="EF2017" s="27"/>
      <c r="EG2017" s="27"/>
      <c r="EH2017" s="27"/>
      <c r="EI2017" s="27"/>
      <c r="EJ2017" s="27"/>
      <c r="EK2017" s="27"/>
      <c r="EL2017" s="27"/>
      <c r="EM2017" s="27"/>
      <c r="EN2017" s="27"/>
      <c r="EO2017" s="27"/>
      <c r="EP2017" s="27"/>
      <c r="EQ2017" s="27"/>
      <c r="ER2017" s="27"/>
      <c r="ES2017" s="27"/>
      <c r="ET2017" s="27"/>
      <c r="EU2017" s="27"/>
      <c r="EV2017" s="27"/>
      <c r="EW2017" s="27"/>
      <c r="EX2017" s="27"/>
      <c r="EY2017" s="27"/>
      <c r="EZ2017" s="27"/>
      <c r="FA2017" s="27"/>
      <c r="FB2017" s="27"/>
      <c r="FC2017" s="27"/>
      <c r="FD2017" s="27"/>
      <c r="FE2017" s="27"/>
      <c r="FF2017" s="27"/>
      <c r="FG2017" s="27"/>
      <c r="FH2017" s="27"/>
      <c r="FI2017" s="27"/>
      <c r="FJ2017" s="27"/>
      <c r="FK2017" s="27"/>
      <c r="FL2017" s="27"/>
      <c r="FM2017" s="27"/>
      <c r="FN2017" s="27"/>
      <c r="FO2017" s="27"/>
      <c r="FP2017" s="27"/>
      <c r="FQ2017" s="27"/>
      <c r="FR2017" s="27"/>
      <c r="FS2017" s="27"/>
      <c r="FT2017" s="27"/>
      <c r="FU2017" s="27"/>
      <c r="FV2017" s="27"/>
      <c r="FW2017" s="27"/>
      <c r="FX2017" s="27"/>
      <c r="FY2017" s="27"/>
      <c r="FZ2017" s="27"/>
      <c r="GA2017" s="27"/>
      <c r="GB2017" s="27"/>
      <c r="GC2017" s="27"/>
      <c r="GD2017" s="27"/>
      <c r="GE2017" s="27"/>
      <c r="GF2017" s="27"/>
      <c r="GG2017" s="27"/>
      <c r="GH2017" s="27"/>
      <c r="GI2017" s="27"/>
      <c r="GJ2017" s="27"/>
      <c r="GK2017" s="27"/>
      <c r="GL2017" s="27"/>
      <c r="GM2017" s="27"/>
      <c r="GN2017" s="27"/>
      <c r="GO2017" s="27"/>
      <c r="GP2017" s="27"/>
      <c r="GQ2017" s="27"/>
      <c r="GR2017" s="27"/>
      <c r="GS2017" s="27"/>
      <c r="GT2017" s="27"/>
      <c r="GU2017" s="27"/>
      <c r="GV2017" s="27"/>
      <c r="GW2017" s="27"/>
      <c r="GX2017" s="27"/>
      <c r="GY2017" s="27"/>
      <c r="GZ2017" s="27"/>
      <c r="HA2017" s="27"/>
      <c r="HB2017" s="27"/>
      <c r="HC2017" s="27"/>
      <c r="HD2017" s="27"/>
      <c r="HE2017" s="27"/>
      <c r="HF2017" s="27"/>
      <c r="HG2017" s="27"/>
      <c r="HH2017" s="27"/>
      <c r="HI2017" s="27"/>
      <c r="HJ2017" s="27"/>
      <c r="HK2017" s="27"/>
      <c r="HL2017" s="27"/>
      <c r="HM2017" s="27"/>
      <c r="HN2017" s="27"/>
      <c r="HO2017" s="27"/>
      <c r="HP2017" s="27"/>
      <c r="HQ2017" s="27"/>
      <c r="HR2017" s="27"/>
      <c r="HS2017" s="27"/>
      <c r="HT2017" s="27"/>
      <c r="HU2017" s="27"/>
      <c r="HV2017" s="27"/>
      <c r="HW2017" s="27"/>
      <c r="HX2017" s="27"/>
      <c r="HY2017" s="27"/>
      <c r="HZ2017" s="27"/>
      <c r="IA2017" s="27"/>
      <c r="IB2017" s="27"/>
      <c r="IC2017" s="27"/>
      <c r="ID2017" s="27"/>
      <c r="IE2017" s="27"/>
      <c r="IF2017" s="27"/>
      <c r="IG2017" s="27"/>
      <c r="IH2017" s="27"/>
      <c r="II2017" s="27"/>
      <c r="IJ2017" s="27"/>
      <c r="IK2017" s="27"/>
      <c r="IL2017" s="27"/>
      <c r="IM2017" s="27"/>
      <c r="IN2017" s="27"/>
      <c r="IO2017" s="27"/>
      <c r="IP2017" s="27"/>
      <c r="IQ2017" s="27"/>
      <c r="IR2017" s="27"/>
      <c r="IS2017" s="27"/>
      <c r="IT2017" s="27"/>
      <c r="IU2017" s="27"/>
      <c r="IV2017" s="27"/>
      <c r="IW2017" s="27"/>
      <c r="IX2017" s="27"/>
      <c r="IY2017" s="27"/>
      <c r="IZ2017" s="27"/>
      <c r="JA2017" s="27"/>
      <c r="JB2017" s="27"/>
      <c r="JC2017" s="27"/>
      <c r="JD2017" s="27"/>
      <c r="JE2017" s="27"/>
      <c r="JF2017" s="27"/>
      <c r="JG2017" s="27"/>
      <c r="JH2017" s="27"/>
      <c r="JI2017" s="27"/>
      <c r="JJ2017" s="27"/>
      <c r="JK2017" s="27"/>
      <c r="JL2017" s="27"/>
      <c r="JM2017" s="27"/>
      <c r="JN2017" s="27"/>
      <c r="JO2017" s="27"/>
      <c r="JP2017" s="27"/>
      <c r="JQ2017" s="27"/>
      <c r="JR2017" s="27"/>
      <c r="JS2017" s="27"/>
      <c r="JT2017" s="27"/>
      <c r="JU2017" s="27"/>
      <c r="JV2017" s="27"/>
      <c r="JW2017" s="27"/>
      <c r="JX2017" s="27"/>
      <c r="JY2017" s="27"/>
      <c r="JZ2017" s="27"/>
      <c r="KA2017" s="27"/>
      <c r="KB2017" s="27"/>
      <c r="KC2017" s="27"/>
      <c r="KD2017" s="27"/>
      <c r="KE2017" s="27"/>
      <c r="KF2017" s="27"/>
      <c r="KG2017" s="27"/>
      <c r="KH2017" s="27"/>
      <c r="KI2017" s="27"/>
      <c r="KJ2017" s="27"/>
      <c r="KK2017" s="27"/>
      <c r="KL2017" s="27"/>
      <c r="KM2017" s="27"/>
      <c r="KN2017" s="27"/>
      <c r="KO2017" s="27"/>
      <c r="KP2017" s="27"/>
      <c r="KQ2017" s="27"/>
      <c r="KR2017" s="27"/>
      <c r="KS2017" s="27"/>
      <c r="KT2017" s="27"/>
      <c r="KU2017" s="27"/>
      <c r="KV2017" s="27"/>
      <c r="KW2017" s="27"/>
      <c r="KX2017" s="27"/>
      <c r="KY2017" s="27"/>
      <c r="KZ2017" s="27"/>
      <c r="LA2017" s="27"/>
      <c r="LB2017" s="27"/>
      <c r="LC2017" s="27"/>
      <c r="LD2017" s="27"/>
      <c r="LE2017" s="27"/>
      <c r="LF2017" s="27"/>
      <c r="LG2017" s="27"/>
      <c r="LH2017" s="27"/>
      <c r="LI2017" s="27"/>
      <c r="LJ2017" s="27"/>
      <c r="LK2017" s="27"/>
      <c r="LL2017" s="27"/>
      <c r="LM2017" s="27"/>
      <c r="LN2017" s="27"/>
      <c r="LO2017" s="27"/>
      <c r="LP2017" s="27"/>
      <c r="LQ2017" s="27"/>
      <c r="LR2017" s="27"/>
      <c r="LS2017" s="27"/>
      <c r="LT2017" s="27"/>
      <c r="LU2017" s="27"/>
    </row>
    <row r="2018" spans="8:333" ht="12.75"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27"/>
      <c r="DZ2018" s="27"/>
      <c r="EA2018" s="27"/>
      <c r="EB2018" s="27"/>
      <c r="EC2018" s="27"/>
      <c r="ED2018" s="27"/>
      <c r="EE2018" s="27"/>
      <c r="EF2018" s="27"/>
      <c r="EG2018" s="27"/>
      <c r="EH2018" s="27"/>
      <c r="EI2018" s="27"/>
      <c r="EJ2018" s="27"/>
      <c r="EK2018" s="27"/>
      <c r="EL2018" s="27"/>
      <c r="EM2018" s="27"/>
      <c r="EN2018" s="27"/>
      <c r="EO2018" s="27"/>
      <c r="EP2018" s="27"/>
      <c r="EQ2018" s="27"/>
      <c r="ER2018" s="27"/>
      <c r="ES2018" s="27"/>
      <c r="ET2018" s="27"/>
      <c r="EU2018" s="27"/>
      <c r="EV2018" s="27"/>
      <c r="EW2018" s="27"/>
      <c r="EX2018" s="27"/>
      <c r="EY2018" s="27"/>
      <c r="EZ2018" s="27"/>
      <c r="FA2018" s="27"/>
      <c r="FB2018" s="27"/>
      <c r="FC2018" s="27"/>
      <c r="FD2018" s="27"/>
      <c r="FE2018" s="27"/>
      <c r="FF2018" s="27"/>
      <c r="FG2018" s="27"/>
      <c r="FH2018" s="27"/>
      <c r="FI2018" s="27"/>
      <c r="FJ2018" s="27"/>
      <c r="FK2018" s="27"/>
      <c r="FL2018" s="27"/>
      <c r="FM2018" s="27"/>
      <c r="FN2018" s="27"/>
      <c r="FO2018" s="27"/>
      <c r="FP2018" s="27"/>
      <c r="FQ2018" s="27"/>
      <c r="FR2018" s="27"/>
      <c r="FS2018" s="27"/>
      <c r="FT2018" s="27"/>
      <c r="FU2018" s="27"/>
      <c r="FV2018" s="27"/>
      <c r="FW2018" s="27"/>
      <c r="FX2018" s="27"/>
      <c r="FY2018" s="27"/>
      <c r="FZ2018" s="27"/>
      <c r="GA2018" s="27"/>
      <c r="GB2018" s="27"/>
      <c r="GC2018" s="27"/>
      <c r="GD2018" s="27"/>
      <c r="GE2018" s="27"/>
      <c r="GF2018" s="27"/>
      <c r="GG2018" s="27"/>
      <c r="GH2018" s="27"/>
      <c r="GI2018" s="27"/>
      <c r="GJ2018" s="27"/>
      <c r="GK2018" s="27"/>
      <c r="GL2018" s="27"/>
      <c r="GM2018" s="27"/>
      <c r="GN2018" s="27"/>
      <c r="GO2018" s="27"/>
      <c r="GP2018" s="27"/>
      <c r="GQ2018" s="27"/>
      <c r="GR2018" s="27"/>
      <c r="GS2018" s="27"/>
      <c r="GT2018" s="27"/>
      <c r="GU2018" s="27"/>
      <c r="GV2018" s="27"/>
      <c r="GW2018" s="27"/>
      <c r="GX2018" s="27"/>
      <c r="GY2018" s="27"/>
      <c r="GZ2018" s="27"/>
      <c r="HA2018" s="27"/>
      <c r="HB2018" s="27"/>
      <c r="HC2018" s="27"/>
      <c r="HD2018" s="27"/>
      <c r="HE2018" s="27"/>
      <c r="HF2018" s="27"/>
      <c r="HG2018" s="27"/>
      <c r="HH2018" s="27"/>
      <c r="HI2018" s="27"/>
      <c r="HJ2018" s="27"/>
      <c r="HK2018" s="27"/>
      <c r="HL2018" s="27"/>
      <c r="HM2018" s="27"/>
      <c r="HN2018" s="27"/>
      <c r="HO2018" s="27"/>
      <c r="HP2018" s="27"/>
      <c r="HQ2018" s="27"/>
      <c r="HR2018" s="27"/>
      <c r="HS2018" s="27"/>
      <c r="HT2018" s="27"/>
      <c r="HU2018" s="27"/>
      <c r="HV2018" s="27"/>
      <c r="HW2018" s="27"/>
      <c r="HX2018" s="27"/>
      <c r="HY2018" s="27"/>
      <c r="HZ2018" s="27"/>
      <c r="IA2018" s="27"/>
      <c r="IB2018" s="27"/>
      <c r="IC2018" s="27"/>
      <c r="ID2018" s="27"/>
      <c r="IE2018" s="27"/>
      <c r="IF2018" s="27"/>
      <c r="IG2018" s="27"/>
      <c r="IH2018" s="27"/>
      <c r="II2018" s="27"/>
      <c r="IJ2018" s="27"/>
      <c r="IK2018" s="27"/>
      <c r="IL2018" s="27"/>
      <c r="IM2018" s="27"/>
      <c r="IN2018" s="27"/>
      <c r="IO2018" s="27"/>
      <c r="IP2018" s="27"/>
      <c r="IQ2018" s="27"/>
      <c r="IR2018" s="27"/>
      <c r="IS2018" s="27"/>
      <c r="IT2018" s="27"/>
      <c r="IU2018" s="27"/>
      <c r="IV2018" s="27"/>
      <c r="IW2018" s="27"/>
      <c r="IX2018" s="27"/>
      <c r="IY2018" s="27"/>
      <c r="IZ2018" s="27"/>
      <c r="JA2018" s="27"/>
      <c r="JB2018" s="27"/>
      <c r="JC2018" s="27"/>
      <c r="JD2018" s="27"/>
      <c r="JE2018" s="27"/>
      <c r="JF2018" s="27"/>
      <c r="JG2018" s="27"/>
      <c r="JH2018" s="27"/>
      <c r="JI2018" s="27"/>
      <c r="JJ2018" s="27"/>
      <c r="JK2018" s="27"/>
      <c r="JL2018" s="27"/>
      <c r="JM2018" s="27"/>
      <c r="JN2018" s="27"/>
      <c r="JO2018" s="27"/>
      <c r="JP2018" s="27"/>
      <c r="JQ2018" s="27"/>
      <c r="JR2018" s="27"/>
      <c r="JS2018" s="27"/>
      <c r="JT2018" s="27"/>
      <c r="JU2018" s="27"/>
      <c r="JV2018" s="27"/>
      <c r="JW2018" s="27"/>
      <c r="JX2018" s="27"/>
      <c r="JY2018" s="27"/>
      <c r="JZ2018" s="27"/>
      <c r="KA2018" s="27"/>
      <c r="KB2018" s="27"/>
      <c r="KC2018" s="27"/>
      <c r="KD2018" s="27"/>
      <c r="KE2018" s="27"/>
      <c r="KF2018" s="27"/>
      <c r="KG2018" s="27"/>
      <c r="KH2018" s="27"/>
      <c r="KI2018" s="27"/>
      <c r="KJ2018" s="27"/>
      <c r="KK2018" s="27"/>
      <c r="KL2018" s="27"/>
      <c r="KM2018" s="27"/>
      <c r="KN2018" s="27"/>
      <c r="KO2018" s="27"/>
      <c r="KP2018" s="27"/>
      <c r="KQ2018" s="27"/>
      <c r="KR2018" s="27"/>
      <c r="KS2018" s="27"/>
      <c r="KT2018" s="27"/>
      <c r="KU2018" s="27"/>
      <c r="KV2018" s="27"/>
      <c r="KW2018" s="27"/>
      <c r="KX2018" s="27"/>
      <c r="KY2018" s="27"/>
      <c r="KZ2018" s="27"/>
      <c r="LA2018" s="27"/>
      <c r="LB2018" s="27"/>
      <c r="LC2018" s="27"/>
      <c r="LD2018" s="27"/>
      <c r="LE2018" s="27"/>
      <c r="LF2018" s="27"/>
      <c r="LG2018" s="27"/>
      <c r="LH2018" s="27"/>
      <c r="LI2018" s="27"/>
      <c r="LJ2018" s="27"/>
      <c r="LK2018" s="27"/>
      <c r="LL2018" s="27"/>
      <c r="LM2018" s="27"/>
      <c r="LN2018" s="27"/>
      <c r="LO2018" s="27"/>
      <c r="LP2018" s="27"/>
      <c r="LQ2018" s="27"/>
      <c r="LR2018" s="27"/>
      <c r="LS2018" s="27"/>
      <c r="LT2018" s="27"/>
      <c r="LU2018" s="27"/>
    </row>
    <row r="2019" spans="8:333" ht="12.75"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27"/>
      <c r="DZ2019" s="27"/>
      <c r="EA2019" s="27"/>
      <c r="EB2019" s="27"/>
      <c r="EC2019" s="27"/>
      <c r="ED2019" s="27"/>
      <c r="EE2019" s="27"/>
      <c r="EF2019" s="27"/>
      <c r="EG2019" s="27"/>
      <c r="EH2019" s="27"/>
      <c r="EI2019" s="27"/>
      <c r="EJ2019" s="27"/>
      <c r="EK2019" s="27"/>
      <c r="EL2019" s="27"/>
      <c r="EM2019" s="27"/>
      <c r="EN2019" s="27"/>
      <c r="EO2019" s="27"/>
      <c r="EP2019" s="27"/>
      <c r="EQ2019" s="27"/>
      <c r="ER2019" s="27"/>
      <c r="ES2019" s="27"/>
      <c r="ET2019" s="27"/>
      <c r="EU2019" s="27"/>
      <c r="EV2019" s="27"/>
      <c r="EW2019" s="27"/>
      <c r="EX2019" s="27"/>
      <c r="EY2019" s="27"/>
      <c r="EZ2019" s="27"/>
      <c r="FA2019" s="27"/>
      <c r="FB2019" s="27"/>
      <c r="FC2019" s="27"/>
      <c r="FD2019" s="27"/>
      <c r="FE2019" s="27"/>
      <c r="FF2019" s="27"/>
      <c r="FG2019" s="27"/>
      <c r="FH2019" s="27"/>
      <c r="FI2019" s="27"/>
      <c r="FJ2019" s="27"/>
      <c r="FK2019" s="27"/>
      <c r="FL2019" s="27"/>
      <c r="FM2019" s="27"/>
      <c r="FN2019" s="27"/>
      <c r="FO2019" s="27"/>
      <c r="FP2019" s="27"/>
      <c r="FQ2019" s="27"/>
      <c r="FR2019" s="27"/>
      <c r="FS2019" s="27"/>
      <c r="FT2019" s="27"/>
      <c r="FU2019" s="27"/>
      <c r="FV2019" s="27"/>
      <c r="FW2019" s="27"/>
      <c r="FX2019" s="27"/>
      <c r="FY2019" s="27"/>
      <c r="FZ2019" s="27"/>
      <c r="GA2019" s="27"/>
      <c r="GB2019" s="27"/>
      <c r="GC2019" s="27"/>
      <c r="GD2019" s="27"/>
      <c r="GE2019" s="27"/>
      <c r="GF2019" s="27"/>
      <c r="GG2019" s="27"/>
      <c r="GH2019" s="27"/>
      <c r="GI2019" s="27"/>
      <c r="GJ2019" s="27"/>
      <c r="GK2019" s="27"/>
      <c r="GL2019" s="27"/>
      <c r="GM2019" s="27"/>
      <c r="GN2019" s="27"/>
      <c r="GO2019" s="27"/>
      <c r="GP2019" s="27"/>
      <c r="GQ2019" s="27"/>
      <c r="GR2019" s="27"/>
      <c r="GS2019" s="27"/>
      <c r="GT2019" s="27"/>
      <c r="GU2019" s="27"/>
      <c r="GV2019" s="27"/>
      <c r="GW2019" s="27"/>
      <c r="GX2019" s="27"/>
      <c r="GY2019" s="27"/>
      <c r="GZ2019" s="27"/>
      <c r="HA2019" s="27"/>
      <c r="HB2019" s="27"/>
      <c r="HC2019" s="27"/>
      <c r="HD2019" s="27"/>
      <c r="HE2019" s="27"/>
      <c r="HF2019" s="27"/>
      <c r="HG2019" s="27"/>
      <c r="HH2019" s="27"/>
      <c r="HI2019" s="27"/>
      <c r="HJ2019" s="27"/>
      <c r="HK2019" s="27"/>
      <c r="HL2019" s="27"/>
      <c r="HM2019" s="27"/>
      <c r="HN2019" s="27"/>
      <c r="HO2019" s="27"/>
      <c r="HP2019" s="27"/>
      <c r="HQ2019" s="27"/>
      <c r="HR2019" s="27"/>
      <c r="HS2019" s="27"/>
      <c r="HT2019" s="27"/>
      <c r="HU2019" s="27"/>
      <c r="HV2019" s="27"/>
      <c r="HW2019" s="27"/>
      <c r="HX2019" s="27"/>
      <c r="HY2019" s="27"/>
      <c r="HZ2019" s="27"/>
      <c r="IA2019" s="27"/>
      <c r="IB2019" s="27"/>
      <c r="IC2019" s="27"/>
      <c r="ID2019" s="27"/>
      <c r="IE2019" s="27"/>
      <c r="IF2019" s="27"/>
      <c r="IG2019" s="27"/>
      <c r="IH2019" s="27"/>
      <c r="II2019" s="27"/>
      <c r="IJ2019" s="27"/>
      <c r="IK2019" s="27"/>
      <c r="IL2019" s="27"/>
      <c r="IM2019" s="27"/>
      <c r="IN2019" s="27"/>
      <c r="IO2019" s="27"/>
      <c r="IP2019" s="27"/>
      <c r="IQ2019" s="27"/>
      <c r="IR2019" s="27"/>
      <c r="IS2019" s="27"/>
      <c r="IT2019" s="27"/>
      <c r="IU2019" s="27"/>
      <c r="IV2019" s="27"/>
      <c r="IW2019" s="27"/>
      <c r="IX2019" s="27"/>
      <c r="IY2019" s="27"/>
      <c r="IZ2019" s="27"/>
      <c r="JA2019" s="27"/>
      <c r="JB2019" s="27"/>
      <c r="JC2019" s="27"/>
      <c r="JD2019" s="27"/>
      <c r="JE2019" s="27"/>
      <c r="JF2019" s="27"/>
      <c r="JG2019" s="27"/>
      <c r="JH2019" s="27"/>
      <c r="JI2019" s="27"/>
      <c r="JJ2019" s="27"/>
      <c r="JK2019" s="27"/>
      <c r="JL2019" s="27"/>
      <c r="JM2019" s="27"/>
      <c r="JN2019" s="27"/>
      <c r="JO2019" s="27"/>
      <c r="JP2019" s="27"/>
      <c r="JQ2019" s="27"/>
      <c r="JR2019" s="27"/>
      <c r="JS2019" s="27"/>
      <c r="JT2019" s="27"/>
      <c r="JU2019" s="27"/>
      <c r="JV2019" s="27"/>
      <c r="JW2019" s="27"/>
      <c r="JX2019" s="27"/>
      <c r="JY2019" s="27"/>
      <c r="JZ2019" s="27"/>
      <c r="KA2019" s="27"/>
      <c r="KB2019" s="27"/>
      <c r="KC2019" s="27"/>
      <c r="KD2019" s="27"/>
      <c r="KE2019" s="27"/>
      <c r="KF2019" s="27"/>
      <c r="KG2019" s="27"/>
      <c r="KH2019" s="27"/>
      <c r="KI2019" s="27"/>
      <c r="KJ2019" s="27"/>
      <c r="KK2019" s="27"/>
      <c r="KL2019" s="27"/>
      <c r="KM2019" s="27"/>
      <c r="KN2019" s="27"/>
      <c r="KO2019" s="27"/>
      <c r="KP2019" s="27"/>
      <c r="KQ2019" s="27"/>
      <c r="KR2019" s="27"/>
      <c r="KS2019" s="27"/>
      <c r="KT2019" s="27"/>
      <c r="KU2019" s="27"/>
      <c r="KV2019" s="27"/>
      <c r="KW2019" s="27"/>
      <c r="KX2019" s="27"/>
      <c r="KY2019" s="27"/>
      <c r="KZ2019" s="27"/>
      <c r="LA2019" s="27"/>
      <c r="LB2019" s="27"/>
      <c r="LC2019" s="27"/>
      <c r="LD2019" s="27"/>
      <c r="LE2019" s="27"/>
      <c r="LF2019" s="27"/>
      <c r="LG2019" s="27"/>
      <c r="LH2019" s="27"/>
      <c r="LI2019" s="27"/>
      <c r="LJ2019" s="27"/>
      <c r="LK2019" s="27"/>
      <c r="LL2019" s="27"/>
      <c r="LM2019" s="27"/>
      <c r="LN2019" s="27"/>
      <c r="LO2019" s="27"/>
      <c r="LP2019" s="27"/>
      <c r="LQ2019" s="27"/>
      <c r="LR2019" s="27"/>
      <c r="LS2019" s="27"/>
      <c r="LT2019" s="27"/>
      <c r="LU2019" s="27"/>
    </row>
    <row r="2020" spans="8:333" ht="12.75"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27"/>
      <c r="DZ2020" s="27"/>
      <c r="EA2020" s="27"/>
      <c r="EB2020" s="27"/>
      <c r="EC2020" s="27"/>
      <c r="ED2020" s="27"/>
      <c r="EE2020" s="27"/>
      <c r="EF2020" s="27"/>
      <c r="EG2020" s="27"/>
      <c r="EH2020" s="27"/>
      <c r="EI2020" s="27"/>
      <c r="EJ2020" s="27"/>
      <c r="EK2020" s="27"/>
      <c r="EL2020" s="27"/>
      <c r="EM2020" s="27"/>
      <c r="EN2020" s="27"/>
      <c r="EO2020" s="27"/>
      <c r="EP2020" s="27"/>
      <c r="EQ2020" s="27"/>
      <c r="ER2020" s="27"/>
      <c r="ES2020" s="27"/>
      <c r="ET2020" s="27"/>
      <c r="EU2020" s="27"/>
      <c r="EV2020" s="27"/>
      <c r="EW2020" s="27"/>
      <c r="EX2020" s="27"/>
      <c r="EY2020" s="27"/>
      <c r="EZ2020" s="27"/>
      <c r="FA2020" s="27"/>
      <c r="FB2020" s="27"/>
      <c r="FC2020" s="27"/>
      <c r="FD2020" s="27"/>
      <c r="FE2020" s="27"/>
      <c r="FF2020" s="27"/>
      <c r="FG2020" s="27"/>
      <c r="FH2020" s="27"/>
      <c r="FI2020" s="27"/>
      <c r="FJ2020" s="27"/>
      <c r="FK2020" s="27"/>
      <c r="FL2020" s="27"/>
      <c r="FM2020" s="27"/>
      <c r="FN2020" s="27"/>
      <c r="FO2020" s="27"/>
      <c r="FP2020" s="27"/>
      <c r="FQ2020" s="27"/>
      <c r="FR2020" s="27"/>
      <c r="FS2020" s="27"/>
      <c r="FT2020" s="27"/>
      <c r="FU2020" s="27"/>
      <c r="FV2020" s="27"/>
      <c r="FW2020" s="27"/>
      <c r="FX2020" s="27"/>
      <c r="FY2020" s="27"/>
      <c r="FZ2020" s="27"/>
      <c r="GA2020" s="27"/>
      <c r="GB2020" s="27"/>
      <c r="GC2020" s="27"/>
      <c r="GD2020" s="27"/>
      <c r="GE2020" s="27"/>
      <c r="GF2020" s="27"/>
      <c r="GG2020" s="27"/>
      <c r="GH2020" s="27"/>
      <c r="GI2020" s="27"/>
      <c r="GJ2020" s="27"/>
      <c r="GK2020" s="27"/>
      <c r="GL2020" s="27"/>
      <c r="GM2020" s="27"/>
      <c r="GN2020" s="27"/>
      <c r="GO2020" s="27"/>
      <c r="GP2020" s="27"/>
      <c r="GQ2020" s="27"/>
      <c r="GR2020" s="27"/>
      <c r="GS2020" s="27"/>
      <c r="GT2020" s="27"/>
      <c r="GU2020" s="27"/>
      <c r="GV2020" s="27"/>
      <c r="GW2020" s="27"/>
      <c r="GX2020" s="27"/>
      <c r="GY2020" s="27"/>
      <c r="GZ2020" s="27"/>
      <c r="HA2020" s="27"/>
      <c r="HB2020" s="27"/>
      <c r="HC2020" s="27"/>
      <c r="HD2020" s="27"/>
      <c r="HE2020" s="27"/>
      <c r="HF2020" s="27"/>
      <c r="HG2020" s="27"/>
      <c r="HH2020" s="27"/>
      <c r="HI2020" s="27"/>
      <c r="HJ2020" s="27"/>
      <c r="HK2020" s="27"/>
      <c r="HL2020" s="27"/>
      <c r="HM2020" s="27"/>
      <c r="HN2020" s="27"/>
      <c r="HO2020" s="27"/>
      <c r="HP2020" s="27"/>
      <c r="HQ2020" s="27"/>
      <c r="HR2020" s="27"/>
      <c r="HS2020" s="27"/>
      <c r="HT2020" s="27"/>
      <c r="HU2020" s="27"/>
      <c r="HV2020" s="27"/>
      <c r="HW2020" s="27"/>
      <c r="HX2020" s="27"/>
      <c r="HY2020" s="27"/>
      <c r="HZ2020" s="27"/>
      <c r="IA2020" s="27"/>
      <c r="IB2020" s="27"/>
      <c r="IC2020" s="27"/>
      <c r="ID2020" s="27"/>
      <c r="IE2020" s="27"/>
      <c r="IF2020" s="27"/>
      <c r="IG2020" s="27"/>
      <c r="IH2020" s="27"/>
      <c r="II2020" s="27"/>
      <c r="IJ2020" s="27"/>
      <c r="IK2020" s="27"/>
      <c r="IL2020" s="27"/>
      <c r="IM2020" s="27"/>
      <c r="IN2020" s="27"/>
      <c r="IO2020" s="27"/>
      <c r="IP2020" s="27"/>
      <c r="IQ2020" s="27"/>
      <c r="IR2020" s="27"/>
      <c r="IS2020" s="27"/>
      <c r="IT2020" s="27"/>
      <c r="IU2020" s="27"/>
      <c r="IV2020" s="27"/>
      <c r="IW2020" s="27"/>
      <c r="IX2020" s="27"/>
      <c r="IY2020" s="27"/>
      <c r="IZ2020" s="27"/>
      <c r="JA2020" s="27"/>
      <c r="JB2020" s="27"/>
      <c r="JC2020" s="27"/>
      <c r="JD2020" s="27"/>
      <c r="JE2020" s="27"/>
      <c r="JF2020" s="27"/>
      <c r="JG2020" s="27"/>
      <c r="JH2020" s="27"/>
      <c r="JI2020" s="27"/>
      <c r="JJ2020" s="27"/>
      <c r="JK2020" s="27"/>
      <c r="JL2020" s="27"/>
      <c r="JM2020" s="27"/>
      <c r="JN2020" s="27"/>
      <c r="JO2020" s="27"/>
      <c r="JP2020" s="27"/>
      <c r="JQ2020" s="27"/>
      <c r="JR2020" s="27"/>
      <c r="JS2020" s="27"/>
      <c r="JT2020" s="27"/>
      <c r="JU2020" s="27"/>
      <c r="JV2020" s="27"/>
      <c r="JW2020" s="27"/>
      <c r="JX2020" s="27"/>
      <c r="JY2020" s="27"/>
      <c r="JZ2020" s="27"/>
      <c r="KA2020" s="27"/>
      <c r="KB2020" s="27"/>
      <c r="KC2020" s="27"/>
      <c r="KD2020" s="27"/>
      <c r="KE2020" s="27"/>
      <c r="KF2020" s="27"/>
      <c r="KG2020" s="27"/>
      <c r="KH2020" s="27"/>
      <c r="KI2020" s="27"/>
      <c r="KJ2020" s="27"/>
      <c r="KK2020" s="27"/>
      <c r="KL2020" s="27"/>
      <c r="KM2020" s="27"/>
      <c r="KN2020" s="27"/>
      <c r="KO2020" s="27"/>
      <c r="KP2020" s="27"/>
      <c r="KQ2020" s="27"/>
      <c r="KR2020" s="27"/>
      <c r="KS2020" s="27"/>
      <c r="KT2020" s="27"/>
      <c r="KU2020" s="27"/>
      <c r="KV2020" s="27"/>
      <c r="KW2020" s="27"/>
      <c r="KX2020" s="27"/>
      <c r="KY2020" s="27"/>
      <c r="KZ2020" s="27"/>
      <c r="LA2020" s="27"/>
      <c r="LB2020" s="27"/>
      <c r="LC2020" s="27"/>
      <c r="LD2020" s="27"/>
      <c r="LE2020" s="27"/>
      <c r="LF2020" s="27"/>
      <c r="LG2020" s="27"/>
      <c r="LH2020" s="27"/>
      <c r="LI2020" s="27"/>
      <c r="LJ2020" s="27"/>
      <c r="LK2020" s="27"/>
      <c r="LL2020" s="27"/>
      <c r="LM2020" s="27"/>
      <c r="LN2020" s="27"/>
      <c r="LO2020" s="27"/>
      <c r="LP2020" s="27"/>
      <c r="LQ2020" s="27"/>
      <c r="LR2020" s="27"/>
      <c r="LS2020" s="27"/>
      <c r="LT2020" s="27"/>
      <c r="LU2020" s="27"/>
    </row>
    <row r="2021" spans="8:333" ht="12.75"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  <c r="FA2021" s="27"/>
      <c r="FB2021" s="27"/>
      <c r="FC2021" s="27"/>
      <c r="FD2021" s="27"/>
      <c r="FE2021" s="27"/>
      <c r="FF2021" s="27"/>
      <c r="FG2021" s="27"/>
      <c r="FH2021" s="27"/>
      <c r="FI2021" s="27"/>
      <c r="FJ2021" s="27"/>
      <c r="FK2021" s="27"/>
      <c r="FL2021" s="27"/>
      <c r="FM2021" s="27"/>
      <c r="FN2021" s="27"/>
      <c r="FO2021" s="27"/>
      <c r="FP2021" s="27"/>
      <c r="FQ2021" s="27"/>
      <c r="FR2021" s="27"/>
      <c r="FS2021" s="27"/>
      <c r="FT2021" s="27"/>
      <c r="FU2021" s="27"/>
      <c r="FV2021" s="27"/>
      <c r="FW2021" s="27"/>
      <c r="FX2021" s="27"/>
      <c r="FY2021" s="27"/>
      <c r="FZ2021" s="27"/>
      <c r="GA2021" s="27"/>
      <c r="GB2021" s="27"/>
      <c r="GC2021" s="27"/>
      <c r="GD2021" s="27"/>
      <c r="GE2021" s="27"/>
      <c r="GF2021" s="27"/>
      <c r="GG2021" s="27"/>
      <c r="GH2021" s="27"/>
      <c r="GI2021" s="27"/>
      <c r="GJ2021" s="27"/>
      <c r="GK2021" s="27"/>
      <c r="GL2021" s="27"/>
      <c r="GM2021" s="27"/>
      <c r="GN2021" s="27"/>
      <c r="GO2021" s="27"/>
      <c r="GP2021" s="27"/>
      <c r="GQ2021" s="27"/>
      <c r="GR2021" s="27"/>
      <c r="GS2021" s="27"/>
      <c r="GT2021" s="27"/>
      <c r="GU2021" s="27"/>
      <c r="GV2021" s="27"/>
      <c r="GW2021" s="27"/>
      <c r="GX2021" s="27"/>
      <c r="GY2021" s="27"/>
      <c r="GZ2021" s="27"/>
      <c r="HA2021" s="27"/>
      <c r="HB2021" s="27"/>
      <c r="HC2021" s="27"/>
      <c r="HD2021" s="27"/>
      <c r="HE2021" s="27"/>
      <c r="HF2021" s="27"/>
      <c r="HG2021" s="27"/>
      <c r="HH2021" s="27"/>
      <c r="HI2021" s="27"/>
      <c r="HJ2021" s="27"/>
      <c r="HK2021" s="27"/>
      <c r="HL2021" s="27"/>
      <c r="HM2021" s="27"/>
      <c r="HN2021" s="27"/>
      <c r="HO2021" s="27"/>
      <c r="HP2021" s="27"/>
      <c r="HQ2021" s="27"/>
      <c r="HR2021" s="27"/>
      <c r="HS2021" s="27"/>
      <c r="HT2021" s="27"/>
      <c r="HU2021" s="27"/>
      <c r="HV2021" s="27"/>
      <c r="HW2021" s="27"/>
      <c r="HX2021" s="27"/>
      <c r="HY2021" s="27"/>
      <c r="HZ2021" s="27"/>
      <c r="IA2021" s="27"/>
      <c r="IB2021" s="27"/>
      <c r="IC2021" s="27"/>
      <c r="ID2021" s="27"/>
      <c r="IE2021" s="27"/>
      <c r="IF2021" s="27"/>
      <c r="IG2021" s="27"/>
      <c r="IH2021" s="27"/>
      <c r="II2021" s="27"/>
      <c r="IJ2021" s="27"/>
      <c r="IK2021" s="27"/>
      <c r="IL2021" s="27"/>
      <c r="IM2021" s="27"/>
      <c r="IN2021" s="27"/>
      <c r="IO2021" s="27"/>
      <c r="IP2021" s="27"/>
      <c r="IQ2021" s="27"/>
      <c r="IR2021" s="27"/>
      <c r="IS2021" s="27"/>
      <c r="IT2021" s="27"/>
      <c r="IU2021" s="27"/>
      <c r="IV2021" s="27"/>
      <c r="IW2021" s="27"/>
      <c r="IX2021" s="27"/>
      <c r="IY2021" s="27"/>
      <c r="IZ2021" s="27"/>
      <c r="JA2021" s="27"/>
      <c r="JB2021" s="27"/>
      <c r="JC2021" s="27"/>
      <c r="JD2021" s="27"/>
      <c r="JE2021" s="27"/>
      <c r="JF2021" s="27"/>
      <c r="JG2021" s="27"/>
      <c r="JH2021" s="27"/>
      <c r="JI2021" s="27"/>
      <c r="JJ2021" s="27"/>
      <c r="JK2021" s="27"/>
      <c r="JL2021" s="27"/>
      <c r="JM2021" s="27"/>
      <c r="JN2021" s="27"/>
      <c r="JO2021" s="27"/>
      <c r="JP2021" s="27"/>
      <c r="JQ2021" s="27"/>
      <c r="JR2021" s="27"/>
      <c r="JS2021" s="27"/>
      <c r="JT2021" s="27"/>
      <c r="JU2021" s="27"/>
      <c r="JV2021" s="27"/>
      <c r="JW2021" s="27"/>
      <c r="JX2021" s="27"/>
      <c r="JY2021" s="27"/>
      <c r="JZ2021" s="27"/>
      <c r="KA2021" s="27"/>
      <c r="KB2021" s="27"/>
      <c r="KC2021" s="27"/>
      <c r="KD2021" s="27"/>
      <c r="KE2021" s="27"/>
      <c r="KF2021" s="27"/>
      <c r="KG2021" s="27"/>
      <c r="KH2021" s="27"/>
      <c r="KI2021" s="27"/>
      <c r="KJ2021" s="27"/>
      <c r="KK2021" s="27"/>
      <c r="KL2021" s="27"/>
      <c r="KM2021" s="27"/>
      <c r="KN2021" s="27"/>
      <c r="KO2021" s="27"/>
      <c r="KP2021" s="27"/>
      <c r="KQ2021" s="27"/>
      <c r="KR2021" s="27"/>
      <c r="KS2021" s="27"/>
      <c r="KT2021" s="27"/>
      <c r="KU2021" s="27"/>
      <c r="KV2021" s="27"/>
      <c r="KW2021" s="27"/>
      <c r="KX2021" s="27"/>
      <c r="KY2021" s="27"/>
      <c r="KZ2021" s="27"/>
      <c r="LA2021" s="27"/>
      <c r="LB2021" s="27"/>
      <c r="LC2021" s="27"/>
      <c r="LD2021" s="27"/>
      <c r="LE2021" s="27"/>
      <c r="LF2021" s="27"/>
      <c r="LG2021" s="27"/>
      <c r="LH2021" s="27"/>
      <c r="LI2021" s="27"/>
      <c r="LJ2021" s="27"/>
      <c r="LK2021" s="27"/>
      <c r="LL2021" s="27"/>
      <c r="LM2021" s="27"/>
      <c r="LN2021" s="27"/>
      <c r="LO2021" s="27"/>
      <c r="LP2021" s="27"/>
      <c r="LQ2021" s="27"/>
      <c r="LR2021" s="27"/>
      <c r="LS2021" s="27"/>
      <c r="LT2021" s="27"/>
      <c r="LU2021" s="27"/>
    </row>
    <row r="2022" spans="8:333" ht="12.75"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  <c r="FA2022" s="27"/>
      <c r="FB2022" s="27"/>
      <c r="FC2022" s="27"/>
      <c r="FD2022" s="27"/>
      <c r="FE2022" s="27"/>
      <c r="FF2022" s="27"/>
      <c r="FG2022" s="27"/>
      <c r="FH2022" s="27"/>
      <c r="FI2022" s="27"/>
      <c r="FJ2022" s="27"/>
      <c r="FK2022" s="27"/>
      <c r="FL2022" s="27"/>
      <c r="FM2022" s="27"/>
      <c r="FN2022" s="27"/>
      <c r="FO2022" s="27"/>
      <c r="FP2022" s="27"/>
      <c r="FQ2022" s="27"/>
      <c r="FR2022" s="27"/>
      <c r="FS2022" s="27"/>
      <c r="FT2022" s="27"/>
      <c r="FU2022" s="27"/>
      <c r="FV2022" s="27"/>
      <c r="FW2022" s="27"/>
      <c r="FX2022" s="27"/>
      <c r="FY2022" s="27"/>
      <c r="FZ2022" s="27"/>
      <c r="GA2022" s="27"/>
      <c r="GB2022" s="27"/>
      <c r="GC2022" s="27"/>
      <c r="GD2022" s="27"/>
      <c r="GE2022" s="27"/>
      <c r="GF2022" s="27"/>
      <c r="GG2022" s="27"/>
      <c r="GH2022" s="27"/>
      <c r="GI2022" s="27"/>
      <c r="GJ2022" s="27"/>
      <c r="GK2022" s="27"/>
      <c r="GL2022" s="27"/>
      <c r="GM2022" s="27"/>
      <c r="GN2022" s="27"/>
      <c r="GO2022" s="27"/>
      <c r="GP2022" s="27"/>
      <c r="GQ2022" s="27"/>
      <c r="GR2022" s="27"/>
      <c r="GS2022" s="27"/>
      <c r="GT2022" s="27"/>
      <c r="GU2022" s="27"/>
      <c r="GV2022" s="27"/>
      <c r="GW2022" s="27"/>
      <c r="GX2022" s="27"/>
      <c r="GY2022" s="27"/>
      <c r="GZ2022" s="27"/>
      <c r="HA2022" s="27"/>
      <c r="HB2022" s="27"/>
      <c r="HC2022" s="27"/>
      <c r="HD2022" s="27"/>
      <c r="HE2022" s="27"/>
      <c r="HF2022" s="27"/>
      <c r="HG2022" s="27"/>
      <c r="HH2022" s="27"/>
      <c r="HI2022" s="27"/>
      <c r="HJ2022" s="27"/>
      <c r="HK2022" s="27"/>
      <c r="HL2022" s="27"/>
      <c r="HM2022" s="27"/>
      <c r="HN2022" s="27"/>
      <c r="HO2022" s="27"/>
      <c r="HP2022" s="27"/>
      <c r="HQ2022" s="27"/>
      <c r="HR2022" s="27"/>
      <c r="HS2022" s="27"/>
      <c r="HT2022" s="27"/>
      <c r="HU2022" s="27"/>
      <c r="HV2022" s="27"/>
      <c r="HW2022" s="27"/>
      <c r="HX2022" s="27"/>
      <c r="HY2022" s="27"/>
      <c r="HZ2022" s="27"/>
      <c r="IA2022" s="27"/>
      <c r="IB2022" s="27"/>
      <c r="IC2022" s="27"/>
      <c r="ID2022" s="27"/>
      <c r="IE2022" s="27"/>
      <c r="IF2022" s="27"/>
      <c r="IG2022" s="27"/>
      <c r="IH2022" s="27"/>
      <c r="II2022" s="27"/>
      <c r="IJ2022" s="27"/>
      <c r="IK2022" s="27"/>
      <c r="IL2022" s="27"/>
      <c r="IM2022" s="27"/>
      <c r="IN2022" s="27"/>
      <c r="IO2022" s="27"/>
      <c r="IP2022" s="27"/>
      <c r="IQ2022" s="27"/>
      <c r="IR2022" s="27"/>
      <c r="IS2022" s="27"/>
      <c r="IT2022" s="27"/>
      <c r="IU2022" s="27"/>
      <c r="IV2022" s="27"/>
      <c r="IW2022" s="27"/>
      <c r="IX2022" s="27"/>
      <c r="IY2022" s="27"/>
      <c r="IZ2022" s="27"/>
      <c r="JA2022" s="27"/>
      <c r="JB2022" s="27"/>
      <c r="JC2022" s="27"/>
      <c r="JD2022" s="27"/>
      <c r="JE2022" s="27"/>
      <c r="JF2022" s="27"/>
      <c r="JG2022" s="27"/>
      <c r="JH2022" s="27"/>
      <c r="JI2022" s="27"/>
      <c r="JJ2022" s="27"/>
      <c r="JK2022" s="27"/>
      <c r="JL2022" s="27"/>
      <c r="JM2022" s="27"/>
      <c r="JN2022" s="27"/>
      <c r="JO2022" s="27"/>
      <c r="JP2022" s="27"/>
      <c r="JQ2022" s="27"/>
      <c r="JR2022" s="27"/>
      <c r="JS2022" s="27"/>
      <c r="JT2022" s="27"/>
      <c r="JU2022" s="27"/>
      <c r="JV2022" s="27"/>
      <c r="JW2022" s="27"/>
      <c r="JX2022" s="27"/>
      <c r="JY2022" s="27"/>
      <c r="JZ2022" s="27"/>
      <c r="KA2022" s="27"/>
      <c r="KB2022" s="27"/>
      <c r="KC2022" s="27"/>
      <c r="KD2022" s="27"/>
      <c r="KE2022" s="27"/>
      <c r="KF2022" s="27"/>
      <c r="KG2022" s="27"/>
      <c r="KH2022" s="27"/>
      <c r="KI2022" s="27"/>
      <c r="KJ2022" s="27"/>
      <c r="KK2022" s="27"/>
      <c r="KL2022" s="27"/>
      <c r="KM2022" s="27"/>
      <c r="KN2022" s="27"/>
      <c r="KO2022" s="27"/>
      <c r="KP2022" s="27"/>
      <c r="KQ2022" s="27"/>
      <c r="KR2022" s="27"/>
      <c r="KS2022" s="27"/>
      <c r="KT2022" s="27"/>
      <c r="KU2022" s="27"/>
      <c r="KV2022" s="27"/>
      <c r="KW2022" s="27"/>
      <c r="KX2022" s="27"/>
      <c r="KY2022" s="27"/>
      <c r="KZ2022" s="27"/>
      <c r="LA2022" s="27"/>
      <c r="LB2022" s="27"/>
      <c r="LC2022" s="27"/>
      <c r="LD2022" s="27"/>
      <c r="LE2022" s="27"/>
      <c r="LF2022" s="27"/>
      <c r="LG2022" s="27"/>
      <c r="LH2022" s="27"/>
      <c r="LI2022" s="27"/>
      <c r="LJ2022" s="27"/>
      <c r="LK2022" s="27"/>
      <c r="LL2022" s="27"/>
      <c r="LM2022" s="27"/>
      <c r="LN2022" s="27"/>
      <c r="LO2022" s="27"/>
      <c r="LP2022" s="27"/>
      <c r="LQ2022" s="27"/>
      <c r="LR2022" s="27"/>
      <c r="LS2022" s="27"/>
      <c r="LT2022" s="27"/>
      <c r="LU2022" s="27"/>
    </row>
    <row r="2023" spans="8:333" ht="12.75"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27"/>
      <c r="DZ2023" s="27"/>
      <c r="EA2023" s="27"/>
      <c r="EB2023" s="27"/>
      <c r="EC2023" s="27"/>
      <c r="ED2023" s="27"/>
      <c r="EE2023" s="27"/>
      <c r="EF2023" s="27"/>
      <c r="EG2023" s="27"/>
      <c r="EH2023" s="27"/>
      <c r="EI2023" s="27"/>
      <c r="EJ2023" s="27"/>
      <c r="EK2023" s="27"/>
      <c r="EL2023" s="27"/>
      <c r="EM2023" s="27"/>
      <c r="EN2023" s="27"/>
      <c r="EO2023" s="27"/>
      <c r="EP2023" s="27"/>
      <c r="EQ2023" s="27"/>
      <c r="ER2023" s="27"/>
      <c r="ES2023" s="27"/>
      <c r="ET2023" s="27"/>
      <c r="EU2023" s="27"/>
      <c r="EV2023" s="27"/>
      <c r="EW2023" s="27"/>
      <c r="EX2023" s="27"/>
      <c r="EY2023" s="27"/>
      <c r="EZ2023" s="27"/>
      <c r="FA2023" s="27"/>
      <c r="FB2023" s="27"/>
      <c r="FC2023" s="27"/>
      <c r="FD2023" s="27"/>
      <c r="FE2023" s="27"/>
      <c r="FF2023" s="27"/>
      <c r="FG2023" s="27"/>
      <c r="FH2023" s="27"/>
      <c r="FI2023" s="27"/>
      <c r="FJ2023" s="27"/>
      <c r="FK2023" s="27"/>
      <c r="FL2023" s="27"/>
      <c r="FM2023" s="27"/>
      <c r="FN2023" s="27"/>
      <c r="FO2023" s="27"/>
      <c r="FP2023" s="27"/>
      <c r="FQ2023" s="27"/>
      <c r="FR2023" s="27"/>
      <c r="FS2023" s="27"/>
      <c r="FT2023" s="27"/>
      <c r="FU2023" s="27"/>
      <c r="FV2023" s="27"/>
      <c r="FW2023" s="27"/>
      <c r="FX2023" s="27"/>
      <c r="FY2023" s="27"/>
      <c r="FZ2023" s="27"/>
      <c r="GA2023" s="27"/>
      <c r="GB2023" s="27"/>
      <c r="GC2023" s="27"/>
      <c r="GD2023" s="27"/>
      <c r="GE2023" s="27"/>
      <c r="GF2023" s="27"/>
      <c r="GG2023" s="27"/>
      <c r="GH2023" s="27"/>
      <c r="GI2023" s="27"/>
      <c r="GJ2023" s="27"/>
      <c r="GK2023" s="27"/>
      <c r="GL2023" s="27"/>
      <c r="GM2023" s="27"/>
      <c r="GN2023" s="27"/>
      <c r="GO2023" s="27"/>
      <c r="GP2023" s="27"/>
      <c r="GQ2023" s="27"/>
      <c r="GR2023" s="27"/>
      <c r="GS2023" s="27"/>
      <c r="GT2023" s="27"/>
      <c r="GU2023" s="27"/>
      <c r="GV2023" s="27"/>
      <c r="GW2023" s="27"/>
      <c r="GX2023" s="27"/>
      <c r="GY2023" s="27"/>
      <c r="GZ2023" s="27"/>
      <c r="HA2023" s="27"/>
      <c r="HB2023" s="27"/>
      <c r="HC2023" s="27"/>
      <c r="HD2023" s="27"/>
      <c r="HE2023" s="27"/>
      <c r="HF2023" s="27"/>
      <c r="HG2023" s="27"/>
      <c r="HH2023" s="27"/>
      <c r="HI2023" s="27"/>
      <c r="HJ2023" s="27"/>
      <c r="HK2023" s="27"/>
      <c r="HL2023" s="27"/>
      <c r="HM2023" s="27"/>
      <c r="HN2023" s="27"/>
      <c r="HO2023" s="27"/>
      <c r="HP2023" s="27"/>
      <c r="HQ2023" s="27"/>
      <c r="HR2023" s="27"/>
      <c r="HS2023" s="27"/>
      <c r="HT2023" s="27"/>
      <c r="HU2023" s="27"/>
      <c r="HV2023" s="27"/>
      <c r="HW2023" s="27"/>
      <c r="HX2023" s="27"/>
      <c r="HY2023" s="27"/>
      <c r="HZ2023" s="27"/>
      <c r="IA2023" s="27"/>
      <c r="IB2023" s="27"/>
      <c r="IC2023" s="27"/>
      <c r="ID2023" s="27"/>
      <c r="IE2023" s="27"/>
      <c r="IF2023" s="27"/>
      <c r="IG2023" s="27"/>
      <c r="IH2023" s="27"/>
      <c r="II2023" s="27"/>
      <c r="IJ2023" s="27"/>
      <c r="IK2023" s="27"/>
      <c r="IL2023" s="27"/>
      <c r="IM2023" s="27"/>
      <c r="IN2023" s="27"/>
      <c r="IO2023" s="27"/>
      <c r="IP2023" s="27"/>
      <c r="IQ2023" s="27"/>
      <c r="IR2023" s="27"/>
      <c r="IS2023" s="27"/>
      <c r="IT2023" s="27"/>
      <c r="IU2023" s="27"/>
      <c r="IV2023" s="27"/>
      <c r="IW2023" s="27"/>
      <c r="IX2023" s="27"/>
      <c r="IY2023" s="27"/>
      <c r="IZ2023" s="27"/>
      <c r="JA2023" s="27"/>
      <c r="JB2023" s="27"/>
      <c r="JC2023" s="27"/>
      <c r="JD2023" s="27"/>
      <c r="JE2023" s="27"/>
      <c r="JF2023" s="27"/>
      <c r="JG2023" s="27"/>
      <c r="JH2023" s="27"/>
      <c r="JI2023" s="27"/>
      <c r="JJ2023" s="27"/>
      <c r="JK2023" s="27"/>
      <c r="JL2023" s="27"/>
      <c r="JM2023" s="27"/>
      <c r="JN2023" s="27"/>
      <c r="JO2023" s="27"/>
      <c r="JP2023" s="27"/>
      <c r="JQ2023" s="27"/>
      <c r="JR2023" s="27"/>
      <c r="JS2023" s="27"/>
      <c r="JT2023" s="27"/>
      <c r="JU2023" s="27"/>
      <c r="JV2023" s="27"/>
      <c r="JW2023" s="27"/>
      <c r="JX2023" s="27"/>
      <c r="JY2023" s="27"/>
      <c r="JZ2023" s="27"/>
      <c r="KA2023" s="27"/>
      <c r="KB2023" s="27"/>
      <c r="KC2023" s="27"/>
      <c r="KD2023" s="27"/>
      <c r="KE2023" s="27"/>
      <c r="KF2023" s="27"/>
      <c r="KG2023" s="27"/>
      <c r="KH2023" s="27"/>
      <c r="KI2023" s="27"/>
      <c r="KJ2023" s="27"/>
      <c r="KK2023" s="27"/>
      <c r="KL2023" s="27"/>
      <c r="KM2023" s="27"/>
      <c r="KN2023" s="27"/>
      <c r="KO2023" s="27"/>
      <c r="KP2023" s="27"/>
      <c r="KQ2023" s="27"/>
      <c r="KR2023" s="27"/>
      <c r="KS2023" s="27"/>
      <c r="KT2023" s="27"/>
      <c r="KU2023" s="27"/>
      <c r="KV2023" s="27"/>
      <c r="KW2023" s="27"/>
      <c r="KX2023" s="27"/>
      <c r="KY2023" s="27"/>
      <c r="KZ2023" s="27"/>
      <c r="LA2023" s="27"/>
      <c r="LB2023" s="27"/>
      <c r="LC2023" s="27"/>
      <c r="LD2023" s="27"/>
      <c r="LE2023" s="27"/>
      <c r="LF2023" s="27"/>
      <c r="LG2023" s="27"/>
      <c r="LH2023" s="27"/>
      <c r="LI2023" s="27"/>
      <c r="LJ2023" s="27"/>
      <c r="LK2023" s="27"/>
      <c r="LL2023" s="27"/>
      <c r="LM2023" s="27"/>
      <c r="LN2023" s="27"/>
      <c r="LO2023" s="27"/>
      <c r="LP2023" s="27"/>
      <c r="LQ2023" s="27"/>
      <c r="LR2023" s="27"/>
      <c r="LS2023" s="27"/>
      <c r="LT2023" s="27"/>
      <c r="LU2023" s="27"/>
    </row>
    <row r="2024" spans="8:333" ht="12.75"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27"/>
      <c r="DZ2024" s="27"/>
      <c r="EA2024" s="27"/>
      <c r="EB2024" s="27"/>
      <c r="EC2024" s="27"/>
      <c r="ED2024" s="27"/>
      <c r="EE2024" s="27"/>
      <c r="EF2024" s="27"/>
      <c r="EG2024" s="27"/>
      <c r="EH2024" s="27"/>
      <c r="EI2024" s="27"/>
      <c r="EJ2024" s="27"/>
      <c r="EK2024" s="27"/>
      <c r="EL2024" s="27"/>
      <c r="EM2024" s="27"/>
      <c r="EN2024" s="27"/>
      <c r="EO2024" s="27"/>
      <c r="EP2024" s="27"/>
      <c r="EQ2024" s="27"/>
      <c r="ER2024" s="27"/>
      <c r="ES2024" s="27"/>
      <c r="ET2024" s="27"/>
      <c r="EU2024" s="27"/>
      <c r="EV2024" s="27"/>
      <c r="EW2024" s="27"/>
      <c r="EX2024" s="27"/>
      <c r="EY2024" s="27"/>
      <c r="EZ2024" s="27"/>
      <c r="FA2024" s="27"/>
      <c r="FB2024" s="27"/>
      <c r="FC2024" s="27"/>
      <c r="FD2024" s="27"/>
      <c r="FE2024" s="27"/>
      <c r="FF2024" s="27"/>
      <c r="FG2024" s="27"/>
      <c r="FH2024" s="27"/>
      <c r="FI2024" s="27"/>
      <c r="FJ2024" s="27"/>
      <c r="FK2024" s="27"/>
      <c r="FL2024" s="27"/>
      <c r="FM2024" s="27"/>
      <c r="FN2024" s="27"/>
      <c r="FO2024" s="27"/>
      <c r="FP2024" s="27"/>
      <c r="FQ2024" s="27"/>
      <c r="FR2024" s="27"/>
      <c r="FS2024" s="27"/>
      <c r="FT2024" s="27"/>
      <c r="FU2024" s="27"/>
      <c r="FV2024" s="27"/>
      <c r="FW2024" s="27"/>
      <c r="FX2024" s="27"/>
      <c r="FY2024" s="27"/>
      <c r="FZ2024" s="27"/>
      <c r="GA2024" s="27"/>
      <c r="GB2024" s="27"/>
      <c r="GC2024" s="27"/>
      <c r="GD2024" s="27"/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27"/>
      <c r="GS2024" s="27"/>
      <c r="GT2024" s="27"/>
      <c r="GU2024" s="27"/>
      <c r="GV2024" s="27"/>
      <c r="GW2024" s="27"/>
      <c r="GX2024" s="27"/>
      <c r="GY2024" s="27"/>
      <c r="GZ2024" s="27"/>
      <c r="HA2024" s="27"/>
      <c r="HB2024" s="27"/>
      <c r="HC2024" s="27"/>
      <c r="HD2024" s="27"/>
      <c r="HE2024" s="27"/>
      <c r="HF2024" s="27"/>
      <c r="HG2024" s="27"/>
      <c r="HH2024" s="27"/>
      <c r="HI2024" s="27"/>
      <c r="HJ2024" s="27"/>
      <c r="HK2024" s="27"/>
      <c r="HL2024" s="27"/>
      <c r="HM2024" s="27"/>
      <c r="HN2024" s="27"/>
      <c r="HO2024" s="27"/>
      <c r="HP2024" s="27"/>
      <c r="HQ2024" s="27"/>
      <c r="HR2024" s="27"/>
      <c r="HS2024" s="27"/>
      <c r="HT2024" s="27"/>
      <c r="HU2024" s="27"/>
      <c r="HV2024" s="27"/>
      <c r="HW2024" s="27"/>
      <c r="HX2024" s="27"/>
      <c r="HY2024" s="27"/>
      <c r="HZ2024" s="27"/>
      <c r="IA2024" s="27"/>
      <c r="IB2024" s="27"/>
      <c r="IC2024" s="27"/>
      <c r="ID2024" s="27"/>
      <c r="IE2024" s="27"/>
      <c r="IF2024" s="27"/>
      <c r="IG2024" s="27"/>
      <c r="IH2024" s="27"/>
      <c r="II2024" s="27"/>
      <c r="IJ2024" s="27"/>
      <c r="IK2024" s="27"/>
      <c r="IL2024" s="27"/>
      <c r="IM2024" s="27"/>
      <c r="IN2024" s="27"/>
      <c r="IO2024" s="27"/>
      <c r="IP2024" s="27"/>
      <c r="IQ2024" s="27"/>
      <c r="IR2024" s="27"/>
      <c r="IS2024" s="27"/>
      <c r="IT2024" s="27"/>
      <c r="IU2024" s="27"/>
      <c r="IV2024" s="27"/>
      <c r="IW2024" s="27"/>
      <c r="IX2024" s="27"/>
      <c r="IY2024" s="27"/>
      <c r="IZ2024" s="27"/>
      <c r="JA2024" s="27"/>
      <c r="JB2024" s="27"/>
      <c r="JC2024" s="27"/>
      <c r="JD2024" s="27"/>
      <c r="JE2024" s="27"/>
      <c r="JF2024" s="27"/>
      <c r="JG2024" s="27"/>
      <c r="JH2024" s="27"/>
      <c r="JI2024" s="27"/>
      <c r="JJ2024" s="27"/>
      <c r="JK2024" s="27"/>
      <c r="JL2024" s="27"/>
      <c r="JM2024" s="27"/>
      <c r="JN2024" s="27"/>
      <c r="JO2024" s="27"/>
      <c r="JP2024" s="27"/>
      <c r="JQ2024" s="27"/>
      <c r="JR2024" s="27"/>
      <c r="JS2024" s="27"/>
      <c r="JT2024" s="27"/>
      <c r="JU2024" s="27"/>
      <c r="JV2024" s="27"/>
      <c r="JW2024" s="27"/>
      <c r="JX2024" s="27"/>
      <c r="JY2024" s="27"/>
      <c r="JZ2024" s="27"/>
      <c r="KA2024" s="27"/>
      <c r="KB2024" s="27"/>
      <c r="KC2024" s="27"/>
      <c r="KD2024" s="27"/>
      <c r="KE2024" s="27"/>
      <c r="KF2024" s="27"/>
      <c r="KG2024" s="27"/>
      <c r="KH2024" s="27"/>
      <c r="KI2024" s="27"/>
      <c r="KJ2024" s="27"/>
      <c r="KK2024" s="27"/>
      <c r="KL2024" s="27"/>
      <c r="KM2024" s="27"/>
      <c r="KN2024" s="27"/>
      <c r="KO2024" s="27"/>
      <c r="KP2024" s="27"/>
      <c r="KQ2024" s="27"/>
      <c r="KR2024" s="27"/>
      <c r="KS2024" s="27"/>
      <c r="KT2024" s="27"/>
      <c r="KU2024" s="27"/>
      <c r="KV2024" s="27"/>
      <c r="KW2024" s="27"/>
      <c r="KX2024" s="27"/>
      <c r="KY2024" s="27"/>
      <c r="KZ2024" s="27"/>
      <c r="LA2024" s="27"/>
      <c r="LB2024" s="27"/>
      <c r="LC2024" s="27"/>
      <c r="LD2024" s="27"/>
      <c r="LE2024" s="27"/>
      <c r="LF2024" s="27"/>
      <c r="LG2024" s="27"/>
      <c r="LH2024" s="27"/>
      <c r="LI2024" s="27"/>
      <c r="LJ2024" s="27"/>
      <c r="LK2024" s="27"/>
      <c r="LL2024" s="27"/>
      <c r="LM2024" s="27"/>
      <c r="LN2024" s="27"/>
      <c r="LO2024" s="27"/>
      <c r="LP2024" s="27"/>
      <c r="LQ2024" s="27"/>
      <c r="LR2024" s="27"/>
      <c r="LS2024" s="27"/>
      <c r="LT2024" s="27"/>
      <c r="LU2024" s="27"/>
    </row>
    <row r="2025" spans="8:333" ht="12.75"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27"/>
      <c r="DZ2025" s="27"/>
      <c r="EA2025" s="27"/>
      <c r="EB2025" s="27"/>
      <c r="EC2025" s="27"/>
      <c r="ED2025" s="27"/>
      <c r="EE2025" s="27"/>
      <c r="EF2025" s="27"/>
      <c r="EG2025" s="27"/>
      <c r="EH2025" s="27"/>
      <c r="EI2025" s="27"/>
      <c r="EJ2025" s="27"/>
      <c r="EK2025" s="27"/>
      <c r="EL2025" s="27"/>
      <c r="EM2025" s="27"/>
      <c r="EN2025" s="27"/>
      <c r="EO2025" s="27"/>
      <c r="EP2025" s="27"/>
      <c r="EQ2025" s="27"/>
      <c r="ER2025" s="27"/>
      <c r="ES2025" s="27"/>
      <c r="ET2025" s="27"/>
      <c r="EU2025" s="27"/>
      <c r="EV2025" s="27"/>
      <c r="EW2025" s="27"/>
      <c r="EX2025" s="27"/>
      <c r="EY2025" s="27"/>
      <c r="EZ2025" s="27"/>
      <c r="FA2025" s="27"/>
      <c r="FB2025" s="27"/>
      <c r="FC2025" s="27"/>
      <c r="FD2025" s="27"/>
      <c r="FE2025" s="27"/>
      <c r="FF2025" s="27"/>
      <c r="FG2025" s="27"/>
      <c r="FH2025" s="27"/>
      <c r="FI2025" s="27"/>
      <c r="FJ2025" s="27"/>
      <c r="FK2025" s="27"/>
      <c r="FL2025" s="27"/>
      <c r="FM2025" s="27"/>
      <c r="FN2025" s="27"/>
      <c r="FO2025" s="27"/>
      <c r="FP2025" s="27"/>
      <c r="FQ2025" s="27"/>
      <c r="FR2025" s="27"/>
      <c r="FS2025" s="27"/>
      <c r="FT2025" s="27"/>
      <c r="FU2025" s="27"/>
      <c r="FV2025" s="27"/>
      <c r="FW2025" s="27"/>
      <c r="FX2025" s="27"/>
      <c r="FY2025" s="27"/>
      <c r="FZ2025" s="27"/>
      <c r="GA2025" s="27"/>
      <c r="GB2025" s="27"/>
      <c r="GC2025" s="27"/>
      <c r="GD2025" s="27"/>
      <c r="GE2025" s="27"/>
      <c r="GF2025" s="27"/>
      <c r="GG2025" s="27"/>
      <c r="GH2025" s="27"/>
      <c r="GI2025" s="27"/>
      <c r="GJ2025" s="27"/>
      <c r="GK2025" s="27"/>
      <c r="GL2025" s="27"/>
      <c r="GM2025" s="27"/>
      <c r="GN2025" s="27"/>
      <c r="GO2025" s="27"/>
      <c r="GP2025" s="27"/>
      <c r="GQ2025" s="27"/>
      <c r="GR2025" s="27"/>
      <c r="GS2025" s="27"/>
      <c r="GT2025" s="27"/>
      <c r="GU2025" s="27"/>
      <c r="GV2025" s="27"/>
      <c r="GW2025" s="27"/>
      <c r="GX2025" s="27"/>
      <c r="GY2025" s="27"/>
      <c r="GZ2025" s="27"/>
      <c r="HA2025" s="27"/>
      <c r="HB2025" s="27"/>
      <c r="HC2025" s="27"/>
      <c r="HD2025" s="27"/>
      <c r="HE2025" s="27"/>
      <c r="HF2025" s="27"/>
      <c r="HG2025" s="27"/>
      <c r="HH2025" s="27"/>
      <c r="HI2025" s="27"/>
      <c r="HJ2025" s="27"/>
      <c r="HK2025" s="27"/>
      <c r="HL2025" s="27"/>
      <c r="HM2025" s="27"/>
      <c r="HN2025" s="27"/>
      <c r="HO2025" s="27"/>
      <c r="HP2025" s="27"/>
      <c r="HQ2025" s="27"/>
      <c r="HR2025" s="27"/>
      <c r="HS2025" s="27"/>
      <c r="HT2025" s="27"/>
      <c r="HU2025" s="27"/>
      <c r="HV2025" s="27"/>
      <c r="HW2025" s="27"/>
      <c r="HX2025" s="27"/>
      <c r="HY2025" s="27"/>
      <c r="HZ2025" s="27"/>
      <c r="IA2025" s="27"/>
      <c r="IB2025" s="27"/>
      <c r="IC2025" s="27"/>
      <c r="ID2025" s="27"/>
      <c r="IE2025" s="27"/>
      <c r="IF2025" s="27"/>
      <c r="IG2025" s="27"/>
      <c r="IH2025" s="27"/>
      <c r="II2025" s="27"/>
      <c r="IJ2025" s="27"/>
      <c r="IK2025" s="27"/>
      <c r="IL2025" s="27"/>
      <c r="IM2025" s="27"/>
      <c r="IN2025" s="27"/>
      <c r="IO2025" s="27"/>
      <c r="IP2025" s="27"/>
      <c r="IQ2025" s="27"/>
      <c r="IR2025" s="27"/>
      <c r="IS2025" s="27"/>
      <c r="IT2025" s="27"/>
      <c r="IU2025" s="27"/>
      <c r="IV2025" s="27"/>
      <c r="IW2025" s="27"/>
      <c r="IX2025" s="27"/>
      <c r="IY2025" s="27"/>
      <c r="IZ2025" s="27"/>
      <c r="JA2025" s="27"/>
      <c r="JB2025" s="27"/>
      <c r="JC2025" s="27"/>
      <c r="JD2025" s="27"/>
      <c r="JE2025" s="27"/>
      <c r="JF2025" s="27"/>
      <c r="JG2025" s="27"/>
      <c r="JH2025" s="27"/>
      <c r="JI2025" s="27"/>
      <c r="JJ2025" s="27"/>
      <c r="JK2025" s="27"/>
      <c r="JL2025" s="27"/>
      <c r="JM2025" s="27"/>
      <c r="JN2025" s="27"/>
      <c r="JO2025" s="27"/>
      <c r="JP2025" s="27"/>
      <c r="JQ2025" s="27"/>
      <c r="JR2025" s="27"/>
      <c r="JS2025" s="27"/>
      <c r="JT2025" s="27"/>
      <c r="JU2025" s="27"/>
      <c r="JV2025" s="27"/>
      <c r="JW2025" s="27"/>
      <c r="JX2025" s="27"/>
      <c r="JY2025" s="27"/>
      <c r="JZ2025" s="27"/>
      <c r="KA2025" s="27"/>
      <c r="KB2025" s="27"/>
      <c r="KC2025" s="27"/>
      <c r="KD2025" s="27"/>
      <c r="KE2025" s="27"/>
      <c r="KF2025" s="27"/>
      <c r="KG2025" s="27"/>
      <c r="KH2025" s="27"/>
      <c r="KI2025" s="27"/>
      <c r="KJ2025" s="27"/>
      <c r="KK2025" s="27"/>
      <c r="KL2025" s="27"/>
      <c r="KM2025" s="27"/>
      <c r="KN2025" s="27"/>
      <c r="KO2025" s="27"/>
      <c r="KP2025" s="27"/>
      <c r="KQ2025" s="27"/>
      <c r="KR2025" s="27"/>
      <c r="KS2025" s="27"/>
      <c r="KT2025" s="27"/>
      <c r="KU2025" s="27"/>
      <c r="KV2025" s="27"/>
      <c r="KW2025" s="27"/>
      <c r="KX2025" s="27"/>
      <c r="KY2025" s="27"/>
      <c r="KZ2025" s="27"/>
      <c r="LA2025" s="27"/>
      <c r="LB2025" s="27"/>
      <c r="LC2025" s="27"/>
      <c r="LD2025" s="27"/>
      <c r="LE2025" s="27"/>
      <c r="LF2025" s="27"/>
      <c r="LG2025" s="27"/>
      <c r="LH2025" s="27"/>
      <c r="LI2025" s="27"/>
      <c r="LJ2025" s="27"/>
      <c r="LK2025" s="27"/>
      <c r="LL2025" s="27"/>
      <c r="LM2025" s="27"/>
      <c r="LN2025" s="27"/>
      <c r="LO2025" s="27"/>
      <c r="LP2025" s="27"/>
      <c r="LQ2025" s="27"/>
      <c r="LR2025" s="27"/>
      <c r="LS2025" s="27"/>
      <c r="LT2025" s="27"/>
      <c r="LU2025" s="27"/>
    </row>
    <row r="2026" spans="8:333" ht="12.75"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27"/>
      <c r="DZ2026" s="27"/>
      <c r="EA2026" s="27"/>
      <c r="EB2026" s="27"/>
      <c r="EC2026" s="27"/>
      <c r="ED2026" s="27"/>
      <c r="EE2026" s="27"/>
      <c r="EF2026" s="27"/>
      <c r="EG2026" s="27"/>
      <c r="EH2026" s="27"/>
      <c r="EI2026" s="27"/>
      <c r="EJ2026" s="27"/>
      <c r="EK2026" s="27"/>
      <c r="EL2026" s="27"/>
      <c r="EM2026" s="27"/>
      <c r="EN2026" s="27"/>
      <c r="EO2026" s="27"/>
      <c r="EP2026" s="27"/>
      <c r="EQ2026" s="27"/>
      <c r="ER2026" s="27"/>
      <c r="ES2026" s="27"/>
      <c r="ET2026" s="27"/>
      <c r="EU2026" s="27"/>
      <c r="EV2026" s="27"/>
      <c r="EW2026" s="27"/>
      <c r="EX2026" s="27"/>
      <c r="EY2026" s="27"/>
      <c r="EZ2026" s="27"/>
      <c r="FA2026" s="27"/>
      <c r="FB2026" s="27"/>
      <c r="FC2026" s="27"/>
      <c r="FD2026" s="27"/>
      <c r="FE2026" s="27"/>
      <c r="FF2026" s="27"/>
      <c r="FG2026" s="27"/>
      <c r="FH2026" s="27"/>
      <c r="FI2026" s="27"/>
      <c r="FJ2026" s="27"/>
      <c r="FK2026" s="27"/>
      <c r="FL2026" s="27"/>
      <c r="FM2026" s="27"/>
      <c r="FN2026" s="27"/>
      <c r="FO2026" s="27"/>
      <c r="FP2026" s="27"/>
      <c r="FQ2026" s="27"/>
      <c r="FR2026" s="27"/>
      <c r="FS2026" s="27"/>
      <c r="FT2026" s="27"/>
      <c r="FU2026" s="27"/>
      <c r="FV2026" s="27"/>
      <c r="FW2026" s="27"/>
      <c r="FX2026" s="27"/>
      <c r="FY2026" s="27"/>
      <c r="FZ2026" s="27"/>
      <c r="GA2026" s="27"/>
      <c r="GB2026" s="27"/>
      <c r="GC2026" s="27"/>
      <c r="GD2026" s="27"/>
      <c r="GE2026" s="27"/>
      <c r="GF2026" s="27"/>
      <c r="GG2026" s="27"/>
      <c r="GH2026" s="27"/>
      <c r="GI2026" s="27"/>
      <c r="GJ2026" s="27"/>
      <c r="GK2026" s="27"/>
      <c r="GL2026" s="27"/>
      <c r="GM2026" s="27"/>
      <c r="GN2026" s="27"/>
      <c r="GO2026" s="27"/>
      <c r="GP2026" s="27"/>
      <c r="GQ2026" s="27"/>
      <c r="GR2026" s="27"/>
      <c r="GS2026" s="27"/>
      <c r="GT2026" s="27"/>
      <c r="GU2026" s="27"/>
      <c r="GV2026" s="27"/>
      <c r="GW2026" s="27"/>
      <c r="GX2026" s="27"/>
      <c r="GY2026" s="27"/>
      <c r="GZ2026" s="27"/>
      <c r="HA2026" s="27"/>
      <c r="HB2026" s="27"/>
      <c r="HC2026" s="27"/>
      <c r="HD2026" s="27"/>
      <c r="HE2026" s="27"/>
      <c r="HF2026" s="27"/>
      <c r="HG2026" s="27"/>
      <c r="HH2026" s="27"/>
      <c r="HI2026" s="27"/>
      <c r="HJ2026" s="27"/>
      <c r="HK2026" s="27"/>
      <c r="HL2026" s="27"/>
      <c r="HM2026" s="27"/>
      <c r="HN2026" s="27"/>
      <c r="HO2026" s="27"/>
      <c r="HP2026" s="27"/>
      <c r="HQ2026" s="27"/>
      <c r="HR2026" s="27"/>
      <c r="HS2026" s="27"/>
      <c r="HT2026" s="27"/>
      <c r="HU2026" s="27"/>
      <c r="HV2026" s="27"/>
      <c r="HW2026" s="27"/>
      <c r="HX2026" s="27"/>
      <c r="HY2026" s="27"/>
      <c r="HZ2026" s="27"/>
      <c r="IA2026" s="27"/>
      <c r="IB2026" s="27"/>
      <c r="IC2026" s="27"/>
      <c r="ID2026" s="27"/>
      <c r="IE2026" s="27"/>
      <c r="IF2026" s="27"/>
      <c r="IG2026" s="27"/>
      <c r="IH2026" s="27"/>
      <c r="II2026" s="27"/>
      <c r="IJ2026" s="27"/>
      <c r="IK2026" s="27"/>
      <c r="IL2026" s="27"/>
      <c r="IM2026" s="27"/>
      <c r="IN2026" s="27"/>
      <c r="IO2026" s="27"/>
      <c r="IP2026" s="27"/>
      <c r="IQ2026" s="27"/>
      <c r="IR2026" s="27"/>
      <c r="IS2026" s="27"/>
      <c r="IT2026" s="27"/>
      <c r="IU2026" s="27"/>
      <c r="IV2026" s="27"/>
      <c r="IW2026" s="27"/>
      <c r="IX2026" s="27"/>
      <c r="IY2026" s="27"/>
      <c r="IZ2026" s="27"/>
      <c r="JA2026" s="27"/>
      <c r="JB2026" s="27"/>
      <c r="JC2026" s="27"/>
      <c r="JD2026" s="27"/>
      <c r="JE2026" s="27"/>
      <c r="JF2026" s="27"/>
      <c r="JG2026" s="27"/>
      <c r="JH2026" s="27"/>
      <c r="JI2026" s="27"/>
      <c r="JJ2026" s="27"/>
      <c r="JK2026" s="27"/>
      <c r="JL2026" s="27"/>
      <c r="JM2026" s="27"/>
      <c r="JN2026" s="27"/>
      <c r="JO2026" s="27"/>
      <c r="JP2026" s="27"/>
      <c r="JQ2026" s="27"/>
      <c r="JR2026" s="27"/>
      <c r="JS2026" s="27"/>
      <c r="JT2026" s="27"/>
      <c r="JU2026" s="27"/>
      <c r="JV2026" s="27"/>
      <c r="JW2026" s="27"/>
      <c r="JX2026" s="27"/>
      <c r="JY2026" s="27"/>
      <c r="JZ2026" s="27"/>
      <c r="KA2026" s="27"/>
      <c r="KB2026" s="27"/>
      <c r="KC2026" s="27"/>
      <c r="KD2026" s="27"/>
      <c r="KE2026" s="27"/>
      <c r="KF2026" s="27"/>
      <c r="KG2026" s="27"/>
      <c r="KH2026" s="27"/>
      <c r="KI2026" s="27"/>
      <c r="KJ2026" s="27"/>
      <c r="KK2026" s="27"/>
      <c r="KL2026" s="27"/>
      <c r="KM2026" s="27"/>
      <c r="KN2026" s="27"/>
      <c r="KO2026" s="27"/>
      <c r="KP2026" s="27"/>
      <c r="KQ2026" s="27"/>
      <c r="KR2026" s="27"/>
      <c r="KS2026" s="27"/>
      <c r="KT2026" s="27"/>
      <c r="KU2026" s="27"/>
      <c r="KV2026" s="27"/>
      <c r="KW2026" s="27"/>
      <c r="KX2026" s="27"/>
      <c r="KY2026" s="27"/>
      <c r="KZ2026" s="27"/>
      <c r="LA2026" s="27"/>
      <c r="LB2026" s="27"/>
      <c r="LC2026" s="27"/>
      <c r="LD2026" s="27"/>
      <c r="LE2026" s="27"/>
      <c r="LF2026" s="27"/>
      <c r="LG2026" s="27"/>
      <c r="LH2026" s="27"/>
      <c r="LI2026" s="27"/>
      <c r="LJ2026" s="27"/>
      <c r="LK2026" s="27"/>
      <c r="LL2026" s="27"/>
      <c r="LM2026" s="27"/>
      <c r="LN2026" s="27"/>
      <c r="LO2026" s="27"/>
      <c r="LP2026" s="27"/>
      <c r="LQ2026" s="27"/>
      <c r="LR2026" s="27"/>
      <c r="LS2026" s="27"/>
      <c r="LT2026" s="27"/>
      <c r="LU2026" s="27"/>
    </row>
    <row r="2027" spans="8:333" ht="12.75"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27"/>
      <c r="DZ2027" s="27"/>
      <c r="EA2027" s="27"/>
      <c r="EB2027" s="27"/>
      <c r="EC2027" s="27"/>
      <c r="ED2027" s="27"/>
      <c r="EE2027" s="27"/>
      <c r="EF2027" s="27"/>
      <c r="EG2027" s="27"/>
      <c r="EH2027" s="27"/>
      <c r="EI2027" s="27"/>
      <c r="EJ2027" s="27"/>
      <c r="EK2027" s="27"/>
      <c r="EL2027" s="27"/>
      <c r="EM2027" s="27"/>
      <c r="EN2027" s="27"/>
      <c r="EO2027" s="27"/>
      <c r="EP2027" s="27"/>
      <c r="EQ2027" s="27"/>
      <c r="ER2027" s="27"/>
      <c r="ES2027" s="27"/>
      <c r="ET2027" s="27"/>
      <c r="EU2027" s="27"/>
      <c r="EV2027" s="27"/>
      <c r="EW2027" s="27"/>
      <c r="EX2027" s="27"/>
      <c r="EY2027" s="27"/>
      <c r="EZ2027" s="27"/>
      <c r="FA2027" s="27"/>
      <c r="FB2027" s="27"/>
      <c r="FC2027" s="27"/>
      <c r="FD2027" s="27"/>
      <c r="FE2027" s="27"/>
      <c r="FF2027" s="27"/>
      <c r="FG2027" s="27"/>
      <c r="FH2027" s="27"/>
      <c r="FI2027" s="27"/>
      <c r="FJ2027" s="27"/>
      <c r="FK2027" s="27"/>
      <c r="FL2027" s="27"/>
      <c r="FM2027" s="27"/>
      <c r="FN2027" s="27"/>
      <c r="FO2027" s="27"/>
      <c r="FP2027" s="27"/>
      <c r="FQ2027" s="27"/>
      <c r="FR2027" s="27"/>
      <c r="FS2027" s="27"/>
      <c r="FT2027" s="27"/>
      <c r="FU2027" s="27"/>
      <c r="FV2027" s="27"/>
      <c r="FW2027" s="27"/>
      <c r="FX2027" s="27"/>
      <c r="FY2027" s="27"/>
      <c r="FZ2027" s="27"/>
      <c r="GA2027" s="27"/>
      <c r="GB2027" s="27"/>
      <c r="GC2027" s="27"/>
      <c r="GD2027" s="27"/>
      <c r="GE2027" s="27"/>
      <c r="GF2027" s="27"/>
      <c r="GG2027" s="27"/>
      <c r="GH2027" s="27"/>
      <c r="GI2027" s="27"/>
      <c r="GJ2027" s="27"/>
      <c r="GK2027" s="27"/>
      <c r="GL2027" s="27"/>
      <c r="GM2027" s="27"/>
      <c r="GN2027" s="27"/>
      <c r="GO2027" s="27"/>
      <c r="GP2027" s="27"/>
      <c r="GQ2027" s="27"/>
      <c r="GR2027" s="27"/>
      <c r="GS2027" s="27"/>
      <c r="GT2027" s="27"/>
      <c r="GU2027" s="27"/>
      <c r="GV2027" s="27"/>
      <c r="GW2027" s="27"/>
      <c r="GX2027" s="27"/>
      <c r="GY2027" s="27"/>
      <c r="GZ2027" s="27"/>
      <c r="HA2027" s="27"/>
      <c r="HB2027" s="27"/>
      <c r="HC2027" s="27"/>
      <c r="HD2027" s="27"/>
      <c r="HE2027" s="27"/>
      <c r="HF2027" s="27"/>
      <c r="HG2027" s="27"/>
      <c r="HH2027" s="27"/>
      <c r="HI2027" s="27"/>
      <c r="HJ2027" s="27"/>
      <c r="HK2027" s="27"/>
      <c r="HL2027" s="27"/>
      <c r="HM2027" s="27"/>
      <c r="HN2027" s="27"/>
      <c r="HO2027" s="27"/>
      <c r="HP2027" s="27"/>
      <c r="HQ2027" s="27"/>
      <c r="HR2027" s="27"/>
      <c r="HS2027" s="27"/>
      <c r="HT2027" s="27"/>
      <c r="HU2027" s="27"/>
      <c r="HV2027" s="27"/>
      <c r="HW2027" s="27"/>
      <c r="HX2027" s="27"/>
      <c r="HY2027" s="27"/>
      <c r="HZ2027" s="27"/>
      <c r="IA2027" s="27"/>
      <c r="IB2027" s="27"/>
      <c r="IC2027" s="27"/>
      <c r="ID2027" s="27"/>
      <c r="IE2027" s="27"/>
      <c r="IF2027" s="27"/>
      <c r="IG2027" s="27"/>
      <c r="IH2027" s="27"/>
      <c r="II2027" s="27"/>
      <c r="IJ2027" s="27"/>
      <c r="IK2027" s="27"/>
      <c r="IL2027" s="27"/>
      <c r="IM2027" s="27"/>
      <c r="IN2027" s="27"/>
      <c r="IO2027" s="27"/>
      <c r="IP2027" s="27"/>
      <c r="IQ2027" s="27"/>
      <c r="IR2027" s="27"/>
      <c r="IS2027" s="27"/>
      <c r="IT2027" s="27"/>
      <c r="IU2027" s="27"/>
      <c r="IV2027" s="27"/>
      <c r="IW2027" s="27"/>
      <c r="IX2027" s="27"/>
      <c r="IY2027" s="27"/>
      <c r="IZ2027" s="27"/>
      <c r="JA2027" s="27"/>
      <c r="JB2027" s="27"/>
      <c r="JC2027" s="27"/>
      <c r="JD2027" s="27"/>
      <c r="JE2027" s="27"/>
      <c r="JF2027" s="27"/>
      <c r="JG2027" s="27"/>
      <c r="JH2027" s="27"/>
      <c r="JI2027" s="27"/>
      <c r="JJ2027" s="27"/>
      <c r="JK2027" s="27"/>
      <c r="JL2027" s="27"/>
      <c r="JM2027" s="27"/>
      <c r="JN2027" s="27"/>
      <c r="JO2027" s="27"/>
      <c r="JP2027" s="27"/>
      <c r="JQ2027" s="27"/>
      <c r="JR2027" s="27"/>
      <c r="JS2027" s="27"/>
      <c r="JT2027" s="27"/>
      <c r="JU2027" s="27"/>
      <c r="JV2027" s="27"/>
      <c r="JW2027" s="27"/>
      <c r="JX2027" s="27"/>
      <c r="JY2027" s="27"/>
      <c r="JZ2027" s="27"/>
      <c r="KA2027" s="27"/>
      <c r="KB2027" s="27"/>
      <c r="KC2027" s="27"/>
      <c r="KD2027" s="27"/>
      <c r="KE2027" s="27"/>
      <c r="KF2027" s="27"/>
      <c r="KG2027" s="27"/>
      <c r="KH2027" s="27"/>
      <c r="KI2027" s="27"/>
      <c r="KJ2027" s="27"/>
      <c r="KK2027" s="27"/>
      <c r="KL2027" s="27"/>
      <c r="KM2027" s="27"/>
      <c r="KN2027" s="27"/>
      <c r="KO2027" s="27"/>
      <c r="KP2027" s="27"/>
      <c r="KQ2027" s="27"/>
      <c r="KR2027" s="27"/>
      <c r="KS2027" s="27"/>
      <c r="KT2027" s="27"/>
      <c r="KU2027" s="27"/>
      <c r="KV2027" s="27"/>
      <c r="KW2027" s="27"/>
      <c r="KX2027" s="27"/>
      <c r="KY2027" s="27"/>
      <c r="KZ2027" s="27"/>
      <c r="LA2027" s="27"/>
      <c r="LB2027" s="27"/>
      <c r="LC2027" s="27"/>
      <c r="LD2027" s="27"/>
      <c r="LE2027" s="27"/>
      <c r="LF2027" s="27"/>
      <c r="LG2027" s="27"/>
      <c r="LH2027" s="27"/>
      <c r="LI2027" s="27"/>
      <c r="LJ2027" s="27"/>
      <c r="LK2027" s="27"/>
      <c r="LL2027" s="27"/>
      <c r="LM2027" s="27"/>
      <c r="LN2027" s="27"/>
      <c r="LO2027" s="27"/>
      <c r="LP2027" s="27"/>
      <c r="LQ2027" s="27"/>
      <c r="LR2027" s="27"/>
      <c r="LS2027" s="27"/>
      <c r="LT2027" s="27"/>
      <c r="LU2027" s="27"/>
    </row>
    <row r="2028" spans="8:333" ht="12.75"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27"/>
      <c r="DZ2028" s="27"/>
      <c r="EA2028" s="27"/>
      <c r="EB2028" s="27"/>
      <c r="EC2028" s="27"/>
      <c r="ED2028" s="27"/>
      <c r="EE2028" s="27"/>
      <c r="EF2028" s="27"/>
      <c r="EG2028" s="27"/>
      <c r="EH2028" s="27"/>
      <c r="EI2028" s="27"/>
      <c r="EJ2028" s="27"/>
      <c r="EK2028" s="27"/>
      <c r="EL2028" s="27"/>
      <c r="EM2028" s="27"/>
      <c r="EN2028" s="27"/>
      <c r="EO2028" s="27"/>
      <c r="EP2028" s="27"/>
      <c r="EQ2028" s="27"/>
      <c r="ER2028" s="27"/>
      <c r="ES2028" s="27"/>
      <c r="ET2028" s="27"/>
      <c r="EU2028" s="27"/>
      <c r="EV2028" s="27"/>
      <c r="EW2028" s="27"/>
      <c r="EX2028" s="27"/>
      <c r="EY2028" s="27"/>
      <c r="EZ2028" s="27"/>
      <c r="FA2028" s="27"/>
      <c r="FB2028" s="27"/>
      <c r="FC2028" s="27"/>
      <c r="FD2028" s="27"/>
      <c r="FE2028" s="27"/>
      <c r="FF2028" s="27"/>
      <c r="FG2028" s="27"/>
      <c r="FH2028" s="27"/>
      <c r="FI2028" s="27"/>
      <c r="FJ2028" s="27"/>
      <c r="FK2028" s="27"/>
      <c r="FL2028" s="27"/>
      <c r="FM2028" s="27"/>
      <c r="FN2028" s="27"/>
      <c r="FO2028" s="27"/>
      <c r="FP2028" s="27"/>
      <c r="FQ2028" s="27"/>
      <c r="FR2028" s="27"/>
      <c r="FS2028" s="27"/>
      <c r="FT2028" s="27"/>
      <c r="FU2028" s="27"/>
      <c r="FV2028" s="27"/>
      <c r="FW2028" s="27"/>
      <c r="FX2028" s="27"/>
      <c r="FY2028" s="27"/>
      <c r="FZ2028" s="27"/>
      <c r="GA2028" s="27"/>
      <c r="GB2028" s="27"/>
      <c r="GC2028" s="27"/>
      <c r="GD2028" s="27"/>
      <c r="GE2028" s="27"/>
      <c r="GF2028" s="27"/>
      <c r="GG2028" s="27"/>
      <c r="GH2028" s="27"/>
      <c r="GI2028" s="27"/>
      <c r="GJ2028" s="27"/>
      <c r="GK2028" s="27"/>
      <c r="GL2028" s="27"/>
      <c r="GM2028" s="27"/>
      <c r="GN2028" s="27"/>
      <c r="GO2028" s="27"/>
      <c r="GP2028" s="27"/>
      <c r="GQ2028" s="27"/>
      <c r="GR2028" s="27"/>
      <c r="GS2028" s="27"/>
      <c r="GT2028" s="27"/>
      <c r="GU2028" s="27"/>
      <c r="GV2028" s="27"/>
      <c r="GW2028" s="27"/>
      <c r="GX2028" s="27"/>
      <c r="GY2028" s="27"/>
      <c r="GZ2028" s="27"/>
      <c r="HA2028" s="27"/>
      <c r="HB2028" s="27"/>
      <c r="HC2028" s="27"/>
      <c r="HD2028" s="27"/>
      <c r="HE2028" s="27"/>
      <c r="HF2028" s="27"/>
      <c r="HG2028" s="27"/>
      <c r="HH2028" s="27"/>
      <c r="HI2028" s="27"/>
      <c r="HJ2028" s="27"/>
      <c r="HK2028" s="27"/>
      <c r="HL2028" s="27"/>
      <c r="HM2028" s="27"/>
      <c r="HN2028" s="27"/>
      <c r="HO2028" s="27"/>
      <c r="HP2028" s="27"/>
      <c r="HQ2028" s="27"/>
      <c r="HR2028" s="27"/>
      <c r="HS2028" s="27"/>
      <c r="HT2028" s="27"/>
      <c r="HU2028" s="27"/>
      <c r="HV2028" s="27"/>
      <c r="HW2028" s="27"/>
      <c r="HX2028" s="27"/>
      <c r="HY2028" s="27"/>
      <c r="HZ2028" s="27"/>
      <c r="IA2028" s="27"/>
      <c r="IB2028" s="27"/>
      <c r="IC2028" s="27"/>
      <c r="ID2028" s="27"/>
      <c r="IE2028" s="27"/>
      <c r="IF2028" s="27"/>
      <c r="IG2028" s="27"/>
      <c r="IH2028" s="27"/>
      <c r="II2028" s="27"/>
      <c r="IJ2028" s="27"/>
      <c r="IK2028" s="27"/>
      <c r="IL2028" s="27"/>
      <c r="IM2028" s="27"/>
      <c r="IN2028" s="27"/>
      <c r="IO2028" s="27"/>
      <c r="IP2028" s="27"/>
      <c r="IQ2028" s="27"/>
      <c r="IR2028" s="27"/>
      <c r="IS2028" s="27"/>
      <c r="IT2028" s="27"/>
      <c r="IU2028" s="27"/>
      <c r="IV2028" s="27"/>
      <c r="IW2028" s="27"/>
      <c r="IX2028" s="27"/>
      <c r="IY2028" s="27"/>
      <c r="IZ2028" s="27"/>
      <c r="JA2028" s="27"/>
      <c r="JB2028" s="27"/>
      <c r="JC2028" s="27"/>
      <c r="JD2028" s="27"/>
      <c r="JE2028" s="27"/>
      <c r="JF2028" s="27"/>
      <c r="JG2028" s="27"/>
      <c r="JH2028" s="27"/>
      <c r="JI2028" s="27"/>
      <c r="JJ2028" s="27"/>
      <c r="JK2028" s="27"/>
      <c r="JL2028" s="27"/>
      <c r="JM2028" s="27"/>
      <c r="JN2028" s="27"/>
      <c r="JO2028" s="27"/>
      <c r="JP2028" s="27"/>
      <c r="JQ2028" s="27"/>
      <c r="JR2028" s="27"/>
      <c r="JS2028" s="27"/>
      <c r="JT2028" s="27"/>
      <c r="JU2028" s="27"/>
      <c r="JV2028" s="27"/>
      <c r="JW2028" s="27"/>
      <c r="JX2028" s="27"/>
      <c r="JY2028" s="27"/>
      <c r="JZ2028" s="27"/>
      <c r="KA2028" s="27"/>
      <c r="KB2028" s="27"/>
      <c r="KC2028" s="27"/>
      <c r="KD2028" s="27"/>
      <c r="KE2028" s="27"/>
      <c r="KF2028" s="27"/>
      <c r="KG2028" s="27"/>
      <c r="KH2028" s="27"/>
      <c r="KI2028" s="27"/>
      <c r="KJ2028" s="27"/>
      <c r="KK2028" s="27"/>
      <c r="KL2028" s="27"/>
      <c r="KM2028" s="27"/>
      <c r="KN2028" s="27"/>
      <c r="KO2028" s="27"/>
      <c r="KP2028" s="27"/>
      <c r="KQ2028" s="27"/>
      <c r="KR2028" s="27"/>
      <c r="KS2028" s="27"/>
      <c r="KT2028" s="27"/>
      <c r="KU2028" s="27"/>
      <c r="KV2028" s="27"/>
      <c r="KW2028" s="27"/>
      <c r="KX2028" s="27"/>
      <c r="KY2028" s="27"/>
      <c r="KZ2028" s="27"/>
      <c r="LA2028" s="27"/>
      <c r="LB2028" s="27"/>
      <c r="LC2028" s="27"/>
      <c r="LD2028" s="27"/>
      <c r="LE2028" s="27"/>
      <c r="LF2028" s="27"/>
      <c r="LG2028" s="27"/>
      <c r="LH2028" s="27"/>
      <c r="LI2028" s="27"/>
      <c r="LJ2028" s="27"/>
      <c r="LK2028" s="27"/>
      <c r="LL2028" s="27"/>
      <c r="LM2028" s="27"/>
      <c r="LN2028" s="27"/>
      <c r="LO2028" s="27"/>
      <c r="LP2028" s="27"/>
      <c r="LQ2028" s="27"/>
      <c r="LR2028" s="27"/>
      <c r="LS2028" s="27"/>
      <c r="LT2028" s="27"/>
      <c r="LU2028" s="27"/>
    </row>
    <row r="2029" spans="8:333" ht="12.75"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27"/>
      <c r="DZ2029" s="27"/>
      <c r="EA2029" s="27"/>
      <c r="EB2029" s="27"/>
      <c r="EC2029" s="27"/>
      <c r="ED2029" s="27"/>
      <c r="EE2029" s="27"/>
      <c r="EF2029" s="27"/>
      <c r="EG2029" s="27"/>
      <c r="EH2029" s="27"/>
      <c r="EI2029" s="27"/>
      <c r="EJ2029" s="27"/>
      <c r="EK2029" s="27"/>
      <c r="EL2029" s="27"/>
      <c r="EM2029" s="27"/>
      <c r="EN2029" s="27"/>
      <c r="EO2029" s="27"/>
      <c r="EP2029" s="27"/>
      <c r="EQ2029" s="27"/>
      <c r="ER2029" s="27"/>
      <c r="ES2029" s="27"/>
      <c r="ET2029" s="27"/>
      <c r="EU2029" s="27"/>
      <c r="EV2029" s="27"/>
      <c r="EW2029" s="27"/>
      <c r="EX2029" s="27"/>
      <c r="EY2029" s="27"/>
      <c r="EZ2029" s="27"/>
      <c r="FA2029" s="27"/>
      <c r="FB2029" s="27"/>
      <c r="FC2029" s="27"/>
      <c r="FD2029" s="27"/>
      <c r="FE2029" s="27"/>
      <c r="FF2029" s="27"/>
      <c r="FG2029" s="27"/>
      <c r="FH2029" s="27"/>
      <c r="FI2029" s="27"/>
      <c r="FJ2029" s="27"/>
      <c r="FK2029" s="27"/>
      <c r="FL2029" s="27"/>
      <c r="FM2029" s="27"/>
      <c r="FN2029" s="27"/>
      <c r="FO2029" s="27"/>
      <c r="FP2029" s="27"/>
      <c r="FQ2029" s="27"/>
      <c r="FR2029" s="27"/>
      <c r="FS2029" s="27"/>
      <c r="FT2029" s="27"/>
      <c r="FU2029" s="27"/>
      <c r="FV2029" s="27"/>
      <c r="FW2029" s="27"/>
      <c r="FX2029" s="27"/>
      <c r="FY2029" s="27"/>
      <c r="FZ2029" s="27"/>
      <c r="GA2029" s="27"/>
      <c r="GB2029" s="27"/>
      <c r="GC2029" s="27"/>
      <c r="GD2029" s="27"/>
      <c r="GE2029" s="27"/>
      <c r="GF2029" s="27"/>
      <c r="GG2029" s="27"/>
      <c r="GH2029" s="27"/>
      <c r="GI2029" s="27"/>
      <c r="GJ2029" s="27"/>
      <c r="GK2029" s="27"/>
      <c r="GL2029" s="27"/>
      <c r="GM2029" s="27"/>
      <c r="GN2029" s="27"/>
      <c r="GO2029" s="27"/>
      <c r="GP2029" s="27"/>
      <c r="GQ2029" s="27"/>
      <c r="GR2029" s="27"/>
      <c r="GS2029" s="27"/>
      <c r="GT2029" s="27"/>
      <c r="GU2029" s="27"/>
      <c r="GV2029" s="27"/>
      <c r="GW2029" s="27"/>
      <c r="GX2029" s="27"/>
      <c r="GY2029" s="27"/>
      <c r="GZ2029" s="27"/>
      <c r="HA2029" s="27"/>
      <c r="HB2029" s="27"/>
      <c r="HC2029" s="27"/>
      <c r="HD2029" s="27"/>
      <c r="HE2029" s="27"/>
      <c r="HF2029" s="27"/>
      <c r="HG2029" s="27"/>
      <c r="HH2029" s="27"/>
      <c r="HI2029" s="27"/>
      <c r="HJ2029" s="27"/>
      <c r="HK2029" s="27"/>
      <c r="HL2029" s="27"/>
      <c r="HM2029" s="27"/>
      <c r="HN2029" s="27"/>
      <c r="HO2029" s="27"/>
      <c r="HP2029" s="27"/>
      <c r="HQ2029" s="27"/>
      <c r="HR2029" s="27"/>
      <c r="HS2029" s="27"/>
      <c r="HT2029" s="27"/>
      <c r="HU2029" s="27"/>
      <c r="HV2029" s="27"/>
      <c r="HW2029" s="27"/>
      <c r="HX2029" s="27"/>
      <c r="HY2029" s="27"/>
      <c r="HZ2029" s="27"/>
      <c r="IA2029" s="27"/>
      <c r="IB2029" s="27"/>
      <c r="IC2029" s="27"/>
      <c r="ID2029" s="27"/>
      <c r="IE2029" s="27"/>
      <c r="IF2029" s="27"/>
      <c r="IG2029" s="27"/>
      <c r="IH2029" s="27"/>
      <c r="II2029" s="27"/>
      <c r="IJ2029" s="27"/>
      <c r="IK2029" s="27"/>
      <c r="IL2029" s="27"/>
      <c r="IM2029" s="27"/>
      <c r="IN2029" s="27"/>
      <c r="IO2029" s="27"/>
      <c r="IP2029" s="27"/>
      <c r="IQ2029" s="27"/>
      <c r="IR2029" s="27"/>
      <c r="IS2029" s="27"/>
      <c r="IT2029" s="27"/>
      <c r="IU2029" s="27"/>
      <c r="IV2029" s="27"/>
      <c r="IW2029" s="27"/>
      <c r="IX2029" s="27"/>
      <c r="IY2029" s="27"/>
      <c r="IZ2029" s="27"/>
      <c r="JA2029" s="27"/>
      <c r="JB2029" s="27"/>
      <c r="JC2029" s="27"/>
      <c r="JD2029" s="27"/>
      <c r="JE2029" s="27"/>
      <c r="JF2029" s="27"/>
      <c r="JG2029" s="27"/>
      <c r="JH2029" s="27"/>
      <c r="JI2029" s="27"/>
      <c r="JJ2029" s="27"/>
      <c r="JK2029" s="27"/>
      <c r="JL2029" s="27"/>
      <c r="JM2029" s="27"/>
      <c r="JN2029" s="27"/>
      <c r="JO2029" s="27"/>
      <c r="JP2029" s="27"/>
      <c r="JQ2029" s="27"/>
      <c r="JR2029" s="27"/>
      <c r="JS2029" s="27"/>
      <c r="JT2029" s="27"/>
      <c r="JU2029" s="27"/>
      <c r="JV2029" s="27"/>
      <c r="JW2029" s="27"/>
      <c r="JX2029" s="27"/>
      <c r="JY2029" s="27"/>
      <c r="JZ2029" s="27"/>
      <c r="KA2029" s="27"/>
      <c r="KB2029" s="27"/>
      <c r="KC2029" s="27"/>
      <c r="KD2029" s="27"/>
      <c r="KE2029" s="27"/>
      <c r="KF2029" s="27"/>
      <c r="KG2029" s="27"/>
      <c r="KH2029" s="27"/>
      <c r="KI2029" s="27"/>
      <c r="KJ2029" s="27"/>
      <c r="KK2029" s="27"/>
      <c r="KL2029" s="27"/>
      <c r="KM2029" s="27"/>
      <c r="KN2029" s="27"/>
      <c r="KO2029" s="27"/>
      <c r="KP2029" s="27"/>
      <c r="KQ2029" s="27"/>
      <c r="KR2029" s="27"/>
      <c r="KS2029" s="27"/>
      <c r="KT2029" s="27"/>
      <c r="KU2029" s="27"/>
      <c r="KV2029" s="27"/>
      <c r="KW2029" s="27"/>
      <c r="KX2029" s="27"/>
      <c r="KY2029" s="27"/>
      <c r="KZ2029" s="27"/>
      <c r="LA2029" s="27"/>
      <c r="LB2029" s="27"/>
      <c r="LC2029" s="27"/>
      <c r="LD2029" s="27"/>
      <c r="LE2029" s="27"/>
      <c r="LF2029" s="27"/>
      <c r="LG2029" s="27"/>
      <c r="LH2029" s="27"/>
      <c r="LI2029" s="27"/>
      <c r="LJ2029" s="27"/>
      <c r="LK2029" s="27"/>
      <c r="LL2029" s="27"/>
      <c r="LM2029" s="27"/>
      <c r="LN2029" s="27"/>
      <c r="LO2029" s="27"/>
      <c r="LP2029" s="27"/>
      <c r="LQ2029" s="27"/>
      <c r="LR2029" s="27"/>
      <c r="LS2029" s="27"/>
      <c r="LT2029" s="27"/>
      <c r="LU2029" s="27"/>
    </row>
    <row r="2030" spans="8:333" ht="12.75"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27"/>
      <c r="DZ2030" s="27"/>
      <c r="EA2030" s="27"/>
      <c r="EB2030" s="27"/>
      <c r="EC2030" s="27"/>
      <c r="ED2030" s="27"/>
      <c r="EE2030" s="27"/>
      <c r="EF2030" s="27"/>
      <c r="EG2030" s="27"/>
      <c r="EH2030" s="27"/>
      <c r="EI2030" s="27"/>
      <c r="EJ2030" s="27"/>
      <c r="EK2030" s="27"/>
      <c r="EL2030" s="27"/>
      <c r="EM2030" s="27"/>
      <c r="EN2030" s="27"/>
      <c r="EO2030" s="27"/>
      <c r="EP2030" s="27"/>
      <c r="EQ2030" s="27"/>
      <c r="ER2030" s="27"/>
      <c r="ES2030" s="27"/>
      <c r="ET2030" s="27"/>
      <c r="EU2030" s="27"/>
      <c r="EV2030" s="27"/>
      <c r="EW2030" s="27"/>
      <c r="EX2030" s="27"/>
      <c r="EY2030" s="27"/>
      <c r="EZ2030" s="27"/>
      <c r="FA2030" s="27"/>
      <c r="FB2030" s="27"/>
      <c r="FC2030" s="27"/>
      <c r="FD2030" s="27"/>
      <c r="FE2030" s="27"/>
      <c r="FF2030" s="27"/>
      <c r="FG2030" s="27"/>
      <c r="FH2030" s="27"/>
      <c r="FI2030" s="27"/>
      <c r="FJ2030" s="27"/>
      <c r="FK2030" s="27"/>
      <c r="FL2030" s="27"/>
      <c r="FM2030" s="27"/>
      <c r="FN2030" s="27"/>
      <c r="FO2030" s="27"/>
      <c r="FP2030" s="27"/>
      <c r="FQ2030" s="27"/>
      <c r="FR2030" s="27"/>
      <c r="FS2030" s="27"/>
      <c r="FT2030" s="27"/>
      <c r="FU2030" s="27"/>
      <c r="FV2030" s="27"/>
      <c r="FW2030" s="27"/>
      <c r="FX2030" s="27"/>
      <c r="FY2030" s="27"/>
      <c r="FZ2030" s="27"/>
      <c r="GA2030" s="27"/>
      <c r="GB2030" s="27"/>
      <c r="GC2030" s="27"/>
      <c r="GD2030" s="27"/>
      <c r="GE2030" s="27"/>
      <c r="GF2030" s="27"/>
      <c r="GG2030" s="27"/>
      <c r="GH2030" s="27"/>
      <c r="GI2030" s="27"/>
      <c r="GJ2030" s="27"/>
      <c r="GK2030" s="27"/>
      <c r="GL2030" s="27"/>
      <c r="GM2030" s="27"/>
      <c r="GN2030" s="27"/>
      <c r="GO2030" s="27"/>
      <c r="GP2030" s="27"/>
      <c r="GQ2030" s="27"/>
      <c r="GR2030" s="27"/>
      <c r="GS2030" s="27"/>
      <c r="GT2030" s="27"/>
      <c r="GU2030" s="27"/>
      <c r="GV2030" s="27"/>
      <c r="GW2030" s="27"/>
      <c r="GX2030" s="27"/>
      <c r="GY2030" s="27"/>
      <c r="GZ2030" s="27"/>
      <c r="HA2030" s="27"/>
      <c r="HB2030" s="27"/>
      <c r="HC2030" s="27"/>
      <c r="HD2030" s="27"/>
      <c r="HE2030" s="27"/>
      <c r="HF2030" s="27"/>
      <c r="HG2030" s="27"/>
      <c r="HH2030" s="27"/>
      <c r="HI2030" s="27"/>
      <c r="HJ2030" s="27"/>
      <c r="HK2030" s="27"/>
      <c r="HL2030" s="27"/>
      <c r="HM2030" s="27"/>
      <c r="HN2030" s="27"/>
      <c r="HO2030" s="27"/>
      <c r="HP2030" s="27"/>
      <c r="HQ2030" s="27"/>
      <c r="HR2030" s="27"/>
      <c r="HS2030" s="27"/>
      <c r="HT2030" s="27"/>
      <c r="HU2030" s="27"/>
      <c r="HV2030" s="27"/>
      <c r="HW2030" s="27"/>
      <c r="HX2030" s="27"/>
      <c r="HY2030" s="27"/>
      <c r="HZ2030" s="27"/>
      <c r="IA2030" s="27"/>
      <c r="IB2030" s="27"/>
      <c r="IC2030" s="27"/>
      <c r="ID2030" s="27"/>
      <c r="IE2030" s="27"/>
      <c r="IF2030" s="27"/>
      <c r="IG2030" s="27"/>
      <c r="IH2030" s="27"/>
      <c r="II2030" s="27"/>
      <c r="IJ2030" s="27"/>
      <c r="IK2030" s="27"/>
      <c r="IL2030" s="27"/>
      <c r="IM2030" s="27"/>
      <c r="IN2030" s="27"/>
      <c r="IO2030" s="27"/>
      <c r="IP2030" s="27"/>
      <c r="IQ2030" s="27"/>
      <c r="IR2030" s="27"/>
      <c r="IS2030" s="27"/>
      <c r="IT2030" s="27"/>
      <c r="IU2030" s="27"/>
      <c r="IV2030" s="27"/>
      <c r="IW2030" s="27"/>
      <c r="IX2030" s="27"/>
      <c r="IY2030" s="27"/>
      <c r="IZ2030" s="27"/>
      <c r="JA2030" s="27"/>
      <c r="JB2030" s="27"/>
      <c r="JC2030" s="27"/>
      <c r="JD2030" s="27"/>
      <c r="JE2030" s="27"/>
      <c r="JF2030" s="27"/>
      <c r="JG2030" s="27"/>
      <c r="JH2030" s="27"/>
      <c r="JI2030" s="27"/>
      <c r="JJ2030" s="27"/>
      <c r="JK2030" s="27"/>
      <c r="JL2030" s="27"/>
      <c r="JM2030" s="27"/>
      <c r="JN2030" s="27"/>
      <c r="JO2030" s="27"/>
      <c r="JP2030" s="27"/>
      <c r="JQ2030" s="27"/>
      <c r="JR2030" s="27"/>
      <c r="JS2030" s="27"/>
      <c r="JT2030" s="27"/>
      <c r="JU2030" s="27"/>
      <c r="JV2030" s="27"/>
      <c r="JW2030" s="27"/>
      <c r="JX2030" s="27"/>
      <c r="JY2030" s="27"/>
      <c r="JZ2030" s="27"/>
      <c r="KA2030" s="27"/>
      <c r="KB2030" s="27"/>
      <c r="KC2030" s="27"/>
      <c r="KD2030" s="27"/>
      <c r="KE2030" s="27"/>
      <c r="KF2030" s="27"/>
      <c r="KG2030" s="27"/>
      <c r="KH2030" s="27"/>
      <c r="KI2030" s="27"/>
      <c r="KJ2030" s="27"/>
      <c r="KK2030" s="27"/>
      <c r="KL2030" s="27"/>
      <c r="KM2030" s="27"/>
      <c r="KN2030" s="27"/>
      <c r="KO2030" s="27"/>
      <c r="KP2030" s="27"/>
      <c r="KQ2030" s="27"/>
      <c r="KR2030" s="27"/>
      <c r="KS2030" s="27"/>
      <c r="KT2030" s="27"/>
      <c r="KU2030" s="27"/>
      <c r="KV2030" s="27"/>
      <c r="KW2030" s="27"/>
      <c r="KX2030" s="27"/>
      <c r="KY2030" s="27"/>
      <c r="KZ2030" s="27"/>
      <c r="LA2030" s="27"/>
      <c r="LB2030" s="27"/>
      <c r="LC2030" s="27"/>
      <c r="LD2030" s="27"/>
      <c r="LE2030" s="27"/>
      <c r="LF2030" s="27"/>
      <c r="LG2030" s="27"/>
      <c r="LH2030" s="27"/>
      <c r="LI2030" s="27"/>
      <c r="LJ2030" s="27"/>
      <c r="LK2030" s="27"/>
      <c r="LL2030" s="27"/>
      <c r="LM2030" s="27"/>
      <c r="LN2030" s="27"/>
      <c r="LO2030" s="27"/>
      <c r="LP2030" s="27"/>
      <c r="LQ2030" s="27"/>
      <c r="LR2030" s="27"/>
      <c r="LS2030" s="27"/>
      <c r="LT2030" s="27"/>
      <c r="LU2030" s="27"/>
    </row>
    <row r="2031" spans="8:333" ht="12.75"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27"/>
      <c r="DZ2031" s="27"/>
      <c r="EA2031" s="27"/>
      <c r="EB2031" s="27"/>
      <c r="EC2031" s="27"/>
      <c r="ED2031" s="27"/>
      <c r="EE2031" s="27"/>
      <c r="EF2031" s="27"/>
      <c r="EG2031" s="27"/>
      <c r="EH2031" s="27"/>
      <c r="EI2031" s="27"/>
      <c r="EJ2031" s="27"/>
      <c r="EK2031" s="27"/>
      <c r="EL2031" s="27"/>
      <c r="EM2031" s="27"/>
      <c r="EN2031" s="27"/>
      <c r="EO2031" s="27"/>
      <c r="EP2031" s="27"/>
      <c r="EQ2031" s="27"/>
      <c r="ER2031" s="27"/>
      <c r="ES2031" s="27"/>
      <c r="ET2031" s="27"/>
      <c r="EU2031" s="27"/>
      <c r="EV2031" s="27"/>
      <c r="EW2031" s="27"/>
      <c r="EX2031" s="27"/>
      <c r="EY2031" s="27"/>
      <c r="EZ2031" s="27"/>
      <c r="FA2031" s="27"/>
      <c r="FB2031" s="27"/>
      <c r="FC2031" s="27"/>
      <c r="FD2031" s="27"/>
      <c r="FE2031" s="27"/>
      <c r="FF2031" s="27"/>
      <c r="FG2031" s="27"/>
      <c r="FH2031" s="27"/>
      <c r="FI2031" s="27"/>
      <c r="FJ2031" s="27"/>
      <c r="FK2031" s="27"/>
      <c r="FL2031" s="27"/>
      <c r="FM2031" s="27"/>
      <c r="FN2031" s="27"/>
      <c r="FO2031" s="27"/>
      <c r="FP2031" s="27"/>
      <c r="FQ2031" s="27"/>
      <c r="FR2031" s="27"/>
      <c r="FS2031" s="27"/>
      <c r="FT2031" s="27"/>
      <c r="FU2031" s="27"/>
      <c r="FV2031" s="27"/>
      <c r="FW2031" s="27"/>
      <c r="FX2031" s="27"/>
      <c r="FY2031" s="27"/>
      <c r="FZ2031" s="27"/>
      <c r="GA2031" s="27"/>
      <c r="GB2031" s="27"/>
      <c r="GC2031" s="27"/>
      <c r="GD2031" s="27"/>
      <c r="GE2031" s="27"/>
      <c r="GF2031" s="27"/>
      <c r="GG2031" s="27"/>
      <c r="GH2031" s="27"/>
      <c r="GI2031" s="27"/>
      <c r="GJ2031" s="27"/>
      <c r="GK2031" s="27"/>
      <c r="GL2031" s="27"/>
      <c r="GM2031" s="27"/>
      <c r="GN2031" s="27"/>
      <c r="GO2031" s="27"/>
      <c r="GP2031" s="27"/>
      <c r="GQ2031" s="27"/>
      <c r="GR2031" s="27"/>
      <c r="GS2031" s="27"/>
      <c r="GT2031" s="27"/>
      <c r="GU2031" s="27"/>
      <c r="GV2031" s="27"/>
      <c r="GW2031" s="27"/>
      <c r="GX2031" s="27"/>
      <c r="GY2031" s="27"/>
      <c r="GZ2031" s="27"/>
      <c r="HA2031" s="27"/>
      <c r="HB2031" s="27"/>
      <c r="HC2031" s="27"/>
      <c r="HD2031" s="27"/>
      <c r="HE2031" s="27"/>
      <c r="HF2031" s="27"/>
      <c r="HG2031" s="27"/>
      <c r="HH2031" s="27"/>
      <c r="HI2031" s="27"/>
      <c r="HJ2031" s="27"/>
      <c r="HK2031" s="27"/>
      <c r="HL2031" s="27"/>
      <c r="HM2031" s="27"/>
      <c r="HN2031" s="27"/>
      <c r="HO2031" s="27"/>
      <c r="HP2031" s="27"/>
      <c r="HQ2031" s="27"/>
      <c r="HR2031" s="27"/>
      <c r="HS2031" s="27"/>
      <c r="HT2031" s="27"/>
      <c r="HU2031" s="27"/>
      <c r="HV2031" s="27"/>
      <c r="HW2031" s="27"/>
      <c r="HX2031" s="27"/>
      <c r="HY2031" s="27"/>
      <c r="HZ2031" s="27"/>
      <c r="IA2031" s="27"/>
      <c r="IB2031" s="27"/>
      <c r="IC2031" s="27"/>
      <c r="ID2031" s="27"/>
      <c r="IE2031" s="27"/>
      <c r="IF2031" s="27"/>
      <c r="IG2031" s="27"/>
      <c r="IH2031" s="27"/>
      <c r="II2031" s="27"/>
      <c r="IJ2031" s="27"/>
      <c r="IK2031" s="27"/>
      <c r="IL2031" s="27"/>
      <c r="IM2031" s="27"/>
      <c r="IN2031" s="27"/>
      <c r="IO2031" s="27"/>
      <c r="IP2031" s="27"/>
      <c r="IQ2031" s="27"/>
      <c r="IR2031" s="27"/>
      <c r="IS2031" s="27"/>
      <c r="IT2031" s="27"/>
      <c r="IU2031" s="27"/>
      <c r="IV2031" s="27"/>
      <c r="IW2031" s="27"/>
      <c r="IX2031" s="27"/>
      <c r="IY2031" s="27"/>
      <c r="IZ2031" s="27"/>
      <c r="JA2031" s="27"/>
      <c r="JB2031" s="27"/>
      <c r="JC2031" s="27"/>
      <c r="JD2031" s="27"/>
      <c r="JE2031" s="27"/>
      <c r="JF2031" s="27"/>
      <c r="JG2031" s="27"/>
      <c r="JH2031" s="27"/>
      <c r="JI2031" s="27"/>
      <c r="JJ2031" s="27"/>
      <c r="JK2031" s="27"/>
      <c r="JL2031" s="27"/>
      <c r="JM2031" s="27"/>
      <c r="JN2031" s="27"/>
      <c r="JO2031" s="27"/>
      <c r="JP2031" s="27"/>
      <c r="JQ2031" s="27"/>
      <c r="JR2031" s="27"/>
      <c r="JS2031" s="27"/>
      <c r="JT2031" s="27"/>
      <c r="JU2031" s="27"/>
      <c r="JV2031" s="27"/>
      <c r="JW2031" s="27"/>
      <c r="JX2031" s="27"/>
      <c r="JY2031" s="27"/>
      <c r="JZ2031" s="27"/>
      <c r="KA2031" s="27"/>
      <c r="KB2031" s="27"/>
      <c r="KC2031" s="27"/>
      <c r="KD2031" s="27"/>
      <c r="KE2031" s="27"/>
      <c r="KF2031" s="27"/>
      <c r="KG2031" s="27"/>
      <c r="KH2031" s="27"/>
      <c r="KI2031" s="27"/>
      <c r="KJ2031" s="27"/>
      <c r="KK2031" s="27"/>
      <c r="KL2031" s="27"/>
      <c r="KM2031" s="27"/>
      <c r="KN2031" s="27"/>
      <c r="KO2031" s="27"/>
      <c r="KP2031" s="27"/>
      <c r="KQ2031" s="27"/>
      <c r="KR2031" s="27"/>
      <c r="KS2031" s="27"/>
      <c r="KT2031" s="27"/>
      <c r="KU2031" s="27"/>
      <c r="KV2031" s="27"/>
      <c r="KW2031" s="27"/>
      <c r="KX2031" s="27"/>
      <c r="KY2031" s="27"/>
      <c r="KZ2031" s="27"/>
      <c r="LA2031" s="27"/>
      <c r="LB2031" s="27"/>
      <c r="LC2031" s="27"/>
      <c r="LD2031" s="27"/>
      <c r="LE2031" s="27"/>
      <c r="LF2031" s="27"/>
      <c r="LG2031" s="27"/>
      <c r="LH2031" s="27"/>
      <c r="LI2031" s="27"/>
      <c r="LJ2031" s="27"/>
      <c r="LK2031" s="27"/>
      <c r="LL2031" s="27"/>
      <c r="LM2031" s="27"/>
      <c r="LN2031" s="27"/>
      <c r="LO2031" s="27"/>
      <c r="LP2031" s="27"/>
      <c r="LQ2031" s="27"/>
      <c r="LR2031" s="27"/>
      <c r="LS2031" s="27"/>
      <c r="LT2031" s="27"/>
      <c r="LU2031" s="27"/>
    </row>
    <row r="2032" spans="8:333" ht="12.75"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27"/>
      <c r="DZ2032" s="27"/>
      <c r="EA2032" s="27"/>
      <c r="EB2032" s="27"/>
      <c r="EC2032" s="27"/>
      <c r="ED2032" s="27"/>
      <c r="EE2032" s="27"/>
      <c r="EF2032" s="27"/>
      <c r="EG2032" s="27"/>
      <c r="EH2032" s="27"/>
      <c r="EI2032" s="27"/>
      <c r="EJ2032" s="27"/>
      <c r="EK2032" s="27"/>
      <c r="EL2032" s="27"/>
      <c r="EM2032" s="27"/>
      <c r="EN2032" s="27"/>
      <c r="EO2032" s="27"/>
      <c r="EP2032" s="27"/>
      <c r="EQ2032" s="27"/>
      <c r="ER2032" s="27"/>
      <c r="ES2032" s="27"/>
      <c r="ET2032" s="27"/>
      <c r="EU2032" s="27"/>
      <c r="EV2032" s="27"/>
      <c r="EW2032" s="27"/>
      <c r="EX2032" s="27"/>
      <c r="EY2032" s="27"/>
      <c r="EZ2032" s="27"/>
      <c r="FA2032" s="27"/>
      <c r="FB2032" s="27"/>
      <c r="FC2032" s="27"/>
      <c r="FD2032" s="27"/>
      <c r="FE2032" s="27"/>
      <c r="FF2032" s="27"/>
      <c r="FG2032" s="27"/>
      <c r="FH2032" s="27"/>
      <c r="FI2032" s="27"/>
      <c r="FJ2032" s="27"/>
      <c r="FK2032" s="27"/>
      <c r="FL2032" s="27"/>
      <c r="FM2032" s="27"/>
      <c r="FN2032" s="27"/>
      <c r="FO2032" s="27"/>
      <c r="FP2032" s="27"/>
      <c r="FQ2032" s="27"/>
      <c r="FR2032" s="27"/>
      <c r="FS2032" s="27"/>
      <c r="FT2032" s="27"/>
      <c r="FU2032" s="27"/>
      <c r="FV2032" s="27"/>
      <c r="FW2032" s="27"/>
      <c r="FX2032" s="27"/>
      <c r="FY2032" s="27"/>
      <c r="FZ2032" s="27"/>
      <c r="GA2032" s="27"/>
      <c r="GB2032" s="27"/>
      <c r="GC2032" s="27"/>
      <c r="GD2032" s="27"/>
      <c r="GE2032" s="27"/>
      <c r="GF2032" s="27"/>
      <c r="GG2032" s="27"/>
      <c r="GH2032" s="27"/>
      <c r="GI2032" s="27"/>
      <c r="GJ2032" s="27"/>
      <c r="GK2032" s="27"/>
      <c r="GL2032" s="27"/>
      <c r="GM2032" s="27"/>
      <c r="GN2032" s="27"/>
      <c r="GO2032" s="27"/>
      <c r="GP2032" s="27"/>
      <c r="GQ2032" s="27"/>
      <c r="GR2032" s="27"/>
      <c r="GS2032" s="27"/>
      <c r="GT2032" s="27"/>
      <c r="GU2032" s="27"/>
      <c r="GV2032" s="27"/>
      <c r="GW2032" s="27"/>
      <c r="GX2032" s="27"/>
      <c r="GY2032" s="27"/>
      <c r="GZ2032" s="27"/>
      <c r="HA2032" s="27"/>
      <c r="HB2032" s="27"/>
      <c r="HC2032" s="27"/>
      <c r="HD2032" s="27"/>
      <c r="HE2032" s="27"/>
      <c r="HF2032" s="27"/>
      <c r="HG2032" s="27"/>
      <c r="HH2032" s="27"/>
      <c r="HI2032" s="27"/>
      <c r="HJ2032" s="27"/>
      <c r="HK2032" s="27"/>
      <c r="HL2032" s="27"/>
      <c r="HM2032" s="27"/>
      <c r="HN2032" s="27"/>
      <c r="HO2032" s="27"/>
      <c r="HP2032" s="27"/>
      <c r="HQ2032" s="27"/>
      <c r="HR2032" s="27"/>
      <c r="HS2032" s="27"/>
      <c r="HT2032" s="27"/>
      <c r="HU2032" s="27"/>
      <c r="HV2032" s="27"/>
      <c r="HW2032" s="27"/>
      <c r="HX2032" s="27"/>
      <c r="HY2032" s="27"/>
      <c r="HZ2032" s="27"/>
      <c r="IA2032" s="27"/>
      <c r="IB2032" s="27"/>
      <c r="IC2032" s="27"/>
      <c r="ID2032" s="27"/>
      <c r="IE2032" s="27"/>
      <c r="IF2032" s="27"/>
      <c r="IG2032" s="27"/>
      <c r="IH2032" s="27"/>
      <c r="II2032" s="27"/>
      <c r="IJ2032" s="27"/>
      <c r="IK2032" s="27"/>
      <c r="IL2032" s="27"/>
      <c r="IM2032" s="27"/>
      <c r="IN2032" s="27"/>
      <c r="IO2032" s="27"/>
      <c r="IP2032" s="27"/>
      <c r="IQ2032" s="27"/>
      <c r="IR2032" s="27"/>
      <c r="IS2032" s="27"/>
      <c r="IT2032" s="27"/>
      <c r="IU2032" s="27"/>
      <c r="IV2032" s="27"/>
      <c r="IW2032" s="27"/>
      <c r="IX2032" s="27"/>
      <c r="IY2032" s="27"/>
      <c r="IZ2032" s="27"/>
      <c r="JA2032" s="27"/>
      <c r="JB2032" s="27"/>
      <c r="JC2032" s="27"/>
      <c r="JD2032" s="27"/>
      <c r="JE2032" s="27"/>
      <c r="JF2032" s="27"/>
      <c r="JG2032" s="27"/>
      <c r="JH2032" s="27"/>
      <c r="JI2032" s="27"/>
      <c r="JJ2032" s="27"/>
      <c r="JK2032" s="27"/>
      <c r="JL2032" s="27"/>
      <c r="JM2032" s="27"/>
      <c r="JN2032" s="27"/>
      <c r="JO2032" s="27"/>
      <c r="JP2032" s="27"/>
      <c r="JQ2032" s="27"/>
      <c r="JR2032" s="27"/>
      <c r="JS2032" s="27"/>
      <c r="JT2032" s="27"/>
      <c r="JU2032" s="27"/>
      <c r="JV2032" s="27"/>
      <c r="JW2032" s="27"/>
      <c r="JX2032" s="27"/>
      <c r="JY2032" s="27"/>
      <c r="JZ2032" s="27"/>
      <c r="KA2032" s="27"/>
      <c r="KB2032" s="27"/>
      <c r="KC2032" s="27"/>
      <c r="KD2032" s="27"/>
      <c r="KE2032" s="27"/>
      <c r="KF2032" s="27"/>
      <c r="KG2032" s="27"/>
      <c r="KH2032" s="27"/>
      <c r="KI2032" s="27"/>
      <c r="KJ2032" s="27"/>
      <c r="KK2032" s="27"/>
      <c r="KL2032" s="27"/>
      <c r="KM2032" s="27"/>
      <c r="KN2032" s="27"/>
      <c r="KO2032" s="27"/>
      <c r="KP2032" s="27"/>
      <c r="KQ2032" s="27"/>
      <c r="KR2032" s="27"/>
      <c r="KS2032" s="27"/>
      <c r="KT2032" s="27"/>
      <c r="KU2032" s="27"/>
      <c r="KV2032" s="27"/>
      <c r="KW2032" s="27"/>
      <c r="KX2032" s="27"/>
      <c r="KY2032" s="27"/>
      <c r="KZ2032" s="27"/>
      <c r="LA2032" s="27"/>
      <c r="LB2032" s="27"/>
      <c r="LC2032" s="27"/>
      <c r="LD2032" s="27"/>
      <c r="LE2032" s="27"/>
      <c r="LF2032" s="27"/>
      <c r="LG2032" s="27"/>
      <c r="LH2032" s="27"/>
      <c r="LI2032" s="27"/>
      <c r="LJ2032" s="27"/>
      <c r="LK2032" s="27"/>
      <c r="LL2032" s="27"/>
      <c r="LM2032" s="27"/>
      <c r="LN2032" s="27"/>
      <c r="LO2032" s="27"/>
      <c r="LP2032" s="27"/>
      <c r="LQ2032" s="27"/>
      <c r="LR2032" s="27"/>
      <c r="LS2032" s="27"/>
      <c r="LT2032" s="27"/>
      <c r="LU2032" s="27"/>
    </row>
    <row r="2033" spans="8:333" ht="12.75"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27"/>
      <c r="DZ2033" s="27"/>
      <c r="EA2033" s="27"/>
      <c r="EB2033" s="27"/>
      <c r="EC2033" s="27"/>
      <c r="ED2033" s="27"/>
      <c r="EE2033" s="27"/>
      <c r="EF2033" s="27"/>
      <c r="EG2033" s="27"/>
      <c r="EH2033" s="27"/>
      <c r="EI2033" s="27"/>
      <c r="EJ2033" s="27"/>
      <c r="EK2033" s="27"/>
      <c r="EL2033" s="27"/>
      <c r="EM2033" s="27"/>
      <c r="EN2033" s="27"/>
      <c r="EO2033" s="27"/>
      <c r="EP2033" s="27"/>
      <c r="EQ2033" s="27"/>
      <c r="ER2033" s="27"/>
      <c r="ES2033" s="27"/>
      <c r="ET2033" s="27"/>
      <c r="EU2033" s="27"/>
      <c r="EV2033" s="27"/>
      <c r="EW2033" s="27"/>
      <c r="EX2033" s="27"/>
      <c r="EY2033" s="27"/>
      <c r="EZ2033" s="27"/>
      <c r="FA2033" s="27"/>
      <c r="FB2033" s="27"/>
      <c r="FC2033" s="27"/>
      <c r="FD2033" s="27"/>
      <c r="FE2033" s="27"/>
      <c r="FF2033" s="27"/>
      <c r="FG2033" s="27"/>
      <c r="FH2033" s="27"/>
      <c r="FI2033" s="27"/>
      <c r="FJ2033" s="27"/>
      <c r="FK2033" s="27"/>
      <c r="FL2033" s="27"/>
      <c r="FM2033" s="27"/>
      <c r="FN2033" s="27"/>
      <c r="FO2033" s="27"/>
      <c r="FP2033" s="27"/>
      <c r="FQ2033" s="27"/>
      <c r="FR2033" s="27"/>
      <c r="FS2033" s="27"/>
      <c r="FT2033" s="27"/>
      <c r="FU2033" s="27"/>
      <c r="FV2033" s="27"/>
      <c r="FW2033" s="27"/>
      <c r="FX2033" s="27"/>
      <c r="FY2033" s="27"/>
      <c r="FZ2033" s="27"/>
      <c r="GA2033" s="27"/>
      <c r="GB2033" s="27"/>
      <c r="GC2033" s="27"/>
      <c r="GD2033" s="27"/>
      <c r="GE2033" s="27"/>
      <c r="GF2033" s="27"/>
      <c r="GG2033" s="27"/>
      <c r="GH2033" s="27"/>
      <c r="GI2033" s="27"/>
      <c r="GJ2033" s="27"/>
      <c r="GK2033" s="27"/>
      <c r="GL2033" s="27"/>
      <c r="GM2033" s="27"/>
      <c r="GN2033" s="27"/>
      <c r="GO2033" s="27"/>
      <c r="GP2033" s="27"/>
      <c r="GQ2033" s="27"/>
      <c r="GR2033" s="27"/>
      <c r="GS2033" s="27"/>
      <c r="GT2033" s="27"/>
      <c r="GU2033" s="27"/>
      <c r="GV2033" s="27"/>
      <c r="GW2033" s="27"/>
      <c r="GX2033" s="27"/>
      <c r="GY2033" s="27"/>
      <c r="GZ2033" s="27"/>
      <c r="HA2033" s="27"/>
      <c r="HB2033" s="27"/>
      <c r="HC2033" s="27"/>
      <c r="HD2033" s="27"/>
      <c r="HE2033" s="27"/>
      <c r="HF2033" s="27"/>
      <c r="HG2033" s="27"/>
      <c r="HH2033" s="27"/>
      <c r="HI2033" s="27"/>
      <c r="HJ2033" s="27"/>
      <c r="HK2033" s="27"/>
      <c r="HL2033" s="27"/>
      <c r="HM2033" s="27"/>
      <c r="HN2033" s="27"/>
      <c r="HO2033" s="27"/>
      <c r="HP2033" s="27"/>
      <c r="HQ2033" s="27"/>
      <c r="HR2033" s="27"/>
      <c r="HS2033" s="27"/>
      <c r="HT2033" s="27"/>
      <c r="HU2033" s="27"/>
      <c r="HV2033" s="27"/>
      <c r="HW2033" s="27"/>
      <c r="HX2033" s="27"/>
      <c r="HY2033" s="27"/>
      <c r="HZ2033" s="27"/>
      <c r="IA2033" s="27"/>
      <c r="IB2033" s="27"/>
      <c r="IC2033" s="27"/>
      <c r="ID2033" s="27"/>
      <c r="IE2033" s="27"/>
      <c r="IF2033" s="27"/>
      <c r="IG2033" s="27"/>
      <c r="IH2033" s="27"/>
      <c r="II2033" s="27"/>
      <c r="IJ2033" s="27"/>
      <c r="IK2033" s="27"/>
      <c r="IL2033" s="27"/>
      <c r="IM2033" s="27"/>
      <c r="IN2033" s="27"/>
      <c r="IO2033" s="27"/>
      <c r="IP2033" s="27"/>
      <c r="IQ2033" s="27"/>
      <c r="IR2033" s="27"/>
      <c r="IS2033" s="27"/>
      <c r="IT2033" s="27"/>
      <c r="IU2033" s="27"/>
      <c r="IV2033" s="27"/>
      <c r="IW2033" s="27"/>
      <c r="IX2033" s="27"/>
      <c r="IY2033" s="27"/>
      <c r="IZ2033" s="27"/>
      <c r="JA2033" s="27"/>
      <c r="JB2033" s="27"/>
      <c r="JC2033" s="27"/>
      <c r="JD2033" s="27"/>
      <c r="JE2033" s="27"/>
      <c r="JF2033" s="27"/>
      <c r="JG2033" s="27"/>
      <c r="JH2033" s="27"/>
      <c r="JI2033" s="27"/>
      <c r="JJ2033" s="27"/>
      <c r="JK2033" s="27"/>
      <c r="JL2033" s="27"/>
      <c r="JM2033" s="27"/>
      <c r="JN2033" s="27"/>
      <c r="JO2033" s="27"/>
      <c r="JP2033" s="27"/>
      <c r="JQ2033" s="27"/>
      <c r="JR2033" s="27"/>
      <c r="JS2033" s="27"/>
      <c r="JT2033" s="27"/>
      <c r="JU2033" s="27"/>
      <c r="JV2033" s="27"/>
      <c r="JW2033" s="27"/>
      <c r="JX2033" s="27"/>
      <c r="JY2033" s="27"/>
      <c r="JZ2033" s="27"/>
      <c r="KA2033" s="27"/>
      <c r="KB2033" s="27"/>
      <c r="KC2033" s="27"/>
      <c r="KD2033" s="27"/>
      <c r="KE2033" s="27"/>
      <c r="KF2033" s="27"/>
      <c r="KG2033" s="27"/>
      <c r="KH2033" s="27"/>
      <c r="KI2033" s="27"/>
      <c r="KJ2033" s="27"/>
      <c r="KK2033" s="27"/>
      <c r="KL2033" s="27"/>
      <c r="KM2033" s="27"/>
      <c r="KN2033" s="27"/>
      <c r="KO2033" s="27"/>
      <c r="KP2033" s="27"/>
      <c r="KQ2033" s="27"/>
      <c r="KR2033" s="27"/>
      <c r="KS2033" s="27"/>
      <c r="KT2033" s="27"/>
      <c r="KU2033" s="27"/>
      <c r="KV2033" s="27"/>
      <c r="KW2033" s="27"/>
      <c r="KX2033" s="27"/>
      <c r="KY2033" s="27"/>
      <c r="KZ2033" s="27"/>
      <c r="LA2033" s="27"/>
      <c r="LB2033" s="27"/>
      <c r="LC2033" s="27"/>
      <c r="LD2033" s="27"/>
      <c r="LE2033" s="27"/>
      <c r="LF2033" s="27"/>
      <c r="LG2033" s="27"/>
      <c r="LH2033" s="27"/>
      <c r="LI2033" s="27"/>
      <c r="LJ2033" s="27"/>
      <c r="LK2033" s="27"/>
      <c r="LL2033" s="27"/>
      <c r="LM2033" s="27"/>
      <c r="LN2033" s="27"/>
      <c r="LO2033" s="27"/>
      <c r="LP2033" s="27"/>
      <c r="LQ2033" s="27"/>
      <c r="LR2033" s="27"/>
      <c r="LS2033" s="27"/>
      <c r="LT2033" s="27"/>
      <c r="LU2033" s="27"/>
    </row>
    <row r="2034" spans="8:333" ht="12.75"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27"/>
      <c r="DZ2034" s="27"/>
      <c r="EA2034" s="27"/>
      <c r="EB2034" s="27"/>
      <c r="EC2034" s="27"/>
      <c r="ED2034" s="27"/>
      <c r="EE2034" s="27"/>
      <c r="EF2034" s="27"/>
      <c r="EG2034" s="27"/>
      <c r="EH2034" s="27"/>
      <c r="EI2034" s="27"/>
      <c r="EJ2034" s="27"/>
      <c r="EK2034" s="27"/>
      <c r="EL2034" s="27"/>
      <c r="EM2034" s="27"/>
      <c r="EN2034" s="27"/>
      <c r="EO2034" s="27"/>
      <c r="EP2034" s="27"/>
      <c r="EQ2034" s="27"/>
      <c r="ER2034" s="27"/>
      <c r="ES2034" s="27"/>
      <c r="ET2034" s="27"/>
      <c r="EU2034" s="27"/>
      <c r="EV2034" s="27"/>
      <c r="EW2034" s="27"/>
      <c r="EX2034" s="27"/>
      <c r="EY2034" s="27"/>
      <c r="EZ2034" s="27"/>
      <c r="FA2034" s="27"/>
      <c r="FB2034" s="27"/>
      <c r="FC2034" s="27"/>
      <c r="FD2034" s="27"/>
      <c r="FE2034" s="27"/>
      <c r="FF2034" s="27"/>
      <c r="FG2034" s="27"/>
      <c r="FH2034" s="27"/>
      <c r="FI2034" s="27"/>
      <c r="FJ2034" s="27"/>
      <c r="FK2034" s="27"/>
      <c r="FL2034" s="27"/>
      <c r="FM2034" s="27"/>
      <c r="FN2034" s="27"/>
      <c r="FO2034" s="27"/>
      <c r="FP2034" s="27"/>
      <c r="FQ2034" s="27"/>
      <c r="FR2034" s="27"/>
      <c r="FS2034" s="27"/>
      <c r="FT2034" s="27"/>
      <c r="FU2034" s="27"/>
      <c r="FV2034" s="27"/>
      <c r="FW2034" s="27"/>
      <c r="FX2034" s="27"/>
      <c r="FY2034" s="27"/>
      <c r="FZ2034" s="27"/>
      <c r="GA2034" s="27"/>
      <c r="GB2034" s="27"/>
      <c r="GC2034" s="27"/>
      <c r="GD2034" s="27"/>
      <c r="GE2034" s="27"/>
      <c r="GF2034" s="27"/>
      <c r="GG2034" s="27"/>
      <c r="GH2034" s="27"/>
      <c r="GI2034" s="27"/>
      <c r="GJ2034" s="27"/>
      <c r="GK2034" s="27"/>
      <c r="GL2034" s="27"/>
      <c r="GM2034" s="27"/>
      <c r="GN2034" s="27"/>
      <c r="GO2034" s="27"/>
      <c r="GP2034" s="27"/>
      <c r="GQ2034" s="27"/>
      <c r="GR2034" s="27"/>
      <c r="GS2034" s="27"/>
      <c r="GT2034" s="27"/>
      <c r="GU2034" s="27"/>
      <c r="GV2034" s="27"/>
      <c r="GW2034" s="27"/>
      <c r="GX2034" s="27"/>
      <c r="GY2034" s="27"/>
      <c r="GZ2034" s="27"/>
      <c r="HA2034" s="27"/>
      <c r="HB2034" s="27"/>
      <c r="HC2034" s="27"/>
      <c r="HD2034" s="27"/>
      <c r="HE2034" s="27"/>
      <c r="HF2034" s="27"/>
      <c r="HG2034" s="27"/>
      <c r="HH2034" s="27"/>
      <c r="HI2034" s="27"/>
      <c r="HJ2034" s="27"/>
      <c r="HK2034" s="27"/>
      <c r="HL2034" s="27"/>
      <c r="HM2034" s="27"/>
      <c r="HN2034" s="27"/>
      <c r="HO2034" s="27"/>
      <c r="HP2034" s="27"/>
      <c r="HQ2034" s="27"/>
      <c r="HR2034" s="27"/>
      <c r="HS2034" s="27"/>
      <c r="HT2034" s="27"/>
      <c r="HU2034" s="27"/>
      <c r="HV2034" s="27"/>
      <c r="HW2034" s="27"/>
      <c r="HX2034" s="27"/>
      <c r="HY2034" s="27"/>
      <c r="HZ2034" s="27"/>
      <c r="IA2034" s="27"/>
      <c r="IB2034" s="27"/>
      <c r="IC2034" s="27"/>
      <c r="ID2034" s="27"/>
      <c r="IE2034" s="27"/>
      <c r="IF2034" s="27"/>
      <c r="IG2034" s="27"/>
      <c r="IH2034" s="27"/>
      <c r="II2034" s="27"/>
      <c r="IJ2034" s="27"/>
      <c r="IK2034" s="27"/>
      <c r="IL2034" s="27"/>
      <c r="IM2034" s="27"/>
      <c r="IN2034" s="27"/>
      <c r="IO2034" s="27"/>
      <c r="IP2034" s="27"/>
      <c r="IQ2034" s="27"/>
      <c r="IR2034" s="27"/>
      <c r="IS2034" s="27"/>
      <c r="IT2034" s="27"/>
      <c r="IU2034" s="27"/>
      <c r="IV2034" s="27"/>
      <c r="IW2034" s="27"/>
      <c r="IX2034" s="27"/>
      <c r="IY2034" s="27"/>
      <c r="IZ2034" s="27"/>
      <c r="JA2034" s="27"/>
      <c r="JB2034" s="27"/>
      <c r="JC2034" s="27"/>
      <c r="JD2034" s="27"/>
      <c r="JE2034" s="27"/>
      <c r="JF2034" s="27"/>
      <c r="JG2034" s="27"/>
      <c r="JH2034" s="27"/>
      <c r="JI2034" s="27"/>
      <c r="JJ2034" s="27"/>
      <c r="JK2034" s="27"/>
      <c r="JL2034" s="27"/>
      <c r="JM2034" s="27"/>
      <c r="JN2034" s="27"/>
      <c r="JO2034" s="27"/>
      <c r="JP2034" s="27"/>
      <c r="JQ2034" s="27"/>
      <c r="JR2034" s="27"/>
      <c r="JS2034" s="27"/>
      <c r="JT2034" s="27"/>
      <c r="JU2034" s="27"/>
      <c r="JV2034" s="27"/>
      <c r="JW2034" s="27"/>
      <c r="JX2034" s="27"/>
      <c r="JY2034" s="27"/>
      <c r="JZ2034" s="27"/>
      <c r="KA2034" s="27"/>
      <c r="KB2034" s="27"/>
      <c r="KC2034" s="27"/>
      <c r="KD2034" s="27"/>
      <c r="KE2034" s="27"/>
      <c r="KF2034" s="27"/>
      <c r="KG2034" s="27"/>
      <c r="KH2034" s="27"/>
      <c r="KI2034" s="27"/>
      <c r="KJ2034" s="27"/>
      <c r="KK2034" s="27"/>
      <c r="KL2034" s="27"/>
      <c r="KM2034" s="27"/>
      <c r="KN2034" s="27"/>
      <c r="KO2034" s="27"/>
      <c r="KP2034" s="27"/>
      <c r="KQ2034" s="27"/>
      <c r="KR2034" s="27"/>
      <c r="KS2034" s="27"/>
      <c r="KT2034" s="27"/>
      <c r="KU2034" s="27"/>
      <c r="KV2034" s="27"/>
      <c r="KW2034" s="27"/>
      <c r="KX2034" s="27"/>
      <c r="KY2034" s="27"/>
      <c r="KZ2034" s="27"/>
      <c r="LA2034" s="27"/>
      <c r="LB2034" s="27"/>
      <c r="LC2034" s="27"/>
      <c r="LD2034" s="27"/>
      <c r="LE2034" s="27"/>
      <c r="LF2034" s="27"/>
      <c r="LG2034" s="27"/>
      <c r="LH2034" s="27"/>
      <c r="LI2034" s="27"/>
      <c r="LJ2034" s="27"/>
      <c r="LK2034" s="27"/>
      <c r="LL2034" s="27"/>
      <c r="LM2034" s="27"/>
      <c r="LN2034" s="27"/>
      <c r="LO2034" s="27"/>
      <c r="LP2034" s="27"/>
      <c r="LQ2034" s="27"/>
      <c r="LR2034" s="27"/>
      <c r="LS2034" s="27"/>
      <c r="LT2034" s="27"/>
      <c r="LU2034" s="27"/>
    </row>
    <row r="2035" spans="8:333" ht="12.75"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27"/>
      <c r="DZ2035" s="27"/>
      <c r="EA2035" s="27"/>
      <c r="EB2035" s="27"/>
      <c r="EC2035" s="27"/>
      <c r="ED2035" s="27"/>
      <c r="EE2035" s="27"/>
      <c r="EF2035" s="27"/>
      <c r="EG2035" s="27"/>
      <c r="EH2035" s="27"/>
      <c r="EI2035" s="27"/>
      <c r="EJ2035" s="27"/>
      <c r="EK2035" s="27"/>
      <c r="EL2035" s="27"/>
      <c r="EM2035" s="27"/>
      <c r="EN2035" s="27"/>
      <c r="EO2035" s="27"/>
      <c r="EP2035" s="27"/>
      <c r="EQ2035" s="27"/>
      <c r="ER2035" s="27"/>
      <c r="ES2035" s="27"/>
      <c r="ET2035" s="27"/>
      <c r="EU2035" s="27"/>
      <c r="EV2035" s="27"/>
      <c r="EW2035" s="27"/>
      <c r="EX2035" s="27"/>
      <c r="EY2035" s="27"/>
      <c r="EZ2035" s="27"/>
      <c r="FA2035" s="27"/>
      <c r="FB2035" s="27"/>
      <c r="FC2035" s="27"/>
      <c r="FD2035" s="27"/>
      <c r="FE2035" s="27"/>
      <c r="FF2035" s="27"/>
      <c r="FG2035" s="27"/>
      <c r="FH2035" s="27"/>
      <c r="FI2035" s="27"/>
      <c r="FJ2035" s="27"/>
      <c r="FK2035" s="27"/>
      <c r="FL2035" s="27"/>
      <c r="FM2035" s="27"/>
      <c r="FN2035" s="27"/>
      <c r="FO2035" s="27"/>
      <c r="FP2035" s="27"/>
      <c r="FQ2035" s="27"/>
      <c r="FR2035" s="27"/>
      <c r="FS2035" s="27"/>
      <c r="FT2035" s="27"/>
      <c r="FU2035" s="27"/>
      <c r="FV2035" s="27"/>
      <c r="FW2035" s="27"/>
      <c r="FX2035" s="27"/>
      <c r="FY2035" s="27"/>
      <c r="FZ2035" s="27"/>
      <c r="GA2035" s="27"/>
      <c r="GB2035" s="27"/>
      <c r="GC2035" s="27"/>
      <c r="GD2035" s="27"/>
      <c r="GE2035" s="27"/>
      <c r="GF2035" s="27"/>
      <c r="GG2035" s="27"/>
      <c r="GH2035" s="27"/>
      <c r="GI2035" s="27"/>
      <c r="GJ2035" s="27"/>
      <c r="GK2035" s="27"/>
      <c r="GL2035" s="27"/>
      <c r="GM2035" s="27"/>
      <c r="GN2035" s="27"/>
      <c r="GO2035" s="27"/>
      <c r="GP2035" s="27"/>
      <c r="GQ2035" s="27"/>
      <c r="GR2035" s="27"/>
      <c r="GS2035" s="27"/>
      <c r="GT2035" s="27"/>
      <c r="GU2035" s="27"/>
      <c r="GV2035" s="27"/>
      <c r="GW2035" s="27"/>
      <c r="GX2035" s="27"/>
      <c r="GY2035" s="27"/>
      <c r="GZ2035" s="27"/>
      <c r="HA2035" s="27"/>
      <c r="HB2035" s="27"/>
      <c r="HC2035" s="27"/>
      <c r="HD2035" s="27"/>
      <c r="HE2035" s="27"/>
      <c r="HF2035" s="27"/>
      <c r="HG2035" s="27"/>
      <c r="HH2035" s="27"/>
      <c r="HI2035" s="27"/>
      <c r="HJ2035" s="27"/>
      <c r="HK2035" s="27"/>
      <c r="HL2035" s="27"/>
      <c r="HM2035" s="27"/>
      <c r="HN2035" s="27"/>
      <c r="HO2035" s="27"/>
      <c r="HP2035" s="27"/>
      <c r="HQ2035" s="27"/>
      <c r="HR2035" s="27"/>
      <c r="HS2035" s="27"/>
      <c r="HT2035" s="27"/>
      <c r="HU2035" s="27"/>
      <c r="HV2035" s="27"/>
      <c r="HW2035" s="27"/>
      <c r="HX2035" s="27"/>
      <c r="HY2035" s="27"/>
      <c r="HZ2035" s="27"/>
      <c r="IA2035" s="27"/>
      <c r="IB2035" s="27"/>
      <c r="IC2035" s="27"/>
      <c r="ID2035" s="27"/>
      <c r="IE2035" s="27"/>
      <c r="IF2035" s="27"/>
      <c r="IG2035" s="27"/>
      <c r="IH2035" s="27"/>
      <c r="II2035" s="27"/>
      <c r="IJ2035" s="27"/>
      <c r="IK2035" s="27"/>
      <c r="IL2035" s="27"/>
      <c r="IM2035" s="27"/>
      <c r="IN2035" s="27"/>
      <c r="IO2035" s="27"/>
      <c r="IP2035" s="27"/>
      <c r="IQ2035" s="27"/>
      <c r="IR2035" s="27"/>
      <c r="IS2035" s="27"/>
      <c r="IT2035" s="27"/>
      <c r="IU2035" s="27"/>
      <c r="IV2035" s="27"/>
      <c r="IW2035" s="27"/>
      <c r="IX2035" s="27"/>
      <c r="IY2035" s="27"/>
      <c r="IZ2035" s="27"/>
      <c r="JA2035" s="27"/>
      <c r="JB2035" s="27"/>
      <c r="JC2035" s="27"/>
      <c r="JD2035" s="27"/>
      <c r="JE2035" s="27"/>
      <c r="JF2035" s="27"/>
      <c r="JG2035" s="27"/>
      <c r="JH2035" s="27"/>
      <c r="JI2035" s="27"/>
      <c r="JJ2035" s="27"/>
      <c r="JK2035" s="27"/>
      <c r="JL2035" s="27"/>
      <c r="JM2035" s="27"/>
      <c r="JN2035" s="27"/>
      <c r="JO2035" s="27"/>
      <c r="JP2035" s="27"/>
      <c r="JQ2035" s="27"/>
      <c r="JR2035" s="27"/>
      <c r="JS2035" s="27"/>
      <c r="JT2035" s="27"/>
      <c r="JU2035" s="27"/>
      <c r="JV2035" s="27"/>
      <c r="JW2035" s="27"/>
      <c r="JX2035" s="27"/>
      <c r="JY2035" s="27"/>
      <c r="JZ2035" s="27"/>
      <c r="KA2035" s="27"/>
      <c r="KB2035" s="27"/>
      <c r="KC2035" s="27"/>
      <c r="KD2035" s="27"/>
      <c r="KE2035" s="27"/>
      <c r="KF2035" s="27"/>
      <c r="KG2035" s="27"/>
      <c r="KH2035" s="27"/>
      <c r="KI2035" s="27"/>
      <c r="KJ2035" s="27"/>
      <c r="KK2035" s="27"/>
      <c r="KL2035" s="27"/>
      <c r="KM2035" s="27"/>
      <c r="KN2035" s="27"/>
      <c r="KO2035" s="27"/>
      <c r="KP2035" s="27"/>
      <c r="KQ2035" s="27"/>
      <c r="KR2035" s="27"/>
      <c r="KS2035" s="27"/>
      <c r="KT2035" s="27"/>
      <c r="KU2035" s="27"/>
      <c r="KV2035" s="27"/>
      <c r="KW2035" s="27"/>
      <c r="KX2035" s="27"/>
      <c r="KY2035" s="27"/>
      <c r="KZ2035" s="27"/>
      <c r="LA2035" s="27"/>
      <c r="LB2035" s="27"/>
      <c r="LC2035" s="27"/>
      <c r="LD2035" s="27"/>
      <c r="LE2035" s="27"/>
      <c r="LF2035" s="27"/>
      <c r="LG2035" s="27"/>
      <c r="LH2035" s="27"/>
      <c r="LI2035" s="27"/>
      <c r="LJ2035" s="27"/>
      <c r="LK2035" s="27"/>
      <c r="LL2035" s="27"/>
      <c r="LM2035" s="27"/>
      <c r="LN2035" s="27"/>
      <c r="LO2035" s="27"/>
      <c r="LP2035" s="27"/>
      <c r="LQ2035" s="27"/>
      <c r="LR2035" s="27"/>
      <c r="LS2035" s="27"/>
      <c r="LT2035" s="27"/>
      <c r="LU2035" s="27"/>
    </row>
    <row r="2036" spans="8:333" ht="12.75"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27"/>
      <c r="DZ2036" s="27"/>
      <c r="EA2036" s="27"/>
      <c r="EB2036" s="27"/>
      <c r="EC2036" s="27"/>
      <c r="ED2036" s="27"/>
      <c r="EE2036" s="27"/>
      <c r="EF2036" s="27"/>
      <c r="EG2036" s="27"/>
      <c r="EH2036" s="27"/>
      <c r="EI2036" s="27"/>
      <c r="EJ2036" s="27"/>
      <c r="EK2036" s="27"/>
      <c r="EL2036" s="27"/>
      <c r="EM2036" s="27"/>
      <c r="EN2036" s="27"/>
      <c r="EO2036" s="27"/>
      <c r="EP2036" s="27"/>
      <c r="EQ2036" s="27"/>
      <c r="ER2036" s="27"/>
      <c r="ES2036" s="27"/>
      <c r="ET2036" s="27"/>
      <c r="EU2036" s="27"/>
      <c r="EV2036" s="27"/>
      <c r="EW2036" s="27"/>
      <c r="EX2036" s="27"/>
      <c r="EY2036" s="27"/>
      <c r="EZ2036" s="27"/>
      <c r="FA2036" s="27"/>
      <c r="FB2036" s="27"/>
      <c r="FC2036" s="27"/>
      <c r="FD2036" s="27"/>
      <c r="FE2036" s="27"/>
      <c r="FF2036" s="27"/>
      <c r="FG2036" s="27"/>
      <c r="FH2036" s="27"/>
      <c r="FI2036" s="27"/>
      <c r="FJ2036" s="27"/>
      <c r="FK2036" s="27"/>
      <c r="FL2036" s="27"/>
      <c r="FM2036" s="27"/>
      <c r="FN2036" s="27"/>
      <c r="FO2036" s="27"/>
      <c r="FP2036" s="27"/>
      <c r="FQ2036" s="27"/>
      <c r="FR2036" s="27"/>
      <c r="FS2036" s="27"/>
      <c r="FT2036" s="27"/>
      <c r="FU2036" s="27"/>
      <c r="FV2036" s="27"/>
      <c r="FW2036" s="27"/>
      <c r="FX2036" s="27"/>
      <c r="FY2036" s="27"/>
      <c r="FZ2036" s="27"/>
      <c r="GA2036" s="27"/>
      <c r="GB2036" s="27"/>
      <c r="GC2036" s="27"/>
      <c r="GD2036" s="27"/>
      <c r="GE2036" s="27"/>
      <c r="GF2036" s="27"/>
      <c r="GG2036" s="27"/>
      <c r="GH2036" s="27"/>
      <c r="GI2036" s="27"/>
      <c r="GJ2036" s="27"/>
      <c r="GK2036" s="27"/>
      <c r="GL2036" s="27"/>
      <c r="GM2036" s="27"/>
      <c r="GN2036" s="27"/>
      <c r="GO2036" s="27"/>
      <c r="GP2036" s="27"/>
      <c r="GQ2036" s="27"/>
      <c r="GR2036" s="27"/>
      <c r="GS2036" s="27"/>
      <c r="GT2036" s="27"/>
      <c r="GU2036" s="27"/>
      <c r="GV2036" s="27"/>
      <c r="GW2036" s="27"/>
      <c r="GX2036" s="27"/>
      <c r="GY2036" s="27"/>
      <c r="GZ2036" s="27"/>
      <c r="HA2036" s="27"/>
      <c r="HB2036" s="27"/>
      <c r="HC2036" s="27"/>
      <c r="HD2036" s="27"/>
      <c r="HE2036" s="27"/>
      <c r="HF2036" s="27"/>
      <c r="HG2036" s="27"/>
      <c r="HH2036" s="27"/>
      <c r="HI2036" s="27"/>
      <c r="HJ2036" s="27"/>
      <c r="HK2036" s="27"/>
      <c r="HL2036" s="27"/>
      <c r="HM2036" s="27"/>
      <c r="HN2036" s="27"/>
      <c r="HO2036" s="27"/>
      <c r="HP2036" s="27"/>
      <c r="HQ2036" s="27"/>
      <c r="HR2036" s="27"/>
      <c r="HS2036" s="27"/>
      <c r="HT2036" s="27"/>
      <c r="HU2036" s="27"/>
      <c r="HV2036" s="27"/>
      <c r="HW2036" s="27"/>
      <c r="HX2036" s="27"/>
      <c r="HY2036" s="27"/>
      <c r="HZ2036" s="27"/>
      <c r="IA2036" s="27"/>
      <c r="IB2036" s="27"/>
      <c r="IC2036" s="27"/>
      <c r="ID2036" s="27"/>
      <c r="IE2036" s="27"/>
      <c r="IF2036" s="27"/>
      <c r="IG2036" s="27"/>
      <c r="IH2036" s="27"/>
      <c r="II2036" s="27"/>
      <c r="IJ2036" s="27"/>
      <c r="IK2036" s="27"/>
      <c r="IL2036" s="27"/>
      <c r="IM2036" s="27"/>
      <c r="IN2036" s="27"/>
      <c r="IO2036" s="27"/>
      <c r="IP2036" s="27"/>
      <c r="IQ2036" s="27"/>
      <c r="IR2036" s="27"/>
      <c r="IS2036" s="27"/>
      <c r="IT2036" s="27"/>
      <c r="IU2036" s="27"/>
      <c r="IV2036" s="27"/>
      <c r="IW2036" s="27"/>
      <c r="IX2036" s="27"/>
      <c r="IY2036" s="27"/>
      <c r="IZ2036" s="27"/>
      <c r="JA2036" s="27"/>
      <c r="JB2036" s="27"/>
      <c r="JC2036" s="27"/>
      <c r="JD2036" s="27"/>
      <c r="JE2036" s="27"/>
      <c r="JF2036" s="27"/>
      <c r="JG2036" s="27"/>
      <c r="JH2036" s="27"/>
      <c r="JI2036" s="27"/>
      <c r="JJ2036" s="27"/>
      <c r="JK2036" s="27"/>
      <c r="JL2036" s="27"/>
      <c r="JM2036" s="27"/>
      <c r="JN2036" s="27"/>
      <c r="JO2036" s="27"/>
      <c r="JP2036" s="27"/>
      <c r="JQ2036" s="27"/>
      <c r="JR2036" s="27"/>
      <c r="JS2036" s="27"/>
      <c r="JT2036" s="27"/>
      <c r="JU2036" s="27"/>
      <c r="JV2036" s="27"/>
      <c r="JW2036" s="27"/>
      <c r="JX2036" s="27"/>
      <c r="JY2036" s="27"/>
      <c r="JZ2036" s="27"/>
      <c r="KA2036" s="27"/>
      <c r="KB2036" s="27"/>
      <c r="KC2036" s="27"/>
      <c r="KD2036" s="27"/>
      <c r="KE2036" s="27"/>
      <c r="KF2036" s="27"/>
      <c r="KG2036" s="27"/>
      <c r="KH2036" s="27"/>
      <c r="KI2036" s="27"/>
      <c r="KJ2036" s="27"/>
      <c r="KK2036" s="27"/>
      <c r="KL2036" s="27"/>
      <c r="KM2036" s="27"/>
      <c r="KN2036" s="27"/>
      <c r="KO2036" s="27"/>
      <c r="KP2036" s="27"/>
      <c r="KQ2036" s="27"/>
      <c r="KR2036" s="27"/>
      <c r="KS2036" s="27"/>
      <c r="KT2036" s="27"/>
      <c r="KU2036" s="27"/>
      <c r="KV2036" s="27"/>
      <c r="KW2036" s="27"/>
      <c r="KX2036" s="27"/>
      <c r="KY2036" s="27"/>
      <c r="KZ2036" s="27"/>
      <c r="LA2036" s="27"/>
      <c r="LB2036" s="27"/>
      <c r="LC2036" s="27"/>
      <c r="LD2036" s="27"/>
      <c r="LE2036" s="27"/>
      <c r="LF2036" s="27"/>
      <c r="LG2036" s="27"/>
      <c r="LH2036" s="27"/>
      <c r="LI2036" s="27"/>
      <c r="LJ2036" s="27"/>
      <c r="LK2036" s="27"/>
      <c r="LL2036" s="27"/>
      <c r="LM2036" s="27"/>
      <c r="LN2036" s="27"/>
      <c r="LO2036" s="27"/>
      <c r="LP2036" s="27"/>
      <c r="LQ2036" s="27"/>
      <c r="LR2036" s="27"/>
      <c r="LS2036" s="27"/>
      <c r="LT2036" s="27"/>
      <c r="LU2036" s="27"/>
    </row>
    <row r="2037" spans="8:333" ht="12.75"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27"/>
      <c r="DZ2037" s="27"/>
      <c r="EA2037" s="27"/>
      <c r="EB2037" s="27"/>
      <c r="EC2037" s="27"/>
      <c r="ED2037" s="27"/>
      <c r="EE2037" s="27"/>
      <c r="EF2037" s="27"/>
      <c r="EG2037" s="27"/>
      <c r="EH2037" s="27"/>
      <c r="EI2037" s="27"/>
      <c r="EJ2037" s="27"/>
      <c r="EK2037" s="27"/>
      <c r="EL2037" s="27"/>
      <c r="EM2037" s="27"/>
      <c r="EN2037" s="27"/>
      <c r="EO2037" s="27"/>
      <c r="EP2037" s="27"/>
      <c r="EQ2037" s="27"/>
      <c r="ER2037" s="27"/>
      <c r="ES2037" s="27"/>
      <c r="ET2037" s="27"/>
      <c r="EU2037" s="27"/>
      <c r="EV2037" s="27"/>
      <c r="EW2037" s="27"/>
      <c r="EX2037" s="27"/>
      <c r="EY2037" s="27"/>
      <c r="EZ2037" s="27"/>
      <c r="FA2037" s="27"/>
      <c r="FB2037" s="27"/>
      <c r="FC2037" s="27"/>
      <c r="FD2037" s="27"/>
      <c r="FE2037" s="27"/>
      <c r="FF2037" s="27"/>
      <c r="FG2037" s="27"/>
      <c r="FH2037" s="27"/>
      <c r="FI2037" s="27"/>
      <c r="FJ2037" s="27"/>
      <c r="FK2037" s="27"/>
      <c r="FL2037" s="27"/>
      <c r="FM2037" s="27"/>
      <c r="FN2037" s="27"/>
      <c r="FO2037" s="27"/>
      <c r="FP2037" s="27"/>
      <c r="FQ2037" s="27"/>
      <c r="FR2037" s="27"/>
      <c r="FS2037" s="27"/>
      <c r="FT2037" s="27"/>
      <c r="FU2037" s="27"/>
      <c r="FV2037" s="27"/>
      <c r="FW2037" s="27"/>
      <c r="FX2037" s="27"/>
      <c r="FY2037" s="27"/>
      <c r="FZ2037" s="27"/>
      <c r="GA2037" s="27"/>
      <c r="GB2037" s="27"/>
      <c r="GC2037" s="27"/>
      <c r="GD2037" s="27"/>
      <c r="GE2037" s="27"/>
      <c r="GF2037" s="27"/>
      <c r="GG2037" s="27"/>
      <c r="GH2037" s="27"/>
      <c r="GI2037" s="27"/>
      <c r="GJ2037" s="27"/>
      <c r="GK2037" s="27"/>
      <c r="GL2037" s="27"/>
      <c r="GM2037" s="27"/>
      <c r="GN2037" s="27"/>
      <c r="GO2037" s="27"/>
      <c r="GP2037" s="27"/>
      <c r="GQ2037" s="27"/>
      <c r="GR2037" s="27"/>
      <c r="GS2037" s="27"/>
      <c r="GT2037" s="27"/>
      <c r="GU2037" s="27"/>
      <c r="GV2037" s="27"/>
      <c r="GW2037" s="27"/>
      <c r="GX2037" s="27"/>
      <c r="GY2037" s="27"/>
      <c r="GZ2037" s="27"/>
      <c r="HA2037" s="27"/>
      <c r="HB2037" s="27"/>
      <c r="HC2037" s="27"/>
      <c r="HD2037" s="27"/>
      <c r="HE2037" s="27"/>
      <c r="HF2037" s="27"/>
      <c r="HG2037" s="27"/>
      <c r="HH2037" s="27"/>
      <c r="HI2037" s="27"/>
      <c r="HJ2037" s="27"/>
      <c r="HK2037" s="27"/>
      <c r="HL2037" s="27"/>
      <c r="HM2037" s="27"/>
      <c r="HN2037" s="27"/>
      <c r="HO2037" s="27"/>
      <c r="HP2037" s="27"/>
      <c r="HQ2037" s="27"/>
      <c r="HR2037" s="27"/>
      <c r="HS2037" s="27"/>
      <c r="HT2037" s="27"/>
      <c r="HU2037" s="27"/>
      <c r="HV2037" s="27"/>
      <c r="HW2037" s="27"/>
      <c r="HX2037" s="27"/>
      <c r="HY2037" s="27"/>
      <c r="HZ2037" s="27"/>
      <c r="IA2037" s="27"/>
      <c r="IB2037" s="27"/>
      <c r="IC2037" s="27"/>
      <c r="ID2037" s="27"/>
      <c r="IE2037" s="27"/>
      <c r="IF2037" s="27"/>
      <c r="IG2037" s="27"/>
      <c r="IH2037" s="27"/>
      <c r="II2037" s="27"/>
      <c r="IJ2037" s="27"/>
      <c r="IK2037" s="27"/>
      <c r="IL2037" s="27"/>
      <c r="IM2037" s="27"/>
      <c r="IN2037" s="27"/>
      <c r="IO2037" s="27"/>
      <c r="IP2037" s="27"/>
      <c r="IQ2037" s="27"/>
      <c r="IR2037" s="27"/>
      <c r="IS2037" s="27"/>
      <c r="IT2037" s="27"/>
      <c r="IU2037" s="27"/>
      <c r="IV2037" s="27"/>
      <c r="IW2037" s="27"/>
      <c r="IX2037" s="27"/>
      <c r="IY2037" s="27"/>
      <c r="IZ2037" s="27"/>
      <c r="JA2037" s="27"/>
      <c r="JB2037" s="27"/>
      <c r="JC2037" s="27"/>
      <c r="JD2037" s="27"/>
      <c r="JE2037" s="27"/>
      <c r="JF2037" s="27"/>
      <c r="JG2037" s="27"/>
      <c r="JH2037" s="27"/>
      <c r="JI2037" s="27"/>
      <c r="JJ2037" s="27"/>
      <c r="JK2037" s="27"/>
      <c r="JL2037" s="27"/>
      <c r="JM2037" s="27"/>
      <c r="JN2037" s="27"/>
      <c r="JO2037" s="27"/>
      <c r="JP2037" s="27"/>
      <c r="JQ2037" s="27"/>
      <c r="JR2037" s="27"/>
      <c r="JS2037" s="27"/>
      <c r="JT2037" s="27"/>
      <c r="JU2037" s="27"/>
      <c r="JV2037" s="27"/>
      <c r="JW2037" s="27"/>
      <c r="JX2037" s="27"/>
      <c r="JY2037" s="27"/>
      <c r="JZ2037" s="27"/>
      <c r="KA2037" s="27"/>
      <c r="KB2037" s="27"/>
      <c r="KC2037" s="27"/>
      <c r="KD2037" s="27"/>
      <c r="KE2037" s="27"/>
      <c r="KF2037" s="27"/>
      <c r="KG2037" s="27"/>
      <c r="KH2037" s="27"/>
      <c r="KI2037" s="27"/>
      <c r="KJ2037" s="27"/>
      <c r="KK2037" s="27"/>
      <c r="KL2037" s="27"/>
      <c r="KM2037" s="27"/>
      <c r="KN2037" s="27"/>
      <c r="KO2037" s="27"/>
      <c r="KP2037" s="27"/>
      <c r="KQ2037" s="27"/>
      <c r="KR2037" s="27"/>
      <c r="KS2037" s="27"/>
      <c r="KT2037" s="27"/>
      <c r="KU2037" s="27"/>
      <c r="KV2037" s="27"/>
      <c r="KW2037" s="27"/>
      <c r="KX2037" s="27"/>
      <c r="KY2037" s="27"/>
      <c r="KZ2037" s="27"/>
      <c r="LA2037" s="27"/>
      <c r="LB2037" s="27"/>
      <c r="LC2037" s="27"/>
      <c r="LD2037" s="27"/>
      <c r="LE2037" s="27"/>
      <c r="LF2037" s="27"/>
      <c r="LG2037" s="27"/>
      <c r="LH2037" s="27"/>
      <c r="LI2037" s="27"/>
      <c r="LJ2037" s="27"/>
      <c r="LK2037" s="27"/>
      <c r="LL2037" s="27"/>
      <c r="LM2037" s="27"/>
      <c r="LN2037" s="27"/>
      <c r="LO2037" s="27"/>
      <c r="LP2037" s="27"/>
      <c r="LQ2037" s="27"/>
      <c r="LR2037" s="27"/>
      <c r="LS2037" s="27"/>
      <c r="LT2037" s="27"/>
      <c r="LU2037" s="27"/>
    </row>
    <row r="2038" spans="8:333" ht="12.75"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27"/>
      <c r="DZ2038" s="27"/>
      <c r="EA2038" s="27"/>
      <c r="EB2038" s="27"/>
      <c r="EC2038" s="27"/>
      <c r="ED2038" s="27"/>
      <c r="EE2038" s="27"/>
      <c r="EF2038" s="27"/>
      <c r="EG2038" s="27"/>
      <c r="EH2038" s="27"/>
      <c r="EI2038" s="27"/>
      <c r="EJ2038" s="27"/>
      <c r="EK2038" s="27"/>
      <c r="EL2038" s="27"/>
      <c r="EM2038" s="27"/>
      <c r="EN2038" s="27"/>
      <c r="EO2038" s="27"/>
      <c r="EP2038" s="27"/>
      <c r="EQ2038" s="27"/>
      <c r="ER2038" s="27"/>
      <c r="ES2038" s="27"/>
      <c r="ET2038" s="27"/>
      <c r="EU2038" s="27"/>
      <c r="EV2038" s="27"/>
      <c r="EW2038" s="27"/>
      <c r="EX2038" s="27"/>
      <c r="EY2038" s="27"/>
      <c r="EZ2038" s="27"/>
      <c r="FA2038" s="27"/>
      <c r="FB2038" s="27"/>
      <c r="FC2038" s="27"/>
      <c r="FD2038" s="27"/>
      <c r="FE2038" s="27"/>
      <c r="FF2038" s="27"/>
      <c r="FG2038" s="27"/>
      <c r="FH2038" s="27"/>
      <c r="FI2038" s="27"/>
      <c r="FJ2038" s="27"/>
      <c r="FK2038" s="27"/>
      <c r="FL2038" s="27"/>
      <c r="FM2038" s="27"/>
      <c r="FN2038" s="27"/>
      <c r="FO2038" s="27"/>
      <c r="FP2038" s="27"/>
      <c r="FQ2038" s="27"/>
      <c r="FR2038" s="27"/>
      <c r="FS2038" s="27"/>
      <c r="FT2038" s="27"/>
      <c r="FU2038" s="27"/>
      <c r="FV2038" s="27"/>
      <c r="FW2038" s="27"/>
      <c r="FX2038" s="27"/>
      <c r="FY2038" s="27"/>
      <c r="FZ2038" s="27"/>
      <c r="GA2038" s="27"/>
      <c r="GB2038" s="27"/>
      <c r="GC2038" s="27"/>
      <c r="GD2038" s="27"/>
      <c r="GE2038" s="27"/>
      <c r="GF2038" s="27"/>
      <c r="GG2038" s="27"/>
      <c r="GH2038" s="27"/>
      <c r="GI2038" s="27"/>
      <c r="GJ2038" s="27"/>
      <c r="GK2038" s="27"/>
      <c r="GL2038" s="27"/>
      <c r="GM2038" s="27"/>
      <c r="GN2038" s="27"/>
      <c r="GO2038" s="27"/>
      <c r="GP2038" s="27"/>
      <c r="GQ2038" s="27"/>
      <c r="GR2038" s="27"/>
      <c r="GS2038" s="27"/>
      <c r="GT2038" s="27"/>
      <c r="GU2038" s="27"/>
      <c r="GV2038" s="27"/>
      <c r="GW2038" s="27"/>
      <c r="GX2038" s="27"/>
      <c r="GY2038" s="27"/>
      <c r="GZ2038" s="27"/>
      <c r="HA2038" s="27"/>
      <c r="HB2038" s="27"/>
      <c r="HC2038" s="27"/>
      <c r="HD2038" s="27"/>
      <c r="HE2038" s="27"/>
      <c r="HF2038" s="27"/>
      <c r="HG2038" s="27"/>
      <c r="HH2038" s="27"/>
      <c r="HI2038" s="27"/>
      <c r="HJ2038" s="27"/>
      <c r="HK2038" s="27"/>
      <c r="HL2038" s="27"/>
      <c r="HM2038" s="27"/>
      <c r="HN2038" s="27"/>
      <c r="HO2038" s="27"/>
      <c r="HP2038" s="27"/>
      <c r="HQ2038" s="27"/>
      <c r="HR2038" s="27"/>
      <c r="HS2038" s="27"/>
      <c r="HT2038" s="27"/>
      <c r="HU2038" s="27"/>
      <c r="HV2038" s="27"/>
      <c r="HW2038" s="27"/>
      <c r="HX2038" s="27"/>
      <c r="HY2038" s="27"/>
      <c r="HZ2038" s="27"/>
      <c r="IA2038" s="27"/>
      <c r="IB2038" s="27"/>
      <c r="IC2038" s="27"/>
      <c r="ID2038" s="27"/>
      <c r="IE2038" s="27"/>
      <c r="IF2038" s="27"/>
      <c r="IG2038" s="27"/>
      <c r="IH2038" s="27"/>
      <c r="II2038" s="27"/>
      <c r="IJ2038" s="27"/>
      <c r="IK2038" s="27"/>
      <c r="IL2038" s="27"/>
      <c r="IM2038" s="27"/>
      <c r="IN2038" s="27"/>
      <c r="IO2038" s="27"/>
      <c r="IP2038" s="27"/>
      <c r="IQ2038" s="27"/>
      <c r="IR2038" s="27"/>
      <c r="IS2038" s="27"/>
      <c r="IT2038" s="27"/>
      <c r="IU2038" s="27"/>
      <c r="IV2038" s="27"/>
      <c r="IW2038" s="27"/>
      <c r="IX2038" s="27"/>
      <c r="IY2038" s="27"/>
      <c r="IZ2038" s="27"/>
      <c r="JA2038" s="27"/>
      <c r="JB2038" s="27"/>
      <c r="JC2038" s="27"/>
      <c r="JD2038" s="27"/>
      <c r="JE2038" s="27"/>
      <c r="JF2038" s="27"/>
      <c r="JG2038" s="27"/>
      <c r="JH2038" s="27"/>
      <c r="JI2038" s="27"/>
      <c r="JJ2038" s="27"/>
      <c r="JK2038" s="27"/>
      <c r="JL2038" s="27"/>
      <c r="JM2038" s="27"/>
      <c r="JN2038" s="27"/>
      <c r="JO2038" s="27"/>
      <c r="JP2038" s="27"/>
      <c r="JQ2038" s="27"/>
      <c r="JR2038" s="27"/>
      <c r="JS2038" s="27"/>
      <c r="JT2038" s="27"/>
      <c r="JU2038" s="27"/>
      <c r="JV2038" s="27"/>
      <c r="JW2038" s="27"/>
      <c r="JX2038" s="27"/>
      <c r="JY2038" s="27"/>
      <c r="JZ2038" s="27"/>
      <c r="KA2038" s="27"/>
      <c r="KB2038" s="27"/>
      <c r="KC2038" s="27"/>
      <c r="KD2038" s="27"/>
      <c r="KE2038" s="27"/>
      <c r="KF2038" s="27"/>
      <c r="KG2038" s="27"/>
      <c r="KH2038" s="27"/>
      <c r="KI2038" s="27"/>
      <c r="KJ2038" s="27"/>
      <c r="KK2038" s="27"/>
      <c r="KL2038" s="27"/>
      <c r="KM2038" s="27"/>
      <c r="KN2038" s="27"/>
      <c r="KO2038" s="27"/>
      <c r="KP2038" s="27"/>
      <c r="KQ2038" s="27"/>
      <c r="KR2038" s="27"/>
      <c r="KS2038" s="27"/>
      <c r="KT2038" s="27"/>
      <c r="KU2038" s="27"/>
      <c r="KV2038" s="27"/>
      <c r="KW2038" s="27"/>
      <c r="KX2038" s="27"/>
      <c r="KY2038" s="27"/>
      <c r="KZ2038" s="27"/>
      <c r="LA2038" s="27"/>
      <c r="LB2038" s="27"/>
      <c r="LC2038" s="27"/>
      <c r="LD2038" s="27"/>
      <c r="LE2038" s="27"/>
      <c r="LF2038" s="27"/>
      <c r="LG2038" s="27"/>
      <c r="LH2038" s="27"/>
      <c r="LI2038" s="27"/>
      <c r="LJ2038" s="27"/>
      <c r="LK2038" s="27"/>
      <c r="LL2038" s="27"/>
      <c r="LM2038" s="27"/>
      <c r="LN2038" s="27"/>
      <c r="LO2038" s="27"/>
      <c r="LP2038" s="27"/>
      <c r="LQ2038" s="27"/>
      <c r="LR2038" s="27"/>
      <c r="LS2038" s="27"/>
      <c r="LT2038" s="27"/>
      <c r="LU2038" s="27"/>
    </row>
    <row r="2039" spans="8:333" ht="12.75"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27"/>
      <c r="DZ2039" s="27"/>
      <c r="EA2039" s="27"/>
      <c r="EB2039" s="27"/>
      <c r="EC2039" s="27"/>
      <c r="ED2039" s="27"/>
      <c r="EE2039" s="27"/>
      <c r="EF2039" s="27"/>
      <c r="EG2039" s="27"/>
      <c r="EH2039" s="27"/>
      <c r="EI2039" s="27"/>
      <c r="EJ2039" s="27"/>
      <c r="EK2039" s="27"/>
      <c r="EL2039" s="27"/>
      <c r="EM2039" s="27"/>
      <c r="EN2039" s="27"/>
      <c r="EO2039" s="27"/>
      <c r="EP2039" s="27"/>
      <c r="EQ2039" s="27"/>
      <c r="ER2039" s="27"/>
      <c r="ES2039" s="27"/>
      <c r="ET2039" s="27"/>
      <c r="EU2039" s="27"/>
      <c r="EV2039" s="27"/>
      <c r="EW2039" s="27"/>
      <c r="EX2039" s="27"/>
      <c r="EY2039" s="27"/>
      <c r="EZ2039" s="27"/>
      <c r="FA2039" s="27"/>
      <c r="FB2039" s="27"/>
      <c r="FC2039" s="27"/>
      <c r="FD2039" s="27"/>
      <c r="FE2039" s="27"/>
      <c r="FF2039" s="27"/>
      <c r="FG2039" s="27"/>
      <c r="FH2039" s="27"/>
      <c r="FI2039" s="27"/>
      <c r="FJ2039" s="27"/>
      <c r="FK2039" s="27"/>
      <c r="FL2039" s="27"/>
      <c r="FM2039" s="27"/>
      <c r="FN2039" s="27"/>
      <c r="FO2039" s="27"/>
      <c r="FP2039" s="27"/>
      <c r="FQ2039" s="27"/>
      <c r="FR2039" s="27"/>
      <c r="FS2039" s="27"/>
      <c r="FT2039" s="27"/>
      <c r="FU2039" s="27"/>
      <c r="FV2039" s="27"/>
      <c r="FW2039" s="27"/>
      <c r="FX2039" s="27"/>
      <c r="FY2039" s="27"/>
      <c r="FZ2039" s="27"/>
      <c r="GA2039" s="27"/>
      <c r="GB2039" s="27"/>
      <c r="GC2039" s="27"/>
      <c r="GD2039" s="27"/>
      <c r="GE2039" s="27"/>
      <c r="GF2039" s="27"/>
      <c r="GG2039" s="27"/>
      <c r="GH2039" s="27"/>
      <c r="GI2039" s="27"/>
      <c r="GJ2039" s="27"/>
      <c r="GK2039" s="27"/>
      <c r="GL2039" s="27"/>
      <c r="GM2039" s="27"/>
      <c r="GN2039" s="27"/>
      <c r="GO2039" s="27"/>
      <c r="GP2039" s="27"/>
      <c r="GQ2039" s="27"/>
      <c r="GR2039" s="27"/>
      <c r="GS2039" s="27"/>
      <c r="GT2039" s="27"/>
      <c r="GU2039" s="27"/>
      <c r="GV2039" s="27"/>
      <c r="GW2039" s="27"/>
      <c r="GX2039" s="27"/>
      <c r="GY2039" s="27"/>
      <c r="GZ2039" s="27"/>
      <c r="HA2039" s="27"/>
      <c r="HB2039" s="27"/>
      <c r="HC2039" s="27"/>
      <c r="HD2039" s="27"/>
      <c r="HE2039" s="27"/>
      <c r="HF2039" s="27"/>
      <c r="HG2039" s="27"/>
      <c r="HH2039" s="27"/>
      <c r="HI2039" s="27"/>
      <c r="HJ2039" s="27"/>
      <c r="HK2039" s="27"/>
      <c r="HL2039" s="27"/>
      <c r="HM2039" s="27"/>
      <c r="HN2039" s="27"/>
      <c r="HO2039" s="27"/>
      <c r="HP2039" s="27"/>
      <c r="HQ2039" s="27"/>
      <c r="HR2039" s="27"/>
      <c r="HS2039" s="27"/>
      <c r="HT2039" s="27"/>
      <c r="HU2039" s="27"/>
      <c r="HV2039" s="27"/>
      <c r="HW2039" s="27"/>
      <c r="HX2039" s="27"/>
      <c r="HY2039" s="27"/>
      <c r="HZ2039" s="27"/>
      <c r="IA2039" s="27"/>
      <c r="IB2039" s="27"/>
      <c r="IC2039" s="27"/>
      <c r="ID2039" s="27"/>
      <c r="IE2039" s="27"/>
      <c r="IF2039" s="27"/>
      <c r="IG2039" s="27"/>
      <c r="IH2039" s="27"/>
      <c r="II2039" s="27"/>
      <c r="IJ2039" s="27"/>
      <c r="IK2039" s="27"/>
      <c r="IL2039" s="27"/>
      <c r="IM2039" s="27"/>
      <c r="IN2039" s="27"/>
      <c r="IO2039" s="27"/>
      <c r="IP2039" s="27"/>
      <c r="IQ2039" s="27"/>
      <c r="IR2039" s="27"/>
      <c r="IS2039" s="27"/>
      <c r="IT2039" s="27"/>
      <c r="IU2039" s="27"/>
      <c r="IV2039" s="27"/>
      <c r="IW2039" s="27"/>
      <c r="IX2039" s="27"/>
      <c r="IY2039" s="27"/>
      <c r="IZ2039" s="27"/>
      <c r="JA2039" s="27"/>
      <c r="JB2039" s="27"/>
      <c r="JC2039" s="27"/>
      <c r="JD2039" s="27"/>
      <c r="JE2039" s="27"/>
      <c r="JF2039" s="27"/>
      <c r="JG2039" s="27"/>
      <c r="JH2039" s="27"/>
      <c r="JI2039" s="27"/>
      <c r="JJ2039" s="27"/>
      <c r="JK2039" s="27"/>
      <c r="JL2039" s="27"/>
      <c r="JM2039" s="27"/>
      <c r="JN2039" s="27"/>
      <c r="JO2039" s="27"/>
      <c r="JP2039" s="27"/>
      <c r="JQ2039" s="27"/>
      <c r="JR2039" s="27"/>
      <c r="JS2039" s="27"/>
      <c r="JT2039" s="27"/>
      <c r="JU2039" s="27"/>
      <c r="JV2039" s="27"/>
      <c r="JW2039" s="27"/>
      <c r="JX2039" s="27"/>
      <c r="JY2039" s="27"/>
      <c r="JZ2039" s="27"/>
      <c r="KA2039" s="27"/>
      <c r="KB2039" s="27"/>
      <c r="KC2039" s="27"/>
      <c r="KD2039" s="27"/>
      <c r="KE2039" s="27"/>
      <c r="KF2039" s="27"/>
      <c r="KG2039" s="27"/>
      <c r="KH2039" s="27"/>
      <c r="KI2039" s="27"/>
      <c r="KJ2039" s="27"/>
      <c r="KK2039" s="27"/>
      <c r="KL2039" s="27"/>
      <c r="KM2039" s="27"/>
      <c r="KN2039" s="27"/>
      <c r="KO2039" s="27"/>
      <c r="KP2039" s="27"/>
      <c r="KQ2039" s="27"/>
      <c r="KR2039" s="27"/>
      <c r="KS2039" s="27"/>
      <c r="KT2039" s="27"/>
      <c r="KU2039" s="27"/>
      <c r="KV2039" s="27"/>
      <c r="KW2039" s="27"/>
      <c r="KX2039" s="27"/>
      <c r="KY2039" s="27"/>
      <c r="KZ2039" s="27"/>
      <c r="LA2039" s="27"/>
      <c r="LB2039" s="27"/>
      <c r="LC2039" s="27"/>
      <c r="LD2039" s="27"/>
      <c r="LE2039" s="27"/>
      <c r="LF2039" s="27"/>
      <c r="LG2039" s="27"/>
      <c r="LH2039" s="27"/>
      <c r="LI2039" s="27"/>
      <c r="LJ2039" s="27"/>
      <c r="LK2039" s="27"/>
      <c r="LL2039" s="27"/>
      <c r="LM2039" s="27"/>
      <c r="LN2039" s="27"/>
      <c r="LO2039" s="27"/>
      <c r="LP2039" s="27"/>
      <c r="LQ2039" s="27"/>
      <c r="LR2039" s="27"/>
      <c r="LS2039" s="27"/>
      <c r="LT2039" s="27"/>
      <c r="LU2039" s="27"/>
    </row>
    <row r="2040" spans="8:333" ht="12.75"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27"/>
      <c r="DZ2040" s="27"/>
      <c r="EA2040" s="27"/>
      <c r="EB2040" s="27"/>
      <c r="EC2040" s="27"/>
      <c r="ED2040" s="27"/>
      <c r="EE2040" s="27"/>
      <c r="EF2040" s="27"/>
      <c r="EG2040" s="27"/>
      <c r="EH2040" s="27"/>
      <c r="EI2040" s="27"/>
      <c r="EJ2040" s="27"/>
      <c r="EK2040" s="27"/>
      <c r="EL2040" s="27"/>
      <c r="EM2040" s="27"/>
      <c r="EN2040" s="27"/>
      <c r="EO2040" s="27"/>
      <c r="EP2040" s="27"/>
      <c r="EQ2040" s="27"/>
      <c r="ER2040" s="27"/>
      <c r="ES2040" s="27"/>
      <c r="ET2040" s="27"/>
      <c r="EU2040" s="27"/>
      <c r="EV2040" s="27"/>
      <c r="EW2040" s="27"/>
      <c r="EX2040" s="27"/>
      <c r="EY2040" s="27"/>
      <c r="EZ2040" s="27"/>
      <c r="FA2040" s="27"/>
      <c r="FB2040" s="27"/>
      <c r="FC2040" s="27"/>
      <c r="FD2040" s="27"/>
      <c r="FE2040" s="27"/>
      <c r="FF2040" s="27"/>
      <c r="FG2040" s="27"/>
      <c r="FH2040" s="27"/>
      <c r="FI2040" s="27"/>
      <c r="FJ2040" s="27"/>
      <c r="FK2040" s="27"/>
      <c r="FL2040" s="27"/>
      <c r="FM2040" s="27"/>
      <c r="FN2040" s="27"/>
      <c r="FO2040" s="27"/>
      <c r="FP2040" s="27"/>
      <c r="FQ2040" s="27"/>
      <c r="FR2040" s="27"/>
      <c r="FS2040" s="27"/>
      <c r="FT2040" s="27"/>
      <c r="FU2040" s="27"/>
      <c r="FV2040" s="27"/>
      <c r="FW2040" s="27"/>
      <c r="FX2040" s="27"/>
      <c r="FY2040" s="27"/>
      <c r="FZ2040" s="27"/>
      <c r="GA2040" s="27"/>
      <c r="GB2040" s="27"/>
      <c r="GC2040" s="27"/>
      <c r="GD2040" s="27"/>
      <c r="GE2040" s="27"/>
      <c r="GF2040" s="27"/>
      <c r="GG2040" s="27"/>
      <c r="GH2040" s="27"/>
      <c r="GI2040" s="27"/>
      <c r="GJ2040" s="27"/>
      <c r="GK2040" s="27"/>
      <c r="GL2040" s="27"/>
      <c r="GM2040" s="27"/>
      <c r="GN2040" s="27"/>
      <c r="GO2040" s="27"/>
      <c r="GP2040" s="27"/>
      <c r="GQ2040" s="27"/>
      <c r="GR2040" s="27"/>
      <c r="GS2040" s="27"/>
      <c r="GT2040" s="27"/>
      <c r="GU2040" s="27"/>
      <c r="GV2040" s="27"/>
      <c r="GW2040" s="27"/>
      <c r="GX2040" s="27"/>
      <c r="GY2040" s="27"/>
      <c r="GZ2040" s="27"/>
      <c r="HA2040" s="27"/>
      <c r="HB2040" s="27"/>
      <c r="HC2040" s="27"/>
      <c r="HD2040" s="27"/>
      <c r="HE2040" s="27"/>
      <c r="HF2040" s="27"/>
      <c r="HG2040" s="27"/>
      <c r="HH2040" s="27"/>
      <c r="HI2040" s="27"/>
      <c r="HJ2040" s="27"/>
      <c r="HK2040" s="27"/>
      <c r="HL2040" s="27"/>
      <c r="HM2040" s="27"/>
      <c r="HN2040" s="27"/>
      <c r="HO2040" s="27"/>
      <c r="HP2040" s="27"/>
      <c r="HQ2040" s="27"/>
      <c r="HR2040" s="27"/>
      <c r="HS2040" s="27"/>
      <c r="HT2040" s="27"/>
      <c r="HU2040" s="27"/>
      <c r="HV2040" s="27"/>
      <c r="HW2040" s="27"/>
      <c r="HX2040" s="27"/>
      <c r="HY2040" s="27"/>
      <c r="HZ2040" s="27"/>
      <c r="IA2040" s="27"/>
      <c r="IB2040" s="27"/>
      <c r="IC2040" s="27"/>
      <c r="ID2040" s="27"/>
      <c r="IE2040" s="27"/>
      <c r="IF2040" s="27"/>
      <c r="IG2040" s="27"/>
      <c r="IH2040" s="27"/>
      <c r="II2040" s="27"/>
      <c r="IJ2040" s="27"/>
      <c r="IK2040" s="27"/>
      <c r="IL2040" s="27"/>
      <c r="IM2040" s="27"/>
      <c r="IN2040" s="27"/>
      <c r="IO2040" s="27"/>
      <c r="IP2040" s="27"/>
      <c r="IQ2040" s="27"/>
      <c r="IR2040" s="27"/>
      <c r="IS2040" s="27"/>
      <c r="IT2040" s="27"/>
      <c r="IU2040" s="27"/>
      <c r="IV2040" s="27"/>
      <c r="IW2040" s="27"/>
      <c r="IX2040" s="27"/>
      <c r="IY2040" s="27"/>
      <c r="IZ2040" s="27"/>
      <c r="JA2040" s="27"/>
      <c r="JB2040" s="27"/>
      <c r="JC2040" s="27"/>
      <c r="JD2040" s="27"/>
      <c r="JE2040" s="27"/>
      <c r="JF2040" s="27"/>
      <c r="JG2040" s="27"/>
      <c r="JH2040" s="27"/>
      <c r="JI2040" s="27"/>
      <c r="JJ2040" s="27"/>
      <c r="JK2040" s="27"/>
      <c r="JL2040" s="27"/>
      <c r="JM2040" s="27"/>
      <c r="JN2040" s="27"/>
      <c r="JO2040" s="27"/>
      <c r="JP2040" s="27"/>
      <c r="JQ2040" s="27"/>
      <c r="JR2040" s="27"/>
      <c r="JS2040" s="27"/>
      <c r="JT2040" s="27"/>
      <c r="JU2040" s="27"/>
      <c r="JV2040" s="27"/>
      <c r="JW2040" s="27"/>
      <c r="JX2040" s="27"/>
      <c r="JY2040" s="27"/>
      <c r="JZ2040" s="27"/>
      <c r="KA2040" s="27"/>
      <c r="KB2040" s="27"/>
      <c r="KC2040" s="27"/>
      <c r="KD2040" s="27"/>
      <c r="KE2040" s="27"/>
      <c r="KF2040" s="27"/>
      <c r="KG2040" s="27"/>
      <c r="KH2040" s="27"/>
      <c r="KI2040" s="27"/>
      <c r="KJ2040" s="27"/>
      <c r="KK2040" s="27"/>
      <c r="KL2040" s="27"/>
      <c r="KM2040" s="27"/>
      <c r="KN2040" s="27"/>
      <c r="KO2040" s="27"/>
      <c r="KP2040" s="27"/>
      <c r="KQ2040" s="27"/>
      <c r="KR2040" s="27"/>
      <c r="KS2040" s="27"/>
      <c r="KT2040" s="27"/>
      <c r="KU2040" s="27"/>
      <c r="KV2040" s="27"/>
      <c r="KW2040" s="27"/>
      <c r="KX2040" s="27"/>
      <c r="KY2040" s="27"/>
      <c r="KZ2040" s="27"/>
      <c r="LA2040" s="27"/>
      <c r="LB2040" s="27"/>
      <c r="LC2040" s="27"/>
      <c r="LD2040" s="27"/>
      <c r="LE2040" s="27"/>
      <c r="LF2040" s="27"/>
      <c r="LG2040" s="27"/>
      <c r="LH2040" s="27"/>
      <c r="LI2040" s="27"/>
      <c r="LJ2040" s="27"/>
      <c r="LK2040" s="27"/>
      <c r="LL2040" s="27"/>
      <c r="LM2040" s="27"/>
      <c r="LN2040" s="27"/>
      <c r="LO2040" s="27"/>
      <c r="LP2040" s="27"/>
      <c r="LQ2040" s="27"/>
      <c r="LR2040" s="27"/>
      <c r="LS2040" s="27"/>
      <c r="LT2040" s="27"/>
      <c r="LU2040" s="27"/>
    </row>
    <row r="2041" spans="8:333" ht="12.75"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Y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27"/>
      <c r="DZ2041" s="27"/>
      <c r="EA2041" s="27"/>
      <c r="EB2041" s="27"/>
      <c r="EC2041" s="27"/>
      <c r="ED2041" s="27"/>
      <c r="EE2041" s="27"/>
      <c r="EF2041" s="27"/>
      <c r="EG2041" s="27"/>
      <c r="EH2041" s="27"/>
      <c r="EI2041" s="27"/>
      <c r="EJ2041" s="27"/>
      <c r="EK2041" s="27"/>
      <c r="EL2041" s="27"/>
      <c r="EM2041" s="27"/>
      <c r="EN2041" s="27"/>
      <c r="EO2041" s="27"/>
      <c r="EP2041" s="27"/>
      <c r="EQ2041" s="27"/>
      <c r="ER2041" s="27"/>
      <c r="ES2041" s="27"/>
      <c r="ET2041" s="27"/>
      <c r="EU2041" s="27"/>
      <c r="EV2041" s="27"/>
      <c r="EW2041" s="27"/>
      <c r="EX2041" s="27"/>
      <c r="EY2041" s="27"/>
      <c r="EZ2041" s="27"/>
      <c r="FA2041" s="27"/>
      <c r="FB2041" s="27"/>
      <c r="FC2041" s="27"/>
      <c r="FD2041" s="27"/>
      <c r="FE2041" s="27"/>
      <c r="FF2041" s="27"/>
      <c r="FG2041" s="27"/>
      <c r="FH2041" s="27"/>
      <c r="FI2041" s="27"/>
      <c r="FJ2041" s="27"/>
      <c r="FK2041" s="27"/>
      <c r="FL2041" s="27"/>
      <c r="FM2041" s="27"/>
      <c r="FN2041" s="27"/>
      <c r="FO2041" s="27"/>
      <c r="FP2041" s="27"/>
      <c r="FQ2041" s="27"/>
      <c r="FR2041" s="27"/>
      <c r="FS2041" s="27"/>
      <c r="FT2041" s="27"/>
      <c r="FU2041" s="27"/>
      <c r="FV2041" s="27"/>
      <c r="FW2041" s="27"/>
      <c r="FX2041" s="27"/>
      <c r="FY2041" s="27"/>
      <c r="FZ2041" s="27"/>
      <c r="GA2041" s="27"/>
      <c r="GB2041" s="27"/>
      <c r="GC2041" s="27"/>
      <c r="GD2041" s="27"/>
      <c r="GE2041" s="27"/>
      <c r="GF2041" s="27"/>
      <c r="GG2041" s="27"/>
      <c r="GH2041" s="27"/>
      <c r="GI2041" s="27"/>
      <c r="GJ2041" s="27"/>
      <c r="GK2041" s="27"/>
      <c r="GL2041" s="27"/>
      <c r="GM2041" s="27"/>
      <c r="GN2041" s="27"/>
      <c r="GO2041" s="27"/>
      <c r="GP2041" s="27"/>
      <c r="GQ2041" s="27"/>
      <c r="GR2041" s="27"/>
      <c r="GS2041" s="27"/>
      <c r="GT2041" s="27"/>
      <c r="GU2041" s="27"/>
      <c r="GV2041" s="27"/>
      <c r="GW2041" s="27"/>
      <c r="GX2041" s="27"/>
      <c r="GY2041" s="27"/>
      <c r="GZ2041" s="27"/>
      <c r="HA2041" s="27"/>
      <c r="HB2041" s="27"/>
      <c r="HC2041" s="27"/>
      <c r="HD2041" s="27"/>
      <c r="HE2041" s="27"/>
      <c r="HF2041" s="27"/>
      <c r="HG2041" s="27"/>
      <c r="HH2041" s="27"/>
      <c r="HI2041" s="27"/>
      <c r="HJ2041" s="27"/>
      <c r="HK2041" s="27"/>
      <c r="HL2041" s="27"/>
      <c r="HM2041" s="27"/>
      <c r="HN2041" s="27"/>
      <c r="HO2041" s="27"/>
      <c r="HP2041" s="27"/>
      <c r="HQ2041" s="27"/>
      <c r="HR2041" s="27"/>
      <c r="HS2041" s="27"/>
      <c r="HT2041" s="27"/>
      <c r="HU2041" s="27"/>
      <c r="HV2041" s="27"/>
      <c r="HW2041" s="27"/>
      <c r="HX2041" s="27"/>
      <c r="HY2041" s="27"/>
      <c r="HZ2041" s="27"/>
      <c r="IA2041" s="27"/>
      <c r="IB2041" s="27"/>
      <c r="IC2041" s="27"/>
      <c r="ID2041" s="27"/>
      <c r="IE2041" s="27"/>
      <c r="IF2041" s="27"/>
      <c r="IG2041" s="27"/>
      <c r="IH2041" s="27"/>
      <c r="II2041" s="27"/>
      <c r="IJ2041" s="27"/>
      <c r="IK2041" s="27"/>
      <c r="IL2041" s="27"/>
      <c r="IM2041" s="27"/>
      <c r="IN2041" s="27"/>
      <c r="IO2041" s="27"/>
      <c r="IP2041" s="27"/>
      <c r="IQ2041" s="27"/>
      <c r="IR2041" s="27"/>
      <c r="IS2041" s="27"/>
      <c r="IT2041" s="27"/>
      <c r="IU2041" s="27"/>
      <c r="IV2041" s="27"/>
      <c r="IW2041" s="27"/>
      <c r="IX2041" s="27"/>
      <c r="IY2041" s="27"/>
      <c r="IZ2041" s="27"/>
      <c r="JA2041" s="27"/>
      <c r="JB2041" s="27"/>
      <c r="JC2041" s="27"/>
      <c r="JD2041" s="27"/>
      <c r="JE2041" s="27"/>
      <c r="JF2041" s="27"/>
      <c r="JG2041" s="27"/>
      <c r="JH2041" s="27"/>
      <c r="JI2041" s="27"/>
      <c r="JJ2041" s="27"/>
      <c r="JK2041" s="27"/>
      <c r="JL2041" s="27"/>
      <c r="JM2041" s="27"/>
      <c r="JN2041" s="27"/>
      <c r="JO2041" s="27"/>
      <c r="JP2041" s="27"/>
      <c r="JQ2041" s="27"/>
      <c r="JR2041" s="27"/>
      <c r="JS2041" s="27"/>
      <c r="JT2041" s="27"/>
      <c r="JU2041" s="27"/>
      <c r="JV2041" s="27"/>
      <c r="JW2041" s="27"/>
      <c r="JX2041" s="27"/>
      <c r="JY2041" s="27"/>
      <c r="JZ2041" s="27"/>
      <c r="KA2041" s="27"/>
      <c r="KB2041" s="27"/>
      <c r="KC2041" s="27"/>
      <c r="KD2041" s="27"/>
      <c r="KE2041" s="27"/>
      <c r="KF2041" s="27"/>
      <c r="KG2041" s="27"/>
      <c r="KH2041" s="27"/>
      <c r="KI2041" s="27"/>
      <c r="KJ2041" s="27"/>
      <c r="KK2041" s="27"/>
      <c r="KL2041" s="27"/>
      <c r="KM2041" s="27"/>
      <c r="KN2041" s="27"/>
      <c r="KO2041" s="27"/>
      <c r="KP2041" s="27"/>
      <c r="KQ2041" s="27"/>
      <c r="KR2041" s="27"/>
      <c r="KS2041" s="27"/>
      <c r="KT2041" s="27"/>
      <c r="KU2041" s="27"/>
      <c r="KV2041" s="27"/>
      <c r="KW2041" s="27"/>
      <c r="KX2041" s="27"/>
      <c r="KY2041" s="27"/>
      <c r="KZ2041" s="27"/>
      <c r="LA2041" s="27"/>
      <c r="LB2041" s="27"/>
      <c r="LC2041" s="27"/>
      <c r="LD2041" s="27"/>
      <c r="LE2041" s="27"/>
      <c r="LF2041" s="27"/>
      <c r="LG2041" s="27"/>
      <c r="LH2041" s="27"/>
      <c r="LI2041" s="27"/>
      <c r="LJ2041" s="27"/>
      <c r="LK2041" s="27"/>
      <c r="LL2041" s="27"/>
      <c r="LM2041" s="27"/>
      <c r="LN2041" s="27"/>
      <c r="LO2041" s="27"/>
      <c r="LP2041" s="27"/>
      <c r="LQ2041" s="27"/>
      <c r="LR2041" s="27"/>
      <c r="LS2041" s="27"/>
      <c r="LT2041" s="27"/>
      <c r="LU2041" s="27"/>
    </row>
    <row r="2042" spans="8:333" ht="12.75"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27"/>
      <c r="DZ2042" s="27"/>
      <c r="EA2042" s="27"/>
      <c r="EB2042" s="27"/>
      <c r="EC2042" s="27"/>
      <c r="ED2042" s="27"/>
      <c r="EE2042" s="27"/>
      <c r="EF2042" s="27"/>
      <c r="EG2042" s="27"/>
      <c r="EH2042" s="27"/>
      <c r="EI2042" s="27"/>
      <c r="EJ2042" s="27"/>
      <c r="EK2042" s="27"/>
      <c r="EL2042" s="27"/>
      <c r="EM2042" s="27"/>
      <c r="EN2042" s="27"/>
      <c r="EO2042" s="27"/>
      <c r="EP2042" s="27"/>
      <c r="EQ2042" s="27"/>
      <c r="ER2042" s="27"/>
      <c r="ES2042" s="27"/>
      <c r="ET2042" s="27"/>
      <c r="EU2042" s="27"/>
      <c r="EV2042" s="27"/>
      <c r="EW2042" s="27"/>
      <c r="EX2042" s="27"/>
      <c r="EY2042" s="27"/>
      <c r="EZ2042" s="27"/>
      <c r="FA2042" s="27"/>
      <c r="FB2042" s="27"/>
      <c r="FC2042" s="27"/>
      <c r="FD2042" s="27"/>
      <c r="FE2042" s="27"/>
      <c r="FF2042" s="27"/>
      <c r="FG2042" s="27"/>
      <c r="FH2042" s="27"/>
      <c r="FI2042" s="27"/>
      <c r="FJ2042" s="27"/>
      <c r="FK2042" s="27"/>
      <c r="FL2042" s="27"/>
      <c r="FM2042" s="27"/>
      <c r="FN2042" s="27"/>
      <c r="FO2042" s="27"/>
      <c r="FP2042" s="27"/>
      <c r="FQ2042" s="27"/>
      <c r="FR2042" s="27"/>
      <c r="FS2042" s="27"/>
      <c r="FT2042" s="27"/>
      <c r="FU2042" s="27"/>
      <c r="FV2042" s="27"/>
      <c r="FW2042" s="27"/>
      <c r="FX2042" s="27"/>
      <c r="FY2042" s="27"/>
      <c r="FZ2042" s="27"/>
      <c r="GA2042" s="27"/>
      <c r="GB2042" s="27"/>
      <c r="GC2042" s="27"/>
      <c r="GD2042" s="27"/>
      <c r="GE2042" s="27"/>
      <c r="GF2042" s="27"/>
      <c r="GG2042" s="27"/>
      <c r="GH2042" s="27"/>
      <c r="GI2042" s="27"/>
      <c r="GJ2042" s="27"/>
      <c r="GK2042" s="27"/>
      <c r="GL2042" s="27"/>
      <c r="GM2042" s="27"/>
      <c r="GN2042" s="27"/>
      <c r="GO2042" s="27"/>
      <c r="GP2042" s="27"/>
      <c r="GQ2042" s="27"/>
      <c r="GR2042" s="27"/>
      <c r="GS2042" s="27"/>
      <c r="GT2042" s="27"/>
      <c r="GU2042" s="27"/>
      <c r="GV2042" s="27"/>
      <c r="GW2042" s="27"/>
      <c r="GX2042" s="27"/>
      <c r="GY2042" s="27"/>
      <c r="GZ2042" s="27"/>
      <c r="HA2042" s="27"/>
      <c r="HB2042" s="27"/>
      <c r="HC2042" s="27"/>
      <c r="HD2042" s="27"/>
      <c r="HE2042" s="27"/>
      <c r="HF2042" s="27"/>
      <c r="HG2042" s="27"/>
      <c r="HH2042" s="27"/>
      <c r="HI2042" s="27"/>
      <c r="HJ2042" s="27"/>
      <c r="HK2042" s="27"/>
      <c r="HL2042" s="27"/>
      <c r="HM2042" s="27"/>
      <c r="HN2042" s="27"/>
      <c r="HO2042" s="27"/>
      <c r="HP2042" s="27"/>
      <c r="HQ2042" s="27"/>
      <c r="HR2042" s="27"/>
      <c r="HS2042" s="27"/>
      <c r="HT2042" s="27"/>
      <c r="HU2042" s="27"/>
      <c r="HV2042" s="27"/>
      <c r="HW2042" s="27"/>
      <c r="HX2042" s="27"/>
      <c r="HY2042" s="27"/>
      <c r="HZ2042" s="27"/>
      <c r="IA2042" s="27"/>
      <c r="IB2042" s="27"/>
      <c r="IC2042" s="27"/>
      <c r="ID2042" s="27"/>
      <c r="IE2042" s="27"/>
      <c r="IF2042" s="27"/>
      <c r="IG2042" s="27"/>
      <c r="IH2042" s="27"/>
      <c r="II2042" s="27"/>
      <c r="IJ2042" s="27"/>
      <c r="IK2042" s="27"/>
      <c r="IL2042" s="27"/>
      <c r="IM2042" s="27"/>
      <c r="IN2042" s="27"/>
      <c r="IO2042" s="27"/>
      <c r="IP2042" s="27"/>
      <c r="IQ2042" s="27"/>
      <c r="IR2042" s="27"/>
      <c r="IS2042" s="27"/>
      <c r="IT2042" s="27"/>
      <c r="IU2042" s="27"/>
      <c r="IV2042" s="27"/>
      <c r="IW2042" s="27"/>
      <c r="IX2042" s="27"/>
      <c r="IY2042" s="27"/>
      <c r="IZ2042" s="27"/>
      <c r="JA2042" s="27"/>
      <c r="JB2042" s="27"/>
      <c r="JC2042" s="27"/>
      <c r="JD2042" s="27"/>
      <c r="JE2042" s="27"/>
      <c r="JF2042" s="27"/>
      <c r="JG2042" s="27"/>
      <c r="JH2042" s="27"/>
      <c r="JI2042" s="27"/>
      <c r="JJ2042" s="27"/>
      <c r="JK2042" s="27"/>
      <c r="JL2042" s="27"/>
      <c r="JM2042" s="27"/>
      <c r="JN2042" s="27"/>
      <c r="JO2042" s="27"/>
      <c r="JP2042" s="27"/>
      <c r="JQ2042" s="27"/>
      <c r="JR2042" s="27"/>
      <c r="JS2042" s="27"/>
      <c r="JT2042" s="27"/>
      <c r="JU2042" s="27"/>
      <c r="JV2042" s="27"/>
      <c r="JW2042" s="27"/>
      <c r="JX2042" s="27"/>
      <c r="JY2042" s="27"/>
      <c r="JZ2042" s="27"/>
      <c r="KA2042" s="27"/>
      <c r="KB2042" s="27"/>
      <c r="KC2042" s="27"/>
      <c r="KD2042" s="27"/>
      <c r="KE2042" s="27"/>
      <c r="KF2042" s="27"/>
      <c r="KG2042" s="27"/>
      <c r="KH2042" s="27"/>
      <c r="KI2042" s="27"/>
      <c r="KJ2042" s="27"/>
      <c r="KK2042" s="27"/>
      <c r="KL2042" s="27"/>
      <c r="KM2042" s="27"/>
      <c r="KN2042" s="27"/>
      <c r="KO2042" s="27"/>
      <c r="KP2042" s="27"/>
      <c r="KQ2042" s="27"/>
      <c r="KR2042" s="27"/>
      <c r="KS2042" s="27"/>
      <c r="KT2042" s="27"/>
      <c r="KU2042" s="27"/>
      <c r="KV2042" s="27"/>
      <c r="KW2042" s="27"/>
      <c r="KX2042" s="27"/>
      <c r="KY2042" s="27"/>
      <c r="KZ2042" s="27"/>
      <c r="LA2042" s="27"/>
      <c r="LB2042" s="27"/>
      <c r="LC2042" s="27"/>
      <c r="LD2042" s="27"/>
      <c r="LE2042" s="27"/>
      <c r="LF2042" s="27"/>
      <c r="LG2042" s="27"/>
      <c r="LH2042" s="27"/>
      <c r="LI2042" s="27"/>
      <c r="LJ2042" s="27"/>
      <c r="LK2042" s="27"/>
      <c r="LL2042" s="27"/>
      <c r="LM2042" s="27"/>
      <c r="LN2042" s="27"/>
      <c r="LO2042" s="27"/>
      <c r="LP2042" s="27"/>
      <c r="LQ2042" s="27"/>
      <c r="LR2042" s="27"/>
      <c r="LS2042" s="27"/>
      <c r="LT2042" s="27"/>
      <c r="LU2042" s="27"/>
    </row>
    <row r="2043" spans="8:333" ht="12.75"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27"/>
      <c r="DZ2043" s="27"/>
      <c r="EA2043" s="27"/>
      <c r="EB2043" s="27"/>
      <c r="EC2043" s="27"/>
      <c r="ED2043" s="27"/>
      <c r="EE2043" s="27"/>
      <c r="EF2043" s="27"/>
      <c r="EG2043" s="27"/>
      <c r="EH2043" s="27"/>
      <c r="EI2043" s="27"/>
      <c r="EJ2043" s="27"/>
      <c r="EK2043" s="27"/>
      <c r="EL2043" s="27"/>
      <c r="EM2043" s="27"/>
      <c r="EN2043" s="27"/>
      <c r="EO2043" s="27"/>
      <c r="EP2043" s="27"/>
      <c r="EQ2043" s="27"/>
      <c r="ER2043" s="27"/>
      <c r="ES2043" s="27"/>
      <c r="ET2043" s="27"/>
      <c r="EU2043" s="27"/>
      <c r="EV2043" s="27"/>
      <c r="EW2043" s="27"/>
      <c r="EX2043" s="27"/>
      <c r="EY2043" s="27"/>
      <c r="EZ2043" s="27"/>
      <c r="FA2043" s="27"/>
      <c r="FB2043" s="27"/>
      <c r="FC2043" s="27"/>
      <c r="FD2043" s="27"/>
      <c r="FE2043" s="27"/>
      <c r="FF2043" s="27"/>
      <c r="FG2043" s="27"/>
      <c r="FH2043" s="27"/>
      <c r="FI2043" s="27"/>
      <c r="FJ2043" s="27"/>
      <c r="FK2043" s="27"/>
      <c r="FL2043" s="27"/>
      <c r="FM2043" s="27"/>
      <c r="FN2043" s="27"/>
      <c r="FO2043" s="27"/>
      <c r="FP2043" s="27"/>
      <c r="FQ2043" s="27"/>
      <c r="FR2043" s="27"/>
      <c r="FS2043" s="27"/>
      <c r="FT2043" s="27"/>
      <c r="FU2043" s="27"/>
      <c r="FV2043" s="27"/>
      <c r="FW2043" s="27"/>
      <c r="FX2043" s="27"/>
      <c r="FY2043" s="27"/>
      <c r="FZ2043" s="27"/>
      <c r="GA2043" s="27"/>
      <c r="GB2043" s="27"/>
      <c r="GC2043" s="27"/>
      <c r="GD2043" s="27"/>
      <c r="GE2043" s="27"/>
      <c r="GF2043" s="27"/>
      <c r="GG2043" s="27"/>
      <c r="GH2043" s="27"/>
      <c r="GI2043" s="27"/>
      <c r="GJ2043" s="27"/>
      <c r="GK2043" s="27"/>
      <c r="GL2043" s="27"/>
      <c r="GM2043" s="27"/>
      <c r="GN2043" s="27"/>
      <c r="GO2043" s="27"/>
      <c r="GP2043" s="27"/>
      <c r="GQ2043" s="27"/>
      <c r="GR2043" s="27"/>
      <c r="GS2043" s="27"/>
      <c r="GT2043" s="27"/>
      <c r="GU2043" s="27"/>
      <c r="GV2043" s="27"/>
      <c r="GW2043" s="27"/>
      <c r="GX2043" s="27"/>
      <c r="GY2043" s="27"/>
      <c r="GZ2043" s="27"/>
      <c r="HA2043" s="27"/>
      <c r="HB2043" s="27"/>
      <c r="HC2043" s="27"/>
      <c r="HD2043" s="27"/>
      <c r="HE2043" s="27"/>
      <c r="HF2043" s="27"/>
      <c r="HG2043" s="27"/>
      <c r="HH2043" s="27"/>
      <c r="HI2043" s="27"/>
      <c r="HJ2043" s="27"/>
      <c r="HK2043" s="27"/>
      <c r="HL2043" s="27"/>
      <c r="HM2043" s="27"/>
      <c r="HN2043" s="27"/>
      <c r="HO2043" s="27"/>
      <c r="HP2043" s="27"/>
      <c r="HQ2043" s="27"/>
      <c r="HR2043" s="27"/>
      <c r="HS2043" s="27"/>
      <c r="HT2043" s="27"/>
      <c r="HU2043" s="27"/>
      <c r="HV2043" s="27"/>
      <c r="HW2043" s="27"/>
      <c r="HX2043" s="27"/>
      <c r="HY2043" s="27"/>
      <c r="HZ2043" s="27"/>
      <c r="IA2043" s="27"/>
      <c r="IB2043" s="27"/>
      <c r="IC2043" s="27"/>
      <c r="ID2043" s="27"/>
      <c r="IE2043" s="27"/>
      <c r="IF2043" s="27"/>
      <c r="IG2043" s="27"/>
      <c r="IH2043" s="27"/>
      <c r="II2043" s="27"/>
      <c r="IJ2043" s="27"/>
      <c r="IK2043" s="27"/>
      <c r="IL2043" s="27"/>
      <c r="IM2043" s="27"/>
      <c r="IN2043" s="27"/>
      <c r="IO2043" s="27"/>
      <c r="IP2043" s="27"/>
      <c r="IQ2043" s="27"/>
      <c r="IR2043" s="27"/>
      <c r="IS2043" s="27"/>
      <c r="IT2043" s="27"/>
      <c r="IU2043" s="27"/>
      <c r="IV2043" s="27"/>
      <c r="IW2043" s="27"/>
      <c r="IX2043" s="27"/>
      <c r="IY2043" s="27"/>
      <c r="IZ2043" s="27"/>
      <c r="JA2043" s="27"/>
      <c r="JB2043" s="27"/>
      <c r="JC2043" s="27"/>
      <c r="JD2043" s="27"/>
      <c r="JE2043" s="27"/>
      <c r="JF2043" s="27"/>
      <c r="JG2043" s="27"/>
      <c r="JH2043" s="27"/>
      <c r="JI2043" s="27"/>
      <c r="JJ2043" s="27"/>
      <c r="JK2043" s="27"/>
      <c r="JL2043" s="27"/>
      <c r="JM2043" s="27"/>
      <c r="JN2043" s="27"/>
      <c r="JO2043" s="27"/>
      <c r="JP2043" s="27"/>
      <c r="JQ2043" s="27"/>
      <c r="JR2043" s="27"/>
      <c r="JS2043" s="27"/>
      <c r="JT2043" s="27"/>
      <c r="JU2043" s="27"/>
      <c r="JV2043" s="27"/>
      <c r="JW2043" s="27"/>
      <c r="JX2043" s="27"/>
      <c r="JY2043" s="27"/>
      <c r="JZ2043" s="27"/>
      <c r="KA2043" s="27"/>
      <c r="KB2043" s="27"/>
      <c r="KC2043" s="27"/>
      <c r="KD2043" s="27"/>
      <c r="KE2043" s="27"/>
      <c r="KF2043" s="27"/>
      <c r="KG2043" s="27"/>
      <c r="KH2043" s="27"/>
      <c r="KI2043" s="27"/>
      <c r="KJ2043" s="27"/>
      <c r="KK2043" s="27"/>
      <c r="KL2043" s="27"/>
      <c r="KM2043" s="27"/>
      <c r="KN2043" s="27"/>
      <c r="KO2043" s="27"/>
      <c r="KP2043" s="27"/>
      <c r="KQ2043" s="27"/>
      <c r="KR2043" s="27"/>
      <c r="KS2043" s="27"/>
      <c r="KT2043" s="27"/>
      <c r="KU2043" s="27"/>
      <c r="KV2043" s="27"/>
      <c r="KW2043" s="27"/>
      <c r="KX2043" s="27"/>
      <c r="KY2043" s="27"/>
      <c r="KZ2043" s="27"/>
      <c r="LA2043" s="27"/>
      <c r="LB2043" s="27"/>
      <c r="LC2043" s="27"/>
      <c r="LD2043" s="27"/>
      <c r="LE2043" s="27"/>
      <c r="LF2043" s="27"/>
      <c r="LG2043" s="27"/>
      <c r="LH2043" s="27"/>
      <c r="LI2043" s="27"/>
      <c r="LJ2043" s="27"/>
      <c r="LK2043" s="27"/>
      <c r="LL2043" s="27"/>
      <c r="LM2043" s="27"/>
      <c r="LN2043" s="27"/>
      <c r="LO2043" s="27"/>
      <c r="LP2043" s="27"/>
      <c r="LQ2043" s="27"/>
      <c r="LR2043" s="27"/>
      <c r="LS2043" s="27"/>
      <c r="LT2043" s="27"/>
      <c r="LU2043" s="27"/>
    </row>
    <row r="2044" spans="8:333" ht="12.75"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27"/>
      <c r="DZ2044" s="27"/>
      <c r="EA2044" s="27"/>
      <c r="EB2044" s="27"/>
      <c r="EC2044" s="27"/>
      <c r="ED2044" s="27"/>
      <c r="EE2044" s="27"/>
      <c r="EF2044" s="27"/>
      <c r="EG2044" s="27"/>
      <c r="EH2044" s="27"/>
      <c r="EI2044" s="27"/>
      <c r="EJ2044" s="27"/>
      <c r="EK2044" s="27"/>
      <c r="EL2044" s="27"/>
      <c r="EM2044" s="27"/>
      <c r="EN2044" s="27"/>
      <c r="EO2044" s="27"/>
      <c r="EP2044" s="27"/>
      <c r="EQ2044" s="27"/>
      <c r="ER2044" s="27"/>
      <c r="ES2044" s="27"/>
      <c r="ET2044" s="27"/>
      <c r="EU2044" s="27"/>
      <c r="EV2044" s="27"/>
      <c r="EW2044" s="27"/>
      <c r="EX2044" s="27"/>
      <c r="EY2044" s="27"/>
      <c r="EZ2044" s="27"/>
      <c r="FA2044" s="27"/>
      <c r="FB2044" s="27"/>
      <c r="FC2044" s="27"/>
      <c r="FD2044" s="27"/>
      <c r="FE2044" s="27"/>
      <c r="FF2044" s="27"/>
      <c r="FG2044" s="27"/>
      <c r="FH2044" s="27"/>
      <c r="FI2044" s="27"/>
      <c r="FJ2044" s="27"/>
      <c r="FK2044" s="27"/>
      <c r="FL2044" s="27"/>
      <c r="FM2044" s="27"/>
      <c r="FN2044" s="27"/>
      <c r="FO2044" s="27"/>
      <c r="FP2044" s="27"/>
      <c r="FQ2044" s="27"/>
      <c r="FR2044" s="27"/>
      <c r="FS2044" s="27"/>
      <c r="FT2044" s="27"/>
      <c r="FU2044" s="27"/>
      <c r="FV2044" s="27"/>
      <c r="FW2044" s="27"/>
      <c r="FX2044" s="27"/>
      <c r="FY2044" s="27"/>
      <c r="FZ2044" s="27"/>
      <c r="GA2044" s="27"/>
      <c r="GB2044" s="27"/>
      <c r="GC2044" s="27"/>
      <c r="GD2044" s="27"/>
      <c r="GE2044" s="27"/>
      <c r="GF2044" s="27"/>
      <c r="GG2044" s="27"/>
      <c r="GH2044" s="27"/>
      <c r="GI2044" s="27"/>
      <c r="GJ2044" s="27"/>
      <c r="GK2044" s="27"/>
      <c r="GL2044" s="27"/>
      <c r="GM2044" s="27"/>
      <c r="GN2044" s="27"/>
      <c r="GO2044" s="27"/>
      <c r="GP2044" s="27"/>
      <c r="GQ2044" s="27"/>
      <c r="GR2044" s="27"/>
      <c r="GS2044" s="27"/>
      <c r="GT2044" s="27"/>
      <c r="GU2044" s="27"/>
      <c r="GV2044" s="27"/>
      <c r="GW2044" s="27"/>
      <c r="GX2044" s="27"/>
      <c r="GY2044" s="27"/>
      <c r="GZ2044" s="27"/>
      <c r="HA2044" s="27"/>
      <c r="HB2044" s="27"/>
      <c r="HC2044" s="27"/>
      <c r="HD2044" s="27"/>
      <c r="HE2044" s="27"/>
      <c r="HF2044" s="27"/>
      <c r="HG2044" s="27"/>
      <c r="HH2044" s="27"/>
      <c r="HI2044" s="27"/>
      <c r="HJ2044" s="27"/>
      <c r="HK2044" s="27"/>
      <c r="HL2044" s="27"/>
      <c r="HM2044" s="27"/>
      <c r="HN2044" s="27"/>
      <c r="HO2044" s="27"/>
      <c r="HP2044" s="27"/>
      <c r="HQ2044" s="27"/>
      <c r="HR2044" s="27"/>
      <c r="HS2044" s="27"/>
      <c r="HT2044" s="27"/>
      <c r="HU2044" s="27"/>
      <c r="HV2044" s="27"/>
      <c r="HW2044" s="27"/>
      <c r="HX2044" s="27"/>
      <c r="HY2044" s="27"/>
      <c r="HZ2044" s="27"/>
      <c r="IA2044" s="27"/>
      <c r="IB2044" s="27"/>
      <c r="IC2044" s="27"/>
      <c r="ID2044" s="27"/>
      <c r="IE2044" s="27"/>
      <c r="IF2044" s="27"/>
      <c r="IG2044" s="27"/>
      <c r="IH2044" s="27"/>
      <c r="II2044" s="27"/>
      <c r="IJ2044" s="27"/>
      <c r="IK2044" s="27"/>
      <c r="IL2044" s="27"/>
      <c r="IM2044" s="27"/>
      <c r="IN2044" s="27"/>
      <c r="IO2044" s="27"/>
      <c r="IP2044" s="27"/>
      <c r="IQ2044" s="27"/>
      <c r="IR2044" s="27"/>
      <c r="IS2044" s="27"/>
      <c r="IT2044" s="27"/>
      <c r="IU2044" s="27"/>
      <c r="IV2044" s="27"/>
      <c r="IW2044" s="27"/>
      <c r="IX2044" s="27"/>
      <c r="IY2044" s="27"/>
      <c r="IZ2044" s="27"/>
      <c r="JA2044" s="27"/>
      <c r="JB2044" s="27"/>
      <c r="JC2044" s="27"/>
      <c r="JD2044" s="27"/>
      <c r="JE2044" s="27"/>
      <c r="JF2044" s="27"/>
      <c r="JG2044" s="27"/>
      <c r="JH2044" s="27"/>
      <c r="JI2044" s="27"/>
      <c r="JJ2044" s="27"/>
      <c r="JK2044" s="27"/>
      <c r="JL2044" s="27"/>
      <c r="JM2044" s="27"/>
      <c r="JN2044" s="27"/>
      <c r="JO2044" s="27"/>
      <c r="JP2044" s="27"/>
      <c r="JQ2044" s="27"/>
      <c r="JR2044" s="27"/>
      <c r="JS2044" s="27"/>
      <c r="JT2044" s="27"/>
      <c r="JU2044" s="27"/>
      <c r="JV2044" s="27"/>
      <c r="JW2044" s="27"/>
      <c r="JX2044" s="27"/>
      <c r="JY2044" s="27"/>
      <c r="JZ2044" s="27"/>
      <c r="KA2044" s="27"/>
      <c r="KB2044" s="27"/>
      <c r="KC2044" s="27"/>
      <c r="KD2044" s="27"/>
      <c r="KE2044" s="27"/>
      <c r="KF2044" s="27"/>
      <c r="KG2044" s="27"/>
      <c r="KH2044" s="27"/>
      <c r="KI2044" s="27"/>
      <c r="KJ2044" s="27"/>
      <c r="KK2044" s="27"/>
      <c r="KL2044" s="27"/>
      <c r="KM2044" s="27"/>
      <c r="KN2044" s="27"/>
      <c r="KO2044" s="27"/>
      <c r="KP2044" s="27"/>
      <c r="KQ2044" s="27"/>
      <c r="KR2044" s="27"/>
      <c r="KS2044" s="27"/>
      <c r="KT2044" s="27"/>
      <c r="KU2044" s="27"/>
      <c r="KV2044" s="27"/>
      <c r="KW2044" s="27"/>
      <c r="KX2044" s="27"/>
      <c r="KY2044" s="27"/>
      <c r="KZ2044" s="27"/>
      <c r="LA2044" s="27"/>
      <c r="LB2044" s="27"/>
      <c r="LC2044" s="27"/>
      <c r="LD2044" s="27"/>
      <c r="LE2044" s="27"/>
      <c r="LF2044" s="27"/>
      <c r="LG2044" s="27"/>
      <c r="LH2044" s="27"/>
      <c r="LI2044" s="27"/>
      <c r="LJ2044" s="27"/>
      <c r="LK2044" s="27"/>
      <c r="LL2044" s="27"/>
      <c r="LM2044" s="27"/>
      <c r="LN2044" s="27"/>
      <c r="LO2044" s="27"/>
      <c r="LP2044" s="27"/>
      <c r="LQ2044" s="27"/>
      <c r="LR2044" s="27"/>
      <c r="LS2044" s="27"/>
      <c r="LT2044" s="27"/>
      <c r="LU2044" s="27"/>
    </row>
    <row r="2045" spans="8:333" ht="12.75"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27"/>
      <c r="DZ2045" s="27"/>
      <c r="EA2045" s="27"/>
      <c r="EB2045" s="27"/>
      <c r="EC2045" s="27"/>
      <c r="ED2045" s="27"/>
      <c r="EE2045" s="27"/>
      <c r="EF2045" s="27"/>
      <c r="EG2045" s="27"/>
      <c r="EH2045" s="27"/>
      <c r="EI2045" s="27"/>
      <c r="EJ2045" s="27"/>
      <c r="EK2045" s="27"/>
      <c r="EL2045" s="27"/>
      <c r="EM2045" s="27"/>
      <c r="EN2045" s="27"/>
      <c r="EO2045" s="27"/>
      <c r="EP2045" s="27"/>
      <c r="EQ2045" s="27"/>
      <c r="ER2045" s="27"/>
      <c r="ES2045" s="27"/>
      <c r="ET2045" s="27"/>
      <c r="EU2045" s="27"/>
      <c r="EV2045" s="27"/>
      <c r="EW2045" s="27"/>
      <c r="EX2045" s="27"/>
      <c r="EY2045" s="27"/>
      <c r="EZ2045" s="27"/>
      <c r="FA2045" s="27"/>
      <c r="FB2045" s="27"/>
      <c r="FC2045" s="27"/>
      <c r="FD2045" s="27"/>
      <c r="FE2045" s="27"/>
      <c r="FF2045" s="27"/>
      <c r="FG2045" s="27"/>
      <c r="FH2045" s="27"/>
      <c r="FI2045" s="27"/>
      <c r="FJ2045" s="27"/>
      <c r="FK2045" s="27"/>
      <c r="FL2045" s="27"/>
      <c r="FM2045" s="27"/>
      <c r="FN2045" s="27"/>
      <c r="FO2045" s="27"/>
      <c r="FP2045" s="27"/>
      <c r="FQ2045" s="27"/>
      <c r="FR2045" s="27"/>
      <c r="FS2045" s="27"/>
      <c r="FT2045" s="27"/>
      <c r="FU2045" s="27"/>
      <c r="FV2045" s="27"/>
      <c r="FW2045" s="27"/>
      <c r="FX2045" s="27"/>
      <c r="FY2045" s="27"/>
      <c r="FZ2045" s="27"/>
      <c r="GA2045" s="27"/>
      <c r="GB2045" s="27"/>
      <c r="GC2045" s="27"/>
      <c r="GD2045" s="27"/>
      <c r="GE2045" s="27"/>
      <c r="GF2045" s="27"/>
      <c r="GG2045" s="27"/>
      <c r="GH2045" s="27"/>
      <c r="GI2045" s="27"/>
      <c r="GJ2045" s="27"/>
      <c r="GK2045" s="27"/>
      <c r="GL2045" s="27"/>
      <c r="GM2045" s="27"/>
      <c r="GN2045" s="27"/>
      <c r="GO2045" s="27"/>
      <c r="GP2045" s="27"/>
      <c r="GQ2045" s="27"/>
      <c r="GR2045" s="27"/>
      <c r="GS2045" s="27"/>
      <c r="GT2045" s="27"/>
      <c r="GU2045" s="27"/>
      <c r="GV2045" s="27"/>
      <c r="GW2045" s="27"/>
      <c r="GX2045" s="27"/>
      <c r="GY2045" s="27"/>
      <c r="GZ2045" s="27"/>
      <c r="HA2045" s="27"/>
      <c r="HB2045" s="27"/>
      <c r="HC2045" s="27"/>
      <c r="HD2045" s="27"/>
      <c r="HE2045" s="27"/>
      <c r="HF2045" s="27"/>
      <c r="HG2045" s="27"/>
      <c r="HH2045" s="27"/>
      <c r="HI2045" s="27"/>
      <c r="HJ2045" s="27"/>
      <c r="HK2045" s="27"/>
      <c r="HL2045" s="27"/>
      <c r="HM2045" s="27"/>
      <c r="HN2045" s="27"/>
      <c r="HO2045" s="27"/>
      <c r="HP2045" s="27"/>
      <c r="HQ2045" s="27"/>
      <c r="HR2045" s="27"/>
      <c r="HS2045" s="27"/>
      <c r="HT2045" s="27"/>
      <c r="HU2045" s="27"/>
      <c r="HV2045" s="27"/>
      <c r="HW2045" s="27"/>
      <c r="HX2045" s="27"/>
      <c r="HY2045" s="27"/>
      <c r="HZ2045" s="27"/>
      <c r="IA2045" s="27"/>
      <c r="IB2045" s="27"/>
      <c r="IC2045" s="27"/>
      <c r="ID2045" s="27"/>
      <c r="IE2045" s="27"/>
      <c r="IF2045" s="27"/>
      <c r="IG2045" s="27"/>
      <c r="IH2045" s="27"/>
      <c r="II2045" s="27"/>
      <c r="IJ2045" s="27"/>
      <c r="IK2045" s="27"/>
      <c r="IL2045" s="27"/>
      <c r="IM2045" s="27"/>
      <c r="IN2045" s="27"/>
      <c r="IO2045" s="27"/>
      <c r="IP2045" s="27"/>
      <c r="IQ2045" s="27"/>
      <c r="IR2045" s="27"/>
      <c r="IS2045" s="27"/>
      <c r="IT2045" s="27"/>
      <c r="IU2045" s="27"/>
      <c r="IV2045" s="27"/>
      <c r="IW2045" s="27"/>
      <c r="IX2045" s="27"/>
      <c r="IY2045" s="27"/>
      <c r="IZ2045" s="27"/>
      <c r="JA2045" s="27"/>
      <c r="JB2045" s="27"/>
      <c r="JC2045" s="27"/>
      <c r="JD2045" s="27"/>
      <c r="JE2045" s="27"/>
      <c r="JF2045" s="27"/>
      <c r="JG2045" s="27"/>
      <c r="JH2045" s="27"/>
      <c r="JI2045" s="27"/>
      <c r="JJ2045" s="27"/>
      <c r="JK2045" s="27"/>
      <c r="JL2045" s="27"/>
      <c r="JM2045" s="27"/>
      <c r="JN2045" s="27"/>
      <c r="JO2045" s="27"/>
      <c r="JP2045" s="27"/>
      <c r="JQ2045" s="27"/>
      <c r="JR2045" s="27"/>
      <c r="JS2045" s="27"/>
      <c r="JT2045" s="27"/>
      <c r="JU2045" s="27"/>
      <c r="JV2045" s="27"/>
      <c r="JW2045" s="27"/>
      <c r="JX2045" s="27"/>
      <c r="JY2045" s="27"/>
      <c r="JZ2045" s="27"/>
      <c r="KA2045" s="27"/>
      <c r="KB2045" s="27"/>
      <c r="KC2045" s="27"/>
      <c r="KD2045" s="27"/>
      <c r="KE2045" s="27"/>
      <c r="KF2045" s="27"/>
      <c r="KG2045" s="27"/>
      <c r="KH2045" s="27"/>
      <c r="KI2045" s="27"/>
      <c r="KJ2045" s="27"/>
      <c r="KK2045" s="27"/>
      <c r="KL2045" s="27"/>
      <c r="KM2045" s="27"/>
      <c r="KN2045" s="27"/>
      <c r="KO2045" s="27"/>
      <c r="KP2045" s="27"/>
      <c r="KQ2045" s="27"/>
      <c r="KR2045" s="27"/>
      <c r="KS2045" s="27"/>
      <c r="KT2045" s="27"/>
      <c r="KU2045" s="27"/>
      <c r="KV2045" s="27"/>
      <c r="KW2045" s="27"/>
      <c r="KX2045" s="27"/>
      <c r="KY2045" s="27"/>
      <c r="KZ2045" s="27"/>
      <c r="LA2045" s="27"/>
      <c r="LB2045" s="27"/>
      <c r="LC2045" s="27"/>
      <c r="LD2045" s="27"/>
      <c r="LE2045" s="27"/>
      <c r="LF2045" s="27"/>
      <c r="LG2045" s="27"/>
      <c r="LH2045" s="27"/>
      <c r="LI2045" s="27"/>
      <c r="LJ2045" s="27"/>
      <c r="LK2045" s="27"/>
      <c r="LL2045" s="27"/>
      <c r="LM2045" s="27"/>
      <c r="LN2045" s="27"/>
      <c r="LO2045" s="27"/>
      <c r="LP2045" s="27"/>
      <c r="LQ2045" s="27"/>
      <c r="LR2045" s="27"/>
      <c r="LS2045" s="27"/>
      <c r="LT2045" s="27"/>
      <c r="LU2045" s="27"/>
    </row>
    <row r="2046" spans="8:333" ht="12.75"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J2046" s="27"/>
      <c r="BK2046" s="27"/>
      <c r="BL2046" s="27"/>
      <c r="BM2046" s="27"/>
      <c r="BN2046" s="27"/>
      <c r="BO2046" s="27"/>
      <c r="BP2046" s="27"/>
      <c r="BQ2046" s="27"/>
      <c r="BR2046" s="27"/>
      <c r="BS2046" s="27"/>
      <c r="BT2046" s="27"/>
      <c r="BU2046" s="27"/>
      <c r="BV2046" s="27"/>
      <c r="BW2046" s="27"/>
      <c r="BX2046" s="27"/>
      <c r="BY2046" s="27"/>
      <c r="BZ2046" s="27"/>
      <c r="CA2046" s="27"/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27"/>
      <c r="DZ2046" s="27"/>
      <c r="EA2046" s="27"/>
      <c r="EB2046" s="27"/>
      <c r="EC2046" s="27"/>
      <c r="ED2046" s="27"/>
      <c r="EE2046" s="27"/>
      <c r="EF2046" s="27"/>
      <c r="EG2046" s="27"/>
      <c r="EH2046" s="27"/>
      <c r="EI2046" s="27"/>
      <c r="EJ2046" s="27"/>
      <c r="EK2046" s="27"/>
      <c r="EL2046" s="27"/>
      <c r="EM2046" s="27"/>
      <c r="EN2046" s="27"/>
      <c r="EO2046" s="27"/>
      <c r="EP2046" s="27"/>
      <c r="EQ2046" s="27"/>
      <c r="ER2046" s="27"/>
      <c r="ES2046" s="27"/>
      <c r="ET2046" s="27"/>
      <c r="EU2046" s="27"/>
      <c r="EV2046" s="27"/>
      <c r="EW2046" s="27"/>
      <c r="EX2046" s="27"/>
      <c r="EY2046" s="27"/>
      <c r="EZ2046" s="27"/>
      <c r="FA2046" s="27"/>
      <c r="FB2046" s="27"/>
      <c r="FC2046" s="27"/>
      <c r="FD2046" s="27"/>
      <c r="FE2046" s="27"/>
      <c r="FF2046" s="27"/>
      <c r="FG2046" s="27"/>
      <c r="FH2046" s="27"/>
      <c r="FI2046" s="27"/>
      <c r="FJ2046" s="27"/>
      <c r="FK2046" s="27"/>
      <c r="FL2046" s="27"/>
      <c r="FM2046" s="27"/>
      <c r="FN2046" s="27"/>
      <c r="FO2046" s="27"/>
      <c r="FP2046" s="27"/>
      <c r="FQ2046" s="27"/>
      <c r="FR2046" s="27"/>
      <c r="FS2046" s="27"/>
      <c r="FT2046" s="27"/>
      <c r="FU2046" s="27"/>
      <c r="FV2046" s="27"/>
      <c r="FW2046" s="27"/>
      <c r="FX2046" s="27"/>
      <c r="FY2046" s="27"/>
      <c r="FZ2046" s="27"/>
      <c r="GA2046" s="27"/>
      <c r="GB2046" s="27"/>
      <c r="GC2046" s="27"/>
      <c r="GD2046" s="27"/>
      <c r="GE2046" s="27"/>
      <c r="GF2046" s="27"/>
      <c r="GG2046" s="27"/>
      <c r="GH2046" s="27"/>
      <c r="GI2046" s="27"/>
      <c r="GJ2046" s="27"/>
      <c r="GK2046" s="27"/>
      <c r="GL2046" s="27"/>
      <c r="GM2046" s="27"/>
      <c r="GN2046" s="27"/>
      <c r="GO2046" s="27"/>
      <c r="GP2046" s="27"/>
      <c r="GQ2046" s="27"/>
      <c r="GR2046" s="27"/>
      <c r="GS2046" s="27"/>
      <c r="GT2046" s="27"/>
      <c r="GU2046" s="27"/>
      <c r="GV2046" s="27"/>
      <c r="GW2046" s="27"/>
      <c r="GX2046" s="27"/>
      <c r="GY2046" s="27"/>
      <c r="GZ2046" s="27"/>
      <c r="HA2046" s="27"/>
      <c r="HB2046" s="27"/>
      <c r="HC2046" s="27"/>
      <c r="HD2046" s="27"/>
      <c r="HE2046" s="27"/>
      <c r="HF2046" s="27"/>
      <c r="HG2046" s="27"/>
      <c r="HH2046" s="27"/>
      <c r="HI2046" s="27"/>
      <c r="HJ2046" s="27"/>
      <c r="HK2046" s="27"/>
      <c r="HL2046" s="27"/>
      <c r="HM2046" s="27"/>
      <c r="HN2046" s="27"/>
      <c r="HO2046" s="27"/>
      <c r="HP2046" s="27"/>
      <c r="HQ2046" s="27"/>
      <c r="HR2046" s="27"/>
      <c r="HS2046" s="27"/>
      <c r="HT2046" s="27"/>
      <c r="HU2046" s="27"/>
      <c r="HV2046" s="27"/>
      <c r="HW2046" s="27"/>
      <c r="HX2046" s="27"/>
      <c r="HY2046" s="27"/>
      <c r="HZ2046" s="27"/>
      <c r="IA2046" s="27"/>
      <c r="IB2046" s="27"/>
      <c r="IC2046" s="27"/>
      <c r="ID2046" s="27"/>
      <c r="IE2046" s="27"/>
      <c r="IF2046" s="27"/>
      <c r="IG2046" s="27"/>
      <c r="IH2046" s="27"/>
      <c r="II2046" s="27"/>
      <c r="IJ2046" s="27"/>
      <c r="IK2046" s="27"/>
      <c r="IL2046" s="27"/>
      <c r="IM2046" s="27"/>
      <c r="IN2046" s="27"/>
      <c r="IO2046" s="27"/>
      <c r="IP2046" s="27"/>
      <c r="IQ2046" s="27"/>
      <c r="IR2046" s="27"/>
      <c r="IS2046" s="27"/>
      <c r="IT2046" s="27"/>
      <c r="IU2046" s="27"/>
      <c r="IV2046" s="27"/>
      <c r="IW2046" s="27"/>
      <c r="IX2046" s="27"/>
      <c r="IY2046" s="27"/>
      <c r="IZ2046" s="27"/>
      <c r="JA2046" s="27"/>
      <c r="JB2046" s="27"/>
      <c r="JC2046" s="27"/>
      <c r="JD2046" s="27"/>
      <c r="JE2046" s="27"/>
      <c r="JF2046" s="27"/>
      <c r="JG2046" s="27"/>
      <c r="JH2046" s="27"/>
      <c r="JI2046" s="27"/>
      <c r="JJ2046" s="27"/>
      <c r="JK2046" s="27"/>
      <c r="JL2046" s="27"/>
      <c r="JM2046" s="27"/>
      <c r="JN2046" s="27"/>
      <c r="JO2046" s="27"/>
      <c r="JP2046" s="27"/>
      <c r="JQ2046" s="27"/>
      <c r="JR2046" s="27"/>
      <c r="JS2046" s="27"/>
      <c r="JT2046" s="27"/>
      <c r="JU2046" s="27"/>
      <c r="JV2046" s="27"/>
      <c r="JW2046" s="27"/>
      <c r="JX2046" s="27"/>
      <c r="JY2046" s="27"/>
      <c r="JZ2046" s="27"/>
      <c r="KA2046" s="27"/>
      <c r="KB2046" s="27"/>
      <c r="KC2046" s="27"/>
      <c r="KD2046" s="27"/>
      <c r="KE2046" s="27"/>
      <c r="KF2046" s="27"/>
      <c r="KG2046" s="27"/>
      <c r="KH2046" s="27"/>
      <c r="KI2046" s="27"/>
      <c r="KJ2046" s="27"/>
      <c r="KK2046" s="27"/>
      <c r="KL2046" s="27"/>
      <c r="KM2046" s="27"/>
      <c r="KN2046" s="27"/>
      <c r="KO2046" s="27"/>
      <c r="KP2046" s="27"/>
      <c r="KQ2046" s="27"/>
      <c r="KR2046" s="27"/>
      <c r="KS2046" s="27"/>
      <c r="KT2046" s="27"/>
      <c r="KU2046" s="27"/>
      <c r="KV2046" s="27"/>
      <c r="KW2046" s="27"/>
      <c r="KX2046" s="27"/>
      <c r="KY2046" s="27"/>
      <c r="KZ2046" s="27"/>
      <c r="LA2046" s="27"/>
      <c r="LB2046" s="27"/>
      <c r="LC2046" s="27"/>
      <c r="LD2046" s="27"/>
      <c r="LE2046" s="27"/>
      <c r="LF2046" s="27"/>
      <c r="LG2046" s="27"/>
      <c r="LH2046" s="27"/>
      <c r="LI2046" s="27"/>
      <c r="LJ2046" s="27"/>
      <c r="LK2046" s="27"/>
      <c r="LL2046" s="27"/>
      <c r="LM2046" s="27"/>
      <c r="LN2046" s="27"/>
      <c r="LO2046" s="27"/>
      <c r="LP2046" s="27"/>
      <c r="LQ2046" s="27"/>
      <c r="LR2046" s="27"/>
      <c r="LS2046" s="27"/>
      <c r="LT2046" s="27"/>
      <c r="LU2046" s="27"/>
    </row>
    <row r="2047" spans="8:333" ht="12.75"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27"/>
      <c r="DZ2047" s="27"/>
      <c r="EA2047" s="27"/>
      <c r="EB2047" s="27"/>
      <c r="EC2047" s="27"/>
      <c r="ED2047" s="27"/>
      <c r="EE2047" s="27"/>
      <c r="EF2047" s="27"/>
      <c r="EG2047" s="27"/>
      <c r="EH2047" s="27"/>
      <c r="EI2047" s="27"/>
      <c r="EJ2047" s="27"/>
      <c r="EK2047" s="27"/>
      <c r="EL2047" s="27"/>
      <c r="EM2047" s="27"/>
      <c r="EN2047" s="27"/>
      <c r="EO2047" s="27"/>
      <c r="EP2047" s="27"/>
      <c r="EQ2047" s="27"/>
      <c r="ER2047" s="27"/>
      <c r="ES2047" s="27"/>
      <c r="ET2047" s="27"/>
      <c r="EU2047" s="27"/>
      <c r="EV2047" s="27"/>
      <c r="EW2047" s="27"/>
      <c r="EX2047" s="27"/>
      <c r="EY2047" s="27"/>
      <c r="EZ2047" s="27"/>
      <c r="FA2047" s="27"/>
      <c r="FB2047" s="27"/>
      <c r="FC2047" s="27"/>
      <c r="FD2047" s="27"/>
      <c r="FE2047" s="27"/>
      <c r="FF2047" s="27"/>
      <c r="FG2047" s="27"/>
      <c r="FH2047" s="27"/>
      <c r="FI2047" s="27"/>
      <c r="FJ2047" s="27"/>
      <c r="FK2047" s="27"/>
      <c r="FL2047" s="27"/>
      <c r="FM2047" s="27"/>
      <c r="FN2047" s="27"/>
      <c r="FO2047" s="27"/>
      <c r="FP2047" s="27"/>
      <c r="FQ2047" s="27"/>
      <c r="FR2047" s="27"/>
      <c r="FS2047" s="27"/>
      <c r="FT2047" s="27"/>
      <c r="FU2047" s="27"/>
      <c r="FV2047" s="27"/>
      <c r="FW2047" s="27"/>
      <c r="FX2047" s="27"/>
      <c r="FY2047" s="27"/>
      <c r="FZ2047" s="27"/>
      <c r="GA2047" s="27"/>
      <c r="GB2047" s="27"/>
      <c r="GC2047" s="27"/>
      <c r="GD2047" s="27"/>
      <c r="GE2047" s="27"/>
      <c r="GF2047" s="27"/>
      <c r="GG2047" s="27"/>
      <c r="GH2047" s="27"/>
      <c r="GI2047" s="27"/>
      <c r="GJ2047" s="27"/>
      <c r="GK2047" s="27"/>
      <c r="GL2047" s="27"/>
      <c r="GM2047" s="27"/>
      <c r="GN2047" s="27"/>
      <c r="GO2047" s="27"/>
      <c r="GP2047" s="27"/>
      <c r="GQ2047" s="27"/>
      <c r="GR2047" s="27"/>
      <c r="GS2047" s="27"/>
      <c r="GT2047" s="27"/>
      <c r="GU2047" s="27"/>
      <c r="GV2047" s="27"/>
      <c r="GW2047" s="27"/>
      <c r="GX2047" s="27"/>
      <c r="GY2047" s="27"/>
      <c r="GZ2047" s="27"/>
      <c r="HA2047" s="27"/>
      <c r="HB2047" s="27"/>
      <c r="HC2047" s="27"/>
      <c r="HD2047" s="27"/>
      <c r="HE2047" s="27"/>
      <c r="HF2047" s="27"/>
      <c r="HG2047" s="27"/>
      <c r="HH2047" s="27"/>
      <c r="HI2047" s="27"/>
      <c r="HJ2047" s="27"/>
      <c r="HK2047" s="27"/>
      <c r="HL2047" s="27"/>
      <c r="HM2047" s="27"/>
      <c r="HN2047" s="27"/>
      <c r="HO2047" s="27"/>
      <c r="HP2047" s="27"/>
      <c r="HQ2047" s="27"/>
      <c r="HR2047" s="27"/>
      <c r="HS2047" s="27"/>
      <c r="HT2047" s="27"/>
      <c r="HU2047" s="27"/>
      <c r="HV2047" s="27"/>
      <c r="HW2047" s="27"/>
      <c r="HX2047" s="27"/>
      <c r="HY2047" s="27"/>
      <c r="HZ2047" s="27"/>
      <c r="IA2047" s="27"/>
      <c r="IB2047" s="27"/>
      <c r="IC2047" s="27"/>
      <c r="ID2047" s="27"/>
      <c r="IE2047" s="27"/>
      <c r="IF2047" s="27"/>
      <c r="IG2047" s="27"/>
      <c r="IH2047" s="27"/>
      <c r="II2047" s="27"/>
      <c r="IJ2047" s="27"/>
      <c r="IK2047" s="27"/>
      <c r="IL2047" s="27"/>
      <c r="IM2047" s="27"/>
      <c r="IN2047" s="27"/>
      <c r="IO2047" s="27"/>
      <c r="IP2047" s="27"/>
      <c r="IQ2047" s="27"/>
      <c r="IR2047" s="27"/>
      <c r="IS2047" s="27"/>
      <c r="IT2047" s="27"/>
      <c r="IU2047" s="27"/>
      <c r="IV2047" s="27"/>
      <c r="IW2047" s="27"/>
      <c r="IX2047" s="27"/>
      <c r="IY2047" s="27"/>
      <c r="IZ2047" s="27"/>
      <c r="JA2047" s="27"/>
      <c r="JB2047" s="27"/>
      <c r="JC2047" s="27"/>
      <c r="JD2047" s="27"/>
      <c r="JE2047" s="27"/>
      <c r="JF2047" s="27"/>
      <c r="JG2047" s="27"/>
      <c r="JH2047" s="27"/>
      <c r="JI2047" s="27"/>
      <c r="JJ2047" s="27"/>
      <c r="JK2047" s="27"/>
      <c r="JL2047" s="27"/>
      <c r="JM2047" s="27"/>
      <c r="JN2047" s="27"/>
      <c r="JO2047" s="27"/>
      <c r="JP2047" s="27"/>
      <c r="JQ2047" s="27"/>
      <c r="JR2047" s="27"/>
      <c r="JS2047" s="27"/>
      <c r="JT2047" s="27"/>
      <c r="JU2047" s="27"/>
      <c r="JV2047" s="27"/>
      <c r="JW2047" s="27"/>
      <c r="JX2047" s="27"/>
      <c r="JY2047" s="27"/>
      <c r="JZ2047" s="27"/>
      <c r="KA2047" s="27"/>
      <c r="KB2047" s="27"/>
      <c r="KC2047" s="27"/>
      <c r="KD2047" s="27"/>
      <c r="KE2047" s="27"/>
      <c r="KF2047" s="27"/>
      <c r="KG2047" s="27"/>
      <c r="KH2047" s="27"/>
      <c r="KI2047" s="27"/>
      <c r="KJ2047" s="27"/>
      <c r="KK2047" s="27"/>
      <c r="KL2047" s="27"/>
      <c r="KM2047" s="27"/>
      <c r="KN2047" s="27"/>
      <c r="KO2047" s="27"/>
      <c r="KP2047" s="27"/>
      <c r="KQ2047" s="27"/>
      <c r="KR2047" s="27"/>
      <c r="KS2047" s="27"/>
      <c r="KT2047" s="27"/>
      <c r="KU2047" s="27"/>
      <c r="KV2047" s="27"/>
      <c r="KW2047" s="27"/>
      <c r="KX2047" s="27"/>
      <c r="KY2047" s="27"/>
      <c r="KZ2047" s="27"/>
      <c r="LA2047" s="27"/>
      <c r="LB2047" s="27"/>
      <c r="LC2047" s="27"/>
      <c r="LD2047" s="27"/>
      <c r="LE2047" s="27"/>
      <c r="LF2047" s="27"/>
      <c r="LG2047" s="27"/>
      <c r="LH2047" s="27"/>
      <c r="LI2047" s="27"/>
      <c r="LJ2047" s="27"/>
      <c r="LK2047" s="27"/>
      <c r="LL2047" s="27"/>
      <c r="LM2047" s="27"/>
      <c r="LN2047" s="27"/>
      <c r="LO2047" s="27"/>
      <c r="LP2047" s="27"/>
      <c r="LQ2047" s="27"/>
      <c r="LR2047" s="27"/>
      <c r="LS2047" s="27"/>
      <c r="LT2047" s="27"/>
      <c r="LU2047" s="27"/>
    </row>
    <row r="2048" spans="8:333" ht="12.75"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27"/>
      <c r="DZ2048" s="27"/>
      <c r="EA2048" s="27"/>
      <c r="EB2048" s="27"/>
      <c r="EC2048" s="27"/>
      <c r="ED2048" s="27"/>
      <c r="EE2048" s="27"/>
      <c r="EF2048" s="27"/>
      <c r="EG2048" s="27"/>
      <c r="EH2048" s="27"/>
      <c r="EI2048" s="27"/>
      <c r="EJ2048" s="27"/>
      <c r="EK2048" s="27"/>
      <c r="EL2048" s="27"/>
      <c r="EM2048" s="27"/>
      <c r="EN2048" s="27"/>
      <c r="EO2048" s="27"/>
      <c r="EP2048" s="27"/>
      <c r="EQ2048" s="27"/>
      <c r="ER2048" s="27"/>
      <c r="ES2048" s="27"/>
      <c r="ET2048" s="27"/>
      <c r="EU2048" s="27"/>
      <c r="EV2048" s="27"/>
      <c r="EW2048" s="27"/>
      <c r="EX2048" s="27"/>
      <c r="EY2048" s="27"/>
      <c r="EZ2048" s="27"/>
      <c r="FA2048" s="27"/>
      <c r="FB2048" s="27"/>
      <c r="FC2048" s="27"/>
      <c r="FD2048" s="27"/>
      <c r="FE2048" s="27"/>
      <c r="FF2048" s="27"/>
      <c r="FG2048" s="27"/>
      <c r="FH2048" s="27"/>
      <c r="FI2048" s="27"/>
      <c r="FJ2048" s="27"/>
      <c r="FK2048" s="27"/>
      <c r="FL2048" s="27"/>
      <c r="FM2048" s="27"/>
      <c r="FN2048" s="27"/>
      <c r="FO2048" s="27"/>
      <c r="FP2048" s="27"/>
      <c r="FQ2048" s="27"/>
      <c r="FR2048" s="27"/>
      <c r="FS2048" s="27"/>
      <c r="FT2048" s="27"/>
      <c r="FU2048" s="27"/>
      <c r="FV2048" s="27"/>
      <c r="FW2048" s="27"/>
      <c r="FX2048" s="27"/>
      <c r="FY2048" s="27"/>
      <c r="FZ2048" s="27"/>
      <c r="GA2048" s="27"/>
      <c r="GB2048" s="27"/>
      <c r="GC2048" s="27"/>
      <c r="GD2048" s="27"/>
      <c r="GE2048" s="27"/>
      <c r="GF2048" s="27"/>
      <c r="GG2048" s="27"/>
      <c r="GH2048" s="27"/>
      <c r="GI2048" s="27"/>
      <c r="GJ2048" s="27"/>
      <c r="GK2048" s="27"/>
      <c r="GL2048" s="27"/>
      <c r="GM2048" s="27"/>
      <c r="GN2048" s="27"/>
      <c r="GO2048" s="27"/>
      <c r="GP2048" s="27"/>
      <c r="GQ2048" s="27"/>
      <c r="GR2048" s="27"/>
      <c r="GS2048" s="27"/>
      <c r="GT2048" s="27"/>
      <c r="GU2048" s="27"/>
      <c r="GV2048" s="27"/>
      <c r="GW2048" s="27"/>
      <c r="GX2048" s="27"/>
      <c r="GY2048" s="27"/>
      <c r="GZ2048" s="27"/>
      <c r="HA2048" s="27"/>
      <c r="HB2048" s="27"/>
      <c r="HC2048" s="27"/>
      <c r="HD2048" s="27"/>
      <c r="HE2048" s="27"/>
      <c r="HF2048" s="27"/>
      <c r="HG2048" s="27"/>
      <c r="HH2048" s="27"/>
      <c r="HI2048" s="27"/>
      <c r="HJ2048" s="27"/>
      <c r="HK2048" s="27"/>
      <c r="HL2048" s="27"/>
      <c r="HM2048" s="27"/>
      <c r="HN2048" s="27"/>
      <c r="HO2048" s="27"/>
      <c r="HP2048" s="27"/>
      <c r="HQ2048" s="27"/>
      <c r="HR2048" s="27"/>
      <c r="HS2048" s="27"/>
      <c r="HT2048" s="27"/>
      <c r="HU2048" s="27"/>
      <c r="HV2048" s="27"/>
      <c r="HW2048" s="27"/>
      <c r="HX2048" s="27"/>
      <c r="HY2048" s="27"/>
      <c r="HZ2048" s="27"/>
      <c r="IA2048" s="27"/>
      <c r="IB2048" s="27"/>
      <c r="IC2048" s="27"/>
      <c r="ID2048" s="27"/>
      <c r="IE2048" s="27"/>
      <c r="IF2048" s="27"/>
      <c r="IG2048" s="27"/>
      <c r="IH2048" s="27"/>
      <c r="II2048" s="27"/>
      <c r="IJ2048" s="27"/>
      <c r="IK2048" s="27"/>
      <c r="IL2048" s="27"/>
      <c r="IM2048" s="27"/>
      <c r="IN2048" s="27"/>
      <c r="IO2048" s="27"/>
      <c r="IP2048" s="27"/>
      <c r="IQ2048" s="27"/>
      <c r="IR2048" s="27"/>
      <c r="IS2048" s="27"/>
      <c r="IT2048" s="27"/>
      <c r="IU2048" s="27"/>
      <c r="IV2048" s="27"/>
      <c r="IW2048" s="27"/>
      <c r="IX2048" s="27"/>
      <c r="IY2048" s="27"/>
      <c r="IZ2048" s="27"/>
      <c r="JA2048" s="27"/>
      <c r="JB2048" s="27"/>
      <c r="JC2048" s="27"/>
      <c r="JD2048" s="27"/>
      <c r="JE2048" s="27"/>
      <c r="JF2048" s="27"/>
      <c r="JG2048" s="27"/>
      <c r="JH2048" s="27"/>
      <c r="JI2048" s="27"/>
      <c r="JJ2048" s="27"/>
      <c r="JK2048" s="27"/>
      <c r="JL2048" s="27"/>
      <c r="JM2048" s="27"/>
      <c r="JN2048" s="27"/>
      <c r="JO2048" s="27"/>
      <c r="JP2048" s="27"/>
      <c r="JQ2048" s="27"/>
      <c r="JR2048" s="27"/>
      <c r="JS2048" s="27"/>
      <c r="JT2048" s="27"/>
      <c r="JU2048" s="27"/>
      <c r="JV2048" s="27"/>
      <c r="JW2048" s="27"/>
      <c r="JX2048" s="27"/>
      <c r="JY2048" s="27"/>
      <c r="JZ2048" s="27"/>
      <c r="KA2048" s="27"/>
      <c r="KB2048" s="27"/>
      <c r="KC2048" s="27"/>
      <c r="KD2048" s="27"/>
      <c r="KE2048" s="27"/>
      <c r="KF2048" s="27"/>
      <c r="KG2048" s="27"/>
      <c r="KH2048" s="27"/>
      <c r="KI2048" s="27"/>
      <c r="KJ2048" s="27"/>
      <c r="KK2048" s="27"/>
      <c r="KL2048" s="27"/>
      <c r="KM2048" s="27"/>
      <c r="KN2048" s="27"/>
      <c r="KO2048" s="27"/>
      <c r="KP2048" s="27"/>
      <c r="KQ2048" s="27"/>
      <c r="KR2048" s="27"/>
      <c r="KS2048" s="27"/>
      <c r="KT2048" s="27"/>
      <c r="KU2048" s="27"/>
      <c r="KV2048" s="27"/>
      <c r="KW2048" s="27"/>
      <c r="KX2048" s="27"/>
      <c r="KY2048" s="27"/>
      <c r="KZ2048" s="27"/>
      <c r="LA2048" s="27"/>
      <c r="LB2048" s="27"/>
      <c r="LC2048" s="27"/>
      <c r="LD2048" s="27"/>
      <c r="LE2048" s="27"/>
      <c r="LF2048" s="27"/>
      <c r="LG2048" s="27"/>
      <c r="LH2048" s="27"/>
      <c r="LI2048" s="27"/>
      <c r="LJ2048" s="27"/>
      <c r="LK2048" s="27"/>
      <c r="LL2048" s="27"/>
      <c r="LM2048" s="27"/>
      <c r="LN2048" s="27"/>
      <c r="LO2048" s="27"/>
      <c r="LP2048" s="27"/>
      <c r="LQ2048" s="27"/>
      <c r="LR2048" s="27"/>
      <c r="LS2048" s="27"/>
      <c r="LT2048" s="27"/>
      <c r="LU2048" s="27"/>
    </row>
    <row r="2049" spans="8:333" ht="12.75"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27"/>
      <c r="DZ2049" s="27"/>
      <c r="EA2049" s="27"/>
      <c r="EB2049" s="27"/>
      <c r="EC2049" s="27"/>
      <c r="ED2049" s="27"/>
      <c r="EE2049" s="27"/>
      <c r="EF2049" s="27"/>
      <c r="EG2049" s="27"/>
      <c r="EH2049" s="27"/>
      <c r="EI2049" s="27"/>
      <c r="EJ2049" s="27"/>
      <c r="EK2049" s="27"/>
      <c r="EL2049" s="27"/>
      <c r="EM2049" s="27"/>
      <c r="EN2049" s="27"/>
      <c r="EO2049" s="27"/>
      <c r="EP2049" s="27"/>
      <c r="EQ2049" s="27"/>
      <c r="ER2049" s="27"/>
      <c r="ES2049" s="27"/>
      <c r="ET2049" s="27"/>
      <c r="EU2049" s="27"/>
      <c r="EV2049" s="27"/>
      <c r="EW2049" s="27"/>
      <c r="EX2049" s="27"/>
      <c r="EY2049" s="27"/>
      <c r="EZ2049" s="27"/>
      <c r="FA2049" s="27"/>
      <c r="FB2049" s="27"/>
      <c r="FC2049" s="27"/>
      <c r="FD2049" s="27"/>
      <c r="FE2049" s="27"/>
      <c r="FF2049" s="27"/>
      <c r="FG2049" s="27"/>
      <c r="FH2049" s="27"/>
      <c r="FI2049" s="27"/>
      <c r="FJ2049" s="27"/>
      <c r="FK2049" s="27"/>
      <c r="FL2049" s="27"/>
      <c r="FM2049" s="27"/>
      <c r="FN2049" s="27"/>
      <c r="FO2049" s="27"/>
      <c r="FP2049" s="27"/>
      <c r="FQ2049" s="27"/>
      <c r="FR2049" s="27"/>
      <c r="FS2049" s="27"/>
      <c r="FT2049" s="27"/>
      <c r="FU2049" s="27"/>
      <c r="FV2049" s="27"/>
      <c r="FW2049" s="27"/>
      <c r="FX2049" s="27"/>
      <c r="FY2049" s="27"/>
      <c r="FZ2049" s="27"/>
      <c r="GA2049" s="27"/>
      <c r="GB2049" s="27"/>
      <c r="GC2049" s="27"/>
      <c r="GD2049" s="27"/>
      <c r="GE2049" s="27"/>
      <c r="GF2049" s="27"/>
      <c r="GG2049" s="27"/>
      <c r="GH2049" s="27"/>
      <c r="GI2049" s="27"/>
      <c r="GJ2049" s="27"/>
      <c r="GK2049" s="27"/>
      <c r="GL2049" s="27"/>
      <c r="GM2049" s="27"/>
      <c r="GN2049" s="27"/>
      <c r="GO2049" s="27"/>
      <c r="GP2049" s="27"/>
      <c r="GQ2049" s="27"/>
      <c r="GR2049" s="27"/>
      <c r="GS2049" s="27"/>
      <c r="GT2049" s="27"/>
      <c r="GU2049" s="27"/>
      <c r="GV2049" s="27"/>
      <c r="GW2049" s="27"/>
      <c r="GX2049" s="27"/>
      <c r="GY2049" s="27"/>
      <c r="GZ2049" s="27"/>
      <c r="HA2049" s="27"/>
      <c r="HB2049" s="27"/>
      <c r="HC2049" s="27"/>
      <c r="HD2049" s="27"/>
      <c r="HE2049" s="27"/>
      <c r="HF2049" s="27"/>
      <c r="HG2049" s="27"/>
      <c r="HH2049" s="27"/>
      <c r="HI2049" s="27"/>
      <c r="HJ2049" s="27"/>
      <c r="HK2049" s="27"/>
      <c r="HL2049" s="27"/>
      <c r="HM2049" s="27"/>
      <c r="HN2049" s="27"/>
      <c r="HO2049" s="27"/>
      <c r="HP2049" s="27"/>
      <c r="HQ2049" s="27"/>
      <c r="HR2049" s="27"/>
      <c r="HS2049" s="27"/>
      <c r="HT2049" s="27"/>
      <c r="HU2049" s="27"/>
      <c r="HV2049" s="27"/>
      <c r="HW2049" s="27"/>
      <c r="HX2049" s="27"/>
      <c r="HY2049" s="27"/>
      <c r="HZ2049" s="27"/>
      <c r="IA2049" s="27"/>
      <c r="IB2049" s="27"/>
      <c r="IC2049" s="27"/>
      <c r="ID2049" s="27"/>
      <c r="IE2049" s="27"/>
      <c r="IF2049" s="27"/>
      <c r="IG2049" s="27"/>
      <c r="IH2049" s="27"/>
      <c r="II2049" s="27"/>
      <c r="IJ2049" s="27"/>
      <c r="IK2049" s="27"/>
      <c r="IL2049" s="27"/>
      <c r="IM2049" s="27"/>
      <c r="IN2049" s="27"/>
      <c r="IO2049" s="27"/>
      <c r="IP2049" s="27"/>
      <c r="IQ2049" s="27"/>
      <c r="IR2049" s="27"/>
      <c r="IS2049" s="27"/>
      <c r="IT2049" s="27"/>
      <c r="IU2049" s="27"/>
      <c r="IV2049" s="27"/>
      <c r="IW2049" s="27"/>
      <c r="IX2049" s="27"/>
      <c r="IY2049" s="27"/>
      <c r="IZ2049" s="27"/>
      <c r="JA2049" s="27"/>
      <c r="JB2049" s="27"/>
      <c r="JC2049" s="27"/>
      <c r="JD2049" s="27"/>
      <c r="JE2049" s="27"/>
      <c r="JF2049" s="27"/>
      <c r="JG2049" s="27"/>
      <c r="JH2049" s="27"/>
      <c r="JI2049" s="27"/>
      <c r="JJ2049" s="27"/>
      <c r="JK2049" s="27"/>
      <c r="JL2049" s="27"/>
      <c r="JM2049" s="27"/>
      <c r="JN2049" s="27"/>
      <c r="JO2049" s="27"/>
      <c r="JP2049" s="27"/>
      <c r="JQ2049" s="27"/>
      <c r="JR2049" s="27"/>
      <c r="JS2049" s="27"/>
      <c r="JT2049" s="27"/>
      <c r="JU2049" s="27"/>
      <c r="JV2049" s="27"/>
      <c r="JW2049" s="27"/>
      <c r="JX2049" s="27"/>
      <c r="JY2049" s="27"/>
      <c r="JZ2049" s="27"/>
      <c r="KA2049" s="27"/>
      <c r="KB2049" s="27"/>
      <c r="KC2049" s="27"/>
      <c r="KD2049" s="27"/>
      <c r="KE2049" s="27"/>
      <c r="KF2049" s="27"/>
      <c r="KG2049" s="27"/>
      <c r="KH2049" s="27"/>
      <c r="KI2049" s="27"/>
      <c r="KJ2049" s="27"/>
      <c r="KK2049" s="27"/>
      <c r="KL2049" s="27"/>
      <c r="KM2049" s="27"/>
      <c r="KN2049" s="27"/>
      <c r="KO2049" s="27"/>
      <c r="KP2049" s="27"/>
      <c r="KQ2049" s="27"/>
      <c r="KR2049" s="27"/>
      <c r="KS2049" s="27"/>
      <c r="KT2049" s="27"/>
      <c r="KU2049" s="27"/>
      <c r="KV2049" s="27"/>
      <c r="KW2049" s="27"/>
      <c r="KX2049" s="27"/>
      <c r="KY2049" s="27"/>
      <c r="KZ2049" s="27"/>
      <c r="LA2049" s="27"/>
      <c r="LB2049" s="27"/>
      <c r="LC2049" s="27"/>
      <c r="LD2049" s="27"/>
      <c r="LE2049" s="27"/>
      <c r="LF2049" s="27"/>
      <c r="LG2049" s="27"/>
      <c r="LH2049" s="27"/>
      <c r="LI2049" s="27"/>
      <c r="LJ2049" s="27"/>
      <c r="LK2049" s="27"/>
      <c r="LL2049" s="27"/>
      <c r="LM2049" s="27"/>
      <c r="LN2049" s="27"/>
      <c r="LO2049" s="27"/>
      <c r="LP2049" s="27"/>
      <c r="LQ2049" s="27"/>
      <c r="LR2049" s="27"/>
      <c r="LS2049" s="27"/>
      <c r="LT2049" s="27"/>
      <c r="LU2049" s="27"/>
    </row>
    <row r="2050" spans="8:333" ht="12.75"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27"/>
      <c r="DZ2050" s="27"/>
      <c r="EA2050" s="27"/>
      <c r="EB2050" s="27"/>
      <c r="EC2050" s="27"/>
      <c r="ED2050" s="27"/>
      <c r="EE2050" s="27"/>
      <c r="EF2050" s="27"/>
      <c r="EG2050" s="27"/>
      <c r="EH2050" s="27"/>
      <c r="EI2050" s="27"/>
      <c r="EJ2050" s="27"/>
      <c r="EK2050" s="27"/>
      <c r="EL2050" s="27"/>
      <c r="EM2050" s="27"/>
      <c r="EN2050" s="27"/>
      <c r="EO2050" s="27"/>
      <c r="EP2050" s="27"/>
      <c r="EQ2050" s="27"/>
      <c r="ER2050" s="27"/>
      <c r="ES2050" s="27"/>
      <c r="ET2050" s="27"/>
      <c r="EU2050" s="27"/>
      <c r="EV2050" s="27"/>
      <c r="EW2050" s="27"/>
      <c r="EX2050" s="27"/>
      <c r="EY2050" s="27"/>
      <c r="EZ2050" s="27"/>
      <c r="FA2050" s="27"/>
      <c r="FB2050" s="27"/>
      <c r="FC2050" s="27"/>
      <c r="FD2050" s="27"/>
      <c r="FE2050" s="27"/>
      <c r="FF2050" s="27"/>
      <c r="FG2050" s="27"/>
      <c r="FH2050" s="27"/>
      <c r="FI2050" s="27"/>
      <c r="FJ2050" s="27"/>
      <c r="FK2050" s="27"/>
      <c r="FL2050" s="27"/>
      <c r="FM2050" s="27"/>
      <c r="FN2050" s="27"/>
      <c r="FO2050" s="27"/>
      <c r="FP2050" s="27"/>
      <c r="FQ2050" s="27"/>
      <c r="FR2050" s="27"/>
      <c r="FS2050" s="27"/>
      <c r="FT2050" s="27"/>
      <c r="FU2050" s="27"/>
      <c r="FV2050" s="27"/>
      <c r="FW2050" s="27"/>
      <c r="FX2050" s="27"/>
      <c r="FY2050" s="27"/>
      <c r="FZ2050" s="27"/>
      <c r="GA2050" s="27"/>
      <c r="GB2050" s="27"/>
      <c r="GC2050" s="27"/>
      <c r="GD2050" s="27"/>
      <c r="GE2050" s="27"/>
      <c r="GF2050" s="27"/>
      <c r="GG2050" s="27"/>
      <c r="GH2050" s="27"/>
      <c r="GI2050" s="27"/>
      <c r="GJ2050" s="27"/>
      <c r="GK2050" s="27"/>
      <c r="GL2050" s="27"/>
      <c r="GM2050" s="27"/>
      <c r="GN2050" s="27"/>
      <c r="GO2050" s="27"/>
      <c r="GP2050" s="27"/>
      <c r="GQ2050" s="27"/>
      <c r="GR2050" s="27"/>
      <c r="GS2050" s="27"/>
      <c r="GT2050" s="27"/>
      <c r="GU2050" s="27"/>
      <c r="GV2050" s="27"/>
      <c r="GW2050" s="27"/>
      <c r="GX2050" s="27"/>
      <c r="GY2050" s="27"/>
      <c r="GZ2050" s="27"/>
      <c r="HA2050" s="27"/>
      <c r="HB2050" s="27"/>
      <c r="HC2050" s="27"/>
      <c r="HD2050" s="27"/>
      <c r="HE2050" s="27"/>
      <c r="HF2050" s="27"/>
      <c r="HG2050" s="27"/>
      <c r="HH2050" s="27"/>
      <c r="HI2050" s="27"/>
      <c r="HJ2050" s="27"/>
      <c r="HK2050" s="27"/>
      <c r="HL2050" s="27"/>
      <c r="HM2050" s="27"/>
      <c r="HN2050" s="27"/>
      <c r="HO2050" s="27"/>
      <c r="HP2050" s="27"/>
      <c r="HQ2050" s="27"/>
      <c r="HR2050" s="27"/>
      <c r="HS2050" s="27"/>
      <c r="HT2050" s="27"/>
      <c r="HU2050" s="27"/>
      <c r="HV2050" s="27"/>
      <c r="HW2050" s="27"/>
      <c r="HX2050" s="27"/>
      <c r="HY2050" s="27"/>
      <c r="HZ2050" s="27"/>
      <c r="IA2050" s="27"/>
      <c r="IB2050" s="27"/>
      <c r="IC2050" s="27"/>
      <c r="ID2050" s="27"/>
      <c r="IE2050" s="27"/>
      <c r="IF2050" s="27"/>
      <c r="IG2050" s="27"/>
      <c r="IH2050" s="27"/>
      <c r="II2050" s="27"/>
      <c r="IJ2050" s="27"/>
      <c r="IK2050" s="27"/>
      <c r="IL2050" s="27"/>
      <c r="IM2050" s="27"/>
      <c r="IN2050" s="27"/>
      <c r="IO2050" s="27"/>
      <c r="IP2050" s="27"/>
      <c r="IQ2050" s="27"/>
      <c r="IR2050" s="27"/>
      <c r="IS2050" s="27"/>
      <c r="IT2050" s="27"/>
      <c r="IU2050" s="27"/>
      <c r="IV2050" s="27"/>
      <c r="IW2050" s="27"/>
      <c r="IX2050" s="27"/>
      <c r="IY2050" s="27"/>
      <c r="IZ2050" s="27"/>
      <c r="JA2050" s="27"/>
      <c r="JB2050" s="27"/>
      <c r="JC2050" s="27"/>
      <c r="JD2050" s="27"/>
      <c r="JE2050" s="27"/>
      <c r="JF2050" s="27"/>
      <c r="JG2050" s="27"/>
      <c r="JH2050" s="27"/>
      <c r="JI2050" s="27"/>
      <c r="JJ2050" s="27"/>
      <c r="JK2050" s="27"/>
      <c r="JL2050" s="27"/>
      <c r="JM2050" s="27"/>
      <c r="JN2050" s="27"/>
      <c r="JO2050" s="27"/>
      <c r="JP2050" s="27"/>
      <c r="JQ2050" s="27"/>
      <c r="JR2050" s="27"/>
      <c r="JS2050" s="27"/>
      <c r="JT2050" s="27"/>
      <c r="JU2050" s="27"/>
      <c r="JV2050" s="27"/>
      <c r="JW2050" s="27"/>
      <c r="JX2050" s="27"/>
      <c r="JY2050" s="27"/>
      <c r="JZ2050" s="27"/>
      <c r="KA2050" s="27"/>
      <c r="KB2050" s="27"/>
      <c r="KC2050" s="27"/>
      <c r="KD2050" s="27"/>
      <c r="KE2050" s="27"/>
      <c r="KF2050" s="27"/>
      <c r="KG2050" s="27"/>
      <c r="KH2050" s="27"/>
      <c r="KI2050" s="27"/>
      <c r="KJ2050" s="27"/>
      <c r="KK2050" s="27"/>
      <c r="KL2050" s="27"/>
      <c r="KM2050" s="27"/>
      <c r="KN2050" s="27"/>
      <c r="KO2050" s="27"/>
      <c r="KP2050" s="27"/>
      <c r="KQ2050" s="27"/>
      <c r="KR2050" s="27"/>
      <c r="KS2050" s="27"/>
      <c r="KT2050" s="27"/>
      <c r="KU2050" s="27"/>
      <c r="KV2050" s="27"/>
      <c r="KW2050" s="27"/>
      <c r="KX2050" s="27"/>
      <c r="KY2050" s="27"/>
      <c r="KZ2050" s="27"/>
      <c r="LA2050" s="27"/>
      <c r="LB2050" s="27"/>
      <c r="LC2050" s="27"/>
      <c r="LD2050" s="27"/>
      <c r="LE2050" s="27"/>
      <c r="LF2050" s="27"/>
      <c r="LG2050" s="27"/>
      <c r="LH2050" s="27"/>
      <c r="LI2050" s="27"/>
      <c r="LJ2050" s="27"/>
      <c r="LK2050" s="27"/>
      <c r="LL2050" s="27"/>
      <c r="LM2050" s="27"/>
      <c r="LN2050" s="27"/>
      <c r="LO2050" s="27"/>
      <c r="LP2050" s="27"/>
      <c r="LQ2050" s="27"/>
      <c r="LR2050" s="27"/>
      <c r="LS2050" s="27"/>
      <c r="LT2050" s="27"/>
      <c r="LU2050" s="27"/>
    </row>
    <row r="2051" spans="8:333" ht="12.75"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27"/>
      <c r="DZ2051" s="27"/>
      <c r="EA2051" s="27"/>
      <c r="EB2051" s="27"/>
      <c r="EC2051" s="27"/>
      <c r="ED2051" s="27"/>
      <c r="EE2051" s="27"/>
      <c r="EF2051" s="27"/>
      <c r="EG2051" s="27"/>
      <c r="EH2051" s="27"/>
      <c r="EI2051" s="27"/>
      <c r="EJ2051" s="27"/>
      <c r="EK2051" s="27"/>
      <c r="EL2051" s="27"/>
      <c r="EM2051" s="27"/>
      <c r="EN2051" s="27"/>
      <c r="EO2051" s="27"/>
      <c r="EP2051" s="27"/>
      <c r="EQ2051" s="27"/>
      <c r="ER2051" s="27"/>
      <c r="ES2051" s="27"/>
      <c r="ET2051" s="27"/>
      <c r="EU2051" s="27"/>
      <c r="EV2051" s="27"/>
      <c r="EW2051" s="27"/>
      <c r="EX2051" s="27"/>
      <c r="EY2051" s="27"/>
      <c r="EZ2051" s="27"/>
      <c r="FA2051" s="27"/>
      <c r="FB2051" s="27"/>
      <c r="FC2051" s="27"/>
      <c r="FD2051" s="27"/>
      <c r="FE2051" s="27"/>
      <c r="FF2051" s="27"/>
      <c r="FG2051" s="27"/>
      <c r="FH2051" s="27"/>
      <c r="FI2051" s="27"/>
      <c r="FJ2051" s="27"/>
      <c r="FK2051" s="27"/>
      <c r="FL2051" s="27"/>
      <c r="FM2051" s="27"/>
      <c r="FN2051" s="27"/>
      <c r="FO2051" s="27"/>
      <c r="FP2051" s="27"/>
      <c r="FQ2051" s="27"/>
      <c r="FR2051" s="27"/>
      <c r="FS2051" s="27"/>
      <c r="FT2051" s="27"/>
      <c r="FU2051" s="27"/>
      <c r="FV2051" s="27"/>
      <c r="FW2051" s="27"/>
      <c r="FX2051" s="27"/>
      <c r="FY2051" s="27"/>
      <c r="FZ2051" s="27"/>
      <c r="GA2051" s="27"/>
      <c r="GB2051" s="27"/>
      <c r="GC2051" s="27"/>
      <c r="GD2051" s="27"/>
      <c r="GE2051" s="27"/>
      <c r="GF2051" s="27"/>
      <c r="GG2051" s="27"/>
      <c r="GH2051" s="27"/>
      <c r="GI2051" s="27"/>
      <c r="GJ2051" s="27"/>
      <c r="GK2051" s="27"/>
      <c r="GL2051" s="27"/>
      <c r="GM2051" s="27"/>
      <c r="GN2051" s="27"/>
      <c r="GO2051" s="27"/>
      <c r="GP2051" s="27"/>
      <c r="GQ2051" s="27"/>
      <c r="GR2051" s="27"/>
      <c r="GS2051" s="27"/>
      <c r="GT2051" s="27"/>
      <c r="GU2051" s="27"/>
      <c r="GV2051" s="27"/>
      <c r="GW2051" s="27"/>
      <c r="GX2051" s="27"/>
      <c r="GY2051" s="27"/>
      <c r="GZ2051" s="27"/>
      <c r="HA2051" s="27"/>
      <c r="HB2051" s="27"/>
      <c r="HC2051" s="27"/>
      <c r="HD2051" s="27"/>
      <c r="HE2051" s="27"/>
      <c r="HF2051" s="27"/>
      <c r="HG2051" s="27"/>
      <c r="HH2051" s="27"/>
      <c r="HI2051" s="27"/>
      <c r="HJ2051" s="27"/>
      <c r="HK2051" s="27"/>
      <c r="HL2051" s="27"/>
      <c r="HM2051" s="27"/>
      <c r="HN2051" s="27"/>
      <c r="HO2051" s="27"/>
      <c r="HP2051" s="27"/>
      <c r="HQ2051" s="27"/>
      <c r="HR2051" s="27"/>
      <c r="HS2051" s="27"/>
      <c r="HT2051" s="27"/>
      <c r="HU2051" s="27"/>
      <c r="HV2051" s="27"/>
      <c r="HW2051" s="27"/>
      <c r="HX2051" s="27"/>
      <c r="HY2051" s="27"/>
      <c r="HZ2051" s="27"/>
      <c r="IA2051" s="27"/>
      <c r="IB2051" s="27"/>
      <c r="IC2051" s="27"/>
      <c r="ID2051" s="27"/>
      <c r="IE2051" s="27"/>
      <c r="IF2051" s="27"/>
      <c r="IG2051" s="27"/>
      <c r="IH2051" s="27"/>
      <c r="II2051" s="27"/>
      <c r="IJ2051" s="27"/>
      <c r="IK2051" s="27"/>
      <c r="IL2051" s="27"/>
      <c r="IM2051" s="27"/>
      <c r="IN2051" s="27"/>
      <c r="IO2051" s="27"/>
      <c r="IP2051" s="27"/>
      <c r="IQ2051" s="27"/>
      <c r="IR2051" s="27"/>
      <c r="IS2051" s="27"/>
      <c r="IT2051" s="27"/>
      <c r="IU2051" s="27"/>
      <c r="IV2051" s="27"/>
      <c r="IW2051" s="27"/>
      <c r="IX2051" s="27"/>
      <c r="IY2051" s="27"/>
      <c r="IZ2051" s="27"/>
      <c r="JA2051" s="27"/>
      <c r="JB2051" s="27"/>
      <c r="JC2051" s="27"/>
      <c r="JD2051" s="27"/>
      <c r="JE2051" s="27"/>
      <c r="JF2051" s="27"/>
      <c r="JG2051" s="27"/>
      <c r="JH2051" s="27"/>
      <c r="JI2051" s="27"/>
      <c r="JJ2051" s="27"/>
      <c r="JK2051" s="27"/>
      <c r="JL2051" s="27"/>
      <c r="JM2051" s="27"/>
      <c r="JN2051" s="27"/>
      <c r="JO2051" s="27"/>
      <c r="JP2051" s="27"/>
      <c r="JQ2051" s="27"/>
      <c r="JR2051" s="27"/>
      <c r="JS2051" s="27"/>
      <c r="JT2051" s="27"/>
      <c r="JU2051" s="27"/>
      <c r="JV2051" s="27"/>
      <c r="JW2051" s="27"/>
      <c r="JX2051" s="27"/>
      <c r="JY2051" s="27"/>
      <c r="JZ2051" s="27"/>
      <c r="KA2051" s="27"/>
      <c r="KB2051" s="27"/>
      <c r="KC2051" s="27"/>
      <c r="KD2051" s="27"/>
      <c r="KE2051" s="27"/>
      <c r="KF2051" s="27"/>
      <c r="KG2051" s="27"/>
      <c r="KH2051" s="27"/>
      <c r="KI2051" s="27"/>
      <c r="KJ2051" s="27"/>
      <c r="KK2051" s="27"/>
      <c r="KL2051" s="27"/>
      <c r="KM2051" s="27"/>
      <c r="KN2051" s="27"/>
      <c r="KO2051" s="27"/>
      <c r="KP2051" s="27"/>
      <c r="KQ2051" s="27"/>
      <c r="KR2051" s="27"/>
      <c r="KS2051" s="27"/>
      <c r="KT2051" s="27"/>
      <c r="KU2051" s="27"/>
      <c r="KV2051" s="27"/>
      <c r="KW2051" s="27"/>
      <c r="KX2051" s="27"/>
      <c r="KY2051" s="27"/>
      <c r="KZ2051" s="27"/>
      <c r="LA2051" s="27"/>
      <c r="LB2051" s="27"/>
      <c r="LC2051" s="27"/>
      <c r="LD2051" s="27"/>
      <c r="LE2051" s="27"/>
      <c r="LF2051" s="27"/>
      <c r="LG2051" s="27"/>
      <c r="LH2051" s="27"/>
      <c r="LI2051" s="27"/>
      <c r="LJ2051" s="27"/>
      <c r="LK2051" s="27"/>
      <c r="LL2051" s="27"/>
      <c r="LM2051" s="27"/>
      <c r="LN2051" s="27"/>
      <c r="LO2051" s="27"/>
      <c r="LP2051" s="27"/>
      <c r="LQ2051" s="27"/>
      <c r="LR2051" s="27"/>
      <c r="LS2051" s="27"/>
      <c r="LT2051" s="27"/>
      <c r="LU2051" s="27"/>
    </row>
    <row r="2052" spans="8:333" ht="12.75"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27"/>
      <c r="DZ2052" s="27"/>
      <c r="EA2052" s="27"/>
      <c r="EB2052" s="27"/>
      <c r="EC2052" s="27"/>
      <c r="ED2052" s="27"/>
      <c r="EE2052" s="27"/>
      <c r="EF2052" s="27"/>
      <c r="EG2052" s="27"/>
      <c r="EH2052" s="27"/>
      <c r="EI2052" s="27"/>
      <c r="EJ2052" s="27"/>
      <c r="EK2052" s="27"/>
      <c r="EL2052" s="27"/>
      <c r="EM2052" s="27"/>
      <c r="EN2052" s="27"/>
      <c r="EO2052" s="27"/>
      <c r="EP2052" s="27"/>
      <c r="EQ2052" s="27"/>
      <c r="ER2052" s="27"/>
      <c r="ES2052" s="27"/>
      <c r="ET2052" s="27"/>
      <c r="EU2052" s="27"/>
      <c r="EV2052" s="27"/>
      <c r="EW2052" s="27"/>
      <c r="EX2052" s="27"/>
      <c r="EY2052" s="27"/>
      <c r="EZ2052" s="27"/>
      <c r="FA2052" s="27"/>
      <c r="FB2052" s="27"/>
      <c r="FC2052" s="27"/>
      <c r="FD2052" s="27"/>
      <c r="FE2052" s="27"/>
      <c r="FF2052" s="27"/>
      <c r="FG2052" s="27"/>
      <c r="FH2052" s="27"/>
      <c r="FI2052" s="27"/>
      <c r="FJ2052" s="27"/>
      <c r="FK2052" s="27"/>
      <c r="FL2052" s="27"/>
      <c r="FM2052" s="27"/>
      <c r="FN2052" s="27"/>
      <c r="FO2052" s="27"/>
      <c r="FP2052" s="27"/>
      <c r="FQ2052" s="27"/>
      <c r="FR2052" s="27"/>
      <c r="FS2052" s="27"/>
      <c r="FT2052" s="27"/>
      <c r="FU2052" s="27"/>
      <c r="FV2052" s="27"/>
      <c r="FW2052" s="27"/>
      <c r="FX2052" s="27"/>
      <c r="FY2052" s="27"/>
      <c r="FZ2052" s="27"/>
      <c r="GA2052" s="27"/>
      <c r="GB2052" s="27"/>
      <c r="GC2052" s="27"/>
      <c r="GD2052" s="27"/>
      <c r="GE2052" s="27"/>
      <c r="GF2052" s="27"/>
      <c r="GG2052" s="27"/>
      <c r="GH2052" s="27"/>
      <c r="GI2052" s="27"/>
      <c r="GJ2052" s="27"/>
      <c r="GK2052" s="27"/>
      <c r="GL2052" s="27"/>
      <c r="GM2052" s="27"/>
      <c r="GN2052" s="27"/>
      <c r="GO2052" s="27"/>
      <c r="GP2052" s="27"/>
      <c r="GQ2052" s="27"/>
      <c r="GR2052" s="27"/>
      <c r="GS2052" s="27"/>
      <c r="GT2052" s="27"/>
      <c r="GU2052" s="27"/>
      <c r="GV2052" s="27"/>
      <c r="GW2052" s="27"/>
      <c r="GX2052" s="27"/>
      <c r="GY2052" s="27"/>
      <c r="GZ2052" s="27"/>
      <c r="HA2052" s="27"/>
      <c r="HB2052" s="27"/>
      <c r="HC2052" s="27"/>
      <c r="HD2052" s="27"/>
      <c r="HE2052" s="27"/>
      <c r="HF2052" s="27"/>
      <c r="HG2052" s="27"/>
      <c r="HH2052" s="27"/>
      <c r="HI2052" s="27"/>
      <c r="HJ2052" s="27"/>
      <c r="HK2052" s="27"/>
      <c r="HL2052" s="27"/>
      <c r="HM2052" s="27"/>
      <c r="HN2052" s="27"/>
      <c r="HO2052" s="27"/>
      <c r="HP2052" s="27"/>
      <c r="HQ2052" s="27"/>
      <c r="HR2052" s="27"/>
      <c r="HS2052" s="27"/>
      <c r="HT2052" s="27"/>
      <c r="HU2052" s="27"/>
      <c r="HV2052" s="27"/>
      <c r="HW2052" s="27"/>
      <c r="HX2052" s="27"/>
      <c r="HY2052" s="27"/>
      <c r="HZ2052" s="27"/>
      <c r="IA2052" s="27"/>
      <c r="IB2052" s="27"/>
      <c r="IC2052" s="27"/>
      <c r="ID2052" s="27"/>
      <c r="IE2052" s="27"/>
      <c r="IF2052" s="27"/>
      <c r="IG2052" s="27"/>
      <c r="IH2052" s="27"/>
      <c r="II2052" s="27"/>
      <c r="IJ2052" s="27"/>
      <c r="IK2052" s="27"/>
      <c r="IL2052" s="27"/>
      <c r="IM2052" s="27"/>
      <c r="IN2052" s="27"/>
      <c r="IO2052" s="27"/>
      <c r="IP2052" s="27"/>
      <c r="IQ2052" s="27"/>
      <c r="IR2052" s="27"/>
      <c r="IS2052" s="27"/>
      <c r="IT2052" s="27"/>
      <c r="IU2052" s="27"/>
      <c r="IV2052" s="27"/>
      <c r="IW2052" s="27"/>
      <c r="IX2052" s="27"/>
      <c r="IY2052" s="27"/>
      <c r="IZ2052" s="27"/>
      <c r="JA2052" s="27"/>
      <c r="JB2052" s="27"/>
      <c r="JC2052" s="27"/>
      <c r="JD2052" s="27"/>
      <c r="JE2052" s="27"/>
      <c r="JF2052" s="27"/>
      <c r="JG2052" s="27"/>
      <c r="JH2052" s="27"/>
      <c r="JI2052" s="27"/>
      <c r="JJ2052" s="27"/>
      <c r="JK2052" s="27"/>
      <c r="JL2052" s="27"/>
      <c r="JM2052" s="27"/>
      <c r="JN2052" s="27"/>
      <c r="JO2052" s="27"/>
      <c r="JP2052" s="27"/>
      <c r="JQ2052" s="27"/>
      <c r="JR2052" s="27"/>
      <c r="JS2052" s="27"/>
      <c r="JT2052" s="27"/>
      <c r="JU2052" s="27"/>
      <c r="JV2052" s="27"/>
      <c r="JW2052" s="27"/>
      <c r="JX2052" s="27"/>
      <c r="JY2052" s="27"/>
      <c r="JZ2052" s="27"/>
      <c r="KA2052" s="27"/>
      <c r="KB2052" s="27"/>
      <c r="KC2052" s="27"/>
      <c r="KD2052" s="27"/>
      <c r="KE2052" s="27"/>
      <c r="KF2052" s="27"/>
      <c r="KG2052" s="27"/>
      <c r="KH2052" s="27"/>
      <c r="KI2052" s="27"/>
      <c r="KJ2052" s="27"/>
      <c r="KK2052" s="27"/>
      <c r="KL2052" s="27"/>
      <c r="KM2052" s="27"/>
      <c r="KN2052" s="27"/>
      <c r="KO2052" s="27"/>
      <c r="KP2052" s="27"/>
      <c r="KQ2052" s="27"/>
      <c r="KR2052" s="27"/>
      <c r="KS2052" s="27"/>
      <c r="KT2052" s="27"/>
      <c r="KU2052" s="27"/>
      <c r="KV2052" s="27"/>
      <c r="KW2052" s="27"/>
      <c r="KX2052" s="27"/>
      <c r="KY2052" s="27"/>
      <c r="KZ2052" s="27"/>
      <c r="LA2052" s="27"/>
      <c r="LB2052" s="27"/>
      <c r="LC2052" s="27"/>
      <c r="LD2052" s="27"/>
      <c r="LE2052" s="27"/>
      <c r="LF2052" s="27"/>
      <c r="LG2052" s="27"/>
      <c r="LH2052" s="27"/>
      <c r="LI2052" s="27"/>
      <c r="LJ2052" s="27"/>
      <c r="LK2052" s="27"/>
      <c r="LL2052" s="27"/>
      <c r="LM2052" s="27"/>
      <c r="LN2052" s="27"/>
      <c r="LO2052" s="27"/>
      <c r="LP2052" s="27"/>
      <c r="LQ2052" s="27"/>
      <c r="LR2052" s="27"/>
      <c r="LS2052" s="27"/>
      <c r="LT2052" s="27"/>
      <c r="LU2052" s="27"/>
    </row>
    <row r="2053" spans="8:333" ht="12.75"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27"/>
      <c r="DZ2053" s="27"/>
      <c r="EA2053" s="27"/>
      <c r="EB2053" s="27"/>
      <c r="EC2053" s="27"/>
      <c r="ED2053" s="27"/>
      <c r="EE2053" s="27"/>
      <c r="EF2053" s="27"/>
      <c r="EG2053" s="27"/>
      <c r="EH2053" s="27"/>
      <c r="EI2053" s="27"/>
      <c r="EJ2053" s="27"/>
      <c r="EK2053" s="27"/>
      <c r="EL2053" s="27"/>
      <c r="EM2053" s="27"/>
      <c r="EN2053" s="27"/>
      <c r="EO2053" s="27"/>
      <c r="EP2053" s="27"/>
      <c r="EQ2053" s="27"/>
      <c r="ER2053" s="27"/>
      <c r="ES2053" s="27"/>
      <c r="ET2053" s="27"/>
      <c r="EU2053" s="27"/>
      <c r="EV2053" s="27"/>
      <c r="EW2053" s="27"/>
      <c r="EX2053" s="27"/>
      <c r="EY2053" s="27"/>
      <c r="EZ2053" s="27"/>
      <c r="FA2053" s="27"/>
      <c r="FB2053" s="27"/>
      <c r="FC2053" s="27"/>
      <c r="FD2053" s="27"/>
      <c r="FE2053" s="27"/>
      <c r="FF2053" s="27"/>
      <c r="FG2053" s="27"/>
      <c r="FH2053" s="27"/>
      <c r="FI2053" s="27"/>
      <c r="FJ2053" s="27"/>
      <c r="FK2053" s="27"/>
      <c r="FL2053" s="27"/>
      <c r="FM2053" s="27"/>
      <c r="FN2053" s="27"/>
      <c r="FO2053" s="27"/>
      <c r="FP2053" s="27"/>
      <c r="FQ2053" s="27"/>
      <c r="FR2053" s="27"/>
      <c r="FS2053" s="27"/>
      <c r="FT2053" s="27"/>
      <c r="FU2053" s="27"/>
      <c r="FV2053" s="27"/>
      <c r="FW2053" s="27"/>
      <c r="FX2053" s="27"/>
      <c r="FY2053" s="27"/>
      <c r="FZ2053" s="27"/>
      <c r="GA2053" s="27"/>
      <c r="GB2053" s="27"/>
      <c r="GC2053" s="27"/>
      <c r="GD2053" s="27"/>
      <c r="GE2053" s="27"/>
      <c r="GF2053" s="27"/>
      <c r="GG2053" s="27"/>
      <c r="GH2053" s="27"/>
      <c r="GI2053" s="27"/>
      <c r="GJ2053" s="27"/>
      <c r="GK2053" s="27"/>
      <c r="GL2053" s="27"/>
      <c r="GM2053" s="27"/>
      <c r="GN2053" s="27"/>
      <c r="GO2053" s="27"/>
      <c r="GP2053" s="27"/>
      <c r="GQ2053" s="27"/>
      <c r="GR2053" s="27"/>
      <c r="GS2053" s="27"/>
      <c r="GT2053" s="27"/>
      <c r="GU2053" s="27"/>
      <c r="GV2053" s="27"/>
      <c r="GW2053" s="27"/>
      <c r="GX2053" s="27"/>
      <c r="GY2053" s="27"/>
      <c r="GZ2053" s="27"/>
      <c r="HA2053" s="27"/>
      <c r="HB2053" s="27"/>
      <c r="HC2053" s="27"/>
      <c r="HD2053" s="27"/>
      <c r="HE2053" s="27"/>
      <c r="HF2053" s="27"/>
      <c r="HG2053" s="27"/>
      <c r="HH2053" s="27"/>
      <c r="HI2053" s="27"/>
      <c r="HJ2053" s="27"/>
      <c r="HK2053" s="27"/>
      <c r="HL2053" s="27"/>
      <c r="HM2053" s="27"/>
      <c r="HN2053" s="27"/>
      <c r="HO2053" s="27"/>
      <c r="HP2053" s="27"/>
      <c r="HQ2053" s="27"/>
      <c r="HR2053" s="27"/>
      <c r="HS2053" s="27"/>
      <c r="HT2053" s="27"/>
      <c r="HU2053" s="27"/>
      <c r="HV2053" s="27"/>
      <c r="HW2053" s="27"/>
      <c r="HX2053" s="27"/>
      <c r="HY2053" s="27"/>
      <c r="HZ2053" s="27"/>
      <c r="IA2053" s="27"/>
      <c r="IB2053" s="27"/>
      <c r="IC2053" s="27"/>
      <c r="ID2053" s="27"/>
      <c r="IE2053" s="27"/>
      <c r="IF2053" s="27"/>
      <c r="IG2053" s="27"/>
      <c r="IH2053" s="27"/>
      <c r="II2053" s="27"/>
      <c r="IJ2053" s="27"/>
      <c r="IK2053" s="27"/>
      <c r="IL2053" s="27"/>
      <c r="IM2053" s="27"/>
      <c r="IN2053" s="27"/>
      <c r="IO2053" s="27"/>
      <c r="IP2053" s="27"/>
      <c r="IQ2053" s="27"/>
      <c r="IR2053" s="27"/>
      <c r="IS2053" s="27"/>
      <c r="IT2053" s="27"/>
      <c r="IU2053" s="27"/>
      <c r="IV2053" s="27"/>
      <c r="IW2053" s="27"/>
      <c r="IX2053" s="27"/>
      <c r="IY2053" s="27"/>
      <c r="IZ2053" s="27"/>
      <c r="JA2053" s="27"/>
      <c r="JB2053" s="27"/>
      <c r="JC2053" s="27"/>
      <c r="JD2053" s="27"/>
      <c r="JE2053" s="27"/>
      <c r="JF2053" s="27"/>
      <c r="JG2053" s="27"/>
      <c r="JH2053" s="27"/>
      <c r="JI2053" s="27"/>
      <c r="JJ2053" s="27"/>
      <c r="JK2053" s="27"/>
      <c r="JL2053" s="27"/>
      <c r="JM2053" s="27"/>
      <c r="JN2053" s="27"/>
      <c r="JO2053" s="27"/>
      <c r="JP2053" s="27"/>
      <c r="JQ2053" s="27"/>
      <c r="JR2053" s="27"/>
      <c r="JS2053" s="27"/>
      <c r="JT2053" s="27"/>
      <c r="JU2053" s="27"/>
      <c r="JV2053" s="27"/>
      <c r="JW2053" s="27"/>
      <c r="JX2053" s="27"/>
      <c r="JY2053" s="27"/>
      <c r="JZ2053" s="27"/>
      <c r="KA2053" s="27"/>
      <c r="KB2053" s="27"/>
      <c r="KC2053" s="27"/>
      <c r="KD2053" s="27"/>
      <c r="KE2053" s="27"/>
      <c r="KF2053" s="27"/>
      <c r="KG2053" s="27"/>
      <c r="KH2053" s="27"/>
      <c r="KI2053" s="27"/>
      <c r="KJ2053" s="27"/>
      <c r="KK2053" s="27"/>
      <c r="KL2053" s="27"/>
      <c r="KM2053" s="27"/>
      <c r="KN2053" s="27"/>
      <c r="KO2053" s="27"/>
      <c r="KP2053" s="27"/>
      <c r="KQ2053" s="27"/>
      <c r="KR2053" s="27"/>
      <c r="KS2053" s="27"/>
      <c r="KT2053" s="27"/>
      <c r="KU2053" s="27"/>
      <c r="KV2053" s="27"/>
      <c r="KW2053" s="27"/>
      <c r="KX2053" s="27"/>
      <c r="KY2053" s="27"/>
      <c r="KZ2053" s="27"/>
      <c r="LA2053" s="27"/>
      <c r="LB2053" s="27"/>
      <c r="LC2053" s="27"/>
      <c r="LD2053" s="27"/>
      <c r="LE2053" s="27"/>
      <c r="LF2053" s="27"/>
      <c r="LG2053" s="27"/>
      <c r="LH2053" s="27"/>
      <c r="LI2053" s="27"/>
      <c r="LJ2053" s="27"/>
      <c r="LK2053" s="27"/>
      <c r="LL2053" s="27"/>
      <c r="LM2053" s="27"/>
      <c r="LN2053" s="27"/>
      <c r="LO2053" s="27"/>
      <c r="LP2053" s="27"/>
      <c r="LQ2053" s="27"/>
      <c r="LR2053" s="27"/>
      <c r="LS2053" s="27"/>
      <c r="LT2053" s="27"/>
      <c r="LU2053" s="27"/>
    </row>
    <row r="2054" spans="8:333" ht="12.75"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27"/>
      <c r="DZ2054" s="27"/>
      <c r="EA2054" s="27"/>
      <c r="EB2054" s="27"/>
      <c r="EC2054" s="27"/>
      <c r="ED2054" s="27"/>
      <c r="EE2054" s="27"/>
      <c r="EF2054" s="27"/>
      <c r="EG2054" s="27"/>
      <c r="EH2054" s="27"/>
      <c r="EI2054" s="27"/>
      <c r="EJ2054" s="27"/>
      <c r="EK2054" s="27"/>
      <c r="EL2054" s="27"/>
      <c r="EM2054" s="27"/>
      <c r="EN2054" s="27"/>
      <c r="EO2054" s="27"/>
      <c r="EP2054" s="27"/>
      <c r="EQ2054" s="27"/>
      <c r="ER2054" s="27"/>
      <c r="ES2054" s="27"/>
      <c r="ET2054" s="27"/>
      <c r="EU2054" s="27"/>
      <c r="EV2054" s="27"/>
      <c r="EW2054" s="27"/>
      <c r="EX2054" s="27"/>
      <c r="EY2054" s="27"/>
      <c r="EZ2054" s="27"/>
      <c r="FA2054" s="27"/>
      <c r="FB2054" s="27"/>
      <c r="FC2054" s="27"/>
      <c r="FD2054" s="27"/>
      <c r="FE2054" s="27"/>
      <c r="FF2054" s="27"/>
      <c r="FG2054" s="27"/>
      <c r="FH2054" s="27"/>
      <c r="FI2054" s="27"/>
      <c r="FJ2054" s="27"/>
      <c r="FK2054" s="27"/>
      <c r="FL2054" s="27"/>
      <c r="FM2054" s="27"/>
      <c r="FN2054" s="27"/>
      <c r="FO2054" s="27"/>
      <c r="FP2054" s="27"/>
      <c r="FQ2054" s="27"/>
      <c r="FR2054" s="27"/>
      <c r="FS2054" s="27"/>
      <c r="FT2054" s="27"/>
      <c r="FU2054" s="27"/>
      <c r="FV2054" s="27"/>
      <c r="FW2054" s="27"/>
      <c r="FX2054" s="27"/>
      <c r="FY2054" s="27"/>
      <c r="FZ2054" s="27"/>
      <c r="GA2054" s="27"/>
      <c r="GB2054" s="27"/>
      <c r="GC2054" s="27"/>
      <c r="GD2054" s="27"/>
      <c r="GE2054" s="27"/>
      <c r="GF2054" s="27"/>
      <c r="GG2054" s="27"/>
      <c r="GH2054" s="27"/>
      <c r="GI2054" s="27"/>
      <c r="GJ2054" s="27"/>
      <c r="GK2054" s="27"/>
      <c r="GL2054" s="27"/>
      <c r="GM2054" s="27"/>
      <c r="GN2054" s="27"/>
      <c r="GO2054" s="27"/>
      <c r="GP2054" s="27"/>
      <c r="GQ2054" s="27"/>
      <c r="GR2054" s="27"/>
      <c r="GS2054" s="27"/>
      <c r="GT2054" s="27"/>
      <c r="GU2054" s="27"/>
      <c r="GV2054" s="27"/>
      <c r="GW2054" s="27"/>
      <c r="GX2054" s="27"/>
      <c r="GY2054" s="27"/>
      <c r="GZ2054" s="27"/>
      <c r="HA2054" s="27"/>
      <c r="HB2054" s="27"/>
      <c r="HC2054" s="27"/>
      <c r="HD2054" s="27"/>
      <c r="HE2054" s="27"/>
      <c r="HF2054" s="27"/>
      <c r="HG2054" s="27"/>
      <c r="HH2054" s="27"/>
      <c r="HI2054" s="27"/>
      <c r="HJ2054" s="27"/>
      <c r="HK2054" s="27"/>
      <c r="HL2054" s="27"/>
      <c r="HM2054" s="27"/>
      <c r="HN2054" s="27"/>
      <c r="HO2054" s="27"/>
      <c r="HP2054" s="27"/>
      <c r="HQ2054" s="27"/>
      <c r="HR2054" s="27"/>
      <c r="HS2054" s="27"/>
      <c r="HT2054" s="27"/>
      <c r="HU2054" s="27"/>
      <c r="HV2054" s="27"/>
      <c r="HW2054" s="27"/>
      <c r="HX2054" s="27"/>
      <c r="HY2054" s="27"/>
      <c r="HZ2054" s="27"/>
      <c r="IA2054" s="27"/>
      <c r="IB2054" s="27"/>
      <c r="IC2054" s="27"/>
      <c r="ID2054" s="27"/>
      <c r="IE2054" s="27"/>
      <c r="IF2054" s="27"/>
      <c r="IG2054" s="27"/>
      <c r="IH2054" s="27"/>
      <c r="II2054" s="27"/>
      <c r="IJ2054" s="27"/>
      <c r="IK2054" s="27"/>
      <c r="IL2054" s="27"/>
      <c r="IM2054" s="27"/>
      <c r="IN2054" s="27"/>
      <c r="IO2054" s="27"/>
      <c r="IP2054" s="27"/>
      <c r="IQ2054" s="27"/>
      <c r="IR2054" s="27"/>
      <c r="IS2054" s="27"/>
      <c r="IT2054" s="27"/>
      <c r="IU2054" s="27"/>
      <c r="IV2054" s="27"/>
      <c r="IW2054" s="27"/>
      <c r="IX2054" s="27"/>
      <c r="IY2054" s="27"/>
      <c r="IZ2054" s="27"/>
      <c r="JA2054" s="27"/>
      <c r="JB2054" s="27"/>
      <c r="JC2054" s="27"/>
      <c r="JD2054" s="27"/>
      <c r="JE2054" s="27"/>
      <c r="JF2054" s="27"/>
      <c r="JG2054" s="27"/>
      <c r="JH2054" s="27"/>
      <c r="JI2054" s="27"/>
      <c r="JJ2054" s="27"/>
      <c r="JK2054" s="27"/>
      <c r="JL2054" s="27"/>
      <c r="JM2054" s="27"/>
      <c r="JN2054" s="27"/>
      <c r="JO2054" s="27"/>
      <c r="JP2054" s="27"/>
      <c r="JQ2054" s="27"/>
      <c r="JR2054" s="27"/>
      <c r="JS2054" s="27"/>
      <c r="JT2054" s="27"/>
      <c r="JU2054" s="27"/>
      <c r="JV2054" s="27"/>
      <c r="JW2054" s="27"/>
      <c r="JX2054" s="27"/>
      <c r="JY2054" s="27"/>
      <c r="JZ2054" s="27"/>
      <c r="KA2054" s="27"/>
      <c r="KB2054" s="27"/>
      <c r="KC2054" s="27"/>
      <c r="KD2054" s="27"/>
      <c r="KE2054" s="27"/>
      <c r="KF2054" s="27"/>
      <c r="KG2054" s="27"/>
      <c r="KH2054" s="27"/>
      <c r="KI2054" s="27"/>
      <c r="KJ2054" s="27"/>
      <c r="KK2054" s="27"/>
      <c r="KL2054" s="27"/>
      <c r="KM2054" s="27"/>
      <c r="KN2054" s="27"/>
      <c r="KO2054" s="27"/>
      <c r="KP2054" s="27"/>
      <c r="KQ2054" s="27"/>
      <c r="KR2054" s="27"/>
      <c r="KS2054" s="27"/>
      <c r="KT2054" s="27"/>
      <c r="KU2054" s="27"/>
      <c r="KV2054" s="27"/>
      <c r="KW2054" s="27"/>
      <c r="KX2054" s="27"/>
      <c r="KY2054" s="27"/>
      <c r="KZ2054" s="27"/>
      <c r="LA2054" s="27"/>
      <c r="LB2054" s="27"/>
      <c r="LC2054" s="27"/>
      <c r="LD2054" s="27"/>
      <c r="LE2054" s="27"/>
      <c r="LF2054" s="27"/>
      <c r="LG2054" s="27"/>
      <c r="LH2054" s="27"/>
      <c r="LI2054" s="27"/>
      <c r="LJ2054" s="27"/>
      <c r="LK2054" s="27"/>
      <c r="LL2054" s="27"/>
      <c r="LM2054" s="27"/>
      <c r="LN2054" s="27"/>
      <c r="LO2054" s="27"/>
      <c r="LP2054" s="27"/>
      <c r="LQ2054" s="27"/>
      <c r="LR2054" s="27"/>
      <c r="LS2054" s="27"/>
      <c r="LT2054" s="27"/>
      <c r="LU2054" s="27"/>
    </row>
    <row r="2055" spans="8:333" ht="12.75"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27"/>
      <c r="DZ2055" s="27"/>
      <c r="EA2055" s="27"/>
      <c r="EB2055" s="27"/>
      <c r="EC2055" s="27"/>
      <c r="ED2055" s="27"/>
      <c r="EE2055" s="27"/>
      <c r="EF2055" s="27"/>
      <c r="EG2055" s="27"/>
      <c r="EH2055" s="27"/>
      <c r="EI2055" s="27"/>
      <c r="EJ2055" s="27"/>
      <c r="EK2055" s="27"/>
      <c r="EL2055" s="27"/>
      <c r="EM2055" s="27"/>
      <c r="EN2055" s="27"/>
      <c r="EO2055" s="27"/>
      <c r="EP2055" s="27"/>
      <c r="EQ2055" s="27"/>
      <c r="ER2055" s="27"/>
      <c r="ES2055" s="27"/>
      <c r="ET2055" s="27"/>
      <c r="EU2055" s="27"/>
      <c r="EV2055" s="27"/>
      <c r="EW2055" s="27"/>
      <c r="EX2055" s="27"/>
      <c r="EY2055" s="27"/>
      <c r="EZ2055" s="27"/>
      <c r="FA2055" s="27"/>
      <c r="FB2055" s="27"/>
      <c r="FC2055" s="27"/>
      <c r="FD2055" s="27"/>
      <c r="FE2055" s="27"/>
      <c r="FF2055" s="27"/>
      <c r="FG2055" s="27"/>
      <c r="FH2055" s="27"/>
      <c r="FI2055" s="27"/>
      <c r="FJ2055" s="27"/>
      <c r="FK2055" s="27"/>
      <c r="FL2055" s="27"/>
      <c r="FM2055" s="27"/>
      <c r="FN2055" s="27"/>
      <c r="FO2055" s="27"/>
      <c r="FP2055" s="27"/>
      <c r="FQ2055" s="27"/>
      <c r="FR2055" s="27"/>
      <c r="FS2055" s="27"/>
      <c r="FT2055" s="27"/>
      <c r="FU2055" s="27"/>
      <c r="FV2055" s="27"/>
      <c r="FW2055" s="27"/>
      <c r="FX2055" s="27"/>
      <c r="FY2055" s="27"/>
      <c r="FZ2055" s="27"/>
      <c r="GA2055" s="27"/>
      <c r="GB2055" s="27"/>
      <c r="GC2055" s="27"/>
      <c r="GD2055" s="27"/>
      <c r="GE2055" s="27"/>
      <c r="GF2055" s="27"/>
      <c r="GG2055" s="27"/>
      <c r="GH2055" s="27"/>
      <c r="GI2055" s="27"/>
      <c r="GJ2055" s="27"/>
      <c r="GK2055" s="27"/>
      <c r="GL2055" s="27"/>
      <c r="GM2055" s="27"/>
      <c r="GN2055" s="27"/>
      <c r="GO2055" s="27"/>
      <c r="GP2055" s="27"/>
      <c r="GQ2055" s="27"/>
      <c r="GR2055" s="27"/>
      <c r="GS2055" s="27"/>
      <c r="GT2055" s="27"/>
      <c r="GU2055" s="27"/>
      <c r="GV2055" s="27"/>
      <c r="GW2055" s="27"/>
      <c r="GX2055" s="27"/>
      <c r="GY2055" s="27"/>
      <c r="GZ2055" s="27"/>
      <c r="HA2055" s="27"/>
      <c r="HB2055" s="27"/>
      <c r="HC2055" s="27"/>
      <c r="HD2055" s="27"/>
      <c r="HE2055" s="27"/>
      <c r="HF2055" s="27"/>
      <c r="HG2055" s="27"/>
      <c r="HH2055" s="27"/>
      <c r="HI2055" s="27"/>
      <c r="HJ2055" s="27"/>
      <c r="HK2055" s="27"/>
      <c r="HL2055" s="27"/>
      <c r="HM2055" s="27"/>
      <c r="HN2055" s="27"/>
      <c r="HO2055" s="27"/>
      <c r="HP2055" s="27"/>
      <c r="HQ2055" s="27"/>
      <c r="HR2055" s="27"/>
      <c r="HS2055" s="27"/>
      <c r="HT2055" s="27"/>
      <c r="HU2055" s="27"/>
      <c r="HV2055" s="27"/>
      <c r="HW2055" s="27"/>
      <c r="HX2055" s="27"/>
      <c r="HY2055" s="27"/>
      <c r="HZ2055" s="27"/>
      <c r="IA2055" s="27"/>
      <c r="IB2055" s="27"/>
      <c r="IC2055" s="27"/>
      <c r="ID2055" s="27"/>
      <c r="IE2055" s="27"/>
      <c r="IF2055" s="27"/>
      <c r="IG2055" s="27"/>
      <c r="IH2055" s="27"/>
      <c r="II2055" s="27"/>
      <c r="IJ2055" s="27"/>
      <c r="IK2055" s="27"/>
      <c r="IL2055" s="27"/>
      <c r="IM2055" s="27"/>
      <c r="IN2055" s="27"/>
      <c r="IO2055" s="27"/>
      <c r="IP2055" s="27"/>
      <c r="IQ2055" s="27"/>
      <c r="IR2055" s="27"/>
      <c r="IS2055" s="27"/>
      <c r="IT2055" s="27"/>
      <c r="IU2055" s="27"/>
      <c r="IV2055" s="27"/>
      <c r="IW2055" s="27"/>
      <c r="IX2055" s="27"/>
      <c r="IY2055" s="27"/>
      <c r="IZ2055" s="27"/>
      <c r="JA2055" s="27"/>
      <c r="JB2055" s="27"/>
      <c r="JC2055" s="27"/>
      <c r="JD2055" s="27"/>
      <c r="JE2055" s="27"/>
      <c r="JF2055" s="27"/>
      <c r="JG2055" s="27"/>
      <c r="JH2055" s="27"/>
      <c r="JI2055" s="27"/>
      <c r="JJ2055" s="27"/>
      <c r="JK2055" s="27"/>
      <c r="JL2055" s="27"/>
      <c r="JM2055" s="27"/>
      <c r="JN2055" s="27"/>
      <c r="JO2055" s="27"/>
      <c r="JP2055" s="27"/>
      <c r="JQ2055" s="27"/>
      <c r="JR2055" s="27"/>
      <c r="JS2055" s="27"/>
      <c r="JT2055" s="27"/>
      <c r="JU2055" s="27"/>
      <c r="JV2055" s="27"/>
      <c r="JW2055" s="27"/>
      <c r="JX2055" s="27"/>
      <c r="JY2055" s="27"/>
      <c r="JZ2055" s="27"/>
      <c r="KA2055" s="27"/>
      <c r="KB2055" s="27"/>
      <c r="KC2055" s="27"/>
      <c r="KD2055" s="27"/>
      <c r="KE2055" s="27"/>
      <c r="KF2055" s="27"/>
      <c r="KG2055" s="27"/>
      <c r="KH2055" s="27"/>
      <c r="KI2055" s="27"/>
      <c r="KJ2055" s="27"/>
      <c r="KK2055" s="27"/>
      <c r="KL2055" s="27"/>
      <c r="KM2055" s="27"/>
      <c r="KN2055" s="27"/>
      <c r="KO2055" s="27"/>
      <c r="KP2055" s="27"/>
      <c r="KQ2055" s="27"/>
      <c r="KR2055" s="27"/>
      <c r="KS2055" s="27"/>
      <c r="KT2055" s="27"/>
      <c r="KU2055" s="27"/>
      <c r="KV2055" s="27"/>
      <c r="KW2055" s="27"/>
      <c r="KX2055" s="27"/>
      <c r="KY2055" s="27"/>
      <c r="KZ2055" s="27"/>
      <c r="LA2055" s="27"/>
      <c r="LB2055" s="27"/>
      <c r="LC2055" s="27"/>
      <c r="LD2055" s="27"/>
      <c r="LE2055" s="27"/>
      <c r="LF2055" s="27"/>
      <c r="LG2055" s="27"/>
      <c r="LH2055" s="27"/>
      <c r="LI2055" s="27"/>
      <c r="LJ2055" s="27"/>
      <c r="LK2055" s="27"/>
      <c r="LL2055" s="27"/>
      <c r="LM2055" s="27"/>
      <c r="LN2055" s="27"/>
      <c r="LO2055" s="27"/>
      <c r="LP2055" s="27"/>
      <c r="LQ2055" s="27"/>
      <c r="LR2055" s="27"/>
      <c r="LS2055" s="27"/>
      <c r="LT2055" s="27"/>
      <c r="LU2055" s="27"/>
    </row>
    <row r="2056" spans="8:333" ht="12.75"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27"/>
      <c r="DZ2056" s="27"/>
      <c r="EA2056" s="27"/>
      <c r="EB2056" s="27"/>
      <c r="EC2056" s="27"/>
      <c r="ED2056" s="27"/>
      <c r="EE2056" s="27"/>
      <c r="EF2056" s="27"/>
      <c r="EG2056" s="27"/>
      <c r="EH2056" s="27"/>
      <c r="EI2056" s="27"/>
      <c r="EJ2056" s="27"/>
      <c r="EK2056" s="27"/>
      <c r="EL2056" s="27"/>
      <c r="EM2056" s="27"/>
      <c r="EN2056" s="27"/>
      <c r="EO2056" s="27"/>
      <c r="EP2056" s="27"/>
      <c r="EQ2056" s="27"/>
      <c r="ER2056" s="27"/>
      <c r="ES2056" s="27"/>
      <c r="ET2056" s="27"/>
      <c r="EU2056" s="27"/>
      <c r="EV2056" s="27"/>
      <c r="EW2056" s="27"/>
      <c r="EX2056" s="27"/>
      <c r="EY2056" s="27"/>
      <c r="EZ2056" s="27"/>
      <c r="FA2056" s="27"/>
      <c r="FB2056" s="27"/>
      <c r="FC2056" s="27"/>
      <c r="FD2056" s="27"/>
      <c r="FE2056" s="27"/>
      <c r="FF2056" s="27"/>
      <c r="FG2056" s="27"/>
      <c r="FH2056" s="27"/>
      <c r="FI2056" s="27"/>
      <c r="FJ2056" s="27"/>
      <c r="FK2056" s="27"/>
      <c r="FL2056" s="27"/>
      <c r="FM2056" s="27"/>
      <c r="FN2056" s="27"/>
      <c r="FO2056" s="27"/>
      <c r="FP2056" s="27"/>
      <c r="FQ2056" s="27"/>
      <c r="FR2056" s="27"/>
      <c r="FS2056" s="27"/>
      <c r="FT2056" s="27"/>
      <c r="FU2056" s="27"/>
      <c r="FV2056" s="27"/>
      <c r="FW2056" s="27"/>
      <c r="FX2056" s="27"/>
      <c r="FY2056" s="27"/>
      <c r="FZ2056" s="27"/>
      <c r="GA2056" s="27"/>
      <c r="GB2056" s="27"/>
      <c r="GC2056" s="27"/>
      <c r="GD2056" s="27"/>
      <c r="GE2056" s="27"/>
      <c r="GF2056" s="27"/>
      <c r="GG2056" s="27"/>
      <c r="GH2056" s="27"/>
      <c r="GI2056" s="27"/>
      <c r="GJ2056" s="27"/>
      <c r="GK2056" s="27"/>
      <c r="GL2056" s="27"/>
      <c r="GM2056" s="27"/>
      <c r="GN2056" s="27"/>
      <c r="GO2056" s="27"/>
      <c r="GP2056" s="27"/>
      <c r="GQ2056" s="27"/>
      <c r="GR2056" s="27"/>
      <c r="GS2056" s="27"/>
      <c r="GT2056" s="27"/>
      <c r="GU2056" s="27"/>
      <c r="GV2056" s="27"/>
      <c r="GW2056" s="27"/>
      <c r="GX2056" s="27"/>
      <c r="GY2056" s="27"/>
      <c r="GZ2056" s="27"/>
      <c r="HA2056" s="27"/>
      <c r="HB2056" s="27"/>
      <c r="HC2056" s="27"/>
      <c r="HD2056" s="27"/>
      <c r="HE2056" s="27"/>
      <c r="HF2056" s="27"/>
      <c r="HG2056" s="27"/>
      <c r="HH2056" s="27"/>
      <c r="HI2056" s="27"/>
      <c r="HJ2056" s="27"/>
      <c r="HK2056" s="27"/>
      <c r="HL2056" s="27"/>
      <c r="HM2056" s="27"/>
      <c r="HN2056" s="27"/>
      <c r="HO2056" s="27"/>
      <c r="HP2056" s="27"/>
      <c r="HQ2056" s="27"/>
      <c r="HR2056" s="27"/>
      <c r="HS2056" s="27"/>
      <c r="HT2056" s="27"/>
      <c r="HU2056" s="27"/>
      <c r="HV2056" s="27"/>
      <c r="HW2056" s="27"/>
      <c r="HX2056" s="27"/>
      <c r="HY2056" s="27"/>
      <c r="HZ2056" s="27"/>
      <c r="IA2056" s="27"/>
      <c r="IB2056" s="27"/>
      <c r="IC2056" s="27"/>
      <c r="ID2056" s="27"/>
      <c r="IE2056" s="27"/>
      <c r="IF2056" s="27"/>
      <c r="IG2056" s="27"/>
      <c r="IH2056" s="27"/>
      <c r="II2056" s="27"/>
      <c r="IJ2056" s="27"/>
      <c r="IK2056" s="27"/>
      <c r="IL2056" s="27"/>
      <c r="IM2056" s="27"/>
      <c r="IN2056" s="27"/>
      <c r="IO2056" s="27"/>
      <c r="IP2056" s="27"/>
      <c r="IQ2056" s="27"/>
      <c r="IR2056" s="27"/>
      <c r="IS2056" s="27"/>
      <c r="IT2056" s="27"/>
      <c r="IU2056" s="27"/>
      <c r="IV2056" s="27"/>
      <c r="IW2056" s="27"/>
      <c r="IX2056" s="27"/>
      <c r="IY2056" s="27"/>
      <c r="IZ2056" s="27"/>
      <c r="JA2056" s="27"/>
      <c r="JB2056" s="27"/>
      <c r="JC2056" s="27"/>
      <c r="JD2056" s="27"/>
      <c r="JE2056" s="27"/>
      <c r="JF2056" s="27"/>
      <c r="JG2056" s="27"/>
      <c r="JH2056" s="27"/>
      <c r="JI2056" s="27"/>
      <c r="JJ2056" s="27"/>
      <c r="JK2056" s="27"/>
      <c r="JL2056" s="27"/>
      <c r="JM2056" s="27"/>
      <c r="JN2056" s="27"/>
      <c r="JO2056" s="27"/>
      <c r="JP2056" s="27"/>
      <c r="JQ2056" s="27"/>
      <c r="JR2056" s="27"/>
      <c r="JS2056" s="27"/>
      <c r="JT2056" s="27"/>
      <c r="JU2056" s="27"/>
      <c r="JV2056" s="27"/>
      <c r="JW2056" s="27"/>
      <c r="JX2056" s="27"/>
      <c r="JY2056" s="27"/>
      <c r="JZ2056" s="27"/>
      <c r="KA2056" s="27"/>
      <c r="KB2056" s="27"/>
      <c r="KC2056" s="27"/>
      <c r="KD2056" s="27"/>
      <c r="KE2056" s="27"/>
      <c r="KF2056" s="27"/>
      <c r="KG2056" s="27"/>
      <c r="KH2056" s="27"/>
      <c r="KI2056" s="27"/>
      <c r="KJ2056" s="27"/>
      <c r="KK2056" s="27"/>
      <c r="KL2056" s="27"/>
      <c r="KM2056" s="27"/>
      <c r="KN2056" s="27"/>
      <c r="KO2056" s="27"/>
      <c r="KP2056" s="27"/>
      <c r="KQ2056" s="27"/>
      <c r="KR2056" s="27"/>
      <c r="KS2056" s="27"/>
      <c r="KT2056" s="27"/>
      <c r="KU2056" s="27"/>
      <c r="KV2056" s="27"/>
      <c r="KW2056" s="27"/>
      <c r="KX2056" s="27"/>
      <c r="KY2056" s="27"/>
      <c r="KZ2056" s="27"/>
      <c r="LA2056" s="27"/>
      <c r="LB2056" s="27"/>
      <c r="LC2056" s="27"/>
      <c r="LD2056" s="27"/>
      <c r="LE2056" s="27"/>
      <c r="LF2056" s="27"/>
      <c r="LG2056" s="27"/>
      <c r="LH2056" s="27"/>
      <c r="LI2056" s="27"/>
      <c r="LJ2056" s="27"/>
      <c r="LK2056" s="27"/>
      <c r="LL2056" s="27"/>
      <c r="LM2056" s="27"/>
      <c r="LN2056" s="27"/>
      <c r="LO2056" s="27"/>
      <c r="LP2056" s="27"/>
      <c r="LQ2056" s="27"/>
      <c r="LR2056" s="27"/>
      <c r="LS2056" s="27"/>
      <c r="LT2056" s="27"/>
      <c r="LU2056" s="27"/>
    </row>
    <row r="2057" spans="8:333" ht="12.75"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27"/>
      <c r="DZ2057" s="27"/>
      <c r="EA2057" s="27"/>
      <c r="EB2057" s="27"/>
      <c r="EC2057" s="27"/>
      <c r="ED2057" s="27"/>
      <c r="EE2057" s="27"/>
      <c r="EF2057" s="27"/>
      <c r="EG2057" s="27"/>
      <c r="EH2057" s="27"/>
      <c r="EI2057" s="27"/>
      <c r="EJ2057" s="27"/>
      <c r="EK2057" s="27"/>
      <c r="EL2057" s="27"/>
      <c r="EM2057" s="27"/>
      <c r="EN2057" s="27"/>
      <c r="EO2057" s="27"/>
      <c r="EP2057" s="27"/>
      <c r="EQ2057" s="27"/>
      <c r="ER2057" s="27"/>
      <c r="ES2057" s="27"/>
      <c r="ET2057" s="27"/>
      <c r="EU2057" s="27"/>
      <c r="EV2057" s="27"/>
      <c r="EW2057" s="27"/>
      <c r="EX2057" s="27"/>
      <c r="EY2057" s="27"/>
      <c r="EZ2057" s="27"/>
      <c r="FA2057" s="27"/>
      <c r="FB2057" s="27"/>
      <c r="FC2057" s="27"/>
      <c r="FD2057" s="27"/>
      <c r="FE2057" s="27"/>
      <c r="FF2057" s="27"/>
      <c r="FG2057" s="27"/>
      <c r="FH2057" s="27"/>
      <c r="FI2057" s="27"/>
      <c r="FJ2057" s="27"/>
      <c r="FK2057" s="27"/>
      <c r="FL2057" s="27"/>
      <c r="FM2057" s="27"/>
      <c r="FN2057" s="27"/>
      <c r="FO2057" s="27"/>
      <c r="FP2057" s="27"/>
      <c r="FQ2057" s="27"/>
      <c r="FR2057" s="27"/>
      <c r="FS2057" s="27"/>
      <c r="FT2057" s="27"/>
      <c r="FU2057" s="27"/>
      <c r="FV2057" s="27"/>
      <c r="FW2057" s="27"/>
      <c r="FX2057" s="27"/>
      <c r="FY2057" s="27"/>
      <c r="FZ2057" s="27"/>
      <c r="GA2057" s="27"/>
      <c r="GB2057" s="27"/>
      <c r="GC2057" s="27"/>
      <c r="GD2057" s="27"/>
      <c r="GE2057" s="27"/>
      <c r="GF2057" s="27"/>
      <c r="GG2057" s="27"/>
      <c r="GH2057" s="27"/>
      <c r="GI2057" s="27"/>
      <c r="GJ2057" s="27"/>
      <c r="GK2057" s="27"/>
      <c r="GL2057" s="27"/>
      <c r="GM2057" s="27"/>
      <c r="GN2057" s="27"/>
      <c r="GO2057" s="27"/>
      <c r="GP2057" s="27"/>
      <c r="GQ2057" s="27"/>
      <c r="GR2057" s="27"/>
      <c r="GS2057" s="27"/>
      <c r="GT2057" s="27"/>
      <c r="GU2057" s="27"/>
      <c r="GV2057" s="27"/>
      <c r="GW2057" s="27"/>
      <c r="GX2057" s="27"/>
      <c r="GY2057" s="27"/>
      <c r="GZ2057" s="27"/>
      <c r="HA2057" s="27"/>
      <c r="HB2057" s="27"/>
      <c r="HC2057" s="27"/>
      <c r="HD2057" s="27"/>
      <c r="HE2057" s="27"/>
      <c r="HF2057" s="27"/>
      <c r="HG2057" s="27"/>
      <c r="HH2057" s="27"/>
      <c r="HI2057" s="27"/>
      <c r="HJ2057" s="27"/>
      <c r="HK2057" s="27"/>
      <c r="HL2057" s="27"/>
      <c r="HM2057" s="27"/>
      <c r="HN2057" s="27"/>
      <c r="HO2057" s="27"/>
      <c r="HP2057" s="27"/>
      <c r="HQ2057" s="27"/>
      <c r="HR2057" s="27"/>
      <c r="HS2057" s="27"/>
      <c r="HT2057" s="27"/>
      <c r="HU2057" s="27"/>
      <c r="HV2057" s="27"/>
      <c r="HW2057" s="27"/>
      <c r="HX2057" s="27"/>
      <c r="HY2057" s="27"/>
      <c r="HZ2057" s="27"/>
      <c r="IA2057" s="27"/>
      <c r="IB2057" s="27"/>
      <c r="IC2057" s="27"/>
      <c r="ID2057" s="27"/>
      <c r="IE2057" s="27"/>
      <c r="IF2057" s="27"/>
      <c r="IG2057" s="27"/>
      <c r="IH2057" s="27"/>
      <c r="II2057" s="27"/>
      <c r="IJ2057" s="27"/>
      <c r="IK2057" s="27"/>
      <c r="IL2057" s="27"/>
      <c r="IM2057" s="27"/>
      <c r="IN2057" s="27"/>
      <c r="IO2057" s="27"/>
      <c r="IP2057" s="27"/>
      <c r="IQ2057" s="27"/>
      <c r="IR2057" s="27"/>
      <c r="IS2057" s="27"/>
      <c r="IT2057" s="27"/>
      <c r="IU2057" s="27"/>
      <c r="IV2057" s="27"/>
      <c r="IW2057" s="27"/>
      <c r="IX2057" s="27"/>
      <c r="IY2057" s="27"/>
      <c r="IZ2057" s="27"/>
      <c r="JA2057" s="27"/>
      <c r="JB2057" s="27"/>
      <c r="JC2057" s="27"/>
      <c r="JD2057" s="27"/>
      <c r="JE2057" s="27"/>
      <c r="JF2057" s="27"/>
      <c r="JG2057" s="27"/>
      <c r="JH2057" s="27"/>
      <c r="JI2057" s="27"/>
      <c r="JJ2057" s="27"/>
      <c r="JK2057" s="27"/>
      <c r="JL2057" s="27"/>
      <c r="JM2057" s="27"/>
      <c r="JN2057" s="27"/>
      <c r="JO2057" s="27"/>
      <c r="JP2057" s="27"/>
      <c r="JQ2057" s="27"/>
      <c r="JR2057" s="27"/>
      <c r="JS2057" s="27"/>
      <c r="JT2057" s="27"/>
      <c r="JU2057" s="27"/>
      <c r="JV2057" s="27"/>
      <c r="JW2057" s="27"/>
      <c r="JX2057" s="27"/>
      <c r="JY2057" s="27"/>
      <c r="JZ2057" s="27"/>
      <c r="KA2057" s="27"/>
      <c r="KB2057" s="27"/>
      <c r="KC2057" s="27"/>
      <c r="KD2057" s="27"/>
      <c r="KE2057" s="27"/>
      <c r="KF2057" s="27"/>
      <c r="KG2057" s="27"/>
      <c r="KH2057" s="27"/>
      <c r="KI2057" s="27"/>
      <c r="KJ2057" s="27"/>
      <c r="KK2057" s="27"/>
      <c r="KL2057" s="27"/>
      <c r="KM2057" s="27"/>
      <c r="KN2057" s="27"/>
      <c r="KO2057" s="27"/>
      <c r="KP2057" s="27"/>
      <c r="KQ2057" s="27"/>
      <c r="KR2057" s="27"/>
      <c r="KS2057" s="27"/>
      <c r="KT2057" s="27"/>
      <c r="KU2057" s="27"/>
      <c r="KV2057" s="27"/>
      <c r="KW2057" s="27"/>
      <c r="KX2057" s="27"/>
      <c r="KY2057" s="27"/>
      <c r="KZ2057" s="27"/>
      <c r="LA2057" s="27"/>
      <c r="LB2057" s="27"/>
      <c r="LC2057" s="27"/>
      <c r="LD2057" s="27"/>
      <c r="LE2057" s="27"/>
      <c r="LF2057" s="27"/>
      <c r="LG2057" s="27"/>
      <c r="LH2057" s="27"/>
      <c r="LI2057" s="27"/>
      <c r="LJ2057" s="27"/>
      <c r="LK2057" s="27"/>
      <c r="LL2057" s="27"/>
      <c r="LM2057" s="27"/>
      <c r="LN2057" s="27"/>
      <c r="LO2057" s="27"/>
      <c r="LP2057" s="27"/>
      <c r="LQ2057" s="27"/>
      <c r="LR2057" s="27"/>
      <c r="LS2057" s="27"/>
      <c r="LT2057" s="27"/>
      <c r="LU2057" s="27"/>
    </row>
    <row r="2058" spans="8:333" ht="12.75"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27"/>
      <c r="DZ2058" s="27"/>
      <c r="EA2058" s="27"/>
      <c r="EB2058" s="27"/>
      <c r="EC2058" s="27"/>
      <c r="ED2058" s="27"/>
      <c r="EE2058" s="27"/>
      <c r="EF2058" s="27"/>
      <c r="EG2058" s="27"/>
      <c r="EH2058" s="27"/>
      <c r="EI2058" s="27"/>
      <c r="EJ2058" s="27"/>
      <c r="EK2058" s="27"/>
      <c r="EL2058" s="27"/>
      <c r="EM2058" s="27"/>
      <c r="EN2058" s="27"/>
      <c r="EO2058" s="27"/>
      <c r="EP2058" s="27"/>
      <c r="EQ2058" s="27"/>
      <c r="ER2058" s="27"/>
      <c r="ES2058" s="27"/>
      <c r="ET2058" s="27"/>
      <c r="EU2058" s="27"/>
      <c r="EV2058" s="27"/>
      <c r="EW2058" s="27"/>
      <c r="EX2058" s="27"/>
      <c r="EY2058" s="27"/>
      <c r="EZ2058" s="27"/>
      <c r="FA2058" s="27"/>
      <c r="FB2058" s="27"/>
      <c r="FC2058" s="27"/>
      <c r="FD2058" s="27"/>
      <c r="FE2058" s="27"/>
      <c r="FF2058" s="27"/>
      <c r="FG2058" s="27"/>
      <c r="FH2058" s="27"/>
      <c r="FI2058" s="27"/>
      <c r="FJ2058" s="27"/>
      <c r="FK2058" s="27"/>
      <c r="FL2058" s="27"/>
      <c r="FM2058" s="27"/>
      <c r="FN2058" s="27"/>
      <c r="FO2058" s="27"/>
      <c r="FP2058" s="27"/>
      <c r="FQ2058" s="27"/>
      <c r="FR2058" s="27"/>
      <c r="FS2058" s="27"/>
      <c r="FT2058" s="27"/>
      <c r="FU2058" s="27"/>
      <c r="FV2058" s="27"/>
      <c r="FW2058" s="27"/>
      <c r="FX2058" s="27"/>
      <c r="FY2058" s="27"/>
      <c r="FZ2058" s="27"/>
      <c r="GA2058" s="27"/>
      <c r="GB2058" s="27"/>
      <c r="GC2058" s="27"/>
      <c r="GD2058" s="27"/>
      <c r="GE2058" s="27"/>
      <c r="GF2058" s="27"/>
      <c r="GG2058" s="27"/>
      <c r="GH2058" s="27"/>
      <c r="GI2058" s="27"/>
      <c r="GJ2058" s="27"/>
      <c r="GK2058" s="27"/>
      <c r="GL2058" s="27"/>
      <c r="GM2058" s="27"/>
      <c r="GN2058" s="27"/>
      <c r="GO2058" s="27"/>
      <c r="GP2058" s="27"/>
      <c r="GQ2058" s="27"/>
      <c r="GR2058" s="27"/>
      <c r="GS2058" s="27"/>
      <c r="GT2058" s="27"/>
      <c r="GU2058" s="27"/>
      <c r="GV2058" s="27"/>
      <c r="GW2058" s="27"/>
      <c r="GX2058" s="27"/>
      <c r="GY2058" s="27"/>
      <c r="GZ2058" s="27"/>
      <c r="HA2058" s="27"/>
      <c r="HB2058" s="27"/>
      <c r="HC2058" s="27"/>
      <c r="HD2058" s="27"/>
      <c r="HE2058" s="27"/>
      <c r="HF2058" s="27"/>
      <c r="HG2058" s="27"/>
      <c r="HH2058" s="27"/>
      <c r="HI2058" s="27"/>
      <c r="HJ2058" s="27"/>
      <c r="HK2058" s="27"/>
      <c r="HL2058" s="27"/>
      <c r="HM2058" s="27"/>
      <c r="HN2058" s="27"/>
      <c r="HO2058" s="27"/>
      <c r="HP2058" s="27"/>
      <c r="HQ2058" s="27"/>
      <c r="HR2058" s="27"/>
      <c r="HS2058" s="27"/>
      <c r="HT2058" s="27"/>
      <c r="HU2058" s="27"/>
      <c r="HV2058" s="27"/>
      <c r="HW2058" s="27"/>
      <c r="HX2058" s="27"/>
      <c r="HY2058" s="27"/>
      <c r="HZ2058" s="27"/>
      <c r="IA2058" s="27"/>
      <c r="IB2058" s="27"/>
      <c r="IC2058" s="27"/>
      <c r="ID2058" s="27"/>
      <c r="IE2058" s="27"/>
      <c r="IF2058" s="27"/>
      <c r="IG2058" s="27"/>
      <c r="IH2058" s="27"/>
      <c r="II2058" s="27"/>
      <c r="IJ2058" s="27"/>
      <c r="IK2058" s="27"/>
      <c r="IL2058" s="27"/>
      <c r="IM2058" s="27"/>
      <c r="IN2058" s="27"/>
      <c r="IO2058" s="27"/>
      <c r="IP2058" s="27"/>
      <c r="IQ2058" s="27"/>
      <c r="IR2058" s="27"/>
      <c r="IS2058" s="27"/>
      <c r="IT2058" s="27"/>
      <c r="IU2058" s="27"/>
      <c r="IV2058" s="27"/>
      <c r="IW2058" s="27"/>
      <c r="IX2058" s="27"/>
      <c r="IY2058" s="27"/>
      <c r="IZ2058" s="27"/>
      <c r="JA2058" s="27"/>
      <c r="JB2058" s="27"/>
      <c r="JC2058" s="27"/>
      <c r="JD2058" s="27"/>
      <c r="JE2058" s="27"/>
      <c r="JF2058" s="27"/>
      <c r="JG2058" s="27"/>
      <c r="JH2058" s="27"/>
      <c r="JI2058" s="27"/>
      <c r="JJ2058" s="27"/>
      <c r="JK2058" s="27"/>
      <c r="JL2058" s="27"/>
      <c r="JM2058" s="27"/>
      <c r="JN2058" s="27"/>
      <c r="JO2058" s="27"/>
      <c r="JP2058" s="27"/>
      <c r="JQ2058" s="27"/>
      <c r="JR2058" s="27"/>
      <c r="JS2058" s="27"/>
      <c r="JT2058" s="27"/>
      <c r="JU2058" s="27"/>
      <c r="JV2058" s="27"/>
      <c r="JW2058" s="27"/>
      <c r="JX2058" s="27"/>
      <c r="JY2058" s="27"/>
      <c r="JZ2058" s="27"/>
      <c r="KA2058" s="27"/>
      <c r="KB2058" s="27"/>
      <c r="KC2058" s="27"/>
      <c r="KD2058" s="27"/>
      <c r="KE2058" s="27"/>
      <c r="KF2058" s="27"/>
      <c r="KG2058" s="27"/>
      <c r="KH2058" s="27"/>
      <c r="KI2058" s="27"/>
      <c r="KJ2058" s="27"/>
      <c r="KK2058" s="27"/>
      <c r="KL2058" s="27"/>
      <c r="KM2058" s="27"/>
      <c r="KN2058" s="27"/>
      <c r="KO2058" s="27"/>
      <c r="KP2058" s="27"/>
      <c r="KQ2058" s="27"/>
      <c r="KR2058" s="27"/>
      <c r="KS2058" s="27"/>
      <c r="KT2058" s="27"/>
      <c r="KU2058" s="27"/>
      <c r="KV2058" s="27"/>
      <c r="KW2058" s="27"/>
      <c r="KX2058" s="27"/>
      <c r="KY2058" s="27"/>
      <c r="KZ2058" s="27"/>
      <c r="LA2058" s="27"/>
      <c r="LB2058" s="27"/>
      <c r="LC2058" s="27"/>
      <c r="LD2058" s="27"/>
      <c r="LE2058" s="27"/>
      <c r="LF2058" s="27"/>
      <c r="LG2058" s="27"/>
      <c r="LH2058" s="27"/>
      <c r="LI2058" s="27"/>
      <c r="LJ2058" s="27"/>
      <c r="LK2058" s="27"/>
      <c r="LL2058" s="27"/>
      <c r="LM2058" s="27"/>
      <c r="LN2058" s="27"/>
      <c r="LO2058" s="27"/>
      <c r="LP2058" s="27"/>
      <c r="LQ2058" s="27"/>
      <c r="LR2058" s="27"/>
      <c r="LS2058" s="27"/>
      <c r="LT2058" s="27"/>
      <c r="LU2058" s="27"/>
    </row>
    <row r="2059" spans="8:333" ht="12.75"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27"/>
      <c r="DZ2059" s="27"/>
      <c r="EA2059" s="27"/>
      <c r="EB2059" s="27"/>
      <c r="EC2059" s="27"/>
      <c r="ED2059" s="27"/>
      <c r="EE2059" s="27"/>
      <c r="EF2059" s="27"/>
      <c r="EG2059" s="27"/>
      <c r="EH2059" s="27"/>
      <c r="EI2059" s="27"/>
      <c r="EJ2059" s="27"/>
      <c r="EK2059" s="27"/>
      <c r="EL2059" s="27"/>
      <c r="EM2059" s="27"/>
      <c r="EN2059" s="27"/>
      <c r="EO2059" s="27"/>
      <c r="EP2059" s="27"/>
      <c r="EQ2059" s="27"/>
      <c r="ER2059" s="27"/>
      <c r="ES2059" s="27"/>
      <c r="ET2059" s="27"/>
      <c r="EU2059" s="27"/>
      <c r="EV2059" s="27"/>
      <c r="EW2059" s="27"/>
      <c r="EX2059" s="27"/>
      <c r="EY2059" s="27"/>
      <c r="EZ2059" s="27"/>
      <c r="FA2059" s="27"/>
      <c r="FB2059" s="27"/>
      <c r="FC2059" s="27"/>
      <c r="FD2059" s="27"/>
      <c r="FE2059" s="27"/>
      <c r="FF2059" s="27"/>
      <c r="FG2059" s="27"/>
      <c r="FH2059" s="27"/>
      <c r="FI2059" s="27"/>
      <c r="FJ2059" s="27"/>
      <c r="FK2059" s="27"/>
      <c r="FL2059" s="27"/>
      <c r="FM2059" s="27"/>
      <c r="FN2059" s="27"/>
      <c r="FO2059" s="27"/>
      <c r="FP2059" s="27"/>
      <c r="FQ2059" s="27"/>
      <c r="FR2059" s="27"/>
      <c r="FS2059" s="27"/>
      <c r="FT2059" s="27"/>
      <c r="FU2059" s="27"/>
      <c r="FV2059" s="27"/>
      <c r="FW2059" s="27"/>
      <c r="FX2059" s="27"/>
      <c r="FY2059" s="27"/>
      <c r="FZ2059" s="27"/>
      <c r="GA2059" s="27"/>
      <c r="GB2059" s="27"/>
      <c r="GC2059" s="27"/>
      <c r="GD2059" s="27"/>
      <c r="GE2059" s="27"/>
      <c r="GF2059" s="27"/>
      <c r="GG2059" s="27"/>
      <c r="GH2059" s="27"/>
      <c r="GI2059" s="27"/>
      <c r="GJ2059" s="27"/>
      <c r="GK2059" s="27"/>
      <c r="GL2059" s="27"/>
      <c r="GM2059" s="27"/>
      <c r="GN2059" s="27"/>
      <c r="GO2059" s="27"/>
      <c r="GP2059" s="27"/>
      <c r="GQ2059" s="27"/>
      <c r="GR2059" s="27"/>
      <c r="GS2059" s="27"/>
      <c r="GT2059" s="27"/>
      <c r="GU2059" s="27"/>
      <c r="GV2059" s="27"/>
      <c r="GW2059" s="27"/>
      <c r="GX2059" s="27"/>
      <c r="GY2059" s="27"/>
      <c r="GZ2059" s="27"/>
      <c r="HA2059" s="27"/>
      <c r="HB2059" s="27"/>
      <c r="HC2059" s="27"/>
      <c r="HD2059" s="27"/>
      <c r="HE2059" s="27"/>
      <c r="HF2059" s="27"/>
      <c r="HG2059" s="27"/>
      <c r="HH2059" s="27"/>
      <c r="HI2059" s="27"/>
      <c r="HJ2059" s="27"/>
      <c r="HK2059" s="27"/>
      <c r="HL2059" s="27"/>
      <c r="HM2059" s="27"/>
      <c r="HN2059" s="27"/>
      <c r="HO2059" s="27"/>
      <c r="HP2059" s="27"/>
      <c r="HQ2059" s="27"/>
      <c r="HR2059" s="27"/>
      <c r="HS2059" s="27"/>
      <c r="HT2059" s="27"/>
      <c r="HU2059" s="27"/>
      <c r="HV2059" s="27"/>
      <c r="HW2059" s="27"/>
      <c r="HX2059" s="27"/>
      <c r="HY2059" s="27"/>
      <c r="HZ2059" s="27"/>
      <c r="IA2059" s="27"/>
      <c r="IB2059" s="27"/>
      <c r="IC2059" s="27"/>
      <c r="ID2059" s="27"/>
      <c r="IE2059" s="27"/>
      <c r="IF2059" s="27"/>
      <c r="IG2059" s="27"/>
      <c r="IH2059" s="27"/>
      <c r="II2059" s="27"/>
      <c r="IJ2059" s="27"/>
      <c r="IK2059" s="27"/>
      <c r="IL2059" s="27"/>
      <c r="IM2059" s="27"/>
      <c r="IN2059" s="27"/>
      <c r="IO2059" s="27"/>
      <c r="IP2059" s="27"/>
      <c r="IQ2059" s="27"/>
      <c r="IR2059" s="27"/>
      <c r="IS2059" s="27"/>
      <c r="IT2059" s="27"/>
      <c r="IU2059" s="27"/>
      <c r="IV2059" s="27"/>
      <c r="IW2059" s="27"/>
      <c r="IX2059" s="27"/>
      <c r="IY2059" s="27"/>
      <c r="IZ2059" s="27"/>
      <c r="JA2059" s="27"/>
      <c r="JB2059" s="27"/>
      <c r="JC2059" s="27"/>
      <c r="JD2059" s="27"/>
      <c r="JE2059" s="27"/>
      <c r="JF2059" s="27"/>
      <c r="JG2059" s="27"/>
      <c r="JH2059" s="27"/>
      <c r="JI2059" s="27"/>
      <c r="JJ2059" s="27"/>
      <c r="JK2059" s="27"/>
      <c r="JL2059" s="27"/>
      <c r="JM2059" s="27"/>
      <c r="JN2059" s="27"/>
      <c r="JO2059" s="27"/>
      <c r="JP2059" s="27"/>
      <c r="JQ2059" s="27"/>
      <c r="JR2059" s="27"/>
      <c r="JS2059" s="27"/>
      <c r="JT2059" s="27"/>
      <c r="JU2059" s="27"/>
      <c r="JV2059" s="27"/>
      <c r="JW2059" s="27"/>
      <c r="JX2059" s="27"/>
      <c r="JY2059" s="27"/>
      <c r="JZ2059" s="27"/>
      <c r="KA2059" s="27"/>
      <c r="KB2059" s="27"/>
      <c r="KC2059" s="27"/>
      <c r="KD2059" s="27"/>
      <c r="KE2059" s="27"/>
      <c r="KF2059" s="27"/>
      <c r="KG2059" s="27"/>
      <c r="KH2059" s="27"/>
      <c r="KI2059" s="27"/>
      <c r="KJ2059" s="27"/>
      <c r="KK2059" s="27"/>
      <c r="KL2059" s="27"/>
      <c r="KM2059" s="27"/>
      <c r="KN2059" s="27"/>
      <c r="KO2059" s="27"/>
      <c r="KP2059" s="27"/>
      <c r="KQ2059" s="27"/>
      <c r="KR2059" s="27"/>
      <c r="KS2059" s="27"/>
      <c r="KT2059" s="27"/>
      <c r="KU2059" s="27"/>
      <c r="KV2059" s="27"/>
      <c r="KW2059" s="27"/>
      <c r="KX2059" s="27"/>
      <c r="KY2059" s="27"/>
      <c r="KZ2059" s="27"/>
      <c r="LA2059" s="27"/>
      <c r="LB2059" s="27"/>
      <c r="LC2059" s="27"/>
      <c r="LD2059" s="27"/>
      <c r="LE2059" s="27"/>
      <c r="LF2059" s="27"/>
      <c r="LG2059" s="27"/>
      <c r="LH2059" s="27"/>
      <c r="LI2059" s="27"/>
      <c r="LJ2059" s="27"/>
      <c r="LK2059" s="27"/>
      <c r="LL2059" s="27"/>
      <c r="LM2059" s="27"/>
      <c r="LN2059" s="27"/>
      <c r="LO2059" s="27"/>
      <c r="LP2059" s="27"/>
      <c r="LQ2059" s="27"/>
      <c r="LR2059" s="27"/>
      <c r="LS2059" s="27"/>
      <c r="LT2059" s="27"/>
      <c r="LU2059" s="27"/>
    </row>
    <row r="2060" spans="8:333" ht="12.75"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27"/>
      <c r="DZ2060" s="27"/>
      <c r="EA2060" s="27"/>
      <c r="EB2060" s="27"/>
      <c r="EC2060" s="27"/>
      <c r="ED2060" s="27"/>
      <c r="EE2060" s="27"/>
      <c r="EF2060" s="27"/>
      <c r="EG2060" s="27"/>
      <c r="EH2060" s="27"/>
      <c r="EI2060" s="27"/>
      <c r="EJ2060" s="27"/>
      <c r="EK2060" s="27"/>
      <c r="EL2060" s="27"/>
      <c r="EM2060" s="27"/>
      <c r="EN2060" s="27"/>
      <c r="EO2060" s="27"/>
      <c r="EP2060" s="27"/>
      <c r="EQ2060" s="27"/>
      <c r="ER2060" s="27"/>
      <c r="ES2060" s="27"/>
      <c r="ET2060" s="27"/>
      <c r="EU2060" s="27"/>
      <c r="EV2060" s="27"/>
      <c r="EW2060" s="27"/>
      <c r="EX2060" s="27"/>
      <c r="EY2060" s="27"/>
      <c r="EZ2060" s="27"/>
      <c r="FA2060" s="27"/>
      <c r="FB2060" s="27"/>
      <c r="FC2060" s="27"/>
      <c r="FD2060" s="27"/>
      <c r="FE2060" s="27"/>
      <c r="FF2060" s="27"/>
      <c r="FG2060" s="27"/>
      <c r="FH2060" s="27"/>
      <c r="FI2060" s="27"/>
      <c r="FJ2060" s="27"/>
      <c r="FK2060" s="27"/>
      <c r="FL2060" s="27"/>
      <c r="FM2060" s="27"/>
      <c r="FN2060" s="27"/>
      <c r="FO2060" s="27"/>
      <c r="FP2060" s="27"/>
      <c r="FQ2060" s="27"/>
      <c r="FR2060" s="27"/>
      <c r="FS2060" s="27"/>
      <c r="FT2060" s="27"/>
      <c r="FU2060" s="27"/>
      <c r="FV2060" s="27"/>
      <c r="FW2060" s="27"/>
      <c r="FX2060" s="27"/>
      <c r="FY2060" s="27"/>
      <c r="FZ2060" s="27"/>
      <c r="GA2060" s="27"/>
      <c r="GB2060" s="27"/>
      <c r="GC2060" s="27"/>
      <c r="GD2060" s="27"/>
      <c r="GE2060" s="27"/>
      <c r="GF2060" s="27"/>
      <c r="GG2060" s="27"/>
      <c r="GH2060" s="27"/>
      <c r="GI2060" s="27"/>
      <c r="GJ2060" s="27"/>
      <c r="GK2060" s="27"/>
      <c r="GL2060" s="27"/>
      <c r="GM2060" s="27"/>
      <c r="GN2060" s="27"/>
      <c r="GO2060" s="27"/>
      <c r="GP2060" s="27"/>
      <c r="GQ2060" s="27"/>
      <c r="GR2060" s="27"/>
      <c r="GS2060" s="27"/>
      <c r="GT2060" s="27"/>
      <c r="GU2060" s="27"/>
      <c r="GV2060" s="27"/>
      <c r="GW2060" s="27"/>
      <c r="GX2060" s="27"/>
      <c r="GY2060" s="27"/>
      <c r="GZ2060" s="27"/>
      <c r="HA2060" s="27"/>
      <c r="HB2060" s="27"/>
      <c r="HC2060" s="27"/>
      <c r="HD2060" s="27"/>
      <c r="HE2060" s="27"/>
      <c r="HF2060" s="27"/>
      <c r="HG2060" s="27"/>
      <c r="HH2060" s="27"/>
      <c r="HI2060" s="27"/>
      <c r="HJ2060" s="27"/>
      <c r="HK2060" s="27"/>
      <c r="HL2060" s="27"/>
      <c r="HM2060" s="27"/>
      <c r="HN2060" s="27"/>
      <c r="HO2060" s="27"/>
      <c r="HP2060" s="27"/>
      <c r="HQ2060" s="27"/>
      <c r="HR2060" s="27"/>
      <c r="HS2060" s="27"/>
      <c r="HT2060" s="27"/>
      <c r="HU2060" s="27"/>
      <c r="HV2060" s="27"/>
      <c r="HW2060" s="27"/>
      <c r="HX2060" s="27"/>
      <c r="HY2060" s="27"/>
      <c r="HZ2060" s="27"/>
      <c r="IA2060" s="27"/>
      <c r="IB2060" s="27"/>
      <c r="IC2060" s="27"/>
      <c r="ID2060" s="27"/>
      <c r="IE2060" s="27"/>
      <c r="IF2060" s="27"/>
      <c r="IG2060" s="27"/>
      <c r="IH2060" s="27"/>
      <c r="II2060" s="27"/>
      <c r="IJ2060" s="27"/>
      <c r="IK2060" s="27"/>
      <c r="IL2060" s="27"/>
      <c r="IM2060" s="27"/>
      <c r="IN2060" s="27"/>
      <c r="IO2060" s="27"/>
      <c r="IP2060" s="27"/>
      <c r="IQ2060" s="27"/>
      <c r="IR2060" s="27"/>
      <c r="IS2060" s="27"/>
      <c r="IT2060" s="27"/>
      <c r="IU2060" s="27"/>
      <c r="IV2060" s="27"/>
      <c r="IW2060" s="27"/>
      <c r="IX2060" s="27"/>
      <c r="IY2060" s="27"/>
      <c r="IZ2060" s="27"/>
      <c r="JA2060" s="27"/>
      <c r="JB2060" s="27"/>
      <c r="JC2060" s="27"/>
      <c r="JD2060" s="27"/>
      <c r="JE2060" s="27"/>
      <c r="JF2060" s="27"/>
      <c r="JG2060" s="27"/>
      <c r="JH2060" s="27"/>
      <c r="JI2060" s="27"/>
      <c r="JJ2060" s="27"/>
      <c r="JK2060" s="27"/>
      <c r="JL2060" s="27"/>
      <c r="JM2060" s="27"/>
      <c r="JN2060" s="27"/>
      <c r="JO2060" s="27"/>
      <c r="JP2060" s="27"/>
      <c r="JQ2060" s="27"/>
      <c r="JR2060" s="27"/>
      <c r="JS2060" s="27"/>
      <c r="JT2060" s="27"/>
      <c r="JU2060" s="27"/>
      <c r="JV2060" s="27"/>
      <c r="JW2060" s="27"/>
      <c r="JX2060" s="27"/>
      <c r="JY2060" s="27"/>
      <c r="JZ2060" s="27"/>
      <c r="KA2060" s="27"/>
      <c r="KB2060" s="27"/>
      <c r="KC2060" s="27"/>
      <c r="KD2060" s="27"/>
      <c r="KE2060" s="27"/>
      <c r="KF2060" s="27"/>
      <c r="KG2060" s="27"/>
      <c r="KH2060" s="27"/>
      <c r="KI2060" s="27"/>
      <c r="KJ2060" s="27"/>
      <c r="KK2060" s="27"/>
      <c r="KL2060" s="27"/>
      <c r="KM2060" s="27"/>
      <c r="KN2060" s="27"/>
      <c r="KO2060" s="27"/>
      <c r="KP2060" s="27"/>
      <c r="KQ2060" s="27"/>
      <c r="KR2060" s="27"/>
      <c r="KS2060" s="27"/>
      <c r="KT2060" s="27"/>
      <c r="KU2060" s="27"/>
      <c r="KV2060" s="27"/>
      <c r="KW2060" s="27"/>
      <c r="KX2060" s="27"/>
      <c r="KY2060" s="27"/>
      <c r="KZ2060" s="27"/>
      <c r="LA2060" s="27"/>
      <c r="LB2060" s="27"/>
      <c r="LC2060" s="27"/>
      <c r="LD2060" s="27"/>
      <c r="LE2060" s="27"/>
      <c r="LF2060" s="27"/>
      <c r="LG2060" s="27"/>
      <c r="LH2060" s="27"/>
      <c r="LI2060" s="27"/>
      <c r="LJ2060" s="27"/>
      <c r="LK2060" s="27"/>
      <c r="LL2060" s="27"/>
      <c r="LM2060" s="27"/>
      <c r="LN2060" s="27"/>
      <c r="LO2060" s="27"/>
      <c r="LP2060" s="27"/>
      <c r="LQ2060" s="27"/>
      <c r="LR2060" s="27"/>
      <c r="LS2060" s="27"/>
      <c r="LT2060" s="27"/>
      <c r="LU2060" s="27"/>
    </row>
    <row r="2061" spans="8:333" ht="12.75"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27"/>
      <c r="DZ2061" s="27"/>
      <c r="EA2061" s="27"/>
      <c r="EB2061" s="27"/>
      <c r="EC2061" s="27"/>
      <c r="ED2061" s="27"/>
      <c r="EE2061" s="27"/>
      <c r="EF2061" s="27"/>
      <c r="EG2061" s="27"/>
      <c r="EH2061" s="27"/>
      <c r="EI2061" s="27"/>
      <c r="EJ2061" s="27"/>
      <c r="EK2061" s="27"/>
      <c r="EL2061" s="27"/>
      <c r="EM2061" s="27"/>
      <c r="EN2061" s="27"/>
      <c r="EO2061" s="27"/>
      <c r="EP2061" s="27"/>
      <c r="EQ2061" s="27"/>
      <c r="ER2061" s="27"/>
      <c r="ES2061" s="27"/>
      <c r="ET2061" s="27"/>
      <c r="EU2061" s="27"/>
      <c r="EV2061" s="27"/>
      <c r="EW2061" s="27"/>
      <c r="EX2061" s="27"/>
      <c r="EY2061" s="27"/>
      <c r="EZ2061" s="27"/>
      <c r="FA2061" s="27"/>
      <c r="FB2061" s="27"/>
      <c r="FC2061" s="27"/>
      <c r="FD2061" s="27"/>
      <c r="FE2061" s="27"/>
      <c r="FF2061" s="27"/>
      <c r="FG2061" s="27"/>
      <c r="FH2061" s="27"/>
      <c r="FI2061" s="27"/>
      <c r="FJ2061" s="27"/>
      <c r="FK2061" s="27"/>
      <c r="FL2061" s="27"/>
      <c r="FM2061" s="27"/>
      <c r="FN2061" s="27"/>
      <c r="FO2061" s="27"/>
      <c r="FP2061" s="27"/>
      <c r="FQ2061" s="27"/>
      <c r="FR2061" s="27"/>
      <c r="FS2061" s="27"/>
      <c r="FT2061" s="27"/>
      <c r="FU2061" s="27"/>
      <c r="FV2061" s="27"/>
      <c r="FW2061" s="27"/>
      <c r="FX2061" s="27"/>
      <c r="FY2061" s="27"/>
      <c r="FZ2061" s="27"/>
      <c r="GA2061" s="27"/>
      <c r="GB2061" s="27"/>
      <c r="GC2061" s="27"/>
      <c r="GD2061" s="27"/>
      <c r="GE2061" s="27"/>
      <c r="GF2061" s="27"/>
      <c r="GG2061" s="27"/>
      <c r="GH2061" s="27"/>
      <c r="GI2061" s="27"/>
      <c r="GJ2061" s="27"/>
      <c r="GK2061" s="27"/>
      <c r="GL2061" s="27"/>
      <c r="GM2061" s="27"/>
      <c r="GN2061" s="27"/>
      <c r="GO2061" s="27"/>
      <c r="GP2061" s="27"/>
      <c r="GQ2061" s="27"/>
      <c r="GR2061" s="27"/>
      <c r="GS2061" s="27"/>
      <c r="GT2061" s="27"/>
      <c r="GU2061" s="27"/>
      <c r="GV2061" s="27"/>
      <c r="GW2061" s="27"/>
      <c r="GX2061" s="27"/>
      <c r="GY2061" s="27"/>
      <c r="GZ2061" s="27"/>
      <c r="HA2061" s="27"/>
      <c r="HB2061" s="27"/>
      <c r="HC2061" s="27"/>
      <c r="HD2061" s="27"/>
      <c r="HE2061" s="27"/>
      <c r="HF2061" s="27"/>
      <c r="HG2061" s="27"/>
      <c r="HH2061" s="27"/>
      <c r="HI2061" s="27"/>
      <c r="HJ2061" s="27"/>
      <c r="HK2061" s="27"/>
      <c r="HL2061" s="27"/>
      <c r="HM2061" s="27"/>
      <c r="HN2061" s="27"/>
      <c r="HO2061" s="27"/>
      <c r="HP2061" s="27"/>
      <c r="HQ2061" s="27"/>
      <c r="HR2061" s="27"/>
      <c r="HS2061" s="27"/>
      <c r="HT2061" s="27"/>
      <c r="HU2061" s="27"/>
      <c r="HV2061" s="27"/>
      <c r="HW2061" s="27"/>
      <c r="HX2061" s="27"/>
      <c r="HY2061" s="27"/>
      <c r="HZ2061" s="27"/>
      <c r="IA2061" s="27"/>
      <c r="IB2061" s="27"/>
      <c r="IC2061" s="27"/>
      <c r="ID2061" s="27"/>
      <c r="IE2061" s="27"/>
      <c r="IF2061" s="27"/>
      <c r="IG2061" s="27"/>
      <c r="IH2061" s="27"/>
      <c r="II2061" s="27"/>
      <c r="IJ2061" s="27"/>
      <c r="IK2061" s="27"/>
      <c r="IL2061" s="27"/>
      <c r="IM2061" s="27"/>
      <c r="IN2061" s="27"/>
      <c r="IO2061" s="27"/>
      <c r="IP2061" s="27"/>
      <c r="IQ2061" s="27"/>
      <c r="IR2061" s="27"/>
      <c r="IS2061" s="27"/>
      <c r="IT2061" s="27"/>
      <c r="IU2061" s="27"/>
      <c r="IV2061" s="27"/>
      <c r="IW2061" s="27"/>
      <c r="IX2061" s="27"/>
      <c r="IY2061" s="27"/>
      <c r="IZ2061" s="27"/>
      <c r="JA2061" s="27"/>
      <c r="JB2061" s="27"/>
      <c r="JC2061" s="27"/>
      <c r="JD2061" s="27"/>
      <c r="JE2061" s="27"/>
      <c r="JF2061" s="27"/>
      <c r="JG2061" s="27"/>
      <c r="JH2061" s="27"/>
      <c r="JI2061" s="27"/>
      <c r="JJ2061" s="27"/>
      <c r="JK2061" s="27"/>
      <c r="JL2061" s="27"/>
      <c r="JM2061" s="27"/>
      <c r="JN2061" s="27"/>
      <c r="JO2061" s="27"/>
      <c r="JP2061" s="27"/>
      <c r="JQ2061" s="27"/>
      <c r="JR2061" s="27"/>
      <c r="JS2061" s="27"/>
      <c r="JT2061" s="27"/>
      <c r="JU2061" s="27"/>
      <c r="JV2061" s="27"/>
      <c r="JW2061" s="27"/>
      <c r="JX2061" s="27"/>
      <c r="JY2061" s="27"/>
      <c r="JZ2061" s="27"/>
      <c r="KA2061" s="27"/>
      <c r="KB2061" s="27"/>
      <c r="KC2061" s="27"/>
      <c r="KD2061" s="27"/>
      <c r="KE2061" s="27"/>
      <c r="KF2061" s="27"/>
      <c r="KG2061" s="27"/>
      <c r="KH2061" s="27"/>
      <c r="KI2061" s="27"/>
      <c r="KJ2061" s="27"/>
      <c r="KK2061" s="27"/>
      <c r="KL2061" s="27"/>
      <c r="KM2061" s="27"/>
      <c r="KN2061" s="27"/>
      <c r="KO2061" s="27"/>
      <c r="KP2061" s="27"/>
      <c r="KQ2061" s="27"/>
      <c r="KR2061" s="27"/>
      <c r="KS2061" s="27"/>
      <c r="KT2061" s="27"/>
      <c r="KU2061" s="27"/>
      <c r="KV2061" s="27"/>
      <c r="KW2061" s="27"/>
      <c r="KX2061" s="27"/>
      <c r="KY2061" s="27"/>
      <c r="KZ2061" s="27"/>
      <c r="LA2061" s="27"/>
      <c r="LB2061" s="27"/>
      <c r="LC2061" s="27"/>
      <c r="LD2061" s="27"/>
      <c r="LE2061" s="27"/>
      <c r="LF2061" s="27"/>
      <c r="LG2061" s="27"/>
      <c r="LH2061" s="27"/>
      <c r="LI2061" s="27"/>
      <c r="LJ2061" s="27"/>
      <c r="LK2061" s="27"/>
      <c r="LL2061" s="27"/>
      <c r="LM2061" s="27"/>
      <c r="LN2061" s="27"/>
      <c r="LO2061" s="27"/>
      <c r="LP2061" s="27"/>
      <c r="LQ2061" s="27"/>
      <c r="LR2061" s="27"/>
      <c r="LS2061" s="27"/>
      <c r="LT2061" s="27"/>
      <c r="LU2061" s="27"/>
    </row>
    <row r="2062" spans="8:333" ht="12.75"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27"/>
      <c r="DZ2062" s="27"/>
      <c r="EA2062" s="27"/>
      <c r="EB2062" s="27"/>
      <c r="EC2062" s="27"/>
      <c r="ED2062" s="27"/>
      <c r="EE2062" s="27"/>
      <c r="EF2062" s="27"/>
      <c r="EG2062" s="27"/>
      <c r="EH2062" s="27"/>
      <c r="EI2062" s="27"/>
      <c r="EJ2062" s="27"/>
      <c r="EK2062" s="27"/>
      <c r="EL2062" s="27"/>
      <c r="EM2062" s="27"/>
      <c r="EN2062" s="27"/>
      <c r="EO2062" s="27"/>
      <c r="EP2062" s="27"/>
      <c r="EQ2062" s="27"/>
      <c r="ER2062" s="27"/>
      <c r="ES2062" s="27"/>
      <c r="ET2062" s="27"/>
      <c r="EU2062" s="27"/>
      <c r="EV2062" s="27"/>
      <c r="EW2062" s="27"/>
      <c r="EX2062" s="27"/>
      <c r="EY2062" s="27"/>
      <c r="EZ2062" s="27"/>
      <c r="FA2062" s="27"/>
      <c r="FB2062" s="27"/>
      <c r="FC2062" s="27"/>
      <c r="FD2062" s="27"/>
      <c r="FE2062" s="27"/>
      <c r="FF2062" s="27"/>
      <c r="FG2062" s="27"/>
      <c r="FH2062" s="27"/>
      <c r="FI2062" s="27"/>
      <c r="FJ2062" s="27"/>
      <c r="FK2062" s="27"/>
      <c r="FL2062" s="27"/>
      <c r="FM2062" s="27"/>
      <c r="FN2062" s="27"/>
      <c r="FO2062" s="27"/>
      <c r="FP2062" s="27"/>
      <c r="FQ2062" s="27"/>
      <c r="FR2062" s="27"/>
      <c r="FS2062" s="27"/>
      <c r="FT2062" s="27"/>
      <c r="FU2062" s="27"/>
      <c r="FV2062" s="27"/>
      <c r="FW2062" s="27"/>
      <c r="FX2062" s="27"/>
      <c r="FY2062" s="27"/>
      <c r="FZ2062" s="27"/>
      <c r="GA2062" s="27"/>
      <c r="GB2062" s="27"/>
      <c r="GC2062" s="27"/>
      <c r="GD2062" s="27"/>
      <c r="GE2062" s="27"/>
      <c r="GF2062" s="27"/>
      <c r="GG2062" s="27"/>
      <c r="GH2062" s="27"/>
      <c r="GI2062" s="27"/>
      <c r="GJ2062" s="27"/>
      <c r="GK2062" s="27"/>
      <c r="GL2062" s="27"/>
      <c r="GM2062" s="27"/>
      <c r="GN2062" s="27"/>
      <c r="GO2062" s="27"/>
      <c r="GP2062" s="27"/>
      <c r="GQ2062" s="27"/>
      <c r="GR2062" s="27"/>
      <c r="GS2062" s="27"/>
      <c r="GT2062" s="27"/>
      <c r="GU2062" s="27"/>
      <c r="GV2062" s="27"/>
      <c r="GW2062" s="27"/>
      <c r="GX2062" s="27"/>
      <c r="GY2062" s="27"/>
      <c r="GZ2062" s="27"/>
      <c r="HA2062" s="27"/>
      <c r="HB2062" s="27"/>
      <c r="HC2062" s="27"/>
      <c r="HD2062" s="27"/>
      <c r="HE2062" s="27"/>
      <c r="HF2062" s="27"/>
      <c r="HG2062" s="27"/>
      <c r="HH2062" s="27"/>
      <c r="HI2062" s="27"/>
      <c r="HJ2062" s="27"/>
      <c r="HK2062" s="27"/>
      <c r="HL2062" s="27"/>
      <c r="HM2062" s="27"/>
      <c r="HN2062" s="27"/>
      <c r="HO2062" s="27"/>
      <c r="HP2062" s="27"/>
      <c r="HQ2062" s="27"/>
      <c r="HR2062" s="27"/>
      <c r="HS2062" s="27"/>
      <c r="HT2062" s="27"/>
      <c r="HU2062" s="27"/>
      <c r="HV2062" s="27"/>
      <c r="HW2062" s="27"/>
      <c r="HX2062" s="27"/>
      <c r="HY2062" s="27"/>
      <c r="HZ2062" s="27"/>
      <c r="IA2062" s="27"/>
      <c r="IB2062" s="27"/>
      <c r="IC2062" s="27"/>
      <c r="ID2062" s="27"/>
      <c r="IE2062" s="27"/>
      <c r="IF2062" s="27"/>
      <c r="IG2062" s="27"/>
      <c r="IH2062" s="27"/>
      <c r="II2062" s="27"/>
      <c r="IJ2062" s="27"/>
      <c r="IK2062" s="27"/>
      <c r="IL2062" s="27"/>
      <c r="IM2062" s="27"/>
      <c r="IN2062" s="27"/>
      <c r="IO2062" s="27"/>
      <c r="IP2062" s="27"/>
      <c r="IQ2062" s="27"/>
      <c r="IR2062" s="27"/>
      <c r="IS2062" s="27"/>
      <c r="IT2062" s="27"/>
      <c r="IU2062" s="27"/>
      <c r="IV2062" s="27"/>
      <c r="IW2062" s="27"/>
      <c r="IX2062" s="27"/>
      <c r="IY2062" s="27"/>
      <c r="IZ2062" s="27"/>
      <c r="JA2062" s="27"/>
      <c r="JB2062" s="27"/>
      <c r="JC2062" s="27"/>
      <c r="JD2062" s="27"/>
      <c r="JE2062" s="27"/>
      <c r="JF2062" s="27"/>
      <c r="JG2062" s="27"/>
      <c r="JH2062" s="27"/>
      <c r="JI2062" s="27"/>
      <c r="JJ2062" s="27"/>
      <c r="JK2062" s="27"/>
      <c r="JL2062" s="27"/>
      <c r="JM2062" s="27"/>
      <c r="JN2062" s="27"/>
      <c r="JO2062" s="27"/>
      <c r="JP2062" s="27"/>
      <c r="JQ2062" s="27"/>
      <c r="JR2062" s="27"/>
      <c r="JS2062" s="27"/>
      <c r="JT2062" s="27"/>
      <c r="JU2062" s="27"/>
      <c r="JV2062" s="27"/>
      <c r="JW2062" s="27"/>
      <c r="JX2062" s="27"/>
      <c r="JY2062" s="27"/>
      <c r="JZ2062" s="27"/>
      <c r="KA2062" s="27"/>
      <c r="KB2062" s="27"/>
      <c r="KC2062" s="27"/>
      <c r="KD2062" s="27"/>
      <c r="KE2062" s="27"/>
      <c r="KF2062" s="27"/>
      <c r="KG2062" s="27"/>
      <c r="KH2062" s="27"/>
      <c r="KI2062" s="27"/>
      <c r="KJ2062" s="27"/>
      <c r="KK2062" s="27"/>
      <c r="KL2062" s="27"/>
      <c r="KM2062" s="27"/>
      <c r="KN2062" s="27"/>
      <c r="KO2062" s="27"/>
      <c r="KP2062" s="27"/>
      <c r="KQ2062" s="27"/>
      <c r="KR2062" s="27"/>
      <c r="KS2062" s="27"/>
      <c r="KT2062" s="27"/>
      <c r="KU2062" s="27"/>
      <c r="KV2062" s="27"/>
      <c r="KW2062" s="27"/>
      <c r="KX2062" s="27"/>
      <c r="KY2062" s="27"/>
      <c r="KZ2062" s="27"/>
      <c r="LA2062" s="27"/>
      <c r="LB2062" s="27"/>
      <c r="LC2062" s="27"/>
      <c r="LD2062" s="27"/>
      <c r="LE2062" s="27"/>
      <c r="LF2062" s="27"/>
      <c r="LG2062" s="27"/>
      <c r="LH2062" s="27"/>
      <c r="LI2062" s="27"/>
      <c r="LJ2062" s="27"/>
      <c r="LK2062" s="27"/>
      <c r="LL2062" s="27"/>
      <c r="LM2062" s="27"/>
      <c r="LN2062" s="27"/>
      <c r="LO2062" s="27"/>
      <c r="LP2062" s="27"/>
      <c r="LQ2062" s="27"/>
      <c r="LR2062" s="27"/>
      <c r="LS2062" s="27"/>
      <c r="LT2062" s="27"/>
      <c r="LU2062" s="27"/>
    </row>
    <row r="2063" spans="8:333" ht="12.75"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27"/>
      <c r="DZ2063" s="27"/>
      <c r="EA2063" s="27"/>
      <c r="EB2063" s="27"/>
      <c r="EC2063" s="27"/>
      <c r="ED2063" s="27"/>
      <c r="EE2063" s="27"/>
      <c r="EF2063" s="27"/>
      <c r="EG2063" s="27"/>
      <c r="EH2063" s="27"/>
      <c r="EI2063" s="27"/>
      <c r="EJ2063" s="27"/>
      <c r="EK2063" s="27"/>
      <c r="EL2063" s="27"/>
      <c r="EM2063" s="27"/>
      <c r="EN2063" s="27"/>
      <c r="EO2063" s="27"/>
      <c r="EP2063" s="27"/>
      <c r="EQ2063" s="27"/>
      <c r="ER2063" s="27"/>
      <c r="ES2063" s="27"/>
      <c r="ET2063" s="27"/>
      <c r="EU2063" s="27"/>
      <c r="EV2063" s="27"/>
      <c r="EW2063" s="27"/>
      <c r="EX2063" s="27"/>
      <c r="EY2063" s="27"/>
      <c r="EZ2063" s="27"/>
      <c r="FA2063" s="27"/>
      <c r="FB2063" s="27"/>
      <c r="FC2063" s="27"/>
      <c r="FD2063" s="27"/>
      <c r="FE2063" s="27"/>
      <c r="FF2063" s="27"/>
      <c r="FG2063" s="27"/>
      <c r="FH2063" s="27"/>
      <c r="FI2063" s="27"/>
      <c r="FJ2063" s="27"/>
      <c r="FK2063" s="27"/>
      <c r="FL2063" s="27"/>
      <c r="FM2063" s="27"/>
      <c r="FN2063" s="27"/>
      <c r="FO2063" s="27"/>
      <c r="FP2063" s="27"/>
      <c r="FQ2063" s="27"/>
      <c r="FR2063" s="27"/>
      <c r="FS2063" s="27"/>
      <c r="FT2063" s="27"/>
      <c r="FU2063" s="27"/>
      <c r="FV2063" s="27"/>
      <c r="FW2063" s="27"/>
      <c r="FX2063" s="27"/>
      <c r="FY2063" s="27"/>
      <c r="FZ2063" s="27"/>
      <c r="GA2063" s="27"/>
      <c r="GB2063" s="27"/>
      <c r="GC2063" s="27"/>
      <c r="GD2063" s="27"/>
      <c r="GE2063" s="27"/>
      <c r="GF2063" s="27"/>
      <c r="GG2063" s="27"/>
      <c r="GH2063" s="27"/>
      <c r="GI2063" s="27"/>
      <c r="GJ2063" s="27"/>
      <c r="GK2063" s="27"/>
      <c r="GL2063" s="27"/>
      <c r="GM2063" s="27"/>
      <c r="GN2063" s="27"/>
      <c r="GO2063" s="27"/>
      <c r="GP2063" s="27"/>
      <c r="GQ2063" s="27"/>
      <c r="GR2063" s="27"/>
      <c r="GS2063" s="27"/>
      <c r="GT2063" s="27"/>
      <c r="GU2063" s="27"/>
      <c r="GV2063" s="27"/>
      <c r="GW2063" s="27"/>
      <c r="GX2063" s="27"/>
      <c r="GY2063" s="27"/>
      <c r="GZ2063" s="27"/>
      <c r="HA2063" s="27"/>
      <c r="HB2063" s="27"/>
      <c r="HC2063" s="27"/>
      <c r="HD2063" s="27"/>
      <c r="HE2063" s="27"/>
      <c r="HF2063" s="27"/>
      <c r="HG2063" s="27"/>
      <c r="HH2063" s="27"/>
      <c r="HI2063" s="27"/>
      <c r="HJ2063" s="27"/>
      <c r="HK2063" s="27"/>
      <c r="HL2063" s="27"/>
      <c r="HM2063" s="27"/>
      <c r="HN2063" s="27"/>
      <c r="HO2063" s="27"/>
      <c r="HP2063" s="27"/>
      <c r="HQ2063" s="27"/>
      <c r="HR2063" s="27"/>
      <c r="HS2063" s="27"/>
      <c r="HT2063" s="27"/>
      <c r="HU2063" s="27"/>
      <c r="HV2063" s="27"/>
      <c r="HW2063" s="27"/>
      <c r="HX2063" s="27"/>
      <c r="HY2063" s="27"/>
      <c r="HZ2063" s="27"/>
      <c r="IA2063" s="27"/>
      <c r="IB2063" s="27"/>
      <c r="IC2063" s="27"/>
      <c r="ID2063" s="27"/>
      <c r="IE2063" s="27"/>
      <c r="IF2063" s="27"/>
      <c r="IG2063" s="27"/>
      <c r="IH2063" s="27"/>
      <c r="II2063" s="27"/>
      <c r="IJ2063" s="27"/>
      <c r="IK2063" s="27"/>
      <c r="IL2063" s="27"/>
      <c r="IM2063" s="27"/>
      <c r="IN2063" s="27"/>
      <c r="IO2063" s="27"/>
      <c r="IP2063" s="27"/>
      <c r="IQ2063" s="27"/>
      <c r="IR2063" s="27"/>
      <c r="IS2063" s="27"/>
      <c r="IT2063" s="27"/>
      <c r="IU2063" s="27"/>
      <c r="IV2063" s="27"/>
      <c r="IW2063" s="27"/>
      <c r="IX2063" s="27"/>
      <c r="IY2063" s="27"/>
      <c r="IZ2063" s="27"/>
      <c r="JA2063" s="27"/>
      <c r="JB2063" s="27"/>
      <c r="JC2063" s="27"/>
      <c r="JD2063" s="27"/>
      <c r="JE2063" s="27"/>
      <c r="JF2063" s="27"/>
      <c r="JG2063" s="27"/>
      <c r="JH2063" s="27"/>
      <c r="JI2063" s="27"/>
      <c r="JJ2063" s="27"/>
      <c r="JK2063" s="27"/>
      <c r="JL2063" s="27"/>
      <c r="JM2063" s="27"/>
      <c r="JN2063" s="27"/>
      <c r="JO2063" s="27"/>
      <c r="JP2063" s="27"/>
      <c r="JQ2063" s="27"/>
      <c r="JR2063" s="27"/>
      <c r="JS2063" s="27"/>
      <c r="JT2063" s="27"/>
      <c r="JU2063" s="27"/>
      <c r="JV2063" s="27"/>
      <c r="JW2063" s="27"/>
      <c r="JX2063" s="27"/>
      <c r="JY2063" s="27"/>
      <c r="JZ2063" s="27"/>
      <c r="KA2063" s="27"/>
      <c r="KB2063" s="27"/>
      <c r="KC2063" s="27"/>
      <c r="KD2063" s="27"/>
      <c r="KE2063" s="27"/>
      <c r="KF2063" s="27"/>
      <c r="KG2063" s="27"/>
      <c r="KH2063" s="27"/>
      <c r="KI2063" s="27"/>
      <c r="KJ2063" s="27"/>
      <c r="KK2063" s="27"/>
      <c r="KL2063" s="27"/>
      <c r="KM2063" s="27"/>
      <c r="KN2063" s="27"/>
      <c r="KO2063" s="27"/>
      <c r="KP2063" s="27"/>
      <c r="KQ2063" s="27"/>
      <c r="KR2063" s="27"/>
      <c r="KS2063" s="27"/>
      <c r="KT2063" s="27"/>
      <c r="KU2063" s="27"/>
      <c r="KV2063" s="27"/>
      <c r="KW2063" s="27"/>
      <c r="KX2063" s="27"/>
      <c r="KY2063" s="27"/>
      <c r="KZ2063" s="27"/>
      <c r="LA2063" s="27"/>
      <c r="LB2063" s="27"/>
      <c r="LC2063" s="27"/>
      <c r="LD2063" s="27"/>
      <c r="LE2063" s="27"/>
      <c r="LF2063" s="27"/>
      <c r="LG2063" s="27"/>
      <c r="LH2063" s="27"/>
      <c r="LI2063" s="27"/>
      <c r="LJ2063" s="27"/>
      <c r="LK2063" s="27"/>
      <c r="LL2063" s="27"/>
      <c r="LM2063" s="27"/>
      <c r="LN2063" s="27"/>
      <c r="LO2063" s="27"/>
      <c r="LP2063" s="27"/>
      <c r="LQ2063" s="27"/>
      <c r="LR2063" s="27"/>
      <c r="LS2063" s="27"/>
      <c r="LT2063" s="27"/>
      <c r="LU2063" s="27"/>
    </row>
    <row r="2064" spans="8:333" ht="12.75"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27"/>
      <c r="DZ2064" s="27"/>
      <c r="EA2064" s="27"/>
      <c r="EB2064" s="27"/>
      <c r="EC2064" s="27"/>
      <c r="ED2064" s="27"/>
      <c r="EE2064" s="27"/>
      <c r="EF2064" s="27"/>
      <c r="EG2064" s="27"/>
      <c r="EH2064" s="27"/>
      <c r="EI2064" s="27"/>
      <c r="EJ2064" s="27"/>
      <c r="EK2064" s="27"/>
      <c r="EL2064" s="27"/>
      <c r="EM2064" s="27"/>
      <c r="EN2064" s="27"/>
      <c r="EO2064" s="27"/>
      <c r="EP2064" s="27"/>
      <c r="EQ2064" s="27"/>
      <c r="ER2064" s="27"/>
      <c r="ES2064" s="27"/>
      <c r="ET2064" s="27"/>
      <c r="EU2064" s="27"/>
      <c r="EV2064" s="27"/>
      <c r="EW2064" s="27"/>
      <c r="EX2064" s="27"/>
      <c r="EY2064" s="27"/>
      <c r="EZ2064" s="27"/>
      <c r="FA2064" s="27"/>
      <c r="FB2064" s="27"/>
      <c r="FC2064" s="27"/>
      <c r="FD2064" s="27"/>
      <c r="FE2064" s="27"/>
      <c r="FF2064" s="27"/>
      <c r="FG2064" s="27"/>
      <c r="FH2064" s="27"/>
      <c r="FI2064" s="27"/>
      <c r="FJ2064" s="27"/>
      <c r="FK2064" s="27"/>
      <c r="FL2064" s="27"/>
      <c r="FM2064" s="27"/>
      <c r="FN2064" s="27"/>
      <c r="FO2064" s="27"/>
      <c r="FP2064" s="27"/>
      <c r="FQ2064" s="27"/>
      <c r="FR2064" s="27"/>
      <c r="FS2064" s="27"/>
      <c r="FT2064" s="27"/>
      <c r="FU2064" s="27"/>
      <c r="FV2064" s="27"/>
      <c r="FW2064" s="27"/>
      <c r="FX2064" s="27"/>
      <c r="FY2064" s="27"/>
      <c r="FZ2064" s="27"/>
      <c r="GA2064" s="27"/>
      <c r="GB2064" s="27"/>
      <c r="GC2064" s="27"/>
      <c r="GD2064" s="27"/>
      <c r="GE2064" s="27"/>
      <c r="GF2064" s="27"/>
      <c r="GG2064" s="27"/>
      <c r="GH2064" s="27"/>
      <c r="GI2064" s="27"/>
      <c r="GJ2064" s="27"/>
      <c r="GK2064" s="27"/>
      <c r="GL2064" s="27"/>
      <c r="GM2064" s="27"/>
      <c r="GN2064" s="27"/>
      <c r="GO2064" s="27"/>
      <c r="GP2064" s="27"/>
      <c r="GQ2064" s="27"/>
      <c r="GR2064" s="27"/>
      <c r="GS2064" s="27"/>
      <c r="GT2064" s="27"/>
      <c r="GU2064" s="27"/>
      <c r="GV2064" s="27"/>
      <c r="GW2064" s="27"/>
      <c r="GX2064" s="27"/>
      <c r="GY2064" s="27"/>
      <c r="GZ2064" s="27"/>
      <c r="HA2064" s="27"/>
      <c r="HB2064" s="27"/>
      <c r="HC2064" s="27"/>
      <c r="HD2064" s="27"/>
      <c r="HE2064" s="27"/>
      <c r="HF2064" s="27"/>
      <c r="HG2064" s="27"/>
      <c r="HH2064" s="27"/>
      <c r="HI2064" s="27"/>
      <c r="HJ2064" s="27"/>
      <c r="HK2064" s="27"/>
      <c r="HL2064" s="27"/>
      <c r="HM2064" s="27"/>
      <c r="HN2064" s="27"/>
      <c r="HO2064" s="27"/>
      <c r="HP2064" s="27"/>
      <c r="HQ2064" s="27"/>
      <c r="HR2064" s="27"/>
      <c r="HS2064" s="27"/>
      <c r="HT2064" s="27"/>
      <c r="HU2064" s="27"/>
      <c r="HV2064" s="27"/>
      <c r="HW2064" s="27"/>
      <c r="HX2064" s="27"/>
      <c r="HY2064" s="27"/>
      <c r="HZ2064" s="27"/>
      <c r="IA2064" s="27"/>
      <c r="IB2064" s="27"/>
      <c r="IC2064" s="27"/>
      <c r="ID2064" s="27"/>
      <c r="IE2064" s="27"/>
      <c r="IF2064" s="27"/>
      <c r="IG2064" s="27"/>
      <c r="IH2064" s="27"/>
      <c r="II2064" s="27"/>
      <c r="IJ2064" s="27"/>
      <c r="IK2064" s="27"/>
      <c r="IL2064" s="27"/>
      <c r="IM2064" s="27"/>
      <c r="IN2064" s="27"/>
      <c r="IO2064" s="27"/>
      <c r="IP2064" s="27"/>
      <c r="IQ2064" s="27"/>
      <c r="IR2064" s="27"/>
      <c r="IS2064" s="27"/>
      <c r="IT2064" s="27"/>
      <c r="IU2064" s="27"/>
      <c r="IV2064" s="27"/>
      <c r="IW2064" s="27"/>
      <c r="IX2064" s="27"/>
      <c r="IY2064" s="27"/>
      <c r="IZ2064" s="27"/>
      <c r="JA2064" s="27"/>
      <c r="JB2064" s="27"/>
      <c r="JC2064" s="27"/>
      <c r="JD2064" s="27"/>
      <c r="JE2064" s="27"/>
      <c r="JF2064" s="27"/>
      <c r="JG2064" s="27"/>
      <c r="JH2064" s="27"/>
      <c r="JI2064" s="27"/>
      <c r="JJ2064" s="27"/>
      <c r="JK2064" s="27"/>
      <c r="JL2064" s="27"/>
      <c r="JM2064" s="27"/>
      <c r="JN2064" s="27"/>
      <c r="JO2064" s="27"/>
      <c r="JP2064" s="27"/>
      <c r="JQ2064" s="27"/>
      <c r="JR2064" s="27"/>
      <c r="JS2064" s="27"/>
      <c r="JT2064" s="27"/>
      <c r="JU2064" s="27"/>
      <c r="JV2064" s="27"/>
      <c r="JW2064" s="27"/>
      <c r="JX2064" s="27"/>
      <c r="JY2064" s="27"/>
      <c r="JZ2064" s="27"/>
      <c r="KA2064" s="27"/>
      <c r="KB2064" s="27"/>
      <c r="KC2064" s="27"/>
      <c r="KD2064" s="27"/>
      <c r="KE2064" s="27"/>
      <c r="KF2064" s="27"/>
      <c r="KG2064" s="27"/>
      <c r="KH2064" s="27"/>
      <c r="KI2064" s="27"/>
      <c r="KJ2064" s="27"/>
      <c r="KK2064" s="27"/>
      <c r="KL2064" s="27"/>
      <c r="KM2064" s="27"/>
      <c r="KN2064" s="27"/>
      <c r="KO2064" s="27"/>
      <c r="KP2064" s="27"/>
      <c r="KQ2064" s="27"/>
      <c r="KR2064" s="27"/>
      <c r="KS2064" s="27"/>
      <c r="KT2064" s="27"/>
      <c r="KU2064" s="27"/>
      <c r="KV2064" s="27"/>
      <c r="KW2064" s="27"/>
      <c r="KX2064" s="27"/>
      <c r="KY2064" s="27"/>
      <c r="KZ2064" s="27"/>
      <c r="LA2064" s="27"/>
      <c r="LB2064" s="27"/>
      <c r="LC2064" s="27"/>
      <c r="LD2064" s="27"/>
      <c r="LE2064" s="27"/>
      <c r="LF2064" s="27"/>
      <c r="LG2064" s="27"/>
      <c r="LH2064" s="27"/>
      <c r="LI2064" s="27"/>
      <c r="LJ2064" s="27"/>
      <c r="LK2064" s="27"/>
      <c r="LL2064" s="27"/>
      <c r="LM2064" s="27"/>
      <c r="LN2064" s="27"/>
      <c r="LO2064" s="27"/>
      <c r="LP2064" s="27"/>
      <c r="LQ2064" s="27"/>
      <c r="LR2064" s="27"/>
      <c r="LS2064" s="27"/>
      <c r="LT2064" s="27"/>
      <c r="LU2064" s="27"/>
    </row>
    <row r="2065" spans="8:333" ht="12.75"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27"/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C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27"/>
      <c r="DZ2065" s="27"/>
      <c r="EA2065" s="27"/>
      <c r="EB2065" s="27"/>
      <c r="EC2065" s="27"/>
      <c r="ED2065" s="27"/>
      <c r="EE2065" s="27"/>
      <c r="EF2065" s="27"/>
      <c r="EG2065" s="27"/>
      <c r="EH2065" s="27"/>
      <c r="EI2065" s="27"/>
      <c r="EJ2065" s="27"/>
      <c r="EK2065" s="27"/>
      <c r="EL2065" s="27"/>
      <c r="EM2065" s="27"/>
      <c r="EN2065" s="27"/>
      <c r="EO2065" s="27"/>
      <c r="EP2065" s="27"/>
      <c r="EQ2065" s="27"/>
      <c r="ER2065" s="27"/>
      <c r="ES2065" s="27"/>
      <c r="ET2065" s="27"/>
      <c r="EU2065" s="27"/>
      <c r="EV2065" s="27"/>
      <c r="EW2065" s="27"/>
      <c r="EX2065" s="27"/>
      <c r="EY2065" s="27"/>
      <c r="EZ2065" s="27"/>
      <c r="FA2065" s="27"/>
      <c r="FB2065" s="27"/>
      <c r="FC2065" s="27"/>
      <c r="FD2065" s="27"/>
      <c r="FE2065" s="27"/>
      <c r="FF2065" s="27"/>
      <c r="FG2065" s="27"/>
      <c r="FH2065" s="27"/>
      <c r="FI2065" s="27"/>
      <c r="FJ2065" s="27"/>
      <c r="FK2065" s="27"/>
      <c r="FL2065" s="27"/>
      <c r="FM2065" s="27"/>
      <c r="FN2065" s="27"/>
      <c r="FO2065" s="27"/>
      <c r="FP2065" s="27"/>
      <c r="FQ2065" s="27"/>
      <c r="FR2065" s="27"/>
      <c r="FS2065" s="27"/>
      <c r="FT2065" s="27"/>
      <c r="FU2065" s="27"/>
      <c r="FV2065" s="27"/>
      <c r="FW2065" s="27"/>
      <c r="FX2065" s="27"/>
      <c r="FY2065" s="27"/>
      <c r="FZ2065" s="27"/>
      <c r="GA2065" s="27"/>
      <c r="GB2065" s="27"/>
      <c r="GC2065" s="27"/>
      <c r="GD2065" s="27"/>
      <c r="GE2065" s="27"/>
      <c r="GF2065" s="27"/>
      <c r="GG2065" s="27"/>
      <c r="GH2065" s="27"/>
      <c r="GI2065" s="27"/>
      <c r="GJ2065" s="27"/>
      <c r="GK2065" s="27"/>
      <c r="GL2065" s="27"/>
      <c r="GM2065" s="27"/>
      <c r="GN2065" s="27"/>
      <c r="GO2065" s="27"/>
      <c r="GP2065" s="27"/>
      <c r="GQ2065" s="27"/>
      <c r="GR2065" s="27"/>
      <c r="GS2065" s="27"/>
      <c r="GT2065" s="27"/>
      <c r="GU2065" s="27"/>
      <c r="GV2065" s="27"/>
      <c r="GW2065" s="27"/>
      <c r="GX2065" s="27"/>
      <c r="GY2065" s="27"/>
      <c r="GZ2065" s="27"/>
      <c r="HA2065" s="27"/>
      <c r="HB2065" s="27"/>
      <c r="HC2065" s="27"/>
      <c r="HD2065" s="27"/>
      <c r="HE2065" s="27"/>
      <c r="HF2065" s="27"/>
      <c r="HG2065" s="27"/>
      <c r="HH2065" s="27"/>
      <c r="HI2065" s="27"/>
      <c r="HJ2065" s="27"/>
      <c r="HK2065" s="27"/>
      <c r="HL2065" s="27"/>
      <c r="HM2065" s="27"/>
      <c r="HN2065" s="27"/>
      <c r="HO2065" s="27"/>
      <c r="HP2065" s="27"/>
      <c r="HQ2065" s="27"/>
      <c r="HR2065" s="27"/>
      <c r="HS2065" s="27"/>
      <c r="HT2065" s="27"/>
      <c r="HU2065" s="27"/>
      <c r="HV2065" s="27"/>
      <c r="HW2065" s="27"/>
      <c r="HX2065" s="27"/>
      <c r="HY2065" s="27"/>
      <c r="HZ2065" s="27"/>
      <c r="IA2065" s="27"/>
      <c r="IB2065" s="27"/>
      <c r="IC2065" s="27"/>
      <c r="ID2065" s="27"/>
      <c r="IE2065" s="27"/>
      <c r="IF2065" s="27"/>
      <c r="IG2065" s="27"/>
      <c r="IH2065" s="27"/>
      <c r="II2065" s="27"/>
      <c r="IJ2065" s="27"/>
      <c r="IK2065" s="27"/>
      <c r="IL2065" s="27"/>
      <c r="IM2065" s="27"/>
      <c r="IN2065" s="27"/>
      <c r="IO2065" s="27"/>
      <c r="IP2065" s="27"/>
      <c r="IQ2065" s="27"/>
      <c r="IR2065" s="27"/>
      <c r="IS2065" s="27"/>
      <c r="IT2065" s="27"/>
      <c r="IU2065" s="27"/>
      <c r="IV2065" s="27"/>
      <c r="IW2065" s="27"/>
      <c r="IX2065" s="27"/>
      <c r="IY2065" s="27"/>
      <c r="IZ2065" s="27"/>
      <c r="JA2065" s="27"/>
      <c r="JB2065" s="27"/>
      <c r="JC2065" s="27"/>
      <c r="JD2065" s="27"/>
      <c r="JE2065" s="27"/>
      <c r="JF2065" s="27"/>
      <c r="JG2065" s="27"/>
      <c r="JH2065" s="27"/>
      <c r="JI2065" s="27"/>
      <c r="JJ2065" s="27"/>
      <c r="JK2065" s="27"/>
      <c r="JL2065" s="27"/>
      <c r="JM2065" s="27"/>
      <c r="JN2065" s="27"/>
      <c r="JO2065" s="27"/>
      <c r="JP2065" s="27"/>
      <c r="JQ2065" s="27"/>
      <c r="JR2065" s="27"/>
      <c r="JS2065" s="27"/>
      <c r="JT2065" s="27"/>
      <c r="JU2065" s="27"/>
      <c r="JV2065" s="27"/>
      <c r="JW2065" s="27"/>
      <c r="JX2065" s="27"/>
      <c r="JY2065" s="27"/>
      <c r="JZ2065" s="27"/>
      <c r="KA2065" s="27"/>
      <c r="KB2065" s="27"/>
      <c r="KC2065" s="27"/>
      <c r="KD2065" s="27"/>
      <c r="KE2065" s="27"/>
      <c r="KF2065" s="27"/>
      <c r="KG2065" s="27"/>
      <c r="KH2065" s="27"/>
      <c r="KI2065" s="27"/>
      <c r="KJ2065" s="27"/>
      <c r="KK2065" s="27"/>
      <c r="KL2065" s="27"/>
      <c r="KM2065" s="27"/>
      <c r="KN2065" s="27"/>
      <c r="KO2065" s="27"/>
      <c r="KP2065" s="27"/>
      <c r="KQ2065" s="27"/>
      <c r="KR2065" s="27"/>
      <c r="KS2065" s="27"/>
      <c r="KT2065" s="27"/>
      <c r="KU2065" s="27"/>
      <c r="KV2065" s="27"/>
      <c r="KW2065" s="27"/>
      <c r="KX2065" s="27"/>
      <c r="KY2065" s="27"/>
      <c r="KZ2065" s="27"/>
      <c r="LA2065" s="27"/>
      <c r="LB2065" s="27"/>
      <c r="LC2065" s="27"/>
      <c r="LD2065" s="27"/>
      <c r="LE2065" s="27"/>
      <c r="LF2065" s="27"/>
      <c r="LG2065" s="27"/>
      <c r="LH2065" s="27"/>
      <c r="LI2065" s="27"/>
      <c r="LJ2065" s="27"/>
      <c r="LK2065" s="27"/>
      <c r="LL2065" s="27"/>
      <c r="LM2065" s="27"/>
      <c r="LN2065" s="27"/>
      <c r="LO2065" s="27"/>
      <c r="LP2065" s="27"/>
      <c r="LQ2065" s="27"/>
      <c r="LR2065" s="27"/>
      <c r="LS2065" s="27"/>
      <c r="LT2065" s="27"/>
      <c r="LU2065" s="27"/>
    </row>
    <row r="2066" spans="8:333" ht="12.75"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27"/>
      <c r="DZ2066" s="27"/>
      <c r="EA2066" s="27"/>
      <c r="EB2066" s="27"/>
      <c r="EC2066" s="27"/>
      <c r="ED2066" s="27"/>
      <c r="EE2066" s="27"/>
      <c r="EF2066" s="27"/>
      <c r="EG2066" s="27"/>
      <c r="EH2066" s="27"/>
      <c r="EI2066" s="27"/>
      <c r="EJ2066" s="27"/>
      <c r="EK2066" s="27"/>
      <c r="EL2066" s="27"/>
      <c r="EM2066" s="27"/>
      <c r="EN2066" s="27"/>
      <c r="EO2066" s="27"/>
      <c r="EP2066" s="27"/>
      <c r="EQ2066" s="27"/>
      <c r="ER2066" s="27"/>
      <c r="ES2066" s="27"/>
      <c r="ET2066" s="27"/>
      <c r="EU2066" s="27"/>
      <c r="EV2066" s="27"/>
      <c r="EW2066" s="27"/>
      <c r="EX2066" s="27"/>
      <c r="EY2066" s="27"/>
      <c r="EZ2066" s="27"/>
      <c r="FA2066" s="27"/>
      <c r="FB2066" s="27"/>
      <c r="FC2066" s="27"/>
      <c r="FD2066" s="27"/>
      <c r="FE2066" s="27"/>
      <c r="FF2066" s="27"/>
      <c r="FG2066" s="27"/>
      <c r="FH2066" s="27"/>
      <c r="FI2066" s="27"/>
      <c r="FJ2066" s="27"/>
      <c r="FK2066" s="27"/>
      <c r="FL2066" s="27"/>
      <c r="FM2066" s="27"/>
      <c r="FN2066" s="27"/>
      <c r="FO2066" s="27"/>
      <c r="FP2066" s="27"/>
      <c r="FQ2066" s="27"/>
      <c r="FR2066" s="27"/>
      <c r="FS2066" s="27"/>
      <c r="FT2066" s="27"/>
      <c r="FU2066" s="27"/>
      <c r="FV2066" s="27"/>
      <c r="FW2066" s="27"/>
      <c r="FX2066" s="27"/>
      <c r="FY2066" s="27"/>
      <c r="FZ2066" s="27"/>
      <c r="GA2066" s="27"/>
      <c r="GB2066" s="27"/>
      <c r="GC2066" s="27"/>
      <c r="GD2066" s="27"/>
      <c r="GE2066" s="27"/>
      <c r="GF2066" s="27"/>
      <c r="GG2066" s="27"/>
      <c r="GH2066" s="27"/>
      <c r="GI2066" s="27"/>
      <c r="GJ2066" s="27"/>
      <c r="GK2066" s="27"/>
      <c r="GL2066" s="27"/>
      <c r="GM2066" s="27"/>
      <c r="GN2066" s="27"/>
      <c r="GO2066" s="27"/>
      <c r="GP2066" s="27"/>
      <c r="GQ2066" s="27"/>
      <c r="GR2066" s="27"/>
      <c r="GS2066" s="27"/>
      <c r="GT2066" s="27"/>
      <c r="GU2066" s="27"/>
      <c r="GV2066" s="27"/>
      <c r="GW2066" s="27"/>
      <c r="GX2066" s="27"/>
      <c r="GY2066" s="27"/>
      <c r="GZ2066" s="27"/>
      <c r="HA2066" s="27"/>
      <c r="HB2066" s="27"/>
      <c r="HC2066" s="27"/>
      <c r="HD2066" s="27"/>
      <c r="HE2066" s="27"/>
      <c r="HF2066" s="27"/>
      <c r="HG2066" s="27"/>
      <c r="HH2066" s="27"/>
      <c r="HI2066" s="27"/>
      <c r="HJ2066" s="27"/>
      <c r="HK2066" s="27"/>
      <c r="HL2066" s="27"/>
      <c r="HM2066" s="27"/>
      <c r="HN2066" s="27"/>
      <c r="HO2066" s="27"/>
      <c r="HP2066" s="27"/>
      <c r="HQ2066" s="27"/>
      <c r="HR2066" s="27"/>
      <c r="HS2066" s="27"/>
      <c r="HT2066" s="27"/>
      <c r="HU2066" s="27"/>
      <c r="HV2066" s="27"/>
      <c r="HW2066" s="27"/>
      <c r="HX2066" s="27"/>
      <c r="HY2066" s="27"/>
      <c r="HZ2066" s="27"/>
      <c r="IA2066" s="27"/>
      <c r="IB2066" s="27"/>
      <c r="IC2066" s="27"/>
      <c r="ID2066" s="27"/>
      <c r="IE2066" s="27"/>
      <c r="IF2066" s="27"/>
      <c r="IG2066" s="27"/>
      <c r="IH2066" s="27"/>
      <c r="II2066" s="27"/>
      <c r="IJ2066" s="27"/>
      <c r="IK2066" s="27"/>
      <c r="IL2066" s="27"/>
      <c r="IM2066" s="27"/>
      <c r="IN2066" s="27"/>
      <c r="IO2066" s="27"/>
      <c r="IP2066" s="27"/>
      <c r="IQ2066" s="27"/>
      <c r="IR2066" s="27"/>
      <c r="IS2066" s="27"/>
      <c r="IT2066" s="27"/>
      <c r="IU2066" s="27"/>
      <c r="IV2066" s="27"/>
      <c r="IW2066" s="27"/>
      <c r="IX2066" s="27"/>
      <c r="IY2066" s="27"/>
      <c r="IZ2066" s="27"/>
      <c r="JA2066" s="27"/>
      <c r="JB2066" s="27"/>
      <c r="JC2066" s="27"/>
      <c r="JD2066" s="27"/>
      <c r="JE2066" s="27"/>
      <c r="JF2066" s="27"/>
      <c r="JG2066" s="27"/>
      <c r="JH2066" s="27"/>
      <c r="JI2066" s="27"/>
      <c r="JJ2066" s="27"/>
      <c r="JK2066" s="27"/>
      <c r="JL2066" s="27"/>
      <c r="JM2066" s="27"/>
      <c r="JN2066" s="27"/>
      <c r="JO2066" s="27"/>
      <c r="JP2066" s="27"/>
      <c r="JQ2066" s="27"/>
      <c r="JR2066" s="27"/>
      <c r="JS2066" s="27"/>
      <c r="JT2066" s="27"/>
      <c r="JU2066" s="27"/>
      <c r="JV2066" s="27"/>
      <c r="JW2066" s="27"/>
      <c r="JX2066" s="27"/>
      <c r="JY2066" s="27"/>
      <c r="JZ2066" s="27"/>
      <c r="KA2066" s="27"/>
      <c r="KB2066" s="27"/>
      <c r="KC2066" s="27"/>
      <c r="KD2066" s="27"/>
      <c r="KE2066" s="27"/>
      <c r="KF2066" s="27"/>
      <c r="KG2066" s="27"/>
      <c r="KH2066" s="27"/>
      <c r="KI2066" s="27"/>
      <c r="KJ2066" s="27"/>
      <c r="KK2066" s="27"/>
      <c r="KL2066" s="27"/>
      <c r="KM2066" s="27"/>
      <c r="KN2066" s="27"/>
      <c r="KO2066" s="27"/>
      <c r="KP2066" s="27"/>
      <c r="KQ2066" s="27"/>
      <c r="KR2066" s="27"/>
      <c r="KS2066" s="27"/>
      <c r="KT2066" s="27"/>
      <c r="KU2066" s="27"/>
      <c r="KV2066" s="27"/>
      <c r="KW2066" s="27"/>
      <c r="KX2066" s="27"/>
      <c r="KY2066" s="27"/>
      <c r="KZ2066" s="27"/>
      <c r="LA2066" s="27"/>
      <c r="LB2066" s="27"/>
      <c r="LC2066" s="27"/>
      <c r="LD2066" s="27"/>
      <c r="LE2066" s="27"/>
      <c r="LF2066" s="27"/>
      <c r="LG2066" s="27"/>
      <c r="LH2066" s="27"/>
      <c r="LI2066" s="27"/>
      <c r="LJ2066" s="27"/>
      <c r="LK2066" s="27"/>
      <c r="LL2066" s="27"/>
      <c r="LM2066" s="27"/>
      <c r="LN2066" s="27"/>
      <c r="LO2066" s="27"/>
      <c r="LP2066" s="27"/>
      <c r="LQ2066" s="27"/>
      <c r="LR2066" s="27"/>
      <c r="LS2066" s="27"/>
      <c r="LT2066" s="27"/>
      <c r="LU2066" s="27"/>
    </row>
    <row r="2067" spans="8:333" ht="12.75"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27"/>
      <c r="DZ2067" s="27"/>
      <c r="EA2067" s="27"/>
      <c r="EB2067" s="27"/>
      <c r="EC2067" s="27"/>
      <c r="ED2067" s="27"/>
      <c r="EE2067" s="27"/>
      <c r="EF2067" s="27"/>
      <c r="EG2067" s="27"/>
      <c r="EH2067" s="27"/>
      <c r="EI2067" s="27"/>
      <c r="EJ2067" s="27"/>
      <c r="EK2067" s="27"/>
      <c r="EL2067" s="27"/>
      <c r="EM2067" s="27"/>
      <c r="EN2067" s="27"/>
      <c r="EO2067" s="27"/>
      <c r="EP2067" s="27"/>
      <c r="EQ2067" s="27"/>
      <c r="ER2067" s="27"/>
      <c r="ES2067" s="27"/>
      <c r="ET2067" s="27"/>
      <c r="EU2067" s="27"/>
      <c r="EV2067" s="27"/>
      <c r="EW2067" s="27"/>
      <c r="EX2067" s="27"/>
      <c r="EY2067" s="27"/>
      <c r="EZ2067" s="27"/>
      <c r="FA2067" s="27"/>
      <c r="FB2067" s="27"/>
      <c r="FC2067" s="27"/>
      <c r="FD2067" s="27"/>
      <c r="FE2067" s="27"/>
      <c r="FF2067" s="27"/>
      <c r="FG2067" s="27"/>
      <c r="FH2067" s="27"/>
      <c r="FI2067" s="27"/>
      <c r="FJ2067" s="27"/>
      <c r="FK2067" s="27"/>
      <c r="FL2067" s="27"/>
      <c r="FM2067" s="27"/>
      <c r="FN2067" s="27"/>
      <c r="FO2067" s="27"/>
      <c r="FP2067" s="27"/>
      <c r="FQ2067" s="27"/>
      <c r="FR2067" s="27"/>
      <c r="FS2067" s="27"/>
      <c r="FT2067" s="27"/>
      <c r="FU2067" s="27"/>
      <c r="FV2067" s="27"/>
      <c r="FW2067" s="27"/>
      <c r="FX2067" s="27"/>
      <c r="FY2067" s="27"/>
      <c r="FZ2067" s="27"/>
      <c r="GA2067" s="27"/>
      <c r="GB2067" s="27"/>
      <c r="GC2067" s="27"/>
      <c r="GD2067" s="27"/>
      <c r="GE2067" s="27"/>
      <c r="GF2067" s="27"/>
      <c r="GG2067" s="27"/>
      <c r="GH2067" s="27"/>
      <c r="GI2067" s="27"/>
      <c r="GJ2067" s="27"/>
      <c r="GK2067" s="27"/>
      <c r="GL2067" s="27"/>
      <c r="GM2067" s="27"/>
      <c r="GN2067" s="27"/>
      <c r="GO2067" s="27"/>
      <c r="GP2067" s="27"/>
      <c r="GQ2067" s="27"/>
      <c r="GR2067" s="27"/>
      <c r="GS2067" s="27"/>
      <c r="GT2067" s="27"/>
      <c r="GU2067" s="27"/>
      <c r="GV2067" s="27"/>
      <c r="GW2067" s="27"/>
      <c r="GX2067" s="27"/>
      <c r="GY2067" s="27"/>
      <c r="GZ2067" s="27"/>
      <c r="HA2067" s="27"/>
      <c r="HB2067" s="27"/>
      <c r="HC2067" s="27"/>
      <c r="HD2067" s="27"/>
      <c r="HE2067" s="27"/>
      <c r="HF2067" s="27"/>
      <c r="HG2067" s="27"/>
      <c r="HH2067" s="27"/>
      <c r="HI2067" s="27"/>
      <c r="HJ2067" s="27"/>
      <c r="HK2067" s="27"/>
      <c r="HL2067" s="27"/>
      <c r="HM2067" s="27"/>
      <c r="HN2067" s="27"/>
      <c r="HO2067" s="27"/>
      <c r="HP2067" s="27"/>
      <c r="HQ2067" s="27"/>
      <c r="HR2067" s="27"/>
      <c r="HS2067" s="27"/>
      <c r="HT2067" s="27"/>
      <c r="HU2067" s="27"/>
      <c r="HV2067" s="27"/>
      <c r="HW2067" s="27"/>
      <c r="HX2067" s="27"/>
      <c r="HY2067" s="27"/>
      <c r="HZ2067" s="27"/>
      <c r="IA2067" s="27"/>
      <c r="IB2067" s="27"/>
      <c r="IC2067" s="27"/>
      <c r="ID2067" s="27"/>
      <c r="IE2067" s="27"/>
      <c r="IF2067" s="27"/>
      <c r="IG2067" s="27"/>
      <c r="IH2067" s="27"/>
      <c r="II2067" s="27"/>
      <c r="IJ2067" s="27"/>
      <c r="IK2067" s="27"/>
      <c r="IL2067" s="27"/>
      <c r="IM2067" s="27"/>
      <c r="IN2067" s="27"/>
      <c r="IO2067" s="27"/>
      <c r="IP2067" s="27"/>
      <c r="IQ2067" s="27"/>
      <c r="IR2067" s="27"/>
      <c r="IS2067" s="27"/>
      <c r="IT2067" s="27"/>
      <c r="IU2067" s="27"/>
      <c r="IV2067" s="27"/>
      <c r="IW2067" s="27"/>
      <c r="IX2067" s="27"/>
      <c r="IY2067" s="27"/>
      <c r="IZ2067" s="27"/>
      <c r="JA2067" s="27"/>
      <c r="JB2067" s="27"/>
      <c r="JC2067" s="27"/>
      <c r="JD2067" s="27"/>
      <c r="JE2067" s="27"/>
      <c r="JF2067" s="27"/>
      <c r="JG2067" s="27"/>
      <c r="JH2067" s="27"/>
      <c r="JI2067" s="27"/>
      <c r="JJ2067" s="27"/>
      <c r="JK2067" s="27"/>
      <c r="JL2067" s="27"/>
      <c r="JM2067" s="27"/>
      <c r="JN2067" s="27"/>
      <c r="JO2067" s="27"/>
      <c r="JP2067" s="27"/>
      <c r="JQ2067" s="27"/>
      <c r="JR2067" s="27"/>
      <c r="JS2067" s="27"/>
      <c r="JT2067" s="27"/>
      <c r="JU2067" s="27"/>
      <c r="JV2067" s="27"/>
      <c r="JW2067" s="27"/>
      <c r="JX2067" s="27"/>
      <c r="JY2067" s="27"/>
      <c r="JZ2067" s="27"/>
      <c r="KA2067" s="27"/>
      <c r="KB2067" s="27"/>
      <c r="KC2067" s="27"/>
      <c r="KD2067" s="27"/>
      <c r="KE2067" s="27"/>
      <c r="KF2067" s="27"/>
      <c r="KG2067" s="27"/>
      <c r="KH2067" s="27"/>
      <c r="KI2067" s="27"/>
      <c r="KJ2067" s="27"/>
      <c r="KK2067" s="27"/>
      <c r="KL2067" s="27"/>
      <c r="KM2067" s="27"/>
      <c r="KN2067" s="27"/>
      <c r="KO2067" s="27"/>
      <c r="KP2067" s="27"/>
      <c r="KQ2067" s="27"/>
      <c r="KR2067" s="27"/>
      <c r="KS2067" s="27"/>
      <c r="KT2067" s="27"/>
      <c r="KU2067" s="27"/>
      <c r="KV2067" s="27"/>
      <c r="KW2067" s="27"/>
      <c r="KX2067" s="27"/>
      <c r="KY2067" s="27"/>
      <c r="KZ2067" s="27"/>
      <c r="LA2067" s="27"/>
      <c r="LB2067" s="27"/>
      <c r="LC2067" s="27"/>
      <c r="LD2067" s="27"/>
      <c r="LE2067" s="27"/>
      <c r="LF2067" s="27"/>
      <c r="LG2067" s="27"/>
      <c r="LH2067" s="27"/>
      <c r="LI2067" s="27"/>
      <c r="LJ2067" s="27"/>
      <c r="LK2067" s="27"/>
      <c r="LL2067" s="27"/>
      <c r="LM2067" s="27"/>
      <c r="LN2067" s="27"/>
      <c r="LO2067" s="27"/>
      <c r="LP2067" s="27"/>
      <c r="LQ2067" s="27"/>
      <c r="LR2067" s="27"/>
      <c r="LS2067" s="27"/>
      <c r="LT2067" s="27"/>
      <c r="LU2067" s="27"/>
    </row>
    <row r="2068" spans="8:333" ht="12.75"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27"/>
      <c r="DZ2068" s="27"/>
      <c r="EA2068" s="27"/>
      <c r="EB2068" s="27"/>
      <c r="EC2068" s="27"/>
      <c r="ED2068" s="27"/>
      <c r="EE2068" s="27"/>
      <c r="EF2068" s="27"/>
      <c r="EG2068" s="27"/>
      <c r="EH2068" s="27"/>
      <c r="EI2068" s="27"/>
      <c r="EJ2068" s="27"/>
      <c r="EK2068" s="27"/>
      <c r="EL2068" s="27"/>
      <c r="EM2068" s="27"/>
      <c r="EN2068" s="27"/>
      <c r="EO2068" s="27"/>
      <c r="EP2068" s="27"/>
      <c r="EQ2068" s="27"/>
      <c r="ER2068" s="27"/>
      <c r="ES2068" s="27"/>
      <c r="ET2068" s="27"/>
      <c r="EU2068" s="27"/>
      <c r="EV2068" s="27"/>
      <c r="EW2068" s="27"/>
      <c r="EX2068" s="27"/>
      <c r="EY2068" s="27"/>
      <c r="EZ2068" s="27"/>
      <c r="FA2068" s="27"/>
      <c r="FB2068" s="27"/>
      <c r="FC2068" s="27"/>
      <c r="FD2068" s="27"/>
      <c r="FE2068" s="27"/>
      <c r="FF2068" s="27"/>
      <c r="FG2068" s="27"/>
      <c r="FH2068" s="27"/>
      <c r="FI2068" s="27"/>
      <c r="FJ2068" s="27"/>
      <c r="FK2068" s="27"/>
      <c r="FL2068" s="27"/>
      <c r="FM2068" s="27"/>
      <c r="FN2068" s="27"/>
      <c r="FO2068" s="27"/>
      <c r="FP2068" s="27"/>
      <c r="FQ2068" s="27"/>
      <c r="FR2068" s="27"/>
      <c r="FS2068" s="27"/>
      <c r="FT2068" s="27"/>
      <c r="FU2068" s="27"/>
      <c r="FV2068" s="27"/>
      <c r="FW2068" s="27"/>
      <c r="FX2068" s="27"/>
      <c r="FY2068" s="27"/>
      <c r="FZ2068" s="27"/>
      <c r="GA2068" s="27"/>
      <c r="GB2068" s="27"/>
      <c r="GC2068" s="27"/>
      <c r="GD2068" s="27"/>
      <c r="GE2068" s="27"/>
      <c r="GF2068" s="27"/>
      <c r="GG2068" s="27"/>
      <c r="GH2068" s="27"/>
      <c r="GI2068" s="27"/>
      <c r="GJ2068" s="27"/>
      <c r="GK2068" s="27"/>
      <c r="GL2068" s="27"/>
      <c r="GM2068" s="27"/>
      <c r="GN2068" s="27"/>
      <c r="GO2068" s="27"/>
      <c r="GP2068" s="27"/>
      <c r="GQ2068" s="27"/>
      <c r="GR2068" s="27"/>
      <c r="GS2068" s="27"/>
      <c r="GT2068" s="27"/>
      <c r="GU2068" s="27"/>
      <c r="GV2068" s="27"/>
      <c r="GW2068" s="27"/>
      <c r="GX2068" s="27"/>
      <c r="GY2068" s="27"/>
      <c r="GZ2068" s="27"/>
      <c r="HA2068" s="27"/>
      <c r="HB2068" s="27"/>
      <c r="HC2068" s="27"/>
      <c r="HD2068" s="27"/>
      <c r="HE2068" s="27"/>
      <c r="HF2068" s="27"/>
      <c r="HG2068" s="27"/>
      <c r="HH2068" s="27"/>
      <c r="HI2068" s="27"/>
      <c r="HJ2068" s="27"/>
      <c r="HK2068" s="27"/>
      <c r="HL2068" s="27"/>
      <c r="HM2068" s="27"/>
      <c r="HN2068" s="27"/>
      <c r="HO2068" s="27"/>
      <c r="HP2068" s="27"/>
      <c r="HQ2068" s="27"/>
      <c r="HR2068" s="27"/>
      <c r="HS2068" s="27"/>
      <c r="HT2068" s="27"/>
      <c r="HU2068" s="27"/>
      <c r="HV2068" s="27"/>
      <c r="HW2068" s="27"/>
      <c r="HX2068" s="27"/>
      <c r="HY2068" s="27"/>
      <c r="HZ2068" s="27"/>
      <c r="IA2068" s="27"/>
      <c r="IB2068" s="27"/>
      <c r="IC2068" s="27"/>
      <c r="ID2068" s="27"/>
      <c r="IE2068" s="27"/>
      <c r="IF2068" s="27"/>
      <c r="IG2068" s="27"/>
      <c r="IH2068" s="27"/>
      <c r="II2068" s="27"/>
      <c r="IJ2068" s="27"/>
      <c r="IK2068" s="27"/>
      <c r="IL2068" s="27"/>
      <c r="IM2068" s="27"/>
      <c r="IN2068" s="27"/>
      <c r="IO2068" s="27"/>
      <c r="IP2068" s="27"/>
      <c r="IQ2068" s="27"/>
      <c r="IR2068" s="27"/>
      <c r="IS2068" s="27"/>
      <c r="IT2068" s="27"/>
      <c r="IU2068" s="27"/>
      <c r="IV2068" s="27"/>
      <c r="IW2068" s="27"/>
      <c r="IX2068" s="27"/>
      <c r="IY2068" s="27"/>
      <c r="IZ2068" s="27"/>
      <c r="JA2068" s="27"/>
      <c r="JB2068" s="27"/>
      <c r="JC2068" s="27"/>
      <c r="JD2068" s="27"/>
      <c r="JE2068" s="27"/>
      <c r="JF2068" s="27"/>
      <c r="JG2068" s="27"/>
      <c r="JH2068" s="27"/>
      <c r="JI2068" s="27"/>
      <c r="JJ2068" s="27"/>
      <c r="JK2068" s="27"/>
      <c r="JL2068" s="27"/>
      <c r="JM2068" s="27"/>
      <c r="JN2068" s="27"/>
      <c r="JO2068" s="27"/>
      <c r="JP2068" s="27"/>
      <c r="JQ2068" s="27"/>
      <c r="JR2068" s="27"/>
      <c r="JS2068" s="27"/>
      <c r="JT2068" s="27"/>
      <c r="JU2068" s="27"/>
      <c r="JV2068" s="27"/>
      <c r="JW2068" s="27"/>
      <c r="JX2068" s="27"/>
      <c r="JY2068" s="27"/>
      <c r="JZ2068" s="27"/>
      <c r="KA2068" s="27"/>
      <c r="KB2068" s="27"/>
      <c r="KC2068" s="27"/>
      <c r="KD2068" s="27"/>
      <c r="KE2068" s="27"/>
      <c r="KF2068" s="27"/>
      <c r="KG2068" s="27"/>
      <c r="KH2068" s="27"/>
      <c r="KI2068" s="27"/>
      <c r="KJ2068" s="27"/>
      <c r="KK2068" s="27"/>
      <c r="KL2068" s="27"/>
      <c r="KM2068" s="27"/>
      <c r="KN2068" s="27"/>
      <c r="KO2068" s="27"/>
      <c r="KP2068" s="27"/>
      <c r="KQ2068" s="27"/>
      <c r="KR2068" s="27"/>
      <c r="KS2068" s="27"/>
      <c r="KT2068" s="27"/>
      <c r="KU2068" s="27"/>
      <c r="KV2068" s="27"/>
      <c r="KW2068" s="27"/>
      <c r="KX2068" s="27"/>
      <c r="KY2068" s="27"/>
      <c r="KZ2068" s="27"/>
      <c r="LA2068" s="27"/>
      <c r="LB2068" s="27"/>
      <c r="LC2068" s="27"/>
      <c r="LD2068" s="27"/>
      <c r="LE2068" s="27"/>
      <c r="LF2068" s="27"/>
      <c r="LG2068" s="27"/>
      <c r="LH2068" s="27"/>
      <c r="LI2068" s="27"/>
      <c r="LJ2068" s="27"/>
      <c r="LK2068" s="27"/>
      <c r="LL2068" s="27"/>
      <c r="LM2068" s="27"/>
      <c r="LN2068" s="27"/>
      <c r="LO2068" s="27"/>
      <c r="LP2068" s="27"/>
      <c r="LQ2068" s="27"/>
      <c r="LR2068" s="27"/>
      <c r="LS2068" s="27"/>
      <c r="LT2068" s="27"/>
      <c r="LU2068" s="27"/>
    </row>
    <row r="2069" spans="8:333" ht="12.75"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27"/>
      <c r="DZ2069" s="27"/>
      <c r="EA2069" s="27"/>
      <c r="EB2069" s="27"/>
      <c r="EC2069" s="27"/>
      <c r="ED2069" s="27"/>
      <c r="EE2069" s="27"/>
      <c r="EF2069" s="27"/>
      <c r="EG2069" s="27"/>
      <c r="EH2069" s="27"/>
      <c r="EI2069" s="27"/>
      <c r="EJ2069" s="27"/>
      <c r="EK2069" s="27"/>
      <c r="EL2069" s="27"/>
      <c r="EM2069" s="27"/>
      <c r="EN2069" s="27"/>
      <c r="EO2069" s="27"/>
      <c r="EP2069" s="27"/>
      <c r="EQ2069" s="27"/>
      <c r="ER2069" s="27"/>
      <c r="ES2069" s="27"/>
      <c r="ET2069" s="27"/>
      <c r="EU2069" s="27"/>
      <c r="EV2069" s="27"/>
      <c r="EW2069" s="27"/>
      <c r="EX2069" s="27"/>
      <c r="EY2069" s="27"/>
      <c r="EZ2069" s="27"/>
      <c r="FA2069" s="27"/>
      <c r="FB2069" s="27"/>
      <c r="FC2069" s="27"/>
      <c r="FD2069" s="27"/>
      <c r="FE2069" s="27"/>
      <c r="FF2069" s="27"/>
      <c r="FG2069" s="27"/>
      <c r="FH2069" s="27"/>
      <c r="FI2069" s="27"/>
      <c r="FJ2069" s="27"/>
      <c r="FK2069" s="27"/>
      <c r="FL2069" s="27"/>
      <c r="FM2069" s="27"/>
      <c r="FN2069" s="27"/>
      <c r="FO2069" s="27"/>
      <c r="FP2069" s="27"/>
      <c r="FQ2069" s="27"/>
      <c r="FR2069" s="27"/>
      <c r="FS2069" s="27"/>
      <c r="FT2069" s="27"/>
      <c r="FU2069" s="27"/>
      <c r="FV2069" s="27"/>
      <c r="FW2069" s="27"/>
      <c r="FX2069" s="27"/>
      <c r="FY2069" s="27"/>
      <c r="FZ2069" s="27"/>
      <c r="GA2069" s="27"/>
      <c r="GB2069" s="27"/>
      <c r="GC2069" s="27"/>
      <c r="GD2069" s="27"/>
      <c r="GE2069" s="27"/>
      <c r="GF2069" s="27"/>
      <c r="GG2069" s="27"/>
      <c r="GH2069" s="27"/>
      <c r="GI2069" s="27"/>
      <c r="GJ2069" s="27"/>
      <c r="GK2069" s="27"/>
      <c r="GL2069" s="27"/>
      <c r="GM2069" s="27"/>
      <c r="GN2069" s="27"/>
      <c r="GO2069" s="27"/>
      <c r="GP2069" s="27"/>
      <c r="GQ2069" s="27"/>
      <c r="GR2069" s="27"/>
      <c r="GS2069" s="27"/>
      <c r="GT2069" s="27"/>
      <c r="GU2069" s="27"/>
      <c r="GV2069" s="27"/>
      <c r="GW2069" s="27"/>
      <c r="GX2069" s="27"/>
      <c r="GY2069" s="27"/>
      <c r="GZ2069" s="27"/>
      <c r="HA2069" s="27"/>
      <c r="HB2069" s="27"/>
      <c r="HC2069" s="27"/>
      <c r="HD2069" s="27"/>
      <c r="HE2069" s="27"/>
      <c r="HF2069" s="27"/>
      <c r="HG2069" s="27"/>
      <c r="HH2069" s="27"/>
      <c r="HI2069" s="27"/>
      <c r="HJ2069" s="27"/>
      <c r="HK2069" s="27"/>
      <c r="HL2069" s="27"/>
      <c r="HM2069" s="27"/>
      <c r="HN2069" s="27"/>
      <c r="HO2069" s="27"/>
      <c r="HP2069" s="27"/>
      <c r="HQ2069" s="27"/>
      <c r="HR2069" s="27"/>
      <c r="HS2069" s="27"/>
      <c r="HT2069" s="27"/>
      <c r="HU2069" s="27"/>
      <c r="HV2069" s="27"/>
      <c r="HW2069" s="27"/>
      <c r="HX2069" s="27"/>
      <c r="HY2069" s="27"/>
      <c r="HZ2069" s="27"/>
      <c r="IA2069" s="27"/>
      <c r="IB2069" s="27"/>
      <c r="IC2069" s="27"/>
      <c r="ID2069" s="27"/>
      <c r="IE2069" s="27"/>
      <c r="IF2069" s="27"/>
      <c r="IG2069" s="27"/>
      <c r="IH2069" s="27"/>
      <c r="II2069" s="27"/>
      <c r="IJ2069" s="27"/>
      <c r="IK2069" s="27"/>
      <c r="IL2069" s="27"/>
      <c r="IM2069" s="27"/>
      <c r="IN2069" s="27"/>
      <c r="IO2069" s="27"/>
      <c r="IP2069" s="27"/>
      <c r="IQ2069" s="27"/>
      <c r="IR2069" s="27"/>
      <c r="IS2069" s="27"/>
      <c r="IT2069" s="27"/>
      <c r="IU2069" s="27"/>
      <c r="IV2069" s="27"/>
      <c r="IW2069" s="27"/>
      <c r="IX2069" s="27"/>
      <c r="IY2069" s="27"/>
      <c r="IZ2069" s="27"/>
      <c r="JA2069" s="27"/>
      <c r="JB2069" s="27"/>
      <c r="JC2069" s="27"/>
      <c r="JD2069" s="27"/>
      <c r="JE2069" s="27"/>
      <c r="JF2069" s="27"/>
      <c r="JG2069" s="27"/>
      <c r="JH2069" s="27"/>
      <c r="JI2069" s="27"/>
      <c r="JJ2069" s="27"/>
      <c r="JK2069" s="27"/>
      <c r="JL2069" s="27"/>
      <c r="JM2069" s="27"/>
      <c r="JN2069" s="27"/>
      <c r="JO2069" s="27"/>
      <c r="JP2069" s="27"/>
      <c r="JQ2069" s="27"/>
      <c r="JR2069" s="27"/>
      <c r="JS2069" s="27"/>
      <c r="JT2069" s="27"/>
      <c r="JU2069" s="27"/>
      <c r="JV2069" s="27"/>
      <c r="JW2069" s="27"/>
      <c r="JX2069" s="27"/>
      <c r="JY2069" s="27"/>
      <c r="JZ2069" s="27"/>
      <c r="KA2069" s="27"/>
      <c r="KB2069" s="27"/>
      <c r="KC2069" s="27"/>
      <c r="KD2069" s="27"/>
      <c r="KE2069" s="27"/>
      <c r="KF2069" s="27"/>
      <c r="KG2069" s="27"/>
      <c r="KH2069" s="27"/>
      <c r="KI2069" s="27"/>
      <c r="KJ2069" s="27"/>
      <c r="KK2069" s="27"/>
      <c r="KL2069" s="27"/>
      <c r="KM2069" s="27"/>
      <c r="KN2069" s="27"/>
      <c r="KO2069" s="27"/>
      <c r="KP2069" s="27"/>
      <c r="KQ2069" s="27"/>
      <c r="KR2069" s="27"/>
      <c r="KS2069" s="27"/>
      <c r="KT2069" s="27"/>
      <c r="KU2069" s="27"/>
      <c r="KV2069" s="27"/>
      <c r="KW2069" s="27"/>
      <c r="KX2069" s="27"/>
      <c r="KY2069" s="27"/>
      <c r="KZ2069" s="27"/>
      <c r="LA2069" s="27"/>
      <c r="LB2069" s="27"/>
      <c r="LC2069" s="27"/>
      <c r="LD2069" s="27"/>
      <c r="LE2069" s="27"/>
      <c r="LF2069" s="27"/>
      <c r="LG2069" s="27"/>
      <c r="LH2069" s="27"/>
      <c r="LI2069" s="27"/>
      <c r="LJ2069" s="27"/>
      <c r="LK2069" s="27"/>
      <c r="LL2069" s="27"/>
      <c r="LM2069" s="27"/>
      <c r="LN2069" s="27"/>
      <c r="LO2069" s="27"/>
      <c r="LP2069" s="27"/>
      <c r="LQ2069" s="27"/>
      <c r="LR2069" s="27"/>
      <c r="LS2069" s="27"/>
      <c r="LT2069" s="27"/>
      <c r="LU2069" s="27"/>
    </row>
    <row r="2070" spans="8:333" ht="12.75"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27"/>
      <c r="BK2070" s="27"/>
      <c r="BL2070" s="27"/>
      <c r="BM2070" s="27"/>
      <c r="BN2070" s="27"/>
      <c r="BO2070" s="27"/>
      <c r="BP2070" s="27"/>
      <c r="BQ2070" s="27"/>
      <c r="BR2070" s="27"/>
      <c r="BS2070" s="27"/>
      <c r="BT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27"/>
      <c r="DZ2070" s="27"/>
      <c r="EA2070" s="27"/>
      <c r="EB2070" s="27"/>
      <c r="EC2070" s="27"/>
      <c r="ED2070" s="27"/>
      <c r="EE2070" s="27"/>
      <c r="EF2070" s="27"/>
      <c r="EG2070" s="27"/>
      <c r="EH2070" s="27"/>
      <c r="EI2070" s="27"/>
      <c r="EJ2070" s="27"/>
      <c r="EK2070" s="27"/>
      <c r="EL2070" s="27"/>
      <c r="EM2070" s="27"/>
      <c r="EN2070" s="27"/>
      <c r="EO2070" s="27"/>
      <c r="EP2070" s="27"/>
      <c r="EQ2070" s="27"/>
      <c r="ER2070" s="27"/>
      <c r="ES2070" s="27"/>
      <c r="ET2070" s="27"/>
      <c r="EU2070" s="27"/>
      <c r="EV2070" s="27"/>
      <c r="EW2070" s="27"/>
      <c r="EX2070" s="27"/>
      <c r="EY2070" s="27"/>
      <c r="EZ2070" s="27"/>
      <c r="FA2070" s="27"/>
      <c r="FB2070" s="27"/>
      <c r="FC2070" s="27"/>
      <c r="FD2070" s="27"/>
      <c r="FE2070" s="27"/>
      <c r="FF2070" s="27"/>
      <c r="FG2070" s="27"/>
      <c r="FH2070" s="27"/>
      <c r="FI2070" s="27"/>
      <c r="FJ2070" s="27"/>
      <c r="FK2070" s="27"/>
      <c r="FL2070" s="27"/>
      <c r="FM2070" s="27"/>
      <c r="FN2070" s="27"/>
      <c r="FO2070" s="27"/>
      <c r="FP2070" s="27"/>
      <c r="FQ2070" s="27"/>
      <c r="FR2070" s="27"/>
      <c r="FS2070" s="27"/>
      <c r="FT2070" s="27"/>
      <c r="FU2070" s="27"/>
      <c r="FV2070" s="27"/>
      <c r="FW2070" s="27"/>
      <c r="FX2070" s="27"/>
      <c r="FY2070" s="27"/>
      <c r="FZ2070" s="27"/>
      <c r="GA2070" s="27"/>
      <c r="GB2070" s="27"/>
      <c r="GC2070" s="27"/>
      <c r="GD2070" s="27"/>
      <c r="GE2070" s="27"/>
      <c r="GF2070" s="27"/>
      <c r="GG2070" s="27"/>
      <c r="GH2070" s="27"/>
      <c r="GI2070" s="27"/>
      <c r="GJ2070" s="27"/>
      <c r="GK2070" s="27"/>
      <c r="GL2070" s="27"/>
      <c r="GM2070" s="27"/>
      <c r="GN2070" s="27"/>
      <c r="GO2070" s="27"/>
      <c r="GP2070" s="27"/>
      <c r="GQ2070" s="27"/>
      <c r="GR2070" s="27"/>
      <c r="GS2070" s="27"/>
      <c r="GT2070" s="27"/>
      <c r="GU2070" s="27"/>
      <c r="GV2070" s="27"/>
      <c r="GW2070" s="27"/>
      <c r="GX2070" s="27"/>
      <c r="GY2070" s="27"/>
      <c r="GZ2070" s="27"/>
      <c r="HA2070" s="27"/>
      <c r="HB2070" s="27"/>
      <c r="HC2070" s="27"/>
      <c r="HD2070" s="27"/>
      <c r="HE2070" s="27"/>
      <c r="HF2070" s="27"/>
      <c r="HG2070" s="27"/>
      <c r="HH2070" s="27"/>
      <c r="HI2070" s="27"/>
      <c r="HJ2070" s="27"/>
      <c r="HK2070" s="27"/>
      <c r="HL2070" s="27"/>
      <c r="HM2070" s="27"/>
      <c r="HN2070" s="27"/>
      <c r="HO2070" s="27"/>
      <c r="HP2070" s="27"/>
      <c r="HQ2070" s="27"/>
      <c r="HR2070" s="27"/>
      <c r="HS2070" s="27"/>
      <c r="HT2070" s="27"/>
      <c r="HU2070" s="27"/>
      <c r="HV2070" s="27"/>
      <c r="HW2070" s="27"/>
      <c r="HX2070" s="27"/>
      <c r="HY2070" s="27"/>
      <c r="HZ2070" s="27"/>
      <c r="IA2070" s="27"/>
      <c r="IB2070" s="27"/>
      <c r="IC2070" s="27"/>
      <c r="ID2070" s="27"/>
      <c r="IE2070" s="27"/>
      <c r="IF2070" s="27"/>
      <c r="IG2070" s="27"/>
      <c r="IH2070" s="27"/>
      <c r="II2070" s="27"/>
      <c r="IJ2070" s="27"/>
      <c r="IK2070" s="27"/>
      <c r="IL2070" s="27"/>
      <c r="IM2070" s="27"/>
      <c r="IN2070" s="27"/>
      <c r="IO2070" s="27"/>
      <c r="IP2070" s="27"/>
      <c r="IQ2070" s="27"/>
      <c r="IR2070" s="27"/>
      <c r="IS2070" s="27"/>
      <c r="IT2070" s="27"/>
      <c r="IU2070" s="27"/>
      <c r="IV2070" s="27"/>
      <c r="IW2070" s="27"/>
      <c r="IX2070" s="27"/>
      <c r="IY2070" s="27"/>
      <c r="IZ2070" s="27"/>
      <c r="JA2070" s="27"/>
      <c r="JB2070" s="27"/>
      <c r="JC2070" s="27"/>
      <c r="JD2070" s="27"/>
      <c r="JE2070" s="27"/>
      <c r="JF2070" s="27"/>
      <c r="JG2070" s="27"/>
      <c r="JH2070" s="27"/>
      <c r="JI2070" s="27"/>
      <c r="JJ2070" s="27"/>
      <c r="JK2070" s="27"/>
      <c r="JL2070" s="27"/>
      <c r="JM2070" s="27"/>
      <c r="JN2070" s="27"/>
      <c r="JO2070" s="27"/>
      <c r="JP2070" s="27"/>
      <c r="JQ2070" s="27"/>
      <c r="JR2070" s="27"/>
      <c r="JS2070" s="27"/>
      <c r="JT2070" s="27"/>
      <c r="JU2070" s="27"/>
      <c r="JV2070" s="27"/>
      <c r="JW2070" s="27"/>
      <c r="JX2070" s="27"/>
      <c r="JY2070" s="27"/>
      <c r="JZ2070" s="27"/>
      <c r="KA2070" s="27"/>
      <c r="KB2070" s="27"/>
      <c r="KC2070" s="27"/>
      <c r="KD2070" s="27"/>
      <c r="KE2070" s="27"/>
      <c r="KF2070" s="27"/>
      <c r="KG2070" s="27"/>
      <c r="KH2070" s="27"/>
      <c r="KI2070" s="27"/>
      <c r="KJ2070" s="27"/>
      <c r="KK2070" s="27"/>
      <c r="KL2070" s="27"/>
      <c r="KM2070" s="27"/>
      <c r="KN2070" s="27"/>
      <c r="KO2070" s="27"/>
      <c r="KP2070" s="27"/>
      <c r="KQ2070" s="27"/>
      <c r="KR2070" s="27"/>
      <c r="KS2070" s="27"/>
      <c r="KT2070" s="27"/>
      <c r="KU2070" s="27"/>
      <c r="KV2070" s="27"/>
      <c r="KW2070" s="27"/>
      <c r="KX2070" s="27"/>
      <c r="KY2070" s="27"/>
      <c r="KZ2070" s="27"/>
      <c r="LA2070" s="27"/>
      <c r="LB2070" s="27"/>
      <c r="LC2070" s="27"/>
      <c r="LD2070" s="27"/>
      <c r="LE2070" s="27"/>
      <c r="LF2070" s="27"/>
      <c r="LG2070" s="27"/>
      <c r="LH2070" s="27"/>
      <c r="LI2070" s="27"/>
      <c r="LJ2070" s="27"/>
      <c r="LK2070" s="27"/>
      <c r="LL2070" s="27"/>
      <c r="LM2070" s="27"/>
      <c r="LN2070" s="27"/>
      <c r="LO2070" s="27"/>
      <c r="LP2070" s="27"/>
      <c r="LQ2070" s="27"/>
      <c r="LR2070" s="27"/>
      <c r="LS2070" s="27"/>
      <c r="LT2070" s="27"/>
      <c r="LU2070" s="27"/>
    </row>
    <row r="2071" spans="8:333" ht="12.75"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27"/>
      <c r="DZ2071" s="27"/>
      <c r="EA2071" s="27"/>
      <c r="EB2071" s="27"/>
      <c r="EC2071" s="27"/>
      <c r="ED2071" s="27"/>
      <c r="EE2071" s="27"/>
      <c r="EF2071" s="27"/>
      <c r="EG2071" s="27"/>
      <c r="EH2071" s="27"/>
      <c r="EI2071" s="27"/>
      <c r="EJ2071" s="27"/>
      <c r="EK2071" s="27"/>
      <c r="EL2071" s="27"/>
      <c r="EM2071" s="27"/>
      <c r="EN2071" s="27"/>
      <c r="EO2071" s="27"/>
      <c r="EP2071" s="27"/>
      <c r="EQ2071" s="27"/>
      <c r="ER2071" s="27"/>
      <c r="ES2071" s="27"/>
      <c r="ET2071" s="27"/>
      <c r="EU2071" s="27"/>
      <c r="EV2071" s="27"/>
      <c r="EW2071" s="27"/>
      <c r="EX2071" s="27"/>
      <c r="EY2071" s="27"/>
      <c r="EZ2071" s="27"/>
      <c r="FA2071" s="27"/>
      <c r="FB2071" s="27"/>
      <c r="FC2071" s="27"/>
      <c r="FD2071" s="27"/>
      <c r="FE2071" s="27"/>
      <c r="FF2071" s="27"/>
      <c r="FG2071" s="27"/>
      <c r="FH2071" s="27"/>
      <c r="FI2071" s="27"/>
      <c r="FJ2071" s="27"/>
      <c r="FK2071" s="27"/>
      <c r="FL2071" s="27"/>
      <c r="FM2071" s="27"/>
      <c r="FN2071" s="27"/>
      <c r="FO2071" s="27"/>
      <c r="FP2071" s="27"/>
      <c r="FQ2071" s="27"/>
      <c r="FR2071" s="27"/>
      <c r="FS2071" s="27"/>
      <c r="FT2071" s="27"/>
      <c r="FU2071" s="27"/>
      <c r="FV2071" s="27"/>
      <c r="FW2071" s="27"/>
      <c r="FX2071" s="27"/>
      <c r="FY2071" s="27"/>
      <c r="FZ2071" s="27"/>
      <c r="GA2071" s="27"/>
      <c r="GB2071" s="27"/>
      <c r="GC2071" s="27"/>
      <c r="GD2071" s="27"/>
      <c r="GE2071" s="27"/>
      <c r="GF2071" s="27"/>
      <c r="GG2071" s="27"/>
      <c r="GH2071" s="27"/>
      <c r="GI2071" s="27"/>
      <c r="GJ2071" s="27"/>
      <c r="GK2071" s="27"/>
      <c r="GL2071" s="27"/>
      <c r="GM2071" s="27"/>
      <c r="GN2071" s="27"/>
      <c r="GO2071" s="27"/>
      <c r="GP2071" s="27"/>
      <c r="GQ2071" s="27"/>
      <c r="GR2071" s="27"/>
      <c r="GS2071" s="27"/>
      <c r="GT2071" s="27"/>
      <c r="GU2071" s="27"/>
      <c r="GV2071" s="27"/>
      <c r="GW2071" s="27"/>
      <c r="GX2071" s="27"/>
      <c r="GY2071" s="27"/>
      <c r="GZ2071" s="27"/>
      <c r="HA2071" s="27"/>
      <c r="HB2071" s="27"/>
      <c r="HC2071" s="27"/>
      <c r="HD2071" s="27"/>
      <c r="HE2071" s="27"/>
      <c r="HF2071" s="27"/>
      <c r="HG2071" s="27"/>
      <c r="HH2071" s="27"/>
      <c r="HI2071" s="27"/>
      <c r="HJ2071" s="27"/>
      <c r="HK2071" s="27"/>
      <c r="HL2071" s="27"/>
      <c r="HM2071" s="27"/>
      <c r="HN2071" s="27"/>
      <c r="HO2071" s="27"/>
      <c r="HP2071" s="27"/>
      <c r="HQ2071" s="27"/>
      <c r="HR2071" s="27"/>
      <c r="HS2071" s="27"/>
      <c r="HT2071" s="27"/>
      <c r="HU2071" s="27"/>
      <c r="HV2071" s="27"/>
      <c r="HW2071" s="27"/>
      <c r="HX2071" s="27"/>
      <c r="HY2071" s="27"/>
      <c r="HZ2071" s="27"/>
      <c r="IA2071" s="27"/>
      <c r="IB2071" s="27"/>
      <c r="IC2071" s="27"/>
      <c r="ID2071" s="27"/>
      <c r="IE2071" s="27"/>
      <c r="IF2071" s="27"/>
      <c r="IG2071" s="27"/>
      <c r="IH2071" s="27"/>
      <c r="II2071" s="27"/>
      <c r="IJ2071" s="27"/>
      <c r="IK2071" s="27"/>
      <c r="IL2071" s="27"/>
      <c r="IM2071" s="27"/>
      <c r="IN2071" s="27"/>
      <c r="IO2071" s="27"/>
      <c r="IP2071" s="27"/>
      <c r="IQ2071" s="27"/>
      <c r="IR2071" s="27"/>
      <c r="IS2071" s="27"/>
      <c r="IT2071" s="27"/>
      <c r="IU2071" s="27"/>
      <c r="IV2071" s="27"/>
      <c r="IW2071" s="27"/>
      <c r="IX2071" s="27"/>
      <c r="IY2071" s="27"/>
      <c r="IZ2071" s="27"/>
      <c r="JA2071" s="27"/>
      <c r="JB2071" s="27"/>
      <c r="JC2071" s="27"/>
      <c r="JD2071" s="27"/>
      <c r="JE2071" s="27"/>
      <c r="JF2071" s="27"/>
      <c r="JG2071" s="27"/>
      <c r="JH2071" s="27"/>
      <c r="JI2071" s="27"/>
      <c r="JJ2071" s="27"/>
      <c r="JK2071" s="27"/>
      <c r="JL2071" s="27"/>
      <c r="JM2071" s="27"/>
      <c r="JN2071" s="27"/>
      <c r="JO2071" s="27"/>
      <c r="JP2071" s="27"/>
      <c r="JQ2071" s="27"/>
      <c r="JR2071" s="27"/>
      <c r="JS2071" s="27"/>
      <c r="JT2071" s="27"/>
      <c r="JU2071" s="27"/>
      <c r="JV2071" s="27"/>
      <c r="JW2071" s="27"/>
      <c r="JX2071" s="27"/>
      <c r="JY2071" s="27"/>
      <c r="JZ2071" s="27"/>
      <c r="KA2071" s="27"/>
      <c r="KB2071" s="27"/>
      <c r="KC2071" s="27"/>
      <c r="KD2071" s="27"/>
      <c r="KE2071" s="27"/>
      <c r="KF2071" s="27"/>
      <c r="KG2071" s="27"/>
      <c r="KH2071" s="27"/>
      <c r="KI2071" s="27"/>
      <c r="KJ2071" s="27"/>
      <c r="KK2071" s="27"/>
      <c r="KL2071" s="27"/>
      <c r="KM2071" s="27"/>
      <c r="KN2071" s="27"/>
      <c r="KO2071" s="27"/>
      <c r="KP2071" s="27"/>
      <c r="KQ2071" s="27"/>
      <c r="KR2071" s="27"/>
      <c r="KS2071" s="27"/>
      <c r="KT2071" s="27"/>
      <c r="KU2071" s="27"/>
      <c r="KV2071" s="27"/>
      <c r="KW2071" s="27"/>
      <c r="KX2071" s="27"/>
      <c r="KY2071" s="27"/>
      <c r="KZ2071" s="27"/>
      <c r="LA2071" s="27"/>
      <c r="LB2071" s="27"/>
      <c r="LC2071" s="27"/>
      <c r="LD2071" s="27"/>
      <c r="LE2071" s="27"/>
      <c r="LF2071" s="27"/>
      <c r="LG2071" s="27"/>
      <c r="LH2071" s="27"/>
      <c r="LI2071" s="27"/>
      <c r="LJ2071" s="27"/>
      <c r="LK2071" s="27"/>
      <c r="LL2071" s="27"/>
      <c r="LM2071" s="27"/>
      <c r="LN2071" s="27"/>
      <c r="LO2071" s="27"/>
      <c r="LP2071" s="27"/>
      <c r="LQ2071" s="27"/>
      <c r="LR2071" s="27"/>
      <c r="LS2071" s="27"/>
      <c r="LT2071" s="27"/>
      <c r="LU2071" s="27"/>
    </row>
    <row r="2072" spans="8:333" ht="12.75"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27"/>
      <c r="DZ2072" s="27"/>
      <c r="EA2072" s="27"/>
      <c r="EB2072" s="27"/>
      <c r="EC2072" s="27"/>
      <c r="ED2072" s="27"/>
      <c r="EE2072" s="27"/>
      <c r="EF2072" s="27"/>
      <c r="EG2072" s="27"/>
      <c r="EH2072" s="27"/>
      <c r="EI2072" s="27"/>
      <c r="EJ2072" s="27"/>
      <c r="EK2072" s="27"/>
      <c r="EL2072" s="27"/>
      <c r="EM2072" s="27"/>
      <c r="EN2072" s="27"/>
      <c r="EO2072" s="27"/>
      <c r="EP2072" s="27"/>
      <c r="EQ2072" s="27"/>
      <c r="ER2072" s="27"/>
      <c r="ES2072" s="27"/>
      <c r="ET2072" s="27"/>
      <c r="EU2072" s="27"/>
      <c r="EV2072" s="27"/>
      <c r="EW2072" s="27"/>
      <c r="EX2072" s="27"/>
      <c r="EY2072" s="27"/>
      <c r="EZ2072" s="27"/>
      <c r="FA2072" s="27"/>
      <c r="FB2072" s="27"/>
      <c r="FC2072" s="27"/>
      <c r="FD2072" s="27"/>
      <c r="FE2072" s="27"/>
      <c r="FF2072" s="27"/>
      <c r="FG2072" s="27"/>
      <c r="FH2072" s="27"/>
      <c r="FI2072" s="27"/>
      <c r="FJ2072" s="27"/>
      <c r="FK2072" s="27"/>
      <c r="FL2072" s="27"/>
      <c r="FM2072" s="27"/>
      <c r="FN2072" s="27"/>
      <c r="FO2072" s="27"/>
      <c r="FP2072" s="27"/>
      <c r="FQ2072" s="27"/>
      <c r="FR2072" s="27"/>
      <c r="FS2072" s="27"/>
      <c r="FT2072" s="27"/>
      <c r="FU2072" s="27"/>
      <c r="FV2072" s="27"/>
      <c r="FW2072" s="27"/>
      <c r="FX2072" s="27"/>
      <c r="FY2072" s="27"/>
      <c r="FZ2072" s="27"/>
      <c r="GA2072" s="27"/>
      <c r="GB2072" s="27"/>
      <c r="GC2072" s="27"/>
      <c r="GD2072" s="27"/>
      <c r="GE2072" s="27"/>
      <c r="GF2072" s="27"/>
      <c r="GG2072" s="27"/>
      <c r="GH2072" s="27"/>
      <c r="GI2072" s="27"/>
      <c r="GJ2072" s="27"/>
      <c r="GK2072" s="27"/>
      <c r="GL2072" s="27"/>
      <c r="GM2072" s="27"/>
      <c r="GN2072" s="27"/>
      <c r="GO2072" s="27"/>
      <c r="GP2072" s="27"/>
      <c r="GQ2072" s="27"/>
      <c r="GR2072" s="27"/>
      <c r="GS2072" s="27"/>
      <c r="GT2072" s="27"/>
      <c r="GU2072" s="27"/>
      <c r="GV2072" s="27"/>
      <c r="GW2072" s="27"/>
      <c r="GX2072" s="27"/>
      <c r="GY2072" s="27"/>
      <c r="GZ2072" s="27"/>
      <c r="HA2072" s="27"/>
      <c r="HB2072" s="27"/>
      <c r="HC2072" s="27"/>
      <c r="HD2072" s="27"/>
      <c r="HE2072" s="27"/>
      <c r="HF2072" s="27"/>
      <c r="HG2072" s="27"/>
      <c r="HH2072" s="27"/>
      <c r="HI2072" s="27"/>
      <c r="HJ2072" s="27"/>
      <c r="HK2072" s="27"/>
      <c r="HL2072" s="27"/>
      <c r="HM2072" s="27"/>
      <c r="HN2072" s="27"/>
      <c r="HO2072" s="27"/>
      <c r="HP2072" s="27"/>
      <c r="HQ2072" s="27"/>
      <c r="HR2072" s="27"/>
      <c r="HS2072" s="27"/>
      <c r="HT2072" s="27"/>
      <c r="HU2072" s="27"/>
      <c r="HV2072" s="27"/>
      <c r="HW2072" s="27"/>
      <c r="HX2072" s="27"/>
      <c r="HY2072" s="27"/>
      <c r="HZ2072" s="27"/>
      <c r="IA2072" s="27"/>
      <c r="IB2072" s="27"/>
      <c r="IC2072" s="27"/>
      <c r="ID2072" s="27"/>
      <c r="IE2072" s="27"/>
      <c r="IF2072" s="27"/>
      <c r="IG2072" s="27"/>
      <c r="IH2072" s="27"/>
      <c r="II2072" s="27"/>
      <c r="IJ2072" s="27"/>
      <c r="IK2072" s="27"/>
      <c r="IL2072" s="27"/>
      <c r="IM2072" s="27"/>
      <c r="IN2072" s="27"/>
      <c r="IO2072" s="27"/>
      <c r="IP2072" s="27"/>
      <c r="IQ2072" s="27"/>
      <c r="IR2072" s="27"/>
      <c r="IS2072" s="27"/>
      <c r="IT2072" s="27"/>
      <c r="IU2072" s="27"/>
      <c r="IV2072" s="27"/>
      <c r="IW2072" s="27"/>
      <c r="IX2072" s="27"/>
      <c r="IY2072" s="27"/>
      <c r="IZ2072" s="27"/>
      <c r="JA2072" s="27"/>
      <c r="JB2072" s="27"/>
      <c r="JC2072" s="27"/>
      <c r="JD2072" s="27"/>
      <c r="JE2072" s="27"/>
      <c r="JF2072" s="27"/>
      <c r="JG2072" s="27"/>
      <c r="JH2072" s="27"/>
      <c r="JI2072" s="27"/>
      <c r="JJ2072" s="27"/>
      <c r="JK2072" s="27"/>
      <c r="JL2072" s="27"/>
      <c r="JM2072" s="27"/>
      <c r="JN2072" s="27"/>
      <c r="JO2072" s="27"/>
      <c r="JP2072" s="27"/>
      <c r="JQ2072" s="27"/>
      <c r="JR2072" s="27"/>
      <c r="JS2072" s="27"/>
      <c r="JT2072" s="27"/>
      <c r="JU2072" s="27"/>
      <c r="JV2072" s="27"/>
      <c r="JW2072" s="27"/>
      <c r="JX2072" s="27"/>
      <c r="JY2072" s="27"/>
      <c r="JZ2072" s="27"/>
      <c r="KA2072" s="27"/>
      <c r="KB2072" s="27"/>
      <c r="KC2072" s="27"/>
      <c r="KD2072" s="27"/>
      <c r="KE2072" s="27"/>
      <c r="KF2072" s="27"/>
      <c r="KG2072" s="27"/>
      <c r="KH2072" s="27"/>
      <c r="KI2072" s="27"/>
      <c r="KJ2072" s="27"/>
      <c r="KK2072" s="27"/>
      <c r="KL2072" s="27"/>
      <c r="KM2072" s="27"/>
      <c r="KN2072" s="27"/>
      <c r="KO2072" s="27"/>
      <c r="KP2072" s="27"/>
      <c r="KQ2072" s="27"/>
      <c r="KR2072" s="27"/>
      <c r="KS2072" s="27"/>
      <c r="KT2072" s="27"/>
      <c r="KU2072" s="27"/>
      <c r="KV2072" s="27"/>
      <c r="KW2072" s="27"/>
      <c r="KX2072" s="27"/>
      <c r="KY2072" s="27"/>
      <c r="KZ2072" s="27"/>
      <c r="LA2072" s="27"/>
      <c r="LB2072" s="27"/>
      <c r="LC2072" s="27"/>
      <c r="LD2072" s="27"/>
      <c r="LE2072" s="27"/>
      <c r="LF2072" s="27"/>
      <c r="LG2072" s="27"/>
      <c r="LH2072" s="27"/>
      <c r="LI2072" s="27"/>
      <c r="LJ2072" s="27"/>
      <c r="LK2072" s="27"/>
      <c r="LL2072" s="27"/>
      <c r="LM2072" s="27"/>
      <c r="LN2072" s="27"/>
      <c r="LO2072" s="27"/>
      <c r="LP2072" s="27"/>
      <c r="LQ2072" s="27"/>
      <c r="LR2072" s="27"/>
      <c r="LS2072" s="27"/>
      <c r="LT2072" s="27"/>
      <c r="LU2072" s="27"/>
    </row>
    <row r="2073" spans="8:333" ht="12.75"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/>
      <c r="DU2073" s="27"/>
      <c r="DV2073" s="27"/>
      <c r="DW2073" s="27"/>
      <c r="DX2073" s="27"/>
      <c r="DY2073" s="27"/>
      <c r="DZ2073" s="27"/>
      <c r="EA2073" s="27"/>
      <c r="EB2073" s="27"/>
      <c r="EC2073" s="27"/>
      <c r="ED2073" s="27"/>
      <c r="EE2073" s="27"/>
      <c r="EF2073" s="27"/>
      <c r="EG2073" s="27"/>
      <c r="EH2073" s="27"/>
      <c r="EI2073" s="27"/>
      <c r="EJ2073" s="27"/>
      <c r="EK2073" s="27"/>
      <c r="EL2073" s="27"/>
      <c r="EM2073" s="27"/>
      <c r="EN2073" s="27"/>
      <c r="EO2073" s="27"/>
      <c r="EP2073" s="27"/>
      <c r="EQ2073" s="27"/>
      <c r="ER2073" s="27"/>
      <c r="ES2073" s="27"/>
      <c r="ET2073" s="27"/>
      <c r="EU2073" s="27"/>
      <c r="EV2073" s="27"/>
      <c r="EW2073" s="27"/>
      <c r="EX2073" s="27"/>
      <c r="EY2073" s="27"/>
      <c r="EZ2073" s="27"/>
      <c r="FA2073" s="27"/>
      <c r="FB2073" s="27"/>
      <c r="FC2073" s="27"/>
      <c r="FD2073" s="27"/>
      <c r="FE2073" s="27"/>
      <c r="FF2073" s="27"/>
      <c r="FG2073" s="27"/>
      <c r="FH2073" s="27"/>
      <c r="FI2073" s="27"/>
      <c r="FJ2073" s="27"/>
      <c r="FK2073" s="27"/>
      <c r="FL2073" s="27"/>
      <c r="FM2073" s="27"/>
      <c r="FN2073" s="27"/>
      <c r="FO2073" s="27"/>
      <c r="FP2073" s="27"/>
      <c r="FQ2073" s="27"/>
      <c r="FR2073" s="27"/>
      <c r="FS2073" s="27"/>
      <c r="FT2073" s="27"/>
      <c r="FU2073" s="27"/>
      <c r="FV2073" s="27"/>
      <c r="FW2073" s="27"/>
      <c r="FX2073" s="27"/>
      <c r="FY2073" s="27"/>
      <c r="FZ2073" s="27"/>
      <c r="GA2073" s="27"/>
      <c r="GB2073" s="27"/>
      <c r="GC2073" s="27"/>
      <c r="GD2073" s="27"/>
      <c r="GE2073" s="27"/>
      <c r="GF2073" s="27"/>
      <c r="GG2073" s="27"/>
      <c r="GH2073" s="27"/>
      <c r="GI2073" s="27"/>
      <c r="GJ2073" s="27"/>
      <c r="GK2073" s="27"/>
      <c r="GL2073" s="27"/>
      <c r="GM2073" s="27"/>
      <c r="GN2073" s="27"/>
      <c r="GO2073" s="27"/>
      <c r="GP2073" s="27"/>
      <c r="GQ2073" s="27"/>
      <c r="GR2073" s="27"/>
      <c r="GS2073" s="27"/>
      <c r="GT2073" s="27"/>
      <c r="GU2073" s="27"/>
      <c r="GV2073" s="27"/>
      <c r="GW2073" s="27"/>
      <c r="GX2073" s="27"/>
      <c r="GY2073" s="27"/>
      <c r="GZ2073" s="27"/>
      <c r="HA2073" s="27"/>
      <c r="HB2073" s="27"/>
      <c r="HC2073" s="27"/>
      <c r="HD2073" s="27"/>
      <c r="HE2073" s="27"/>
      <c r="HF2073" s="27"/>
      <c r="HG2073" s="27"/>
      <c r="HH2073" s="27"/>
      <c r="HI2073" s="27"/>
      <c r="HJ2073" s="27"/>
      <c r="HK2073" s="27"/>
      <c r="HL2073" s="27"/>
      <c r="HM2073" s="27"/>
      <c r="HN2073" s="27"/>
      <c r="HO2073" s="27"/>
      <c r="HP2073" s="27"/>
      <c r="HQ2073" s="27"/>
      <c r="HR2073" s="27"/>
      <c r="HS2073" s="27"/>
      <c r="HT2073" s="27"/>
      <c r="HU2073" s="27"/>
      <c r="HV2073" s="27"/>
      <c r="HW2073" s="27"/>
      <c r="HX2073" s="27"/>
      <c r="HY2073" s="27"/>
      <c r="HZ2073" s="27"/>
      <c r="IA2073" s="27"/>
      <c r="IB2073" s="27"/>
      <c r="IC2073" s="27"/>
      <c r="ID2073" s="27"/>
      <c r="IE2073" s="27"/>
      <c r="IF2073" s="27"/>
      <c r="IG2073" s="27"/>
      <c r="IH2073" s="27"/>
      <c r="II2073" s="27"/>
      <c r="IJ2073" s="27"/>
      <c r="IK2073" s="27"/>
      <c r="IL2073" s="27"/>
      <c r="IM2073" s="27"/>
      <c r="IN2073" s="27"/>
      <c r="IO2073" s="27"/>
      <c r="IP2073" s="27"/>
      <c r="IQ2073" s="27"/>
      <c r="IR2073" s="27"/>
      <c r="IS2073" s="27"/>
      <c r="IT2073" s="27"/>
      <c r="IU2073" s="27"/>
      <c r="IV2073" s="27"/>
      <c r="IW2073" s="27"/>
      <c r="IX2073" s="27"/>
      <c r="IY2073" s="27"/>
      <c r="IZ2073" s="27"/>
      <c r="JA2073" s="27"/>
      <c r="JB2073" s="27"/>
      <c r="JC2073" s="27"/>
      <c r="JD2073" s="27"/>
      <c r="JE2073" s="27"/>
      <c r="JF2073" s="27"/>
      <c r="JG2073" s="27"/>
      <c r="JH2073" s="27"/>
      <c r="JI2073" s="27"/>
      <c r="JJ2073" s="27"/>
      <c r="JK2073" s="27"/>
      <c r="JL2073" s="27"/>
      <c r="JM2073" s="27"/>
      <c r="JN2073" s="27"/>
      <c r="JO2073" s="27"/>
      <c r="JP2073" s="27"/>
      <c r="JQ2073" s="27"/>
      <c r="JR2073" s="27"/>
      <c r="JS2073" s="27"/>
      <c r="JT2073" s="27"/>
      <c r="JU2073" s="27"/>
      <c r="JV2073" s="27"/>
      <c r="JW2073" s="27"/>
      <c r="JX2073" s="27"/>
      <c r="JY2073" s="27"/>
      <c r="JZ2073" s="27"/>
      <c r="KA2073" s="27"/>
      <c r="KB2073" s="27"/>
      <c r="KC2073" s="27"/>
      <c r="KD2073" s="27"/>
      <c r="KE2073" s="27"/>
      <c r="KF2073" s="27"/>
      <c r="KG2073" s="27"/>
      <c r="KH2073" s="27"/>
      <c r="KI2073" s="27"/>
      <c r="KJ2073" s="27"/>
      <c r="KK2073" s="27"/>
      <c r="KL2073" s="27"/>
      <c r="KM2073" s="27"/>
      <c r="KN2073" s="27"/>
      <c r="KO2073" s="27"/>
      <c r="KP2073" s="27"/>
      <c r="KQ2073" s="27"/>
      <c r="KR2073" s="27"/>
      <c r="KS2073" s="27"/>
      <c r="KT2073" s="27"/>
      <c r="KU2073" s="27"/>
      <c r="KV2073" s="27"/>
      <c r="KW2073" s="27"/>
      <c r="KX2073" s="27"/>
      <c r="KY2073" s="27"/>
      <c r="KZ2073" s="27"/>
      <c r="LA2073" s="27"/>
      <c r="LB2073" s="27"/>
      <c r="LC2073" s="27"/>
      <c r="LD2073" s="27"/>
      <c r="LE2073" s="27"/>
      <c r="LF2073" s="27"/>
      <c r="LG2073" s="27"/>
      <c r="LH2073" s="27"/>
      <c r="LI2073" s="27"/>
      <c r="LJ2073" s="27"/>
      <c r="LK2073" s="27"/>
      <c r="LL2073" s="27"/>
      <c r="LM2073" s="27"/>
      <c r="LN2073" s="27"/>
      <c r="LO2073" s="27"/>
      <c r="LP2073" s="27"/>
      <c r="LQ2073" s="27"/>
      <c r="LR2073" s="27"/>
      <c r="LS2073" s="27"/>
      <c r="LT2073" s="27"/>
      <c r="LU2073" s="27"/>
    </row>
    <row r="2074" spans="8:333" ht="12.75"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27"/>
      <c r="DZ2074" s="27"/>
      <c r="EA2074" s="27"/>
      <c r="EB2074" s="27"/>
      <c r="EC2074" s="27"/>
      <c r="ED2074" s="27"/>
      <c r="EE2074" s="27"/>
      <c r="EF2074" s="27"/>
      <c r="EG2074" s="27"/>
      <c r="EH2074" s="27"/>
      <c r="EI2074" s="27"/>
      <c r="EJ2074" s="27"/>
      <c r="EK2074" s="27"/>
      <c r="EL2074" s="27"/>
      <c r="EM2074" s="27"/>
      <c r="EN2074" s="27"/>
      <c r="EO2074" s="27"/>
      <c r="EP2074" s="27"/>
      <c r="EQ2074" s="27"/>
      <c r="ER2074" s="27"/>
      <c r="ES2074" s="27"/>
      <c r="ET2074" s="27"/>
      <c r="EU2074" s="27"/>
      <c r="EV2074" s="27"/>
      <c r="EW2074" s="27"/>
      <c r="EX2074" s="27"/>
      <c r="EY2074" s="27"/>
      <c r="EZ2074" s="27"/>
      <c r="FA2074" s="27"/>
      <c r="FB2074" s="27"/>
      <c r="FC2074" s="27"/>
      <c r="FD2074" s="27"/>
      <c r="FE2074" s="27"/>
      <c r="FF2074" s="27"/>
      <c r="FG2074" s="27"/>
      <c r="FH2074" s="27"/>
      <c r="FI2074" s="27"/>
      <c r="FJ2074" s="27"/>
      <c r="FK2074" s="27"/>
      <c r="FL2074" s="27"/>
      <c r="FM2074" s="27"/>
      <c r="FN2074" s="27"/>
      <c r="FO2074" s="27"/>
      <c r="FP2074" s="27"/>
      <c r="FQ2074" s="27"/>
      <c r="FR2074" s="27"/>
      <c r="FS2074" s="27"/>
      <c r="FT2074" s="27"/>
      <c r="FU2074" s="27"/>
      <c r="FV2074" s="27"/>
      <c r="FW2074" s="27"/>
      <c r="FX2074" s="27"/>
      <c r="FY2074" s="27"/>
      <c r="FZ2074" s="27"/>
      <c r="GA2074" s="27"/>
      <c r="GB2074" s="27"/>
      <c r="GC2074" s="27"/>
      <c r="GD2074" s="27"/>
      <c r="GE2074" s="27"/>
      <c r="GF2074" s="27"/>
      <c r="GG2074" s="27"/>
      <c r="GH2074" s="27"/>
      <c r="GI2074" s="27"/>
      <c r="GJ2074" s="27"/>
      <c r="GK2074" s="27"/>
      <c r="GL2074" s="27"/>
      <c r="GM2074" s="27"/>
      <c r="GN2074" s="27"/>
      <c r="GO2074" s="27"/>
      <c r="GP2074" s="27"/>
      <c r="GQ2074" s="27"/>
      <c r="GR2074" s="27"/>
      <c r="GS2074" s="27"/>
      <c r="GT2074" s="27"/>
      <c r="GU2074" s="27"/>
      <c r="GV2074" s="27"/>
      <c r="GW2074" s="27"/>
      <c r="GX2074" s="27"/>
      <c r="GY2074" s="27"/>
      <c r="GZ2074" s="27"/>
      <c r="HA2074" s="27"/>
      <c r="HB2074" s="27"/>
      <c r="HC2074" s="27"/>
      <c r="HD2074" s="27"/>
      <c r="HE2074" s="27"/>
      <c r="HF2074" s="27"/>
      <c r="HG2074" s="27"/>
      <c r="HH2074" s="27"/>
      <c r="HI2074" s="27"/>
      <c r="HJ2074" s="27"/>
      <c r="HK2074" s="27"/>
      <c r="HL2074" s="27"/>
      <c r="HM2074" s="27"/>
      <c r="HN2074" s="27"/>
      <c r="HO2074" s="27"/>
      <c r="HP2074" s="27"/>
      <c r="HQ2074" s="27"/>
      <c r="HR2074" s="27"/>
      <c r="HS2074" s="27"/>
      <c r="HT2074" s="27"/>
      <c r="HU2074" s="27"/>
      <c r="HV2074" s="27"/>
      <c r="HW2074" s="27"/>
      <c r="HX2074" s="27"/>
      <c r="HY2074" s="27"/>
      <c r="HZ2074" s="27"/>
      <c r="IA2074" s="27"/>
      <c r="IB2074" s="27"/>
      <c r="IC2074" s="27"/>
      <c r="ID2074" s="27"/>
      <c r="IE2074" s="27"/>
      <c r="IF2074" s="27"/>
      <c r="IG2074" s="27"/>
      <c r="IH2074" s="27"/>
      <c r="II2074" s="27"/>
      <c r="IJ2074" s="27"/>
      <c r="IK2074" s="27"/>
      <c r="IL2074" s="27"/>
      <c r="IM2074" s="27"/>
      <c r="IN2074" s="27"/>
      <c r="IO2074" s="27"/>
      <c r="IP2074" s="27"/>
      <c r="IQ2074" s="27"/>
      <c r="IR2074" s="27"/>
      <c r="IS2074" s="27"/>
      <c r="IT2074" s="27"/>
      <c r="IU2074" s="27"/>
      <c r="IV2074" s="27"/>
      <c r="IW2074" s="27"/>
      <c r="IX2074" s="27"/>
      <c r="IY2074" s="27"/>
      <c r="IZ2074" s="27"/>
      <c r="JA2074" s="27"/>
      <c r="JB2074" s="27"/>
      <c r="JC2074" s="27"/>
      <c r="JD2074" s="27"/>
      <c r="JE2074" s="27"/>
      <c r="JF2074" s="27"/>
      <c r="JG2074" s="27"/>
      <c r="JH2074" s="27"/>
      <c r="JI2074" s="27"/>
      <c r="JJ2074" s="27"/>
      <c r="JK2074" s="27"/>
      <c r="JL2074" s="27"/>
      <c r="JM2074" s="27"/>
      <c r="JN2074" s="27"/>
      <c r="JO2074" s="27"/>
      <c r="JP2074" s="27"/>
      <c r="JQ2074" s="27"/>
      <c r="JR2074" s="27"/>
      <c r="JS2074" s="27"/>
      <c r="JT2074" s="27"/>
      <c r="JU2074" s="27"/>
      <c r="JV2074" s="27"/>
      <c r="JW2074" s="27"/>
      <c r="JX2074" s="27"/>
      <c r="JY2074" s="27"/>
      <c r="JZ2074" s="27"/>
      <c r="KA2074" s="27"/>
      <c r="KB2074" s="27"/>
      <c r="KC2074" s="27"/>
      <c r="KD2074" s="27"/>
      <c r="KE2074" s="27"/>
      <c r="KF2074" s="27"/>
      <c r="KG2074" s="27"/>
      <c r="KH2074" s="27"/>
      <c r="KI2074" s="27"/>
      <c r="KJ2074" s="27"/>
      <c r="KK2074" s="27"/>
      <c r="KL2074" s="27"/>
      <c r="KM2074" s="27"/>
      <c r="KN2074" s="27"/>
      <c r="KO2074" s="27"/>
      <c r="KP2074" s="27"/>
      <c r="KQ2074" s="27"/>
      <c r="KR2074" s="27"/>
      <c r="KS2074" s="27"/>
      <c r="KT2074" s="27"/>
      <c r="KU2074" s="27"/>
      <c r="KV2074" s="27"/>
      <c r="KW2074" s="27"/>
      <c r="KX2074" s="27"/>
      <c r="KY2074" s="27"/>
      <c r="KZ2074" s="27"/>
      <c r="LA2074" s="27"/>
      <c r="LB2074" s="27"/>
      <c r="LC2074" s="27"/>
      <c r="LD2074" s="27"/>
      <c r="LE2074" s="27"/>
      <c r="LF2074" s="27"/>
      <c r="LG2074" s="27"/>
      <c r="LH2074" s="27"/>
      <c r="LI2074" s="27"/>
      <c r="LJ2074" s="27"/>
      <c r="LK2074" s="27"/>
      <c r="LL2074" s="27"/>
      <c r="LM2074" s="27"/>
      <c r="LN2074" s="27"/>
      <c r="LO2074" s="27"/>
      <c r="LP2074" s="27"/>
      <c r="LQ2074" s="27"/>
      <c r="LR2074" s="27"/>
      <c r="LS2074" s="27"/>
      <c r="LT2074" s="27"/>
      <c r="LU2074" s="27"/>
    </row>
    <row r="2075" spans="8:333" ht="12.75"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/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27"/>
      <c r="DZ2075" s="27"/>
      <c r="EA2075" s="27"/>
      <c r="EB2075" s="27"/>
      <c r="EC2075" s="27"/>
      <c r="ED2075" s="27"/>
      <c r="EE2075" s="27"/>
      <c r="EF2075" s="27"/>
      <c r="EG2075" s="27"/>
      <c r="EH2075" s="27"/>
      <c r="EI2075" s="27"/>
      <c r="EJ2075" s="27"/>
      <c r="EK2075" s="27"/>
      <c r="EL2075" s="27"/>
      <c r="EM2075" s="27"/>
      <c r="EN2075" s="27"/>
      <c r="EO2075" s="27"/>
      <c r="EP2075" s="27"/>
      <c r="EQ2075" s="27"/>
      <c r="ER2075" s="27"/>
      <c r="ES2075" s="27"/>
      <c r="ET2075" s="27"/>
      <c r="EU2075" s="27"/>
      <c r="EV2075" s="27"/>
      <c r="EW2075" s="27"/>
      <c r="EX2075" s="27"/>
      <c r="EY2075" s="27"/>
      <c r="EZ2075" s="27"/>
      <c r="FA2075" s="27"/>
      <c r="FB2075" s="27"/>
      <c r="FC2075" s="27"/>
      <c r="FD2075" s="27"/>
      <c r="FE2075" s="27"/>
      <c r="FF2075" s="27"/>
      <c r="FG2075" s="27"/>
      <c r="FH2075" s="27"/>
      <c r="FI2075" s="27"/>
      <c r="FJ2075" s="27"/>
      <c r="FK2075" s="27"/>
      <c r="FL2075" s="27"/>
      <c r="FM2075" s="27"/>
      <c r="FN2075" s="27"/>
      <c r="FO2075" s="27"/>
      <c r="FP2075" s="27"/>
      <c r="FQ2075" s="27"/>
      <c r="FR2075" s="27"/>
      <c r="FS2075" s="27"/>
      <c r="FT2075" s="27"/>
      <c r="FU2075" s="27"/>
      <c r="FV2075" s="27"/>
      <c r="FW2075" s="27"/>
      <c r="FX2075" s="27"/>
      <c r="FY2075" s="27"/>
      <c r="FZ2075" s="27"/>
      <c r="GA2075" s="27"/>
      <c r="GB2075" s="27"/>
      <c r="GC2075" s="27"/>
      <c r="GD2075" s="27"/>
      <c r="GE2075" s="27"/>
      <c r="GF2075" s="27"/>
      <c r="GG2075" s="27"/>
      <c r="GH2075" s="27"/>
      <c r="GI2075" s="27"/>
      <c r="GJ2075" s="27"/>
      <c r="GK2075" s="27"/>
      <c r="GL2075" s="27"/>
      <c r="GM2075" s="27"/>
      <c r="GN2075" s="27"/>
      <c r="GO2075" s="27"/>
      <c r="GP2075" s="27"/>
      <c r="GQ2075" s="27"/>
      <c r="GR2075" s="27"/>
      <c r="GS2075" s="27"/>
      <c r="GT2075" s="27"/>
      <c r="GU2075" s="27"/>
      <c r="GV2075" s="27"/>
      <c r="GW2075" s="27"/>
      <c r="GX2075" s="27"/>
      <c r="GY2075" s="27"/>
      <c r="GZ2075" s="27"/>
      <c r="HA2075" s="27"/>
      <c r="HB2075" s="27"/>
      <c r="HC2075" s="27"/>
      <c r="HD2075" s="27"/>
      <c r="HE2075" s="27"/>
      <c r="HF2075" s="27"/>
      <c r="HG2075" s="27"/>
      <c r="HH2075" s="27"/>
      <c r="HI2075" s="27"/>
      <c r="HJ2075" s="27"/>
      <c r="HK2075" s="27"/>
      <c r="HL2075" s="27"/>
      <c r="HM2075" s="27"/>
      <c r="HN2075" s="27"/>
      <c r="HO2075" s="27"/>
      <c r="HP2075" s="27"/>
      <c r="HQ2075" s="27"/>
      <c r="HR2075" s="27"/>
      <c r="HS2075" s="27"/>
      <c r="HT2075" s="27"/>
      <c r="HU2075" s="27"/>
      <c r="HV2075" s="27"/>
      <c r="HW2075" s="27"/>
      <c r="HX2075" s="27"/>
      <c r="HY2075" s="27"/>
      <c r="HZ2075" s="27"/>
      <c r="IA2075" s="27"/>
      <c r="IB2075" s="27"/>
      <c r="IC2075" s="27"/>
      <c r="ID2075" s="27"/>
      <c r="IE2075" s="27"/>
      <c r="IF2075" s="27"/>
      <c r="IG2075" s="27"/>
      <c r="IH2075" s="27"/>
      <c r="II2075" s="27"/>
      <c r="IJ2075" s="27"/>
      <c r="IK2075" s="27"/>
      <c r="IL2075" s="27"/>
      <c r="IM2075" s="27"/>
      <c r="IN2075" s="27"/>
      <c r="IO2075" s="27"/>
      <c r="IP2075" s="27"/>
      <c r="IQ2075" s="27"/>
      <c r="IR2075" s="27"/>
      <c r="IS2075" s="27"/>
      <c r="IT2075" s="27"/>
      <c r="IU2075" s="27"/>
      <c r="IV2075" s="27"/>
      <c r="IW2075" s="27"/>
      <c r="IX2075" s="27"/>
      <c r="IY2075" s="27"/>
      <c r="IZ2075" s="27"/>
      <c r="JA2075" s="27"/>
      <c r="JB2075" s="27"/>
      <c r="JC2075" s="27"/>
      <c r="JD2075" s="27"/>
      <c r="JE2075" s="27"/>
      <c r="JF2075" s="27"/>
      <c r="JG2075" s="27"/>
      <c r="JH2075" s="27"/>
      <c r="JI2075" s="27"/>
      <c r="JJ2075" s="27"/>
      <c r="JK2075" s="27"/>
      <c r="JL2075" s="27"/>
      <c r="JM2075" s="27"/>
      <c r="JN2075" s="27"/>
      <c r="JO2075" s="27"/>
      <c r="JP2075" s="27"/>
      <c r="JQ2075" s="27"/>
      <c r="JR2075" s="27"/>
      <c r="JS2075" s="27"/>
      <c r="JT2075" s="27"/>
      <c r="JU2075" s="27"/>
      <c r="JV2075" s="27"/>
      <c r="JW2075" s="27"/>
      <c r="JX2075" s="27"/>
      <c r="JY2075" s="27"/>
      <c r="JZ2075" s="27"/>
      <c r="KA2075" s="27"/>
      <c r="KB2075" s="27"/>
      <c r="KC2075" s="27"/>
      <c r="KD2075" s="27"/>
      <c r="KE2075" s="27"/>
      <c r="KF2075" s="27"/>
      <c r="KG2075" s="27"/>
      <c r="KH2075" s="27"/>
      <c r="KI2075" s="27"/>
      <c r="KJ2075" s="27"/>
      <c r="KK2075" s="27"/>
      <c r="KL2075" s="27"/>
      <c r="KM2075" s="27"/>
      <c r="KN2075" s="27"/>
      <c r="KO2075" s="27"/>
      <c r="KP2075" s="27"/>
      <c r="KQ2075" s="27"/>
      <c r="KR2075" s="27"/>
      <c r="KS2075" s="27"/>
      <c r="KT2075" s="27"/>
      <c r="KU2075" s="27"/>
      <c r="KV2075" s="27"/>
      <c r="KW2075" s="27"/>
      <c r="KX2075" s="27"/>
      <c r="KY2075" s="27"/>
      <c r="KZ2075" s="27"/>
      <c r="LA2075" s="27"/>
      <c r="LB2075" s="27"/>
      <c r="LC2075" s="27"/>
      <c r="LD2075" s="27"/>
      <c r="LE2075" s="27"/>
      <c r="LF2075" s="27"/>
      <c r="LG2075" s="27"/>
      <c r="LH2075" s="27"/>
      <c r="LI2075" s="27"/>
      <c r="LJ2075" s="27"/>
      <c r="LK2075" s="27"/>
      <c r="LL2075" s="27"/>
      <c r="LM2075" s="27"/>
      <c r="LN2075" s="27"/>
      <c r="LO2075" s="27"/>
      <c r="LP2075" s="27"/>
      <c r="LQ2075" s="27"/>
      <c r="LR2075" s="27"/>
      <c r="LS2075" s="27"/>
      <c r="LT2075" s="27"/>
      <c r="LU2075" s="27"/>
    </row>
    <row r="2076" spans="8:333" ht="12.75"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27"/>
      <c r="DZ2076" s="27"/>
      <c r="EA2076" s="27"/>
      <c r="EB2076" s="27"/>
      <c r="EC2076" s="27"/>
      <c r="ED2076" s="27"/>
      <c r="EE2076" s="27"/>
      <c r="EF2076" s="27"/>
      <c r="EG2076" s="27"/>
      <c r="EH2076" s="27"/>
      <c r="EI2076" s="27"/>
      <c r="EJ2076" s="27"/>
      <c r="EK2076" s="27"/>
      <c r="EL2076" s="27"/>
      <c r="EM2076" s="27"/>
      <c r="EN2076" s="27"/>
      <c r="EO2076" s="27"/>
      <c r="EP2076" s="27"/>
      <c r="EQ2076" s="27"/>
      <c r="ER2076" s="27"/>
      <c r="ES2076" s="27"/>
      <c r="ET2076" s="27"/>
      <c r="EU2076" s="27"/>
      <c r="EV2076" s="27"/>
      <c r="EW2076" s="27"/>
      <c r="EX2076" s="27"/>
      <c r="EY2076" s="27"/>
      <c r="EZ2076" s="27"/>
      <c r="FA2076" s="27"/>
      <c r="FB2076" s="27"/>
      <c r="FC2076" s="27"/>
      <c r="FD2076" s="27"/>
      <c r="FE2076" s="27"/>
      <c r="FF2076" s="27"/>
      <c r="FG2076" s="27"/>
      <c r="FH2076" s="27"/>
      <c r="FI2076" s="27"/>
      <c r="FJ2076" s="27"/>
      <c r="FK2076" s="27"/>
      <c r="FL2076" s="27"/>
      <c r="FM2076" s="27"/>
      <c r="FN2076" s="27"/>
      <c r="FO2076" s="27"/>
      <c r="FP2076" s="27"/>
      <c r="FQ2076" s="27"/>
      <c r="FR2076" s="27"/>
      <c r="FS2076" s="27"/>
      <c r="FT2076" s="27"/>
      <c r="FU2076" s="27"/>
      <c r="FV2076" s="27"/>
      <c r="FW2076" s="27"/>
      <c r="FX2076" s="27"/>
      <c r="FY2076" s="27"/>
      <c r="FZ2076" s="27"/>
      <c r="GA2076" s="27"/>
      <c r="GB2076" s="27"/>
      <c r="GC2076" s="27"/>
      <c r="GD2076" s="27"/>
      <c r="GE2076" s="27"/>
      <c r="GF2076" s="27"/>
      <c r="GG2076" s="27"/>
      <c r="GH2076" s="27"/>
      <c r="GI2076" s="27"/>
      <c r="GJ2076" s="27"/>
      <c r="GK2076" s="27"/>
      <c r="GL2076" s="27"/>
      <c r="GM2076" s="27"/>
      <c r="GN2076" s="27"/>
      <c r="GO2076" s="27"/>
      <c r="GP2076" s="27"/>
      <c r="GQ2076" s="27"/>
      <c r="GR2076" s="27"/>
      <c r="GS2076" s="27"/>
      <c r="GT2076" s="27"/>
      <c r="GU2076" s="27"/>
      <c r="GV2076" s="27"/>
      <c r="GW2076" s="27"/>
      <c r="GX2076" s="27"/>
      <c r="GY2076" s="27"/>
      <c r="GZ2076" s="27"/>
      <c r="HA2076" s="27"/>
      <c r="HB2076" s="27"/>
      <c r="HC2076" s="27"/>
      <c r="HD2076" s="27"/>
      <c r="HE2076" s="27"/>
      <c r="HF2076" s="27"/>
      <c r="HG2076" s="27"/>
      <c r="HH2076" s="27"/>
      <c r="HI2076" s="27"/>
      <c r="HJ2076" s="27"/>
      <c r="HK2076" s="27"/>
      <c r="HL2076" s="27"/>
      <c r="HM2076" s="27"/>
      <c r="HN2076" s="27"/>
      <c r="HO2076" s="27"/>
      <c r="HP2076" s="27"/>
      <c r="HQ2076" s="27"/>
      <c r="HR2076" s="27"/>
      <c r="HS2076" s="27"/>
      <c r="HT2076" s="27"/>
      <c r="HU2076" s="27"/>
      <c r="HV2076" s="27"/>
      <c r="HW2076" s="27"/>
      <c r="HX2076" s="27"/>
      <c r="HY2076" s="27"/>
      <c r="HZ2076" s="27"/>
      <c r="IA2076" s="27"/>
      <c r="IB2076" s="27"/>
      <c r="IC2076" s="27"/>
      <c r="ID2076" s="27"/>
      <c r="IE2076" s="27"/>
      <c r="IF2076" s="27"/>
      <c r="IG2076" s="27"/>
      <c r="IH2076" s="27"/>
      <c r="II2076" s="27"/>
      <c r="IJ2076" s="27"/>
      <c r="IK2076" s="27"/>
      <c r="IL2076" s="27"/>
      <c r="IM2076" s="27"/>
      <c r="IN2076" s="27"/>
      <c r="IO2076" s="27"/>
      <c r="IP2076" s="27"/>
      <c r="IQ2076" s="27"/>
      <c r="IR2076" s="27"/>
      <c r="IS2076" s="27"/>
      <c r="IT2076" s="27"/>
      <c r="IU2076" s="27"/>
      <c r="IV2076" s="27"/>
      <c r="IW2076" s="27"/>
      <c r="IX2076" s="27"/>
      <c r="IY2076" s="27"/>
      <c r="IZ2076" s="27"/>
      <c r="JA2076" s="27"/>
      <c r="JB2076" s="27"/>
      <c r="JC2076" s="27"/>
      <c r="JD2076" s="27"/>
      <c r="JE2076" s="27"/>
      <c r="JF2076" s="27"/>
      <c r="JG2076" s="27"/>
      <c r="JH2076" s="27"/>
      <c r="JI2076" s="27"/>
      <c r="JJ2076" s="27"/>
      <c r="JK2076" s="27"/>
      <c r="JL2076" s="27"/>
      <c r="JM2076" s="27"/>
      <c r="JN2076" s="27"/>
      <c r="JO2076" s="27"/>
      <c r="JP2076" s="27"/>
      <c r="JQ2076" s="27"/>
      <c r="JR2076" s="27"/>
      <c r="JS2076" s="27"/>
      <c r="JT2076" s="27"/>
      <c r="JU2076" s="27"/>
      <c r="JV2076" s="27"/>
      <c r="JW2076" s="27"/>
      <c r="JX2076" s="27"/>
      <c r="JY2076" s="27"/>
      <c r="JZ2076" s="27"/>
      <c r="KA2076" s="27"/>
      <c r="KB2076" s="27"/>
      <c r="KC2076" s="27"/>
      <c r="KD2076" s="27"/>
      <c r="KE2076" s="27"/>
      <c r="KF2076" s="27"/>
      <c r="KG2076" s="27"/>
      <c r="KH2076" s="27"/>
      <c r="KI2076" s="27"/>
      <c r="KJ2076" s="27"/>
      <c r="KK2076" s="27"/>
      <c r="KL2076" s="27"/>
      <c r="KM2076" s="27"/>
      <c r="KN2076" s="27"/>
      <c r="KO2076" s="27"/>
      <c r="KP2076" s="27"/>
      <c r="KQ2076" s="27"/>
      <c r="KR2076" s="27"/>
      <c r="KS2076" s="27"/>
      <c r="KT2076" s="27"/>
      <c r="KU2076" s="27"/>
      <c r="KV2076" s="27"/>
      <c r="KW2076" s="27"/>
      <c r="KX2076" s="27"/>
      <c r="KY2076" s="27"/>
      <c r="KZ2076" s="27"/>
      <c r="LA2076" s="27"/>
      <c r="LB2076" s="27"/>
      <c r="LC2076" s="27"/>
      <c r="LD2076" s="27"/>
      <c r="LE2076" s="27"/>
      <c r="LF2076" s="27"/>
      <c r="LG2076" s="27"/>
      <c r="LH2076" s="27"/>
      <c r="LI2076" s="27"/>
      <c r="LJ2076" s="27"/>
      <c r="LK2076" s="27"/>
      <c r="LL2076" s="27"/>
      <c r="LM2076" s="27"/>
      <c r="LN2076" s="27"/>
      <c r="LO2076" s="27"/>
      <c r="LP2076" s="27"/>
      <c r="LQ2076" s="27"/>
      <c r="LR2076" s="27"/>
      <c r="LS2076" s="27"/>
      <c r="LT2076" s="27"/>
      <c r="LU2076" s="27"/>
    </row>
    <row r="2077" spans="8:333" ht="12.75"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27"/>
      <c r="DZ2077" s="27"/>
      <c r="EA2077" s="27"/>
      <c r="EB2077" s="27"/>
      <c r="EC2077" s="27"/>
      <c r="ED2077" s="27"/>
      <c r="EE2077" s="27"/>
      <c r="EF2077" s="27"/>
      <c r="EG2077" s="27"/>
      <c r="EH2077" s="27"/>
      <c r="EI2077" s="27"/>
      <c r="EJ2077" s="27"/>
      <c r="EK2077" s="27"/>
      <c r="EL2077" s="27"/>
      <c r="EM2077" s="27"/>
      <c r="EN2077" s="27"/>
      <c r="EO2077" s="27"/>
      <c r="EP2077" s="27"/>
      <c r="EQ2077" s="27"/>
      <c r="ER2077" s="27"/>
      <c r="ES2077" s="27"/>
      <c r="ET2077" s="27"/>
      <c r="EU2077" s="27"/>
      <c r="EV2077" s="27"/>
      <c r="EW2077" s="27"/>
      <c r="EX2077" s="27"/>
      <c r="EY2077" s="27"/>
      <c r="EZ2077" s="27"/>
      <c r="FA2077" s="27"/>
      <c r="FB2077" s="27"/>
      <c r="FC2077" s="27"/>
      <c r="FD2077" s="27"/>
      <c r="FE2077" s="27"/>
      <c r="FF2077" s="27"/>
      <c r="FG2077" s="27"/>
      <c r="FH2077" s="27"/>
      <c r="FI2077" s="27"/>
      <c r="FJ2077" s="27"/>
      <c r="FK2077" s="27"/>
      <c r="FL2077" s="27"/>
      <c r="FM2077" s="27"/>
      <c r="FN2077" s="27"/>
      <c r="FO2077" s="27"/>
      <c r="FP2077" s="27"/>
      <c r="FQ2077" s="27"/>
      <c r="FR2077" s="27"/>
      <c r="FS2077" s="27"/>
      <c r="FT2077" s="27"/>
      <c r="FU2077" s="27"/>
      <c r="FV2077" s="27"/>
      <c r="FW2077" s="27"/>
      <c r="FX2077" s="27"/>
      <c r="FY2077" s="27"/>
      <c r="FZ2077" s="27"/>
      <c r="GA2077" s="27"/>
      <c r="GB2077" s="27"/>
      <c r="GC2077" s="27"/>
      <c r="GD2077" s="27"/>
      <c r="GE2077" s="27"/>
      <c r="GF2077" s="27"/>
      <c r="GG2077" s="27"/>
      <c r="GH2077" s="27"/>
      <c r="GI2077" s="27"/>
      <c r="GJ2077" s="27"/>
      <c r="GK2077" s="27"/>
      <c r="GL2077" s="27"/>
      <c r="GM2077" s="27"/>
      <c r="GN2077" s="27"/>
      <c r="GO2077" s="27"/>
      <c r="GP2077" s="27"/>
      <c r="GQ2077" s="27"/>
      <c r="GR2077" s="27"/>
      <c r="GS2077" s="27"/>
      <c r="GT2077" s="27"/>
      <c r="GU2077" s="27"/>
      <c r="GV2077" s="27"/>
      <c r="GW2077" s="27"/>
      <c r="GX2077" s="27"/>
      <c r="GY2077" s="27"/>
      <c r="GZ2077" s="27"/>
      <c r="HA2077" s="27"/>
      <c r="HB2077" s="27"/>
      <c r="HC2077" s="27"/>
      <c r="HD2077" s="27"/>
      <c r="HE2077" s="27"/>
      <c r="HF2077" s="27"/>
      <c r="HG2077" s="27"/>
      <c r="HH2077" s="27"/>
      <c r="HI2077" s="27"/>
      <c r="HJ2077" s="27"/>
      <c r="HK2077" s="27"/>
      <c r="HL2077" s="27"/>
      <c r="HM2077" s="27"/>
      <c r="HN2077" s="27"/>
      <c r="HO2077" s="27"/>
      <c r="HP2077" s="27"/>
      <c r="HQ2077" s="27"/>
      <c r="HR2077" s="27"/>
      <c r="HS2077" s="27"/>
      <c r="HT2077" s="27"/>
      <c r="HU2077" s="27"/>
      <c r="HV2077" s="27"/>
      <c r="HW2077" s="27"/>
      <c r="HX2077" s="27"/>
      <c r="HY2077" s="27"/>
      <c r="HZ2077" s="27"/>
      <c r="IA2077" s="27"/>
      <c r="IB2077" s="27"/>
      <c r="IC2077" s="27"/>
      <c r="ID2077" s="27"/>
      <c r="IE2077" s="27"/>
      <c r="IF2077" s="27"/>
      <c r="IG2077" s="27"/>
      <c r="IH2077" s="27"/>
      <c r="II2077" s="27"/>
      <c r="IJ2077" s="27"/>
      <c r="IK2077" s="27"/>
      <c r="IL2077" s="27"/>
      <c r="IM2077" s="27"/>
      <c r="IN2077" s="27"/>
      <c r="IO2077" s="27"/>
      <c r="IP2077" s="27"/>
      <c r="IQ2077" s="27"/>
      <c r="IR2077" s="27"/>
      <c r="IS2077" s="27"/>
      <c r="IT2077" s="27"/>
      <c r="IU2077" s="27"/>
      <c r="IV2077" s="27"/>
      <c r="IW2077" s="27"/>
      <c r="IX2077" s="27"/>
      <c r="IY2077" s="27"/>
      <c r="IZ2077" s="27"/>
      <c r="JA2077" s="27"/>
      <c r="JB2077" s="27"/>
      <c r="JC2077" s="27"/>
      <c r="JD2077" s="27"/>
      <c r="JE2077" s="27"/>
      <c r="JF2077" s="27"/>
      <c r="JG2077" s="27"/>
      <c r="JH2077" s="27"/>
      <c r="JI2077" s="27"/>
      <c r="JJ2077" s="27"/>
      <c r="JK2077" s="27"/>
      <c r="JL2077" s="27"/>
      <c r="JM2077" s="27"/>
      <c r="JN2077" s="27"/>
      <c r="JO2077" s="27"/>
      <c r="JP2077" s="27"/>
      <c r="JQ2077" s="27"/>
      <c r="JR2077" s="27"/>
      <c r="JS2077" s="27"/>
      <c r="JT2077" s="27"/>
      <c r="JU2077" s="27"/>
      <c r="JV2077" s="27"/>
      <c r="JW2077" s="27"/>
      <c r="JX2077" s="27"/>
      <c r="JY2077" s="27"/>
      <c r="JZ2077" s="27"/>
      <c r="KA2077" s="27"/>
      <c r="KB2077" s="27"/>
      <c r="KC2077" s="27"/>
      <c r="KD2077" s="27"/>
      <c r="KE2077" s="27"/>
      <c r="KF2077" s="27"/>
      <c r="KG2077" s="27"/>
      <c r="KH2077" s="27"/>
      <c r="KI2077" s="27"/>
      <c r="KJ2077" s="27"/>
      <c r="KK2077" s="27"/>
      <c r="KL2077" s="27"/>
      <c r="KM2077" s="27"/>
      <c r="KN2077" s="27"/>
      <c r="KO2077" s="27"/>
      <c r="KP2077" s="27"/>
      <c r="KQ2077" s="27"/>
      <c r="KR2077" s="27"/>
      <c r="KS2077" s="27"/>
      <c r="KT2077" s="27"/>
      <c r="KU2077" s="27"/>
      <c r="KV2077" s="27"/>
      <c r="KW2077" s="27"/>
      <c r="KX2077" s="27"/>
      <c r="KY2077" s="27"/>
      <c r="KZ2077" s="27"/>
      <c r="LA2077" s="27"/>
      <c r="LB2077" s="27"/>
      <c r="LC2077" s="27"/>
      <c r="LD2077" s="27"/>
      <c r="LE2077" s="27"/>
      <c r="LF2077" s="27"/>
      <c r="LG2077" s="27"/>
      <c r="LH2077" s="27"/>
      <c r="LI2077" s="27"/>
      <c r="LJ2077" s="27"/>
      <c r="LK2077" s="27"/>
      <c r="LL2077" s="27"/>
      <c r="LM2077" s="27"/>
      <c r="LN2077" s="27"/>
      <c r="LO2077" s="27"/>
      <c r="LP2077" s="27"/>
      <c r="LQ2077" s="27"/>
      <c r="LR2077" s="27"/>
      <c r="LS2077" s="27"/>
      <c r="LT2077" s="27"/>
      <c r="LU2077" s="27"/>
    </row>
    <row r="2078" spans="8:333" ht="12.75"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27"/>
      <c r="DZ2078" s="27"/>
      <c r="EA2078" s="27"/>
      <c r="EB2078" s="27"/>
      <c r="EC2078" s="27"/>
      <c r="ED2078" s="27"/>
      <c r="EE2078" s="27"/>
      <c r="EF2078" s="27"/>
      <c r="EG2078" s="27"/>
      <c r="EH2078" s="27"/>
      <c r="EI2078" s="27"/>
      <c r="EJ2078" s="27"/>
      <c r="EK2078" s="27"/>
      <c r="EL2078" s="27"/>
      <c r="EM2078" s="27"/>
      <c r="EN2078" s="27"/>
      <c r="EO2078" s="27"/>
      <c r="EP2078" s="27"/>
      <c r="EQ2078" s="27"/>
      <c r="ER2078" s="27"/>
      <c r="ES2078" s="27"/>
      <c r="ET2078" s="27"/>
      <c r="EU2078" s="27"/>
      <c r="EV2078" s="27"/>
      <c r="EW2078" s="27"/>
      <c r="EX2078" s="27"/>
      <c r="EY2078" s="27"/>
      <c r="EZ2078" s="27"/>
      <c r="FA2078" s="27"/>
      <c r="FB2078" s="27"/>
      <c r="FC2078" s="27"/>
      <c r="FD2078" s="27"/>
      <c r="FE2078" s="27"/>
      <c r="FF2078" s="27"/>
      <c r="FG2078" s="27"/>
      <c r="FH2078" s="27"/>
      <c r="FI2078" s="27"/>
      <c r="FJ2078" s="27"/>
      <c r="FK2078" s="27"/>
      <c r="FL2078" s="27"/>
      <c r="FM2078" s="27"/>
      <c r="FN2078" s="27"/>
      <c r="FO2078" s="27"/>
      <c r="FP2078" s="27"/>
      <c r="FQ2078" s="27"/>
      <c r="FR2078" s="27"/>
      <c r="FS2078" s="27"/>
      <c r="FT2078" s="27"/>
      <c r="FU2078" s="27"/>
      <c r="FV2078" s="27"/>
      <c r="FW2078" s="27"/>
      <c r="FX2078" s="27"/>
      <c r="FY2078" s="27"/>
      <c r="FZ2078" s="27"/>
      <c r="GA2078" s="27"/>
      <c r="GB2078" s="27"/>
      <c r="GC2078" s="27"/>
      <c r="GD2078" s="27"/>
      <c r="GE2078" s="27"/>
      <c r="GF2078" s="27"/>
      <c r="GG2078" s="27"/>
      <c r="GH2078" s="27"/>
      <c r="GI2078" s="27"/>
      <c r="GJ2078" s="27"/>
      <c r="GK2078" s="27"/>
      <c r="GL2078" s="27"/>
      <c r="GM2078" s="27"/>
      <c r="GN2078" s="27"/>
      <c r="GO2078" s="27"/>
      <c r="GP2078" s="27"/>
      <c r="GQ2078" s="27"/>
      <c r="GR2078" s="27"/>
      <c r="GS2078" s="27"/>
      <c r="GT2078" s="27"/>
      <c r="GU2078" s="27"/>
      <c r="GV2078" s="27"/>
      <c r="GW2078" s="27"/>
      <c r="GX2078" s="27"/>
      <c r="GY2078" s="27"/>
      <c r="GZ2078" s="27"/>
      <c r="HA2078" s="27"/>
      <c r="HB2078" s="27"/>
      <c r="HC2078" s="27"/>
      <c r="HD2078" s="27"/>
      <c r="HE2078" s="27"/>
      <c r="HF2078" s="27"/>
      <c r="HG2078" s="27"/>
      <c r="HH2078" s="27"/>
      <c r="HI2078" s="27"/>
      <c r="HJ2078" s="27"/>
      <c r="HK2078" s="27"/>
      <c r="HL2078" s="27"/>
      <c r="HM2078" s="27"/>
      <c r="HN2078" s="27"/>
      <c r="HO2078" s="27"/>
      <c r="HP2078" s="27"/>
      <c r="HQ2078" s="27"/>
      <c r="HR2078" s="27"/>
      <c r="HS2078" s="27"/>
      <c r="HT2078" s="27"/>
      <c r="HU2078" s="27"/>
      <c r="HV2078" s="27"/>
      <c r="HW2078" s="27"/>
      <c r="HX2078" s="27"/>
      <c r="HY2078" s="27"/>
      <c r="HZ2078" s="27"/>
      <c r="IA2078" s="27"/>
      <c r="IB2078" s="27"/>
      <c r="IC2078" s="27"/>
      <c r="ID2078" s="27"/>
      <c r="IE2078" s="27"/>
      <c r="IF2078" s="27"/>
      <c r="IG2078" s="27"/>
      <c r="IH2078" s="27"/>
      <c r="II2078" s="27"/>
      <c r="IJ2078" s="27"/>
      <c r="IK2078" s="27"/>
      <c r="IL2078" s="27"/>
      <c r="IM2078" s="27"/>
      <c r="IN2078" s="27"/>
      <c r="IO2078" s="27"/>
      <c r="IP2078" s="27"/>
      <c r="IQ2078" s="27"/>
      <c r="IR2078" s="27"/>
      <c r="IS2078" s="27"/>
      <c r="IT2078" s="27"/>
      <c r="IU2078" s="27"/>
      <c r="IV2078" s="27"/>
      <c r="IW2078" s="27"/>
      <c r="IX2078" s="27"/>
      <c r="IY2078" s="27"/>
      <c r="IZ2078" s="27"/>
      <c r="JA2078" s="27"/>
      <c r="JB2078" s="27"/>
      <c r="JC2078" s="27"/>
      <c r="JD2078" s="27"/>
      <c r="JE2078" s="27"/>
      <c r="JF2078" s="27"/>
      <c r="JG2078" s="27"/>
      <c r="JH2078" s="27"/>
      <c r="JI2078" s="27"/>
      <c r="JJ2078" s="27"/>
      <c r="JK2078" s="27"/>
      <c r="JL2078" s="27"/>
      <c r="JM2078" s="27"/>
      <c r="JN2078" s="27"/>
      <c r="JO2078" s="27"/>
      <c r="JP2078" s="27"/>
      <c r="JQ2078" s="27"/>
      <c r="JR2078" s="27"/>
      <c r="JS2078" s="27"/>
      <c r="JT2078" s="27"/>
      <c r="JU2078" s="27"/>
      <c r="JV2078" s="27"/>
      <c r="JW2078" s="27"/>
      <c r="JX2078" s="27"/>
      <c r="JY2078" s="27"/>
      <c r="JZ2078" s="27"/>
      <c r="KA2078" s="27"/>
      <c r="KB2078" s="27"/>
      <c r="KC2078" s="27"/>
      <c r="KD2078" s="27"/>
      <c r="KE2078" s="27"/>
      <c r="KF2078" s="27"/>
      <c r="KG2078" s="27"/>
      <c r="KH2078" s="27"/>
      <c r="KI2078" s="27"/>
      <c r="KJ2078" s="27"/>
      <c r="KK2078" s="27"/>
      <c r="KL2078" s="27"/>
      <c r="KM2078" s="27"/>
      <c r="KN2078" s="27"/>
      <c r="KO2078" s="27"/>
      <c r="KP2078" s="27"/>
      <c r="KQ2078" s="27"/>
      <c r="KR2078" s="27"/>
      <c r="KS2078" s="27"/>
      <c r="KT2078" s="27"/>
      <c r="KU2078" s="27"/>
      <c r="KV2078" s="27"/>
      <c r="KW2078" s="27"/>
      <c r="KX2078" s="27"/>
      <c r="KY2078" s="27"/>
      <c r="KZ2078" s="27"/>
      <c r="LA2078" s="27"/>
      <c r="LB2078" s="27"/>
      <c r="LC2078" s="27"/>
      <c r="LD2078" s="27"/>
      <c r="LE2078" s="27"/>
      <c r="LF2078" s="27"/>
      <c r="LG2078" s="27"/>
      <c r="LH2078" s="27"/>
      <c r="LI2078" s="27"/>
      <c r="LJ2078" s="27"/>
      <c r="LK2078" s="27"/>
      <c r="LL2078" s="27"/>
      <c r="LM2078" s="27"/>
      <c r="LN2078" s="27"/>
      <c r="LO2078" s="27"/>
      <c r="LP2078" s="27"/>
      <c r="LQ2078" s="27"/>
      <c r="LR2078" s="27"/>
      <c r="LS2078" s="27"/>
      <c r="LT2078" s="27"/>
      <c r="LU2078" s="27"/>
    </row>
    <row r="2079" spans="8:333" ht="12.75"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27"/>
      <c r="DZ2079" s="27"/>
      <c r="EA2079" s="27"/>
      <c r="EB2079" s="27"/>
      <c r="EC2079" s="27"/>
      <c r="ED2079" s="27"/>
      <c r="EE2079" s="27"/>
      <c r="EF2079" s="27"/>
      <c r="EG2079" s="27"/>
      <c r="EH2079" s="27"/>
      <c r="EI2079" s="27"/>
      <c r="EJ2079" s="27"/>
      <c r="EK2079" s="27"/>
      <c r="EL2079" s="27"/>
      <c r="EM2079" s="27"/>
      <c r="EN2079" s="27"/>
      <c r="EO2079" s="27"/>
      <c r="EP2079" s="27"/>
      <c r="EQ2079" s="27"/>
      <c r="ER2079" s="27"/>
      <c r="ES2079" s="27"/>
      <c r="ET2079" s="27"/>
      <c r="EU2079" s="27"/>
      <c r="EV2079" s="27"/>
      <c r="EW2079" s="27"/>
      <c r="EX2079" s="27"/>
      <c r="EY2079" s="27"/>
      <c r="EZ2079" s="27"/>
      <c r="FA2079" s="27"/>
      <c r="FB2079" s="27"/>
      <c r="FC2079" s="27"/>
      <c r="FD2079" s="27"/>
      <c r="FE2079" s="27"/>
      <c r="FF2079" s="27"/>
      <c r="FG2079" s="27"/>
      <c r="FH2079" s="27"/>
      <c r="FI2079" s="27"/>
      <c r="FJ2079" s="27"/>
      <c r="FK2079" s="27"/>
      <c r="FL2079" s="27"/>
      <c r="FM2079" s="27"/>
      <c r="FN2079" s="27"/>
      <c r="FO2079" s="27"/>
      <c r="FP2079" s="27"/>
      <c r="FQ2079" s="27"/>
      <c r="FR2079" s="27"/>
      <c r="FS2079" s="27"/>
      <c r="FT2079" s="27"/>
      <c r="FU2079" s="27"/>
      <c r="FV2079" s="27"/>
      <c r="FW2079" s="27"/>
      <c r="FX2079" s="27"/>
      <c r="FY2079" s="27"/>
      <c r="FZ2079" s="27"/>
      <c r="GA2079" s="27"/>
      <c r="GB2079" s="27"/>
      <c r="GC2079" s="27"/>
      <c r="GD2079" s="27"/>
      <c r="GE2079" s="27"/>
      <c r="GF2079" s="27"/>
      <c r="GG2079" s="27"/>
      <c r="GH2079" s="27"/>
      <c r="GI2079" s="27"/>
      <c r="GJ2079" s="27"/>
      <c r="GK2079" s="27"/>
      <c r="GL2079" s="27"/>
      <c r="GM2079" s="27"/>
      <c r="GN2079" s="27"/>
      <c r="GO2079" s="27"/>
      <c r="GP2079" s="27"/>
      <c r="GQ2079" s="27"/>
      <c r="GR2079" s="27"/>
      <c r="GS2079" s="27"/>
      <c r="GT2079" s="27"/>
      <c r="GU2079" s="27"/>
      <c r="GV2079" s="27"/>
      <c r="GW2079" s="27"/>
      <c r="GX2079" s="27"/>
      <c r="GY2079" s="27"/>
      <c r="GZ2079" s="27"/>
      <c r="HA2079" s="27"/>
      <c r="HB2079" s="27"/>
      <c r="HC2079" s="27"/>
      <c r="HD2079" s="27"/>
      <c r="HE2079" s="27"/>
      <c r="HF2079" s="27"/>
      <c r="HG2079" s="27"/>
      <c r="HH2079" s="27"/>
      <c r="HI2079" s="27"/>
      <c r="HJ2079" s="27"/>
      <c r="HK2079" s="27"/>
      <c r="HL2079" s="27"/>
      <c r="HM2079" s="27"/>
      <c r="HN2079" s="27"/>
      <c r="HO2079" s="27"/>
      <c r="HP2079" s="27"/>
      <c r="HQ2079" s="27"/>
      <c r="HR2079" s="27"/>
      <c r="HS2079" s="27"/>
      <c r="HT2079" s="27"/>
      <c r="HU2079" s="27"/>
      <c r="HV2079" s="27"/>
      <c r="HW2079" s="27"/>
      <c r="HX2079" s="27"/>
      <c r="HY2079" s="27"/>
      <c r="HZ2079" s="27"/>
      <c r="IA2079" s="27"/>
      <c r="IB2079" s="27"/>
      <c r="IC2079" s="27"/>
      <c r="ID2079" s="27"/>
      <c r="IE2079" s="27"/>
      <c r="IF2079" s="27"/>
      <c r="IG2079" s="27"/>
      <c r="IH2079" s="27"/>
      <c r="II2079" s="27"/>
      <c r="IJ2079" s="27"/>
      <c r="IK2079" s="27"/>
      <c r="IL2079" s="27"/>
      <c r="IM2079" s="27"/>
      <c r="IN2079" s="27"/>
      <c r="IO2079" s="27"/>
      <c r="IP2079" s="27"/>
      <c r="IQ2079" s="27"/>
      <c r="IR2079" s="27"/>
      <c r="IS2079" s="27"/>
      <c r="IT2079" s="27"/>
      <c r="IU2079" s="27"/>
      <c r="IV2079" s="27"/>
      <c r="IW2079" s="27"/>
      <c r="IX2079" s="27"/>
      <c r="IY2079" s="27"/>
      <c r="IZ2079" s="27"/>
      <c r="JA2079" s="27"/>
      <c r="JB2079" s="27"/>
      <c r="JC2079" s="27"/>
      <c r="JD2079" s="27"/>
      <c r="JE2079" s="27"/>
      <c r="JF2079" s="27"/>
      <c r="JG2079" s="27"/>
      <c r="JH2079" s="27"/>
      <c r="JI2079" s="27"/>
      <c r="JJ2079" s="27"/>
      <c r="JK2079" s="27"/>
      <c r="JL2079" s="27"/>
      <c r="JM2079" s="27"/>
      <c r="JN2079" s="27"/>
      <c r="JO2079" s="27"/>
      <c r="JP2079" s="27"/>
      <c r="JQ2079" s="27"/>
      <c r="JR2079" s="27"/>
      <c r="JS2079" s="27"/>
      <c r="JT2079" s="27"/>
      <c r="JU2079" s="27"/>
      <c r="JV2079" s="27"/>
      <c r="JW2079" s="27"/>
      <c r="JX2079" s="27"/>
      <c r="JY2079" s="27"/>
      <c r="JZ2079" s="27"/>
      <c r="KA2079" s="27"/>
      <c r="KB2079" s="27"/>
      <c r="KC2079" s="27"/>
      <c r="KD2079" s="27"/>
      <c r="KE2079" s="27"/>
      <c r="KF2079" s="27"/>
      <c r="KG2079" s="27"/>
      <c r="KH2079" s="27"/>
      <c r="KI2079" s="27"/>
      <c r="KJ2079" s="27"/>
      <c r="KK2079" s="27"/>
      <c r="KL2079" s="27"/>
      <c r="KM2079" s="27"/>
      <c r="KN2079" s="27"/>
      <c r="KO2079" s="27"/>
      <c r="KP2079" s="27"/>
      <c r="KQ2079" s="27"/>
      <c r="KR2079" s="27"/>
      <c r="KS2079" s="27"/>
      <c r="KT2079" s="27"/>
      <c r="KU2079" s="27"/>
      <c r="KV2079" s="27"/>
      <c r="KW2079" s="27"/>
      <c r="KX2079" s="27"/>
      <c r="KY2079" s="27"/>
      <c r="KZ2079" s="27"/>
      <c r="LA2079" s="27"/>
      <c r="LB2079" s="27"/>
      <c r="LC2079" s="27"/>
      <c r="LD2079" s="27"/>
      <c r="LE2079" s="27"/>
      <c r="LF2079" s="27"/>
      <c r="LG2079" s="27"/>
      <c r="LH2079" s="27"/>
      <c r="LI2079" s="27"/>
      <c r="LJ2079" s="27"/>
      <c r="LK2079" s="27"/>
      <c r="LL2079" s="27"/>
      <c r="LM2079" s="27"/>
      <c r="LN2079" s="27"/>
      <c r="LO2079" s="27"/>
      <c r="LP2079" s="27"/>
      <c r="LQ2079" s="27"/>
      <c r="LR2079" s="27"/>
      <c r="LS2079" s="27"/>
      <c r="LT2079" s="27"/>
      <c r="LU2079" s="27"/>
    </row>
    <row r="2080" spans="8:333" ht="12.75"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27"/>
      <c r="BS2080" s="27"/>
      <c r="BT2080" s="27"/>
      <c r="BU2080" s="27"/>
      <c r="BV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27"/>
      <c r="DZ2080" s="27"/>
      <c r="EA2080" s="27"/>
      <c r="EB2080" s="27"/>
      <c r="EC2080" s="27"/>
      <c r="ED2080" s="27"/>
      <c r="EE2080" s="27"/>
      <c r="EF2080" s="27"/>
      <c r="EG2080" s="27"/>
      <c r="EH2080" s="27"/>
      <c r="EI2080" s="27"/>
      <c r="EJ2080" s="27"/>
      <c r="EK2080" s="27"/>
      <c r="EL2080" s="27"/>
      <c r="EM2080" s="27"/>
      <c r="EN2080" s="27"/>
      <c r="EO2080" s="27"/>
      <c r="EP2080" s="27"/>
      <c r="EQ2080" s="27"/>
      <c r="ER2080" s="27"/>
      <c r="ES2080" s="27"/>
      <c r="ET2080" s="27"/>
      <c r="EU2080" s="27"/>
      <c r="EV2080" s="27"/>
      <c r="EW2080" s="27"/>
      <c r="EX2080" s="27"/>
      <c r="EY2080" s="27"/>
      <c r="EZ2080" s="27"/>
      <c r="FA2080" s="27"/>
      <c r="FB2080" s="27"/>
      <c r="FC2080" s="27"/>
      <c r="FD2080" s="27"/>
      <c r="FE2080" s="27"/>
      <c r="FF2080" s="27"/>
      <c r="FG2080" s="27"/>
      <c r="FH2080" s="27"/>
      <c r="FI2080" s="27"/>
      <c r="FJ2080" s="27"/>
      <c r="FK2080" s="27"/>
      <c r="FL2080" s="27"/>
      <c r="FM2080" s="27"/>
      <c r="FN2080" s="27"/>
      <c r="FO2080" s="27"/>
      <c r="FP2080" s="27"/>
      <c r="FQ2080" s="27"/>
      <c r="FR2080" s="27"/>
      <c r="FS2080" s="27"/>
      <c r="FT2080" s="27"/>
      <c r="FU2080" s="27"/>
      <c r="FV2080" s="27"/>
      <c r="FW2080" s="27"/>
      <c r="FX2080" s="27"/>
      <c r="FY2080" s="27"/>
      <c r="FZ2080" s="27"/>
      <c r="GA2080" s="27"/>
      <c r="GB2080" s="27"/>
      <c r="GC2080" s="27"/>
      <c r="GD2080" s="27"/>
      <c r="GE2080" s="27"/>
      <c r="GF2080" s="27"/>
      <c r="GG2080" s="27"/>
      <c r="GH2080" s="27"/>
      <c r="GI2080" s="27"/>
      <c r="GJ2080" s="27"/>
      <c r="GK2080" s="27"/>
      <c r="GL2080" s="27"/>
      <c r="GM2080" s="27"/>
      <c r="GN2080" s="27"/>
      <c r="GO2080" s="27"/>
      <c r="GP2080" s="27"/>
      <c r="GQ2080" s="27"/>
      <c r="GR2080" s="27"/>
      <c r="GS2080" s="27"/>
      <c r="GT2080" s="27"/>
      <c r="GU2080" s="27"/>
      <c r="GV2080" s="27"/>
      <c r="GW2080" s="27"/>
      <c r="GX2080" s="27"/>
      <c r="GY2080" s="27"/>
      <c r="GZ2080" s="27"/>
      <c r="HA2080" s="27"/>
      <c r="HB2080" s="27"/>
      <c r="HC2080" s="27"/>
      <c r="HD2080" s="27"/>
      <c r="HE2080" s="27"/>
      <c r="HF2080" s="27"/>
      <c r="HG2080" s="27"/>
      <c r="HH2080" s="27"/>
      <c r="HI2080" s="27"/>
      <c r="HJ2080" s="27"/>
      <c r="HK2080" s="27"/>
      <c r="HL2080" s="27"/>
      <c r="HM2080" s="27"/>
      <c r="HN2080" s="27"/>
      <c r="HO2080" s="27"/>
      <c r="HP2080" s="27"/>
      <c r="HQ2080" s="27"/>
      <c r="HR2080" s="27"/>
      <c r="HS2080" s="27"/>
      <c r="HT2080" s="27"/>
      <c r="HU2080" s="27"/>
      <c r="HV2080" s="27"/>
      <c r="HW2080" s="27"/>
      <c r="HX2080" s="27"/>
      <c r="HY2080" s="27"/>
      <c r="HZ2080" s="27"/>
      <c r="IA2080" s="27"/>
      <c r="IB2080" s="27"/>
      <c r="IC2080" s="27"/>
      <c r="ID2080" s="27"/>
      <c r="IE2080" s="27"/>
      <c r="IF2080" s="27"/>
      <c r="IG2080" s="27"/>
      <c r="IH2080" s="27"/>
      <c r="II2080" s="27"/>
      <c r="IJ2080" s="27"/>
      <c r="IK2080" s="27"/>
      <c r="IL2080" s="27"/>
      <c r="IM2080" s="27"/>
      <c r="IN2080" s="27"/>
      <c r="IO2080" s="27"/>
      <c r="IP2080" s="27"/>
      <c r="IQ2080" s="27"/>
      <c r="IR2080" s="27"/>
      <c r="IS2080" s="27"/>
      <c r="IT2080" s="27"/>
      <c r="IU2080" s="27"/>
      <c r="IV2080" s="27"/>
      <c r="IW2080" s="27"/>
      <c r="IX2080" s="27"/>
      <c r="IY2080" s="27"/>
      <c r="IZ2080" s="27"/>
      <c r="JA2080" s="27"/>
      <c r="JB2080" s="27"/>
      <c r="JC2080" s="27"/>
      <c r="JD2080" s="27"/>
      <c r="JE2080" s="27"/>
      <c r="JF2080" s="27"/>
      <c r="JG2080" s="27"/>
      <c r="JH2080" s="27"/>
      <c r="JI2080" s="27"/>
      <c r="JJ2080" s="27"/>
      <c r="JK2080" s="27"/>
      <c r="JL2080" s="27"/>
      <c r="JM2080" s="27"/>
      <c r="JN2080" s="27"/>
      <c r="JO2080" s="27"/>
      <c r="JP2080" s="27"/>
      <c r="JQ2080" s="27"/>
      <c r="JR2080" s="27"/>
      <c r="JS2080" s="27"/>
      <c r="JT2080" s="27"/>
      <c r="JU2080" s="27"/>
      <c r="JV2080" s="27"/>
      <c r="JW2080" s="27"/>
      <c r="JX2080" s="27"/>
      <c r="JY2080" s="27"/>
      <c r="JZ2080" s="27"/>
      <c r="KA2080" s="27"/>
      <c r="KB2080" s="27"/>
      <c r="KC2080" s="27"/>
      <c r="KD2080" s="27"/>
      <c r="KE2080" s="27"/>
      <c r="KF2080" s="27"/>
      <c r="KG2080" s="27"/>
      <c r="KH2080" s="27"/>
      <c r="KI2080" s="27"/>
      <c r="KJ2080" s="27"/>
      <c r="KK2080" s="27"/>
      <c r="KL2080" s="27"/>
      <c r="KM2080" s="27"/>
      <c r="KN2080" s="27"/>
      <c r="KO2080" s="27"/>
      <c r="KP2080" s="27"/>
      <c r="KQ2080" s="27"/>
      <c r="KR2080" s="27"/>
      <c r="KS2080" s="27"/>
      <c r="KT2080" s="27"/>
      <c r="KU2080" s="27"/>
      <c r="KV2080" s="27"/>
      <c r="KW2080" s="27"/>
      <c r="KX2080" s="27"/>
      <c r="KY2080" s="27"/>
      <c r="KZ2080" s="27"/>
      <c r="LA2080" s="27"/>
      <c r="LB2080" s="27"/>
      <c r="LC2080" s="27"/>
      <c r="LD2080" s="27"/>
      <c r="LE2080" s="27"/>
      <c r="LF2080" s="27"/>
      <c r="LG2080" s="27"/>
      <c r="LH2080" s="27"/>
      <c r="LI2080" s="27"/>
      <c r="LJ2080" s="27"/>
      <c r="LK2080" s="27"/>
      <c r="LL2080" s="27"/>
      <c r="LM2080" s="27"/>
      <c r="LN2080" s="27"/>
      <c r="LO2080" s="27"/>
      <c r="LP2080" s="27"/>
      <c r="LQ2080" s="27"/>
      <c r="LR2080" s="27"/>
      <c r="LS2080" s="27"/>
      <c r="LT2080" s="27"/>
      <c r="LU2080" s="27"/>
    </row>
    <row r="2081" spans="8:333" ht="12.75"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27"/>
      <c r="DZ2081" s="27"/>
      <c r="EA2081" s="27"/>
      <c r="EB2081" s="27"/>
      <c r="EC2081" s="27"/>
      <c r="ED2081" s="27"/>
      <c r="EE2081" s="27"/>
      <c r="EF2081" s="27"/>
      <c r="EG2081" s="27"/>
      <c r="EH2081" s="27"/>
      <c r="EI2081" s="27"/>
      <c r="EJ2081" s="27"/>
      <c r="EK2081" s="27"/>
      <c r="EL2081" s="27"/>
      <c r="EM2081" s="27"/>
      <c r="EN2081" s="27"/>
      <c r="EO2081" s="27"/>
      <c r="EP2081" s="27"/>
      <c r="EQ2081" s="27"/>
      <c r="ER2081" s="27"/>
      <c r="ES2081" s="27"/>
      <c r="ET2081" s="27"/>
      <c r="EU2081" s="27"/>
      <c r="EV2081" s="27"/>
      <c r="EW2081" s="27"/>
      <c r="EX2081" s="27"/>
      <c r="EY2081" s="27"/>
      <c r="EZ2081" s="27"/>
      <c r="FA2081" s="27"/>
      <c r="FB2081" s="27"/>
      <c r="FC2081" s="27"/>
      <c r="FD2081" s="27"/>
      <c r="FE2081" s="27"/>
      <c r="FF2081" s="27"/>
      <c r="FG2081" s="27"/>
      <c r="FH2081" s="27"/>
      <c r="FI2081" s="27"/>
      <c r="FJ2081" s="27"/>
      <c r="FK2081" s="27"/>
      <c r="FL2081" s="27"/>
      <c r="FM2081" s="27"/>
      <c r="FN2081" s="27"/>
      <c r="FO2081" s="27"/>
      <c r="FP2081" s="27"/>
      <c r="FQ2081" s="27"/>
      <c r="FR2081" s="27"/>
      <c r="FS2081" s="27"/>
      <c r="FT2081" s="27"/>
      <c r="FU2081" s="27"/>
      <c r="FV2081" s="27"/>
      <c r="FW2081" s="27"/>
      <c r="FX2081" s="27"/>
      <c r="FY2081" s="27"/>
      <c r="FZ2081" s="27"/>
      <c r="GA2081" s="27"/>
      <c r="GB2081" s="27"/>
      <c r="GC2081" s="27"/>
      <c r="GD2081" s="27"/>
      <c r="GE2081" s="27"/>
      <c r="GF2081" s="27"/>
      <c r="GG2081" s="27"/>
      <c r="GH2081" s="27"/>
      <c r="GI2081" s="27"/>
      <c r="GJ2081" s="27"/>
      <c r="GK2081" s="27"/>
      <c r="GL2081" s="27"/>
      <c r="GM2081" s="27"/>
      <c r="GN2081" s="27"/>
      <c r="GO2081" s="27"/>
      <c r="GP2081" s="27"/>
      <c r="GQ2081" s="27"/>
      <c r="GR2081" s="27"/>
      <c r="GS2081" s="27"/>
      <c r="GT2081" s="27"/>
      <c r="GU2081" s="27"/>
      <c r="GV2081" s="27"/>
      <c r="GW2081" s="27"/>
      <c r="GX2081" s="27"/>
      <c r="GY2081" s="27"/>
      <c r="GZ2081" s="27"/>
      <c r="HA2081" s="27"/>
      <c r="HB2081" s="27"/>
      <c r="HC2081" s="27"/>
      <c r="HD2081" s="27"/>
      <c r="HE2081" s="27"/>
      <c r="HF2081" s="27"/>
      <c r="HG2081" s="27"/>
      <c r="HH2081" s="27"/>
      <c r="HI2081" s="27"/>
      <c r="HJ2081" s="27"/>
      <c r="HK2081" s="27"/>
      <c r="HL2081" s="27"/>
      <c r="HM2081" s="27"/>
      <c r="HN2081" s="27"/>
      <c r="HO2081" s="27"/>
      <c r="HP2081" s="27"/>
      <c r="HQ2081" s="27"/>
      <c r="HR2081" s="27"/>
      <c r="HS2081" s="27"/>
      <c r="HT2081" s="27"/>
      <c r="HU2081" s="27"/>
      <c r="HV2081" s="27"/>
      <c r="HW2081" s="27"/>
      <c r="HX2081" s="27"/>
      <c r="HY2081" s="27"/>
      <c r="HZ2081" s="27"/>
      <c r="IA2081" s="27"/>
      <c r="IB2081" s="27"/>
      <c r="IC2081" s="27"/>
      <c r="ID2081" s="27"/>
      <c r="IE2081" s="27"/>
      <c r="IF2081" s="27"/>
      <c r="IG2081" s="27"/>
      <c r="IH2081" s="27"/>
      <c r="II2081" s="27"/>
      <c r="IJ2081" s="27"/>
      <c r="IK2081" s="27"/>
      <c r="IL2081" s="27"/>
      <c r="IM2081" s="27"/>
      <c r="IN2081" s="27"/>
      <c r="IO2081" s="27"/>
      <c r="IP2081" s="27"/>
      <c r="IQ2081" s="27"/>
      <c r="IR2081" s="27"/>
      <c r="IS2081" s="27"/>
      <c r="IT2081" s="27"/>
      <c r="IU2081" s="27"/>
      <c r="IV2081" s="27"/>
      <c r="IW2081" s="27"/>
      <c r="IX2081" s="27"/>
      <c r="IY2081" s="27"/>
      <c r="IZ2081" s="27"/>
      <c r="JA2081" s="27"/>
      <c r="JB2081" s="27"/>
      <c r="JC2081" s="27"/>
      <c r="JD2081" s="27"/>
      <c r="JE2081" s="27"/>
      <c r="JF2081" s="27"/>
      <c r="JG2081" s="27"/>
      <c r="JH2081" s="27"/>
      <c r="JI2081" s="27"/>
      <c r="JJ2081" s="27"/>
      <c r="JK2081" s="27"/>
      <c r="JL2081" s="27"/>
      <c r="JM2081" s="27"/>
      <c r="JN2081" s="27"/>
      <c r="JO2081" s="27"/>
      <c r="JP2081" s="27"/>
      <c r="JQ2081" s="27"/>
      <c r="JR2081" s="27"/>
      <c r="JS2081" s="27"/>
      <c r="JT2081" s="27"/>
      <c r="JU2081" s="27"/>
      <c r="JV2081" s="27"/>
      <c r="JW2081" s="27"/>
      <c r="JX2081" s="27"/>
      <c r="JY2081" s="27"/>
      <c r="JZ2081" s="27"/>
      <c r="KA2081" s="27"/>
      <c r="KB2081" s="27"/>
      <c r="KC2081" s="27"/>
      <c r="KD2081" s="27"/>
      <c r="KE2081" s="27"/>
      <c r="KF2081" s="27"/>
      <c r="KG2081" s="27"/>
      <c r="KH2081" s="27"/>
      <c r="KI2081" s="27"/>
      <c r="KJ2081" s="27"/>
      <c r="KK2081" s="27"/>
      <c r="KL2081" s="27"/>
      <c r="KM2081" s="27"/>
      <c r="KN2081" s="27"/>
      <c r="KO2081" s="27"/>
      <c r="KP2081" s="27"/>
      <c r="KQ2081" s="27"/>
      <c r="KR2081" s="27"/>
      <c r="KS2081" s="27"/>
      <c r="KT2081" s="27"/>
      <c r="KU2081" s="27"/>
      <c r="KV2081" s="27"/>
      <c r="KW2081" s="27"/>
      <c r="KX2081" s="27"/>
      <c r="KY2081" s="27"/>
      <c r="KZ2081" s="27"/>
      <c r="LA2081" s="27"/>
      <c r="LB2081" s="27"/>
      <c r="LC2081" s="27"/>
      <c r="LD2081" s="27"/>
      <c r="LE2081" s="27"/>
      <c r="LF2081" s="27"/>
      <c r="LG2081" s="27"/>
      <c r="LH2081" s="27"/>
      <c r="LI2081" s="27"/>
      <c r="LJ2081" s="27"/>
      <c r="LK2081" s="27"/>
      <c r="LL2081" s="27"/>
      <c r="LM2081" s="27"/>
      <c r="LN2081" s="27"/>
      <c r="LO2081" s="27"/>
      <c r="LP2081" s="27"/>
      <c r="LQ2081" s="27"/>
      <c r="LR2081" s="27"/>
      <c r="LS2081" s="27"/>
      <c r="LT2081" s="27"/>
      <c r="LU2081" s="27"/>
    </row>
    <row r="2082" spans="8:333" ht="12.75"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27"/>
      <c r="DZ2082" s="27"/>
      <c r="EA2082" s="27"/>
      <c r="EB2082" s="27"/>
      <c r="EC2082" s="27"/>
      <c r="ED2082" s="27"/>
      <c r="EE2082" s="27"/>
      <c r="EF2082" s="27"/>
      <c r="EG2082" s="27"/>
      <c r="EH2082" s="27"/>
      <c r="EI2082" s="27"/>
      <c r="EJ2082" s="27"/>
      <c r="EK2082" s="27"/>
      <c r="EL2082" s="27"/>
      <c r="EM2082" s="27"/>
      <c r="EN2082" s="27"/>
      <c r="EO2082" s="27"/>
      <c r="EP2082" s="27"/>
      <c r="EQ2082" s="27"/>
      <c r="ER2082" s="27"/>
      <c r="ES2082" s="27"/>
      <c r="ET2082" s="27"/>
      <c r="EU2082" s="27"/>
      <c r="EV2082" s="27"/>
      <c r="EW2082" s="27"/>
      <c r="EX2082" s="27"/>
      <c r="EY2082" s="27"/>
      <c r="EZ2082" s="27"/>
      <c r="FA2082" s="27"/>
      <c r="FB2082" s="27"/>
      <c r="FC2082" s="27"/>
      <c r="FD2082" s="27"/>
      <c r="FE2082" s="27"/>
      <c r="FF2082" s="27"/>
      <c r="FG2082" s="27"/>
      <c r="FH2082" s="27"/>
      <c r="FI2082" s="27"/>
      <c r="FJ2082" s="27"/>
      <c r="FK2082" s="27"/>
      <c r="FL2082" s="27"/>
      <c r="FM2082" s="27"/>
      <c r="FN2082" s="27"/>
      <c r="FO2082" s="27"/>
      <c r="FP2082" s="27"/>
      <c r="FQ2082" s="27"/>
      <c r="FR2082" s="27"/>
      <c r="FS2082" s="27"/>
      <c r="FT2082" s="27"/>
      <c r="FU2082" s="27"/>
      <c r="FV2082" s="27"/>
      <c r="FW2082" s="27"/>
      <c r="FX2082" s="27"/>
      <c r="FY2082" s="27"/>
      <c r="FZ2082" s="27"/>
      <c r="GA2082" s="27"/>
      <c r="GB2082" s="27"/>
      <c r="GC2082" s="27"/>
      <c r="GD2082" s="27"/>
      <c r="GE2082" s="27"/>
      <c r="GF2082" s="27"/>
      <c r="GG2082" s="27"/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27"/>
      <c r="GS2082" s="27"/>
      <c r="GT2082" s="27"/>
      <c r="GU2082" s="27"/>
      <c r="GV2082" s="27"/>
      <c r="GW2082" s="27"/>
      <c r="GX2082" s="27"/>
      <c r="GY2082" s="27"/>
      <c r="GZ2082" s="27"/>
      <c r="HA2082" s="27"/>
      <c r="HB2082" s="27"/>
      <c r="HC2082" s="27"/>
      <c r="HD2082" s="27"/>
      <c r="HE2082" s="27"/>
      <c r="HF2082" s="27"/>
      <c r="HG2082" s="27"/>
      <c r="HH2082" s="27"/>
      <c r="HI2082" s="27"/>
      <c r="HJ2082" s="27"/>
      <c r="HK2082" s="27"/>
      <c r="HL2082" s="27"/>
      <c r="HM2082" s="27"/>
      <c r="HN2082" s="27"/>
      <c r="HO2082" s="27"/>
      <c r="HP2082" s="27"/>
      <c r="HQ2082" s="27"/>
      <c r="HR2082" s="27"/>
      <c r="HS2082" s="27"/>
      <c r="HT2082" s="27"/>
      <c r="HU2082" s="27"/>
      <c r="HV2082" s="27"/>
      <c r="HW2082" s="27"/>
      <c r="HX2082" s="27"/>
      <c r="HY2082" s="27"/>
      <c r="HZ2082" s="27"/>
      <c r="IA2082" s="27"/>
      <c r="IB2082" s="27"/>
      <c r="IC2082" s="27"/>
      <c r="ID2082" s="27"/>
      <c r="IE2082" s="27"/>
      <c r="IF2082" s="27"/>
      <c r="IG2082" s="27"/>
      <c r="IH2082" s="27"/>
      <c r="II2082" s="27"/>
      <c r="IJ2082" s="27"/>
      <c r="IK2082" s="27"/>
      <c r="IL2082" s="27"/>
      <c r="IM2082" s="27"/>
      <c r="IN2082" s="27"/>
      <c r="IO2082" s="27"/>
      <c r="IP2082" s="27"/>
      <c r="IQ2082" s="27"/>
      <c r="IR2082" s="27"/>
      <c r="IS2082" s="27"/>
      <c r="IT2082" s="27"/>
      <c r="IU2082" s="27"/>
      <c r="IV2082" s="27"/>
      <c r="IW2082" s="27"/>
      <c r="IX2082" s="27"/>
      <c r="IY2082" s="27"/>
      <c r="IZ2082" s="27"/>
      <c r="JA2082" s="27"/>
      <c r="JB2082" s="27"/>
      <c r="JC2082" s="27"/>
      <c r="JD2082" s="27"/>
      <c r="JE2082" s="27"/>
      <c r="JF2082" s="27"/>
      <c r="JG2082" s="27"/>
      <c r="JH2082" s="27"/>
      <c r="JI2082" s="27"/>
      <c r="JJ2082" s="27"/>
      <c r="JK2082" s="27"/>
      <c r="JL2082" s="27"/>
      <c r="JM2082" s="27"/>
      <c r="JN2082" s="27"/>
      <c r="JO2082" s="27"/>
      <c r="JP2082" s="27"/>
      <c r="JQ2082" s="27"/>
      <c r="JR2082" s="27"/>
      <c r="JS2082" s="27"/>
      <c r="JT2082" s="27"/>
      <c r="JU2082" s="27"/>
      <c r="JV2082" s="27"/>
      <c r="JW2082" s="27"/>
      <c r="JX2082" s="27"/>
      <c r="JY2082" s="27"/>
      <c r="JZ2082" s="27"/>
      <c r="KA2082" s="27"/>
      <c r="KB2082" s="27"/>
      <c r="KC2082" s="27"/>
      <c r="KD2082" s="27"/>
      <c r="KE2082" s="27"/>
      <c r="KF2082" s="27"/>
      <c r="KG2082" s="27"/>
      <c r="KH2082" s="27"/>
      <c r="KI2082" s="27"/>
      <c r="KJ2082" s="27"/>
      <c r="KK2082" s="27"/>
      <c r="KL2082" s="27"/>
      <c r="KM2082" s="27"/>
      <c r="KN2082" s="27"/>
      <c r="KO2082" s="27"/>
      <c r="KP2082" s="27"/>
      <c r="KQ2082" s="27"/>
      <c r="KR2082" s="27"/>
      <c r="KS2082" s="27"/>
      <c r="KT2082" s="27"/>
      <c r="KU2082" s="27"/>
      <c r="KV2082" s="27"/>
      <c r="KW2082" s="27"/>
      <c r="KX2082" s="27"/>
      <c r="KY2082" s="27"/>
      <c r="KZ2082" s="27"/>
      <c r="LA2082" s="27"/>
      <c r="LB2082" s="27"/>
      <c r="LC2082" s="27"/>
      <c r="LD2082" s="27"/>
      <c r="LE2082" s="27"/>
      <c r="LF2082" s="27"/>
      <c r="LG2082" s="27"/>
      <c r="LH2082" s="27"/>
      <c r="LI2082" s="27"/>
      <c r="LJ2082" s="27"/>
      <c r="LK2082" s="27"/>
      <c r="LL2082" s="27"/>
      <c r="LM2082" s="27"/>
      <c r="LN2082" s="27"/>
      <c r="LO2082" s="27"/>
      <c r="LP2082" s="27"/>
      <c r="LQ2082" s="27"/>
      <c r="LR2082" s="27"/>
      <c r="LS2082" s="27"/>
      <c r="LT2082" s="27"/>
      <c r="LU2082" s="27"/>
    </row>
    <row r="2083" spans="8:333" ht="12.75"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27"/>
      <c r="DZ2083" s="27"/>
      <c r="EA2083" s="27"/>
      <c r="EB2083" s="27"/>
      <c r="EC2083" s="27"/>
      <c r="ED2083" s="27"/>
      <c r="EE2083" s="27"/>
      <c r="EF2083" s="27"/>
      <c r="EG2083" s="27"/>
      <c r="EH2083" s="27"/>
      <c r="EI2083" s="27"/>
      <c r="EJ2083" s="27"/>
      <c r="EK2083" s="27"/>
      <c r="EL2083" s="27"/>
      <c r="EM2083" s="27"/>
      <c r="EN2083" s="27"/>
      <c r="EO2083" s="27"/>
      <c r="EP2083" s="27"/>
      <c r="EQ2083" s="27"/>
      <c r="ER2083" s="27"/>
      <c r="ES2083" s="27"/>
      <c r="ET2083" s="27"/>
      <c r="EU2083" s="27"/>
      <c r="EV2083" s="27"/>
      <c r="EW2083" s="27"/>
      <c r="EX2083" s="27"/>
      <c r="EY2083" s="27"/>
      <c r="EZ2083" s="27"/>
      <c r="FA2083" s="27"/>
      <c r="FB2083" s="27"/>
      <c r="FC2083" s="27"/>
      <c r="FD2083" s="27"/>
      <c r="FE2083" s="27"/>
      <c r="FF2083" s="27"/>
      <c r="FG2083" s="27"/>
      <c r="FH2083" s="27"/>
      <c r="FI2083" s="27"/>
      <c r="FJ2083" s="27"/>
      <c r="FK2083" s="27"/>
      <c r="FL2083" s="27"/>
      <c r="FM2083" s="27"/>
      <c r="FN2083" s="27"/>
      <c r="FO2083" s="27"/>
      <c r="FP2083" s="27"/>
      <c r="FQ2083" s="27"/>
      <c r="FR2083" s="27"/>
      <c r="FS2083" s="27"/>
      <c r="FT2083" s="27"/>
      <c r="FU2083" s="27"/>
      <c r="FV2083" s="27"/>
      <c r="FW2083" s="27"/>
      <c r="FX2083" s="27"/>
      <c r="FY2083" s="27"/>
      <c r="FZ2083" s="27"/>
      <c r="GA2083" s="27"/>
      <c r="GB2083" s="27"/>
      <c r="GC2083" s="27"/>
      <c r="GD2083" s="27"/>
      <c r="GE2083" s="27"/>
      <c r="GF2083" s="27"/>
      <c r="GG2083" s="27"/>
      <c r="GH2083" s="27"/>
      <c r="GI2083" s="27"/>
      <c r="GJ2083" s="27"/>
      <c r="GK2083" s="27"/>
      <c r="GL2083" s="27"/>
      <c r="GM2083" s="27"/>
      <c r="GN2083" s="27"/>
      <c r="GO2083" s="27"/>
      <c r="GP2083" s="27"/>
      <c r="GQ2083" s="27"/>
      <c r="GR2083" s="27"/>
      <c r="GS2083" s="27"/>
      <c r="GT2083" s="27"/>
      <c r="GU2083" s="27"/>
      <c r="GV2083" s="27"/>
      <c r="GW2083" s="27"/>
      <c r="GX2083" s="27"/>
      <c r="GY2083" s="27"/>
      <c r="GZ2083" s="27"/>
      <c r="HA2083" s="27"/>
      <c r="HB2083" s="27"/>
      <c r="HC2083" s="27"/>
      <c r="HD2083" s="27"/>
      <c r="HE2083" s="27"/>
      <c r="HF2083" s="27"/>
      <c r="HG2083" s="27"/>
      <c r="HH2083" s="27"/>
      <c r="HI2083" s="27"/>
      <c r="HJ2083" s="27"/>
      <c r="HK2083" s="27"/>
      <c r="HL2083" s="27"/>
      <c r="HM2083" s="27"/>
      <c r="HN2083" s="27"/>
      <c r="HO2083" s="27"/>
      <c r="HP2083" s="27"/>
      <c r="HQ2083" s="27"/>
      <c r="HR2083" s="27"/>
      <c r="HS2083" s="27"/>
      <c r="HT2083" s="27"/>
      <c r="HU2083" s="27"/>
      <c r="HV2083" s="27"/>
      <c r="HW2083" s="27"/>
      <c r="HX2083" s="27"/>
      <c r="HY2083" s="27"/>
      <c r="HZ2083" s="27"/>
      <c r="IA2083" s="27"/>
      <c r="IB2083" s="27"/>
      <c r="IC2083" s="27"/>
      <c r="ID2083" s="27"/>
      <c r="IE2083" s="27"/>
      <c r="IF2083" s="27"/>
      <c r="IG2083" s="27"/>
      <c r="IH2083" s="27"/>
      <c r="II2083" s="27"/>
      <c r="IJ2083" s="27"/>
      <c r="IK2083" s="27"/>
      <c r="IL2083" s="27"/>
      <c r="IM2083" s="27"/>
      <c r="IN2083" s="27"/>
      <c r="IO2083" s="27"/>
      <c r="IP2083" s="27"/>
      <c r="IQ2083" s="27"/>
      <c r="IR2083" s="27"/>
      <c r="IS2083" s="27"/>
      <c r="IT2083" s="27"/>
      <c r="IU2083" s="27"/>
      <c r="IV2083" s="27"/>
      <c r="IW2083" s="27"/>
      <c r="IX2083" s="27"/>
      <c r="IY2083" s="27"/>
      <c r="IZ2083" s="27"/>
      <c r="JA2083" s="27"/>
      <c r="JB2083" s="27"/>
      <c r="JC2083" s="27"/>
      <c r="JD2083" s="27"/>
      <c r="JE2083" s="27"/>
      <c r="JF2083" s="27"/>
      <c r="JG2083" s="27"/>
      <c r="JH2083" s="27"/>
      <c r="JI2083" s="27"/>
      <c r="JJ2083" s="27"/>
      <c r="JK2083" s="27"/>
      <c r="JL2083" s="27"/>
      <c r="JM2083" s="27"/>
      <c r="JN2083" s="27"/>
      <c r="JO2083" s="27"/>
      <c r="JP2083" s="27"/>
      <c r="JQ2083" s="27"/>
      <c r="JR2083" s="27"/>
      <c r="JS2083" s="27"/>
      <c r="JT2083" s="27"/>
      <c r="JU2083" s="27"/>
      <c r="JV2083" s="27"/>
      <c r="JW2083" s="27"/>
      <c r="JX2083" s="27"/>
      <c r="JY2083" s="27"/>
      <c r="JZ2083" s="27"/>
      <c r="KA2083" s="27"/>
      <c r="KB2083" s="27"/>
      <c r="KC2083" s="27"/>
      <c r="KD2083" s="27"/>
      <c r="KE2083" s="27"/>
      <c r="KF2083" s="27"/>
      <c r="KG2083" s="27"/>
      <c r="KH2083" s="27"/>
      <c r="KI2083" s="27"/>
      <c r="KJ2083" s="27"/>
      <c r="KK2083" s="27"/>
      <c r="KL2083" s="27"/>
      <c r="KM2083" s="27"/>
      <c r="KN2083" s="27"/>
      <c r="KO2083" s="27"/>
      <c r="KP2083" s="27"/>
      <c r="KQ2083" s="27"/>
      <c r="KR2083" s="27"/>
      <c r="KS2083" s="27"/>
      <c r="KT2083" s="27"/>
      <c r="KU2083" s="27"/>
      <c r="KV2083" s="27"/>
      <c r="KW2083" s="27"/>
      <c r="KX2083" s="27"/>
      <c r="KY2083" s="27"/>
      <c r="KZ2083" s="27"/>
      <c r="LA2083" s="27"/>
      <c r="LB2083" s="27"/>
      <c r="LC2083" s="27"/>
      <c r="LD2083" s="27"/>
      <c r="LE2083" s="27"/>
      <c r="LF2083" s="27"/>
      <c r="LG2083" s="27"/>
      <c r="LH2083" s="27"/>
      <c r="LI2083" s="27"/>
      <c r="LJ2083" s="27"/>
      <c r="LK2083" s="27"/>
      <c r="LL2083" s="27"/>
      <c r="LM2083" s="27"/>
      <c r="LN2083" s="27"/>
      <c r="LO2083" s="27"/>
      <c r="LP2083" s="27"/>
      <c r="LQ2083" s="27"/>
      <c r="LR2083" s="27"/>
      <c r="LS2083" s="27"/>
      <c r="LT2083" s="27"/>
      <c r="LU2083" s="27"/>
    </row>
    <row r="2084" spans="8:333" ht="12.75"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27"/>
      <c r="DZ2084" s="27"/>
      <c r="EA2084" s="27"/>
      <c r="EB2084" s="27"/>
      <c r="EC2084" s="27"/>
      <c r="ED2084" s="27"/>
      <c r="EE2084" s="27"/>
      <c r="EF2084" s="27"/>
      <c r="EG2084" s="27"/>
      <c r="EH2084" s="27"/>
      <c r="EI2084" s="27"/>
      <c r="EJ2084" s="27"/>
      <c r="EK2084" s="27"/>
      <c r="EL2084" s="27"/>
      <c r="EM2084" s="27"/>
      <c r="EN2084" s="27"/>
      <c r="EO2084" s="27"/>
      <c r="EP2084" s="27"/>
      <c r="EQ2084" s="27"/>
      <c r="ER2084" s="27"/>
      <c r="ES2084" s="27"/>
      <c r="ET2084" s="27"/>
      <c r="EU2084" s="27"/>
      <c r="EV2084" s="27"/>
      <c r="EW2084" s="27"/>
      <c r="EX2084" s="27"/>
      <c r="EY2084" s="27"/>
      <c r="EZ2084" s="27"/>
      <c r="FA2084" s="27"/>
      <c r="FB2084" s="27"/>
      <c r="FC2084" s="27"/>
      <c r="FD2084" s="27"/>
      <c r="FE2084" s="27"/>
      <c r="FF2084" s="27"/>
      <c r="FG2084" s="27"/>
      <c r="FH2084" s="27"/>
      <c r="FI2084" s="27"/>
      <c r="FJ2084" s="27"/>
      <c r="FK2084" s="27"/>
      <c r="FL2084" s="27"/>
      <c r="FM2084" s="27"/>
      <c r="FN2084" s="27"/>
      <c r="FO2084" s="27"/>
      <c r="FP2084" s="27"/>
      <c r="FQ2084" s="27"/>
      <c r="FR2084" s="27"/>
      <c r="FS2084" s="27"/>
      <c r="FT2084" s="27"/>
      <c r="FU2084" s="27"/>
      <c r="FV2084" s="27"/>
      <c r="FW2084" s="27"/>
      <c r="FX2084" s="27"/>
      <c r="FY2084" s="27"/>
      <c r="FZ2084" s="27"/>
      <c r="GA2084" s="27"/>
      <c r="GB2084" s="27"/>
      <c r="GC2084" s="27"/>
      <c r="GD2084" s="27"/>
      <c r="GE2084" s="27"/>
      <c r="GF2084" s="27"/>
      <c r="GG2084" s="27"/>
      <c r="GH2084" s="27"/>
      <c r="GI2084" s="27"/>
      <c r="GJ2084" s="27"/>
      <c r="GK2084" s="27"/>
      <c r="GL2084" s="27"/>
      <c r="GM2084" s="27"/>
      <c r="GN2084" s="27"/>
      <c r="GO2084" s="27"/>
      <c r="GP2084" s="27"/>
      <c r="GQ2084" s="27"/>
      <c r="GR2084" s="27"/>
      <c r="GS2084" s="27"/>
      <c r="GT2084" s="27"/>
      <c r="GU2084" s="27"/>
      <c r="GV2084" s="27"/>
      <c r="GW2084" s="27"/>
      <c r="GX2084" s="27"/>
      <c r="GY2084" s="27"/>
      <c r="GZ2084" s="27"/>
      <c r="HA2084" s="27"/>
      <c r="HB2084" s="27"/>
      <c r="HC2084" s="27"/>
      <c r="HD2084" s="27"/>
      <c r="HE2084" s="27"/>
      <c r="HF2084" s="27"/>
      <c r="HG2084" s="27"/>
      <c r="HH2084" s="27"/>
      <c r="HI2084" s="27"/>
      <c r="HJ2084" s="27"/>
      <c r="HK2084" s="27"/>
      <c r="HL2084" s="27"/>
      <c r="HM2084" s="27"/>
      <c r="HN2084" s="27"/>
      <c r="HO2084" s="27"/>
      <c r="HP2084" s="27"/>
      <c r="HQ2084" s="27"/>
      <c r="HR2084" s="27"/>
      <c r="HS2084" s="27"/>
      <c r="HT2084" s="27"/>
      <c r="HU2084" s="27"/>
      <c r="HV2084" s="27"/>
      <c r="HW2084" s="27"/>
      <c r="HX2084" s="27"/>
      <c r="HY2084" s="27"/>
      <c r="HZ2084" s="27"/>
      <c r="IA2084" s="27"/>
      <c r="IB2084" s="27"/>
      <c r="IC2084" s="27"/>
      <c r="ID2084" s="27"/>
      <c r="IE2084" s="27"/>
      <c r="IF2084" s="27"/>
      <c r="IG2084" s="27"/>
      <c r="IH2084" s="27"/>
      <c r="II2084" s="27"/>
      <c r="IJ2084" s="27"/>
      <c r="IK2084" s="27"/>
      <c r="IL2084" s="27"/>
      <c r="IM2084" s="27"/>
      <c r="IN2084" s="27"/>
      <c r="IO2084" s="27"/>
      <c r="IP2084" s="27"/>
      <c r="IQ2084" s="27"/>
      <c r="IR2084" s="27"/>
      <c r="IS2084" s="27"/>
      <c r="IT2084" s="27"/>
      <c r="IU2084" s="27"/>
      <c r="IV2084" s="27"/>
      <c r="IW2084" s="27"/>
      <c r="IX2084" s="27"/>
      <c r="IY2084" s="27"/>
      <c r="IZ2084" s="27"/>
      <c r="JA2084" s="27"/>
      <c r="JB2084" s="27"/>
      <c r="JC2084" s="27"/>
      <c r="JD2084" s="27"/>
      <c r="JE2084" s="27"/>
      <c r="JF2084" s="27"/>
      <c r="JG2084" s="27"/>
      <c r="JH2084" s="27"/>
      <c r="JI2084" s="27"/>
      <c r="JJ2084" s="27"/>
      <c r="JK2084" s="27"/>
      <c r="JL2084" s="27"/>
      <c r="JM2084" s="27"/>
      <c r="JN2084" s="27"/>
      <c r="JO2084" s="27"/>
      <c r="JP2084" s="27"/>
      <c r="JQ2084" s="27"/>
      <c r="JR2084" s="27"/>
      <c r="JS2084" s="27"/>
      <c r="JT2084" s="27"/>
      <c r="JU2084" s="27"/>
      <c r="JV2084" s="27"/>
      <c r="JW2084" s="27"/>
      <c r="JX2084" s="27"/>
      <c r="JY2084" s="27"/>
      <c r="JZ2084" s="27"/>
      <c r="KA2084" s="27"/>
      <c r="KB2084" s="27"/>
      <c r="KC2084" s="27"/>
      <c r="KD2084" s="27"/>
      <c r="KE2084" s="27"/>
      <c r="KF2084" s="27"/>
      <c r="KG2084" s="27"/>
      <c r="KH2084" s="27"/>
      <c r="KI2084" s="27"/>
      <c r="KJ2084" s="27"/>
      <c r="KK2084" s="27"/>
      <c r="KL2084" s="27"/>
      <c r="KM2084" s="27"/>
      <c r="KN2084" s="27"/>
      <c r="KO2084" s="27"/>
      <c r="KP2084" s="27"/>
      <c r="KQ2084" s="27"/>
      <c r="KR2084" s="27"/>
      <c r="KS2084" s="27"/>
      <c r="KT2084" s="27"/>
      <c r="KU2084" s="27"/>
      <c r="KV2084" s="27"/>
      <c r="KW2084" s="27"/>
      <c r="KX2084" s="27"/>
      <c r="KY2084" s="27"/>
      <c r="KZ2084" s="27"/>
      <c r="LA2084" s="27"/>
      <c r="LB2084" s="27"/>
      <c r="LC2084" s="27"/>
      <c r="LD2084" s="27"/>
      <c r="LE2084" s="27"/>
      <c r="LF2084" s="27"/>
      <c r="LG2084" s="27"/>
      <c r="LH2084" s="27"/>
      <c r="LI2084" s="27"/>
      <c r="LJ2084" s="27"/>
      <c r="LK2084" s="27"/>
      <c r="LL2084" s="27"/>
      <c r="LM2084" s="27"/>
      <c r="LN2084" s="27"/>
      <c r="LO2084" s="27"/>
      <c r="LP2084" s="27"/>
      <c r="LQ2084" s="27"/>
      <c r="LR2084" s="27"/>
      <c r="LS2084" s="27"/>
      <c r="LT2084" s="27"/>
      <c r="LU2084" s="27"/>
    </row>
    <row r="2085" spans="8:333" ht="12.75"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/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27"/>
      <c r="DZ2085" s="27"/>
      <c r="EA2085" s="27"/>
      <c r="EB2085" s="27"/>
      <c r="EC2085" s="27"/>
      <c r="ED2085" s="27"/>
      <c r="EE2085" s="27"/>
      <c r="EF2085" s="27"/>
      <c r="EG2085" s="27"/>
      <c r="EH2085" s="27"/>
      <c r="EI2085" s="27"/>
      <c r="EJ2085" s="27"/>
      <c r="EK2085" s="27"/>
      <c r="EL2085" s="27"/>
      <c r="EM2085" s="27"/>
      <c r="EN2085" s="27"/>
      <c r="EO2085" s="27"/>
      <c r="EP2085" s="27"/>
      <c r="EQ2085" s="27"/>
      <c r="ER2085" s="27"/>
      <c r="ES2085" s="27"/>
      <c r="ET2085" s="27"/>
      <c r="EU2085" s="27"/>
      <c r="EV2085" s="27"/>
      <c r="EW2085" s="27"/>
      <c r="EX2085" s="27"/>
      <c r="EY2085" s="27"/>
      <c r="EZ2085" s="27"/>
      <c r="FA2085" s="27"/>
      <c r="FB2085" s="27"/>
      <c r="FC2085" s="27"/>
      <c r="FD2085" s="27"/>
      <c r="FE2085" s="27"/>
      <c r="FF2085" s="27"/>
      <c r="FG2085" s="27"/>
      <c r="FH2085" s="27"/>
      <c r="FI2085" s="27"/>
      <c r="FJ2085" s="27"/>
      <c r="FK2085" s="27"/>
      <c r="FL2085" s="27"/>
      <c r="FM2085" s="27"/>
      <c r="FN2085" s="27"/>
      <c r="FO2085" s="27"/>
      <c r="FP2085" s="27"/>
      <c r="FQ2085" s="27"/>
      <c r="FR2085" s="27"/>
      <c r="FS2085" s="27"/>
      <c r="FT2085" s="27"/>
      <c r="FU2085" s="27"/>
      <c r="FV2085" s="27"/>
      <c r="FW2085" s="27"/>
      <c r="FX2085" s="27"/>
      <c r="FY2085" s="27"/>
      <c r="FZ2085" s="27"/>
      <c r="GA2085" s="27"/>
      <c r="GB2085" s="27"/>
      <c r="GC2085" s="27"/>
      <c r="GD2085" s="27"/>
      <c r="GE2085" s="27"/>
      <c r="GF2085" s="27"/>
      <c r="GG2085" s="27"/>
      <c r="GH2085" s="27"/>
      <c r="GI2085" s="27"/>
      <c r="GJ2085" s="27"/>
      <c r="GK2085" s="27"/>
      <c r="GL2085" s="27"/>
      <c r="GM2085" s="27"/>
      <c r="GN2085" s="27"/>
      <c r="GO2085" s="27"/>
      <c r="GP2085" s="27"/>
      <c r="GQ2085" s="27"/>
      <c r="GR2085" s="27"/>
      <c r="GS2085" s="27"/>
      <c r="GT2085" s="27"/>
      <c r="GU2085" s="27"/>
      <c r="GV2085" s="27"/>
      <c r="GW2085" s="27"/>
      <c r="GX2085" s="27"/>
      <c r="GY2085" s="27"/>
      <c r="GZ2085" s="27"/>
      <c r="HA2085" s="27"/>
      <c r="HB2085" s="27"/>
      <c r="HC2085" s="27"/>
      <c r="HD2085" s="27"/>
      <c r="HE2085" s="27"/>
      <c r="HF2085" s="27"/>
      <c r="HG2085" s="27"/>
      <c r="HH2085" s="27"/>
      <c r="HI2085" s="27"/>
      <c r="HJ2085" s="27"/>
      <c r="HK2085" s="27"/>
      <c r="HL2085" s="27"/>
      <c r="HM2085" s="27"/>
      <c r="HN2085" s="27"/>
      <c r="HO2085" s="27"/>
      <c r="HP2085" s="27"/>
      <c r="HQ2085" s="27"/>
      <c r="HR2085" s="27"/>
      <c r="HS2085" s="27"/>
      <c r="HT2085" s="27"/>
      <c r="HU2085" s="27"/>
      <c r="HV2085" s="27"/>
      <c r="HW2085" s="27"/>
      <c r="HX2085" s="27"/>
      <c r="HY2085" s="27"/>
      <c r="HZ2085" s="27"/>
      <c r="IA2085" s="27"/>
      <c r="IB2085" s="27"/>
      <c r="IC2085" s="27"/>
      <c r="ID2085" s="27"/>
      <c r="IE2085" s="27"/>
      <c r="IF2085" s="27"/>
      <c r="IG2085" s="27"/>
      <c r="IH2085" s="27"/>
      <c r="II2085" s="27"/>
      <c r="IJ2085" s="27"/>
      <c r="IK2085" s="27"/>
      <c r="IL2085" s="27"/>
      <c r="IM2085" s="27"/>
      <c r="IN2085" s="27"/>
      <c r="IO2085" s="27"/>
      <c r="IP2085" s="27"/>
      <c r="IQ2085" s="27"/>
      <c r="IR2085" s="27"/>
      <c r="IS2085" s="27"/>
      <c r="IT2085" s="27"/>
      <c r="IU2085" s="27"/>
      <c r="IV2085" s="27"/>
      <c r="IW2085" s="27"/>
      <c r="IX2085" s="27"/>
      <c r="IY2085" s="27"/>
      <c r="IZ2085" s="27"/>
      <c r="JA2085" s="27"/>
      <c r="JB2085" s="27"/>
      <c r="JC2085" s="27"/>
      <c r="JD2085" s="27"/>
      <c r="JE2085" s="27"/>
      <c r="JF2085" s="27"/>
      <c r="JG2085" s="27"/>
      <c r="JH2085" s="27"/>
      <c r="JI2085" s="27"/>
      <c r="JJ2085" s="27"/>
      <c r="JK2085" s="27"/>
      <c r="JL2085" s="27"/>
      <c r="JM2085" s="27"/>
      <c r="JN2085" s="27"/>
      <c r="JO2085" s="27"/>
      <c r="JP2085" s="27"/>
      <c r="JQ2085" s="27"/>
      <c r="JR2085" s="27"/>
      <c r="JS2085" s="27"/>
      <c r="JT2085" s="27"/>
      <c r="JU2085" s="27"/>
      <c r="JV2085" s="27"/>
      <c r="JW2085" s="27"/>
      <c r="JX2085" s="27"/>
      <c r="JY2085" s="27"/>
      <c r="JZ2085" s="27"/>
      <c r="KA2085" s="27"/>
      <c r="KB2085" s="27"/>
      <c r="KC2085" s="27"/>
      <c r="KD2085" s="27"/>
      <c r="KE2085" s="27"/>
      <c r="KF2085" s="27"/>
      <c r="KG2085" s="27"/>
      <c r="KH2085" s="27"/>
      <c r="KI2085" s="27"/>
      <c r="KJ2085" s="27"/>
      <c r="KK2085" s="27"/>
      <c r="KL2085" s="27"/>
      <c r="KM2085" s="27"/>
      <c r="KN2085" s="27"/>
      <c r="KO2085" s="27"/>
      <c r="KP2085" s="27"/>
      <c r="KQ2085" s="27"/>
      <c r="KR2085" s="27"/>
      <c r="KS2085" s="27"/>
      <c r="KT2085" s="27"/>
      <c r="KU2085" s="27"/>
      <c r="KV2085" s="27"/>
      <c r="KW2085" s="27"/>
      <c r="KX2085" s="27"/>
      <c r="KY2085" s="27"/>
      <c r="KZ2085" s="27"/>
      <c r="LA2085" s="27"/>
      <c r="LB2085" s="27"/>
      <c r="LC2085" s="27"/>
      <c r="LD2085" s="27"/>
      <c r="LE2085" s="27"/>
      <c r="LF2085" s="27"/>
      <c r="LG2085" s="27"/>
      <c r="LH2085" s="27"/>
      <c r="LI2085" s="27"/>
      <c r="LJ2085" s="27"/>
      <c r="LK2085" s="27"/>
      <c r="LL2085" s="27"/>
      <c r="LM2085" s="27"/>
      <c r="LN2085" s="27"/>
      <c r="LO2085" s="27"/>
      <c r="LP2085" s="27"/>
      <c r="LQ2085" s="27"/>
      <c r="LR2085" s="27"/>
      <c r="LS2085" s="27"/>
      <c r="LT2085" s="27"/>
      <c r="LU2085" s="27"/>
    </row>
    <row r="2086" spans="8:333" ht="12.75"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27"/>
      <c r="DZ2086" s="27"/>
      <c r="EA2086" s="27"/>
      <c r="EB2086" s="27"/>
      <c r="EC2086" s="27"/>
      <c r="ED2086" s="27"/>
      <c r="EE2086" s="27"/>
      <c r="EF2086" s="27"/>
      <c r="EG2086" s="27"/>
      <c r="EH2086" s="27"/>
      <c r="EI2086" s="27"/>
      <c r="EJ2086" s="27"/>
      <c r="EK2086" s="27"/>
      <c r="EL2086" s="27"/>
      <c r="EM2086" s="27"/>
      <c r="EN2086" s="27"/>
      <c r="EO2086" s="27"/>
      <c r="EP2086" s="27"/>
      <c r="EQ2086" s="27"/>
      <c r="ER2086" s="27"/>
      <c r="ES2086" s="27"/>
      <c r="ET2086" s="27"/>
      <c r="EU2086" s="27"/>
      <c r="EV2086" s="27"/>
      <c r="EW2086" s="27"/>
      <c r="EX2086" s="27"/>
      <c r="EY2086" s="27"/>
      <c r="EZ2086" s="27"/>
      <c r="FA2086" s="27"/>
      <c r="FB2086" s="27"/>
      <c r="FC2086" s="27"/>
      <c r="FD2086" s="27"/>
      <c r="FE2086" s="27"/>
      <c r="FF2086" s="27"/>
      <c r="FG2086" s="27"/>
      <c r="FH2086" s="27"/>
      <c r="FI2086" s="27"/>
      <c r="FJ2086" s="27"/>
      <c r="FK2086" s="27"/>
      <c r="FL2086" s="27"/>
      <c r="FM2086" s="27"/>
      <c r="FN2086" s="27"/>
      <c r="FO2086" s="27"/>
      <c r="FP2086" s="27"/>
      <c r="FQ2086" s="27"/>
      <c r="FR2086" s="27"/>
      <c r="FS2086" s="27"/>
      <c r="FT2086" s="27"/>
      <c r="FU2086" s="27"/>
      <c r="FV2086" s="27"/>
      <c r="FW2086" s="27"/>
      <c r="FX2086" s="27"/>
      <c r="FY2086" s="27"/>
      <c r="FZ2086" s="27"/>
      <c r="GA2086" s="27"/>
      <c r="GB2086" s="27"/>
      <c r="GC2086" s="27"/>
      <c r="GD2086" s="27"/>
      <c r="GE2086" s="27"/>
      <c r="GF2086" s="27"/>
      <c r="GG2086" s="27"/>
      <c r="GH2086" s="27"/>
      <c r="GI2086" s="27"/>
      <c r="GJ2086" s="27"/>
      <c r="GK2086" s="27"/>
      <c r="GL2086" s="27"/>
      <c r="GM2086" s="27"/>
      <c r="GN2086" s="27"/>
      <c r="GO2086" s="27"/>
      <c r="GP2086" s="27"/>
      <c r="GQ2086" s="27"/>
      <c r="GR2086" s="27"/>
      <c r="GS2086" s="27"/>
      <c r="GT2086" s="27"/>
      <c r="GU2086" s="27"/>
      <c r="GV2086" s="27"/>
      <c r="GW2086" s="27"/>
      <c r="GX2086" s="27"/>
      <c r="GY2086" s="27"/>
      <c r="GZ2086" s="27"/>
      <c r="HA2086" s="27"/>
      <c r="HB2086" s="27"/>
      <c r="HC2086" s="27"/>
      <c r="HD2086" s="27"/>
      <c r="HE2086" s="27"/>
      <c r="HF2086" s="27"/>
      <c r="HG2086" s="27"/>
      <c r="HH2086" s="27"/>
      <c r="HI2086" s="27"/>
      <c r="HJ2086" s="27"/>
      <c r="HK2086" s="27"/>
      <c r="HL2086" s="27"/>
      <c r="HM2086" s="27"/>
      <c r="HN2086" s="27"/>
      <c r="HO2086" s="27"/>
      <c r="HP2086" s="27"/>
      <c r="HQ2086" s="27"/>
      <c r="HR2086" s="27"/>
      <c r="HS2086" s="27"/>
      <c r="HT2086" s="27"/>
      <c r="HU2086" s="27"/>
      <c r="HV2086" s="27"/>
      <c r="HW2086" s="27"/>
      <c r="HX2086" s="27"/>
      <c r="HY2086" s="27"/>
      <c r="HZ2086" s="27"/>
      <c r="IA2086" s="27"/>
      <c r="IB2086" s="27"/>
      <c r="IC2086" s="27"/>
      <c r="ID2086" s="27"/>
      <c r="IE2086" s="27"/>
      <c r="IF2086" s="27"/>
      <c r="IG2086" s="27"/>
      <c r="IH2086" s="27"/>
      <c r="II2086" s="27"/>
      <c r="IJ2086" s="27"/>
      <c r="IK2086" s="27"/>
      <c r="IL2086" s="27"/>
      <c r="IM2086" s="27"/>
      <c r="IN2086" s="27"/>
      <c r="IO2086" s="27"/>
      <c r="IP2086" s="27"/>
      <c r="IQ2086" s="27"/>
      <c r="IR2086" s="27"/>
      <c r="IS2086" s="27"/>
      <c r="IT2086" s="27"/>
      <c r="IU2086" s="27"/>
      <c r="IV2086" s="27"/>
      <c r="IW2086" s="27"/>
      <c r="IX2086" s="27"/>
      <c r="IY2086" s="27"/>
      <c r="IZ2086" s="27"/>
      <c r="JA2086" s="27"/>
      <c r="JB2086" s="27"/>
      <c r="JC2086" s="27"/>
      <c r="JD2086" s="27"/>
      <c r="JE2086" s="27"/>
      <c r="JF2086" s="27"/>
      <c r="JG2086" s="27"/>
      <c r="JH2086" s="27"/>
      <c r="JI2086" s="27"/>
      <c r="JJ2086" s="27"/>
      <c r="JK2086" s="27"/>
      <c r="JL2086" s="27"/>
      <c r="JM2086" s="27"/>
      <c r="JN2086" s="27"/>
      <c r="JO2086" s="27"/>
      <c r="JP2086" s="27"/>
      <c r="JQ2086" s="27"/>
      <c r="JR2086" s="27"/>
      <c r="JS2086" s="27"/>
      <c r="JT2086" s="27"/>
      <c r="JU2086" s="27"/>
      <c r="JV2086" s="27"/>
      <c r="JW2086" s="27"/>
      <c r="JX2086" s="27"/>
      <c r="JY2086" s="27"/>
      <c r="JZ2086" s="27"/>
      <c r="KA2086" s="27"/>
      <c r="KB2086" s="27"/>
      <c r="KC2086" s="27"/>
      <c r="KD2086" s="27"/>
      <c r="KE2086" s="27"/>
      <c r="KF2086" s="27"/>
      <c r="KG2086" s="27"/>
      <c r="KH2086" s="27"/>
      <c r="KI2086" s="27"/>
      <c r="KJ2086" s="27"/>
      <c r="KK2086" s="27"/>
      <c r="KL2086" s="27"/>
      <c r="KM2086" s="27"/>
      <c r="KN2086" s="27"/>
      <c r="KO2086" s="27"/>
      <c r="KP2086" s="27"/>
      <c r="KQ2086" s="27"/>
      <c r="KR2086" s="27"/>
      <c r="KS2086" s="27"/>
      <c r="KT2086" s="27"/>
      <c r="KU2086" s="27"/>
      <c r="KV2086" s="27"/>
      <c r="KW2086" s="27"/>
      <c r="KX2086" s="27"/>
      <c r="KY2086" s="27"/>
      <c r="KZ2086" s="27"/>
      <c r="LA2086" s="27"/>
      <c r="LB2086" s="27"/>
      <c r="LC2086" s="27"/>
      <c r="LD2086" s="27"/>
      <c r="LE2086" s="27"/>
      <c r="LF2086" s="27"/>
      <c r="LG2086" s="27"/>
      <c r="LH2086" s="27"/>
      <c r="LI2086" s="27"/>
      <c r="LJ2086" s="27"/>
      <c r="LK2086" s="27"/>
      <c r="LL2086" s="27"/>
      <c r="LM2086" s="27"/>
      <c r="LN2086" s="27"/>
      <c r="LO2086" s="27"/>
      <c r="LP2086" s="27"/>
      <c r="LQ2086" s="27"/>
      <c r="LR2086" s="27"/>
      <c r="LS2086" s="27"/>
      <c r="LT2086" s="27"/>
      <c r="LU2086" s="27"/>
    </row>
    <row r="2087" spans="8:333" ht="12.75"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27"/>
      <c r="DZ2087" s="27"/>
      <c r="EA2087" s="27"/>
      <c r="EB2087" s="27"/>
      <c r="EC2087" s="27"/>
      <c r="ED2087" s="27"/>
      <c r="EE2087" s="27"/>
      <c r="EF2087" s="27"/>
      <c r="EG2087" s="27"/>
      <c r="EH2087" s="27"/>
      <c r="EI2087" s="27"/>
      <c r="EJ2087" s="27"/>
      <c r="EK2087" s="27"/>
      <c r="EL2087" s="27"/>
      <c r="EM2087" s="27"/>
      <c r="EN2087" s="27"/>
      <c r="EO2087" s="27"/>
      <c r="EP2087" s="27"/>
      <c r="EQ2087" s="27"/>
      <c r="ER2087" s="27"/>
      <c r="ES2087" s="27"/>
      <c r="ET2087" s="27"/>
      <c r="EU2087" s="27"/>
      <c r="EV2087" s="27"/>
      <c r="EW2087" s="27"/>
      <c r="EX2087" s="27"/>
      <c r="EY2087" s="27"/>
      <c r="EZ2087" s="27"/>
      <c r="FA2087" s="27"/>
      <c r="FB2087" s="27"/>
      <c r="FC2087" s="27"/>
      <c r="FD2087" s="27"/>
      <c r="FE2087" s="27"/>
      <c r="FF2087" s="27"/>
      <c r="FG2087" s="27"/>
      <c r="FH2087" s="27"/>
      <c r="FI2087" s="27"/>
      <c r="FJ2087" s="27"/>
      <c r="FK2087" s="27"/>
      <c r="FL2087" s="27"/>
      <c r="FM2087" s="27"/>
      <c r="FN2087" s="27"/>
      <c r="FO2087" s="27"/>
      <c r="FP2087" s="27"/>
      <c r="FQ2087" s="27"/>
      <c r="FR2087" s="27"/>
      <c r="FS2087" s="27"/>
      <c r="FT2087" s="27"/>
      <c r="FU2087" s="27"/>
      <c r="FV2087" s="27"/>
      <c r="FW2087" s="27"/>
      <c r="FX2087" s="27"/>
      <c r="FY2087" s="27"/>
      <c r="FZ2087" s="27"/>
      <c r="GA2087" s="27"/>
      <c r="GB2087" s="27"/>
      <c r="GC2087" s="27"/>
      <c r="GD2087" s="27"/>
      <c r="GE2087" s="27"/>
      <c r="GF2087" s="27"/>
      <c r="GG2087" s="27"/>
      <c r="GH2087" s="27"/>
      <c r="GI2087" s="27"/>
      <c r="GJ2087" s="27"/>
      <c r="GK2087" s="27"/>
      <c r="GL2087" s="27"/>
      <c r="GM2087" s="27"/>
      <c r="GN2087" s="27"/>
      <c r="GO2087" s="27"/>
      <c r="GP2087" s="27"/>
      <c r="GQ2087" s="27"/>
      <c r="GR2087" s="27"/>
      <c r="GS2087" s="27"/>
      <c r="GT2087" s="27"/>
      <c r="GU2087" s="27"/>
      <c r="GV2087" s="27"/>
      <c r="GW2087" s="27"/>
      <c r="GX2087" s="27"/>
      <c r="GY2087" s="27"/>
      <c r="GZ2087" s="27"/>
      <c r="HA2087" s="27"/>
      <c r="HB2087" s="27"/>
      <c r="HC2087" s="27"/>
      <c r="HD2087" s="27"/>
      <c r="HE2087" s="27"/>
      <c r="HF2087" s="27"/>
      <c r="HG2087" s="27"/>
      <c r="HH2087" s="27"/>
      <c r="HI2087" s="27"/>
      <c r="HJ2087" s="27"/>
      <c r="HK2087" s="27"/>
      <c r="HL2087" s="27"/>
      <c r="HM2087" s="27"/>
      <c r="HN2087" s="27"/>
      <c r="HO2087" s="27"/>
      <c r="HP2087" s="27"/>
      <c r="HQ2087" s="27"/>
      <c r="HR2087" s="27"/>
      <c r="HS2087" s="27"/>
      <c r="HT2087" s="27"/>
      <c r="HU2087" s="27"/>
      <c r="HV2087" s="27"/>
      <c r="HW2087" s="27"/>
      <c r="HX2087" s="27"/>
      <c r="HY2087" s="27"/>
      <c r="HZ2087" s="27"/>
      <c r="IA2087" s="27"/>
      <c r="IB2087" s="27"/>
      <c r="IC2087" s="27"/>
      <c r="ID2087" s="27"/>
      <c r="IE2087" s="27"/>
      <c r="IF2087" s="27"/>
      <c r="IG2087" s="27"/>
      <c r="IH2087" s="27"/>
      <c r="II2087" s="27"/>
      <c r="IJ2087" s="27"/>
      <c r="IK2087" s="27"/>
      <c r="IL2087" s="27"/>
      <c r="IM2087" s="27"/>
      <c r="IN2087" s="27"/>
      <c r="IO2087" s="27"/>
      <c r="IP2087" s="27"/>
      <c r="IQ2087" s="27"/>
      <c r="IR2087" s="27"/>
      <c r="IS2087" s="27"/>
      <c r="IT2087" s="27"/>
      <c r="IU2087" s="27"/>
      <c r="IV2087" s="27"/>
      <c r="IW2087" s="27"/>
      <c r="IX2087" s="27"/>
      <c r="IY2087" s="27"/>
      <c r="IZ2087" s="27"/>
      <c r="JA2087" s="27"/>
      <c r="JB2087" s="27"/>
      <c r="JC2087" s="27"/>
      <c r="JD2087" s="27"/>
      <c r="JE2087" s="27"/>
      <c r="JF2087" s="27"/>
      <c r="JG2087" s="27"/>
      <c r="JH2087" s="27"/>
      <c r="JI2087" s="27"/>
      <c r="JJ2087" s="27"/>
      <c r="JK2087" s="27"/>
      <c r="JL2087" s="27"/>
      <c r="JM2087" s="27"/>
      <c r="JN2087" s="27"/>
      <c r="JO2087" s="27"/>
      <c r="JP2087" s="27"/>
      <c r="JQ2087" s="27"/>
      <c r="JR2087" s="27"/>
      <c r="JS2087" s="27"/>
      <c r="JT2087" s="27"/>
      <c r="JU2087" s="27"/>
      <c r="JV2087" s="27"/>
      <c r="JW2087" s="27"/>
      <c r="JX2087" s="27"/>
      <c r="JY2087" s="27"/>
      <c r="JZ2087" s="27"/>
      <c r="KA2087" s="27"/>
      <c r="KB2087" s="27"/>
      <c r="KC2087" s="27"/>
      <c r="KD2087" s="27"/>
      <c r="KE2087" s="27"/>
      <c r="KF2087" s="27"/>
      <c r="KG2087" s="27"/>
      <c r="KH2087" s="27"/>
      <c r="KI2087" s="27"/>
      <c r="KJ2087" s="27"/>
      <c r="KK2087" s="27"/>
      <c r="KL2087" s="27"/>
      <c r="KM2087" s="27"/>
      <c r="KN2087" s="27"/>
      <c r="KO2087" s="27"/>
      <c r="KP2087" s="27"/>
      <c r="KQ2087" s="27"/>
      <c r="KR2087" s="27"/>
      <c r="KS2087" s="27"/>
      <c r="KT2087" s="27"/>
      <c r="KU2087" s="27"/>
      <c r="KV2087" s="27"/>
      <c r="KW2087" s="27"/>
      <c r="KX2087" s="27"/>
      <c r="KY2087" s="27"/>
      <c r="KZ2087" s="27"/>
      <c r="LA2087" s="27"/>
      <c r="LB2087" s="27"/>
      <c r="LC2087" s="27"/>
      <c r="LD2087" s="27"/>
      <c r="LE2087" s="27"/>
      <c r="LF2087" s="27"/>
      <c r="LG2087" s="27"/>
      <c r="LH2087" s="27"/>
      <c r="LI2087" s="27"/>
      <c r="LJ2087" s="27"/>
      <c r="LK2087" s="27"/>
      <c r="LL2087" s="27"/>
      <c r="LM2087" s="27"/>
      <c r="LN2087" s="27"/>
      <c r="LO2087" s="27"/>
      <c r="LP2087" s="27"/>
      <c r="LQ2087" s="27"/>
      <c r="LR2087" s="27"/>
      <c r="LS2087" s="27"/>
      <c r="LT2087" s="27"/>
      <c r="LU2087" s="27"/>
    </row>
    <row r="2088" spans="8:333" ht="12.75"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27"/>
      <c r="DZ2088" s="27"/>
      <c r="EA2088" s="27"/>
      <c r="EB2088" s="27"/>
      <c r="EC2088" s="27"/>
      <c r="ED2088" s="27"/>
      <c r="EE2088" s="27"/>
      <c r="EF2088" s="27"/>
      <c r="EG2088" s="27"/>
      <c r="EH2088" s="27"/>
      <c r="EI2088" s="27"/>
      <c r="EJ2088" s="27"/>
      <c r="EK2088" s="27"/>
      <c r="EL2088" s="27"/>
      <c r="EM2088" s="27"/>
      <c r="EN2088" s="27"/>
      <c r="EO2088" s="27"/>
      <c r="EP2088" s="27"/>
      <c r="EQ2088" s="27"/>
      <c r="ER2088" s="27"/>
      <c r="ES2088" s="27"/>
      <c r="ET2088" s="27"/>
      <c r="EU2088" s="27"/>
      <c r="EV2088" s="27"/>
      <c r="EW2088" s="27"/>
      <c r="EX2088" s="27"/>
      <c r="EY2088" s="27"/>
      <c r="EZ2088" s="27"/>
      <c r="FA2088" s="27"/>
      <c r="FB2088" s="27"/>
      <c r="FC2088" s="27"/>
      <c r="FD2088" s="27"/>
      <c r="FE2088" s="27"/>
      <c r="FF2088" s="27"/>
      <c r="FG2088" s="27"/>
      <c r="FH2088" s="27"/>
      <c r="FI2088" s="27"/>
      <c r="FJ2088" s="27"/>
      <c r="FK2088" s="27"/>
      <c r="FL2088" s="27"/>
      <c r="FM2088" s="27"/>
      <c r="FN2088" s="27"/>
      <c r="FO2088" s="27"/>
      <c r="FP2088" s="27"/>
      <c r="FQ2088" s="27"/>
      <c r="FR2088" s="27"/>
      <c r="FS2088" s="27"/>
      <c r="FT2088" s="27"/>
      <c r="FU2088" s="27"/>
      <c r="FV2088" s="27"/>
      <c r="FW2088" s="27"/>
      <c r="FX2088" s="27"/>
      <c r="FY2088" s="27"/>
      <c r="FZ2088" s="27"/>
      <c r="GA2088" s="27"/>
      <c r="GB2088" s="27"/>
      <c r="GC2088" s="27"/>
      <c r="GD2088" s="27"/>
      <c r="GE2088" s="27"/>
      <c r="GF2088" s="27"/>
      <c r="GG2088" s="27"/>
      <c r="GH2088" s="27"/>
      <c r="GI2088" s="27"/>
      <c r="GJ2088" s="27"/>
      <c r="GK2088" s="27"/>
      <c r="GL2088" s="27"/>
      <c r="GM2088" s="27"/>
      <c r="GN2088" s="27"/>
      <c r="GO2088" s="27"/>
      <c r="GP2088" s="27"/>
      <c r="GQ2088" s="27"/>
      <c r="GR2088" s="27"/>
      <c r="GS2088" s="27"/>
      <c r="GT2088" s="27"/>
      <c r="GU2088" s="27"/>
      <c r="GV2088" s="27"/>
      <c r="GW2088" s="27"/>
      <c r="GX2088" s="27"/>
      <c r="GY2088" s="27"/>
      <c r="GZ2088" s="27"/>
      <c r="HA2088" s="27"/>
      <c r="HB2088" s="27"/>
      <c r="HC2088" s="27"/>
      <c r="HD2088" s="27"/>
      <c r="HE2088" s="27"/>
      <c r="HF2088" s="27"/>
      <c r="HG2088" s="27"/>
      <c r="HH2088" s="27"/>
      <c r="HI2088" s="27"/>
      <c r="HJ2088" s="27"/>
      <c r="HK2088" s="27"/>
      <c r="HL2088" s="27"/>
      <c r="HM2088" s="27"/>
      <c r="HN2088" s="27"/>
      <c r="HO2088" s="27"/>
      <c r="HP2088" s="27"/>
      <c r="HQ2088" s="27"/>
      <c r="HR2088" s="27"/>
      <c r="HS2088" s="27"/>
      <c r="HT2088" s="27"/>
      <c r="HU2088" s="27"/>
      <c r="HV2088" s="27"/>
      <c r="HW2088" s="27"/>
      <c r="HX2088" s="27"/>
      <c r="HY2088" s="27"/>
      <c r="HZ2088" s="27"/>
      <c r="IA2088" s="27"/>
      <c r="IB2088" s="27"/>
      <c r="IC2088" s="27"/>
      <c r="ID2088" s="27"/>
      <c r="IE2088" s="27"/>
      <c r="IF2088" s="27"/>
      <c r="IG2088" s="27"/>
      <c r="IH2088" s="27"/>
      <c r="II2088" s="27"/>
      <c r="IJ2088" s="27"/>
      <c r="IK2088" s="27"/>
      <c r="IL2088" s="27"/>
      <c r="IM2088" s="27"/>
      <c r="IN2088" s="27"/>
      <c r="IO2088" s="27"/>
      <c r="IP2088" s="27"/>
      <c r="IQ2088" s="27"/>
      <c r="IR2088" s="27"/>
      <c r="IS2088" s="27"/>
      <c r="IT2088" s="27"/>
      <c r="IU2088" s="27"/>
      <c r="IV2088" s="27"/>
      <c r="IW2088" s="27"/>
      <c r="IX2088" s="27"/>
      <c r="IY2088" s="27"/>
      <c r="IZ2088" s="27"/>
      <c r="JA2088" s="27"/>
      <c r="JB2088" s="27"/>
      <c r="JC2088" s="27"/>
      <c r="JD2088" s="27"/>
      <c r="JE2088" s="27"/>
      <c r="JF2088" s="27"/>
      <c r="JG2088" s="27"/>
      <c r="JH2088" s="27"/>
      <c r="JI2088" s="27"/>
      <c r="JJ2088" s="27"/>
      <c r="JK2088" s="27"/>
      <c r="JL2088" s="27"/>
      <c r="JM2088" s="27"/>
      <c r="JN2088" s="27"/>
      <c r="JO2088" s="27"/>
      <c r="JP2088" s="27"/>
      <c r="JQ2088" s="27"/>
      <c r="JR2088" s="27"/>
      <c r="JS2088" s="27"/>
      <c r="JT2088" s="27"/>
      <c r="JU2088" s="27"/>
      <c r="JV2088" s="27"/>
      <c r="JW2088" s="27"/>
      <c r="JX2088" s="27"/>
      <c r="JY2088" s="27"/>
      <c r="JZ2088" s="27"/>
      <c r="KA2088" s="27"/>
      <c r="KB2088" s="27"/>
      <c r="KC2088" s="27"/>
      <c r="KD2088" s="27"/>
      <c r="KE2088" s="27"/>
      <c r="KF2088" s="27"/>
      <c r="KG2088" s="27"/>
      <c r="KH2088" s="27"/>
      <c r="KI2088" s="27"/>
      <c r="KJ2088" s="27"/>
      <c r="KK2088" s="27"/>
      <c r="KL2088" s="27"/>
      <c r="KM2088" s="27"/>
      <c r="KN2088" s="27"/>
      <c r="KO2088" s="27"/>
      <c r="KP2088" s="27"/>
      <c r="KQ2088" s="27"/>
      <c r="KR2088" s="27"/>
      <c r="KS2088" s="27"/>
      <c r="KT2088" s="27"/>
      <c r="KU2088" s="27"/>
      <c r="KV2088" s="27"/>
      <c r="KW2088" s="27"/>
      <c r="KX2088" s="27"/>
      <c r="KY2088" s="27"/>
      <c r="KZ2088" s="27"/>
      <c r="LA2088" s="27"/>
      <c r="LB2088" s="27"/>
      <c r="LC2088" s="27"/>
      <c r="LD2088" s="27"/>
      <c r="LE2088" s="27"/>
      <c r="LF2088" s="27"/>
      <c r="LG2088" s="27"/>
      <c r="LH2088" s="27"/>
      <c r="LI2088" s="27"/>
      <c r="LJ2088" s="27"/>
      <c r="LK2088" s="27"/>
      <c r="LL2088" s="27"/>
      <c r="LM2088" s="27"/>
      <c r="LN2088" s="27"/>
      <c r="LO2088" s="27"/>
      <c r="LP2088" s="27"/>
      <c r="LQ2088" s="27"/>
      <c r="LR2088" s="27"/>
      <c r="LS2088" s="27"/>
      <c r="LT2088" s="27"/>
      <c r="LU2088" s="27"/>
    </row>
    <row r="2089" spans="8:333" ht="12.75"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/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27"/>
      <c r="DZ2089" s="27"/>
      <c r="EA2089" s="27"/>
      <c r="EB2089" s="27"/>
      <c r="EC2089" s="27"/>
      <c r="ED2089" s="27"/>
      <c r="EE2089" s="27"/>
      <c r="EF2089" s="27"/>
      <c r="EG2089" s="27"/>
      <c r="EH2089" s="27"/>
      <c r="EI2089" s="27"/>
      <c r="EJ2089" s="27"/>
      <c r="EK2089" s="27"/>
      <c r="EL2089" s="27"/>
      <c r="EM2089" s="27"/>
      <c r="EN2089" s="27"/>
      <c r="EO2089" s="27"/>
      <c r="EP2089" s="27"/>
      <c r="EQ2089" s="27"/>
      <c r="ER2089" s="27"/>
      <c r="ES2089" s="27"/>
      <c r="ET2089" s="27"/>
      <c r="EU2089" s="27"/>
      <c r="EV2089" s="27"/>
      <c r="EW2089" s="27"/>
      <c r="EX2089" s="27"/>
      <c r="EY2089" s="27"/>
      <c r="EZ2089" s="27"/>
      <c r="FA2089" s="27"/>
      <c r="FB2089" s="27"/>
      <c r="FC2089" s="27"/>
      <c r="FD2089" s="27"/>
      <c r="FE2089" s="27"/>
      <c r="FF2089" s="27"/>
      <c r="FG2089" s="27"/>
      <c r="FH2089" s="27"/>
      <c r="FI2089" s="27"/>
      <c r="FJ2089" s="27"/>
      <c r="FK2089" s="27"/>
      <c r="FL2089" s="27"/>
      <c r="FM2089" s="27"/>
      <c r="FN2089" s="27"/>
      <c r="FO2089" s="27"/>
      <c r="FP2089" s="27"/>
      <c r="FQ2089" s="27"/>
      <c r="FR2089" s="27"/>
      <c r="FS2089" s="27"/>
      <c r="FT2089" s="27"/>
      <c r="FU2089" s="27"/>
      <c r="FV2089" s="27"/>
      <c r="FW2089" s="27"/>
      <c r="FX2089" s="27"/>
      <c r="FY2089" s="27"/>
      <c r="FZ2089" s="27"/>
      <c r="GA2089" s="27"/>
      <c r="GB2089" s="27"/>
      <c r="GC2089" s="27"/>
      <c r="GD2089" s="27"/>
      <c r="GE2089" s="27"/>
      <c r="GF2089" s="27"/>
      <c r="GG2089" s="27"/>
      <c r="GH2089" s="27"/>
      <c r="GI2089" s="27"/>
      <c r="GJ2089" s="27"/>
      <c r="GK2089" s="27"/>
      <c r="GL2089" s="27"/>
      <c r="GM2089" s="27"/>
      <c r="GN2089" s="27"/>
      <c r="GO2089" s="27"/>
      <c r="GP2089" s="27"/>
      <c r="GQ2089" s="27"/>
      <c r="GR2089" s="27"/>
      <c r="GS2089" s="27"/>
      <c r="GT2089" s="27"/>
      <c r="GU2089" s="27"/>
      <c r="GV2089" s="27"/>
      <c r="GW2089" s="27"/>
      <c r="GX2089" s="27"/>
      <c r="GY2089" s="27"/>
      <c r="GZ2089" s="27"/>
      <c r="HA2089" s="27"/>
      <c r="HB2089" s="27"/>
      <c r="HC2089" s="27"/>
      <c r="HD2089" s="27"/>
      <c r="HE2089" s="27"/>
      <c r="HF2089" s="27"/>
      <c r="HG2089" s="27"/>
      <c r="HH2089" s="27"/>
      <c r="HI2089" s="27"/>
      <c r="HJ2089" s="27"/>
      <c r="HK2089" s="27"/>
      <c r="HL2089" s="27"/>
      <c r="HM2089" s="27"/>
      <c r="HN2089" s="27"/>
      <c r="HO2089" s="27"/>
      <c r="HP2089" s="27"/>
      <c r="HQ2089" s="27"/>
      <c r="HR2089" s="27"/>
      <c r="HS2089" s="27"/>
      <c r="HT2089" s="27"/>
      <c r="HU2089" s="27"/>
      <c r="HV2089" s="27"/>
      <c r="HW2089" s="27"/>
      <c r="HX2089" s="27"/>
      <c r="HY2089" s="27"/>
      <c r="HZ2089" s="27"/>
      <c r="IA2089" s="27"/>
      <c r="IB2089" s="27"/>
      <c r="IC2089" s="27"/>
      <c r="ID2089" s="27"/>
      <c r="IE2089" s="27"/>
      <c r="IF2089" s="27"/>
      <c r="IG2089" s="27"/>
      <c r="IH2089" s="27"/>
      <c r="II2089" s="27"/>
      <c r="IJ2089" s="27"/>
      <c r="IK2089" s="27"/>
      <c r="IL2089" s="27"/>
      <c r="IM2089" s="27"/>
      <c r="IN2089" s="27"/>
      <c r="IO2089" s="27"/>
      <c r="IP2089" s="27"/>
      <c r="IQ2089" s="27"/>
      <c r="IR2089" s="27"/>
      <c r="IS2089" s="27"/>
      <c r="IT2089" s="27"/>
      <c r="IU2089" s="27"/>
      <c r="IV2089" s="27"/>
      <c r="IW2089" s="27"/>
      <c r="IX2089" s="27"/>
      <c r="IY2089" s="27"/>
      <c r="IZ2089" s="27"/>
      <c r="JA2089" s="27"/>
      <c r="JB2089" s="27"/>
      <c r="JC2089" s="27"/>
      <c r="JD2089" s="27"/>
      <c r="JE2089" s="27"/>
      <c r="JF2089" s="27"/>
      <c r="JG2089" s="27"/>
      <c r="JH2089" s="27"/>
      <c r="JI2089" s="27"/>
      <c r="JJ2089" s="27"/>
      <c r="JK2089" s="27"/>
      <c r="JL2089" s="27"/>
      <c r="JM2089" s="27"/>
      <c r="JN2089" s="27"/>
      <c r="JO2089" s="27"/>
      <c r="JP2089" s="27"/>
      <c r="JQ2089" s="27"/>
      <c r="JR2089" s="27"/>
      <c r="JS2089" s="27"/>
      <c r="JT2089" s="27"/>
      <c r="JU2089" s="27"/>
      <c r="JV2089" s="27"/>
      <c r="JW2089" s="27"/>
      <c r="JX2089" s="27"/>
      <c r="JY2089" s="27"/>
      <c r="JZ2089" s="27"/>
      <c r="KA2089" s="27"/>
      <c r="KB2089" s="27"/>
      <c r="KC2089" s="27"/>
      <c r="KD2089" s="27"/>
      <c r="KE2089" s="27"/>
      <c r="KF2089" s="27"/>
      <c r="KG2089" s="27"/>
      <c r="KH2089" s="27"/>
      <c r="KI2089" s="27"/>
      <c r="KJ2089" s="27"/>
      <c r="KK2089" s="27"/>
      <c r="KL2089" s="27"/>
      <c r="KM2089" s="27"/>
      <c r="KN2089" s="27"/>
      <c r="KO2089" s="27"/>
      <c r="KP2089" s="27"/>
      <c r="KQ2089" s="27"/>
      <c r="KR2089" s="27"/>
      <c r="KS2089" s="27"/>
      <c r="KT2089" s="27"/>
      <c r="KU2089" s="27"/>
      <c r="KV2089" s="27"/>
      <c r="KW2089" s="27"/>
      <c r="KX2089" s="27"/>
      <c r="KY2089" s="27"/>
      <c r="KZ2089" s="27"/>
      <c r="LA2089" s="27"/>
      <c r="LB2089" s="27"/>
      <c r="LC2089" s="27"/>
      <c r="LD2089" s="27"/>
      <c r="LE2089" s="27"/>
      <c r="LF2089" s="27"/>
      <c r="LG2089" s="27"/>
      <c r="LH2089" s="27"/>
      <c r="LI2089" s="27"/>
      <c r="LJ2089" s="27"/>
      <c r="LK2089" s="27"/>
      <c r="LL2089" s="27"/>
      <c r="LM2089" s="27"/>
      <c r="LN2089" s="27"/>
      <c r="LO2089" s="27"/>
      <c r="LP2089" s="27"/>
      <c r="LQ2089" s="27"/>
      <c r="LR2089" s="27"/>
      <c r="LS2089" s="27"/>
      <c r="LT2089" s="27"/>
      <c r="LU2089" s="27"/>
    </row>
    <row r="2090" spans="8:333" ht="12.75"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27"/>
      <c r="DZ2090" s="27"/>
      <c r="EA2090" s="27"/>
      <c r="EB2090" s="27"/>
      <c r="EC2090" s="27"/>
      <c r="ED2090" s="27"/>
      <c r="EE2090" s="27"/>
      <c r="EF2090" s="27"/>
      <c r="EG2090" s="27"/>
      <c r="EH2090" s="27"/>
      <c r="EI2090" s="27"/>
      <c r="EJ2090" s="27"/>
      <c r="EK2090" s="27"/>
      <c r="EL2090" s="27"/>
      <c r="EM2090" s="27"/>
      <c r="EN2090" s="27"/>
      <c r="EO2090" s="27"/>
      <c r="EP2090" s="27"/>
      <c r="EQ2090" s="27"/>
      <c r="ER2090" s="27"/>
      <c r="ES2090" s="27"/>
      <c r="ET2090" s="27"/>
      <c r="EU2090" s="27"/>
      <c r="EV2090" s="27"/>
      <c r="EW2090" s="27"/>
      <c r="EX2090" s="27"/>
      <c r="EY2090" s="27"/>
      <c r="EZ2090" s="27"/>
      <c r="FA2090" s="27"/>
      <c r="FB2090" s="27"/>
      <c r="FC2090" s="27"/>
      <c r="FD2090" s="27"/>
      <c r="FE2090" s="27"/>
      <c r="FF2090" s="27"/>
      <c r="FG2090" s="27"/>
      <c r="FH2090" s="27"/>
      <c r="FI2090" s="27"/>
      <c r="FJ2090" s="27"/>
      <c r="FK2090" s="27"/>
      <c r="FL2090" s="27"/>
      <c r="FM2090" s="27"/>
      <c r="FN2090" s="27"/>
      <c r="FO2090" s="27"/>
      <c r="FP2090" s="27"/>
      <c r="FQ2090" s="27"/>
      <c r="FR2090" s="27"/>
      <c r="FS2090" s="27"/>
      <c r="FT2090" s="27"/>
      <c r="FU2090" s="27"/>
      <c r="FV2090" s="27"/>
      <c r="FW2090" s="27"/>
      <c r="FX2090" s="27"/>
      <c r="FY2090" s="27"/>
      <c r="FZ2090" s="27"/>
      <c r="GA2090" s="27"/>
      <c r="GB2090" s="27"/>
      <c r="GC2090" s="27"/>
      <c r="GD2090" s="27"/>
      <c r="GE2090" s="27"/>
      <c r="GF2090" s="27"/>
      <c r="GG2090" s="27"/>
      <c r="GH2090" s="27"/>
      <c r="GI2090" s="27"/>
      <c r="GJ2090" s="27"/>
      <c r="GK2090" s="27"/>
      <c r="GL2090" s="27"/>
      <c r="GM2090" s="27"/>
      <c r="GN2090" s="27"/>
      <c r="GO2090" s="27"/>
      <c r="GP2090" s="27"/>
      <c r="GQ2090" s="27"/>
      <c r="GR2090" s="27"/>
      <c r="GS2090" s="27"/>
      <c r="GT2090" s="27"/>
      <c r="GU2090" s="27"/>
      <c r="GV2090" s="27"/>
      <c r="GW2090" s="27"/>
      <c r="GX2090" s="27"/>
      <c r="GY2090" s="27"/>
      <c r="GZ2090" s="27"/>
      <c r="HA2090" s="27"/>
      <c r="HB2090" s="27"/>
      <c r="HC2090" s="27"/>
      <c r="HD2090" s="27"/>
      <c r="HE2090" s="27"/>
      <c r="HF2090" s="27"/>
      <c r="HG2090" s="27"/>
      <c r="HH2090" s="27"/>
      <c r="HI2090" s="27"/>
      <c r="HJ2090" s="27"/>
      <c r="HK2090" s="27"/>
      <c r="HL2090" s="27"/>
      <c r="HM2090" s="27"/>
      <c r="HN2090" s="27"/>
      <c r="HO2090" s="27"/>
      <c r="HP2090" s="27"/>
      <c r="HQ2090" s="27"/>
      <c r="HR2090" s="27"/>
      <c r="HS2090" s="27"/>
      <c r="HT2090" s="27"/>
      <c r="HU2090" s="27"/>
      <c r="HV2090" s="27"/>
      <c r="HW2090" s="27"/>
      <c r="HX2090" s="27"/>
      <c r="HY2090" s="27"/>
      <c r="HZ2090" s="27"/>
      <c r="IA2090" s="27"/>
      <c r="IB2090" s="27"/>
      <c r="IC2090" s="27"/>
      <c r="ID2090" s="27"/>
      <c r="IE2090" s="27"/>
      <c r="IF2090" s="27"/>
      <c r="IG2090" s="27"/>
      <c r="IH2090" s="27"/>
      <c r="II2090" s="27"/>
      <c r="IJ2090" s="27"/>
      <c r="IK2090" s="27"/>
      <c r="IL2090" s="27"/>
      <c r="IM2090" s="27"/>
      <c r="IN2090" s="27"/>
      <c r="IO2090" s="27"/>
      <c r="IP2090" s="27"/>
      <c r="IQ2090" s="27"/>
      <c r="IR2090" s="27"/>
      <c r="IS2090" s="27"/>
      <c r="IT2090" s="27"/>
      <c r="IU2090" s="27"/>
      <c r="IV2090" s="27"/>
      <c r="IW2090" s="27"/>
      <c r="IX2090" s="27"/>
      <c r="IY2090" s="27"/>
      <c r="IZ2090" s="27"/>
      <c r="JA2090" s="27"/>
      <c r="JB2090" s="27"/>
      <c r="JC2090" s="27"/>
      <c r="JD2090" s="27"/>
      <c r="JE2090" s="27"/>
      <c r="JF2090" s="27"/>
      <c r="JG2090" s="27"/>
      <c r="JH2090" s="27"/>
      <c r="JI2090" s="27"/>
      <c r="JJ2090" s="27"/>
      <c r="JK2090" s="27"/>
      <c r="JL2090" s="27"/>
      <c r="JM2090" s="27"/>
      <c r="JN2090" s="27"/>
      <c r="JO2090" s="27"/>
      <c r="JP2090" s="27"/>
      <c r="JQ2090" s="27"/>
      <c r="JR2090" s="27"/>
      <c r="JS2090" s="27"/>
      <c r="JT2090" s="27"/>
      <c r="JU2090" s="27"/>
      <c r="JV2090" s="27"/>
      <c r="JW2090" s="27"/>
      <c r="JX2090" s="27"/>
      <c r="JY2090" s="27"/>
      <c r="JZ2090" s="27"/>
      <c r="KA2090" s="27"/>
      <c r="KB2090" s="27"/>
      <c r="KC2090" s="27"/>
      <c r="KD2090" s="27"/>
      <c r="KE2090" s="27"/>
      <c r="KF2090" s="27"/>
      <c r="KG2090" s="27"/>
      <c r="KH2090" s="27"/>
      <c r="KI2090" s="27"/>
      <c r="KJ2090" s="27"/>
      <c r="KK2090" s="27"/>
      <c r="KL2090" s="27"/>
      <c r="KM2090" s="27"/>
      <c r="KN2090" s="27"/>
      <c r="KO2090" s="27"/>
      <c r="KP2090" s="27"/>
      <c r="KQ2090" s="27"/>
      <c r="KR2090" s="27"/>
      <c r="KS2090" s="27"/>
      <c r="KT2090" s="27"/>
      <c r="KU2090" s="27"/>
      <c r="KV2090" s="27"/>
      <c r="KW2090" s="27"/>
      <c r="KX2090" s="27"/>
      <c r="KY2090" s="27"/>
      <c r="KZ2090" s="27"/>
      <c r="LA2090" s="27"/>
      <c r="LB2090" s="27"/>
      <c r="LC2090" s="27"/>
      <c r="LD2090" s="27"/>
      <c r="LE2090" s="27"/>
      <c r="LF2090" s="27"/>
      <c r="LG2090" s="27"/>
      <c r="LH2090" s="27"/>
      <c r="LI2090" s="27"/>
      <c r="LJ2090" s="27"/>
      <c r="LK2090" s="27"/>
      <c r="LL2090" s="27"/>
      <c r="LM2090" s="27"/>
      <c r="LN2090" s="27"/>
      <c r="LO2090" s="27"/>
      <c r="LP2090" s="27"/>
      <c r="LQ2090" s="27"/>
      <c r="LR2090" s="27"/>
      <c r="LS2090" s="27"/>
      <c r="LT2090" s="27"/>
      <c r="LU2090" s="27"/>
    </row>
    <row r="2091" spans="8:333" ht="12.75"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27"/>
      <c r="DZ2091" s="27"/>
      <c r="EA2091" s="27"/>
      <c r="EB2091" s="27"/>
      <c r="EC2091" s="27"/>
      <c r="ED2091" s="27"/>
      <c r="EE2091" s="27"/>
      <c r="EF2091" s="27"/>
      <c r="EG2091" s="27"/>
      <c r="EH2091" s="27"/>
      <c r="EI2091" s="27"/>
      <c r="EJ2091" s="27"/>
      <c r="EK2091" s="27"/>
      <c r="EL2091" s="27"/>
      <c r="EM2091" s="27"/>
      <c r="EN2091" s="27"/>
      <c r="EO2091" s="27"/>
      <c r="EP2091" s="27"/>
      <c r="EQ2091" s="27"/>
      <c r="ER2091" s="27"/>
      <c r="ES2091" s="27"/>
      <c r="ET2091" s="27"/>
      <c r="EU2091" s="27"/>
      <c r="EV2091" s="27"/>
      <c r="EW2091" s="27"/>
      <c r="EX2091" s="27"/>
      <c r="EY2091" s="27"/>
      <c r="EZ2091" s="27"/>
      <c r="FA2091" s="27"/>
      <c r="FB2091" s="27"/>
      <c r="FC2091" s="27"/>
      <c r="FD2091" s="27"/>
      <c r="FE2091" s="27"/>
      <c r="FF2091" s="27"/>
      <c r="FG2091" s="27"/>
      <c r="FH2091" s="27"/>
      <c r="FI2091" s="27"/>
      <c r="FJ2091" s="27"/>
      <c r="FK2091" s="27"/>
      <c r="FL2091" s="27"/>
      <c r="FM2091" s="27"/>
      <c r="FN2091" s="27"/>
      <c r="FO2091" s="27"/>
      <c r="FP2091" s="27"/>
      <c r="FQ2091" s="27"/>
      <c r="FR2091" s="27"/>
      <c r="FS2091" s="27"/>
      <c r="FT2091" s="27"/>
      <c r="FU2091" s="27"/>
      <c r="FV2091" s="27"/>
      <c r="FW2091" s="27"/>
      <c r="FX2091" s="27"/>
      <c r="FY2091" s="27"/>
      <c r="FZ2091" s="27"/>
      <c r="GA2091" s="27"/>
      <c r="GB2091" s="27"/>
      <c r="GC2091" s="27"/>
      <c r="GD2091" s="27"/>
      <c r="GE2091" s="27"/>
      <c r="GF2091" s="27"/>
      <c r="GG2091" s="27"/>
      <c r="GH2091" s="27"/>
      <c r="GI2091" s="27"/>
      <c r="GJ2091" s="27"/>
      <c r="GK2091" s="27"/>
      <c r="GL2091" s="27"/>
      <c r="GM2091" s="27"/>
      <c r="GN2091" s="27"/>
      <c r="GO2091" s="27"/>
      <c r="GP2091" s="27"/>
      <c r="GQ2091" s="27"/>
      <c r="GR2091" s="27"/>
      <c r="GS2091" s="27"/>
      <c r="GT2091" s="27"/>
      <c r="GU2091" s="27"/>
      <c r="GV2091" s="27"/>
      <c r="GW2091" s="27"/>
      <c r="GX2091" s="27"/>
      <c r="GY2091" s="27"/>
      <c r="GZ2091" s="27"/>
      <c r="HA2091" s="27"/>
      <c r="HB2091" s="27"/>
      <c r="HC2091" s="27"/>
      <c r="HD2091" s="27"/>
      <c r="HE2091" s="27"/>
      <c r="HF2091" s="27"/>
      <c r="HG2091" s="27"/>
      <c r="HH2091" s="27"/>
      <c r="HI2091" s="27"/>
      <c r="HJ2091" s="27"/>
      <c r="HK2091" s="27"/>
      <c r="HL2091" s="27"/>
      <c r="HM2091" s="27"/>
      <c r="HN2091" s="27"/>
      <c r="HO2091" s="27"/>
      <c r="HP2091" s="27"/>
      <c r="HQ2091" s="27"/>
      <c r="HR2091" s="27"/>
      <c r="HS2091" s="27"/>
      <c r="HT2091" s="27"/>
      <c r="HU2091" s="27"/>
      <c r="HV2091" s="27"/>
      <c r="HW2091" s="27"/>
      <c r="HX2091" s="27"/>
      <c r="HY2091" s="27"/>
      <c r="HZ2091" s="27"/>
      <c r="IA2091" s="27"/>
      <c r="IB2091" s="27"/>
      <c r="IC2091" s="27"/>
      <c r="ID2091" s="27"/>
      <c r="IE2091" s="27"/>
      <c r="IF2091" s="27"/>
      <c r="IG2091" s="27"/>
      <c r="IH2091" s="27"/>
      <c r="II2091" s="27"/>
      <c r="IJ2091" s="27"/>
      <c r="IK2091" s="27"/>
      <c r="IL2091" s="27"/>
      <c r="IM2091" s="27"/>
      <c r="IN2091" s="27"/>
      <c r="IO2091" s="27"/>
      <c r="IP2091" s="27"/>
      <c r="IQ2091" s="27"/>
      <c r="IR2091" s="27"/>
      <c r="IS2091" s="27"/>
      <c r="IT2091" s="27"/>
      <c r="IU2091" s="27"/>
      <c r="IV2091" s="27"/>
      <c r="IW2091" s="27"/>
      <c r="IX2091" s="27"/>
      <c r="IY2091" s="27"/>
      <c r="IZ2091" s="27"/>
      <c r="JA2091" s="27"/>
      <c r="JB2091" s="27"/>
      <c r="JC2091" s="27"/>
      <c r="JD2091" s="27"/>
      <c r="JE2091" s="27"/>
      <c r="JF2091" s="27"/>
      <c r="JG2091" s="27"/>
      <c r="JH2091" s="27"/>
      <c r="JI2091" s="27"/>
      <c r="JJ2091" s="27"/>
      <c r="JK2091" s="27"/>
      <c r="JL2091" s="27"/>
      <c r="JM2091" s="27"/>
      <c r="JN2091" s="27"/>
      <c r="JO2091" s="27"/>
      <c r="JP2091" s="27"/>
      <c r="JQ2091" s="27"/>
      <c r="JR2091" s="27"/>
      <c r="JS2091" s="27"/>
      <c r="JT2091" s="27"/>
      <c r="JU2091" s="27"/>
      <c r="JV2091" s="27"/>
      <c r="JW2091" s="27"/>
      <c r="JX2091" s="27"/>
      <c r="JY2091" s="27"/>
      <c r="JZ2091" s="27"/>
      <c r="KA2091" s="27"/>
      <c r="KB2091" s="27"/>
      <c r="KC2091" s="27"/>
      <c r="KD2091" s="27"/>
      <c r="KE2091" s="27"/>
      <c r="KF2091" s="27"/>
      <c r="KG2091" s="27"/>
      <c r="KH2091" s="27"/>
      <c r="KI2091" s="27"/>
      <c r="KJ2091" s="27"/>
      <c r="KK2091" s="27"/>
      <c r="KL2091" s="27"/>
      <c r="KM2091" s="27"/>
      <c r="KN2091" s="27"/>
      <c r="KO2091" s="27"/>
      <c r="KP2091" s="27"/>
      <c r="KQ2091" s="27"/>
      <c r="KR2091" s="27"/>
      <c r="KS2091" s="27"/>
      <c r="KT2091" s="27"/>
      <c r="KU2091" s="27"/>
      <c r="KV2091" s="27"/>
      <c r="KW2091" s="27"/>
      <c r="KX2091" s="27"/>
      <c r="KY2091" s="27"/>
      <c r="KZ2091" s="27"/>
      <c r="LA2091" s="27"/>
      <c r="LB2091" s="27"/>
      <c r="LC2091" s="27"/>
      <c r="LD2091" s="27"/>
      <c r="LE2091" s="27"/>
      <c r="LF2091" s="27"/>
      <c r="LG2091" s="27"/>
      <c r="LH2091" s="27"/>
      <c r="LI2091" s="27"/>
      <c r="LJ2091" s="27"/>
      <c r="LK2091" s="27"/>
      <c r="LL2091" s="27"/>
      <c r="LM2091" s="27"/>
      <c r="LN2091" s="27"/>
      <c r="LO2091" s="27"/>
      <c r="LP2091" s="27"/>
      <c r="LQ2091" s="27"/>
      <c r="LR2091" s="27"/>
      <c r="LS2091" s="27"/>
      <c r="LT2091" s="27"/>
      <c r="LU2091" s="27"/>
    </row>
    <row r="2092" spans="8:333" ht="12.75"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27"/>
      <c r="DZ2092" s="27"/>
      <c r="EA2092" s="27"/>
      <c r="EB2092" s="27"/>
      <c r="EC2092" s="27"/>
      <c r="ED2092" s="27"/>
      <c r="EE2092" s="27"/>
      <c r="EF2092" s="27"/>
      <c r="EG2092" s="27"/>
      <c r="EH2092" s="27"/>
      <c r="EI2092" s="27"/>
      <c r="EJ2092" s="27"/>
      <c r="EK2092" s="27"/>
      <c r="EL2092" s="27"/>
      <c r="EM2092" s="27"/>
      <c r="EN2092" s="27"/>
      <c r="EO2092" s="27"/>
      <c r="EP2092" s="27"/>
      <c r="EQ2092" s="27"/>
      <c r="ER2092" s="27"/>
      <c r="ES2092" s="27"/>
      <c r="ET2092" s="27"/>
      <c r="EU2092" s="27"/>
      <c r="EV2092" s="27"/>
      <c r="EW2092" s="27"/>
      <c r="EX2092" s="27"/>
      <c r="EY2092" s="27"/>
      <c r="EZ2092" s="27"/>
      <c r="FA2092" s="27"/>
      <c r="FB2092" s="27"/>
      <c r="FC2092" s="27"/>
      <c r="FD2092" s="27"/>
      <c r="FE2092" s="27"/>
      <c r="FF2092" s="27"/>
      <c r="FG2092" s="27"/>
      <c r="FH2092" s="27"/>
      <c r="FI2092" s="27"/>
      <c r="FJ2092" s="27"/>
      <c r="FK2092" s="27"/>
      <c r="FL2092" s="27"/>
      <c r="FM2092" s="27"/>
      <c r="FN2092" s="27"/>
      <c r="FO2092" s="27"/>
      <c r="FP2092" s="27"/>
      <c r="FQ2092" s="27"/>
      <c r="FR2092" s="27"/>
      <c r="FS2092" s="27"/>
      <c r="FT2092" s="27"/>
      <c r="FU2092" s="27"/>
      <c r="FV2092" s="27"/>
      <c r="FW2092" s="27"/>
      <c r="FX2092" s="27"/>
      <c r="FY2092" s="27"/>
      <c r="FZ2092" s="27"/>
      <c r="GA2092" s="27"/>
      <c r="GB2092" s="27"/>
      <c r="GC2092" s="27"/>
      <c r="GD2092" s="27"/>
      <c r="GE2092" s="27"/>
      <c r="GF2092" s="27"/>
      <c r="GG2092" s="27"/>
      <c r="GH2092" s="27"/>
      <c r="GI2092" s="27"/>
      <c r="GJ2092" s="27"/>
      <c r="GK2092" s="27"/>
      <c r="GL2092" s="27"/>
      <c r="GM2092" s="27"/>
      <c r="GN2092" s="27"/>
      <c r="GO2092" s="27"/>
      <c r="GP2092" s="27"/>
      <c r="GQ2092" s="27"/>
      <c r="GR2092" s="27"/>
      <c r="GS2092" s="27"/>
      <c r="GT2092" s="27"/>
      <c r="GU2092" s="27"/>
      <c r="GV2092" s="27"/>
      <c r="GW2092" s="27"/>
      <c r="GX2092" s="27"/>
      <c r="GY2092" s="27"/>
      <c r="GZ2092" s="27"/>
      <c r="HA2092" s="27"/>
      <c r="HB2092" s="27"/>
      <c r="HC2092" s="27"/>
      <c r="HD2092" s="27"/>
      <c r="HE2092" s="27"/>
      <c r="HF2092" s="27"/>
      <c r="HG2092" s="27"/>
      <c r="HH2092" s="27"/>
      <c r="HI2092" s="27"/>
      <c r="HJ2092" s="27"/>
      <c r="HK2092" s="27"/>
      <c r="HL2092" s="27"/>
      <c r="HM2092" s="27"/>
      <c r="HN2092" s="27"/>
      <c r="HO2092" s="27"/>
      <c r="HP2092" s="27"/>
      <c r="HQ2092" s="27"/>
      <c r="HR2092" s="27"/>
      <c r="HS2092" s="27"/>
      <c r="HT2092" s="27"/>
      <c r="HU2092" s="27"/>
      <c r="HV2092" s="27"/>
      <c r="HW2092" s="27"/>
      <c r="HX2092" s="27"/>
      <c r="HY2092" s="27"/>
      <c r="HZ2092" s="27"/>
      <c r="IA2092" s="27"/>
      <c r="IB2092" s="27"/>
      <c r="IC2092" s="27"/>
      <c r="ID2092" s="27"/>
      <c r="IE2092" s="27"/>
      <c r="IF2092" s="27"/>
      <c r="IG2092" s="27"/>
      <c r="IH2092" s="27"/>
      <c r="II2092" s="27"/>
      <c r="IJ2092" s="27"/>
      <c r="IK2092" s="27"/>
      <c r="IL2092" s="27"/>
      <c r="IM2092" s="27"/>
      <c r="IN2092" s="27"/>
      <c r="IO2092" s="27"/>
      <c r="IP2092" s="27"/>
      <c r="IQ2092" s="27"/>
      <c r="IR2092" s="27"/>
      <c r="IS2092" s="27"/>
      <c r="IT2092" s="27"/>
      <c r="IU2092" s="27"/>
      <c r="IV2092" s="27"/>
      <c r="IW2092" s="27"/>
      <c r="IX2092" s="27"/>
      <c r="IY2092" s="27"/>
      <c r="IZ2092" s="27"/>
      <c r="JA2092" s="27"/>
      <c r="JB2092" s="27"/>
      <c r="JC2092" s="27"/>
      <c r="JD2092" s="27"/>
      <c r="JE2092" s="27"/>
      <c r="JF2092" s="27"/>
      <c r="JG2092" s="27"/>
      <c r="JH2092" s="27"/>
      <c r="JI2092" s="27"/>
      <c r="JJ2092" s="27"/>
      <c r="JK2092" s="27"/>
      <c r="JL2092" s="27"/>
      <c r="JM2092" s="27"/>
      <c r="JN2092" s="27"/>
      <c r="JO2092" s="27"/>
      <c r="JP2092" s="27"/>
      <c r="JQ2092" s="27"/>
      <c r="JR2092" s="27"/>
      <c r="JS2092" s="27"/>
      <c r="JT2092" s="27"/>
      <c r="JU2092" s="27"/>
      <c r="JV2092" s="27"/>
      <c r="JW2092" s="27"/>
      <c r="JX2092" s="27"/>
      <c r="JY2092" s="27"/>
      <c r="JZ2092" s="27"/>
      <c r="KA2092" s="27"/>
      <c r="KB2092" s="27"/>
      <c r="KC2092" s="27"/>
      <c r="KD2092" s="27"/>
      <c r="KE2092" s="27"/>
      <c r="KF2092" s="27"/>
      <c r="KG2092" s="27"/>
      <c r="KH2092" s="27"/>
      <c r="KI2092" s="27"/>
      <c r="KJ2092" s="27"/>
      <c r="KK2092" s="27"/>
      <c r="KL2092" s="27"/>
      <c r="KM2092" s="27"/>
      <c r="KN2092" s="27"/>
      <c r="KO2092" s="27"/>
      <c r="KP2092" s="27"/>
      <c r="KQ2092" s="27"/>
      <c r="KR2092" s="27"/>
      <c r="KS2092" s="27"/>
      <c r="KT2092" s="27"/>
      <c r="KU2092" s="27"/>
      <c r="KV2092" s="27"/>
      <c r="KW2092" s="27"/>
      <c r="KX2092" s="27"/>
      <c r="KY2092" s="27"/>
      <c r="KZ2092" s="27"/>
      <c r="LA2092" s="27"/>
      <c r="LB2092" s="27"/>
      <c r="LC2092" s="27"/>
      <c r="LD2092" s="27"/>
      <c r="LE2092" s="27"/>
      <c r="LF2092" s="27"/>
      <c r="LG2092" s="27"/>
      <c r="LH2092" s="27"/>
      <c r="LI2092" s="27"/>
      <c r="LJ2092" s="27"/>
      <c r="LK2092" s="27"/>
      <c r="LL2092" s="27"/>
      <c r="LM2092" s="27"/>
      <c r="LN2092" s="27"/>
      <c r="LO2092" s="27"/>
      <c r="LP2092" s="27"/>
      <c r="LQ2092" s="27"/>
      <c r="LR2092" s="27"/>
      <c r="LS2092" s="27"/>
      <c r="LT2092" s="27"/>
      <c r="LU2092" s="27"/>
    </row>
    <row r="2093" spans="8:333" ht="12.75"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27"/>
      <c r="DZ2093" s="27"/>
      <c r="EA2093" s="27"/>
      <c r="EB2093" s="27"/>
      <c r="EC2093" s="27"/>
      <c r="ED2093" s="27"/>
      <c r="EE2093" s="27"/>
      <c r="EF2093" s="27"/>
      <c r="EG2093" s="27"/>
      <c r="EH2093" s="27"/>
      <c r="EI2093" s="27"/>
      <c r="EJ2093" s="27"/>
      <c r="EK2093" s="27"/>
      <c r="EL2093" s="27"/>
      <c r="EM2093" s="27"/>
      <c r="EN2093" s="27"/>
      <c r="EO2093" s="27"/>
      <c r="EP2093" s="27"/>
      <c r="EQ2093" s="27"/>
      <c r="ER2093" s="27"/>
      <c r="ES2093" s="27"/>
      <c r="ET2093" s="27"/>
      <c r="EU2093" s="27"/>
      <c r="EV2093" s="27"/>
      <c r="EW2093" s="27"/>
      <c r="EX2093" s="27"/>
      <c r="EY2093" s="27"/>
      <c r="EZ2093" s="27"/>
      <c r="FA2093" s="27"/>
      <c r="FB2093" s="27"/>
      <c r="FC2093" s="27"/>
      <c r="FD2093" s="27"/>
      <c r="FE2093" s="27"/>
      <c r="FF2093" s="27"/>
      <c r="FG2093" s="27"/>
      <c r="FH2093" s="27"/>
      <c r="FI2093" s="27"/>
      <c r="FJ2093" s="27"/>
      <c r="FK2093" s="27"/>
      <c r="FL2093" s="27"/>
      <c r="FM2093" s="27"/>
      <c r="FN2093" s="27"/>
      <c r="FO2093" s="27"/>
      <c r="FP2093" s="27"/>
      <c r="FQ2093" s="27"/>
      <c r="FR2093" s="27"/>
      <c r="FS2093" s="27"/>
      <c r="FT2093" s="27"/>
      <c r="FU2093" s="27"/>
      <c r="FV2093" s="27"/>
      <c r="FW2093" s="27"/>
      <c r="FX2093" s="27"/>
      <c r="FY2093" s="27"/>
      <c r="FZ2093" s="27"/>
      <c r="GA2093" s="27"/>
      <c r="GB2093" s="27"/>
      <c r="GC2093" s="27"/>
      <c r="GD2093" s="27"/>
      <c r="GE2093" s="27"/>
      <c r="GF2093" s="27"/>
      <c r="GG2093" s="27"/>
      <c r="GH2093" s="27"/>
      <c r="GI2093" s="27"/>
      <c r="GJ2093" s="27"/>
      <c r="GK2093" s="27"/>
      <c r="GL2093" s="27"/>
      <c r="GM2093" s="27"/>
      <c r="GN2093" s="27"/>
      <c r="GO2093" s="27"/>
      <c r="GP2093" s="27"/>
      <c r="GQ2093" s="27"/>
      <c r="GR2093" s="27"/>
      <c r="GS2093" s="27"/>
      <c r="GT2093" s="27"/>
      <c r="GU2093" s="27"/>
      <c r="GV2093" s="27"/>
      <c r="GW2093" s="27"/>
      <c r="GX2093" s="27"/>
      <c r="GY2093" s="27"/>
      <c r="GZ2093" s="27"/>
      <c r="HA2093" s="27"/>
      <c r="HB2093" s="27"/>
      <c r="HC2093" s="27"/>
      <c r="HD2093" s="27"/>
      <c r="HE2093" s="27"/>
      <c r="HF2093" s="27"/>
      <c r="HG2093" s="27"/>
      <c r="HH2093" s="27"/>
      <c r="HI2093" s="27"/>
      <c r="HJ2093" s="27"/>
      <c r="HK2093" s="27"/>
      <c r="HL2093" s="27"/>
      <c r="HM2093" s="27"/>
      <c r="HN2093" s="27"/>
      <c r="HO2093" s="27"/>
      <c r="HP2093" s="27"/>
      <c r="HQ2093" s="27"/>
      <c r="HR2093" s="27"/>
      <c r="HS2093" s="27"/>
      <c r="HT2093" s="27"/>
      <c r="HU2093" s="27"/>
      <c r="HV2093" s="27"/>
      <c r="HW2093" s="27"/>
      <c r="HX2093" s="27"/>
      <c r="HY2093" s="27"/>
      <c r="HZ2093" s="27"/>
      <c r="IA2093" s="27"/>
      <c r="IB2093" s="27"/>
      <c r="IC2093" s="27"/>
      <c r="ID2093" s="27"/>
      <c r="IE2093" s="27"/>
      <c r="IF2093" s="27"/>
      <c r="IG2093" s="27"/>
      <c r="IH2093" s="27"/>
      <c r="II2093" s="27"/>
      <c r="IJ2093" s="27"/>
      <c r="IK2093" s="27"/>
      <c r="IL2093" s="27"/>
      <c r="IM2093" s="27"/>
      <c r="IN2093" s="27"/>
      <c r="IO2093" s="27"/>
      <c r="IP2093" s="27"/>
      <c r="IQ2093" s="27"/>
      <c r="IR2093" s="27"/>
      <c r="IS2093" s="27"/>
      <c r="IT2093" s="27"/>
      <c r="IU2093" s="27"/>
      <c r="IV2093" s="27"/>
      <c r="IW2093" s="27"/>
      <c r="IX2093" s="27"/>
      <c r="IY2093" s="27"/>
      <c r="IZ2093" s="27"/>
      <c r="JA2093" s="27"/>
      <c r="JB2093" s="27"/>
      <c r="JC2093" s="27"/>
      <c r="JD2093" s="27"/>
      <c r="JE2093" s="27"/>
      <c r="JF2093" s="27"/>
      <c r="JG2093" s="27"/>
      <c r="JH2093" s="27"/>
      <c r="JI2093" s="27"/>
      <c r="JJ2093" s="27"/>
      <c r="JK2093" s="27"/>
      <c r="JL2093" s="27"/>
      <c r="JM2093" s="27"/>
      <c r="JN2093" s="27"/>
      <c r="JO2093" s="27"/>
      <c r="JP2093" s="27"/>
      <c r="JQ2093" s="27"/>
      <c r="JR2093" s="27"/>
      <c r="JS2093" s="27"/>
      <c r="JT2093" s="27"/>
      <c r="JU2093" s="27"/>
      <c r="JV2093" s="27"/>
      <c r="JW2093" s="27"/>
      <c r="JX2093" s="27"/>
      <c r="JY2093" s="27"/>
      <c r="JZ2093" s="27"/>
      <c r="KA2093" s="27"/>
      <c r="KB2093" s="27"/>
      <c r="KC2093" s="27"/>
      <c r="KD2093" s="27"/>
      <c r="KE2093" s="27"/>
      <c r="KF2093" s="27"/>
      <c r="KG2093" s="27"/>
      <c r="KH2093" s="27"/>
      <c r="KI2093" s="27"/>
      <c r="KJ2093" s="27"/>
      <c r="KK2093" s="27"/>
      <c r="KL2093" s="27"/>
      <c r="KM2093" s="27"/>
      <c r="KN2093" s="27"/>
      <c r="KO2093" s="27"/>
      <c r="KP2093" s="27"/>
      <c r="KQ2093" s="27"/>
      <c r="KR2093" s="27"/>
      <c r="KS2093" s="27"/>
      <c r="KT2093" s="27"/>
      <c r="KU2093" s="27"/>
      <c r="KV2093" s="27"/>
      <c r="KW2093" s="27"/>
      <c r="KX2093" s="27"/>
      <c r="KY2093" s="27"/>
      <c r="KZ2093" s="27"/>
      <c r="LA2093" s="27"/>
      <c r="LB2093" s="27"/>
      <c r="LC2093" s="27"/>
      <c r="LD2093" s="27"/>
      <c r="LE2093" s="27"/>
      <c r="LF2093" s="27"/>
      <c r="LG2093" s="27"/>
      <c r="LH2093" s="27"/>
      <c r="LI2093" s="27"/>
      <c r="LJ2093" s="27"/>
      <c r="LK2093" s="27"/>
      <c r="LL2093" s="27"/>
      <c r="LM2093" s="27"/>
      <c r="LN2093" s="27"/>
      <c r="LO2093" s="27"/>
      <c r="LP2093" s="27"/>
      <c r="LQ2093" s="27"/>
      <c r="LR2093" s="27"/>
      <c r="LS2093" s="27"/>
      <c r="LT2093" s="27"/>
      <c r="LU2093" s="27"/>
    </row>
    <row r="2094" spans="8:333" ht="12.75"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/>
      <c r="DQ2094" s="27"/>
      <c r="DR2094" s="27"/>
      <c r="DS2094" s="27"/>
      <c r="DT2094" s="27"/>
      <c r="DU2094" s="27"/>
      <c r="DV2094" s="27"/>
      <c r="DW2094" s="27"/>
      <c r="DX2094" s="27"/>
      <c r="DY2094" s="27"/>
      <c r="DZ2094" s="27"/>
      <c r="EA2094" s="27"/>
      <c r="EB2094" s="27"/>
      <c r="EC2094" s="27"/>
      <c r="ED2094" s="27"/>
      <c r="EE2094" s="27"/>
      <c r="EF2094" s="27"/>
      <c r="EG2094" s="27"/>
      <c r="EH2094" s="27"/>
      <c r="EI2094" s="27"/>
      <c r="EJ2094" s="27"/>
      <c r="EK2094" s="27"/>
      <c r="EL2094" s="27"/>
      <c r="EM2094" s="27"/>
      <c r="EN2094" s="27"/>
      <c r="EO2094" s="27"/>
      <c r="EP2094" s="27"/>
      <c r="EQ2094" s="27"/>
      <c r="ER2094" s="27"/>
      <c r="ES2094" s="27"/>
      <c r="ET2094" s="27"/>
      <c r="EU2094" s="27"/>
      <c r="EV2094" s="27"/>
      <c r="EW2094" s="27"/>
      <c r="EX2094" s="27"/>
      <c r="EY2094" s="27"/>
      <c r="EZ2094" s="27"/>
      <c r="FA2094" s="27"/>
      <c r="FB2094" s="27"/>
      <c r="FC2094" s="27"/>
      <c r="FD2094" s="27"/>
      <c r="FE2094" s="27"/>
      <c r="FF2094" s="27"/>
      <c r="FG2094" s="27"/>
      <c r="FH2094" s="27"/>
      <c r="FI2094" s="27"/>
      <c r="FJ2094" s="27"/>
      <c r="FK2094" s="27"/>
      <c r="FL2094" s="27"/>
      <c r="FM2094" s="27"/>
      <c r="FN2094" s="27"/>
      <c r="FO2094" s="27"/>
      <c r="FP2094" s="27"/>
      <c r="FQ2094" s="27"/>
      <c r="FR2094" s="27"/>
      <c r="FS2094" s="27"/>
      <c r="FT2094" s="27"/>
      <c r="FU2094" s="27"/>
      <c r="FV2094" s="27"/>
      <c r="FW2094" s="27"/>
      <c r="FX2094" s="27"/>
      <c r="FY2094" s="27"/>
      <c r="FZ2094" s="27"/>
      <c r="GA2094" s="27"/>
      <c r="GB2094" s="27"/>
      <c r="GC2094" s="27"/>
      <c r="GD2094" s="27"/>
      <c r="GE2094" s="27"/>
      <c r="GF2094" s="27"/>
      <c r="GG2094" s="27"/>
      <c r="GH2094" s="27"/>
      <c r="GI2094" s="27"/>
      <c r="GJ2094" s="27"/>
      <c r="GK2094" s="27"/>
      <c r="GL2094" s="27"/>
      <c r="GM2094" s="27"/>
      <c r="GN2094" s="27"/>
      <c r="GO2094" s="27"/>
      <c r="GP2094" s="27"/>
      <c r="GQ2094" s="27"/>
      <c r="GR2094" s="27"/>
      <c r="GS2094" s="27"/>
      <c r="GT2094" s="27"/>
      <c r="GU2094" s="27"/>
      <c r="GV2094" s="27"/>
      <c r="GW2094" s="27"/>
      <c r="GX2094" s="27"/>
      <c r="GY2094" s="27"/>
      <c r="GZ2094" s="27"/>
      <c r="HA2094" s="27"/>
      <c r="HB2094" s="27"/>
      <c r="HC2094" s="27"/>
      <c r="HD2094" s="27"/>
      <c r="HE2094" s="27"/>
      <c r="HF2094" s="27"/>
      <c r="HG2094" s="27"/>
      <c r="HH2094" s="27"/>
      <c r="HI2094" s="27"/>
      <c r="HJ2094" s="27"/>
      <c r="HK2094" s="27"/>
      <c r="HL2094" s="27"/>
      <c r="HM2094" s="27"/>
      <c r="HN2094" s="27"/>
      <c r="HO2094" s="27"/>
      <c r="HP2094" s="27"/>
      <c r="HQ2094" s="27"/>
      <c r="HR2094" s="27"/>
      <c r="HS2094" s="27"/>
      <c r="HT2094" s="27"/>
      <c r="HU2094" s="27"/>
      <c r="HV2094" s="27"/>
      <c r="HW2094" s="27"/>
      <c r="HX2094" s="27"/>
      <c r="HY2094" s="27"/>
      <c r="HZ2094" s="27"/>
      <c r="IA2094" s="27"/>
      <c r="IB2094" s="27"/>
      <c r="IC2094" s="27"/>
      <c r="ID2094" s="27"/>
      <c r="IE2094" s="27"/>
      <c r="IF2094" s="27"/>
      <c r="IG2094" s="27"/>
      <c r="IH2094" s="27"/>
      <c r="II2094" s="27"/>
      <c r="IJ2094" s="27"/>
      <c r="IK2094" s="27"/>
      <c r="IL2094" s="27"/>
      <c r="IM2094" s="27"/>
      <c r="IN2094" s="27"/>
      <c r="IO2094" s="27"/>
      <c r="IP2094" s="27"/>
      <c r="IQ2094" s="27"/>
      <c r="IR2094" s="27"/>
      <c r="IS2094" s="27"/>
      <c r="IT2094" s="27"/>
      <c r="IU2094" s="27"/>
      <c r="IV2094" s="27"/>
      <c r="IW2094" s="27"/>
      <c r="IX2094" s="27"/>
      <c r="IY2094" s="27"/>
      <c r="IZ2094" s="27"/>
      <c r="JA2094" s="27"/>
      <c r="JB2094" s="27"/>
      <c r="JC2094" s="27"/>
      <c r="JD2094" s="27"/>
      <c r="JE2094" s="27"/>
      <c r="JF2094" s="27"/>
      <c r="JG2094" s="27"/>
      <c r="JH2094" s="27"/>
      <c r="JI2094" s="27"/>
      <c r="JJ2094" s="27"/>
      <c r="JK2094" s="27"/>
      <c r="JL2094" s="27"/>
      <c r="JM2094" s="27"/>
      <c r="JN2094" s="27"/>
      <c r="JO2094" s="27"/>
      <c r="JP2094" s="27"/>
      <c r="JQ2094" s="27"/>
      <c r="JR2094" s="27"/>
      <c r="JS2094" s="27"/>
      <c r="JT2094" s="27"/>
      <c r="JU2094" s="27"/>
      <c r="JV2094" s="27"/>
      <c r="JW2094" s="27"/>
      <c r="JX2094" s="27"/>
      <c r="JY2094" s="27"/>
      <c r="JZ2094" s="27"/>
      <c r="KA2094" s="27"/>
      <c r="KB2094" s="27"/>
      <c r="KC2094" s="27"/>
      <c r="KD2094" s="27"/>
      <c r="KE2094" s="27"/>
      <c r="KF2094" s="27"/>
      <c r="KG2094" s="27"/>
      <c r="KH2094" s="27"/>
      <c r="KI2094" s="27"/>
      <c r="KJ2094" s="27"/>
      <c r="KK2094" s="27"/>
      <c r="KL2094" s="27"/>
      <c r="KM2094" s="27"/>
      <c r="KN2094" s="27"/>
      <c r="KO2094" s="27"/>
      <c r="KP2094" s="27"/>
      <c r="KQ2094" s="27"/>
      <c r="KR2094" s="27"/>
      <c r="KS2094" s="27"/>
      <c r="KT2094" s="27"/>
      <c r="KU2094" s="27"/>
      <c r="KV2094" s="27"/>
      <c r="KW2094" s="27"/>
      <c r="KX2094" s="27"/>
      <c r="KY2094" s="27"/>
      <c r="KZ2094" s="27"/>
      <c r="LA2094" s="27"/>
      <c r="LB2094" s="27"/>
      <c r="LC2094" s="27"/>
      <c r="LD2094" s="27"/>
      <c r="LE2094" s="27"/>
      <c r="LF2094" s="27"/>
      <c r="LG2094" s="27"/>
      <c r="LH2094" s="27"/>
      <c r="LI2094" s="27"/>
      <c r="LJ2094" s="27"/>
      <c r="LK2094" s="27"/>
      <c r="LL2094" s="27"/>
      <c r="LM2094" s="27"/>
      <c r="LN2094" s="27"/>
      <c r="LO2094" s="27"/>
      <c r="LP2094" s="27"/>
      <c r="LQ2094" s="27"/>
      <c r="LR2094" s="27"/>
      <c r="LS2094" s="27"/>
      <c r="LT2094" s="27"/>
      <c r="LU2094" s="27"/>
    </row>
    <row r="2095" spans="8:333" ht="12.75"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27"/>
      <c r="DR2095" s="27"/>
      <c r="DS2095" s="27"/>
      <c r="DT2095" s="27"/>
      <c r="DU2095" s="27"/>
      <c r="DV2095" s="27"/>
      <c r="DW2095" s="27"/>
      <c r="DX2095" s="27"/>
      <c r="DY2095" s="27"/>
      <c r="DZ2095" s="27"/>
      <c r="EA2095" s="27"/>
      <c r="EB2095" s="27"/>
      <c r="EC2095" s="27"/>
      <c r="ED2095" s="27"/>
      <c r="EE2095" s="27"/>
      <c r="EF2095" s="27"/>
      <c r="EG2095" s="27"/>
      <c r="EH2095" s="27"/>
      <c r="EI2095" s="27"/>
      <c r="EJ2095" s="27"/>
      <c r="EK2095" s="27"/>
      <c r="EL2095" s="27"/>
      <c r="EM2095" s="27"/>
      <c r="EN2095" s="27"/>
      <c r="EO2095" s="27"/>
      <c r="EP2095" s="27"/>
      <c r="EQ2095" s="27"/>
      <c r="ER2095" s="27"/>
      <c r="ES2095" s="27"/>
      <c r="ET2095" s="27"/>
      <c r="EU2095" s="27"/>
      <c r="EV2095" s="27"/>
      <c r="EW2095" s="27"/>
      <c r="EX2095" s="27"/>
      <c r="EY2095" s="27"/>
      <c r="EZ2095" s="27"/>
      <c r="FA2095" s="27"/>
      <c r="FB2095" s="27"/>
      <c r="FC2095" s="27"/>
      <c r="FD2095" s="27"/>
      <c r="FE2095" s="27"/>
      <c r="FF2095" s="27"/>
      <c r="FG2095" s="27"/>
      <c r="FH2095" s="27"/>
      <c r="FI2095" s="27"/>
      <c r="FJ2095" s="27"/>
      <c r="FK2095" s="27"/>
      <c r="FL2095" s="27"/>
      <c r="FM2095" s="27"/>
      <c r="FN2095" s="27"/>
      <c r="FO2095" s="27"/>
      <c r="FP2095" s="27"/>
      <c r="FQ2095" s="27"/>
      <c r="FR2095" s="27"/>
      <c r="FS2095" s="27"/>
      <c r="FT2095" s="27"/>
      <c r="FU2095" s="27"/>
      <c r="FV2095" s="27"/>
      <c r="FW2095" s="27"/>
      <c r="FX2095" s="27"/>
      <c r="FY2095" s="27"/>
      <c r="FZ2095" s="27"/>
      <c r="GA2095" s="27"/>
      <c r="GB2095" s="27"/>
      <c r="GC2095" s="27"/>
      <c r="GD2095" s="27"/>
      <c r="GE2095" s="27"/>
      <c r="GF2095" s="27"/>
      <c r="GG2095" s="27"/>
      <c r="GH2095" s="27"/>
      <c r="GI2095" s="27"/>
      <c r="GJ2095" s="27"/>
      <c r="GK2095" s="27"/>
      <c r="GL2095" s="27"/>
      <c r="GM2095" s="27"/>
      <c r="GN2095" s="27"/>
      <c r="GO2095" s="27"/>
      <c r="GP2095" s="27"/>
      <c r="GQ2095" s="27"/>
      <c r="GR2095" s="27"/>
      <c r="GS2095" s="27"/>
      <c r="GT2095" s="27"/>
      <c r="GU2095" s="27"/>
      <c r="GV2095" s="27"/>
      <c r="GW2095" s="27"/>
      <c r="GX2095" s="27"/>
      <c r="GY2095" s="27"/>
      <c r="GZ2095" s="27"/>
      <c r="HA2095" s="27"/>
      <c r="HB2095" s="27"/>
      <c r="HC2095" s="27"/>
      <c r="HD2095" s="27"/>
      <c r="HE2095" s="27"/>
      <c r="HF2095" s="27"/>
      <c r="HG2095" s="27"/>
      <c r="HH2095" s="27"/>
      <c r="HI2095" s="27"/>
      <c r="HJ2095" s="27"/>
      <c r="HK2095" s="27"/>
      <c r="HL2095" s="27"/>
      <c r="HM2095" s="27"/>
      <c r="HN2095" s="27"/>
      <c r="HO2095" s="27"/>
      <c r="HP2095" s="27"/>
      <c r="HQ2095" s="27"/>
      <c r="HR2095" s="27"/>
      <c r="HS2095" s="27"/>
      <c r="HT2095" s="27"/>
      <c r="HU2095" s="27"/>
      <c r="HV2095" s="27"/>
      <c r="HW2095" s="27"/>
      <c r="HX2095" s="27"/>
      <c r="HY2095" s="27"/>
      <c r="HZ2095" s="27"/>
      <c r="IA2095" s="27"/>
      <c r="IB2095" s="27"/>
      <c r="IC2095" s="27"/>
      <c r="ID2095" s="27"/>
      <c r="IE2095" s="27"/>
      <c r="IF2095" s="27"/>
      <c r="IG2095" s="27"/>
      <c r="IH2095" s="27"/>
      <c r="II2095" s="27"/>
      <c r="IJ2095" s="27"/>
      <c r="IK2095" s="27"/>
      <c r="IL2095" s="27"/>
      <c r="IM2095" s="27"/>
      <c r="IN2095" s="27"/>
      <c r="IO2095" s="27"/>
      <c r="IP2095" s="27"/>
      <c r="IQ2095" s="27"/>
      <c r="IR2095" s="27"/>
      <c r="IS2095" s="27"/>
      <c r="IT2095" s="27"/>
      <c r="IU2095" s="27"/>
      <c r="IV2095" s="27"/>
      <c r="IW2095" s="27"/>
      <c r="IX2095" s="27"/>
      <c r="IY2095" s="27"/>
      <c r="IZ2095" s="27"/>
      <c r="JA2095" s="27"/>
      <c r="JB2095" s="27"/>
      <c r="JC2095" s="27"/>
      <c r="JD2095" s="27"/>
      <c r="JE2095" s="27"/>
      <c r="JF2095" s="27"/>
      <c r="JG2095" s="27"/>
      <c r="JH2095" s="27"/>
      <c r="JI2095" s="27"/>
      <c r="JJ2095" s="27"/>
      <c r="JK2095" s="27"/>
      <c r="JL2095" s="27"/>
      <c r="JM2095" s="27"/>
      <c r="JN2095" s="27"/>
      <c r="JO2095" s="27"/>
      <c r="JP2095" s="27"/>
      <c r="JQ2095" s="27"/>
      <c r="JR2095" s="27"/>
      <c r="JS2095" s="27"/>
      <c r="JT2095" s="27"/>
      <c r="JU2095" s="27"/>
      <c r="JV2095" s="27"/>
      <c r="JW2095" s="27"/>
      <c r="JX2095" s="27"/>
      <c r="JY2095" s="27"/>
      <c r="JZ2095" s="27"/>
      <c r="KA2095" s="27"/>
      <c r="KB2095" s="27"/>
      <c r="KC2095" s="27"/>
      <c r="KD2095" s="27"/>
      <c r="KE2095" s="27"/>
      <c r="KF2095" s="27"/>
      <c r="KG2095" s="27"/>
      <c r="KH2095" s="27"/>
      <c r="KI2095" s="27"/>
      <c r="KJ2095" s="27"/>
      <c r="KK2095" s="27"/>
      <c r="KL2095" s="27"/>
      <c r="KM2095" s="27"/>
      <c r="KN2095" s="27"/>
      <c r="KO2095" s="27"/>
      <c r="KP2095" s="27"/>
      <c r="KQ2095" s="27"/>
      <c r="KR2095" s="27"/>
      <c r="KS2095" s="27"/>
      <c r="KT2095" s="27"/>
      <c r="KU2095" s="27"/>
      <c r="KV2095" s="27"/>
      <c r="KW2095" s="27"/>
      <c r="KX2095" s="27"/>
      <c r="KY2095" s="27"/>
      <c r="KZ2095" s="27"/>
      <c r="LA2095" s="27"/>
      <c r="LB2095" s="27"/>
      <c r="LC2095" s="27"/>
      <c r="LD2095" s="27"/>
      <c r="LE2095" s="27"/>
      <c r="LF2095" s="27"/>
      <c r="LG2095" s="27"/>
      <c r="LH2095" s="27"/>
      <c r="LI2095" s="27"/>
      <c r="LJ2095" s="27"/>
      <c r="LK2095" s="27"/>
      <c r="LL2095" s="27"/>
      <c r="LM2095" s="27"/>
      <c r="LN2095" s="27"/>
      <c r="LO2095" s="27"/>
      <c r="LP2095" s="27"/>
      <c r="LQ2095" s="27"/>
      <c r="LR2095" s="27"/>
      <c r="LS2095" s="27"/>
      <c r="LT2095" s="27"/>
      <c r="LU2095" s="27"/>
    </row>
    <row r="2096" spans="8:333" ht="12.75"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/>
      <c r="DQ2096" s="27"/>
      <c r="DR2096" s="27"/>
      <c r="DS2096" s="27"/>
      <c r="DT2096" s="27"/>
      <c r="DU2096" s="27"/>
      <c r="DV2096" s="27"/>
      <c r="DW2096" s="27"/>
      <c r="DX2096" s="27"/>
      <c r="DY2096" s="27"/>
      <c r="DZ2096" s="27"/>
      <c r="EA2096" s="27"/>
      <c r="EB2096" s="27"/>
      <c r="EC2096" s="27"/>
      <c r="ED2096" s="27"/>
      <c r="EE2096" s="27"/>
      <c r="EF2096" s="27"/>
      <c r="EG2096" s="27"/>
      <c r="EH2096" s="27"/>
      <c r="EI2096" s="27"/>
      <c r="EJ2096" s="27"/>
      <c r="EK2096" s="27"/>
      <c r="EL2096" s="27"/>
      <c r="EM2096" s="27"/>
      <c r="EN2096" s="27"/>
      <c r="EO2096" s="27"/>
      <c r="EP2096" s="27"/>
      <c r="EQ2096" s="27"/>
      <c r="ER2096" s="27"/>
      <c r="ES2096" s="27"/>
      <c r="ET2096" s="27"/>
      <c r="EU2096" s="27"/>
      <c r="EV2096" s="27"/>
      <c r="EW2096" s="27"/>
      <c r="EX2096" s="27"/>
      <c r="EY2096" s="27"/>
      <c r="EZ2096" s="27"/>
      <c r="FA2096" s="27"/>
      <c r="FB2096" s="27"/>
      <c r="FC2096" s="27"/>
      <c r="FD2096" s="27"/>
      <c r="FE2096" s="27"/>
      <c r="FF2096" s="27"/>
      <c r="FG2096" s="27"/>
      <c r="FH2096" s="27"/>
      <c r="FI2096" s="27"/>
      <c r="FJ2096" s="27"/>
      <c r="FK2096" s="27"/>
      <c r="FL2096" s="27"/>
      <c r="FM2096" s="27"/>
      <c r="FN2096" s="27"/>
      <c r="FO2096" s="27"/>
      <c r="FP2096" s="27"/>
      <c r="FQ2096" s="27"/>
      <c r="FR2096" s="27"/>
      <c r="FS2096" s="27"/>
      <c r="FT2096" s="27"/>
      <c r="FU2096" s="27"/>
      <c r="FV2096" s="27"/>
      <c r="FW2096" s="27"/>
      <c r="FX2096" s="27"/>
      <c r="FY2096" s="27"/>
      <c r="FZ2096" s="27"/>
      <c r="GA2096" s="27"/>
      <c r="GB2096" s="27"/>
      <c r="GC2096" s="27"/>
      <c r="GD2096" s="27"/>
      <c r="GE2096" s="27"/>
      <c r="GF2096" s="27"/>
      <c r="GG2096" s="27"/>
      <c r="GH2096" s="27"/>
      <c r="GI2096" s="27"/>
      <c r="GJ2096" s="27"/>
      <c r="GK2096" s="27"/>
      <c r="GL2096" s="27"/>
      <c r="GM2096" s="27"/>
      <c r="GN2096" s="27"/>
      <c r="GO2096" s="27"/>
      <c r="GP2096" s="27"/>
      <c r="GQ2096" s="27"/>
      <c r="GR2096" s="27"/>
      <c r="GS2096" s="27"/>
      <c r="GT2096" s="27"/>
      <c r="GU2096" s="27"/>
      <c r="GV2096" s="27"/>
      <c r="GW2096" s="27"/>
      <c r="GX2096" s="27"/>
      <c r="GY2096" s="27"/>
      <c r="GZ2096" s="27"/>
      <c r="HA2096" s="27"/>
      <c r="HB2096" s="27"/>
      <c r="HC2096" s="27"/>
      <c r="HD2096" s="27"/>
      <c r="HE2096" s="27"/>
      <c r="HF2096" s="27"/>
      <c r="HG2096" s="27"/>
      <c r="HH2096" s="27"/>
      <c r="HI2096" s="27"/>
      <c r="HJ2096" s="27"/>
      <c r="HK2096" s="27"/>
      <c r="HL2096" s="27"/>
      <c r="HM2096" s="27"/>
      <c r="HN2096" s="27"/>
      <c r="HO2096" s="27"/>
      <c r="HP2096" s="27"/>
      <c r="HQ2096" s="27"/>
      <c r="HR2096" s="27"/>
      <c r="HS2096" s="27"/>
      <c r="HT2096" s="27"/>
      <c r="HU2096" s="27"/>
      <c r="HV2096" s="27"/>
      <c r="HW2096" s="27"/>
      <c r="HX2096" s="27"/>
      <c r="HY2096" s="27"/>
      <c r="HZ2096" s="27"/>
      <c r="IA2096" s="27"/>
      <c r="IB2096" s="27"/>
      <c r="IC2096" s="27"/>
      <c r="ID2096" s="27"/>
      <c r="IE2096" s="27"/>
      <c r="IF2096" s="27"/>
      <c r="IG2096" s="27"/>
      <c r="IH2096" s="27"/>
      <c r="II2096" s="27"/>
      <c r="IJ2096" s="27"/>
      <c r="IK2096" s="27"/>
      <c r="IL2096" s="27"/>
      <c r="IM2096" s="27"/>
      <c r="IN2096" s="27"/>
      <c r="IO2096" s="27"/>
      <c r="IP2096" s="27"/>
      <c r="IQ2096" s="27"/>
      <c r="IR2096" s="27"/>
      <c r="IS2096" s="27"/>
      <c r="IT2096" s="27"/>
      <c r="IU2096" s="27"/>
      <c r="IV2096" s="27"/>
      <c r="IW2096" s="27"/>
      <c r="IX2096" s="27"/>
      <c r="IY2096" s="27"/>
      <c r="IZ2096" s="27"/>
      <c r="JA2096" s="27"/>
      <c r="JB2096" s="27"/>
      <c r="JC2096" s="27"/>
      <c r="JD2096" s="27"/>
      <c r="JE2096" s="27"/>
      <c r="JF2096" s="27"/>
      <c r="JG2096" s="27"/>
      <c r="JH2096" s="27"/>
      <c r="JI2096" s="27"/>
      <c r="JJ2096" s="27"/>
      <c r="JK2096" s="27"/>
      <c r="JL2096" s="27"/>
      <c r="JM2096" s="27"/>
      <c r="JN2096" s="27"/>
      <c r="JO2096" s="27"/>
      <c r="JP2096" s="27"/>
      <c r="JQ2096" s="27"/>
      <c r="JR2096" s="27"/>
      <c r="JS2096" s="27"/>
      <c r="JT2096" s="27"/>
      <c r="JU2096" s="27"/>
      <c r="JV2096" s="27"/>
      <c r="JW2096" s="27"/>
      <c r="JX2096" s="27"/>
      <c r="JY2096" s="27"/>
      <c r="JZ2096" s="27"/>
      <c r="KA2096" s="27"/>
      <c r="KB2096" s="27"/>
      <c r="KC2096" s="27"/>
      <c r="KD2096" s="27"/>
      <c r="KE2096" s="27"/>
      <c r="KF2096" s="27"/>
      <c r="KG2096" s="27"/>
      <c r="KH2096" s="27"/>
      <c r="KI2096" s="27"/>
      <c r="KJ2096" s="27"/>
      <c r="KK2096" s="27"/>
      <c r="KL2096" s="27"/>
      <c r="KM2096" s="27"/>
      <c r="KN2096" s="27"/>
      <c r="KO2096" s="27"/>
      <c r="KP2096" s="27"/>
      <c r="KQ2096" s="27"/>
      <c r="KR2096" s="27"/>
      <c r="KS2096" s="27"/>
      <c r="KT2096" s="27"/>
      <c r="KU2096" s="27"/>
      <c r="KV2096" s="27"/>
      <c r="KW2096" s="27"/>
      <c r="KX2096" s="27"/>
      <c r="KY2096" s="27"/>
      <c r="KZ2096" s="27"/>
      <c r="LA2096" s="27"/>
      <c r="LB2096" s="27"/>
      <c r="LC2096" s="27"/>
      <c r="LD2096" s="27"/>
      <c r="LE2096" s="27"/>
      <c r="LF2096" s="27"/>
      <c r="LG2096" s="27"/>
      <c r="LH2096" s="27"/>
      <c r="LI2096" s="27"/>
      <c r="LJ2096" s="27"/>
      <c r="LK2096" s="27"/>
      <c r="LL2096" s="27"/>
      <c r="LM2096" s="27"/>
      <c r="LN2096" s="27"/>
      <c r="LO2096" s="27"/>
      <c r="LP2096" s="27"/>
      <c r="LQ2096" s="27"/>
      <c r="LR2096" s="27"/>
      <c r="LS2096" s="27"/>
      <c r="LT2096" s="27"/>
      <c r="LU2096" s="27"/>
    </row>
    <row r="2097" spans="8:333" ht="12.75"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27"/>
      <c r="DZ2097" s="27"/>
      <c r="EA2097" s="27"/>
      <c r="EB2097" s="27"/>
      <c r="EC2097" s="27"/>
      <c r="ED2097" s="27"/>
      <c r="EE2097" s="27"/>
      <c r="EF2097" s="27"/>
      <c r="EG2097" s="27"/>
      <c r="EH2097" s="27"/>
      <c r="EI2097" s="27"/>
      <c r="EJ2097" s="27"/>
      <c r="EK2097" s="27"/>
      <c r="EL2097" s="27"/>
      <c r="EM2097" s="27"/>
      <c r="EN2097" s="27"/>
      <c r="EO2097" s="27"/>
      <c r="EP2097" s="27"/>
      <c r="EQ2097" s="27"/>
      <c r="ER2097" s="27"/>
      <c r="ES2097" s="27"/>
      <c r="ET2097" s="27"/>
      <c r="EU2097" s="27"/>
      <c r="EV2097" s="27"/>
      <c r="EW2097" s="27"/>
      <c r="EX2097" s="27"/>
      <c r="EY2097" s="27"/>
      <c r="EZ2097" s="27"/>
      <c r="FA2097" s="27"/>
      <c r="FB2097" s="27"/>
      <c r="FC2097" s="27"/>
      <c r="FD2097" s="27"/>
      <c r="FE2097" s="27"/>
      <c r="FF2097" s="27"/>
      <c r="FG2097" s="27"/>
      <c r="FH2097" s="27"/>
      <c r="FI2097" s="27"/>
      <c r="FJ2097" s="27"/>
      <c r="FK2097" s="27"/>
      <c r="FL2097" s="27"/>
      <c r="FM2097" s="27"/>
      <c r="FN2097" s="27"/>
      <c r="FO2097" s="27"/>
      <c r="FP2097" s="27"/>
      <c r="FQ2097" s="27"/>
      <c r="FR2097" s="27"/>
      <c r="FS2097" s="27"/>
      <c r="FT2097" s="27"/>
      <c r="FU2097" s="27"/>
      <c r="FV2097" s="27"/>
      <c r="FW2097" s="27"/>
      <c r="FX2097" s="27"/>
      <c r="FY2097" s="27"/>
      <c r="FZ2097" s="27"/>
      <c r="GA2097" s="27"/>
      <c r="GB2097" s="27"/>
      <c r="GC2097" s="27"/>
      <c r="GD2097" s="27"/>
      <c r="GE2097" s="27"/>
      <c r="GF2097" s="27"/>
      <c r="GG2097" s="27"/>
      <c r="GH2097" s="27"/>
      <c r="GI2097" s="27"/>
      <c r="GJ2097" s="27"/>
      <c r="GK2097" s="27"/>
      <c r="GL2097" s="27"/>
      <c r="GM2097" s="27"/>
      <c r="GN2097" s="27"/>
      <c r="GO2097" s="27"/>
      <c r="GP2097" s="27"/>
      <c r="GQ2097" s="27"/>
      <c r="GR2097" s="27"/>
      <c r="GS2097" s="27"/>
      <c r="GT2097" s="27"/>
      <c r="GU2097" s="27"/>
      <c r="GV2097" s="27"/>
      <c r="GW2097" s="27"/>
      <c r="GX2097" s="27"/>
      <c r="GY2097" s="27"/>
      <c r="GZ2097" s="27"/>
      <c r="HA2097" s="27"/>
      <c r="HB2097" s="27"/>
      <c r="HC2097" s="27"/>
      <c r="HD2097" s="27"/>
      <c r="HE2097" s="27"/>
      <c r="HF2097" s="27"/>
      <c r="HG2097" s="27"/>
      <c r="HH2097" s="27"/>
      <c r="HI2097" s="27"/>
      <c r="HJ2097" s="27"/>
      <c r="HK2097" s="27"/>
      <c r="HL2097" s="27"/>
      <c r="HM2097" s="27"/>
      <c r="HN2097" s="27"/>
      <c r="HO2097" s="27"/>
      <c r="HP2097" s="27"/>
      <c r="HQ2097" s="27"/>
      <c r="HR2097" s="27"/>
      <c r="HS2097" s="27"/>
      <c r="HT2097" s="27"/>
      <c r="HU2097" s="27"/>
      <c r="HV2097" s="27"/>
      <c r="HW2097" s="27"/>
      <c r="HX2097" s="27"/>
      <c r="HY2097" s="27"/>
      <c r="HZ2097" s="27"/>
      <c r="IA2097" s="27"/>
      <c r="IB2097" s="27"/>
      <c r="IC2097" s="27"/>
      <c r="ID2097" s="27"/>
      <c r="IE2097" s="27"/>
      <c r="IF2097" s="27"/>
      <c r="IG2097" s="27"/>
      <c r="IH2097" s="27"/>
      <c r="II2097" s="27"/>
      <c r="IJ2097" s="27"/>
      <c r="IK2097" s="27"/>
      <c r="IL2097" s="27"/>
      <c r="IM2097" s="27"/>
      <c r="IN2097" s="27"/>
      <c r="IO2097" s="27"/>
      <c r="IP2097" s="27"/>
      <c r="IQ2097" s="27"/>
      <c r="IR2097" s="27"/>
      <c r="IS2097" s="27"/>
      <c r="IT2097" s="27"/>
      <c r="IU2097" s="27"/>
      <c r="IV2097" s="27"/>
      <c r="IW2097" s="27"/>
      <c r="IX2097" s="27"/>
      <c r="IY2097" s="27"/>
      <c r="IZ2097" s="27"/>
      <c r="JA2097" s="27"/>
      <c r="JB2097" s="27"/>
      <c r="JC2097" s="27"/>
      <c r="JD2097" s="27"/>
      <c r="JE2097" s="27"/>
      <c r="JF2097" s="27"/>
      <c r="JG2097" s="27"/>
      <c r="JH2097" s="27"/>
      <c r="JI2097" s="27"/>
      <c r="JJ2097" s="27"/>
      <c r="JK2097" s="27"/>
      <c r="JL2097" s="27"/>
      <c r="JM2097" s="27"/>
      <c r="JN2097" s="27"/>
      <c r="JO2097" s="27"/>
      <c r="JP2097" s="27"/>
      <c r="JQ2097" s="27"/>
      <c r="JR2097" s="27"/>
      <c r="JS2097" s="27"/>
      <c r="JT2097" s="27"/>
      <c r="JU2097" s="27"/>
      <c r="JV2097" s="27"/>
      <c r="JW2097" s="27"/>
      <c r="JX2097" s="27"/>
      <c r="JY2097" s="27"/>
      <c r="JZ2097" s="27"/>
      <c r="KA2097" s="27"/>
      <c r="KB2097" s="27"/>
      <c r="KC2097" s="27"/>
      <c r="KD2097" s="27"/>
      <c r="KE2097" s="27"/>
      <c r="KF2097" s="27"/>
      <c r="KG2097" s="27"/>
      <c r="KH2097" s="27"/>
      <c r="KI2097" s="27"/>
      <c r="KJ2097" s="27"/>
      <c r="KK2097" s="27"/>
      <c r="KL2097" s="27"/>
      <c r="KM2097" s="27"/>
      <c r="KN2097" s="27"/>
      <c r="KO2097" s="27"/>
      <c r="KP2097" s="27"/>
      <c r="KQ2097" s="27"/>
      <c r="KR2097" s="27"/>
      <c r="KS2097" s="27"/>
      <c r="KT2097" s="27"/>
      <c r="KU2097" s="27"/>
      <c r="KV2097" s="27"/>
      <c r="KW2097" s="27"/>
      <c r="KX2097" s="27"/>
      <c r="KY2097" s="27"/>
      <c r="KZ2097" s="27"/>
      <c r="LA2097" s="27"/>
      <c r="LB2097" s="27"/>
      <c r="LC2097" s="27"/>
      <c r="LD2097" s="27"/>
      <c r="LE2097" s="27"/>
      <c r="LF2097" s="27"/>
      <c r="LG2097" s="27"/>
      <c r="LH2097" s="27"/>
      <c r="LI2097" s="27"/>
      <c r="LJ2097" s="27"/>
      <c r="LK2097" s="27"/>
      <c r="LL2097" s="27"/>
      <c r="LM2097" s="27"/>
      <c r="LN2097" s="27"/>
      <c r="LO2097" s="27"/>
      <c r="LP2097" s="27"/>
      <c r="LQ2097" s="27"/>
      <c r="LR2097" s="27"/>
      <c r="LS2097" s="27"/>
      <c r="LT2097" s="27"/>
      <c r="LU2097" s="27"/>
    </row>
    <row r="2098" spans="8:333" ht="12.75"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27"/>
      <c r="DZ2098" s="27"/>
      <c r="EA2098" s="27"/>
      <c r="EB2098" s="27"/>
      <c r="EC2098" s="27"/>
      <c r="ED2098" s="27"/>
      <c r="EE2098" s="27"/>
      <c r="EF2098" s="27"/>
      <c r="EG2098" s="27"/>
      <c r="EH2098" s="27"/>
      <c r="EI2098" s="27"/>
      <c r="EJ2098" s="27"/>
      <c r="EK2098" s="27"/>
      <c r="EL2098" s="27"/>
      <c r="EM2098" s="27"/>
      <c r="EN2098" s="27"/>
      <c r="EO2098" s="27"/>
      <c r="EP2098" s="27"/>
      <c r="EQ2098" s="27"/>
      <c r="ER2098" s="27"/>
      <c r="ES2098" s="27"/>
      <c r="ET2098" s="27"/>
      <c r="EU2098" s="27"/>
      <c r="EV2098" s="27"/>
      <c r="EW2098" s="27"/>
      <c r="EX2098" s="27"/>
      <c r="EY2098" s="27"/>
      <c r="EZ2098" s="27"/>
      <c r="FA2098" s="27"/>
      <c r="FB2098" s="27"/>
      <c r="FC2098" s="27"/>
      <c r="FD2098" s="27"/>
      <c r="FE2098" s="27"/>
      <c r="FF2098" s="27"/>
      <c r="FG2098" s="27"/>
      <c r="FH2098" s="27"/>
      <c r="FI2098" s="27"/>
      <c r="FJ2098" s="27"/>
      <c r="FK2098" s="27"/>
      <c r="FL2098" s="27"/>
      <c r="FM2098" s="27"/>
      <c r="FN2098" s="27"/>
      <c r="FO2098" s="27"/>
      <c r="FP2098" s="27"/>
      <c r="FQ2098" s="27"/>
      <c r="FR2098" s="27"/>
      <c r="FS2098" s="27"/>
      <c r="FT2098" s="27"/>
      <c r="FU2098" s="27"/>
      <c r="FV2098" s="27"/>
      <c r="FW2098" s="27"/>
      <c r="FX2098" s="27"/>
      <c r="FY2098" s="27"/>
      <c r="FZ2098" s="27"/>
      <c r="GA2098" s="27"/>
      <c r="GB2098" s="27"/>
      <c r="GC2098" s="27"/>
      <c r="GD2098" s="27"/>
      <c r="GE2098" s="27"/>
      <c r="GF2098" s="27"/>
      <c r="GG2098" s="27"/>
      <c r="GH2098" s="27"/>
      <c r="GI2098" s="27"/>
      <c r="GJ2098" s="27"/>
      <c r="GK2098" s="27"/>
      <c r="GL2098" s="27"/>
      <c r="GM2098" s="27"/>
      <c r="GN2098" s="27"/>
      <c r="GO2098" s="27"/>
      <c r="GP2098" s="27"/>
      <c r="GQ2098" s="27"/>
      <c r="GR2098" s="27"/>
      <c r="GS2098" s="27"/>
      <c r="GT2098" s="27"/>
      <c r="GU2098" s="27"/>
      <c r="GV2098" s="27"/>
      <c r="GW2098" s="27"/>
      <c r="GX2098" s="27"/>
      <c r="GY2098" s="27"/>
      <c r="GZ2098" s="27"/>
      <c r="HA2098" s="27"/>
      <c r="HB2098" s="27"/>
      <c r="HC2098" s="27"/>
      <c r="HD2098" s="27"/>
      <c r="HE2098" s="27"/>
      <c r="HF2098" s="27"/>
      <c r="HG2098" s="27"/>
      <c r="HH2098" s="27"/>
      <c r="HI2098" s="27"/>
      <c r="HJ2098" s="27"/>
      <c r="HK2098" s="27"/>
      <c r="HL2098" s="27"/>
      <c r="HM2098" s="27"/>
      <c r="HN2098" s="27"/>
      <c r="HO2098" s="27"/>
      <c r="HP2098" s="27"/>
      <c r="HQ2098" s="27"/>
      <c r="HR2098" s="27"/>
      <c r="HS2098" s="27"/>
      <c r="HT2098" s="27"/>
      <c r="HU2098" s="27"/>
      <c r="HV2098" s="27"/>
      <c r="HW2098" s="27"/>
      <c r="HX2098" s="27"/>
      <c r="HY2098" s="27"/>
      <c r="HZ2098" s="27"/>
      <c r="IA2098" s="27"/>
      <c r="IB2098" s="27"/>
      <c r="IC2098" s="27"/>
      <c r="ID2098" s="27"/>
      <c r="IE2098" s="27"/>
      <c r="IF2098" s="27"/>
      <c r="IG2098" s="27"/>
      <c r="IH2098" s="27"/>
      <c r="II2098" s="27"/>
      <c r="IJ2098" s="27"/>
      <c r="IK2098" s="27"/>
      <c r="IL2098" s="27"/>
      <c r="IM2098" s="27"/>
      <c r="IN2098" s="27"/>
      <c r="IO2098" s="27"/>
      <c r="IP2098" s="27"/>
      <c r="IQ2098" s="27"/>
      <c r="IR2098" s="27"/>
      <c r="IS2098" s="27"/>
      <c r="IT2098" s="27"/>
      <c r="IU2098" s="27"/>
      <c r="IV2098" s="27"/>
      <c r="IW2098" s="27"/>
      <c r="IX2098" s="27"/>
      <c r="IY2098" s="27"/>
      <c r="IZ2098" s="27"/>
      <c r="JA2098" s="27"/>
      <c r="JB2098" s="27"/>
      <c r="JC2098" s="27"/>
      <c r="JD2098" s="27"/>
      <c r="JE2098" s="27"/>
      <c r="JF2098" s="27"/>
      <c r="JG2098" s="27"/>
      <c r="JH2098" s="27"/>
      <c r="JI2098" s="27"/>
      <c r="JJ2098" s="27"/>
      <c r="JK2098" s="27"/>
      <c r="JL2098" s="27"/>
      <c r="JM2098" s="27"/>
      <c r="JN2098" s="27"/>
      <c r="JO2098" s="27"/>
      <c r="JP2098" s="27"/>
      <c r="JQ2098" s="27"/>
      <c r="JR2098" s="27"/>
      <c r="JS2098" s="27"/>
      <c r="JT2098" s="27"/>
      <c r="JU2098" s="27"/>
      <c r="JV2098" s="27"/>
      <c r="JW2098" s="27"/>
      <c r="JX2098" s="27"/>
      <c r="JY2098" s="27"/>
      <c r="JZ2098" s="27"/>
      <c r="KA2098" s="27"/>
      <c r="KB2098" s="27"/>
      <c r="KC2098" s="27"/>
      <c r="KD2098" s="27"/>
      <c r="KE2098" s="27"/>
      <c r="KF2098" s="27"/>
      <c r="KG2098" s="27"/>
      <c r="KH2098" s="27"/>
      <c r="KI2098" s="27"/>
      <c r="KJ2098" s="27"/>
      <c r="KK2098" s="27"/>
      <c r="KL2098" s="27"/>
      <c r="KM2098" s="27"/>
      <c r="KN2098" s="27"/>
      <c r="KO2098" s="27"/>
      <c r="KP2098" s="27"/>
      <c r="KQ2098" s="27"/>
      <c r="KR2098" s="27"/>
      <c r="KS2098" s="27"/>
      <c r="KT2098" s="27"/>
      <c r="KU2098" s="27"/>
      <c r="KV2098" s="27"/>
      <c r="KW2098" s="27"/>
      <c r="KX2098" s="27"/>
      <c r="KY2098" s="27"/>
      <c r="KZ2098" s="27"/>
      <c r="LA2098" s="27"/>
      <c r="LB2098" s="27"/>
      <c r="LC2098" s="27"/>
      <c r="LD2098" s="27"/>
      <c r="LE2098" s="27"/>
      <c r="LF2098" s="27"/>
      <c r="LG2098" s="27"/>
      <c r="LH2098" s="27"/>
      <c r="LI2098" s="27"/>
      <c r="LJ2098" s="27"/>
      <c r="LK2098" s="27"/>
      <c r="LL2098" s="27"/>
      <c r="LM2098" s="27"/>
      <c r="LN2098" s="27"/>
      <c r="LO2098" s="27"/>
      <c r="LP2098" s="27"/>
      <c r="LQ2098" s="27"/>
      <c r="LR2098" s="27"/>
      <c r="LS2098" s="27"/>
      <c r="LT2098" s="27"/>
      <c r="LU2098" s="27"/>
    </row>
    <row r="2099" spans="8:333" ht="12.75"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27"/>
      <c r="BZ2099" s="27"/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27"/>
      <c r="DZ2099" s="27"/>
      <c r="EA2099" s="27"/>
      <c r="EB2099" s="27"/>
      <c r="EC2099" s="27"/>
      <c r="ED2099" s="27"/>
      <c r="EE2099" s="27"/>
      <c r="EF2099" s="27"/>
      <c r="EG2099" s="27"/>
      <c r="EH2099" s="27"/>
      <c r="EI2099" s="27"/>
      <c r="EJ2099" s="27"/>
      <c r="EK2099" s="27"/>
      <c r="EL2099" s="27"/>
      <c r="EM2099" s="27"/>
      <c r="EN2099" s="27"/>
      <c r="EO2099" s="27"/>
      <c r="EP2099" s="27"/>
      <c r="EQ2099" s="27"/>
      <c r="ER2099" s="27"/>
      <c r="ES2099" s="27"/>
      <c r="ET2099" s="27"/>
      <c r="EU2099" s="27"/>
      <c r="EV2099" s="27"/>
      <c r="EW2099" s="27"/>
      <c r="EX2099" s="27"/>
      <c r="EY2099" s="27"/>
      <c r="EZ2099" s="27"/>
      <c r="FA2099" s="27"/>
      <c r="FB2099" s="27"/>
      <c r="FC2099" s="27"/>
      <c r="FD2099" s="27"/>
      <c r="FE2099" s="27"/>
      <c r="FF2099" s="27"/>
      <c r="FG2099" s="27"/>
      <c r="FH2099" s="27"/>
      <c r="FI2099" s="27"/>
      <c r="FJ2099" s="27"/>
      <c r="FK2099" s="27"/>
      <c r="FL2099" s="27"/>
      <c r="FM2099" s="27"/>
      <c r="FN2099" s="27"/>
      <c r="FO2099" s="27"/>
      <c r="FP2099" s="27"/>
      <c r="FQ2099" s="27"/>
      <c r="FR2099" s="27"/>
      <c r="FS2099" s="27"/>
      <c r="FT2099" s="27"/>
      <c r="FU2099" s="27"/>
      <c r="FV2099" s="27"/>
      <c r="FW2099" s="27"/>
      <c r="FX2099" s="27"/>
      <c r="FY2099" s="27"/>
      <c r="FZ2099" s="27"/>
      <c r="GA2099" s="27"/>
      <c r="GB2099" s="27"/>
      <c r="GC2099" s="27"/>
      <c r="GD2099" s="27"/>
      <c r="GE2099" s="27"/>
      <c r="GF2099" s="27"/>
      <c r="GG2099" s="27"/>
      <c r="GH2099" s="27"/>
      <c r="GI2099" s="27"/>
      <c r="GJ2099" s="27"/>
      <c r="GK2099" s="27"/>
      <c r="GL2099" s="27"/>
      <c r="GM2099" s="27"/>
      <c r="GN2099" s="27"/>
      <c r="GO2099" s="27"/>
      <c r="GP2099" s="27"/>
      <c r="GQ2099" s="27"/>
      <c r="GR2099" s="27"/>
      <c r="GS2099" s="27"/>
      <c r="GT2099" s="27"/>
      <c r="GU2099" s="27"/>
      <c r="GV2099" s="27"/>
      <c r="GW2099" s="27"/>
      <c r="GX2099" s="27"/>
      <c r="GY2099" s="27"/>
      <c r="GZ2099" s="27"/>
      <c r="HA2099" s="27"/>
      <c r="HB2099" s="27"/>
      <c r="HC2099" s="27"/>
      <c r="HD2099" s="27"/>
      <c r="HE2099" s="27"/>
      <c r="HF2099" s="27"/>
      <c r="HG2099" s="27"/>
      <c r="HH2099" s="27"/>
      <c r="HI2099" s="27"/>
      <c r="HJ2099" s="27"/>
      <c r="HK2099" s="27"/>
      <c r="HL2099" s="27"/>
      <c r="HM2099" s="27"/>
      <c r="HN2099" s="27"/>
      <c r="HO2099" s="27"/>
      <c r="HP2099" s="27"/>
      <c r="HQ2099" s="27"/>
      <c r="HR2099" s="27"/>
      <c r="HS2099" s="27"/>
      <c r="HT2099" s="27"/>
      <c r="HU2099" s="27"/>
      <c r="HV2099" s="27"/>
      <c r="HW2099" s="27"/>
      <c r="HX2099" s="27"/>
      <c r="HY2099" s="27"/>
      <c r="HZ2099" s="27"/>
      <c r="IA2099" s="27"/>
      <c r="IB2099" s="27"/>
      <c r="IC2099" s="27"/>
      <c r="ID2099" s="27"/>
      <c r="IE2099" s="27"/>
      <c r="IF2099" s="27"/>
      <c r="IG2099" s="27"/>
      <c r="IH2099" s="27"/>
      <c r="II2099" s="27"/>
      <c r="IJ2099" s="27"/>
      <c r="IK2099" s="27"/>
      <c r="IL2099" s="27"/>
      <c r="IM2099" s="27"/>
      <c r="IN2099" s="27"/>
      <c r="IO2099" s="27"/>
      <c r="IP2099" s="27"/>
      <c r="IQ2099" s="27"/>
      <c r="IR2099" s="27"/>
      <c r="IS2099" s="27"/>
      <c r="IT2099" s="27"/>
      <c r="IU2099" s="27"/>
      <c r="IV2099" s="27"/>
      <c r="IW2099" s="27"/>
      <c r="IX2099" s="27"/>
      <c r="IY2099" s="27"/>
      <c r="IZ2099" s="27"/>
      <c r="JA2099" s="27"/>
      <c r="JB2099" s="27"/>
      <c r="JC2099" s="27"/>
      <c r="JD2099" s="27"/>
      <c r="JE2099" s="27"/>
      <c r="JF2099" s="27"/>
      <c r="JG2099" s="27"/>
      <c r="JH2099" s="27"/>
      <c r="JI2099" s="27"/>
      <c r="JJ2099" s="27"/>
      <c r="JK2099" s="27"/>
      <c r="JL2099" s="27"/>
      <c r="JM2099" s="27"/>
      <c r="JN2099" s="27"/>
      <c r="JO2099" s="27"/>
      <c r="JP2099" s="27"/>
      <c r="JQ2099" s="27"/>
      <c r="JR2099" s="27"/>
      <c r="JS2099" s="27"/>
      <c r="JT2099" s="27"/>
      <c r="JU2099" s="27"/>
      <c r="JV2099" s="27"/>
      <c r="JW2099" s="27"/>
      <c r="JX2099" s="27"/>
      <c r="JY2099" s="27"/>
      <c r="JZ2099" s="27"/>
      <c r="KA2099" s="27"/>
      <c r="KB2099" s="27"/>
      <c r="KC2099" s="27"/>
      <c r="KD2099" s="27"/>
      <c r="KE2099" s="27"/>
      <c r="KF2099" s="27"/>
      <c r="KG2099" s="27"/>
      <c r="KH2099" s="27"/>
      <c r="KI2099" s="27"/>
      <c r="KJ2099" s="27"/>
      <c r="KK2099" s="27"/>
      <c r="KL2099" s="27"/>
      <c r="KM2099" s="27"/>
      <c r="KN2099" s="27"/>
      <c r="KO2099" s="27"/>
      <c r="KP2099" s="27"/>
      <c r="KQ2099" s="27"/>
      <c r="KR2099" s="27"/>
      <c r="KS2099" s="27"/>
      <c r="KT2099" s="27"/>
      <c r="KU2099" s="27"/>
      <c r="KV2099" s="27"/>
      <c r="KW2099" s="27"/>
      <c r="KX2099" s="27"/>
      <c r="KY2099" s="27"/>
      <c r="KZ2099" s="27"/>
      <c r="LA2099" s="27"/>
      <c r="LB2099" s="27"/>
      <c r="LC2099" s="27"/>
      <c r="LD2099" s="27"/>
      <c r="LE2099" s="27"/>
      <c r="LF2099" s="27"/>
      <c r="LG2099" s="27"/>
      <c r="LH2099" s="27"/>
      <c r="LI2099" s="27"/>
      <c r="LJ2099" s="27"/>
      <c r="LK2099" s="27"/>
      <c r="LL2099" s="27"/>
      <c r="LM2099" s="27"/>
      <c r="LN2099" s="27"/>
      <c r="LO2099" s="27"/>
      <c r="LP2099" s="27"/>
      <c r="LQ2099" s="27"/>
      <c r="LR2099" s="27"/>
      <c r="LS2099" s="27"/>
      <c r="LT2099" s="27"/>
      <c r="LU2099" s="27"/>
    </row>
    <row r="2100" spans="8:333" ht="12.75"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27"/>
      <c r="DZ2100" s="27"/>
      <c r="EA2100" s="27"/>
      <c r="EB2100" s="27"/>
      <c r="EC2100" s="27"/>
      <c r="ED2100" s="27"/>
      <c r="EE2100" s="27"/>
      <c r="EF2100" s="27"/>
      <c r="EG2100" s="27"/>
      <c r="EH2100" s="27"/>
      <c r="EI2100" s="27"/>
      <c r="EJ2100" s="27"/>
      <c r="EK2100" s="27"/>
      <c r="EL2100" s="27"/>
      <c r="EM2100" s="27"/>
      <c r="EN2100" s="27"/>
      <c r="EO2100" s="27"/>
      <c r="EP2100" s="27"/>
      <c r="EQ2100" s="27"/>
      <c r="ER2100" s="27"/>
      <c r="ES2100" s="27"/>
      <c r="ET2100" s="27"/>
      <c r="EU2100" s="27"/>
      <c r="EV2100" s="27"/>
      <c r="EW2100" s="27"/>
      <c r="EX2100" s="27"/>
      <c r="EY2100" s="27"/>
      <c r="EZ2100" s="27"/>
      <c r="FA2100" s="27"/>
      <c r="FB2100" s="27"/>
      <c r="FC2100" s="27"/>
      <c r="FD2100" s="27"/>
      <c r="FE2100" s="27"/>
      <c r="FF2100" s="27"/>
      <c r="FG2100" s="27"/>
      <c r="FH2100" s="27"/>
      <c r="FI2100" s="27"/>
      <c r="FJ2100" s="27"/>
      <c r="FK2100" s="27"/>
      <c r="FL2100" s="27"/>
      <c r="FM2100" s="27"/>
      <c r="FN2100" s="27"/>
      <c r="FO2100" s="27"/>
      <c r="FP2100" s="27"/>
      <c r="FQ2100" s="27"/>
      <c r="FR2100" s="27"/>
      <c r="FS2100" s="27"/>
      <c r="FT2100" s="27"/>
      <c r="FU2100" s="27"/>
      <c r="FV2100" s="27"/>
      <c r="FW2100" s="27"/>
      <c r="FX2100" s="27"/>
      <c r="FY2100" s="27"/>
      <c r="FZ2100" s="27"/>
      <c r="GA2100" s="27"/>
      <c r="GB2100" s="27"/>
      <c r="GC2100" s="27"/>
      <c r="GD2100" s="27"/>
      <c r="GE2100" s="27"/>
      <c r="GF2100" s="27"/>
      <c r="GG2100" s="27"/>
      <c r="GH2100" s="27"/>
      <c r="GI2100" s="27"/>
      <c r="GJ2100" s="27"/>
      <c r="GK2100" s="27"/>
      <c r="GL2100" s="27"/>
      <c r="GM2100" s="27"/>
      <c r="GN2100" s="27"/>
      <c r="GO2100" s="27"/>
      <c r="GP2100" s="27"/>
      <c r="GQ2100" s="27"/>
      <c r="GR2100" s="27"/>
      <c r="GS2100" s="27"/>
      <c r="GT2100" s="27"/>
      <c r="GU2100" s="27"/>
      <c r="GV2100" s="27"/>
      <c r="GW2100" s="27"/>
      <c r="GX2100" s="27"/>
      <c r="GY2100" s="27"/>
      <c r="GZ2100" s="27"/>
      <c r="HA2100" s="27"/>
      <c r="HB2100" s="27"/>
      <c r="HC2100" s="27"/>
      <c r="HD2100" s="27"/>
      <c r="HE2100" s="27"/>
      <c r="HF2100" s="27"/>
      <c r="HG2100" s="27"/>
      <c r="HH2100" s="27"/>
      <c r="HI2100" s="27"/>
      <c r="HJ2100" s="27"/>
      <c r="HK2100" s="27"/>
      <c r="HL2100" s="27"/>
      <c r="HM2100" s="27"/>
      <c r="HN2100" s="27"/>
      <c r="HO2100" s="27"/>
      <c r="HP2100" s="27"/>
      <c r="HQ2100" s="27"/>
      <c r="HR2100" s="27"/>
      <c r="HS2100" s="27"/>
      <c r="HT2100" s="27"/>
      <c r="HU2100" s="27"/>
      <c r="HV2100" s="27"/>
      <c r="HW2100" s="27"/>
      <c r="HX2100" s="27"/>
      <c r="HY2100" s="27"/>
      <c r="HZ2100" s="27"/>
      <c r="IA2100" s="27"/>
      <c r="IB2100" s="27"/>
      <c r="IC2100" s="27"/>
      <c r="ID2100" s="27"/>
      <c r="IE2100" s="27"/>
      <c r="IF2100" s="27"/>
      <c r="IG2100" s="27"/>
      <c r="IH2100" s="27"/>
      <c r="II2100" s="27"/>
      <c r="IJ2100" s="27"/>
      <c r="IK2100" s="27"/>
      <c r="IL2100" s="27"/>
      <c r="IM2100" s="27"/>
      <c r="IN2100" s="27"/>
      <c r="IO2100" s="27"/>
      <c r="IP2100" s="27"/>
      <c r="IQ2100" s="27"/>
      <c r="IR2100" s="27"/>
      <c r="IS2100" s="27"/>
      <c r="IT2100" s="27"/>
      <c r="IU2100" s="27"/>
      <c r="IV2100" s="27"/>
      <c r="IW2100" s="27"/>
      <c r="IX2100" s="27"/>
      <c r="IY2100" s="27"/>
      <c r="IZ2100" s="27"/>
      <c r="JA2100" s="27"/>
      <c r="JB2100" s="27"/>
      <c r="JC2100" s="27"/>
      <c r="JD2100" s="27"/>
      <c r="JE2100" s="27"/>
      <c r="JF2100" s="27"/>
      <c r="JG2100" s="27"/>
      <c r="JH2100" s="27"/>
      <c r="JI2100" s="27"/>
      <c r="JJ2100" s="27"/>
      <c r="JK2100" s="27"/>
      <c r="JL2100" s="27"/>
      <c r="JM2100" s="27"/>
      <c r="JN2100" s="27"/>
      <c r="JO2100" s="27"/>
      <c r="JP2100" s="27"/>
      <c r="JQ2100" s="27"/>
      <c r="JR2100" s="27"/>
      <c r="JS2100" s="27"/>
      <c r="JT2100" s="27"/>
      <c r="JU2100" s="27"/>
      <c r="JV2100" s="27"/>
      <c r="JW2100" s="27"/>
      <c r="JX2100" s="27"/>
      <c r="JY2100" s="27"/>
      <c r="JZ2100" s="27"/>
      <c r="KA2100" s="27"/>
      <c r="KB2100" s="27"/>
      <c r="KC2100" s="27"/>
      <c r="KD2100" s="27"/>
      <c r="KE2100" s="27"/>
      <c r="KF2100" s="27"/>
      <c r="KG2100" s="27"/>
      <c r="KH2100" s="27"/>
      <c r="KI2100" s="27"/>
      <c r="KJ2100" s="27"/>
      <c r="KK2100" s="27"/>
      <c r="KL2100" s="27"/>
      <c r="KM2100" s="27"/>
      <c r="KN2100" s="27"/>
      <c r="KO2100" s="27"/>
      <c r="KP2100" s="27"/>
      <c r="KQ2100" s="27"/>
      <c r="KR2100" s="27"/>
      <c r="KS2100" s="27"/>
      <c r="KT2100" s="27"/>
      <c r="KU2100" s="27"/>
      <c r="KV2100" s="27"/>
      <c r="KW2100" s="27"/>
      <c r="KX2100" s="27"/>
      <c r="KY2100" s="27"/>
      <c r="KZ2100" s="27"/>
      <c r="LA2100" s="27"/>
      <c r="LB2100" s="27"/>
      <c r="LC2100" s="27"/>
      <c r="LD2100" s="27"/>
      <c r="LE2100" s="27"/>
      <c r="LF2100" s="27"/>
      <c r="LG2100" s="27"/>
      <c r="LH2100" s="27"/>
      <c r="LI2100" s="27"/>
      <c r="LJ2100" s="27"/>
      <c r="LK2100" s="27"/>
      <c r="LL2100" s="27"/>
      <c r="LM2100" s="27"/>
      <c r="LN2100" s="27"/>
      <c r="LO2100" s="27"/>
      <c r="LP2100" s="27"/>
      <c r="LQ2100" s="27"/>
      <c r="LR2100" s="27"/>
      <c r="LS2100" s="27"/>
      <c r="LT2100" s="27"/>
      <c r="LU2100" s="27"/>
    </row>
    <row r="2101" spans="8:333" ht="12.75"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27"/>
      <c r="DZ2101" s="27"/>
      <c r="EA2101" s="27"/>
      <c r="EB2101" s="27"/>
      <c r="EC2101" s="27"/>
      <c r="ED2101" s="27"/>
      <c r="EE2101" s="27"/>
      <c r="EF2101" s="27"/>
      <c r="EG2101" s="27"/>
      <c r="EH2101" s="27"/>
      <c r="EI2101" s="27"/>
      <c r="EJ2101" s="27"/>
      <c r="EK2101" s="27"/>
      <c r="EL2101" s="27"/>
      <c r="EM2101" s="27"/>
      <c r="EN2101" s="27"/>
      <c r="EO2101" s="27"/>
      <c r="EP2101" s="27"/>
      <c r="EQ2101" s="27"/>
      <c r="ER2101" s="27"/>
      <c r="ES2101" s="27"/>
      <c r="ET2101" s="27"/>
      <c r="EU2101" s="27"/>
      <c r="EV2101" s="27"/>
      <c r="EW2101" s="27"/>
      <c r="EX2101" s="27"/>
      <c r="EY2101" s="27"/>
      <c r="EZ2101" s="27"/>
      <c r="FA2101" s="27"/>
      <c r="FB2101" s="27"/>
      <c r="FC2101" s="27"/>
      <c r="FD2101" s="27"/>
      <c r="FE2101" s="27"/>
      <c r="FF2101" s="27"/>
      <c r="FG2101" s="27"/>
      <c r="FH2101" s="27"/>
      <c r="FI2101" s="27"/>
      <c r="FJ2101" s="27"/>
      <c r="FK2101" s="27"/>
      <c r="FL2101" s="27"/>
      <c r="FM2101" s="27"/>
      <c r="FN2101" s="27"/>
      <c r="FO2101" s="27"/>
      <c r="FP2101" s="27"/>
      <c r="FQ2101" s="27"/>
      <c r="FR2101" s="27"/>
      <c r="FS2101" s="27"/>
      <c r="FT2101" s="27"/>
      <c r="FU2101" s="27"/>
      <c r="FV2101" s="27"/>
      <c r="FW2101" s="27"/>
      <c r="FX2101" s="27"/>
      <c r="FY2101" s="27"/>
      <c r="FZ2101" s="27"/>
      <c r="GA2101" s="27"/>
      <c r="GB2101" s="27"/>
      <c r="GC2101" s="27"/>
      <c r="GD2101" s="27"/>
      <c r="GE2101" s="27"/>
      <c r="GF2101" s="27"/>
      <c r="GG2101" s="27"/>
      <c r="GH2101" s="27"/>
      <c r="GI2101" s="27"/>
      <c r="GJ2101" s="27"/>
      <c r="GK2101" s="27"/>
      <c r="GL2101" s="27"/>
      <c r="GM2101" s="27"/>
      <c r="GN2101" s="27"/>
      <c r="GO2101" s="27"/>
      <c r="GP2101" s="27"/>
      <c r="GQ2101" s="27"/>
      <c r="GR2101" s="27"/>
      <c r="GS2101" s="27"/>
      <c r="GT2101" s="27"/>
      <c r="GU2101" s="27"/>
      <c r="GV2101" s="27"/>
      <c r="GW2101" s="27"/>
      <c r="GX2101" s="27"/>
      <c r="GY2101" s="27"/>
      <c r="GZ2101" s="27"/>
      <c r="HA2101" s="27"/>
      <c r="HB2101" s="27"/>
      <c r="HC2101" s="27"/>
      <c r="HD2101" s="27"/>
      <c r="HE2101" s="27"/>
      <c r="HF2101" s="27"/>
      <c r="HG2101" s="27"/>
      <c r="HH2101" s="27"/>
      <c r="HI2101" s="27"/>
      <c r="HJ2101" s="27"/>
      <c r="HK2101" s="27"/>
      <c r="HL2101" s="27"/>
      <c r="HM2101" s="27"/>
      <c r="HN2101" s="27"/>
      <c r="HO2101" s="27"/>
      <c r="HP2101" s="27"/>
      <c r="HQ2101" s="27"/>
      <c r="HR2101" s="27"/>
      <c r="HS2101" s="27"/>
      <c r="HT2101" s="27"/>
      <c r="HU2101" s="27"/>
      <c r="HV2101" s="27"/>
      <c r="HW2101" s="27"/>
      <c r="HX2101" s="27"/>
      <c r="HY2101" s="27"/>
      <c r="HZ2101" s="27"/>
      <c r="IA2101" s="27"/>
      <c r="IB2101" s="27"/>
      <c r="IC2101" s="27"/>
      <c r="ID2101" s="27"/>
      <c r="IE2101" s="27"/>
      <c r="IF2101" s="27"/>
      <c r="IG2101" s="27"/>
      <c r="IH2101" s="27"/>
      <c r="II2101" s="27"/>
      <c r="IJ2101" s="27"/>
      <c r="IK2101" s="27"/>
      <c r="IL2101" s="27"/>
      <c r="IM2101" s="27"/>
      <c r="IN2101" s="27"/>
      <c r="IO2101" s="27"/>
      <c r="IP2101" s="27"/>
      <c r="IQ2101" s="27"/>
      <c r="IR2101" s="27"/>
      <c r="IS2101" s="27"/>
      <c r="IT2101" s="27"/>
      <c r="IU2101" s="27"/>
      <c r="IV2101" s="27"/>
      <c r="IW2101" s="27"/>
      <c r="IX2101" s="27"/>
      <c r="IY2101" s="27"/>
      <c r="IZ2101" s="27"/>
      <c r="JA2101" s="27"/>
      <c r="JB2101" s="27"/>
      <c r="JC2101" s="27"/>
      <c r="JD2101" s="27"/>
      <c r="JE2101" s="27"/>
      <c r="JF2101" s="27"/>
      <c r="JG2101" s="27"/>
      <c r="JH2101" s="27"/>
      <c r="JI2101" s="27"/>
      <c r="JJ2101" s="27"/>
      <c r="JK2101" s="27"/>
      <c r="JL2101" s="27"/>
      <c r="JM2101" s="27"/>
      <c r="JN2101" s="27"/>
      <c r="JO2101" s="27"/>
      <c r="JP2101" s="27"/>
      <c r="JQ2101" s="27"/>
      <c r="JR2101" s="27"/>
      <c r="JS2101" s="27"/>
      <c r="JT2101" s="27"/>
      <c r="JU2101" s="27"/>
      <c r="JV2101" s="27"/>
      <c r="JW2101" s="27"/>
      <c r="JX2101" s="27"/>
      <c r="JY2101" s="27"/>
      <c r="JZ2101" s="27"/>
      <c r="KA2101" s="27"/>
      <c r="KB2101" s="27"/>
      <c r="KC2101" s="27"/>
      <c r="KD2101" s="27"/>
      <c r="KE2101" s="27"/>
      <c r="KF2101" s="27"/>
      <c r="KG2101" s="27"/>
      <c r="KH2101" s="27"/>
      <c r="KI2101" s="27"/>
      <c r="KJ2101" s="27"/>
      <c r="KK2101" s="27"/>
      <c r="KL2101" s="27"/>
      <c r="KM2101" s="27"/>
      <c r="KN2101" s="27"/>
      <c r="KO2101" s="27"/>
      <c r="KP2101" s="27"/>
      <c r="KQ2101" s="27"/>
      <c r="KR2101" s="27"/>
      <c r="KS2101" s="27"/>
      <c r="KT2101" s="27"/>
      <c r="KU2101" s="27"/>
      <c r="KV2101" s="27"/>
      <c r="KW2101" s="27"/>
      <c r="KX2101" s="27"/>
      <c r="KY2101" s="27"/>
      <c r="KZ2101" s="27"/>
      <c r="LA2101" s="27"/>
      <c r="LB2101" s="27"/>
      <c r="LC2101" s="27"/>
      <c r="LD2101" s="27"/>
      <c r="LE2101" s="27"/>
      <c r="LF2101" s="27"/>
      <c r="LG2101" s="27"/>
      <c r="LH2101" s="27"/>
      <c r="LI2101" s="27"/>
      <c r="LJ2101" s="27"/>
      <c r="LK2101" s="27"/>
      <c r="LL2101" s="27"/>
      <c r="LM2101" s="27"/>
      <c r="LN2101" s="27"/>
      <c r="LO2101" s="27"/>
      <c r="LP2101" s="27"/>
      <c r="LQ2101" s="27"/>
      <c r="LR2101" s="27"/>
      <c r="LS2101" s="27"/>
      <c r="LT2101" s="27"/>
      <c r="LU2101" s="27"/>
    </row>
    <row r="2102" spans="8:333" ht="12.75"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27"/>
      <c r="DZ2102" s="27"/>
      <c r="EA2102" s="27"/>
      <c r="EB2102" s="27"/>
      <c r="EC2102" s="27"/>
      <c r="ED2102" s="27"/>
      <c r="EE2102" s="27"/>
      <c r="EF2102" s="27"/>
      <c r="EG2102" s="27"/>
      <c r="EH2102" s="27"/>
      <c r="EI2102" s="27"/>
      <c r="EJ2102" s="27"/>
      <c r="EK2102" s="27"/>
      <c r="EL2102" s="27"/>
      <c r="EM2102" s="27"/>
      <c r="EN2102" s="27"/>
      <c r="EO2102" s="27"/>
      <c r="EP2102" s="27"/>
      <c r="EQ2102" s="27"/>
      <c r="ER2102" s="27"/>
      <c r="ES2102" s="27"/>
      <c r="ET2102" s="27"/>
      <c r="EU2102" s="27"/>
      <c r="EV2102" s="27"/>
      <c r="EW2102" s="27"/>
      <c r="EX2102" s="27"/>
      <c r="EY2102" s="27"/>
      <c r="EZ2102" s="27"/>
      <c r="FA2102" s="27"/>
      <c r="FB2102" s="27"/>
      <c r="FC2102" s="27"/>
      <c r="FD2102" s="27"/>
      <c r="FE2102" s="27"/>
      <c r="FF2102" s="27"/>
      <c r="FG2102" s="27"/>
      <c r="FH2102" s="27"/>
      <c r="FI2102" s="27"/>
      <c r="FJ2102" s="27"/>
      <c r="FK2102" s="27"/>
      <c r="FL2102" s="27"/>
      <c r="FM2102" s="27"/>
      <c r="FN2102" s="27"/>
      <c r="FO2102" s="27"/>
      <c r="FP2102" s="27"/>
      <c r="FQ2102" s="27"/>
      <c r="FR2102" s="27"/>
      <c r="FS2102" s="27"/>
      <c r="FT2102" s="27"/>
      <c r="FU2102" s="27"/>
      <c r="FV2102" s="27"/>
      <c r="FW2102" s="27"/>
      <c r="FX2102" s="27"/>
      <c r="FY2102" s="27"/>
      <c r="FZ2102" s="27"/>
      <c r="GA2102" s="27"/>
      <c r="GB2102" s="27"/>
      <c r="GC2102" s="27"/>
      <c r="GD2102" s="27"/>
      <c r="GE2102" s="27"/>
      <c r="GF2102" s="27"/>
      <c r="GG2102" s="27"/>
      <c r="GH2102" s="27"/>
      <c r="GI2102" s="27"/>
      <c r="GJ2102" s="27"/>
      <c r="GK2102" s="27"/>
      <c r="GL2102" s="27"/>
      <c r="GM2102" s="27"/>
      <c r="GN2102" s="27"/>
      <c r="GO2102" s="27"/>
      <c r="GP2102" s="27"/>
      <c r="GQ2102" s="27"/>
      <c r="GR2102" s="27"/>
      <c r="GS2102" s="27"/>
      <c r="GT2102" s="27"/>
      <c r="GU2102" s="27"/>
      <c r="GV2102" s="27"/>
      <c r="GW2102" s="27"/>
      <c r="GX2102" s="27"/>
      <c r="GY2102" s="27"/>
      <c r="GZ2102" s="27"/>
      <c r="HA2102" s="27"/>
      <c r="HB2102" s="27"/>
      <c r="HC2102" s="27"/>
      <c r="HD2102" s="27"/>
      <c r="HE2102" s="27"/>
      <c r="HF2102" s="27"/>
      <c r="HG2102" s="27"/>
      <c r="HH2102" s="27"/>
      <c r="HI2102" s="27"/>
      <c r="HJ2102" s="27"/>
      <c r="HK2102" s="27"/>
      <c r="HL2102" s="27"/>
      <c r="HM2102" s="27"/>
      <c r="HN2102" s="27"/>
      <c r="HO2102" s="27"/>
      <c r="HP2102" s="27"/>
      <c r="HQ2102" s="27"/>
      <c r="HR2102" s="27"/>
      <c r="HS2102" s="27"/>
      <c r="HT2102" s="27"/>
      <c r="HU2102" s="27"/>
      <c r="HV2102" s="27"/>
      <c r="HW2102" s="27"/>
      <c r="HX2102" s="27"/>
      <c r="HY2102" s="27"/>
      <c r="HZ2102" s="27"/>
      <c r="IA2102" s="27"/>
      <c r="IB2102" s="27"/>
      <c r="IC2102" s="27"/>
      <c r="ID2102" s="27"/>
      <c r="IE2102" s="27"/>
      <c r="IF2102" s="27"/>
      <c r="IG2102" s="27"/>
      <c r="IH2102" s="27"/>
      <c r="II2102" s="27"/>
      <c r="IJ2102" s="27"/>
      <c r="IK2102" s="27"/>
      <c r="IL2102" s="27"/>
      <c r="IM2102" s="27"/>
      <c r="IN2102" s="27"/>
      <c r="IO2102" s="27"/>
      <c r="IP2102" s="27"/>
      <c r="IQ2102" s="27"/>
      <c r="IR2102" s="27"/>
      <c r="IS2102" s="27"/>
      <c r="IT2102" s="27"/>
      <c r="IU2102" s="27"/>
      <c r="IV2102" s="27"/>
      <c r="IW2102" s="27"/>
      <c r="IX2102" s="27"/>
      <c r="IY2102" s="27"/>
      <c r="IZ2102" s="27"/>
      <c r="JA2102" s="27"/>
      <c r="JB2102" s="27"/>
      <c r="JC2102" s="27"/>
      <c r="JD2102" s="27"/>
      <c r="JE2102" s="27"/>
      <c r="JF2102" s="27"/>
      <c r="JG2102" s="27"/>
      <c r="JH2102" s="27"/>
      <c r="JI2102" s="27"/>
      <c r="JJ2102" s="27"/>
      <c r="JK2102" s="27"/>
      <c r="JL2102" s="27"/>
      <c r="JM2102" s="27"/>
      <c r="JN2102" s="27"/>
      <c r="JO2102" s="27"/>
      <c r="JP2102" s="27"/>
      <c r="JQ2102" s="27"/>
      <c r="JR2102" s="27"/>
      <c r="JS2102" s="27"/>
      <c r="JT2102" s="27"/>
      <c r="JU2102" s="27"/>
      <c r="JV2102" s="27"/>
      <c r="JW2102" s="27"/>
      <c r="JX2102" s="27"/>
      <c r="JY2102" s="27"/>
      <c r="JZ2102" s="27"/>
      <c r="KA2102" s="27"/>
      <c r="KB2102" s="27"/>
      <c r="KC2102" s="27"/>
      <c r="KD2102" s="27"/>
      <c r="KE2102" s="27"/>
      <c r="KF2102" s="27"/>
      <c r="KG2102" s="27"/>
      <c r="KH2102" s="27"/>
      <c r="KI2102" s="27"/>
      <c r="KJ2102" s="27"/>
      <c r="KK2102" s="27"/>
      <c r="KL2102" s="27"/>
      <c r="KM2102" s="27"/>
      <c r="KN2102" s="27"/>
      <c r="KO2102" s="27"/>
      <c r="KP2102" s="27"/>
      <c r="KQ2102" s="27"/>
      <c r="KR2102" s="27"/>
      <c r="KS2102" s="27"/>
      <c r="KT2102" s="27"/>
      <c r="KU2102" s="27"/>
      <c r="KV2102" s="27"/>
      <c r="KW2102" s="27"/>
      <c r="KX2102" s="27"/>
      <c r="KY2102" s="27"/>
      <c r="KZ2102" s="27"/>
      <c r="LA2102" s="27"/>
      <c r="LB2102" s="27"/>
      <c r="LC2102" s="27"/>
      <c r="LD2102" s="27"/>
      <c r="LE2102" s="27"/>
      <c r="LF2102" s="27"/>
      <c r="LG2102" s="27"/>
      <c r="LH2102" s="27"/>
      <c r="LI2102" s="27"/>
      <c r="LJ2102" s="27"/>
      <c r="LK2102" s="27"/>
      <c r="LL2102" s="27"/>
      <c r="LM2102" s="27"/>
      <c r="LN2102" s="27"/>
      <c r="LO2102" s="27"/>
      <c r="LP2102" s="27"/>
      <c r="LQ2102" s="27"/>
      <c r="LR2102" s="27"/>
      <c r="LS2102" s="27"/>
      <c r="LT2102" s="27"/>
      <c r="LU2102" s="27"/>
    </row>
    <row r="2103" spans="8:333" ht="12.75"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27"/>
      <c r="DZ2103" s="27"/>
      <c r="EA2103" s="27"/>
      <c r="EB2103" s="27"/>
      <c r="EC2103" s="27"/>
      <c r="ED2103" s="27"/>
      <c r="EE2103" s="27"/>
      <c r="EF2103" s="27"/>
      <c r="EG2103" s="27"/>
      <c r="EH2103" s="27"/>
      <c r="EI2103" s="27"/>
      <c r="EJ2103" s="27"/>
      <c r="EK2103" s="27"/>
      <c r="EL2103" s="27"/>
      <c r="EM2103" s="27"/>
      <c r="EN2103" s="27"/>
      <c r="EO2103" s="27"/>
      <c r="EP2103" s="27"/>
      <c r="EQ2103" s="27"/>
      <c r="ER2103" s="27"/>
      <c r="ES2103" s="27"/>
      <c r="ET2103" s="27"/>
      <c r="EU2103" s="27"/>
      <c r="EV2103" s="27"/>
      <c r="EW2103" s="27"/>
      <c r="EX2103" s="27"/>
      <c r="EY2103" s="27"/>
      <c r="EZ2103" s="27"/>
      <c r="FA2103" s="27"/>
      <c r="FB2103" s="27"/>
      <c r="FC2103" s="27"/>
      <c r="FD2103" s="27"/>
      <c r="FE2103" s="27"/>
      <c r="FF2103" s="27"/>
      <c r="FG2103" s="27"/>
      <c r="FH2103" s="27"/>
      <c r="FI2103" s="27"/>
      <c r="FJ2103" s="27"/>
      <c r="FK2103" s="27"/>
      <c r="FL2103" s="27"/>
      <c r="FM2103" s="27"/>
      <c r="FN2103" s="27"/>
      <c r="FO2103" s="27"/>
      <c r="FP2103" s="27"/>
      <c r="FQ2103" s="27"/>
      <c r="FR2103" s="27"/>
      <c r="FS2103" s="27"/>
      <c r="FT2103" s="27"/>
      <c r="FU2103" s="27"/>
      <c r="FV2103" s="27"/>
      <c r="FW2103" s="27"/>
      <c r="FX2103" s="27"/>
      <c r="FY2103" s="27"/>
      <c r="FZ2103" s="27"/>
      <c r="GA2103" s="27"/>
      <c r="GB2103" s="27"/>
      <c r="GC2103" s="27"/>
      <c r="GD2103" s="27"/>
      <c r="GE2103" s="27"/>
      <c r="GF2103" s="27"/>
      <c r="GG2103" s="27"/>
      <c r="GH2103" s="27"/>
      <c r="GI2103" s="27"/>
      <c r="GJ2103" s="27"/>
      <c r="GK2103" s="27"/>
      <c r="GL2103" s="27"/>
      <c r="GM2103" s="27"/>
      <c r="GN2103" s="27"/>
      <c r="GO2103" s="27"/>
      <c r="GP2103" s="27"/>
      <c r="GQ2103" s="27"/>
      <c r="GR2103" s="27"/>
      <c r="GS2103" s="27"/>
      <c r="GT2103" s="27"/>
      <c r="GU2103" s="27"/>
      <c r="GV2103" s="27"/>
      <c r="GW2103" s="27"/>
      <c r="GX2103" s="27"/>
      <c r="GY2103" s="27"/>
      <c r="GZ2103" s="27"/>
      <c r="HA2103" s="27"/>
      <c r="HB2103" s="27"/>
      <c r="HC2103" s="27"/>
      <c r="HD2103" s="27"/>
      <c r="HE2103" s="27"/>
      <c r="HF2103" s="27"/>
      <c r="HG2103" s="27"/>
      <c r="HH2103" s="27"/>
      <c r="HI2103" s="27"/>
      <c r="HJ2103" s="27"/>
      <c r="HK2103" s="27"/>
      <c r="HL2103" s="27"/>
      <c r="HM2103" s="27"/>
      <c r="HN2103" s="27"/>
      <c r="HO2103" s="27"/>
      <c r="HP2103" s="27"/>
      <c r="HQ2103" s="27"/>
      <c r="HR2103" s="27"/>
      <c r="HS2103" s="27"/>
      <c r="HT2103" s="27"/>
      <c r="HU2103" s="27"/>
      <c r="HV2103" s="27"/>
      <c r="HW2103" s="27"/>
      <c r="HX2103" s="27"/>
      <c r="HY2103" s="27"/>
      <c r="HZ2103" s="27"/>
      <c r="IA2103" s="27"/>
      <c r="IB2103" s="27"/>
      <c r="IC2103" s="27"/>
      <c r="ID2103" s="27"/>
      <c r="IE2103" s="27"/>
      <c r="IF2103" s="27"/>
      <c r="IG2103" s="27"/>
      <c r="IH2103" s="27"/>
      <c r="II2103" s="27"/>
      <c r="IJ2103" s="27"/>
      <c r="IK2103" s="27"/>
      <c r="IL2103" s="27"/>
      <c r="IM2103" s="27"/>
      <c r="IN2103" s="27"/>
      <c r="IO2103" s="27"/>
      <c r="IP2103" s="27"/>
      <c r="IQ2103" s="27"/>
      <c r="IR2103" s="27"/>
      <c r="IS2103" s="27"/>
      <c r="IT2103" s="27"/>
      <c r="IU2103" s="27"/>
      <c r="IV2103" s="27"/>
      <c r="IW2103" s="27"/>
      <c r="IX2103" s="27"/>
      <c r="IY2103" s="27"/>
      <c r="IZ2103" s="27"/>
      <c r="JA2103" s="27"/>
      <c r="JB2103" s="27"/>
      <c r="JC2103" s="27"/>
      <c r="JD2103" s="27"/>
      <c r="JE2103" s="27"/>
      <c r="JF2103" s="27"/>
      <c r="JG2103" s="27"/>
      <c r="JH2103" s="27"/>
      <c r="JI2103" s="27"/>
      <c r="JJ2103" s="27"/>
      <c r="JK2103" s="27"/>
      <c r="JL2103" s="27"/>
      <c r="JM2103" s="27"/>
      <c r="JN2103" s="27"/>
      <c r="JO2103" s="27"/>
      <c r="JP2103" s="27"/>
      <c r="JQ2103" s="27"/>
      <c r="JR2103" s="27"/>
      <c r="JS2103" s="27"/>
      <c r="JT2103" s="27"/>
      <c r="JU2103" s="27"/>
      <c r="JV2103" s="27"/>
      <c r="JW2103" s="27"/>
      <c r="JX2103" s="27"/>
      <c r="JY2103" s="27"/>
      <c r="JZ2103" s="27"/>
      <c r="KA2103" s="27"/>
      <c r="KB2103" s="27"/>
      <c r="KC2103" s="27"/>
      <c r="KD2103" s="27"/>
      <c r="KE2103" s="27"/>
      <c r="KF2103" s="27"/>
      <c r="KG2103" s="27"/>
      <c r="KH2103" s="27"/>
      <c r="KI2103" s="27"/>
      <c r="KJ2103" s="27"/>
      <c r="KK2103" s="27"/>
      <c r="KL2103" s="27"/>
      <c r="KM2103" s="27"/>
      <c r="KN2103" s="27"/>
      <c r="KO2103" s="27"/>
      <c r="KP2103" s="27"/>
      <c r="KQ2103" s="27"/>
      <c r="KR2103" s="27"/>
      <c r="KS2103" s="27"/>
      <c r="KT2103" s="27"/>
      <c r="KU2103" s="27"/>
      <c r="KV2103" s="27"/>
      <c r="KW2103" s="27"/>
      <c r="KX2103" s="27"/>
      <c r="KY2103" s="27"/>
      <c r="KZ2103" s="27"/>
      <c r="LA2103" s="27"/>
      <c r="LB2103" s="27"/>
      <c r="LC2103" s="27"/>
      <c r="LD2103" s="27"/>
      <c r="LE2103" s="27"/>
      <c r="LF2103" s="27"/>
      <c r="LG2103" s="27"/>
      <c r="LH2103" s="27"/>
      <c r="LI2103" s="27"/>
      <c r="LJ2103" s="27"/>
      <c r="LK2103" s="27"/>
      <c r="LL2103" s="27"/>
      <c r="LM2103" s="27"/>
      <c r="LN2103" s="27"/>
      <c r="LO2103" s="27"/>
      <c r="LP2103" s="27"/>
      <c r="LQ2103" s="27"/>
      <c r="LR2103" s="27"/>
      <c r="LS2103" s="27"/>
      <c r="LT2103" s="27"/>
      <c r="LU2103" s="27"/>
    </row>
    <row r="2104" spans="8:333" ht="12.75"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27"/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27"/>
      <c r="DZ2104" s="27"/>
      <c r="EA2104" s="27"/>
      <c r="EB2104" s="27"/>
      <c r="EC2104" s="27"/>
      <c r="ED2104" s="27"/>
      <c r="EE2104" s="27"/>
      <c r="EF2104" s="27"/>
      <c r="EG2104" s="27"/>
      <c r="EH2104" s="27"/>
      <c r="EI2104" s="27"/>
      <c r="EJ2104" s="27"/>
      <c r="EK2104" s="27"/>
      <c r="EL2104" s="27"/>
      <c r="EM2104" s="27"/>
      <c r="EN2104" s="27"/>
      <c r="EO2104" s="27"/>
      <c r="EP2104" s="27"/>
      <c r="EQ2104" s="27"/>
      <c r="ER2104" s="27"/>
      <c r="ES2104" s="27"/>
      <c r="ET2104" s="27"/>
      <c r="EU2104" s="27"/>
      <c r="EV2104" s="27"/>
      <c r="EW2104" s="27"/>
      <c r="EX2104" s="27"/>
      <c r="EY2104" s="27"/>
      <c r="EZ2104" s="27"/>
      <c r="FA2104" s="27"/>
      <c r="FB2104" s="27"/>
      <c r="FC2104" s="27"/>
      <c r="FD2104" s="27"/>
      <c r="FE2104" s="27"/>
      <c r="FF2104" s="27"/>
      <c r="FG2104" s="27"/>
      <c r="FH2104" s="27"/>
      <c r="FI2104" s="27"/>
      <c r="FJ2104" s="27"/>
      <c r="FK2104" s="27"/>
      <c r="FL2104" s="27"/>
      <c r="FM2104" s="27"/>
      <c r="FN2104" s="27"/>
      <c r="FO2104" s="27"/>
      <c r="FP2104" s="27"/>
      <c r="FQ2104" s="27"/>
      <c r="FR2104" s="27"/>
      <c r="FS2104" s="27"/>
      <c r="FT2104" s="27"/>
      <c r="FU2104" s="27"/>
      <c r="FV2104" s="27"/>
      <c r="FW2104" s="27"/>
      <c r="FX2104" s="27"/>
      <c r="FY2104" s="27"/>
      <c r="FZ2104" s="27"/>
      <c r="GA2104" s="27"/>
      <c r="GB2104" s="27"/>
      <c r="GC2104" s="27"/>
      <c r="GD2104" s="27"/>
      <c r="GE2104" s="27"/>
      <c r="GF2104" s="27"/>
      <c r="GG2104" s="27"/>
      <c r="GH2104" s="27"/>
      <c r="GI2104" s="27"/>
      <c r="GJ2104" s="27"/>
      <c r="GK2104" s="27"/>
      <c r="GL2104" s="27"/>
      <c r="GM2104" s="27"/>
      <c r="GN2104" s="27"/>
      <c r="GO2104" s="27"/>
      <c r="GP2104" s="27"/>
      <c r="GQ2104" s="27"/>
      <c r="GR2104" s="27"/>
      <c r="GS2104" s="27"/>
      <c r="GT2104" s="27"/>
      <c r="GU2104" s="27"/>
      <c r="GV2104" s="27"/>
      <c r="GW2104" s="27"/>
      <c r="GX2104" s="27"/>
      <c r="GY2104" s="27"/>
      <c r="GZ2104" s="27"/>
      <c r="HA2104" s="27"/>
      <c r="HB2104" s="27"/>
      <c r="HC2104" s="27"/>
      <c r="HD2104" s="27"/>
      <c r="HE2104" s="27"/>
      <c r="HF2104" s="27"/>
      <c r="HG2104" s="27"/>
      <c r="HH2104" s="27"/>
      <c r="HI2104" s="27"/>
      <c r="HJ2104" s="27"/>
      <c r="HK2104" s="27"/>
      <c r="HL2104" s="27"/>
      <c r="HM2104" s="27"/>
      <c r="HN2104" s="27"/>
      <c r="HO2104" s="27"/>
      <c r="HP2104" s="27"/>
      <c r="HQ2104" s="27"/>
      <c r="HR2104" s="27"/>
      <c r="HS2104" s="27"/>
      <c r="HT2104" s="27"/>
      <c r="HU2104" s="27"/>
      <c r="HV2104" s="27"/>
      <c r="HW2104" s="27"/>
      <c r="HX2104" s="27"/>
      <c r="HY2104" s="27"/>
      <c r="HZ2104" s="27"/>
      <c r="IA2104" s="27"/>
      <c r="IB2104" s="27"/>
      <c r="IC2104" s="27"/>
      <c r="ID2104" s="27"/>
      <c r="IE2104" s="27"/>
      <c r="IF2104" s="27"/>
      <c r="IG2104" s="27"/>
      <c r="IH2104" s="27"/>
      <c r="II2104" s="27"/>
      <c r="IJ2104" s="27"/>
      <c r="IK2104" s="27"/>
      <c r="IL2104" s="27"/>
      <c r="IM2104" s="27"/>
      <c r="IN2104" s="27"/>
      <c r="IO2104" s="27"/>
      <c r="IP2104" s="27"/>
      <c r="IQ2104" s="27"/>
      <c r="IR2104" s="27"/>
      <c r="IS2104" s="27"/>
      <c r="IT2104" s="27"/>
      <c r="IU2104" s="27"/>
      <c r="IV2104" s="27"/>
      <c r="IW2104" s="27"/>
      <c r="IX2104" s="27"/>
      <c r="IY2104" s="27"/>
      <c r="IZ2104" s="27"/>
      <c r="JA2104" s="27"/>
      <c r="JB2104" s="27"/>
      <c r="JC2104" s="27"/>
      <c r="JD2104" s="27"/>
      <c r="JE2104" s="27"/>
      <c r="JF2104" s="27"/>
      <c r="JG2104" s="27"/>
      <c r="JH2104" s="27"/>
      <c r="JI2104" s="27"/>
      <c r="JJ2104" s="27"/>
      <c r="JK2104" s="27"/>
      <c r="JL2104" s="27"/>
      <c r="JM2104" s="27"/>
      <c r="JN2104" s="27"/>
      <c r="JO2104" s="27"/>
      <c r="JP2104" s="27"/>
      <c r="JQ2104" s="27"/>
      <c r="JR2104" s="27"/>
      <c r="JS2104" s="27"/>
      <c r="JT2104" s="27"/>
      <c r="JU2104" s="27"/>
      <c r="JV2104" s="27"/>
      <c r="JW2104" s="27"/>
      <c r="JX2104" s="27"/>
      <c r="JY2104" s="27"/>
      <c r="JZ2104" s="27"/>
      <c r="KA2104" s="27"/>
      <c r="KB2104" s="27"/>
      <c r="KC2104" s="27"/>
      <c r="KD2104" s="27"/>
      <c r="KE2104" s="27"/>
      <c r="KF2104" s="27"/>
      <c r="KG2104" s="27"/>
      <c r="KH2104" s="27"/>
      <c r="KI2104" s="27"/>
      <c r="KJ2104" s="27"/>
      <c r="KK2104" s="27"/>
      <c r="KL2104" s="27"/>
      <c r="KM2104" s="27"/>
      <c r="KN2104" s="27"/>
      <c r="KO2104" s="27"/>
      <c r="KP2104" s="27"/>
      <c r="KQ2104" s="27"/>
      <c r="KR2104" s="27"/>
      <c r="KS2104" s="27"/>
      <c r="KT2104" s="27"/>
      <c r="KU2104" s="27"/>
      <c r="KV2104" s="27"/>
      <c r="KW2104" s="27"/>
      <c r="KX2104" s="27"/>
      <c r="KY2104" s="27"/>
      <c r="KZ2104" s="27"/>
      <c r="LA2104" s="27"/>
      <c r="LB2104" s="27"/>
      <c r="LC2104" s="27"/>
      <c r="LD2104" s="27"/>
      <c r="LE2104" s="27"/>
      <c r="LF2104" s="27"/>
      <c r="LG2104" s="27"/>
      <c r="LH2104" s="27"/>
      <c r="LI2104" s="27"/>
      <c r="LJ2104" s="27"/>
      <c r="LK2104" s="27"/>
      <c r="LL2104" s="27"/>
      <c r="LM2104" s="27"/>
      <c r="LN2104" s="27"/>
      <c r="LO2104" s="27"/>
      <c r="LP2104" s="27"/>
      <c r="LQ2104" s="27"/>
      <c r="LR2104" s="27"/>
      <c r="LS2104" s="27"/>
      <c r="LT2104" s="27"/>
      <c r="LU2104" s="27"/>
    </row>
    <row r="2105" spans="8:333" ht="12.75"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27"/>
      <c r="DZ2105" s="27"/>
      <c r="EA2105" s="27"/>
      <c r="EB2105" s="27"/>
      <c r="EC2105" s="27"/>
      <c r="ED2105" s="27"/>
      <c r="EE2105" s="27"/>
      <c r="EF2105" s="27"/>
      <c r="EG2105" s="27"/>
      <c r="EH2105" s="27"/>
      <c r="EI2105" s="27"/>
      <c r="EJ2105" s="27"/>
      <c r="EK2105" s="27"/>
      <c r="EL2105" s="27"/>
      <c r="EM2105" s="27"/>
      <c r="EN2105" s="27"/>
      <c r="EO2105" s="27"/>
      <c r="EP2105" s="27"/>
      <c r="EQ2105" s="27"/>
      <c r="ER2105" s="27"/>
      <c r="ES2105" s="27"/>
      <c r="ET2105" s="27"/>
      <c r="EU2105" s="27"/>
      <c r="EV2105" s="27"/>
      <c r="EW2105" s="27"/>
      <c r="EX2105" s="27"/>
      <c r="EY2105" s="27"/>
      <c r="EZ2105" s="27"/>
      <c r="FA2105" s="27"/>
      <c r="FB2105" s="27"/>
      <c r="FC2105" s="27"/>
      <c r="FD2105" s="27"/>
      <c r="FE2105" s="27"/>
      <c r="FF2105" s="27"/>
      <c r="FG2105" s="27"/>
      <c r="FH2105" s="27"/>
      <c r="FI2105" s="27"/>
      <c r="FJ2105" s="27"/>
      <c r="FK2105" s="27"/>
      <c r="FL2105" s="27"/>
      <c r="FM2105" s="27"/>
      <c r="FN2105" s="27"/>
      <c r="FO2105" s="27"/>
      <c r="FP2105" s="27"/>
      <c r="FQ2105" s="27"/>
      <c r="FR2105" s="27"/>
      <c r="FS2105" s="27"/>
      <c r="FT2105" s="27"/>
      <c r="FU2105" s="27"/>
      <c r="FV2105" s="27"/>
      <c r="FW2105" s="27"/>
      <c r="FX2105" s="27"/>
      <c r="FY2105" s="27"/>
      <c r="FZ2105" s="27"/>
      <c r="GA2105" s="27"/>
      <c r="GB2105" s="27"/>
      <c r="GC2105" s="27"/>
      <c r="GD2105" s="27"/>
      <c r="GE2105" s="27"/>
      <c r="GF2105" s="27"/>
      <c r="GG2105" s="27"/>
      <c r="GH2105" s="27"/>
      <c r="GI2105" s="27"/>
      <c r="GJ2105" s="27"/>
      <c r="GK2105" s="27"/>
      <c r="GL2105" s="27"/>
      <c r="GM2105" s="27"/>
      <c r="GN2105" s="27"/>
      <c r="GO2105" s="27"/>
      <c r="GP2105" s="27"/>
      <c r="GQ2105" s="27"/>
      <c r="GR2105" s="27"/>
      <c r="GS2105" s="27"/>
      <c r="GT2105" s="27"/>
      <c r="GU2105" s="27"/>
      <c r="GV2105" s="27"/>
      <c r="GW2105" s="27"/>
      <c r="GX2105" s="27"/>
      <c r="GY2105" s="27"/>
      <c r="GZ2105" s="27"/>
      <c r="HA2105" s="27"/>
      <c r="HB2105" s="27"/>
      <c r="HC2105" s="27"/>
      <c r="HD2105" s="27"/>
      <c r="HE2105" s="27"/>
      <c r="HF2105" s="27"/>
      <c r="HG2105" s="27"/>
      <c r="HH2105" s="27"/>
      <c r="HI2105" s="27"/>
      <c r="HJ2105" s="27"/>
      <c r="HK2105" s="27"/>
      <c r="HL2105" s="27"/>
      <c r="HM2105" s="27"/>
      <c r="HN2105" s="27"/>
      <c r="HO2105" s="27"/>
      <c r="HP2105" s="27"/>
      <c r="HQ2105" s="27"/>
      <c r="HR2105" s="27"/>
      <c r="HS2105" s="27"/>
      <c r="HT2105" s="27"/>
      <c r="HU2105" s="27"/>
      <c r="HV2105" s="27"/>
      <c r="HW2105" s="27"/>
      <c r="HX2105" s="27"/>
      <c r="HY2105" s="27"/>
      <c r="HZ2105" s="27"/>
      <c r="IA2105" s="27"/>
      <c r="IB2105" s="27"/>
      <c r="IC2105" s="27"/>
      <c r="ID2105" s="27"/>
      <c r="IE2105" s="27"/>
      <c r="IF2105" s="27"/>
      <c r="IG2105" s="27"/>
      <c r="IH2105" s="27"/>
      <c r="II2105" s="27"/>
      <c r="IJ2105" s="27"/>
      <c r="IK2105" s="27"/>
      <c r="IL2105" s="27"/>
      <c r="IM2105" s="27"/>
      <c r="IN2105" s="27"/>
      <c r="IO2105" s="27"/>
      <c r="IP2105" s="27"/>
      <c r="IQ2105" s="27"/>
      <c r="IR2105" s="27"/>
      <c r="IS2105" s="27"/>
      <c r="IT2105" s="27"/>
      <c r="IU2105" s="27"/>
      <c r="IV2105" s="27"/>
      <c r="IW2105" s="27"/>
      <c r="IX2105" s="27"/>
      <c r="IY2105" s="27"/>
      <c r="IZ2105" s="27"/>
      <c r="JA2105" s="27"/>
      <c r="JB2105" s="27"/>
      <c r="JC2105" s="27"/>
      <c r="JD2105" s="27"/>
      <c r="JE2105" s="27"/>
      <c r="JF2105" s="27"/>
      <c r="JG2105" s="27"/>
      <c r="JH2105" s="27"/>
      <c r="JI2105" s="27"/>
      <c r="JJ2105" s="27"/>
      <c r="JK2105" s="27"/>
      <c r="JL2105" s="27"/>
      <c r="JM2105" s="27"/>
      <c r="JN2105" s="27"/>
      <c r="JO2105" s="27"/>
      <c r="JP2105" s="27"/>
      <c r="JQ2105" s="27"/>
      <c r="JR2105" s="27"/>
      <c r="JS2105" s="27"/>
      <c r="JT2105" s="27"/>
      <c r="JU2105" s="27"/>
      <c r="JV2105" s="27"/>
      <c r="JW2105" s="27"/>
      <c r="JX2105" s="27"/>
      <c r="JY2105" s="27"/>
      <c r="JZ2105" s="27"/>
      <c r="KA2105" s="27"/>
      <c r="KB2105" s="27"/>
      <c r="KC2105" s="27"/>
      <c r="KD2105" s="27"/>
      <c r="KE2105" s="27"/>
      <c r="KF2105" s="27"/>
      <c r="KG2105" s="27"/>
      <c r="KH2105" s="27"/>
      <c r="KI2105" s="27"/>
      <c r="KJ2105" s="27"/>
      <c r="KK2105" s="27"/>
      <c r="KL2105" s="27"/>
      <c r="KM2105" s="27"/>
      <c r="KN2105" s="27"/>
      <c r="KO2105" s="27"/>
      <c r="KP2105" s="27"/>
      <c r="KQ2105" s="27"/>
      <c r="KR2105" s="27"/>
      <c r="KS2105" s="27"/>
      <c r="KT2105" s="27"/>
      <c r="KU2105" s="27"/>
      <c r="KV2105" s="27"/>
      <c r="KW2105" s="27"/>
      <c r="KX2105" s="27"/>
      <c r="KY2105" s="27"/>
      <c r="KZ2105" s="27"/>
      <c r="LA2105" s="27"/>
      <c r="LB2105" s="27"/>
      <c r="LC2105" s="27"/>
      <c r="LD2105" s="27"/>
      <c r="LE2105" s="27"/>
      <c r="LF2105" s="27"/>
      <c r="LG2105" s="27"/>
      <c r="LH2105" s="27"/>
      <c r="LI2105" s="27"/>
      <c r="LJ2105" s="27"/>
      <c r="LK2105" s="27"/>
      <c r="LL2105" s="27"/>
      <c r="LM2105" s="27"/>
      <c r="LN2105" s="27"/>
      <c r="LO2105" s="27"/>
      <c r="LP2105" s="27"/>
      <c r="LQ2105" s="27"/>
      <c r="LR2105" s="27"/>
      <c r="LS2105" s="27"/>
      <c r="LT2105" s="27"/>
      <c r="LU2105" s="27"/>
    </row>
    <row r="2106" spans="8:333" ht="12.75"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27"/>
      <c r="DZ2106" s="27"/>
      <c r="EA2106" s="27"/>
      <c r="EB2106" s="27"/>
      <c r="EC2106" s="27"/>
      <c r="ED2106" s="27"/>
      <c r="EE2106" s="27"/>
      <c r="EF2106" s="27"/>
      <c r="EG2106" s="27"/>
      <c r="EH2106" s="27"/>
      <c r="EI2106" s="27"/>
      <c r="EJ2106" s="27"/>
      <c r="EK2106" s="27"/>
      <c r="EL2106" s="27"/>
      <c r="EM2106" s="27"/>
      <c r="EN2106" s="27"/>
      <c r="EO2106" s="27"/>
      <c r="EP2106" s="27"/>
      <c r="EQ2106" s="27"/>
      <c r="ER2106" s="27"/>
      <c r="ES2106" s="27"/>
      <c r="ET2106" s="27"/>
      <c r="EU2106" s="27"/>
      <c r="EV2106" s="27"/>
      <c r="EW2106" s="27"/>
      <c r="EX2106" s="27"/>
      <c r="EY2106" s="27"/>
      <c r="EZ2106" s="27"/>
      <c r="FA2106" s="27"/>
      <c r="FB2106" s="27"/>
      <c r="FC2106" s="27"/>
      <c r="FD2106" s="27"/>
      <c r="FE2106" s="27"/>
      <c r="FF2106" s="27"/>
      <c r="FG2106" s="27"/>
      <c r="FH2106" s="27"/>
      <c r="FI2106" s="27"/>
      <c r="FJ2106" s="27"/>
      <c r="FK2106" s="27"/>
      <c r="FL2106" s="27"/>
      <c r="FM2106" s="27"/>
      <c r="FN2106" s="27"/>
      <c r="FO2106" s="27"/>
      <c r="FP2106" s="27"/>
      <c r="FQ2106" s="27"/>
      <c r="FR2106" s="27"/>
      <c r="FS2106" s="27"/>
      <c r="FT2106" s="27"/>
      <c r="FU2106" s="27"/>
      <c r="FV2106" s="27"/>
      <c r="FW2106" s="27"/>
      <c r="FX2106" s="27"/>
      <c r="FY2106" s="27"/>
      <c r="FZ2106" s="27"/>
      <c r="GA2106" s="27"/>
      <c r="GB2106" s="27"/>
      <c r="GC2106" s="27"/>
      <c r="GD2106" s="27"/>
      <c r="GE2106" s="27"/>
      <c r="GF2106" s="27"/>
      <c r="GG2106" s="27"/>
      <c r="GH2106" s="27"/>
      <c r="GI2106" s="27"/>
      <c r="GJ2106" s="27"/>
      <c r="GK2106" s="27"/>
      <c r="GL2106" s="27"/>
      <c r="GM2106" s="27"/>
      <c r="GN2106" s="27"/>
      <c r="GO2106" s="27"/>
      <c r="GP2106" s="27"/>
      <c r="GQ2106" s="27"/>
      <c r="GR2106" s="27"/>
      <c r="GS2106" s="27"/>
      <c r="GT2106" s="27"/>
      <c r="GU2106" s="27"/>
      <c r="GV2106" s="27"/>
      <c r="GW2106" s="27"/>
      <c r="GX2106" s="27"/>
      <c r="GY2106" s="27"/>
      <c r="GZ2106" s="27"/>
      <c r="HA2106" s="27"/>
      <c r="HB2106" s="27"/>
      <c r="HC2106" s="27"/>
      <c r="HD2106" s="27"/>
      <c r="HE2106" s="27"/>
      <c r="HF2106" s="27"/>
      <c r="HG2106" s="27"/>
      <c r="HH2106" s="27"/>
      <c r="HI2106" s="27"/>
      <c r="HJ2106" s="27"/>
      <c r="HK2106" s="27"/>
      <c r="HL2106" s="27"/>
      <c r="HM2106" s="27"/>
      <c r="HN2106" s="27"/>
      <c r="HO2106" s="27"/>
      <c r="HP2106" s="27"/>
      <c r="HQ2106" s="27"/>
      <c r="HR2106" s="27"/>
      <c r="HS2106" s="27"/>
      <c r="HT2106" s="27"/>
      <c r="HU2106" s="27"/>
      <c r="HV2106" s="27"/>
      <c r="HW2106" s="27"/>
      <c r="HX2106" s="27"/>
      <c r="HY2106" s="27"/>
      <c r="HZ2106" s="27"/>
      <c r="IA2106" s="27"/>
      <c r="IB2106" s="27"/>
      <c r="IC2106" s="27"/>
      <c r="ID2106" s="27"/>
      <c r="IE2106" s="27"/>
      <c r="IF2106" s="27"/>
      <c r="IG2106" s="27"/>
      <c r="IH2106" s="27"/>
      <c r="II2106" s="27"/>
      <c r="IJ2106" s="27"/>
      <c r="IK2106" s="27"/>
      <c r="IL2106" s="27"/>
      <c r="IM2106" s="27"/>
      <c r="IN2106" s="27"/>
      <c r="IO2106" s="27"/>
      <c r="IP2106" s="27"/>
      <c r="IQ2106" s="27"/>
      <c r="IR2106" s="27"/>
      <c r="IS2106" s="27"/>
      <c r="IT2106" s="27"/>
      <c r="IU2106" s="27"/>
      <c r="IV2106" s="27"/>
      <c r="IW2106" s="27"/>
      <c r="IX2106" s="27"/>
      <c r="IY2106" s="27"/>
      <c r="IZ2106" s="27"/>
      <c r="JA2106" s="27"/>
      <c r="JB2106" s="27"/>
      <c r="JC2106" s="27"/>
      <c r="JD2106" s="27"/>
      <c r="JE2106" s="27"/>
      <c r="JF2106" s="27"/>
      <c r="JG2106" s="27"/>
      <c r="JH2106" s="27"/>
      <c r="JI2106" s="27"/>
      <c r="JJ2106" s="27"/>
      <c r="JK2106" s="27"/>
      <c r="JL2106" s="27"/>
      <c r="JM2106" s="27"/>
      <c r="JN2106" s="27"/>
      <c r="JO2106" s="27"/>
      <c r="JP2106" s="27"/>
      <c r="JQ2106" s="27"/>
      <c r="JR2106" s="27"/>
      <c r="JS2106" s="27"/>
      <c r="JT2106" s="27"/>
      <c r="JU2106" s="27"/>
      <c r="JV2106" s="27"/>
      <c r="JW2106" s="27"/>
      <c r="JX2106" s="27"/>
      <c r="JY2106" s="27"/>
      <c r="JZ2106" s="27"/>
      <c r="KA2106" s="27"/>
      <c r="KB2106" s="27"/>
      <c r="KC2106" s="27"/>
      <c r="KD2106" s="27"/>
      <c r="KE2106" s="27"/>
      <c r="KF2106" s="27"/>
      <c r="KG2106" s="27"/>
      <c r="KH2106" s="27"/>
      <c r="KI2106" s="27"/>
      <c r="KJ2106" s="27"/>
      <c r="KK2106" s="27"/>
      <c r="KL2106" s="27"/>
      <c r="KM2106" s="27"/>
      <c r="KN2106" s="27"/>
      <c r="KO2106" s="27"/>
      <c r="KP2106" s="27"/>
      <c r="KQ2106" s="27"/>
      <c r="KR2106" s="27"/>
      <c r="KS2106" s="27"/>
      <c r="KT2106" s="27"/>
      <c r="KU2106" s="27"/>
      <c r="KV2106" s="27"/>
      <c r="KW2106" s="27"/>
      <c r="KX2106" s="27"/>
      <c r="KY2106" s="27"/>
      <c r="KZ2106" s="27"/>
      <c r="LA2106" s="27"/>
      <c r="LB2106" s="27"/>
      <c r="LC2106" s="27"/>
      <c r="LD2106" s="27"/>
      <c r="LE2106" s="27"/>
      <c r="LF2106" s="27"/>
      <c r="LG2106" s="27"/>
      <c r="LH2106" s="27"/>
      <c r="LI2106" s="27"/>
      <c r="LJ2106" s="27"/>
      <c r="LK2106" s="27"/>
      <c r="LL2106" s="27"/>
      <c r="LM2106" s="27"/>
      <c r="LN2106" s="27"/>
      <c r="LO2106" s="27"/>
      <c r="LP2106" s="27"/>
      <c r="LQ2106" s="27"/>
      <c r="LR2106" s="27"/>
      <c r="LS2106" s="27"/>
      <c r="LT2106" s="27"/>
      <c r="LU2106" s="27"/>
    </row>
    <row r="2107" spans="8:333" ht="12.75"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27"/>
      <c r="DZ2107" s="27"/>
      <c r="EA2107" s="27"/>
      <c r="EB2107" s="27"/>
      <c r="EC2107" s="27"/>
      <c r="ED2107" s="27"/>
      <c r="EE2107" s="27"/>
      <c r="EF2107" s="27"/>
      <c r="EG2107" s="27"/>
      <c r="EH2107" s="27"/>
      <c r="EI2107" s="27"/>
      <c r="EJ2107" s="27"/>
      <c r="EK2107" s="27"/>
      <c r="EL2107" s="27"/>
      <c r="EM2107" s="27"/>
      <c r="EN2107" s="27"/>
      <c r="EO2107" s="27"/>
      <c r="EP2107" s="27"/>
      <c r="EQ2107" s="27"/>
      <c r="ER2107" s="27"/>
      <c r="ES2107" s="27"/>
      <c r="ET2107" s="27"/>
      <c r="EU2107" s="27"/>
      <c r="EV2107" s="27"/>
      <c r="EW2107" s="27"/>
      <c r="EX2107" s="27"/>
      <c r="EY2107" s="27"/>
      <c r="EZ2107" s="27"/>
      <c r="FA2107" s="27"/>
      <c r="FB2107" s="27"/>
      <c r="FC2107" s="27"/>
      <c r="FD2107" s="27"/>
      <c r="FE2107" s="27"/>
      <c r="FF2107" s="27"/>
      <c r="FG2107" s="27"/>
      <c r="FH2107" s="27"/>
      <c r="FI2107" s="27"/>
      <c r="FJ2107" s="27"/>
      <c r="FK2107" s="27"/>
      <c r="FL2107" s="27"/>
      <c r="FM2107" s="27"/>
      <c r="FN2107" s="27"/>
      <c r="FO2107" s="27"/>
      <c r="FP2107" s="27"/>
      <c r="FQ2107" s="27"/>
      <c r="FR2107" s="27"/>
      <c r="FS2107" s="27"/>
      <c r="FT2107" s="27"/>
      <c r="FU2107" s="27"/>
      <c r="FV2107" s="27"/>
      <c r="FW2107" s="27"/>
      <c r="FX2107" s="27"/>
      <c r="FY2107" s="27"/>
      <c r="FZ2107" s="27"/>
      <c r="GA2107" s="27"/>
      <c r="GB2107" s="27"/>
      <c r="GC2107" s="27"/>
      <c r="GD2107" s="27"/>
      <c r="GE2107" s="27"/>
      <c r="GF2107" s="27"/>
      <c r="GG2107" s="27"/>
      <c r="GH2107" s="27"/>
      <c r="GI2107" s="27"/>
      <c r="GJ2107" s="27"/>
      <c r="GK2107" s="27"/>
      <c r="GL2107" s="27"/>
      <c r="GM2107" s="27"/>
      <c r="GN2107" s="27"/>
      <c r="GO2107" s="27"/>
      <c r="GP2107" s="27"/>
      <c r="GQ2107" s="27"/>
      <c r="GR2107" s="27"/>
      <c r="GS2107" s="27"/>
      <c r="GT2107" s="27"/>
      <c r="GU2107" s="27"/>
      <c r="GV2107" s="27"/>
      <c r="GW2107" s="27"/>
      <c r="GX2107" s="27"/>
      <c r="GY2107" s="27"/>
      <c r="GZ2107" s="27"/>
      <c r="HA2107" s="27"/>
      <c r="HB2107" s="27"/>
      <c r="HC2107" s="27"/>
      <c r="HD2107" s="27"/>
      <c r="HE2107" s="27"/>
      <c r="HF2107" s="27"/>
      <c r="HG2107" s="27"/>
      <c r="HH2107" s="27"/>
      <c r="HI2107" s="27"/>
      <c r="HJ2107" s="27"/>
      <c r="HK2107" s="27"/>
      <c r="HL2107" s="27"/>
      <c r="HM2107" s="27"/>
      <c r="HN2107" s="27"/>
      <c r="HO2107" s="27"/>
      <c r="HP2107" s="27"/>
      <c r="HQ2107" s="27"/>
      <c r="HR2107" s="27"/>
      <c r="HS2107" s="27"/>
      <c r="HT2107" s="27"/>
      <c r="HU2107" s="27"/>
      <c r="HV2107" s="27"/>
      <c r="HW2107" s="27"/>
      <c r="HX2107" s="27"/>
      <c r="HY2107" s="27"/>
      <c r="HZ2107" s="27"/>
      <c r="IA2107" s="27"/>
      <c r="IB2107" s="27"/>
      <c r="IC2107" s="27"/>
      <c r="ID2107" s="27"/>
      <c r="IE2107" s="27"/>
      <c r="IF2107" s="27"/>
      <c r="IG2107" s="27"/>
      <c r="IH2107" s="27"/>
      <c r="II2107" s="27"/>
      <c r="IJ2107" s="27"/>
      <c r="IK2107" s="27"/>
      <c r="IL2107" s="27"/>
      <c r="IM2107" s="27"/>
      <c r="IN2107" s="27"/>
      <c r="IO2107" s="27"/>
      <c r="IP2107" s="27"/>
      <c r="IQ2107" s="27"/>
      <c r="IR2107" s="27"/>
      <c r="IS2107" s="27"/>
      <c r="IT2107" s="27"/>
      <c r="IU2107" s="27"/>
      <c r="IV2107" s="27"/>
      <c r="IW2107" s="27"/>
      <c r="IX2107" s="27"/>
      <c r="IY2107" s="27"/>
      <c r="IZ2107" s="27"/>
      <c r="JA2107" s="27"/>
      <c r="JB2107" s="27"/>
      <c r="JC2107" s="27"/>
      <c r="JD2107" s="27"/>
      <c r="JE2107" s="27"/>
      <c r="JF2107" s="27"/>
      <c r="JG2107" s="27"/>
      <c r="JH2107" s="27"/>
      <c r="JI2107" s="27"/>
      <c r="JJ2107" s="27"/>
      <c r="JK2107" s="27"/>
      <c r="JL2107" s="27"/>
      <c r="JM2107" s="27"/>
      <c r="JN2107" s="27"/>
      <c r="JO2107" s="27"/>
      <c r="JP2107" s="27"/>
      <c r="JQ2107" s="27"/>
      <c r="JR2107" s="27"/>
      <c r="JS2107" s="27"/>
      <c r="JT2107" s="27"/>
      <c r="JU2107" s="27"/>
      <c r="JV2107" s="27"/>
      <c r="JW2107" s="27"/>
      <c r="JX2107" s="27"/>
      <c r="JY2107" s="27"/>
      <c r="JZ2107" s="27"/>
      <c r="KA2107" s="27"/>
      <c r="KB2107" s="27"/>
      <c r="KC2107" s="27"/>
      <c r="KD2107" s="27"/>
      <c r="KE2107" s="27"/>
      <c r="KF2107" s="27"/>
      <c r="KG2107" s="27"/>
      <c r="KH2107" s="27"/>
      <c r="KI2107" s="27"/>
      <c r="KJ2107" s="27"/>
      <c r="KK2107" s="27"/>
      <c r="KL2107" s="27"/>
      <c r="KM2107" s="27"/>
      <c r="KN2107" s="27"/>
      <c r="KO2107" s="27"/>
      <c r="KP2107" s="27"/>
      <c r="KQ2107" s="27"/>
      <c r="KR2107" s="27"/>
      <c r="KS2107" s="27"/>
      <c r="KT2107" s="27"/>
      <c r="KU2107" s="27"/>
      <c r="KV2107" s="27"/>
      <c r="KW2107" s="27"/>
      <c r="KX2107" s="27"/>
      <c r="KY2107" s="27"/>
      <c r="KZ2107" s="27"/>
      <c r="LA2107" s="27"/>
      <c r="LB2107" s="27"/>
      <c r="LC2107" s="27"/>
      <c r="LD2107" s="27"/>
      <c r="LE2107" s="27"/>
      <c r="LF2107" s="27"/>
      <c r="LG2107" s="27"/>
      <c r="LH2107" s="27"/>
      <c r="LI2107" s="27"/>
      <c r="LJ2107" s="27"/>
      <c r="LK2107" s="27"/>
      <c r="LL2107" s="27"/>
      <c r="LM2107" s="27"/>
      <c r="LN2107" s="27"/>
      <c r="LO2107" s="27"/>
      <c r="LP2107" s="27"/>
      <c r="LQ2107" s="27"/>
      <c r="LR2107" s="27"/>
      <c r="LS2107" s="27"/>
      <c r="LT2107" s="27"/>
      <c r="LU2107" s="27"/>
    </row>
    <row r="2108" spans="8:333" ht="12.75"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/>
      <c r="DW2108" s="27"/>
      <c r="DX2108" s="27"/>
      <c r="DY2108" s="27"/>
      <c r="DZ2108" s="27"/>
      <c r="EA2108" s="27"/>
      <c r="EB2108" s="27"/>
      <c r="EC2108" s="27"/>
      <c r="ED2108" s="27"/>
      <c r="EE2108" s="27"/>
      <c r="EF2108" s="27"/>
      <c r="EG2108" s="27"/>
      <c r="EH2108" s="27"/>
      <c r="EI2108" s="27"/>
      <c r="EJ2108" s="27"/>
      <c r="EK2108" s="27"/>
      <c r="EL2108" s="27"/>
      <c r="EM2108" s="27"/>
      <c r="EN2108" s="27"/>
      <c r="EO2108" s="27"/>
      <c r="EP2108" s="27"/>
      <c r="EQ2108" s="27"/>
      <c r="ER2108" s="27"/>
      <c r="ES2108" s="27"/>
      <c r="ET2108" s="27"/>
      <c r="EU2108" s="27"/>
      <c r="EV2108" s="27"/>
      <c r="EW2108" s="27"/>
      <c r="EX2108" s="27"/>
      <c r="EY2108" s="27"/>
      <c r="EZ2108" s="27"/>
      <c r="FA2108" s="27"/>
      <c r="FB2108" s="27"/>
      <c r="FC2108" s="27"/>
      <c r="FD2108" s="27"/>
      <c r="FE2108" s="27"/>
      <c r="FF2108" s="27"/>
      <c r="FG2108" s="27"/>
      <c r="FH2108" s="27"/>
      <c r="FI2108" s="27"/>
      <c r="FJ2108" s="27"/>
      <c r="FK2108" s="27"/>
      <c r="FL2108" s="27"/>
      <c r="FM2108" s="27"/>
      <c r="FN2108" s="27"/>
      <c r="FO2108" s="27"/>
      <c r="FP2108" s="27"/>
      <c r="FQ2108" s="27"/>
      <c r="FR2108" s="27"/>
      <c r="FS2108" s="27"/>
      <c r="FT2108" s="27"/>
      <c r="FU2108" s="27"/>
      <c r="FV2108" s="27"/>
      <c r="FW2108" s="27"/>
      <c r="FX2108" s="27"/>
      <c r="FY2108" s="27"/>
      <c r="FZ2108" s="27"/>
      <c r="GA2108" s="27"/>
      <c r="GB2108" s="27"/>
      <c r="GC2108" s="27"/>
      <c r="GD2108" s="27"/>
      <c r="GE2108" s="27"/>
      <c r="GF2108" s="27"/>
      <c r="GG2108" s="27"/>
      <c r="GH2108" s="27"/>
      <c r="GI2108" s="27"/>
      <c r="GJ2108" s="27"/>
      <c r="GK2108" s="27"/>
      <c r="GL2108" s="27"/>
      <c r="GM2108" s="27"/>
      <c r="GN2108" s="27"/>
      <c r="GO2108" s="27"/>
      <c r="GP2108" s="27"/>
      <c r="GQ2108" s="27"/>
      <c r="GR2108" s="27"/>
      <c r="GS2108" s="27"/>
      <c r="GT2108" s="27"/>
      <c r="GU2108" s="27"/>
      <c r="GV2108" s="27"/>
      <c r="GW2108" s="27"/>
      <c r="GX2108" s="27"/>
      <c r="GY2108" s="27"/>
      <c r="GZ2108" s="27"/>
      <c r="HA2108" s="27"/>
      <c r="HB2108" s="27"/>
      <c r="HC2108" s="27"/>
      <c r="HD2108" s="27"/>
      <c r="HE2108" s="27"/>
      <c r="HF2108" s="27"/>
      <c r="HG2108" s="27"/>
      <c r="HH2108" s="27"/>
      <c r="HI2108" s="27"/>
      <c r="HJ2108" s="27"/>
      <c r="HK2108" s="27"/>
      <c r="HL2108" s="27"/>
      <c r="HM2108" s="27"/>
      <c r="HN2108" s="27"/>
      <c r="HO2108" s="27"/>
      <c r="HP2108" s="27"/>
      <c r="HQ2108" s="27"/>
      <c r="HR2108" s="27"/>
      <c r="HS2108" s="27"/>
      <c r="HT2108" s="27"/>
      <c r="HU2108" s="27"/>
      <c r="HV2108" s="27"/>
      <c r="HW2108" s="27"/>
      <c r="HX2108" s="27"/>
      <c r="HY2108" s="27"/>
      <c r="HZ2108" s="27"/>
      <c r="IA2108" s="27"/>
      <c r="IB2108" s="27"/>
      <c r="IC2108" s="27"/>
      <c r="ID2108" s="27"/>
      <c r="IE2108" s="27"/>
      <c r="IF2108" s="27"/>
      <c r="IG2108" s="27"/>
      <c r="IH2108" s="27"/>
      <c r="II2108" s="27"/>
      <c r="IJ2108" s="27"/>
      <c r="IK2108" s="27"/>
      <c r="IL2108" s="27"/>
      <c r="IM2108" s="27"/>
      <c r="IN2108" s="27"/>
      <c r="IO2108" s="27"/>
      <c r="IP2108" s="27"/>
      <c r="IQ2108" s="27"/>
      <c r="IR2108" s="27"/>
      <c r="IS2108" s="27"/>
      <c r="IT2108" s="27"/>
      <c r="IU2108" s="27"/>
      <c r="IV2108" s="27"/>
      <c r="IW2108" s="27"/>
      <c r="IX2108" s="27"/>
      <c r="IY2108" s="27"/>
      <c r="IZ2108" s="27"/>
      <c r="JA2108" s="27"/>
      <c r="JB2108" s="27"/>
      <c r="JC2108" s="27"/>
      <c r="JD2108" s="27"/>
      <c r="JE2108" s="27"/>
      <c r="JF2108" s="27"/>
      <c r="JG2108" s="27"/>
      <c r="JH2108" s="27"/>
      <c r="JI2108" s="27"/>
      <c r="JJ2108" s="27"/>
      <c r="JK2108" s="27"/>
      <c r="JL2108" s="27"/>
      <c r="JM2108" s="27"/>
      <c r="JN2108" s="27"/>
      <c r="JO2108" s="27"/>
      <c r="JP2108" s="27"/>
      <c r="JQ2108" s="27"/>
      <c r="JR2108" s="27"/>
      <c r="JS2108" s="27"/>
      <c r="JT2108" s="27"/>
      <c r="JU2108" s="27"/>
      <c r="JV2108" s="27"/>
      <c r="JW2108" s="27"/>
      <c r="JX2108" s="27"/>
      <c r="JY2108" s="27"/>
      <c r="JZ2108" s="27"/>
      <c r="KA2108" s="27"/>
      <c r="KB2108" s="27"/>
      <c r="KC2108" s="27"/>
      <c r="KD2108" s="27"/>
      <c r="KE2108" s="27"/>
      <c r="KF2108" s="27"/>
      <c r="KG2108" s="27"/>
      <c r="KH2108" s="27"/>
      <c r="KI2108" s="27"/>
      <c r="KJ2108" s="27"/>
      <c r="KK2108" s="27"/>
      <c r="KL2108" s="27"/>
      <c r="KM2108" s="27"/>
      <c r="KN2108" s="27"/>
      <c r="KO2108" s="27"/>
      <c r="KP2108" s="27"/>
      <c r="KQ2108" s="27"/>
      <c r="KR2108" s="27"/>
      <c r="KS2108" s="27"/>
      <c r="KT2108" s="27"/>
      <c r="KU2108" s="27"/>
      <c r="KV2108" s="27"/>
      <c r="KW2108" s="27"/>
      <c r="KX2108" s="27"/>
      <c r="KY2108" s="27"/>
      <c r="KZ2108" s="27"/>
      <c r="LA2108" s="27"/>
      <c r="LB2108" s="27"/>
      <c r="LC2108" s="27"/>
      <c r="LD2108" s="27"/>
      <c r="LE2108" s="27"/>
      <c r="LF2108" s="27"/>
      <c r="LG2108" s="27"/>
      <c r="LH2108" s="27"/>
      <c r="LI2108" s="27"/>
      <c r="LJ2108" s="27"/>
      <c r="LK2108" s="27"/>
      <c r="LL2108" s="27"/>
      <c r="LM2108" s="27"/>
      <c r="LN2108" s="27"/>
      <c r="LO2108" s="27"/>
      <c r="LP2108" s="27"/>
      <c r="LQ2108" s="27"/>
      <c r="LR2108" s="27"/>
      <c r="LS2108" s="27"/>
      <c r="LT2108" s="27"/>
      <c r="LU2108" s="27"/>
    </row>
    <row r="2109" spans="8:333" ht="12.75"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/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27"/>
      <c r="DZ2109" s="27"/>
      <c r="EA2109" s="27"/>
      <c r="EB2109" s="27"/>
      <c r="EC2109" s="27"/>
      <c r="ED2109" s="27"/>
      <c r="EE2109" s="27"/>
      <c r="EF2109" s="27"/>
      <c r="EG2109" s="27"/>
      <c r="EH2109" s="27"/>
      <c r="EI2109" s="27"/>
      <c r="EJ2109" s="27"/>
      <c r="EK2109" s="27"/>
      <c r="EL2109" s="27"/>
      <c r="EM2109" s="27"/>
      <c r="EN2109" s="27"/>
      <c r="EO2109" s="27"/>
      <c r="EP2109" s="27"/>
      <c r="EQ2109" s="27"/>
      <c r="ER2109" s="27"/>
      <c r="ES2109" s="27"/>
      <c r="ET2109" s="27"/>
      <c r="EU2109" s="27"/>
      <c r="EV2109" s="27"/>
      <c r="EW2109" s="27"/>
      <c r="EX2109" s="27"/>
      <c r="EY2109" s="27"/>
      <c r="EZ2109" s="27"/>
      <c r="FA2109" s="27"/>
      <c r="FB2109" s="27"/>
      <c r="FC2109" s="27"/>
      <c r="FD2109" s="27"/>
      <c r="FE2109" s="27"/>
      <c r="FF2109" s="27"/>
      <c r="FG2109" s="27"/>
      <c r="FH2109" s="27"/>
      <c r="FI2109" s="27"/>
      <c r="FJ2109" s="27"/>
      <c r="FK2109" s="27"/>
      <c r="FL2109" s="27"/>
      <c r="FM2109" s="27"/>
      <c r="FN2109" s="27"/>
      <c r="FO2109" s="27"/>
      <c r="FP2109" s="27"/>
      <c r="FQ2109" s="27"/>
      <c r="FR2109" s="27"/>
      <c r="FS2109" s="27"/>
      <c r="FT2109" s="27"/>
      <c r="FU2109" s="27"/>
      <c r="FV2109" s="27"/>
      <c r="FW2109" s="27"/>
      <c r="FX2109" s="27"/>
      <c r="FY2109" s="27"/>
      <c r="FZ2109" s="27"/>
      <c r="GA2109" s="27"/>
      <c r="GB2109" s="27"/>
      <c r="GC2109" s="27"/>
      <c r="GD2109" s="27"/>
      <c r="GE2109" s="27"/>
      <c r="GF2109" s="27"/>
      <c r="GG2109" s="27"/>
      <c r="GH2109" s="27"/>
      <c r="GI2109" s="27"/>
      <c r="GJ2109" s="27"/>
      <c r="GK2109" s="27"/>
      <c r="GL2109" s="27"/>
      <c r="GM2109" s="27"/>
      <c r="GN2109" s="27"/>
      <c r="GO2109" s="27"/>
      <c r="GP2109" s="27"/>
      <c r="GQ2109" s="27"/>
      <c r="GR2109" s="27"/>
      <c r="GS2109" s="27"/>
      <c r="GT2109" s="27"/>
      <c r="GU2109" s="27"/>
      <c r="GV2109" s="27"/>
      <c r="GW2109" s="27"/>
      <c r="GX2109" s="27"/>
      <c r="GY2109" s="27"/>
      <c r="GZ2109" s="27"/>
      <c r="HA2109" s="27"/>
      <c r="HB2109" s="27"/>
      <c r="HC2109" s="27"/>
      <c r="HD2109" s="27"/>
      <c r="HE2109" s="27"/>
      <c r="HF2109" s="27"/>
      <c r="HG2109" s="27"/>
      <c r="HH2109" s="27"/>
      <c r="HI2109" s="27"/>
      <c r="HJ2109" s="27"/>
      <c r="HK2109" s="27"/>
      <c r="HL2109" s="27"/>
      <c r="HM2109" s="27"/>
      <c r="HN2109" s="27"/>
      <c r="HO2109" s="27"/>
      <c r="HP2109" s="27"/>
      <c r="HQ2109" s="27"/>
      <c r="HR2109" s="27"/>
      <c r="HS2109" s="27"/>
      <c r="HT2109" s="27"/>
      <c r="HU2109" s="27"/>
      <c r="HV2109" s="27"/>
      <c r="HW2109" s="27"/>
      <c r="HX2109" s="27"/>
      <c r="HY2109" s="27"/>
      <c r="HZ2109" s="27"/>
      <c r="IA2109" s="27"/>
      <c r="IB2109" s="27"/>
      <c r="IC2109" s="27"/>
      <c r="ID2109" s="27"/>
      <c r="IE2109" s="27"/>
      <c r="IF2109" s="27"/>
      <c r="IG2109" s="27"/>
      <c r="IH2109" s="27"/>
      <c r="II2109" s="27"/>
      <c r="IJ2109" s="27"/>
      <c r="IK2109" s="27"/>
      <c r="IL2109" s="27"/>
      <c r="IM2109" s="27"/>
      <c r="IN2109" s="27"/>
      <c r="IO2109" s="27"/>
      <c r="IP2109" s="27"/>
      <c r="IQ2109" s="27"/>
      <c r="IR2109" s="27"/>
      <c r="IS2109" s="27"/>
      <c r="IT2109" s="27"/>
      <c r="IU2109" s="27"/>
      <c r="IV2109" s="27"/>
      <c r="IW2109" s="27"/>
      <c r="IX2109" s="27"/>
      <c r="IY2109" s="27"/>
      <c r="IZ2109" s="27"/>
      <c r="JA2109" s="27"/>
      <c r="JB2109" s="27"/>
      <c r="JC2109" s="27"/>
      <c r="JD2109" s="27"/>
      <c r="JE2109" s="27"/>
      <c r="JF2109" s="27"/>
      <c r="JG2109" s="27"/>
      <c r="JH2109" s="27"/>
      <c r="JI2109" s="27"/>
      <c r="JJ2109" s="27"/>
      <c r="JK2109" s="27"/>
      <c r="JL2109" s="27"/>
      <c r="JM2109" s="27"/>
      <c r="JN2109" s="27"/>
      <c r="JO2109" s="27"/>
      <c r="JP2109" s="27"/>
      <c r="JQ2109" s="27"/>
      <c r="JR2109" s="27"/>
      <c r="JS2109" s="27"/>
      <c r="JT2109" s="27"/>
      <c r="JU2109" s="27"/>
      <c r="JV2109" s="27"/>
      <c r="JW2109" s="27"/>
      <c r="JX2109" s="27"/>
      <c r="JY2109" s="27"/>
      <c r="JZ2109" s="27"/>
      <c r="KA2109" s="27"/>
      <c r="KB2109" s="27"/>
      <c r="KC2109" s="27"/>
      <c r="KD2109" s="27"/>
      <c r="KE2109" s="27"/>
      <c r="KF2109" s="27"/>
      <c r="KG2109" s="27"/>
      <c r="KH2109" s="27"/>
      <c r="KI2109" s="27"/>
      <c r="KJ2109" s="27"/>
      <c r="KK2109" s="27"/>
      <c r="KL2109" s="27"/>
      <c r="KM2109" s="27"/>
      <c r="KN2109" s="27"/>
      <c r="KO2109" s="27"/>
      <c r="KP2109" s="27"/>
      <c r="KQ2109" s="27"/>
      <c r="KR2109" s="27"/>
      <c r="KS2109" s="27"/>
      <c r="KT2109" s="27"/>
      <c r="KU2109" s="27"/>
      <c r="KV2109" s="27"/>
      <c r="KW2109" s="27"/>
      <c r="KX2109" s="27"/>
      <c r="KY2109" s="27"/>
      <c r="KZ2109" s="27"/>
      <c r="LA2109" s="27"/>
      <c r="LB2109" s="27"/>
      <c r="LC2109" s="27"/>
      <c r="LD2109" s="27"/>
      <c r="LE2109" s="27"/>
      <c r="LF2109" s="27"/>
      <c r="LG2109" s="27"/>
      <c r="LH2109" s="27"/>
      <c r="LI2109" s="27"/>
      <c r="LJ2109" s="27"/>
      <c r="LK2109" s="27"/>
      <c r="LL2109" s="27"/>
      <c r="LM2109" s="27"/>
      <c r="LN2109" s="27"/>
      <c r="LO2109" s="27"/>
      <c r="LP2109" s="27"/>
      <c r="LQ2109" s="27"/>
      <c r="LR2109" s="27"/>
      <c r="LS2109" s="27"/>
      <c r="LT2109" s="27"/>
      <c r="LU2109" s="27"/>
    </row>
    <row r="2110" spans="8:333" ht="12.75"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27"/>
      <c r="DZ2110" s="27"/>
      <c r="EA2110" s="27"/>
      <c r="EB2110" s="27"/>
      <c r="EC2110" s="27"/>
      <c r="ED2110" s="27"/>
      <c r="EE2110" s="27"/>
      <c r="EF2110" s="27"/>
      <c r="EG2110" s="27"/>
      <c r="EH2110" s="27"/>
      <c r="EI2110" s="27"/>
      <c r="EJ2110" s="27"/>
      <c r="EK2110" s="27"/>
      <c r="EL2110" s="27"/>
      <c r="EM2110" s="27"/>
      <c r="EN2110" s="27"/>
      <c r="EO2110" s="27"/>
      <c r="EP2110" s="27"/>
      <c r="EQ2110" s="27"/>
      <c r="ER2110" s="27"/>
      <c r="ES2110" s="27"/>
      <c r="ET2110" s="27"/>
      <c r="EU2110" s="27"/>
      <c r="EV2110" s="27"/>
      <c r="EW2110" s="27"/>
      <c r="EX2110" s="27"/>
      <c r="EY2110" s="27"/>
      <c r="EZ2110" s="27"/>
      <c r="FA2110" s="27"/>
      <c r="FB2110" s="27"/>
      <c r="FC2110" s="27"/>
      <c r="FD2110" s="27"/>
      <c r="FE2110" s="27"/>
      <c r="FF2110" s="27"/>
      <c r="FG2110" s="27"/>
      <c r="FH2110" s="27"/>
      <c r="FI2110" s="27"/>
      <c r="FJ2110" s="27"/>
      <c r="FK2110" s="27"/>
      <c r="FL2110" s="27"/>
      <c r="FM2110" s="27"/>
      <c r="FN2110" s="27"/>
      <c r="FO2110" s="27"/>
      <c r="FP2110" s="27"/>
      <c r="FQ2110" s="27"/>
      <c r="FR2110" s="27"/>
      <c r="FS2110" s="27"/>
      <c r="FT2110" s="27"/>
      <c r="FU2110" s="27"/>
      <c r="FV2110" s="27"/>
      <c r="FW2110" s="27"/>
      <c r="FX2110" s="27"/>
      <c r="FY2110" s="27"/>
      <c r="FZ2110" s="27"/>
      <c r="GA2110" s="27"/>
      <c r="GB2110" s="27"/>
      <c r="GC2110" s="27"/>
      <c r="GD2110" s="27"/>
      <c r="GE2110" s="27"/>
      <c r="GF2110" s="27"/>
      <c r="GG2110" s="27"/>
      <c r="GH2110" s="27"/>
      <c r="GI2110" s="27"/>
      <c r="GJ2110" s="27"/>
      <c r="GK2110" s="27"/>
      <c r="GL2110" s="27"/>
      <c r="GM2110" s="27"/>
      <c r="GN2110" s="27"/>
      <c r="GO2110" s="27"/>
      <c r="GP2110" s="27"/>
      <c r="GQ2110" s="27"/>
      <c r="GR2110" s="27"/>
      <c r="GS2110" s="27"/>
      <c r="GT2110" s="27"/>
      <c r="GU2110" s="27"/>
      <c r="GV2110" s="27"/>
      <c r="GW2110" s="27"/>
      <c r="GX2110" s="27"/>
      <c r="GY2110" s="27"/>
      <c r="GZ2110" s="27"/>
      <c r="HA2110" s="27"/>
      <c r="HB2110" s="27"/>
      <c r="HC2110" s="27"/>
      <c r="HD2110" s="27"/>
      <c r="HE2110" s="27"/>
      <c r="HF2110" s="27"/>
      <c r="HG2110" s="27"/>
      <c r="HH2110" s="27"/>
      <c r="HI2110" s="27"/>
      <c r="HJ2110" s="27"/>
      <c r="HK2110" s="27"/>
      <c r="HL2110" s="27"/>
      <c r="HM2110" s="27"/>
      <c r="HN2110" s="27"/>
      <c r="HO2110" s="27"/>
      <c r="HP2110" s="27"/>
      <c r="HQ2110" s="27"/>
      <c r="HR2110" s="27"/>
      <c r="HS2110" s="27"/>
      <c r="HT2110" s="27"/>
      <c r="HU2110" s="27"/>
      <c r="HV2110" s="27"/>
      <c r="HW2110" s="27"/>
      <c r="HX2110" s="27"/>
      <c r="HY2110" s="27"/>
      <c r="HZ2110" s="27"/>
      <c r="IA2110" s="27"/>
      <c r="IB2110" s="27"/>
      <c r="IC2110" s="27"/>
      <c r="ID2110" s="27"/>
      <c r="IE2110" s="27"/>
      <c r="IF2110" s="27"/>
      <c r="IG2110" s="27"/>
      <c r="IH2110" s="27"/>
      <c r="II2110" s="27"/>
      <c r="IJ2110" s="27"/>
      <c r="IK2110" s="27"/>
      <c r="IL2110" s="27"/>
      <c r="IM2110" s="27"/>
      <c r="IN2110" s="27"/>
      <c r="IO2110" s="27"/>
      <c r="IP2110" s="27"/>
      <c r="IQ2110" s="27"/>
      <c r="IR2110" s="27"/>
      <c r="IS2110" s="27"/>
      <c r="IT2110" s="27"/>
      <c r="IU2110" s="27"/>
      <c r="IV2110" s="27"/>
      <c r="IW2110" s="27"/>
      <c r="IX2110" s="27"/>
      <c r="IY2110" s="27"/>
      <c r="IZ2110" s="27"/>
      <c r="JA2110" s="27"/>
      <c r="JB2110" s="27"/>
      <c r="JC2110" s="27"/>
      <c r="JD2110" s="27"/>
      <c r="JE2110" s="27"/>
      <c r="JF2110" s="27"/>
      <c r="JG2110" s="27"/>
      <c r="JH2110" s="27"/>
      <c r="JI2110" s="27"/>
      <c r="JJ2110" s="27"/>
      <c r="JK2110" s="27"/>
      <c r="JL2110" s="27"/>
      <c r="JM2110" s="27"/>
      <c r="JN2110" s="27"/>
      <c r="JO2110" s="27"/>
      <c r="JP2110" s="27"/>
      <c r="JQ2110" s="27"/>
      <c r="JR2110" s="27"/>
      <c r="JS2110" s="27"/>
      <c r="JT2110" s="27"/>
      <c r="JU2110" s="27"/>
      <c r="JV2110" s="27"/>
      <c r="JW2110" s="27"/>
      <c r="JX2110" s="27"/>
      <c r="JY2110" s="27"/>
      <c r="JZ2110" s="27"/>
      <c r="KA2110" s="27"/>
      <c r="KB2110" s="27"/>
      <c r="KC2110" s="27"/>
      <c r="KD2110" s="27"/>
      <c r="KE2110" s="27"/>
      <c r="KF2110" s="27"/>
      <c r="KG2110" s="27"/>
      <c r="KH2110" s="27"/>
      <c r="KI2110" s="27"/>
      <c r="KJ2110" s="27"/>
      <c r="KK2110" s="27"/>
      <c r="KL2110" s="27"/>
      <c r="KM2110" s="27"/>
      <c r="KN2110" s="27"/>
      <c r="KO2110" s="27"/>
      <c r="KP2110" s="27"/>
      <c r="KQ2110" s="27"/>
      <c r="KR2110" s="27"/>
      <c r="KS2110" s="27"/>
      <c r="KT2110" s="27"/>
      <c r="KU2110" s="27"/>
      <c r="KV2110" s="27"/>
      <c r="KW2110" s="27"/>
      <c r="KX2110" s="27"/>
      <c r="KY2110" s="27"/>
      <c r="KZ2110" s="27"/>
      <c r="LA2110" s="27"/>
      <c r="LB2110" s="27"/>
      <c r="LC2110" s="27"/>
      <c r="LD2110" s="27"/>
      <c r="LE2110" s="27"/>
      <c r="LF2110" s="27"/>
      <c r="LG2110" s="27"/>
      <c r="LH2110" s="27"/>
      <c r="LI2110" s="27"/>
      <c r="LJ2110" s="27"/>
      <c r="LK2110" s="27"/>
      <c r="LL2110" s="27"/>
      <c r="LM2110" s="27"/>
      <c r="LN2110" s="27"/>
      <c r="LO2110" s="27"/>
      <c r="LP2110" s="27"/>
      <c r="LQ2110" s="27"/>
      <c r="LR2110" s="27"/>
      <c r="LS2110" s="27"/>
      <c r="LT2110" s="27"/>
      <c r="LU2110" s="27"/>
    </row>
    <row r="2111" spans="8:333" ht="12.75"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27"/>
      <c r="DZ2111" s="27"/>
      <c r="EA2111" s="27"/>
      <c r="EB2111" s="27"/>
      <c r="EC2111" s="27"/>
      <c r="ED2111" s="27"/>
      <c r="EE2111" s="27"/>
      <c r="EF2111" s="27"/>
      <c r="EG2111" s="27"/>
      <c r="EH2111" s="27"/>
      <c r="EI2111" s="27"/>
      <c r="EJ2111" s="27"/>
      <c r="EK2111" s="27"/>
      <c r="EL2111" s="27"/>
      <c r="EM2111" s="27"/>
      <c r="EN2111" s="27"/>
      <c r="EO2111" s="27"/>
      <c r="EP2111" s="27"/>
      <c r="EQ2111" s="27"/>
      <c r="ER2111" s="27"/>
      <c r="ES2111" s="27"/>
      <c r="ET2111" s="27"/>
      <c r="EU2111" s="27"/>
      <c r="EV2111" s="27"/>
      <c r="EW2111" s="27"/>
      <c r="EX2111" s="27"/>
      <c r="EY2111" s="27"/>
      <c r="EZ2111" s="27"/>
      <c r="FA2111" s="27"/>
      <c r="FB2111" s="27"/>
      <c r="FC2111" s="27"/>
      <c r="FD2111" s="27"/>
      <c r="FE2111" s="27"/>
      <c r="FF2111" s="27"/>
      <c r="FG2111" s="27"/>
      <c r="FH2111" s="27"/>
      <c r="FI2111" s="27"/>
      <c r="FJ2111" s="27"/>
      <c r="FK2111" s="27"/>
      <c r="FL2111" s="27"/>
      <c r="FM2111" s="27"/>
      <c r="FN2111" s="27"/>
      <c r="FO2111" s="27"/>
      <c r="FP2111" s="27"/>
      <c r="FQ2111" s="27"/>
      <c r="FR2111" s="27"/>
      <c r="FS2111" s="27"/>
      <c r="FT2111" s="27"/>
      <c r="FU2111" s="27"/>
      <c r="FV2111" s="27"/>
      <c r="FW2111" s="27"/>
      <c r="FX2111" s="27"/>
      <c r="FY2111" s="27"/>
      <c r="FZ2111" s="27"/>
      <c r="GA2111" s="27"/>
      <c r="GB2111" s="27"/>
      <c r="GC2111" s="27"/>
      <c r="GD2111" s="27"/>
      <c r="GE2111" s="27"/>
      <c r="GF2111" s="27"/>
      <c r="GG2111" s="27"/>
      <c r="GH2111" s="27"/>
      <c r="GI2111" s="27"/>
      <c r="GJ2111" s="27"/>
      <c r="GK2111" s="27"/>
      <c r="GL2111" s="27"/>
      <c r="GM2111" s="27"/>
      <c r="GN2111" s="27"/>
      <c r="GO2111" s="27"/>
      <c r="GP2111" s="27"/>
      <c r="GQ2111" s="27"/>
      <c r="GR2111" s="27"/>
      <c r="GS2111" s="27"/>
      <c r="GT2111" s="27"/>
      <c r="GU2111" s="27"/>
      <c r="GV2111" s="27"/>
      <c r="GW2111" s="27"/>
      <c r="GX2111" s="27"/>
      <c r="GY2111" s="27"/>
      <c r="GZ2111" s="27"/>
      <c r="HA2111" s="27"/>
      <c r="HB2111" s="27"/>
      <c r="HC2111" s="27"/>
      <c r="HD2111" s="27"/>
      <c r="HE2111" s="27"/>
      <c r="HF2111" s="27"/>
      <c r="HG2111" s="27"/>
      <c r="HH2111" s="27"/>
      <c r="HI2111" s="27"/>
      <c r="HJ2111" s="27"/>
      <c r="HK2111" s="27"/>
      <c r="HL2111" s="27"/>
      <c r="HM2111" s="27"/>
      <c r="HN2111" s="27"/>
      <c r="HO2111" s="27"/>
      <c r="HP2111" s="27"/>
      <c r="HQ2111" s="27"/>
      <c r="HR2111" s="27"/>
      <c r="HS2111" s="27"/>
      <c r="HT2111" s="27"/>
      <c r="HU2111" s="27"/>
      <c r="HV2111" s="27"/>
      <c r="HW2111" s="27"/>
      <c r="HX2111" s="27"/>
      <c r="HY2111" s="27"/>
      <c r="HZ2111" s="27"/>
      <c r="IA2111" s="27"/>
      <c r="IB2111" s="27"/>
      <c r="IC2111" s="27"/>
      <c r="ID2111" s="27"/>
      <c r="IE2111" s="27"/>
      <c r="IF2111" s="27"/>
      <c r="IG2111" s="27"/>
      <c r="IH2111" s="27"/>
      <c r="II2111" s="27"/>
      <c r="IJ2111" s="27"/>
      <c r="IK2111" s="27"/>
      <c r="IL2111" s="27"/>
      <c r="IM2111" s="27"/>
      <c r="IN2111" s="27"/>
      <c r="IO2111" s="27"/>
      <c r="IP2111" s="27"/>
      <c r="IQ2111" s="27"/>
      <c r="IR2111" s="27"/>
      <c r="IS2111" s="27"/>
      <c r="IT2111" s="27"/>
      <c r="IU2111" s="27"/>
      <c r="IV2111" s="27"/>
      <c r="IW2111" s="27"/>
      <c r="IX2111" s="27"/>
      <c r="IY2111" s="27"/>
      <c r="IZ2111" s="27"/>
      <c r="JA2111" s="27"/>
      <c r="JB2111" s="27"/>
      <c r="JC2111" s="27"/>
      <c r="JD2111" s="27"/>
      <c r="JE2111" s="27"/>
      <c r="JF2111" s="27"/>
      <c r="JG2111" s="27"/>
      <c r="JH2111" s="27"/>
      <c r="JI2111" s="27"/>
      <c r="JJ2111" s="27"/>
      <c r="JK2111" s="27"/>
      <c r="JL2111" s="27"/>
      <c r="JM2111" s="27"/>
      <c r="JN2111" s="27"/>
      <c r="JO2111" s="27"/>
      <c r="JP2111" s="27"/>
      <c r="JQ2111" s="27"/>
      <c r="JR2111" s="27"/>
      <c r="JS2111" s="27"/>
      <c r="JT2111" s="27"/>
      <c r="JU2111" s="27"/>
      <c r="JV2111" s="27"/>
      <c r="JW2111" s="27"/>
      <c r="JX2111" s="27"/>
      <c r="JY2111" s="27"/>
      <c r="JZ2111" s="27"/>
      <c r="KA2111" s="27"/>
      <c r="KB2111" s="27"/>
      <c r="KC2111" s="27"/>
      <c r="KD2111" s="27"/>
      <c r="KE2111" s="27"/>
      <c r="KF2111" s="27"/>
      <c r="KG2111" s="27"/>
      <c r="KH2111" s="27"/>
      <c r="KI2111" s="27"/>
      <c r="KJ2111" s="27"/>
      <c r="KK2111" s="27"/>
      <c r="KL2111" s="27"/>
      <c r="KM2111" s="27"/>
      <c r="KN2111" s="27"/>
      <c r="KO2111" s="27"/>
      <c r="KP2111" s="27"/>
      <c r="KQ2111" s="27"/>
      <c r="KR2111" s="27"/>
      <c r="KS2111" s="27"/>
      <c r="KT2111" s="27"/>
      <c r="KU2111" s="27"/>
      <c r="KV2111" s="27"/>
      <c r="KW2111" s="27"/>
      <c r="KX2111" s="27"/>
      <c r="KY2111" s="27"/>
      <c r="KZ2111" s="27"/>
      <c r="LA2111" s="27"/>
      <c r="LB2111" s="27"/>
      <c r="LC2111" s="27"/>
      <c r="LD2111" s="27"/>
      <c r="LE2111" s="27"/>
      <c r="LF2111" s="27"/>
      <c r="LG2111" s="27"/>
      <c r="LH2111" s="27"/>
      <c r="LI2111" s="27"/>
      <c r="LJ2111" s="27"/>
      <c r="LK2111" s="27"/>
      <c r="LL2111" s="27"/>
      <c r="LM2111" s="27"/>
      <c r="LN2111" s="27"/>
      <c r="LO2111" s="27"/>
      <c r="LP2111" s="27"/>
      <c r="LQ2111" s="27"/>
      <c r="LR2111" s="27"/>
      <c r="LS2111" s="27"/>
      <c r="LT2111" s="27"/>
      <c r="LU2111" s="27"/>
    </row>
    <row r="2112" spans="8:333" ht="12.75"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27"/>
      <c r="DZ2112" s="27"/>
      <c r="EA2112" s="27"/>
      <c r="EB2112" s="27"/>
      <c r="EC2112" s="27"/>
      <c r="ED2112" s="27"/>
      <c r="EE2112" s="27"/>
      <c r="EF2112" s="27"/>
      <c r="EG2112" s="27"/>
      <c r="EH2112" s="27"/>
      <c r="EI2112" s="27"/>
      <c r="EJ2112" s="27"/>
      <c r="EK2112" s="27"/>
      <c r="EL2112" s="27"/>
      <c r="EM2112" s="27"/>
      <c r="EN2112" s="27"/>
      <c r="EO2112" s="27"/>
      <c r="EP2112" s="27"/>
      <c r="EQ2112" s="27"/>
      <c r="ER2112" s="27"/>
      <c r="ES2112" s="27"/>
      <c r="ET2112" s="27"/>
      <c r="EU2112" s="27"/>
      <c r="EV2112" s="27"/>
      <c r="EW2112" s="27"/>
      <c r="EX2112" s="27"/>
      <c r="EY2112" s="27"/>
      <c r="EZ2112" s="27"/>
      <c r="FA2112" s="27"/>
      <c r="FB2112" s="27"/>
      <c r="FC2112" s="27"/>
      <c r="FD2112" s="27"/>
      <c r="FE2112" s="27"/>
      <c r="FF2112" s="27"/>
      <c r="FG2112" s="27"/>
      <c r="FH2112" s="27"/>
      <c r="FI2112" s="27"/>
      <c r="FJ2112" s="27"/>
      <c r="FK2112" s="27"/>
      <c r="FL2112" s="27"/>
      <c r="FM2112" s="27"/>
      <c r="FN2112" s="27"/>
      <c r="FO2112" s="27"/>
      <c r="FP2112" s="27"/>
      <c r="FQ2112" s="27"/>
      <c r="FR2112" s="27"/>
      <c r="FS2112" s="27"/>
      <c r="FT2112" s="27"/>
      <c r="FU2112" s="27"/>
      <c r="FV2112" s="27"/>
      <c r="FW2112" s="27"/>
      <c r="FX2112" s="27"/>
      <c r="FY2112" s="27"/>
      <c r="FZ2112" s="27"/>
      <c r="GA2112" s="27"/>
      <c r="GB2112" s="27"/>
      <c r="GC2112" s="27"/>
      <c r="GD2112" s="27"/>
      <c r="GE2112" s="27"/>
      <c r="GF2112" s="27"/>
      <c r="GG2112" s="27"/>
      <c r="GH2112" s="27"/>
      <c r="GI2112" s="27"/>
      <c r="GJ2112" s="27"/>
      <c r="GK2112" s="27"/>
      <c r="GL2112" s="27"/>
      <c r="GM2112" s="27"/>
      <c r="GN2112" s="27"/>
      <c r="GO2112" s="27"/>
      <c r="GP2112" s="27"/>
      <c r="GQ2112" s="27"/>
      <c r="GR2112" s="27"/>
      <c r="GS2112" s="27"/>
      <c r="GT2112" s="27"/>
      <c r="GU2112" s="27"/>
      <c r="GV2112" s="27"/>
      <c r="GW2112" s="27"/>
      <c r="GX2112" s="27"/>
      <c r="GY2112" s="27"/>
      <c r="GZ2112" s="27"/>
      <c r="HA2112" s="27"/>
      <c r="HB2112" s="27"/>
      <c r="HC2112" s="27"/>
      <c r="HD2112" s="27"/>
      <c r="HE2112" s="27"/>
      <c r="HF2112" s="27"/>
      <c r="HG2112" s="27"/>
      <c r="HH2112" s="27"/>
      <c r="HI2112" s="27"/>
      <c r="HJ2112" s="27"/>
      <c r="HK2112" s="27"/>
      <c r="HL2112" s="27"/>
      <c r="HM2112" s="27"/>
      <c r="HN2112" s="27"/>
      <c r="HO2112" s="27"/>
      <c r="HP2112" s="27"/>
      <c r="HQ2112" s="27"/>
      <c r="HR2112" s="27"/>
      <c r="HS2112" s="27"/>
      <c r="HT2112" s="27"/>
      <c r="HU2112" s="27"/>
      <c r="HV2112" s="27"/>
      <c r="HW2112" s="27"/>
      <c r="HX2112" s="27"/>
      <c r="HY2112" s="27"/>
      <c r="HZ2112" s="27"/>
      <c r="IA2112" s="27"/>
      <c r="IB2112" s="27"/>
      <c r="IC2112" s="27"/>
      <c r="ID2112" s="27"/>
      <c r="IE2112" s="27"/>
      <c r="IF2112" s="27"/>
      <c r="IG2112" s="27"/>
      <c r="IH2112" s="27"/>
      <c r="II2112" s="27"/>
      <c r="IJ2112" s="27"/>
      <c r="IK2112" s="27"/>
      <c r="IL2112" s="27"/>
      <c r="IM2112" s="27"/>
      <c r="IN2112" s="27"/>
      <c r="IO2112" s="27"/>
      <c r="IP2112" s="27"/>
      <c r="IQ2112" s="27"/>
      <c r="IR2112" s="27"/>
      <c r="IS2112" s="27"/>
      <c r="IT2112" s="27"/>
      <c r="IU2112" s="27"/>
      <c r="IV2112" s="27"/>
      <c r="IW2112" s="27"/>
      <c r="IX2112" s="27"/>
      <c r="IY2112" s="27"/>
      <c r="IZ2112" s="27"/>
      <c r="JA2112" s="27"/>
      <c r="JB2112" s="27"/>
      <c r="JC2112" s="27"/>
      <c r="JD2112" s="27"/>
      <c r="JE2112" s="27"/>
      <c r="JF2112" s="27"/>
      <c r="JG2112" s="27"/>
      <c r="JH2112" s="27"/>
      <c r="JI2112" s="27"/>
      <c r="JJ2112" s="27"/>
      <c r="JK2112" s="27"/>
      <c r="JL2112" s="27"/>
      <c r="JM2112" s="27"/>
      <c r="JN2112" s="27"/>
      <c r="JO2112" s="27"/>
      <c r="JP2112" s="27"/>
      <c r="JQ2112" s="27"/>
      <c r="JR2112" s="27"/>
      <c r="JS2112" s="27"/>
      <c r="JT2112" s="27"/>
      <c r="JU2112" s="27"/>
      <c r="JV2112" s="27"/>
      <c r="JW2112" s="27"/>
      <c r="JX2112" s="27"/>
      <c r="JY2112" s="27"/>
      <c r="JZ2112" s="27"/>
      <c r="KA2112" s="27"/>
      <c r="KB2112" s="27"/>
      <c r="KC2112" s="27"/>
      <c r="KD2112" s="27"/>
      <c r="KE2112" s="27"/>
      <c r="KF2112" s="27"/>
      <c r="KG2112" s="27"/>
      <c r="KH2112" s="27"/>
      <c r="KI2112" s="27"/>
      <c r="KJ2112" s="27"/>
      <c r="KK2112" s="27"/>
      <c r="KL2112" s="27"/>
      <c r="KM2112" s="27"/>
      <c r="KN2112" s="27"/>
      <c r="KO2112" s="27"/>
      <c r="KP2112" s="27"/>
      <c r="KQ2112" s="27"/>
      <c r="KR2112" s="27"/>
      <c r="KS2112" s="27"/>
      <c r="KT2112" s="27"/>
      <c r="KU2112" s="27"/>
      <c r="KV2112" s="27"/>
      <c r="KW2112" s="27"/>
      <c r="KX2112" s="27"/>
      <c r="KY2112" s="27"/>
      <c r="KZ2112" s="27"/>
      <c r="LA2112" s="27"/>
      <c r="LB2112" s="27"/>
      <c r="LC2112" s="27"/>
      <c r="LD2112" s="27"/>
      <c r="LE2112" s="27"/>
      <c r="LF2112" s="27"/>
      <c r="LG2112" s="27"/>
      <c r="LH2112" s="27"/>
      <c r="LI2112" s="27"/>
      <c r="LJ2112" s="27"/>
      <c r="LK2112" s="27"/>
      <c r="LL2112" s="27"/>
      <c r="LM2112" s="27"/>
      <c r="LN2112" s="27"/>
      <c r="LO2112" s="27"/>
      <c r="LP2112" s="27"/>
      <c r="LQ2112" s="27"/>
      <c r="LR2112" s="27"/>
      <c r="LS2112" s="27"/>
      <c r="LT2112" s="27"/>
      <c r="LU2112" s="27"/>
    </row>
    <row r="2113" spans="8:333" ht="12.75"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27"/>
      <c r="DZ2113" s="27"/>
      <c r="EA2113" s="27"/>
      <c r="EB2113" s="27"/>
      <c r="EC2113" s="27"/>
      <c r="ED2113" s="27"/>
      <c r="EE2113" s="27"/>
      <c r="EF2113" s="27"/>
      <c r="EG2113" s="27"/>
      <c r="EH2113" s="27"/>
      <c r="EI2113" s="27"/>
      <c r="EJ2113" s="27"/>
      <c r="EK2113" s="27"/>
      <c r="EL2113" s="27"/>
      <c r="EM2113" s="27"/>
      <c r="EN2113" s="27"/>
      <c r="EO2113" s="27"/>
      <c r="EP2113" s="27"/>
      <c r="EQ2113" s="27"/>
      <c r="ER2113" s="27"/>
      <c r="ES2113" s="27"/>
      <c r="ET2113" s="27"/>
      <c r="EU2113" s="27"/>
      <c r="EV2113" s="27"/>
      <c r="EW2113" s="27"/>
      <c r="EX2113" s="27"/>
      <c r="EY2113" s="27"/>
      <c r="EZ2113" s="27"/>
      <c r="FA2113" s="27"/>
      <c r="FB2113" s="27"/>
      <c r="FC2113" s="27"/>
      <c r="FD2113" s="27"/>
      <c r="FE2113" s="27"/>
      <c r="FF2113" s="27"/>
      <c r="FG2113" s="27"/>
      <c r="FH2113" s="27"/>
      <c r="FI2113" s="27"/>
      <c r="FJ2113" s="27"/>
      <c r="FK2113" s="27"/>
      <c r="FL2113" s="27"/>
      <c r="FM2113" s="27"/>
      <c r="FN2113" s="27"/>
      <c r="FO2113" s="27"/>
      <c r="FP2113" s="27"/>
      <c r="FQ2113" s="27"/>
      <c r="FR2113" s="27"/>
      <c r="FS2113" s="27"/>
      <c r="FT2113" s="27"/>
      <c r="FU2113" s="27"/>
      <c r="FV2113" s="27"/>
      <c r="FW2113" s="27"/>
      <c r="FX2113" s="27"/>
      <c r="FY2113" s="27"/>
      <c r="FZ2113" s="27"/>
      <c r="GA2113" s="27"/>
      <c r="GB2113" s="27"/>
      <c r="GC2113" s="27"/>
      <c r="GD2113" s="27"/>
      <c r="GE2113" s="27"/>
      <c r="GF2113" s="27"/>
      <c r="GG2113" s="27"/>
      <c r="GH2113" s="27"/>
      <c r="GI2113" s="27"/>
      <c r="GJ2113" s="27"/>
      <c r="GK2113" s="27"/>
      <c r="GL2113" s="27"/>
      <c r="GM2113" s="27"/>
      <c r="GN2113" s="27"/>
      <c r="GO2113" s="27"/>
      <c r="GP2113" s="27"/>
      <c r="GQ2113" s="27"/>
      <c r="GR2113" s="27"/>
      <c r="GS2113" s="27"/>
      <c r="GT2113" s="27"/>
      <c r="GU2113" s="27"/>
      <c r="GV2113" s="27"/>
      <c r="GW2113" s="27"/>
      <c r="GX2113" s="27"/>
      <c r="GY2113" s="27"/>
      <c r="GZ2113" s="27"/>
      <c r="HA2113" s="27"/>
      <c r="HB2113" s="27"/>
      <c r="HC2113" s="27"/>
      <c r="HD2113" s="27"/>
      <c r="HE2113" s="27"/>
      <c r="HF2113" s="27"/>
      <c r="HG2113" s="27"/>
      <c r="HH2113" s="27"/>
      <c r="HI2113" s="27"/>
      <c r="HJ2113" s="27"/>
      <c r="HK2113" s="27"/>
      <c r="HL2113" s="27"/>
      <c r="HM2113" s="27"/>
      <c r="HN2113" s="27"/>
      <c r="HO2113" s="27"/>
      <c r="HP2113" s="27"/>
      <c r="HQ2113" s="27"/>
      <c r="HR2113" s="27"/>
      <c r="HS2113" s="27"/>
      <c r="HT2113" s="27"/>
      <c r="HU2113" s="27"/>
      <c r="HV2113" s="27"/>
      <c r="HW2113" s="27"/>
      <c r="HX2113" s="27"/>
      <c r="HY2113" s="27"/>
      <c r="HZ2113" s="27"/>
      <c r="IA2113" s="27"/>
      <c r="IB2113" s="27"/>
      <c r="IC2113" s="27"/>
      <c r="ID2113" s="27"/>
      <c r="IE2113" s="27"/>
      <c r="IF2113" s="27"/>
      <c r="IG2113" s="27"/>
      <c r="IH2113" s="27"/>
      <c r="II2113" s="27"/>
      <c r="IJ2113" s="27"/>
      <c r="IK2113" s="27"/>
      <c r="IL2113" s="27"/>
      <c r="IM2113" s="27"/>
      <c r="IN2113" s="27"/>
      <c r="IO2113" s="27"/>
      <c r="IP2113" s="27"/>
      <c r="IQ2113" s="27"/>
      <c r="IR2113" s="27"/>
      <c r="IS2113" s="27"/>
      <c r="IT2113" s="27"/>
      <c r="IU2113" s="27"/>
      <c r="IV2113" s="27"/>
      <c r="IW2113" s="27"/>
      <c r="IX2113" s="27"/>
      <c r="IY2113" s="27"/>
      <c r="IZ2113" s="27"/>
      <c r="JA2113" s="27"/>
      <c r="JB2113" s="27"/>
      <c r="JC2113" s="27"/>
      <c r="JD2113" s="27"/>
      <c r="JE2113" s="27"/>
      <c r="JF2113" s="27"/>
      <c r="JG2113" s="27"/>
      <c r="JH2113" s="27"/>
      <c r="JI2113" s="27"/>
      <c r="JJ2113" s="27"/>
      <c r="JK2113" s="27"/>
      <c r="JL2113" s="27"/>
      <c r="JM2113" s="27"/>
      <c r="JN2113" s="27"/>
      <c r="JO2113" s="27"/>
      <c r="JP2113" s="27"/>
      <c r="JQ2113" s="27"/>
      <c r="JR2113" s="27"/>
      <c r="JS2113" s="27"/>
      <c r="JT2113" s="27"/>
      <c r="JU2113" s="27"/>
      <c r="JV2113" s="27"/>
      <c r="JW2113" s="27"/>
      <c r="JX2113" s="27"/>
      <c r="JY2113" s="27"/>
      <c r="JZ2113" s="27"/>
      <c r="KA2113" s="27"/>
      <c r="KB2113" s="27"/>
      <c r="KC2113" s="27"/>
      <c r="KD2113" s="27"/>
      <c r="KE2113" s="27"/>
      <c r="KF2113" s="27"/>
      <c r="KG2113" s="27"/>
      <c r="KH2113" s="27"/>
      <c r="KI2113" s="27"/>
      <c r="KJ2113" s="27"/>
      <c r="KK2113" s="27"/>
      <c r="KL2113" s="27"/>
      <c r="KM2113" s="27"/>
      <c r="KN2113" s="27"/>
      <c r="KO2113" s="27"/>
      <c r="KP2113" s="27"/>
      <c r="KQ2113" s="27"/>
      <c r="KR2113" s="27"/>
      <c r="KS2113" s="27"/>
      <c r="KT2113" s="27"/>
      <c r="KU2113" s="27"/>
      <c r="KV2113" s="27"/>
      <c r="KW2113" s="27"/>
      <c r="KX2113" s="27"/>
      <c r="KY2113" s="27"/>
      <c r="KZ2113" s="27"/>
      <c r="LA2113" s="27"/>
      <c r="LB2113" s="27"/>
      <c r="LC2113" s="27"/>
      <c r="LD2113" s="27"/>
      <c r="LE2113" s="27"/>
      <c r="LF2113" s="27"/>
      <c r="LG2113" s="27"/>
      <c r="LH2113" s="27"/>
      <c r="LI2113" s="27"/>
      <c r="LJ2113" s="27"/>
      <c r="LK2113" s="27"/>
      <c r="LL2113" s="27"/>
      <c r="LM2113" s="27"/>
      <c r="LN2113" s="27"/>
      <c r="LO2113" s="27"/>
      <c r="LP2113" s="27"/>
      <c r="LQ2113" s="27"/>
      <c r="LR2113" s="27"/>
      <c r="LS2113" s="27"/>
      <c r="LT2113" s="27"/>
      <c r="LU2113" s="27"/>
    </row>
    <row r="2114" spans="8:333" ht="12.75"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/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27"/>
      <c r="DZ2114" s="27"/>
      <c r="EA2114" s="27"/>
      <c r="EB2114" s="27"/>
      <c r="EC2114" s="27"/>
      <c r="ED2114" s="27"/>
      <c r="EE2114" s="27"/>
      <c r="EF2114" s="27"/>
      <c r="EG2114" s="27"/>
      <c r="EH2114" s="27"/>
      <c r="EI2114" s="27"/>
      <c r="EJ2114" s="27"/>
      <c r="EK2114" s="27"/>
      <c r="EL2114" s="27"/>
      <c r="EM2114" s="27"/>
      <c r="EN2114" s="27"/>
      <c r="EO2114" s="27"/>
      <c r="EP2114" s="27"/>
      <c r="EQ2114" s="27"/>
      <c r="ER2114" s="27"/>
      <c r="ES2114" s="27"/>
      <c r="ET2114" s="27"/>
      <c r="EU2114" s="27"/>
      <c r="EV2114" s="27"/>
      <c r="EW2114" s="27"/>
      <c r="EX2114" s="27"/>
      <c r="EY2114" s="27"/>
      <c r="EZ2114" s="27"/>
      <c r="FA2114" s="27"/>
      <c r="FB2114" s="27"/>
      <c r="FC2114" s="27"/>
      <c r="FD2114" s="27"/>
      <c r="FE2114" s="27"/>
      <c r="FF2114" s="27"/>
      <c r="FG2114" s="27"/>
      <c r="FH2114" s="27"/>
      <c r="FI2114" s="27"/>
      <c r="FJ2114" s="27"/>
      <c r="FK2114" s="27"/>
      <c r="FL2114" s="27"/>
      <c r="FM2114" s="27"/>
      <c r="FN2114" s="27"/>
      <c r="FO2114" s="27"/>
      <c r="FP2114" s="27"/>
      <c r="FQ2114" s="27"/>
      <c r="FR2114" s="27"/>
      <c r="FS2114" s="27"/>
      <c r="FT2114" s="27"/>
      <c r="FU2114" s="27"/>
      <c r="FV2114" s="27"/>
      <c r="FW2114" s="27"/>
      <c r="FX2114" s="27"/>
      <c r="FY2114" s="27"/>
      <c r="FZ2114" s="27"/>
      <c r="GA2114" s="27"/>
      <c r="GB2114" s="27"/>
      <c r="GC2114" s="27"/>
      <c r="GD2114" s="27"/>
      <c r="GE2114" s="27"/>
      <c r="GF2114" s="27"/>
      <c r="GG2114" s="27"/>
      <c r="GH2114" s="27"/>
      <c r="GI2114" s="27"/>
      <c r="GJ2114" s="27"/>
      <c r="GK2114" s="27"/>
      <c r="GL2114" s="27"/>
      <c r="GM2114" s="27"/>
      <c r="GN2114" s="27"/>
      <c r="GO2114" s="27"/>
      <c r="GP2114" s="27"/>
      <c r="GQ2114" s="27"/>
      <c r="GR2114" s="27"/>
      <c r="GS2114" s="27"/>
      <c r="GT2114" s="27"/>
      <c r="GU2114" s="27"/>
      <c r="GV2114" s="27"/>
      <c r="GW2114" s="27"/>
      <c r="GX2114" s="27"/>
      <c r="GY2114" s="27"/>
      <c r="GZ2114" s="27"/>
      <c r="HA2114" s="27"/>
      <c r="HB2114" s="27"/>
      <c r="HC2114" s="27"/>
      <c r="HD2114" s="27"/>
      <c r="HE2114" s="27"/>
      <c r="HF2114" s="27"/>
      <c r="HG2114" s="27"/>
      <c r="HH2114" s="27"/>
      <c r="HI2114" s="27"/>
      <c r="HJ2114" s="27"/>
      <c r="HK2114" s="27"/>
      <c r="HL2114" s="27"/>
      <c r="HM2114" s="27"/>
      <c r="HN2114" s="27"/>
      <c r="HO2114" s="27"/>
      <c r="HP2114" s="27"/>
      <c r="HQ2114" s="27"/>
      <c r="HR2114" s="27"/>
      <c r="HS2114" s="27"/>
      <c r="HT2114" s="27"/>
      <c r="HU2114" s="27"/>
      <c r="HV2114" s="27"/>
      <c r="HW2114" s="27"/>
      <c r="HX2114" s="27"/>
      <c r="HY2114" s="27"/>
      <c r="HZ2114" s="27"/>
      <c r="IA2114" s="27"/>
      <c r="IB2114" s="27"/>
      <c r="IC2114" s="27"/>
      <c r="ID2114" s="27"/>
      <c r="IE2114" s="27"/>
      <c r="IF2114" s="27"/>
      <c r="IG2114" s="27"/>
      <c r="IH2114" s="27"/>
      <c r="II2114" s="27"/>
      <c r="IJ2114" s="27"/>
      <c r="IK2114" s="27"/>
      <c r="IL2114" s="27"/>
      <c r="IM2114" s="27"/>
      <c r="IN2114" s="27"/>
      <c r="IO2114" s="27"/>
      <c r="IP2114" s="27"/>
      <c r="IQ2114" s="27"/>
      <c r="IR2114" s="27"/>
      <c r="IS2114" s="27"/>
      <c r="IT2114" s="27"/>
      <c r="IU2114" s="27"/>
      <c r="IV2114" s="27"/>
      <c r="IW2114" s="27"/>
      <c r="IX2114" s="27"/>
      <c r="IY2114" s="27"/>
      <c r="IZ2114" s="27"/>
      <c r="JA2114" s="27"/>
      <c r="JB2114" s="27"/>
      <c r="JC2114" s="27"/>
      <c r="JD2114" s="27"/>
      <c r="JE2114" s="27"/>
      <c r="JF2114" s="27"/>
      <c r="JG2114" s="27"/>
      <c r="JH2114" s="27"/>
      <c r="JI2114" s="27"/>
      <c r="JJ2114" s="27"/>
      <c r="JK2114" s="27"/>
      <c r="JL2114" s="27"/>
      <c r="JM2114" s="27"/>
      <c r="JN2114" s="27"/>
      <c r="JO2114" s="27"/>
      <c r="JP2114" s="27"/>
      <c r="JQ2114" s="27"/>
      <c r="JR2114" s="27"/>
      <c r="JS2114" s="27"/>
      <c r="JT2114" s="27"/>
      <c r="JU2114" s="27"/>
      <c r="JV2114" s="27"/>
      <c r="JW2114" s="27"/>
      <c r="JX2114" s="27"/>
      <c r="JY2114" s="27"/>
      <c r="JZ2114" s="27"/>
      <c r="KA2114" s="27"/>
      <c r="KB2114" s="27"/>
      <c r="KC2114" s="27"/>
      <c r="KD2114" s="27"/>
      <c r="KE2114" s="27"/>
      <c r="KF2114" s="27"/>
      <c r="KG2114" s="27"/>
      <c r="KH2114" s="27"/>
      <c r="KI2114" s="27"/>
      <c r="KJ2114" s="27"/>
      <c r="KK2114" s="27"/>
      <c r="KL2114" s="27"/>
      <c r="KM2114" s="27"/>
      <c r="KN2114" s="27"/>
      <c r="KO2114" s="27"/>
      <c r="KP2114" s="27"/>
      <c r="KQ2114" s="27"/>
      <c r="KR2114" s="27"/>
      <c r="KS2114" s="27"/>
      <c r="KT2114" s="27"/>
      <c r="KU2114" s="27"/>
      <c r="KV2114" s="27"/>
      <c r="KW2114" s="27"/>
      <c r="KX2114" s="27"/>
      <c r="KY2114" s="27"/>
      <c r="KZ2114" s="27"/>
      <c r="LA2114" s="27"/>
      <c r="LB2114" s="27"/>
      <c r="LC2114" s="27"/>
      <c r="LD2114" s="27"/>
      <c r="LE2114" s="27"/>
      <c r="LF2114" s="27"/>
      <c r="LG2114" s="27"/>
      <c r="LH2114" s="27"/>
      <c r="LI2114" s="27"/>
      <c r="LJ2114" s="27"/>
      <c r="LK2114" s="27"/>
      <c r="LL2114" s="27"/>
      <c r="LM2114" s="27"/>
      <c r="LN2114" s="27"/>
      <c r="LO2114" s="27"/>
      <c r="LP2114" s="27"/>
      <c r="LQ2114" s="27"/>
      <c r="LR2114" s="27"/>
      <c r="LS2114" s="27"/>
      <c r="LT2114" s="27"/>
      <c r="LU2114" s="27"/>
    </row>
    <row r="2115" spans="8:333" ht="12.75"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27"/>
      <c r="DZ2115" s="27"/>
      <c r="EA2115" s="27"/>
      <c r="EB2115" s="27"/>
      <c r="EC2115" s="27"/>
      <c r="ED2115" s="27"/>
      <c r="EE2115" s="27"/>
      <c r="EF2115" s="27"/>
      <c r="EG2115" s="27"/>
      <c r="EH2115" s="27"/>
      <c r="EI2115" s="27"/>
      <c r="EJ2115" s="27"/>
      <c r="EK2115" s="27"/>
      <c r="EL2115" s="27"/>
      <c r="EM2115" s="27"/>
      <c r="EN2115" s="27"/>
      <c r="EO2115" s="27"/>
      <c r="EP2115" s="27"/>
      <c r="EQ2115" s="27"/>
      <c r="ER2115" s="27"/>
      <c r="ES2115" s="27"/>
      <c r="ET2115" s="27"/>
      <c r="EU2115" s="27"/>
      <c r="EV2115" s="27"/>
      <c r="EW2115" s="27"/>
      <c r="EX2115" s="27"/>
      <c r="EY2115" s="27"/>
      <c r="EZ2115" s="27"/>
      <c r="FA2115" s="27"/>
      <c r="FB2115" s="27"/>
      <c r="FC2115" s="27"/>
      <c r="FD2115" s="27"/>
      <c r="FE2115" s="27"/>
      <c r="FF2115" s="27"/>
      <c r="FG2115" s="27"/>
      <c r="FH2115" s="27"/>
      <c r="FI2115" s="27"/>
      <c r="FJ2115" s="27"/>
      <c r="FK2115" s="27"/>
      <c r="FL2115" s="27"/>
      <c r="FM2115" s="27"/>
      <c r="FN2115" s="27"/>
      <c r="FO2115" s="27"/>
      <c r="FP2115" s="27"/>
      <c r="FQ2115" s="27"/>
      <c r="FR2115" s="27"/>
      <c r="FS2115" s="27"/>
      <c r="FT2115" s="27"/>
      <c r="FU2115" s="27"/>
      <c r="FV2115" s="27"/>
      <c r="FW2115" s="27"/>
      <c r="FX2115" s="27"/>
      <c r="FY2115" s="27"/>
      <c r="FZ2115" s="27"/>
      <c r="GA2115" s="27"/>
      <c r="GB2115" s="27"/>
      <c r="GC2115" s="27"/>
      <c r="GD2115" s="27"/>
      <c r="GE2115" s="27"/>
      <c r="GF2115" s="27"/>
      <c r="GG2115" s="27"/>
      <c r="GH2115" s="27"/>
      <c r="GI2115" s="27"/>
      <c r="GJ2115" s="27"/>
      <c r="GK2115" s="27"/>
      <c r="GL2115" s="27"/>
      <c r="GM2115" s="27"/>
      <c r="GN2115" s="27"/>
      <c r="GO2115" s="27"/>
      <c r="GP2115" s="27"/>
      <c r="GQ2115" s="27"/>
      <c r="GR2115" s="27"/>
      <c r="GS2115" s="27"/>
      <c r="GT2115" s="27"/>
      <c r="GU2115" s="27"/>
      <c r="GV2115" s="27"/>
      <c r="GW2115" s="27"/>
      <c r="GX2115" s="27"/>
      <c r="GY2115" s="27"/>
      <c r="GZ2115" s="27"/>
      <c r="HA2115" s="27"/>
      <c r="HB2115" s="27"/>
      <c r="HC2115" s="27"/>
      <c r="HD2115" s="27"/>
      <c r="HE2115" s="27"/>
      <c r="HF2115" s="27"/>
      <c r="HG2115" s="27"/>
      <c r="HH2115" s="27"/>
      <c r="HI2115" s="27"/>
      <c r="HJ2115" s="27"/>
      <c r="HK2115" s="27"/>
      <c r="HL2115" s="27"/>
      <c r="HM2115" s="27"/>
      <c r="HN2115" s="27"/>
      <c r="HO2115" s="27"/>
      <c r="HP2115" s="27"/>
      <c r="HQ2115" s="27"/>
      <c r="HR2115" s="27"/>
      <c r="HS2115" s="27"/>
      <c r="HT2115" s="27"/>
      <c r="HU2115" s="27"/>
      <c r="HV2115" s="27"/>
      <c r="HW2115" s="27"/>
      <c r="HX2115" s="27"/>
      <c r="HY2115" s="27"/>
      <c r="HZ2115" s="27"/>
      <c r="IA2115" s="27"/>
      <c r="IB2115" s="27"/>
      <c r="IC2115" s="27"/>
      <c r="ID2115" s="27"/>
      <c r="IE2115" s="27"/>
      <c r="IF2115" s="27"/>
      <c r="IG2115" s="27"/>
      <c r="IH2115" s="27"/>
      <c r="II2115" s="27"/>
      <c r="IJ2115" s="27"/>
      <c r="IK2115" s="27"/>
      <c r="IL2115" s="27"/>
      <c r="IM2115" s="27"/>
      <c r="IN2115" s="27"/>
      <c r="IO2115" s="27"/>
      <c r="IP2115" s="27"/>
      <c r="IQ2115" s="27"/>
      <c r="IR2115" s="27"/>
      <c r="IS2115" s="27"/>
      <c r="IT2115" s="27"/>
      <c r="IU2115" s="27"/>
      <c r="IV2115" s="27"/>
      <c r="IW2115" s="27"/>
      <c r="IX2115" s="27"/>
      <c r="IY2115" s="27"/>
      <c r="IZ2115" s="27"/>
      <c r="JA2115" s="27"/>
      <c r="JB2115" s="27"/>
      <c r="JC2115" s="27"/>
      <c r="JD2115" s="27"/>
      <c r="JE2115" s="27"/>
      <c r="JF2115" s="27"/>
      <c r="JG2115" s="27"/>
      <c r="JH2115" s="27"/>
      <c r="JI2115" s="27"/>
      <c r="JJ2115" s="27"/>
      <c r="JK2115" s="27"/>
      <c r="JL2115" s="27"/>
      <c r="JM2115" s="27"/>
      <c r="JN2115" s="27"/>
      <c r="JO2115" s="27"/>
      <c r="JP2115" s="27"/>
      <c r="JQ2115" s="27"/>
      <c r="JR2115" s="27"/>
      <c r="JS2115" s="27"/>
      <c r="JT2115" s="27"/>
      <c r="JU2115" s="27"/>
      <c r="JV2115" s="27"/>
      <c r="JW2115" s="27"/>
      <c r="JX2115" s="27"/>
      <c r="JY2115" s="27"/>
      <c r="JZ2115" s="27"/>
      <c r="KA2115" s="27"/>
      <c r="KB2115" s="27"/>
      <c r="KC2115" s="27"/>
      <c r="KD2115" s="27"/>
      <c r="KE2115" s="27"/>
      <c r="KF2115" s="27"/>
      <c r="KG2115" s="27"/>
      <c r="KH2115" s="27"/>
      <c r="KI2115" s="27"/>
      <c r="KJ2115" s="27"/>
      <c r="KK2115" s="27"/>
      <c r="KL2115" s="27"/>
      <c r="KM2115" s="27"/>
      <c r="KN2115" s="27"/>
      <c r="KO2115" s="27"/>
      <c r="KP2115" s="27"/>
      <c r="KQ2115" s="27"/>
      <c r="KR2115" s="27"/>
      <c r="KS2115" s="27"/>
      <c r="KT2115" s="27"/>
      <c r="KU2115" s="27"/>
      <c r="KV2115" s="27"/>
      <c r="KW2115" s="27"/>
      <c r="KX2115" s="27"/>
      <c r="KY2115" s="27"/>
      <c r="KZ2115" s="27"/>
      <c r="LA2115" s="27"/>
      <c r="LB2115" s="27"/>
      <c r="LC2115" s="27"/>
      <c r="LD2115" s="27"/>
      <c r="LE2115" s="27"/>
      <c r="LF2115" s="27"/>
      <c r="LG2115" s="27"/>
      <c r="LH2115" s="27"/>
      <c r="LI2115" s="27"/>
      <c r="LJ2115" s="27"/>
      <c r="LK2115" s="27"/>
      <c r="LL2115" s="27"/>
      <c r="LM2115" s="27"/>
      <c r="LN2115" s="27"/>
      <c r="LO2115" s="27"/>
      <c r="LP2115" s="27"/>
      <c r="LQ2115" s="27"/>
      <c r="LR2115" s="27"/>
      <c r="LS2115" s="27"/>
      <c r="LT2115" s="27"/>
      <c r="LU2115" s="27"/>
    </row>
    <row r="2116" spans="8:333" ht="12.75"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27"/>
      <c r="DZ2116" s="27"/>
      <c r="EA2116" s="27"/>
      <c r="EB2116" s="27"/>
      <c r="EC2116" s="27"/>
      <c r="ED2116" s="27"/>
      <c r="EE2116" s="27"/>
      <c r="EF2116" s="27"/>
      <c r="EG2116" s="27"/>
      <c r="EH2116" s="27"/>
      <c r="EI2116" s="27"/>
      <c r="EJ2116" s="27"/>
      <c r="EK2116" s="27"/>
      <c r="EL2116" s="27"/>
      <c r="EM2116" s="27"/>
      <c r="EN2116" s="27"/>
      <c r="EO2116" s="27"/>
      <c r="EP2116" s="27"/>
      <c r="EQ2116" s="27"/>
      <c r="ER2116" s="27"/>
      <c r="ES2116" s="27"/>
      <c r="ET2116" s="27"/>
      <c r="EU2116" s="27"/>
      <c r="EV2116" s="27"/>
      <c r="EW2116" s="27"/>
      <c r="EX2116" s="27"/>
      <c r="EY2116" s="27"/>
      <c r="EZ2116" s="27"/>
      <c r="FA2116" s="27"/>
      <c r="FB2116" s="27"/>
      <c r="FC2116" s="27"/>
      <c r="FD2116" s="27"/>
      <c r="FE2116" s="27"/>
      <c r="FF2116" s="27"/>
      <c r="FG2116" s="27"/>
      <c r="FH2116" s="27"/>
      <c r="FI2116" s="27"/>
      <c r="FJ2116" s="27"/>
      <c r="FK2116" s="27"/>
      <c r="FL2116" s="27"/>
      <c r="FM2116" s="27"/>
      <c r="FN2116" s="27"/>
      <c r="FO2116" s="27"/>
      <c r="FP2116" s="27"/>
      <c r="FQ2116" s="27"/>
      <c r="FR2116" s="27"/>
      <c r="FS2116" s="27"/>
      <c r="FT2116" s="27"/>
      <c r="FU2116" s="27"/>
      <c r="FV2116" s="27"/>
      <c r="FW2116" s="27"/>
      <c r="FX2116" s="27"/>
      <c r="FY2116" s="27"/>
      <c r="FZ2116" s="27"/>
      <c r="GA2116" s="27"/>
      <c r="GB2116" s="27"/>
      <c r="GC2116" s="27"/>
      <c r="GD2116" s="27"/>
      <c r="GE2116" s="27"/>
      <c r="GF2116" s="27"/>
      <c r="GG2116" s="27"/>
      <c r="GH2116" s="27"/>
      <c r="GI2116" s="27"/>
      <c r="GJ2116" s="27"/>
      <c r="GK2116" s="27"/>
      <c r="GL2116" s="27"/>
      <c r="GM2116" s="27"/>
      <c r="GN2116" s="27"/>
      <c r="GO2116" s="27"/>
      <c r="GP2116" s="27"/>
      <c r="GQ2116" s="27"/>
      <c r="GR2116" s="27"/>
      <c r="GS2116" s="27"/>
      <c r="GT2116" s="27"/>
      <c r="GU2116" s="27"/>
      <c r="GV2116" s="27"/>
      <c r="GW2116" s="27"/>
      <c r="GX2116" s="27"/>
      <c r="GY2116" s="27"/>
      <c r="GZ2116" s="27"/>
      <c r="HA2116" s="27"/>
      <c r="HB2116" s="27"/>
      <c r="HC2116" s="27"/>
      <c r="HD2116" s="27"/>
      <c r="HE2116" s="27"/>
      <c r="HF2116" s="27"/>
      <c r="HG2116" s="27"/>
      <c r="HH2116" s="27"/>
      <c r="HI2116" s="27"/>
      <c r="HJ2116" s="27"/>
      <c r="HK2116" s="27"/>
      <c r="HL2116" s="27"/>
      <c r="HM2116" s="27"/>
      <c r="HN2116" s="27"/>
      <c r="HO2116" s="27"/>
      <c r="HP2116" s="27"/>
      <c r="HQ2116" s="27"/>
      <c r="HR2116" s="27"/>
      <c r="HS2116" s="27"/>
      <c r="HT2116" s="27"/>
      <c r="HU2116" s="27"/>
      <c r="HV2116" s="27"/>
      <c r="HW2116" s="27"/>
      <c r="HX2116" s="27"/>
      <c r="HY2116" s="27"/>
      <c r="HZ2116" s="27"/>
      <c r="IA2116" s="27"/>
      <c r="IB2116" s="27"/>
      <c r="IC2116" s="27"/>
      <c r="ID2116" s="27"/>
      <c r="IE2116" s="27"/>
      <c r="IF2116" s="27"/>
      <c r="IG2116" s="27"/>
      <c r="IH2116" s="27"/>
      <c r="II2116" s="27"/>
      <c r="IJ2116" s="27"/>
      <c r="IK2116" s="27"/>
      <c r="IL2116" s="27"/>
      <c r="IM2116" s="27"/>
      <c r="IN2116" s="27"/>
      <c r="IO2116" s="27"/>
      <c r="IP2116" s="27"/>
      <c r="IQ2116" s="27"/>
      <c r="IR2116" s="27"/>
      <c r="IS2116" s="27"/>
      <c r="IT2116" s="27"/>
      <c r="IU2116" s="27"/>
      <c r="IV2116" s="27"/>
      <c r="IW2116" s="27"/>
      <c r="IX2116" s="27"/>
      <c r="IY2116" s="27"/>
      <c r="IZ2116" s="27"/>
      <c r="JA2116" s="27"/>
      <c r="JB2116" s="27"/>
      <c r="JC2116" s="27"/>
      <c r="JD2116" s="27"/>
      <c r="JE2116" s="27"/>
      <c r="JF2116" s="27"/>
      <c r="JG2116" s="27"/>
      <c r="JH2116" s="27"/>
      <c r="JI2116" s="27"/>
      <c r="JJ2116" s="27"/>
      <c r="JK2116" s="27"/>
      <c r="JL2116" s="27"/>
      <c r="JM2116" s="27"/>
      <c r="JN2116" s="27"/>
      <c r="JO2116" s="27"/>
      <c r="JP2116" s="27"/>
      <c r="JQ2116" s="27"/>
      <c r="JR2116" s="27"/>
      <c r="JS2116" s="27"/>
      <c r="JT2116" s="27"/>
      <c r="JU2116" s="27"/>
      <c r="JV2116" s="27"/>
      <c r="JW2116" s="27"/>
      <c r="JX2116" s="27"/>
      <c r="JY2116" s="27"/>
      <c r="JZ2116" s="27"/>
      <c r="KA2116" s="27"/>
      <c r="KB2116" s="27"/>
      <c r="KC2116" s="27"/>
      <c r="KD2116" s="27"/>
      <c r="KE2116" s="27"/>
      <c r="KF2116" s="27"/>
      <c r="KG2116" s="27"/>
      <c r="KH2116" s="27"/>
      <c r="KI2116" s="27"/>
      <c r="KJ2116" s="27"/>
      <c r="KK2116" s="27"/>
      <c r="KL2116" s="27"/>
      <c r="KM2116" s="27"/>
      <c r="KN2116" s="27"/>
      <c r="KO2116" s="27"/>
      <c r="KP2116" s="27"/>
      <c r="KQ2116" s="27"/>
      <c r="KR2116" s="27"/>
      <c r="KS2116" s="27"/>
      <c r="KT2116" s="27"/>
      <c r="KU2116" s="27"/>
      <c r="KV2116" s="27"/>
      <c r="KW2116" s="27"/>
      <c r="KX2116" s="27"/>
      <c r="KY2116" s="27"/>
      <c r="KZ2116" s="27"/>
      <c r="LA2116" s="27"/>
      <c r="LB2116" s="27"/>
      <c r="LC2116" s="27"/>
      <c r="LD2116" s="27"/>
      <c r="LE2116" s="27"/>
      <c r="LF2116" s="27"/>
      <c r="LG2116" s="27"/>
      <c r="LH2116" s="27"/>
      <c r="LI2116" s="27"/>
      <c r="LJ2116" s="27"/>
      <c r="LK2116" s="27"/>
      <c r="LL2116" s="27"/>
      <c r="LM2116" s="27"/>
      <c r="LN2116" s="27"/>
      <c r="LO2116" s="27"/>
      <c r="LP2116" s="27"/>
      <c r="LQ2116" s="27"/>
      <c r="LR2116" s="27"/>
      <c r="LS2116" s="27"/>
      <c r="LT2116" s="27"/>
      <c r="LU2116" s="27"/>
    </row>
    <row r="2117" spans="8:333" ht="12.75"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27"/>
      <c r="DZ2117" s="27"/>
      <c r="EA2117" s="27"/>
      <c r="EB2117" s="27"/>
      <c r="EC2117" s="27"/>
      <c r="ED2117" s="27"/>
      <c r="EE2117" s="27"/>
      <c r="EF2117" s="27"/>
      <c r="EG2117" s="27"/>
      <c r="EH2117" s="27"/>
      <c r="EI2117" s="27"/>
      <c r="EJ2117" s="27"/>
      <c r="EK2117" s="27"/>
      <c r="EL2117" s="27"/>
      <c r="EM2117" s="27"/>
      <c r="EN2117" s="27"/>
      <c r="EO2117" s="27"/>
      <c r="EP2117" s="27"/>
      <c r="EQ2117" s="27"/>
      <c r="ER2117" s="27"/>
      <c r="ES2117" s="27"/>
      <c r="ET2117" s="27"/>
      <c r="EU2117" s="27"/>
      <c r="EV2117" s="27"/>
      <c r="EW2117" s="27"/>
      <c r="EX2117" s="27"/>
      <c r="EY2117" s="27"/>
      <c r="EZ2117" s="27"/>
      <c r="FA2117" s="27"/>
      <c r="FB2117" s="27"/>
      <c r="FC2117" s="27"/>
      <c r="FD2117" s="27"/>
      <c r="FE2117" s="27"/>
      <c r="FF2117" s="27"/>
      <c r="FG2117" s="27"/>
      <c r="FH2117" s="27"/>
      <c r="FI2117" s="27"/>
      <c r="FJ2117" s="27"/>
      <c r="FK2117" s="27"/>
      <c r="FL2117" s="27"/>
      <c r="FM2117" s="27"/>
      <c r="FN2117" s="27"/>
      <c r="FO2117" s="27"/>
      <c r="FP2117" s="27"/>
      <c r="FQ2117" s="27"/>
      <c r="FR2117" s="27"/>
      <c r="FS2117" s="27"/>
      <c r="FT2117" s="27"/>
      <c r="FU2117" s="27"/>
      <c r="FV2117" s="27"/>
      <c r="FW2117" s="27"/>
      <c r="FX2117" s="27"/>
      <c r="FY2117" s="27"/>
      <c r="FZ2117" s="27"/>
      <c r="GA2117" s="27"/>
      <c r="GB2117" s="27"/>
      <c r="GC2117" s="27"/>
      <c r="GD2117" s="27"/>
      <c r="GE2117" s="27"/>
      <c r="GF2117" s="27"/>
      <c r="GG2117" s="27"/>
      <c r="GH2117" s="27"/>
      <c r="GI2117" s="27"/>
      <c r="GJ2117" s="27"/>
      <c r="GK2117" s="27"/>
      <c r="GL2117" s="27"/>
      <c r="GM2117" s="27"/>
      <c r="GN2117" s="27"/>
      <c r="GO2117" s="27"/>
      <c r="GP2117" s="27"/>
      <c r="GQ2117" s="27"/>
      <c r="GR2117" s="27"/>
      <c r="GS2117" s="27"/>
      <c r="GT2117" s="27"/>
      <c r="GU2117" s="27"/>
      <c r="GV2117" s="27"/>
      <c r="GW2117" s="27"/>
      <c r="GX2117" s="27"/>
      <c r="GY2117" s="27"/>
      <c r="GZ2117" s="27"/>
      <c r="HA2117" s="27"/>
      <c r="HB2117" s="27"/>
      <c r="HC2117" s="27"/>
      <c r="HD2117" s="27"/>
      <c r="HE2117" s="27"/>
      <c r="HF2117" s="27"/>
      <c r="HG2117" s="27"/>
      <c r="HH2117" s="27"/>
      <c r="HI2117" s="27"/>
      <c r="HJ2117" s="27"/>
      <c r="HK2117" s="27"/>
      <c r="HL2117" s="27"/>
      <c r="HM2117" s="27"/>
      <c r="HN2117" s="27"/>
      <c r="HO2117" s="27"/>
      <c r="HP2117" s="27"/>
      <c r="HQ2117" s="27"/>
      <c r="HR2117" s="27"/>
      <c r="HS2117" s="27"/>
      <c r="HT2117" s="27"/>
      <c r="HU2117" s="27"/>
      <c r="HV2117" s="27"/>
      <c r="HW2117" s="27"/>
      <c r="HX2117" s="27"/>
      <c r="HY2117" s="27"/>
      <c r="HZ2117" s="27"/>
      <c r="IA2117" s="27"/>
      <c r="IB2117" s="27"/>
      <c r="IC2117" s="27"/>
      <c r="ID2117" s="27"/>
      <c r="IE2117" s="27"/>
      <c r="IF2117" s="27"/>
      <c r="IG2117" s="27"/>
      <c r="IH2117" s="27"/>
      <c r="II2117" s="27"/>
      <c r="IJ2117" s="27"/>
      <c r="IK2117" s="27"/>
      <c r="IL2117" s="27"/>
      <c r="IM2117" s="27"/>
      <c r="IN2117" s="27"/>
      <c r="IO2117" s="27"/>
      <c r="IP2117" s="27"/>
      <c r="IQ2117" s="27"/>
      <c r="IR2117" s="27"/>
      <c r="IS2117" s="27"/>
      <c r="IT2117" s="27"/>
      <c r="IU2117" s="27"/>
      <c r="IV2117" s="27"/>
      <c r="IW2117" s="27"/>
      <c r="IX2117" s="27"/>
      <c r="IY2117" s="27"/>
      <c r="IZ2117" s="27"/>
      <c r="JA2117" s="27"/>
      <c r="JB2117" s="27"/>
      <c r="JC2117" s="27"/>
      <c r="JD2117" s="27"/>
      <c r="JE2117" s="27"/>
      <c r="JF2117" s="27"/>
      <c r="JG2117" s="27"/>
      <c r="JH2117" s="27"/>
      <c r="JI2117" s="27"/>
      <c r="JJ2117" s="27"/>
      <c r="JK2117" s="27"/>
      <c r="JL2117" s="27"/>
      <c r="JM2117" s="27"/>
      <c r="JN2117" s="27"/>
      <c r="JO2117" s="27"/>
      <c r="JP2117" s="27"/>
      <c r="JQ2117" s="27"/>
      <c r="JR2117" s="27"/>
      <c r="JS2117" s="27"/>
      <c r="JT2117" s="27"/>
      <c r="JU2117" s="27"/>
      <c r="JV2117" s="27"/>
      <c r="JW2117" s="27"/>
      <c r="JX2117" s="27"/>
      <c r="JY2117" s="27"/>
      <c r="JZ2117" s="27"/>
      <c r="KA2117" s="27"/>
      <c r="KB2117" s="27"/>
      <c r="KC2117" s="27"/>
      <c r="KD2117" s="27"/>
      <c r="KE2117" s="27"/>
      <c r="KF2117" s="27"/>
      <c r="KG2117" s="27"/>
      <c r="KH2117" s="27"/>
      <c r="KI2117" s="27"/>
      <c r="KJ2117" s="27"/>
      <c r="KK2117" s="27"/>
      <c r="KL2117" s="27"/>
      <c r="KM2117" s="27"/>
      <c r="KN2117" s="27"/>
      <c r="KO2117" s="27"/>
      <c r="KP2117" s="27"/>
      <c r="KQ2117" s="27"/>
      <c r="KR2117" s="27"/>
      <c r="KS2117" s="27"/>
      <c r="KT2117" s="27"/>
      <c r="KU2117" s="27"/>
      <c r="KV2117" s="27"/>
      <c r="KW2117" s="27"/>
      <c r="KX2117" s="27"/>
      <c r="KY2117" s="27"/>
      <c r="KZ2117" s="27"/>
      <c r="LA2117" s="27"/>
      <c r="LB2117" s="27"/>
      <c r="LC2117" s="27"/>
      <c r="LD2117" s="27"/>
      <c r="LE2117" s="27"/>
      <c r="LF2117" s="27"/>
      <c r="LG2117" s="27"/>
      <c r="LH2117" s="27"/>
      <c r="LI2117" s="27"/>
      <c r="LJ2117" s="27"/>
      <c r="LK2117" s="27"/>
      <c r="LL2117" s="27"/>
      <c r="LM2117" s="27"/>
      <c r="LN2117" s="27"/>
      <c r="LO2117" s="27"/>
      <c r="LP2117" s="27"/>
      <c r="LQ2117" s="27"/>
      <c r="LR2117" s="27"/>
      <c r="LS2117" s="27"/>
      <c r="LT2117" s="27"/>
      <c r="LU2117" s="27"/>
    </row>
    <row r="2118" spans="8:333" ht="12.75"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27"/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27"/>
      <c r="DZ2118" s="27"/>
      <c r="EA2118" s="27"/>
      <c r="EB2118" s="27"/>
      <c r="EC2118" s="27"/>
      <c r="ED2118" s="27"/>
      <c r="EE2118" s="27"/>
      <c r="EF2118" s="27"/>
      <c r="EG2118" s="27"/>
      <c r="EH2118" s="27"/>
      <c r="EI2118" s="27"/>
      <c r="EJ2118" s="27"/>
      <c r="EK2118" s="27"/>
      <c r="EL2118" s="27"/>
      <c r="EM2118" s="27"/>
      <c r="EN2118" s="27"/>
      <c r="EO2118" s="27"/>
      <c r="EP2118" s="27"/>
      <c r="EQ2118" s="27"/>
      <c r="ER2118" s="27"/>
      <c r="ES2118" s="27"/>
      <c r="ET2118" s="27"/>
      <c r="EU2118" s="27"/>
      <c r="EV2118" s="27"/>
      <c r="EW2118" s="27"/>
      <c r="EX2118" s="27"/>
      <c r="EY2118" s="27"/>
      <c r="EZ2118" s="27"/>
      <c r="FA2118" s="27"/>
      <c r="FB2118" s="27"/>
      <c r="FC2118" s="27"/>
      <c r="FD2118" s="27"/>
      <c r="FE2118" s="27"/>
      <c r="FF2118" s="27"/>
      <c r="FG2118" s="27"/>
      <c r="FH2118" s="27"/>
      <c r="FI2118" s="27"/>
      <c r="FJ2118" s="27"/>
      <c r="FK2118" s="27"/>
      <c r="FL2118" s="27"/>
      <c r="FM2118" s="27"/>
      <c r="FN2118" s="27"/>
      <c r="FO2118" s="27"/>
      <c r="FP2118" s="27"/>
      <c r="FQ2118" s="27"/>
      <c r="FR2118" s="27"/>
      <c r="FS2118" s="27"/>
      <c r="FT2118" s="27"/>
      <c r="FU2118" s="27"/>
      <c r="FV2118" s="27"/>
      <c r="FW2118" s="27"/>
      <c r="FX2118" s="27"/>
      <c r="FY2118" s="27"/>
      <c r="FZ2118" s="27"/>
      <c r="GA2118" s="27"/>
      <c r="GB2118" s="27"/>
      <c r="GC2118" s="27"/>
      <c r="GD2118" s="27"/>
      <c r="GE2118" s="27"/>
      <c r="GF2118" s="27"/>
      <c r="GG2118" s="27"/>
      <c r="GH2118" s="27"/>
      <c r="GI2118" s="27"/>
      <c r="GJ2118" s="27"/>
      <c r="GK2118" s="27"/>
      <c r="GL2118" s="27"/>
      <c r="GM2118" s="27"/>
      <c r="GN2118" s="27"/>
      <c r="GO2118" s="27"/>
      <c r="GP2118" s="27"/>
      <c r="GQ2118" s="27"/>
      <c r="GR2118" s="27"/>
      <c r="GS2118" s="27"/>
      <c r="GT2118" s="27"/>
      <c r="GU2118" s="27"/>
      <c r="GV2118" s="27"/>
      <c r="GW2118" s="27"/>
      <c r="GX2118" s="27"/>
      <c r="GY2118" s="27"/>
      <c r="GZ2118" s="27"/>
      <c r="HA2118" s="27"/>
      <c r="HB2118" s="27"/>
      <c r="HC2118" s="27"/>
      <c r="HD2118" s="27"/>
      <c r="HE2118" s="27"/>
      <c r="HF2118" s="27"/>
      <c r="HG2118" s="27"/>
      <c r="HH2118" s="27"/>
      <c r="HI2118" s="27"/>
      <c r="HJ2118" s="27"/>
      <c r="HK2118" s="27"/>
      <c r="HL2118" s="27"/>
      <c r="HM2118" s="27"/>
      <c r="HN2118" s="27"/>
      <c r="HO2118" s="27"/>
      <c r="HP2118" s="27"/>
      <c r="HQ2118" s="27"/>
      <c r="HR2118" s="27"/>
      <c r="HS2118" s="27"/>
      <c r="HT2118" s="27"/>
      <c r="HU2118" s="27"/>
      <c r="HV2118" s="27"/>
      <c r="HW2118" s="27"/>
      <c r="HX2118" s="27"/>
      <c r="HY2118" s="27"/>
      <c r="HZ2118" s="27"/>
      <c r="IA2118" s="27"/>
      <c r="IB2118" s="27"/>
      <c r="IC2118" s="27"/>
      <c r="ID2118" s="27"/>
      <c r="IE2118" s="27"/>
      <c r="IF2118" s="27"/>
      <c r="IG2118" s="27"/>
      <c r="IH2118" s="27"/>
      <c r="II2118" s="27"/>
      <c r="IJ2118" s="27"/>
      <c r="IK2118" s="27"/>
      <c r="IL2118" s="27"/>
      <c r="IM2118" s="27"/>
      <c r="IN2118" s="27"/>
      <c r="IO2118" s="27"/>
      <c r="IP2118" s="27"/>
      <c r="IQ2118" s="27"/>
      <c r="IR2118" s="27"/>
      <c r="IS2118" s="27"/>
      <c r="IT2118" s="27"/>
      <c r="IU2118" s="27"/>
      <c r="IV2118" s="27"/>
      <c r="IW2118" s="27"/>
      <c r="IX2118" s="27"/>
      <c r="IY2118" s="27"/>
      <c r="IZ2118" s="27"/>
      <c r="JA2118" s="27"/>
      <c r="JB2118" s="27"/>
      <c r="JC2118" s="27"/>
      <c r="JD2118" s="27"/>
      <c r="JE2118" s="27"/>
      <c r="JF2118" s="27"/>
      <c r="JG2118" s="27"/>
      <c r="JH2118" s="27"/>
      <c r="JI2118" s="27"/>
      <c r="JJ2118" s="27"/>
      <c r="JK2118" s="27"/>
      <c r="JL2118" s="27"/>
      <c r="JM2118" s="27"/>
      <c r="JN2118" s="27"/>
      <c r="JO2118" s="27"/>
      <c r="JP2118" s="27"/>
      <c r="JQ2118" s="27"/>
      <c r="JR2118" s="27"/>
      <c r="JS2118" s="27"/>
      <c r="JT2118" s="27"/>
      <c r="JU2118" s="27"/>
      <c r="JV2118" s="27"/>
      <c r="JW2118" s="27"/>
      <c r="JX2118" s="27"/>
      <c r="JY2118" s="27"/>
      <c r="JZ2118" s="27"/>
      <c r="KA2118" s="27"/>
      <c r="KB2118" s="27"/>
      <c r="KC2118" s="27"/>
      <c r="KD2118" s="27"/>
      <c r="KE2118" s="27"/>
      <c r="KF2118" s="27"/>
      <c r="KG2118" s="27"/>
      <c r="KH2118" s="27"/>
      <c r="KI2118" s="27"/>
      <c r="KJ2118" s="27"/>
      <c r="KK2118" s="27"/>
      <c r="KL2118" s="27"/>
      <c r="KM2118" s="27"/>
      <c r="KN2118" s="27"/>
      <c r="KO2118" s="27"/>
      <c r="KP2118" s="27"/>
      <c r="KQ2118" s="27"/>
      <c r="KR2118" s="27"/>
      <c r="KS2118" s="27"/>
      <c r="KT2118" s="27"/>
      <c r="KU2118" s="27"/>
      <c r="KV2118" s="27"/>
      <c r="KW2118" s="27"/>
      <c r="KX2118" s="27"/>
      <c r="KY2118" s="27"/>
      <c r="KZ2118" s="27"/>
      <c r="LA2118" s="27"/>
      <c r="LB2118" s="27"/>
      <c r="LC2118" s="27"/>
      <c r="LD2118" s="27"/>
      <c r="LE2118" s="27"/>
      <c r="LF2118" s="27"/>
      <c r="LG2118" s="27"/>
      <c r="LH2118" s="27"/>
      <c r="LI2118" s="27"/>
      <c r="LJ2118" s="27"/>
      <c r="LK2118" s="27"/>
      <c r="LL2118" s="27"/>
      <c r="LM2118" s="27"/>
      <c r="LN2118" s="27"/>
      <c r="LO2118" s="27"/>
      <c r="LP2118" s="27"/>
      <c r="LQ2118" s="27"/>
      <c r="LR2118" s="27"/>
      <c r="LS2118" s="27"/>
      <c r="LT2118" s="27"/>
      <c r="LU2118" s="27"/>
    </row>
    <row r="2119" spans="8:333" ht="12.75"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27"/>
      <c r="DZ2119" s="27"/>
      <c r="EA2119" s="27"/>
      <c r="EB2119" s="27"/>
      <c r="EC2119" s="27"/>
      <c r="ED2119" s="27"/>
      <c r="EE2119" s="27"/>
      <c r="EF2119" s="27"/>
      <c r="EG2119" s="27"/>
      <c r="EH2119" s="27"/>
      <c r="EI2119" s="27"/>
      <c r="EJ2119" s="27"/>
      <c r="EK2119" s="27"/>
      <c r="EL2119" s="27"/>
      <c r="EM2119" s="27"/>
      <c r="EN2119" s="27"/>
      <c r="EO2119" s="27"/>
      <c r="EP2119" s="27"/>
      <c r="EQ2119" s="27"/>
      <c r="ER2119" s="27"/>
      <c r="ES2119" s="27"/>
      <c r="ET2119" s="27"/>
      <c r="EU2119" s="27"/>
      <c r="EV2119" s="27"/>
      <c r="EW2119" s="27"/>
      <c r="EX2119" s="27"/>
      <c r="EY2119" s="27"/>
      <c r="EZ2119" s="27"/>
      <c r="FA2119" s="27"/>
      <c r="FB2119" s="27"/>
      <c r="FC2119" s="27"/>
      <c r="FD2119" s="27"/>
      <c r="FE2119" s="27"/>
      <c r="FF2119" s="27"/>
      <c r="FG2119" s="27"/>
      <c r="FH2119" s="27"/>
      <c r="FI2119" s="27"/>
      <c r="FJ2119" s="27"/>
      <c r="FK2119" s="27"/>
      <c r="FL2119" s="27"/>
      <c r="FM2119" s="27"/>
      <c r="FN2119" s="27"/>
      <c r="FO2119" s="27"/>
      <c r="FP2119" s="27"/>
      <c r="FQ2119" s="27"/>
      <c r="FR2119" s="27"/>
      <c r="FS2119" s="27"/>
      <c r="FT2119" s="27"/>
      <c r="FU2119" s="27"/>
      <c r="FV2119" s="27"/>
      <c r="FW2119" s="27"/>
      <c r="FX2119" s="27"/>
      <c r="FY2119" s="27"/>
      <c r="FZ2119" s="27"/>
      <c r="GA2119" s="27"/>
      <c r="GB2119" s="27"/>
      <c r="GC2119" s="27"/>
      <c r="GD2119" s="27"/>
      <c r="GE2119" s="27"/>
      <c r="GF2119" s="27"/>
      <c r="GG2119" s="27"/>
      <c r="GH2119" s="27"/>
      <c r="GI2119" s="27"/>
      <c r="GJ2119" s="27"/>
      <c r="GK2119" s="27"/>
      <c r="GL2119" s="27"/>
      <c r="GM2119" s="27"/>
      <c r="GN2119" s="27"/>
      <c r="GO2119" s="27"/>
      <c r="GP2119" s="27"/>
      <c r="GQ2119" s="27"/>
      <c r="GR2119" s="27"/>
      <c r="GS2119" s="27"/>
      <c r="GT2119" s="27"/>
      <c r="GU2119" s="27"/>
      <c r="GV2119" s="27"/>
      <c r="GW2119" s="27"/>
      <c r="GX2119" s="27"/>
      <c r="GY2119" s="27"/>
      <c r="GZ2119" s="27"/>
      <c r="HA2119" s="27"/>
      <c r="HB2119" s="27"/>
      <c r="HC2119" s="27"/>
      <c r="HD2119" s="27"/>
      <c r="HE2119" s="27"/>
      <c r="HF2119" s="27"/>
      <c r="HG2119" s="27"/>
      <c r="HH2119" s="27"/>
      <c r="HI2119" s="27"/>
      <c r="HJ2119" s="27"/>
      <c r="HK2119" s="27"/>
      <c r="HL2119" s="27"/>
      <c r="HM2119" s="27"/>
      <c r="HN2119" s="27"/>
      <c r="HO2119" s="27"/>
      <c r="HP2119" s="27"/>
      <c r="HQ2119" s="27"/>
      <c r="HR2119" s="27"/>
      <c r="HS2119" s="27"/>
      <c r="HT2119" s="27"/>
      <c r="HU2119" s="27"/>
      <c r="HV2119" s="27"/>
      <c r="HW2119" s="27"/>
      <c r="HX2119" s="27"/>
      <c r="HY2119" s="27"/>
      <c r="HZ2119" s="27"/>
      <c r="IA2119" s="27"/>
      <c r="IB2119" s="27"/>
      <c r="IC2119" s="27"/>
      <c r="ID2119" s="27"/>
      <c r="IE2119" s="27"/>
      <c r="IF2119" s="27"/>
      <c r="IG2119" s="27"/>
      <c r="IH2119" s="27"/>
      <c r="II2119" s="27"/>
      <c r="IJ2119" s="27"/>
      <c r="IK2119" s="27"/>
      <c r="IL2119" s="27"/>
      <c r="IM2119" s="27"/>
      <c r="IN2119" s="27"/>
      <c r="IO2119" s="27"/>
      <c r="IP2119" s="27"/>
      <c r="IQ2119" s="27"/>
      <c r="IR2119" s="27"/>
      <c r="IS2119" s="27"/>
      <c r="IT2119" s="27"/>
      <c r="IU2119" s="27"/>
      <c r="IV2119" s="27"/>
      <c r="IW2119" s="27"/>
      <c r="IX2119" s="27"/>
      <c r="IY2119" s="27"/>
      <c r="IZ2119" s="27"/>
      <c r="JA2119" s="27"/>
      <c r="JB2119" s="27"/>
      <c r="JC2119" s="27"/>
      <c r="JD2119" s="27"/>
      <c r="JE2119" s="27"/>
      <c r="JF2119" s="27"/>
      <c r="JG2119" s="27"/>
      <c r="JH2119" s="27"/>
      <c r="JI2119" s="27"/>
      <c r="JJ2119" s="27"/>
      <c r="JK2119" s="27"/>
      <c r="JL2119" s="27"/>
      <c r="JM2119" s="27"/>
      <c r="JN2119" s="27"/>
      <c r="JO2119" s="27"/>
      <c r="JP2119" s="27"/>
      <c r="JQ2119" s="27"/>
      <c r="JR2119" s="27"/>
      <c r="JS2119" s="27"/>
      <c r="JT2119" s="27"/>
      <c r="JU2119" s="27"/>
      <c r="JV2119" s="27"/>
      <c r="JW2119" s="27"/>
      <c r="JX2119" s="27"/>
      <c r="JY2119" s="27"/>
      <c r="JZ2119" s="27"/>
      <c r="KA2119" s="27"/>
      <c r="KB2119" s="27"/>
      <c r="KC2119" s="27"/>
      <c r="KD2119" s="27"/>
      <c r="KE2119" s="27"/>
      <c r="KF2119" s="27"/>
      <c r="KG2119" s="27"/>
      <c r="KH2119" s="27"/>
      <c r="KI2119" s="27"/>
      <c r="KJ2119" s="27"/>
      <c r="KK2119" s="27"/>
      <c r="KL2119" s="27"/>
      <c r="KM2119" s="27"/>
      <c r="KN2119" s="27"/>
      <c r="KO2119" s="27"/>
      <c r="KP2119" s="27"/>
      <c r="KQ2119" s="27"/>
      <c r="KR2119" s="27"/>
      <c r="KS2119" s="27"/>
      <c r="KT2119" s="27"/>
      <c r="KU2119" s="27"/>
      <c r="KV2119" s="27"/>
      <c r="KW2119" s="27"/>
      <c r="KX2119" s="27"/>
      <c r="KY2119" s="27"/>
      <c r="KZ2119" s="27"/>
      <c r="LA2119" s="27"/>
      <c r="LB2119" s="27"/>
      <c r="LC2119" s="27"/>
      <c r="LD2119" s="27"/>
      <c r="LE2119" s="27"/>
      <c r="LF2119" s="27"/>
      <c r="LG2119" s="27"/>
      <c r="LH2119" s="27"/>
      <c r="LI2119" s="27"/>
      <c r="LJ2119" s="27"/>
      <c r="LK2119" s="27"/>
      <c r="LL2119" s="27"/>
      <c r="LM2119" s="27"/>
      <c r="LN2119" s="27"/>
      <c r="LO2119" s="27"/>
      <c r="LP2119" s="27"/>
      <c r="LQ2119" s="27"/>
      <c r="LR2119" s="27"/>
      <c r="LS2119" s="27"/>
      <c r="LT2119" s="27"/>
      <c r="LU2119" s="27"/>
    </row>
    <row r="2120" spans="8:333" ht="12.75"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27"/>
      <c r="DZ2120" s="27"/>
      <c r="EA2120" s="27"/>
      <c r="EB2120" s="27"/>
      <c r="EC2120" s="27"/>
      <c r="ED2120" s="27"/>
      <c r="EE2120" s="27"/>
      <c r="EF2120" s="27"/>
      <c r="EG2120" s="27"/>
      <c r="EH2120" s="27"/>
      <c r="EI2120" s="27"/>
      <c r="EJ2120" s="27"/>
      <c r="EK2120" s="27"/>
      <c r="EL2120" s="27"/>
      <c r="EM2120" s="27"/>
      <c r="EN2120" s="27"/>
      <c r="EO2120" s="27"/>
      <c r="EP2120" s="27"/>
      <c r="EQ2120" s="27"/>
      <c r="ER2120" s="27"/>
      <c r="ES2120" s="27"/>
      <c r="ET2120" s="27"/>
      <c r="EU2120" s="27"/>
      <c r="EV2120" s="27"/>
      <c r="EW2120" s="27"/>
      <c r="EX2120" s="27"/>
      <c r="EY2120" s="27"/>
      <c r="EZ2120" s="27"/>
      <c r="FA2120" s="27"/>
      <c r="FB2120" s="27"/>
      <c r="FC2120" s="27"/>
      <c r="FD2120" s="27"/>
      <c r="FE2120" s="27"/>
      <c r="FF2120" s="27"/>
      <c r="FG2120" s="27"/>
      <c r="FH2120" s="27"/>
      <c r="FI2120" s="27"/>
      <c r="FJ2120" s="27"/>
      <c r="FK2120" s="27"/>
      <c r="FL2120" s="27"/>
      <c r="FM2120" s="27"/>
      <c r="FN2120" s="27"/>
      <c r="FO2120" s="27"/>
      <c r="FP2120" s="27"/>
      <c r="FQ2120" s="27"/>
      <c r="FR2120" s="27"/>
      <c r="FS2120" s="27"/>
      <c r="FT2120" s="27"/>
      <c r="FU2120" s="27"/>
      <c r="FV2120" s="27"/>
      <c r="FW2120" s="27"/>
      <c r="FX2120" s="27"/>
      <c r="FY2120" s="27"/>
      <c r="FZ2120" s="27"/>
      <c r="GA2120" s="27"/>
      <c r="GB2120" s="27"/>
      <c r="GC2120" s="27"/>
      <c r="GD2120" s="27"/>
      <c r="GE2120" s="27"/>
      <c r="GF2120" s="27"/>
      <c r="GG2120" s="27"/>
      <c r="GH2120" s="27"/>
      <c r="GI2120" s="27"/>
      <c r="GJ2120" s="27"/>
      <c r="GK2120" s="27"/>
      <c r="GL2120" s="27"/>
      <c r="GM2120" s="27"/>
      <c r="GN2120" s="27"/>
      <c r="GO2120" s="27"/>
      <c r="GP2120" s="27"/>
      <c r="GQ2120" s="27"/>
      <c r="GR2120" s="27"/>
      <c r="GS2120" s="27"/>
      <c r="GT2120" s="27"/>
      <c r="GU2120" s="27"/>
      <c r="GV2120" s="27"/>
      <c r="GW2120" s="27"/>
      <c r="GX2120" s="27"/>
      <c r="GY2120" s="27"/>
      <c r="GZ2120" s="27"/>
      <c r="HA2120" s="27"/>
      <c r="HB2120" s="27"/>
      <c r="HC2120" s="27"/>
      <c r="HD2120" s="27"/>
      <c r="HE2120" s="27"/>
      <c r="HF2120" s="27"/>
      <c r="HG2120" s="27"/>
      <c r="HH2120" s="27"/>
      <c r="HI2120" s="27"/>
      <c r="HJ2120" s="27"/>
      <c r="HK2120" s="27"/>
      <c r="HL2120" s="27"/>
      <c r="HM2120" s="27"/>
      <c r="HN2120" s="27"/>
      <c r="HO2120" s="27"/>
      <c r="HP2120" s="27"/>
      <c r="HQ2120" s="27"/>
      <c r="HR2120" s="27"/>
      <c r="HS2120" s="27"/>
      <c r="HT2120" s="27"/>
      <c r="HU2120" s="27"/>
      <c r="HV2120" s="27"/>
      <c r="HW2120" s="27"/>
      <c r="HX2120" s="27"/>
      <c r="HY2120" s="27"/>
      <c r="HZ2120" s="27"/>
      <c r="IA2120" s="27"/>
      <c r="IB2120" s="27"/>
      <c r="IC2120" s="27"/>
      <c r="ID2120" s="27"/>
      <c r="IE2120" s="27"/>
      <c r="IF2120" s="27"/>
      <c r="IG2120" s="27"/>
      <c r="IH2120" s="27"/>
      <c r="II2120" s="27"/>
      <c r="IJ2120" s="27"/>
      <c r="IK2120" s="27"/>
      <c r="IL2120" s="27"/>
      <c r="IM2120" s="27"/>
      <c r="IN2120" s="27"/>
      <c r="IO2120" s="27"/>
      <c r="IP2120" s="27"/>
      <c r="IQ2120" s="27"/>
      <c r="IR2120" s="27"/>
      <c r="IS2120" s="27"/>
      <c r="IT2120" s="27"/>
      <c r="IU2120" s="27"/>
      <c r="IV2120" s="27"/>
      <c r="IW2120" s="27"/>
      <c r="IX2120" s="27"/>
      <c r="IY2120" s="27"/>
      <c r="IZ2120" s="27"/>
      <c r="JA2120" s="27"/>
      <c r="JB2120" s="27"/>
      <c r="JC2120" s="27"/>
      <c r="JD2120" s="27"/>
      <c r="JE2120" s="27"/>
      <c r="JF2120" s="27"/>
      <c r="JG2120" s="27"/>
      <c r="JH2120" s="27"/>
      <c r="JI2120" s="27"/>
      <c r="JJ2120" s="27"/>
      <c r="JK2120" s="27"/>
      <c r="JL2120" s="27"/>
      <c r="JM2120" s="27"/>
      <c r="JN2120" s="27"/>
      <c r="JO2120" s="27"/>
      <c r="JP2120" s="27"/>
      <c r="JQ2120" s="27"/>
      <c r="JR2120" s="27"/>
      <c r="JS2120" s="27"/>
      <c r="JT2120" s="27"/>
      <c r="JU2120" s="27"/>
      <c r="JV2120" s="27"/>
      <c r="JW2120" s="27"/>
      <c r="JX2120" s="27"/>
      <c r="JY2120" s="27"/>
      <c r="JZ2120" s="27"/>
      <c r="KA2120" s="27"/>
      <c r="KB2120" s="27"/>
      <c r="KC2120" s="27"/>
      <c r="KD2120" s="27"/>
      <c r="KE2120" s="27"/>
      <c r="KF2120" s="27"/>
      <c r="KG2120" s="27"/>
      <c r="KH2120" s="27"/>
      <c r="KI2120" s="27"/>
      <c r="KJ2120" s="27"/>
      <c r="KK2120" s="27"/>
      <c r="KL2120" s="27"/>
      <c r="KM2120" s="27"/>
      <c r="KN2120" s="27"/>
      <c r="KO2120" s="27"/>
      <c r="KP2120" s="27"/>
      <c r="KQ2120" s="27"/>
      <c r="KR2120" s="27"/>
      <c r="KS2120" s="27"/>
      <c r="KT2120" s="27"/>
      <c r="KU2120" s="27"/>
      <c r="KV2120" s="27"/>
      <c r="KW2120" s="27"/>
      <c r="KX2120" s="27"/>
      <c r="KY2120" s="27"/>
      <c r="KZ2120" s="27"/>
      <c r="LA2120" s="27"/>
      <c r="LB2120" s="27"/>
      <c r="LC2120" s="27"/>
      <c r="LD2120" s="27"/>
      <c r="LE2120" s="27"/>
      <c r="LF2120" s="27"/>
      <c r="LG2120" s="27"/>
      <c r="LH2120" s="27"/>
      <c r="LI2120" s="27"/>
      <c r="LJ2120" s="27"/>
      <c r="LK2120" s="27"/>
      <c r="LL2120" s="27"/>
      <c r="LM2120" s="27"/>
      <c r="LN2120" s="27"/>
      <c r="LO2120" s="27"/>
      <c r="LP2120" s="27"/>
      <c r="LQ2120" s="27"/>
      <c r="LR2120" s="27"/>
      <c r="LS2120" s="27"/>
      <c r="LT2120" s="27"/>
      <c r="LU2120" s="27"/>
    </row>
    <row r="2121" spans="8:333" ht="12.75"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27"/>
      <c r="DZ2121" s="27"/>
      <c r="EA2121" s="27"/>
      <c r="EB2121" s="27"/>
      <c r="EC2121" s="27"/>
      <c r="ED2121" s="27"/>
      <c r="EE2121" s="27"/>
      <c r="EF2121" s="27"/>
      <c r="EG2121" s="27"/>
      <c r="EH2121" s="27"/>
      <c r="EI2121" s="27"/>
      <c r="EJ2121" s="27"/>
      <c r="EK2121" s="27"/>
      <c r="EL2121" s="27"/>
      <c r="EM2121" s="27"/>
      <c r="EN2121" s="27"/>
      <c r="EO2121" s="27"/>
      <c r="EP2121" s="27"/>
      <c r="EQ2121" s="27"/>
      <c r="ER2121" s="27"/>
      <c r="ES2121" s="27"/>
      <c r="ET2121" s="27"/>
      <c r="EU2121" s="27"/>
      <c r="EV2121" s="27"/>
      <c r="EW2121" s="27"/>
      <c r="EX2121" s="27"/>
      <c r="EY2121" s="27"/>
      <c r="EZ2121" s="27"/>
      <c r="FA2121" s="27"/>
      <c r="FB2121" s="27"/>
      <c r="FC2121" s="27"/>
      <c r="FD2121" s="27"/>
      <c r="FE2121" s="27"/>
      <c r="FF2121" s="27"/>
      <c r="FG2121" s="27"/>
      <c r="FH2121" s="27"/>
      <c r="FI2121" s="27"/>
      <c r="FJ2121" s="27"/>
      <c r="FK2121" s="27"/>
      <c r="FL2121" s="27"/>
      <c r="FM2121" s="27"/>
      <c r="FN2121" s="27"/>
      <c r="FO2121" s="27"/>
      <c r="FP2121" s="27"/>
      <c r="FQ2121" s="27"/>
      <c r="FR2121" s="27"/>
      <c r="FS2121" s="27"/>
      <c r="FT2121" s="27"/>
      <c r="FU2121" s="27"/>
      <c r="FV2121" s="27"/>
      <c r="FW2121" s="27"/>
      <c r="FX2121" s="27"/>
      <c r="FY2121" s="27"/>
      <c r="FZ2121" s="27"/>
      <c r="GA2121" s="27"/>
      <c r="GB2121" s="27"/>
      <c r="GC2121" s="27"/>
      <c r="GD2121" s="27"/>
      <c r="GE2121" s="27"/>
      <c r="GF2121" s="27"/>
      <c r="GG2121" s="27"/>
      <c r="GH2121" s="27"/>
      <c r="GI2121" s="27"/>
      <c r="GJ2121" s="27"/>
      <c r="GK2121" s="27"/>
      <c r="GL2121" s="27"/>
      <c r="GM2121" s="27"/>
      <c r="GN2121" s="27"/>
      <c r="GO2121" s="27"/>
      <c r="GP2121" s="27"/>
      <c r="GQ2121" s="27"/>
      <c r="GR2121" s="27"/>
      <c r="GS2121" s="27"/>
      <c r="GT2121" s="27"/>
      <c r="GU2121" s="27"/>
      <c r="GV2121" s="27"/>
      <c r="GW2121" s="27"/>
      <c r="GX2121" s="27"/>
      <c r="GY2121" s="27"/>
      <c r="GZ2121" s="27"/>
      <c r="HA2121" s="27"/>
      <c r="HB2121" s="27"/>
      <c r="HC2121" s="27"/>
      <c r="HD2121" s="27"/>
      <c r="HE2121" s="27"/>
      <c r="HF2121" s="27"/>
      <c r="HG2121" s="27"/>
      <c r="HH2121" s="27"/>
      <c r="HI2121" s="27"/>
      <c r="HJ2121" s="27"/>
      <c r="HK2121" s="27"/>
      <c r="HL2121" s="27"/>
      <c r="HM2121" s="27"/>
      <c r="HN2121" s="27"/>
      <c r="HO2121" s="27"/>
      <c r="HP2121" s="27"/>
      <c r="HQ2121" s="27"/>
      <c r="HR2121" s="27"/>
      <c r="HS2121" s="27"/>
      <c r="HT2121" s="27"/>
      <c r="HU2121" s="27"/>
      <c r="HV2121" s="27"/>
      <c r="HW2121" s="27"/>
      <c r="HX2121" s="27"/>
      <c r="HY2121" s="27"/>
      <c r="HZ2121" s="27"/>
      <c r="IA2121" s="27"/>
      <c r="IB2121" s="27"/>
      <c r="IC2121" s="27"/>
      <c r="ID2121" s="27"/>
      <c r="IE2121" s="27"/>
      <c r="IF2121" s="27"/>
      <c r="IG2121" s="27"/>
      <c r="IH2121" s="27"/>
      <c r="II2121" s="27"/>
      <c r="IJ2121" s="27"/>
      <c r="IK2121" s="27"/>
      <c r="IL2121" s="27"/>
      <c r="IM2121" s="27"/>
      <c r="IN2121" s="27"/>
      <c r="IO2121" s="27"/>
      <c r="IP2121" s="27"/>
      <c r="IQ2121" s="27"/>
      <c r="IR2121" s="27"/>
      <c r="IS2121" s="27"/>
      <c r="IT2121" s="27"/>
      <c r="IU2121" s="27"/>
      <c r="IV2121" s="27"/>
      <c r="IW2121" s="27"/>
      <c r="IX2121" s="27"/>
      <c r="IY2121" s="27"/>
      <c r="IZ2121" s="27"/>
      <c r="JA2121" s="27"/>
      <c r="JB2121" s="27"/>
      <c r="JC2121" s="27"/>
      <c r="JD2121" s="27"/>
      <c r="JE2121" s="27"/>
      <c r="JF2121" s="27"/>
      <c r="JG2121" s="27"/>
      <c r="JH2121" s="27"/>
      <c r="JI2121" s="27"/>
      <c r="JJ2121" s="27"/>
      <c r="JK2121" s="27"/>
      <c r="JL2121" s="27"/>
      <c r="JM2121" s="27"/>
      <c r="JN2121" s="27"/>
      <c r="JO2121" s="27"/>
      <c r="JP2121" s="27"/>
      <c r="JQ2121" s="27"/>
      <c r="JR2121" s="27"/>
      <c r="JS2121" s="27"/>
      <c r="JT2121" s="27"/>
      <c r="JU2121" s="27"/>
      <c r="JV2121" s="27"/>
      <c r="JW2121" s="27"/>
      <c r="JX2121" s="27"/>
      <c r="JY2121" s="27"/>
      <c r="JZ2121" s="27"/>
      <c r="KA2121" s="27"/>
      <c r="KB2121" s="27"/>
      <c r="KC2121" s="27"/>
      <c r="KD2121" s="27"/>
      <c r="KE2121" s="27"/>
      <c r="KF2121" s="27"/>
      <c r="KG2121" s="27"/>
      <c r="KH2121" s="27"/>
      <c r="KI2121" s="27"/>
      <c r="KJ2121" s="27"/>
      <c r="KK2121" s="27"/>
      <c r="KL2121" s="27"/>
      <c r="KM2121" s="27"/>
      <c r="KN2121" s="27"/>
      <c r="KO2121" s="27"/>
      <c r="KP2121" s="27"/>
      <c r="KQ2121" s="27"/>
      <c r="KR2121" s="27"/>
      <c r="KS2121" s="27"/>
      <c r="KT2121" s="27"/>
      <c r="KU2121" s="27"/>
      <c r="KV2121" s="27"/>
      <c r="KW2121" s="27"/>
      <c r="KX2121" s="27"/>
      <c r="KY2121" s="27"/>
      <c r="KZ2121" s="27"/>
      <c r="LA2121" s="27"/>
      <c r="LB2121" s="27"/>
      <c r="LC2121" s="27"/>
      <c r="LD2121" s="27"/>
      <c r="LE2121" s="27"/>
      <c r="LF2121" s="27"/>
      <c r="LG2121" s="27"/>
      <c r="LH2121" s="27"/>
      <c r="LI2121" s="27"/>
      <c r="LJ2121" s="27"/>
      <c r="LK2121" s="27"/>
      <c r="LL2121" s="27"/>
      <c r="LM2121" s="27"/>
      <c r="LN2121" s="27"/>
      <c r="LO2121" s="27"/>
      <c r="LP2121" s="27"/>
      <c r="LQ2121" s="27"/>
      <c r="LR2121" s="27"/>
      <c r="LS2121" s="27"/>
      <c r="LT2121" s="27"/>
      <c r="LU2121" s="27"/>
    </row>
    <row r="2122" spans="8:333" ht="12.75"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27"/>
      <c r="DZ2122" s="27"/>
      <c r="EA2122" s="27"/>
      <c r="EB2122" s="27"/>
      <c r="EC2122" s="27"/>
      <c r="ED2122" s="27"/>
      <c r="EE2122" s="27"/>
      <c r="EF2122" s="27"/>
      <c r="EG2122" s="27"/>
      <c r="EH2122" s="27"/>
      <c r="EI2122" s="27"/>
      <c r="EJ2122" s="27"/>
      <c r="EK2122" s="27"/>
      <c r="EL2122" s="27"/>
      <c r="EM2122" s="27"/>
      <c r="EN2122" s="27"/>
      <c r="EO2122" s="27"/>
      <c r="EP2122" s="27"/>
      <c r="EQ2122" s="27"/>
      <c r="ER2122" s="27"/>
      <c r="ES2122" s="27"/>
      <c r="ET2122" s="27"/>
      <c r="EU2122" s="27"/>
      <c r="EV2122" s="27"/>
      <c r="EW2122" s="27"/>
      <c r="EX2122" s="27"/>
      <c r="EY2122" s="27"/>
      <c r="EZ2122" s="27"/>
      <c r="FA2122" s="27"/>
      <c r="FB2122" s="27"/>
      <c r="FC2122" s="27"/>
      <c r="FD2122" s="27"/>
      <c r="FE2122" s="27"/>
      <c r="FF2122" s="27"/>
      <c r="FG2122" s="27"/>
      <c r="FH2122" s="27"/>
      <c r="FI2122" s="27"/>
      <c r="FJ2122" s="27"/>
      <c r="FK2122" s="27"/>
      <c r="FL2122" s="27"/>
      <c r="FM2122" s="27"/>
      <c r="FN2122" s="27"/>
      <c r="FO2122" s="27"/>
      <c r="FP2122" s="27"/>
      <c r="FQ2122" s="27"/>
      <c r="FR2122" s="27"/>
      <c r="FS2122" s="27"/>
      <c r="FT2122" s="27"/>
      <c r="FU2122" s="27"/>
      <c r="FV2122" s="27"/>
      <c r="FW2122" s="27"/>
      <c r="FX2122" s="27"/>
      <c r="FY2122" s="27"/>
      <c r="FZ2122" s="27"/>
      <c r="GA2122" s="27"/>
      <c r="GB2122" s="27"/>
      <c r="GC2122" s="27"/>
      <c r="GD2122" s="27"/>
      <c r="GE2122" s="27"/>
      <c r="GF2122" s="27"/>
      <c r="GG2122" s="27"/>
      <c r="GH2122" s="27"/>
      <c r="GI2122" s="27"/>
      <c r="GJ2122" s="27"/>
      <c r="GK2122" s="27"/>
      <c r="GL2122" s="27"/>
      <c r="GM2122" s="27"/>
      <c r="GN2122" s="27"/>
      <c r="GO2122" s="27"/>
      <c r="GP2122" s="27"/>
      <c r="GQ2122" s="27"/>
      <c r="GR2122" s="27"/>
      <c r="GS2122" s="27"/>
      <c r="GT2122" s="27"/>
      <c r="GU2122" s="27"/>
      <c r="GV2122" s="27"/>
      <c r="GW2122" s="27"/>
      <c r="GX2122" s="27"/>
      <c r="GY2122" s="27"/>
      <c r="GZ2122" s="27"/>
      <c r="HA2122" s="27"/>
      <c r="HB2122" s="27"/>
      <c r="HC2122" s="27"/>
      <c r="HD2122" s="27"/>
      <c r="HE2122" s="27"/>
      <c r="HF2122" s="27"/>
      <c r="HG2122" s="27"/>
      <c r="HH2122" s="27"/>
      <c r="HI2122" s="27"/>
      <c r="HJ2122" s="27"/>
      <c r="HK2122" s="27"/>
      <c r="HL2122" s="27"/>
      <c r="HM2122" s="27"/>
      <c r="HN2122" s="27"/>
      <c r="HO2122" s="27"/>
      <c r="HP2122" s="27"/>
      <c r="HQ2122" s="27"/>
      <c r="HR2122" s="27"/>
      <c r="HS2122" s="27"/>
      <c r="HT2122" s="27"/>
      <c r="HU2122" s="27"/>
      <c r="HV2122" s="27"/>
      <c r="HW2122" s="27"/>
      <c r="HX2122" s="27"/>
      <c r="HY2122" s="27"/>
      <c r="HZ2122" s="27"/>
      <c r="IA2122" s="27"/>
      <c r="IB2122" s="27"/>
      <c r="IC2122" s="27"/>
      <c r="ID2122" s="27"/>
      <c r="IE2122" s="27"/>
      <c r="IF2122" s="27"/>
      <c r="IG2122" s="27"/>
      <c r="IH2122" s="27"/>
      <c r="II2122" s="27"/>
      <c r="IJ2122" s="27"/>
      <c r="IK2122" s="27"/>
      <c r="IL2122" s="27"/>
      <c r="IM2122" s="27"/>
      <c r="IN2122" s="27"/>
      <c r="IO2122" s="27"/>
      <c r="IP2122" s="27"/>
      <c r="IQ2122" s="27"/>
      <c r="IR2122" s="27"/>
      <c r="IS2122" s="27"/>
      <c r="IT2122" s="27"/>
      <c r="IU2122" s="27"/>
      <c r="IV2122" s="27"/>
      <c r="IW2122" s="27"/>
      <c r="IX2122" s="27"/>
      <c r="IY2122" s="27"/>
      <c r="IZ2122" s="27"/>
      <c r="JA2122" s="27"/>
      <c r="JB2122" s="27"/>
      <c r="JC2122" s="27"/>
      <c r="JD2122" s="27"/>
      <c r="JE2122" s="27"/>
      <c r="JF2122" s="27"/>
      <c r="JG2122" s="27"/>
      <c r="JH2122" s="27"/>
      <c r="JI2122" s="27"/>
      <c r="JJ2122" s="27"/>
      <c r="JK2122" s="27"/>
      <c r="JL2122" s="27"/>
      <c r="JM2122" s="27"/>
      <c r="JN2122" s="27"/>
      <c r="JO2122" s="27"/>
      <c r="JP2122" s="27"/>
      <c r="JQ2122" s="27"/>
      <c r="JR2122" s="27"/>
      <c r="JS2122" s="27"/>
      <c r="JT2122" s="27"/>
      <c r="JU2122" s="27"/>
      <c r="JV2122" s="27"/>
      <c r="JW2122" s="27"/>
      <c r="JX2122" s="27"/>
      <c r="JY2122" s="27"/>
      <c r="JZ2122" s="27"/>
      <c r="KA2122" s="27"/>
      <c r="KB2122" s="27"/>
      <c r="KC2122" s="27"/>
      <c r="KD2122" s="27"/>
      <c r="KE2122" s="27"/>
      <c r="KF2122" s="27"/>
      <c r="KG2122" s="27"/>
      <c r="KH2122" s="27"/>
      <c r="KI2122" s="27"/>
      <c r="KJ2122" s="27"/>
      <c r="KK2122" s="27"/>
      <c r="KL2122" s="27"/>
      <c r="KM2122" s="27"/>
      <c r="KN2122" s="27"/>
      <c r="KO2122" s="27"/>
      <c r="KP2122" s="27"/>
      <c r="KQ2122" s="27"/>
      <c r="KR2122" s="27"/>
      <c r="KS2122" s="27"/>
      <c r="KT2122" s="27"/>
      <c r="KU2122" s="27"/>
      <c r="KV2122" s="27"/>
      <c r="KW2122" s="27"/>
      <c r="KX2122" s="27"/>
      <c r="KY2122" s="27"/>
      <c r="KZ2122" s="27"/>
      <c r="LA2122" s="27"/>
      <c r="LB2122" s="27"/>
      <c r="LC2122" s="27"/>
      <c r="LD2122" s="27"/>
      <c r="LE2122" s="27"/>
      <c r="LF2122" s="27"/>
      <c r="LG2122" s="27"/>
      <c r="LH2122" s="27"/>
      <c r="LI2122" s="27"/>
      <c r="LJ2122" s="27"/>
      <c r="LK2122" s="27"/>
      <c r="LL2122" s="27"/>
      <c r="LM2122" s="27"/>
      <c r="LN2122" s="27"/>
      <c r="LO2122" s="27"/>
      <c r="LP2122" s="27"/>
      <c r="LQ2122" s="27"/>
      <c r="LR2122" s="27"/>
      <c r="LS2122" s="27"/>
      <c r="LT2122" s="27"/>
      <c r="LU2122" s="27"/>
    </row>
    <row r="2123" spans="8:333" ht="12.75"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27"/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27"/>
      <c r="DZ2123" s="27"/>
      <c r="EA2123" s="27"/>
      <c r="EB2123" s="27"/>
      <c r="EC2123" s="27"/>
      <c r="ED2123" s="27"/>
      <c r="EE2123" s="27"/>
      <c r="EF2123" s="27"/>
      <c r="EG2123" s="27"/>
      <c r="EH2123" s="27"/>
      <c r="EI2123" s="27"/>
      <c r="EJ2123" s="27"/>
      <c r="EK2123" s="27"/>
      <c r="EL2123" s="27"/>
      <c r="EM2123" s="27"/>
      <c r="EN2123" s="27"/>
      <c r="EO2123" s="27"/>
      <c r="EP2123" s="27"/>
      <c r="EQ2123" s="27"/>
      <c r="ER2123" s="27"/>
      <c r="ES2123" s="27"/>
      <c r="ET2123" s="27"/>
      <c r="EU2123" s="27"/>
      <c r="EV2123" s="27"/>
      <c r="EW2123" s="27"/>
      <c r="EX2123" s="27"/>
      <c r="EY2123" s="27"/>
      <c r="EZ2123" s="27"/>
      <c r="FA2123" s="27"/>
      <c r="FB2123" s="27"/>
      <c r="FC2123" s="27"/>
      <c r="FD2123" s="27"/>
      <c r="FE2123" s="27"/>
      <c r="FF2123" s="27"/>
      <c r="FG2123" s="27"/>
      <c r="FH2123" s="27"/>
      <c r="FI2123" s="27"/>
      <c r="FJ2123" s="27"/>
      <c r="FK2123" s="27"/>
      <c r="FL2123" s="27"/>
      <c r="FM2123" s="27"/>
      <c r="FN2123" s="27"/>
      <c r="FO2123" s="27"/>
      <c r="FP2123" s="27"/>
      <c r="FQ2123" s="27"/>
      <c r="FR2123" s="27"/>
      <c r="FS2123" s="27"/>
      <c r="FT2123" s="27"/>
      <c r="FU2123" s="27"/>
      <c r="FV2123" s="27"/>
      <c r="FW2123" s="27"/>
      <c r="FX2123" s="27"/>
      <c r="FY2123" s="27"/>
      <c r="FZ2123" s="27"/>
      <c r="GA2123" s="27"/>
      <c r="GB2123" s="27"/>
      <c r="GC2123" s="27"/>
      <c r="GD2123" s="27"/>
      <c r="GE2123" s="27"/>
      <c r="GF2123" s="27"/>
      <c r="GG2123" s="27"/>
      <c r="GH2123" s="27"/>
      <c r="GI2123" s="27"/>
      <c r="GJ2123" s="27"/>
      <c r="GK2123" s="27"/>
      <c r="GL2123" s="27"/>
      <c r="GM2123" s="27"/>
      <c r="GN2123" s="27"/>
      <c r="GO2123" s="27"/>
      <c r="GP2123" s="27"/>
      <c r="GQ2123" s="27"/>
      <c r="GR2123" s="27"/>
      <c r="GS2123" s="27"/>
      <c r="GT2123" s="27"/>
      <c r="GU2123" s="27"/>
      <c r="GV2123" s="27"/>
      <c r="GW2123" s="27"/>
      <c r="GX2123" s="27"/>
      <c r="GY2123" s="27"/>
      <c r="GZ2123" s="27"/>
      <c r="HA2123" s="27"/>
      <c r="HB2123" s="27"/>
      <c r="HC2123" s="27"/>
      <c r="HD2123" s="27"/>
      <c r="HE2123" s="27"/>
      <c r="HF2123" s="27"/>
      <c r="HG2123" s="27"/>
      <c r="HH2123" s="27"/>
      <c r="HI2123" s="27"/>
      <c r="HJ2123" s="27"/>
      <c r="HK2123" s="27"/>
      <c r="HL2123" s="27"/>
      <c r="HM2123" s="27"/>
      <c r="HN2123" s="27"/>
      <c r="HO2123" s="27"/>
      <c r="HP2123" s="27"/>
      <c r="HQ2123" s="27"/>
      <c r="HR2123" s="27"/>
      <c r="HS2123" s="27"/>
      <c r="HT2123" s="27"/>
      <c r="HU2123" s="27"/>
      <c r="HV2123" s="27"/>
      <c r="HW2123" s="27"/>
      <c r="HX2123" s="27"/>
      <c r="HY2123" s="27"/>
      <c r="HZ2123" s="27"/>
      <c r="IA2123" s="27"/>
      <c r="IB2123" s="27"/>
      <c r="IC2123" s="27"/>
      <c r="ID2123" s="27"/>
      <c r="IE2123" s="27"/>
      <c r="IF2123" s="27"/>
      <c r="IG2123" s="27"/>
      <c r="IH2123" s="27"/>
      <c r="II2123" s="27"/>
      <c r="IJ2123" s="27"/>
      <c r="IK2123" s="27"/>
      <c r="IL2123" s="27"/>
      <c r="IM2123" s="27"/>
      <c r="IN2123" s="27"/>
      <c r="IO2123" s="27"/>
      <c r="IP2123" s="27"/>
      <c r="IQ2123" s="27"/>
      <c r="IR2123" s="27"/>
      <c r="IS2123" s="27"/>
      <c r="IT2123" s="27"/>
      <c r="IU2123" s="27"/>
      <c r="IV2123" s="27"/>
      <c r="IW2123" s="27"/>
      <c r="IX2123" s="27"/>
      <c r="IY2123" s="27"/>
      <c r="IZ2123" s="27"/>
      <c r="JA2123" s="27"/>
      <c r="JB2123" s="27"/>
      <c r="JC2123" s="27"/>
      <c r="JD2123" s="27"/>
      <c r="JE2123" s="27"/>
      <c r="JF2123" s="27"/>
      <c r="JG2123" s="27"/>
      <c r="JH2123" s="27"/>
      <c r="JI2123" s="27"/>
      <c r="JJ2123" s="27"/>
      <c r="JK2123" s="27"/>
      <c r="JL2123" s="27"/>
      <c r="JM2123" s="27"/>
      <c r="JN2123" s="27"/>
      <c r="JO2123" s="27"/>
      <c r="JP2123" s="27"/>
      <c r="JQ2123" s="27"/>
      <c r="JR2123" s="27"/>
      <c r="JS2123" s="27"/>
      <c r="JT2123" s="27"/>
      <c r="JU2123" s="27"/>
      <c r="JV2123" s="27"/>
      <c r="JW2123" s="27"/>
      <c r="JX2123" s="27"/>
      <c r="JY2123" s="27"/>
      <c r="JZ2123" s="27"/>
      <c r="KA2123" s="27"/>
      <c r="KB2123" s="27"/>
      <c r="KC2123" s="27"/>
      <c r="KD2123" s="27"/>
      <c r="KE2123" s="27"/>
      <c r="KF2123" s="27"/>
      <c r="KG2123" s="27"/>
      <c r="KH2123" s="27"/>
      <c r="KI2123" s="27"/>
      <c r="KJ2123" s="27"/>
      <c r="KK2123" s="27"/>
      <c r="KL2123" s="27"/>
      <c r="KM2123" s="27"/>
      <c r="KN2123" s="27"/>
      <c r="KO2123" s="27"/>
      <c r="KP2123" s="27"/>
      <c r="KQ2123" s="27"/>
      <c r="KR2123" s="27"/>
      <c r="KS2123" s="27"/>
      <c r="KT2123" s="27"/>
      <c r="KU2123" s="27"/>
      <c r="KV2123" s="27"/>
      <c r="KW2123" s="27"/>
      <c r="KX2123" s="27"/>
      <c r="KY2123" s="27"/>
      <c r="KZ2123" s="27"/>
      <c r="LA2123" s="27"/>
      <c r="LB2123" s="27"/>
      <c r="LC2123" s="27"/>
      <c r="LD2123" s="27"/>
      <c r="LE2123" s="27"/>
      <c r="LF2123" s="27"/>
      <c r="LG2123" s="27"/>
      <c r="LH2123" s="27"/>
      <c r="LI2123" s="27"/>
      <c r="LJ2123" s="27"/>
      <c r="LK2123" s="27"/>
      <c r="LL2123" s="27"/>
      <c r="LM2123" s="27"/>
      <c r="LN2123" s="27"/>
      <c r="LO2123" s="27"/>
      <c r="LP2123" s="27"/>
      <c r="LQ2123" s="27"/>
      <c r="LR2123" s="27"/>
      <c r="LS2123" s="27"/>
      <c r="LT2123" s="27"/>
      <c r="LU2123" s="27"/>
    </row>
    <row r="2124" spans="8:333" ht="12.75"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27"/>
      <c r="DZ2124" s="27"/>
      <c r="EA2124" s="27"/>
      <c r="EB2124" s="27"/>
      <c r="EC2124" s="27"/>
      <c r="ED2124" s="27"/>
      <c r="EE2124" s="27"/>
      <c r="EF2124" s="27"/>
      <c r="EG2124" s="27"/>
      <c r="EH2124" s="27"/>
      <c r="EI2124" s="27"/>
      <c r="EJ2124" s="27"/>
      <c r="EK2124" s="27"/>
      <c r="EL2124" s="27"/>
      <c r="EM2124" s="27"/>
      <c r="EN2124" s="27"/>
      <c r="EO2124" s="27"/>
      <c r="EP2124" s="27"/>
      <c r="EQ2124" s="27"/>
      <c r="ER2124" s="27"/>
      <c r="ES2124" s="27"/>
      <c r="ET2124" s="27"/>
      <c r="EU2124" s="27"/>
      <c r="EV2124" s="27"/>
      <c r="EW2124" s="27"/>
      <c r="EX2124" s="27"/>
      <c r="EY2124" s="27"/>
      <c r="EZ2124" s="27"/>
      <c r="FA2124" s="27"/>
      <c r="FB2124" s="27"/>
      <c r="FC2124" s="27"/>
      <c r="FD2124" s="27"/>
      <c r="FE2124" s="27"/>
      <c r="FF2124" s="27"/>
      <c r="FG2124" s="27"/>
      <c r="FH2124" s="27"/>
      <c r="FI2124" s="27"/>
      <c r="FJ2124" s="27"/>
      <c r="FK2124" s="27"/>
      <c r="FL2124" s="27"/>
      <c r="FM2124" s="27"/>
      <c r="FN2124" s="27"/>
      <c r="FO2124" s="27"/>
      <c r="FP2124" s="27"/>
      <c r="FQ2124" s="27"/>
      <c r="FR2124" s="27"/>
      <c r="FS2124" s="27"/>
      <c r="FT2124" s="27"/>
      <c r="FU2124" s="27"/>
      <c r="FV2124" s="27"/>
      <c r="FW2124" s="27"/>
      <c r="FX2124" s="27"/>
      <c r="FY2124" s="27"/>
      <c r="FZ2124" s="27"/>
      <c r="GA2124" s="27"/>
      <c r="GB2124" s="27"/>
      <c r="GC2124" s="27"/>
      <c r="GD2124" s="27"/>
      <c r="GE2124" s="27"/>
      <c r="GF2124" s="27"/>
      <c r="GG2124" s="27"/>
      <c r="GH2124" s="27"/>
      <c r="GI2124" s="27"/>
      <c r="GJ2124" s="27"/>
      <c r="GK2124" s="27"/>
      <c r="GL2124" s="27"/>
      <c r="GM2124" s="27"/>
      <c r="GN2124" s="27"/>
      <c r="GO2124" s="27"/>
      <c r="GP2124" s="27"/>
      <c r="GQ2124" s="27"/>
      <c r="GR2124" s="27"/>
      <c r="GS2124" s="27"/>
      <c r="GT2124" s="27"/>
      <c r="GU2124" s="27"/>
      <c r="GV2124" s="27"/>
      <c r="GW2124" s="27"/>
      <c r="GX2124" s="27"/>
      <c r="GY2124" s="27"/>
      <c r="GZ2124" s="27"/>
      <c r="HA2124" s="27"/>
      <c r="HB2124" s="27"/>
      <c r="HC2124" s="27"/>
      <c r="HD2124" s="27"/>
      <c r="HE2124" s="27"/>
      <c r="HF2124" s="27"/>
      <c r="HG2124" s="27"/>
      <c r="HH2124" s="27"/>
      <c r="HI2124" s="27"/>
      <c r="HJ2124" s="27"/>
      <c r="HK2124" s="27"/>
      <c r="HL2124" s="27"/>
      <c r="HM2124" s="27"/>
      <c r="HN2124" s="27"/>
      <c r="HO2124" s="27"/>
      <c r="HP2124" s="27"/>
      <c r="HQ2124" s="27"/>
      <c r="HR2124" s="27"/>
      <c r="HS2124" s="27"/>
      <c r="HT2124" s="27"/>
      <c r="HU2124" s="27"/>
      <c r="HV2124" s="27"/>
      <c r="HW2124" s="27"/>
      <c r="HX2124" s="27"/>
      <c r="HY2124" s="27"/>
      <c r="HZ2124" s="27"/>
      <c r="IA2124" s="27"/>
      <c r="IB2124" s="27"/>
      <c r="IC2124" s="27"/>
      <c r="ID2124" s="27"/>
      <c r="IE2124" s="27"/>
      <c r="IF2124" s="27"/>
      <c r="IG2124" s="27"/>
      <c r="IH2124" s="27"/>
      <c r="II2124" s="27"/>
      <c r="IJ2124" s="27"/>
      <c r="IK2124" s="27"/>
      <c r="IL2124" s="27"/>
      <c r="IM2124" s="27"/>
      <c r="IN2124" s="27"/>
      <c r="IO2124" s="27"/>
      <c r="IP2124" s="27"/>
      <c r="IQ2124" s="27"/>
      <c r="IR2124" s="27"/>
      <c r="IS2124" s="27"/>
      <c r="IT2124" s="27"/>
      <c r="IU2124" s="27"/>
      <c r="IV2124" s="27"/>
      <c r="IW2124" s="27"/>
      <c r="IX2124" s="27"/>
      <c r="IY2124" s="27"/>
      <c r="IZ2124" s="27"/>
      <c r="JA2124" s="27"/>
      <c r="JB2124" s="27"/>
      <c r="JC2124" s="27"/>
      <c r="JD2124" s="27"/>
      <c r="JE2124" s="27"/>
      <c r="JF2124" s="27"/>
      <c r="JG2124" s="27"/>
      <c r="JH2124" s="27"/>
      <c r="JI2124" s="27"/>
      <c r="JJ2124" s="27"/>
      <c r="JK2124" s="27"/>
      <c r="JL2124" s="27"/>
      <c r="JM2124" s="27"/>
      <c r="JN2124" s="27"/>
      <c r="JO2124" s="27"/>
      <c r="JP2124" s="27"/>
      <c r="JQ2124" s="27"/>
      <c r="JR2124" s="27"/>
      <c r="JS2124" s="27"/>
      <c r="JT2124" s="27"/>
      <c r="JU2124" s="27"/>
      <c r="JV2124" s="27"/>
      <c r="JW2124" s="27"/>
      <c r="JX2124" s="27"/>
      <c r="JY2124" s="27"/>
      <c r="JZ2124" s="27"/>
      <c r="KA2124" s="27"/>
      <c r="KB2124" s="27"/>
      <c r="KC2124" s="27"/>
      <c r="KD2124" s="27"/>
      <c r="KE2124" s="27"/>
      <c r="KF2124" s="27"/>
      <c r="KG2124" s="27"/>
      <c r="KH2124" s="27"/>
      <c r="KI2124" s="27"/>
      <c r="KJ2124" s="27"/>
      <c r="KK2124" s="27"/>
      <c r="KL2124" s="27"/>
      <c r="KM2124" s="27"/>
      <c r="KN2124" s="27"/>
      <c r="KO2124" s="27"/>
      <c r="KP2124" s="27"/>
      <c r="KQ2124" s="27"/>
      <c r="KR2124" s="27"/>
      <c r="KS2124" s="27"/>
      <c r="KT2124" s="27"/>
      <c r="KU2124" s="27"/>
      <c r="KV2124" s="27"/>
      <c r="KW2124" s="27"/>
      <c r="KX2124" s="27"/>
      <c r="KY2124" s="27"/>
      <c r="KZ2124" s="27"/>
      <c r="LA2124" s="27"/>
      <c r="LB2124" s="27"/>
      <c r="LC2124" s="27"/>
      <c r="LD2124" s="27"/>
      <c r="LE2124" s="27"/>
      <c r="LF2124" s="27"/>
      <c r="LG2124" s="27"/>
      <c r="LH2124" s="27"/>
      <c r="LI2124" s="27"/>
      <c r="LJ2124" s="27"/>
      <c r="LK2124" s="27"/>
      <c r="LL2124" s="27"/>
      <c r="LM2124" s="27"/>
      <c r="LN2124" s="27"/>
      <c r="LO2124" s="27"/>
      <c r="LP2124" s="27"/>
      <c r="LQ2124" s="27"/>
      <c r="LR2124" s="27"/>
      <c r="LS2124" s="27"/>
      <c r="LT2124" s="27"/>
      <c r="LU2124" s="27"/>
    </row>
    <row r="2125" spans="8:333" ht="12.75"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/>
      <c r="DT2125" s="27"/>
      <c r="DU2125" s="27"/>
      <c r="DV2125" s="27"/>
      <c r="DW2125" s="27"/>
      <c r="DX2125" s="27"/>
      <c r="DY2125" s="27"/>
      <c r="DZ2125" s="27"/>
      <c r="EA2125" s="27"/>
      <c r="EB2125" s="27"/>
      <c r="EC2125" s="27"/>
      <c r="ED2125" s="27"/>
      <c r="EE2125" s="27"/>
      <c r="EF2125" s="27"/>
      <c r="EG2125" s="27"/>
      <c r="EH2125" s="27"/>
      <c r="EI2125" s="27"/>
      <c r="EJ2125" s="27"/>
      <c r="EK2125" s="27"/>
      <c r="EL2125" s="27"/>
      <c r="EM2125" s="27"/>
      <c r="EN2125" s="27"/>
      <c r="EO2125" s="27"/>
      <c r="EP2125" s="27"/>
      <c r="EQ2125" s="27"/>
      <c r="ER2125" s="27"/>
      <c r="ES2125" s="27"/>
      <c r="ET2125" s="27"/>
      <c r="EU2125" s="27"/>
      <c r="EV2125" s="27"/>
      <c r="EW2125" s="27"/>
      <c r="EX2125" s="27"/>
      <c r="EY2125" s="27"/>
      <c r="EZ2125" s="27"/>
      <c r="FA2125" s="27"/>
      <c r="FB2125" s="27"/>
      <c r="FC2125" s="27"/>
      <c r="FD2125" s="27"/>
      <c r="FE2125" s="27"/>
      <c r="FF2125" s="27"/>
      <c r="FG2125" s="27"/>
      <c r="FH2125" s="27"/>
      <c r="FI2125" s="27"/>
      <c r="FJ2125" s="27"/>
      <c r="FK2125" s="27"/>
      <c r="FL2125" s="27"/>
      <c r="FM2125" s="27"/>
      <c r="FN2125" s="27"/>
      <c r="FO2125" s="27"/>
      <c r="FP2125" s="27"/>
      <c r="FQ2125" s="27"/>
      <c r="FR2125" s="27"/>
      <c r="FS2125" s="27"/>
      <c r="FT2125" s="27"/>
      <c r="FU2125" s="27"/>
      <c r="FV2125" s="27"/>
      <c r="FW2125" s="27"/>
      <c r="FX2125" s="27"/>
      <c r="FY2125" s="27"/>
      <c r="FZ2125" s="27"/>
      <c r="GA2125" s="27"/>
      <c r="GB2125" s="27"/>
      <c r="GC2125" s="27"/>
      <c r="GD2125" s="27"/>
      <c r="GE2125" s="27"/>
      <c r="GF2125" s="27"/>
      <c r="GG2125" s="27"/>
      <c r="GH2125" s="27"/>
      <c r="GI2125" s="27"/>
      <c r="GJ2125" s="27"/>
      <c r="GK2125" s="27"/>
      <c r="GL2125" s="27"/>
      <c r="GM2125" s="27"/>
      <c r="GN2125" s="27"/>
      <c r="GO2125" s="27"/>
      <c r="GP2125" s="27"/>
      <c r="GQ2125" s="27"/>
      <c r="GR2125" s="27"/>
      <c r="GS2125" s="27"/>
      <c r="GT2125" s="27"/>
      <c r="GU2125" s="27"/>
      <c r="GV2125" s="27"/>
      <c r="GW2125" s="27"/>
      <c r="GX2125" s="27"/>
      <c r="GY2125" s="27"/>
      <c r="GZ2125" s="27"/>
      <c r="HA2125" s="27"/>
      <c r="HB2125" s="27"/>
      <c r="HC2125" s="27"/>
      <c r="HD2125" s="27"/>
      <c r="HE2125" s="27"/>
      <c r="HF2125" s="27"/>
      <c r="HG2125" s="27"/>
      <c r="HH2125" s="27"/>
      <c r="HI2125" s="27"/>
      <c r="HJ2125" s="27"/>
      <c r="HK2125" s="27"/>
      <c r="HL2125" s="27"/>
      <c r="HM2125" s="27"/>
      <c r="HN2125" s="27"/>
      <c r="HO2125" s="27"/>
      <c r="HP2125" s="27"/>
      <c r="HQ2125" s="27"/>
      <c r="HR2125" s="27"/>
      <c r="HS2125" s="27"/>
      <c r="HT2125" s="27"/>
      <c r="HU2125" s="27"/>
      <c r="HV2125" s="27"/>
      <c r="HW2125" s="27"/>
      <c r="HX2125" s="27"/>
      <c r="HY2125" s="27"/>
      <c r="HZ2125" s="27"/>
      <c r="IA2125" s="27"/>
      <c r="IB2125" s="27"/>
      <c r="IC2125" s="27"/>
      <c r="ID2125" s="27"/>
      <c r="IE2125" s="27"/>
      <c r="IF2125" s="27"/>
      <c r="IG2125" s="27"/>
      <c r="IH2125" s="27"/>
      <c r="II2125" s="27"/>
      <c r="IJ2125" s="27"/>
      <c r="IK2125" s="27"/>
      <c r="IL2125" s="27"/>
      <c r="IM2125" s="27"/>
      <c r="IN2125" s="27"/>
      <c r="IO2125" s="27"/>
      <c r="IP2125" s="27"/>
      <c r="IQ2125" s="27"/>
      <c r="IR2125" s="27"/>
      <c r="IS2125" s="27"/>
      <c r="IT2125" s="27"/>
      <c r="IU2125" s="27"/>
      <c r="IV2125" s="27"/>
      <c r="IW2125" s="27"/>
      <c r="IX2125" s="27"/>
      <c r="IY2125" s="27"/>
      <c r="IZ2125" s="27"/>
      <c r="JA2125" s="27"/>
      <c r="JB2125" s="27"/>
      <c r="JC2125" s="27"/>
      <c r="JD2125" s="27"/>
      <c r="JE2125" s="27"/>
      <c r="JF2125" s="27"/>
      <c r="JG2125" s="27"/>
      <c r="JH2125" s="27"/>
      <c r="JI2125" s="27"/>
      <c r="JJ2125" s="27"/>
      <c r="JK2125" s="27"/>
      <c r="JL2125" s="27"/>
      <c r="JM2125" s="27"/>
      <c r="JN2125" s="27"/>
      <c r="JO2125" s="27"/>
      <c r="JP2125" s="27"/>
      <c r="JQ2125" s="27"/>
      <c r="JR2125" s="27"/>
      <c r="JS2125" s="27"/>
      <c r="JT2125" s="27"/>
      <c r="JU2125" s="27"/>
      <c r="JV2125" s="27"/>
      <c r="JW2125" s="27"/>
      <c r="JX2125" s="27"/>
      <c r="JY2125" s="27"/>
      <c r="JZ2125" s="27"/>
      <c r="KA2125" s="27"/>
      <c r="KB2125" s="27"/>
      <c r="KC2125" s="27"/>
      <c r="KD2125" s="27"/>
      <c r="KE2125" s="27"/>
      <c r="KF2125" s="27"/>
      <c r="KG2125" s="27"/>
      <c r="KH2125" s="27"/>
      <c r="KI2125" s="27"/>
      <c r="KJ2125" s="27"/>
      <c r="KK2125" s="27"/>
      <c r="KL2125" s="27"/>
      <c r="KM2125" s="27"/>
      <c r="KN2125" s="27"/>
      <c r="KO2125" s="27"/>
      <c r="KP2125" s="27"/>
      <c r="KQ2125" s="27"/>
      <c r="KR2125" s="27"/>
      <c r="KS2125" s="27"/>
      <c r="KT2125" s="27"/>
      <c r="KU2125" s="27"/>
      <c r="KV2125" s="27"/>
      <c r="KW2125" s="27"/>
      <c r="KX2125" s="27"/>
      <c r="KY2125" s="27"/>
      <c r="KZ2125" s="27"/>
      <c r="LA2125" s="27"/>
      <c r="LB2125" s="27"/>
      <c r="LC2125" s="27"/>
      <c r="LD2125" s="27"/>
      <c r="LE2125" s="27"/>
      <c r="LF2125" s="27"/>
      <c r="LG2125" s="27"/>
      <c r="LH2125" s="27"/>
      <c r="LI2125" s="27"/>
      <c r="LJ2125" s="27"/>
      <c r="LK2125" s="27"/>
      <c r="LL2125" s="27"/>
      <c r="LM2125" s="27"/>
      <c r="LN2125" s="27"/>
      <c r="LO2125" s="27"/>
      <c r="LP2125" s="27"/>
      <c r="LQ2125" s="27"/>
      <c r="LR2125" s="27"/>
      <c r="LS2125" s="27"/>
      <c r="LT2125" s="27"/>
      <c r="LU2125" s="27"/>
    </row>
    <row r="2126" spans="8:333" ht="12.75"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27"/>
      <c r="DU2126" s="27"/>
      <c r="DV2126" s="27"/>
      <c r="DW2126" s="27"/>
      <c r="DX2126" s="27"/>
      <c r="DY2126" s="27"/>
      <c r="DZ2126" s="27"/>
      <c r="EA2126" s="27"/>
      <c r="EB2126" s="27"/>
      <c r="EC2126" s="27"/>
      <c r="ED2126" s="27"/>
      <c r="EE2126" s="27"/>
      <c r="EF2126" s="27"/>
      <c r="EG2126" s="27"/>
      <c r="EH2126" s="27"/>
      <c r="EI2126" s="27"/>
      <c r="EJ2126" s="27"/>
      <c r="EK2126" s="27"/>
      <c r="EL2126" s="27"/>
      <c r="EM2126" s="27"/>
      <c r="EN2126" s="27"/>
      <c r="EO2126" s="27"/>
      <c r="EP2126" s="27"/>
      <c r="EQ2126" s="27"/>
      <c r="ER2126" s="27"/>
      <c r="ES2126" s="27"/>
      <c r="ET2126" s="27"/>
      <c r="EU2126" s="27"/>
      <c r="EV2126" s="27"/>
      <c r="EW2126" s="27"/>
      <c r="EX2126" s="27"/>
      <c r="EY2126" s="27"/>
      <c r="EZ2126" s="27"/>
      <c r="FA2126" s="27"/>
      <c r="FB2126" s="27"/>
      <c r="FC2126" s="27"/>
      <c r="FD2126" s="27"/>
      <c r="FE2126" s="27"/>
      <c r="FF2126" s="27"/>
      <c r="FG2126" s="27"/>
      <c r="FH2126" s="27"/>
      <c r="FI2126" s="27"/>
      <c r="FJ2126" s="27"/>
      <c r="FK2126" s="27"/>
      <c r="FL2126" s="27"/>
      <c r="FM2126" s="27"/>
      <c r="FN2126" s="27"/>
      <c r="FO2126" s="27"/>
      <c r="FP2126" s="27"/>
      <c r="FQ2126" s="27"/>
      <c r="FR2126" s="27"/>
      <c r="FS2126" s="27"/>
      <c r="FT2126" s="27"/>
      <c r="FU2126" s="27"/>
      <c r="FV2126" s="27"/>
      <c r="FW2126" s="27"/>
      <c r="FX2126" s="27"/>
      <c r="FY2126" s="27"/>
      <c r="FZ2126" s="27"/>
      <c r="GA2126" s="27"/>
      <c r="GB2126" s="27"/>
      <c r="GC2126" s="27"/>
      <c r="GD2126" s="27"/>
      <c r="GE2126" s="27"/>
      <c r="GF2126" s="27"/>
      <c r="GG2126" s="27"/>
      <c r="GH2126" s="27"/>
      <c r="GI2126" s="27"/>
      <c r="GJ2126" s="27"/>
      <c r="GK2126" s="27"/>
      <c r="GL2126" s="27"/>
      <c r="GM2126" s="27"/>
      <c r="GN2126" s="27"/>
      <c r="GO2126" s="27"/>
      <c r="GP2126" s="27"/>
      <c r="GQ2126" s="27"/>
      <c r="GR2126" s="27"/>
      <c r="GS2126" s="27"/>
      <c r="GT2126" s="27"/>
      <c r="GU2126" s="27"/>
      <c r="GV2126" s="27"/>
      <c r="GW2126" s="27"/>
      <c r="GX2126" s="27"/>
      <c r="GY2126" s="27"/>
      <c r="GZ2126" s="27"/>
      <c r="HA2126" s="27"/>
      <c r="HB2126" s="27"/>
      <c r="HC2126" s="27"/>
      <c r="HD2126" s="27"/>
      <c r="HE2126" s="27"/>
      <c r="HF2126" s="27"/>
      <c r="HG2126" s="27"/>
      <c r="HH2126" s="27"/>
      <c r="HI2126" s="27"/>
      <c r="HJ2126" s="27"/>
      <c r="HK2126" s="27"/>
      <c r="HL2126" s="27"/>
      <c r="HM2126" s="27"/>
      <c r="HN2126" s="27"/>
      <c r="HO2126" s="27"/>
      <c r="HP2126" s="27"/>
      <c r="HQ2126" s="27"/>
      <c r="HR2126" s="27"/>
      <c r="HS2126" s="27"/>
      <c r="HT2126" s="27"/>
      <c r="HU2126" s="27"/>
      <c r="HV2126" s="27"/>
      <c r="HW2126" s="27"/>
      <c r="HX2126" s="27"/>
      <c r="HY2126" s="27"/>
      <c r="HZ2126" s="27"/>
      <c r="IA2126" s="27"/>
      <c r="IB2126" s="27"/>
      <c r="IC2126" s="27"/>
      <c r="ID2126" s="27"/>
      <c r="IE2126" s="27"/>
      <c r="IF2126" s="27"/>
      <c r="IG2126" s="27"/>
      <c r="IH2126" s="27"/>
      <c r="II2126" s="27"/>
      <c r="IJ2126" s="27"/>
      <c r="IK2126" s="27"/>
      <c r="IL2126" s="27"/>
      <c r="IM2126" s="27"/>
      <c r="IN2126" s="27"/>
      <c r="IO2126" s="27"/>
      <c r="IP2126" s="27"/>
      <c r="IQ2126" s="27"/>
      <c r="IR2126" s="27"/>
      <c r="IS2126" s="27"/>
      <c r="IT2126" s="27"/>
      <c r="IU2126" s="27"/>
      <c r="IV2126" s="27"/>
      <c r="IW2126" s="27"/>
      <c r="IX2126" s="27"/>
      <c r="IY2126" s="27"/>
      <c r="IZ2126" s="27"/>
      <c r="JA2126" s="27"/>
      <c r="JB2126" s="27"/>
      <c r="JC2126" s="27"/>
      <c r="JD2126" s="27"/>
      <c r="JE2126" s="27"/>
      <c r="JF2126" s="27"/>
      <c r="JG2126" s="27"/>
      <c r="JH2126" s="27"/>
      <c r="JI2126" s="27"/>
      <c r="JJ2126" s="27"/>
      <c r="JK2126" s="27"/>
      <c r="JL2126" s="27"/>
      <c r="JM2126" s="27"/>
      <c r="JN2126" s="27"/>
      <c r="JO2126" s="27"/>
      <c r="JP2126" s="27"/>
      <c r="JQ2126" s="27"/>
      <c r="JR2126" s="27"/>
      <c r="JS2126" s="27"/>
      <c r="JT2126" s="27"/>
      <c r="JU2126" s="27"/>
      <c r="JV2126" s="27"/>
      <c r="JW2126" s="27"/>
      <c r="JX2126" s="27"/>
      <c r="JY2126" s="27"/>
      <c r="JZ2126" s="27"/>
      <c r="KA2126" s="27"/>
      <c r="KB2126" s="27"/>
      <c r="KC2126" s="27"/>
      <c r="KD2126" s="27"/>
      <c r="KE2126" s="27"/>
      <c r="KF2126" s="27"/>
      <c r="KG2126" s="27"/>
      <c r="KH2126" s="27"/>
      <c r="KI2126" s="27"/>
      <c r="KJ2126" s="27"/>
      <c r="KK2126" s="27"/>
      <c r="KL2126" s="27"/>
      <c r="KM2126" s="27"/>
      <c r="KN2126" s="27"/>
      <c r="KO2126" s="27"/>
      <c r="KP2126" s="27"/>
      <c r="KQ2126" s="27"/>
      <c r="KR2126" s="27"/>
      <c r="KS2126" s="27"/>
      <c r="KT2126" s="27"/>
      <c r="KU2126" s="27"/>
      <c r="KV2126" s="27"/>
      <c r="KW2126" s="27"/>
      <c r="KX2126" s="27"/>
      <c r="KY2126" s="27"/>
      <c r="KZ2126" s="27"/>
      <c r="LA2126" s="27"/>
      <c r="LB2126" s="27"/>
      <c r="LC2126" s="27"/>
      <c r="LD2126" s="27"/>
      <c r="LE2126" s="27"/>
      <c r="LF2126" s="27"/>
      <c r="LG2126" s="27"/>
      <c r="LH2126" s="27"/>
      <c r="LI2126" s="27"/>
      <c r="LJ2126" s="27"/>
      <c r="LK2126" s="27"/>
      <c r="LL2126" s="27"/>
      <c r="LM2126" s="27"/>
      <c r="LN2126" s="27"/>
      <c r="LO2126" s="27"/>
      <c r="LP2126" s="27"/>
      <c r="LQ2126" s="27"/>
      <c r="LR2126" s="27"/>
      <c r="LS2126" s="27"/>
      <c r="LT2126" s="27"/>
      <c r="LU2126" s="27"/>
    </row>
    <row r="2127" spans="8:333" ht="12.75"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27"/>
      <c r="DU2127" s="27"/>
      <c r="DV2127" s="27"/>
      <c r="DW2127" s="27"/>
      <c r="DX2127" s="27"/>
      <c r="DY2127" s="27"/>
      <c r="DZ2127" s="27"/>
      <c r="EA2127" s="27"/>
      <c r="EB2127" s="27"/>
      <c r="EC2127" s="27"/>
      <c r="ED2127" s="27"/>
      <c r="EE2127" s="27"/>
      <c r="EF2127" s="27"/>
      <c r="EG2127" s="27"/>
      <c r="EH2127" s="27"/>
      <c r="EI2127" s="27"/>
      <c r="EJ2127" s="27"/>
      <c r="EK2127" s="27"/>
      <c r="EL2127" s="27"/>
      <c r="EM2127" s="27"/>
      <c r="EN2127" s="27"/>
      <c r="EO2127" s="27"/>
      <c r="EP2127" s="27"/>
      <c r="EQ2127" s="27"/>
      <c r="ER2127" s="27"/>
      <c r="ES2127" s="27"/>
      <c r="ET2127" s="27"/>
      <c r="EU2127" s="27"/>
      <c r="EV2127" s="27"/>
      <c r="EW2127" s="27"/>
      <c r="EX2127" s="27"/>
      <c r="EY2127" s="27"/>
      <c r="EZ2127" s="27"/>
      <c r="FA2127" s="27"/>
      <c r="FB2127" s="27"/>
      <c r="FC2127" s="27"/>
      <c r="FD2127" s="27"/>
      <c r="FE2127" s="27"/>
      <c r="FF2127" s="27"/>
      <c r="FG2127" s="27"/>
      <c r="FH2127" s="27"/>
      <c r="FI2127" s="27"/>
      <c r="FJ2127" s="27"/>
      <c r="FK2127" s="27"/>
      <c r="FL2127" s="27"/>
      <c r="FM2127" s="27"/>
      <c r="FN2127" s="27"/>
      <c r="FO2127" s="27"/>
      <c r="FP2127" s="27"/>
      <c r="FQ2127" s="27"/>
      <c r="FR2127" s="27"/>
      <c r="FS2127" s="27"/>
      <c r="FT2127" s="27"/>
      <c r="FU2127" s="27"/>
      <c r="FV2127" s="27"/>
      <c r="FW2127" s="27"/>
      <c r="FX2127" s="27"/>
      <c r="FY2127" s="27"/>
      <c r="FZ2127" s="27"/>
      <c r="GA2127" s="27"/>
      <c r="GB2127" s="27"/>
      <c r="GC2127" s="27"/>
      <c r="GD2127" s="27"/>
      <c r="GE2127" s="27"/>
      <c r="GF2127" s="27"/>
      <c r="GG2127" s="27"/>
      <c r="GH2127" s="27"/>
      <c r="GI2127" s="27"/>
      <c r="GJ2127" s="27"/>
      <c r="GK2127" s="27"/>
      <c r="GL2127" s="27"/>
      <c r="GM2127" s="27"/>
      <c r="GN2127" s="27"/>
      <c r="GO2127" s="27"/>
      <c r="GP2127" s="27"/>
      <c r="GQ2127" s="27"/>
      <c r="GR2127" s="27"/>
      <c r="GS2127" s="27"/>
      <c r="GT2127" s="27"/>
      <c r="GU2127" s="27"/>
      <c r="GV2127" s="27"/>
      <c r="GW2127" s="27"/>
      <c r="GX2127" s="27"/>
      <c r="GY2127" s="27"/>
      <c r="GZ2127" s="27"/>
      <c r="HA2127" s="27"/>
      <c r="HB2127" s="27"/>
      <c r="HC2127" s="27"/>
      <c r="HD2127" s="27"/>
      <c r="HE2127" s="27"/>
      <c r="HF2127" s="27"/>
      <c r="HG2127" s="27"/>
      <c r="HH2127" s="27"/>
      <c r="HI2127" s="27"/>
      <c r="HJ2127" s="27"/>
      <c r="HK2127" s="27"/>
      <c r="HL2127" s="27"/>
      <c r="HM2127" s="27"/>
      <c r="HN2127" s="27"/>
      <c r="HO2127" s="27"/>
      <c r="HP2127" s="27"/>
      <c r="HQ2127" s="27"/>
      <c r="HR2127" s="27"/>
      <c r="HS2127" s="27"/>
      <c r="HT2127" s="27"/>
      <c r="HU2127" s="27"/>
      <c r="HV2127" s="27"/>
      <c r="HW2127" s="27"/>
      <c r="HX2127" s="27"/>
      <c r="HY2127" s="27"/>
      <c r="HZ2127" s="27"/>
      <c r="IA2127" s="27"/>
      <c r="IB2127" s="27"/>
      <c r="IC2127" s="27"/>
      <c r="ID2127" s="27"/>
      <c r="IE2127" s="27"/>
      <c r="IF2127" s="27"/>
      <c r="IG2127" s="27"/>
      <c r="IH2127" s="27"/>
      <c r="II2127" s="27"/>
      <c r="IJ2127" s="27"/>
      <c r="IK2127" s="27"/>
      <c r="IL2127" s="27"/>
      <c r="IM2127" s="27"/>
      <c r="IN2127" s="27"/>
      <c r="IO2127" s="27"/>
      <c r="IP2127" s="27"/>
      <c r="IQ2127" s="27"/>
      <c r="IR2127" s="27"/>
      <c r="IS2127" s="27"/>
      <c r="IT2127" s="27"/>
      <c r="IU2127" s="27"/>
      <c r="IV2127" s="27"/>
      <c r="IW2127" s="27"/>
      <c r="IX2127" s="27"/>
      <c r="IY2127" s="27"/>
      <c r="IZ2127" s="27"/>
      <c r="JA2127" s="27"/>
      <c r="JB2127" s="27"/>
      <c r="JC2127" s="27"/>
      <c r="JD2127" s="27"/>
      <c r="JE2127" s="27"/>
      <c r="JF2127" s="27"/>
      <c r="JG2127" s="27"/>
      <c r="JH2127" s="27"/>
      <c r="JI2127" s="27"/>
      <c r="JJ2127" s="27"/>
      <c r="JK2127" s="27"/>
      <c r="JL2127" s="27"/>
      <c r="JM2127" s="27"/>
      <c r="JN2127" s="27"/>
      <c r="JO2127" s="27"/>
      <c r="JP2127" s="27"/>
      <c r="JQ2127" s="27"/>
      <c r="JR2127" s="27"/>
      <c r="JS2127" s="27"/>
      <c r="JT2127" s="27"/>
      <c r="JU2127" s="27"/>
      <c r="JV2127" s="27"/>
      <c r="JW2127" s="27"/>
      <c r="JX2127" s="27"/>
      <c r="JY2127" s="27"/>
      <c r="JZ2127" s="27"/>
      <c r="KA2127" s="27"/>
      <c r="KB2127" s="27"/>
      <c r="KC2127" s="27"/>
      <c r="KD2127" s="27"/>
      <c r="KE2127" s="27"/>
      <c r="KF2127" s="27"/>
      <c r="KG2127" s="27"/>
      <c r="KH2127" s="27"/>
      <c r="KI2127" s="27"/>
      <c r="KJ2127" s="27"/>
      <c r="KK2127" s="27"/>
      <c r="KL2127" s="27"/>
      <c r="KM2127" s="27"/>
      <c r="KN2127" s="27"/>
      <c r="KO2127" s="27"/>
      <c r="KP2127" s="27"/>
      <c r="KQ2127" s="27"/>
      <c r="KR2127" s="27"/>
      <c r="KS2127" s="27"/>
      <c r="KT2127" s="27"/>
      <c r="KU2127" s="27"/>
      <c r="KV2127" s="27"/>
      <c r="KW2127" s="27"/>
      <c r="KX2127" s="27"/>
      <c r="KY2127" s="27"/>
      <c r="KZ2127" s="27"/>
      <c r="LA2127" s="27"/>
      <c r="LB2127" s="27"/>
      <c r="LC2127" s="27"/>
      <c r="LD2127" s="27"/>
      <c r="LE2127" s="27"/>
      <c r="LF2127" s="27"/>
      <c r="LG2127" s="27"/>
      <c r="LH2127" s="27"/>
      <c r="LI2127" s="27"/>
      <c r="LJ2127" s="27"/>
      <c r="LK2127" s="27"/>
      <c r="LL2127" s="27"/>
      <c r="LM2127" s="27"/>
      <c r="LN2127" s="27"/>
      <c r="LO2127" s="27"/>
      <c r="LP2127" s="27"/>
      <c r="LQ2127" s="27"/>
      <c r="LR2127" s="27"/>
      <c r="LS2127" s="27"/>
      <c r="LT2127" s="27"/>
      <c r="LU2127" s="27"/>
    </row>
    <row r="2128" spans="8:333" ht="12.75"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/>
      <c r="DU2128" s="27"/>
      <c r="DV2128" s="27"/>
      <c r="DW2128" s="27"/>
      <c r="DX2128" s="27"/>
      <c r="DY2128" s="27"/>
      <c r="DZ2128" s="27"/>
      <c r="EA2128" s="27"/>
      <c r="EB2128" s="27"/>
      <c r="EC2128" s="27"/>
      <c r="ED2128" s="27"/>
      <c r="EE2128" s="27"/>
      <c r="EF2128" s="27"/>
      <c r="EG2128" s="27"/>
      <c r="EH2128" s="27"/>
      <c r="EI2128" s="27"/>
      <c r="EJ2128" s="27"/>
      <c r="EK2128" s="27"/>
      <c r="EL2128" s="27"/>
      <c r="EM2128" s="27"/>
      <c r="EN2128" s="27"/>
      <c r="EO2128" s="27"/>
      <c r="EP2128" s="27"/>
      <c r="EQ2128" s="27"/>
      <c r="ER2128" s="27"/>
      <c r="ES2128" s="27"/>
      <c r="ET2128" s="27"/>
      <c r="EU2128" s="27"/>
      <c r="EV2128" s="27"/>
      <c r="EW2128" s="27"/>
      <c r="EX2128" s="27"/>
      <c r="EY2128" s="27"/>
      <c r="EZ2128" s="27"/>
      <c r="FA2128" s="27"/>
      <c r="FB2128" s="27"/>
      <c r="FC2128" s="27"/>
      <c r="FD2128" s="27"/>
      <c r="FE2128" s="27"/>
      <c r="FF2128" s="27"/>
      <c r="FG2128" s="27"/>
      <c r="FH2128" s="27"/>
      <c r="FI2128" s="27"/>
      <c r="FJ2128" s="27"/>
      <c r="FK2128" s="27"/>
      <c r="FL2128" s="27"/>
      <c r="FM2128" s="27"/>
      <c r="FN2128" s="27"/>
      <c r="FO2128" s="27"/>
      <c r="FP2128" s="27"/>
      <c r="FQ2128" s="27"/>
      <c r="FR2128" s="27"/>
      <c r="FS2128" s="27"/>
      <c r="FT2128" s="27"/>
      <c r="FU2128" s="27"/>
      <c r="FV2128" s="27"/>
      <c r="FW2128" s="27"/>
      <c r="FX2128" s="27"/>
      <c r="FY2128" s="27"/>
      <c r="FZ2128" s="27"/>
      <c r="GA2128" s="27"/>
      <c r="GB2128" s="27"/>
      <c r="GC2128" s="27"/>
      <c r="GD2128" s="27"/>
      <c r="GE2128" s="27"/>
      <c r="GF2128" s="27"/>
      <c r="GG2128" s="27"/>
      <c r="GH2128" s="27"/>
      <c r="GI2128" s="27"/>
      <c r="GJ2128" s="27"/>
      <c r="GK2128" s="27"/>
      <c r="GL2128" s="27"/>
      <c r="GM2128" s="27"/>
      <c r="GN2128" s="27"/>
      <c r="GO2128" s="27"/>
      <c r="GP2128" s="27"/>
      <c r="GQ2128" s="27"/>
      <c r="GR2128" s="27"/>
      <c r="GS2128" s="27"/>
      <c r="GT2128" s="27"/>
      <c r="GU2128" s="27"/>
      <c r="GV2128" s="27"/>
      <c r="GW2128" s="27"/>
      <c r="GX2128" s="27"/>
      <c r="GY2128" s="27"/>
      <c r="GZ2128" s="27"/>
      <c r="HA2128" s="27"/>
      <c r="HB2128" s="27"/>
      <c r="HC2128" s="27"/>
      <c r="HD2128" s="27"/>
      <c r="HE2128" s="27"/>
      <c r="HF2128" s="27"/>
      <c r="HG2128" s="27"/>
      <c r="HH2128" s="27"/>
      <c r="HI2128" s="27"/>
      <c r="HJ2128" s="27"/>
      <c r="HK2128" s="27"/>
      <c r="HL2128" s="27"/>
      <c r="HM2128" s="27"/>
      <c r="HN2128" s="27"/>
      <c r="HO2128" s="27"/>
      <c r="HP2128" s="27"/>
      <c r="HQ2128" s="27"/>
      <c r="HR2128" s="27"/>
      <c r="HS2128" s="27"/>
      <c r="HT2128" s="27"/>
      <c r="HU2128" s="27"/>
      <c r="HV2128" s="27"/>
      <c r="HW2128" s="27"/>
      <c r="HX2128" s="27"/>
      <c r="HY2128" s="27"/>
      <c r="HZ2128" s="27"/>
      <c r="IA2128" s="27"/>
      <c r="IB2128" s="27"/>
      <c r="IC2128" s="27"/>
      <c r="ID2128" s="27"/>
      <c r="IE2128" s="27"/>
      <c r="IF2128" s="27"/>
      <c r="IG2128" s="27"/>
      <c r="IH2128" s="27"/>
      <c r="II2128" s="27"/>
      <c r="IJ2128" s="27"/>
      <c r="IK2128" s="27"/>
      <c r="IL2128" s="27"/>
      <c r="IM2128" s="27"/>
      <c r="IN2128" s="27"/>
      <c r="IO2128" s="27"/>
      <c r="IP2128" s="27"/>
      <c r="IQ2128" s="27"/>
      <c r="IR2128" s="27"/>
      <c r="IS2128" s="27"/>
      <c r="IT2128" s="27"/>
      <c r="IU2128" s="27"/>
      <c r="IV2128" s="27"/>
      <c r="IW2128" s="27"/>
      <c r="IX2128" s="27"/>
      <c r="IY2128" s="27"/>
      <c r="IZ2128" s="27"/>
      <c r="JA2128" s="27"/>
      <c r="JB2128" s="27"/>
      <c r="JC2128" s="27"/>
      <c r="JD2128" s="27"/>
      <c r="JE2128" s="27"/>
      <c r="JF2128" s="27"/>
      <c r="JG2128" s="27"/>
      <c r="JH2128" s="27"/>
      <c r="JI2128" s="27"/>
      <c r="JJ2128" s="27"/>
      <c r="JK2128" s="27"/>
      <c r="JL2128" s="27"/>
      <c r="JM2128" s="27"/>
      <c r="JN2128" s="27"/>
      <c r="JO2128" s="27"/>
      <c r="JP2128" s="27"/>
      <c r="JQ2128" s="27"/>
      <c r="JR2128" s="27"/>
      <c r="JS2128" s="27"/>
      <c r="JT2128" s="27"/>
      <c r="JU2128" s="27"/>
      <c r="JV2128" s="27"/>
      <c r="JW2128" s="27"/>
      <c r="JX2128" s="27"/>
      <c r="JY2128" s="27"/>
      <c r="JZ2128" s="27"/>
      <c r="KA2128" s="27"/>
      <c r="KB2128" s="27"/>
      <c r="KC2128" s="27"/>
      <c r="KD2128" s="27"/>
      <c r="KE2128" s="27"/>
      <c r="KF2128" s="27"/>
      <c r="KG2128" s="27"/>
      <c r="KH2128" s="27"/>
      <c r="KI2128" s="27"/>
      <c r="KJ2128" s="27"/>
      <c r="KK2128" s="27"/>
      <c r="KL2128" s="27"/>
      <c r="KM2128" s="27"/>
      <c r="KN2128" s="27"/>
      <c r="KO2128" s="27"/>
      <c r="KP2128" s="27"/>
      <c r="KQ2128" s="27"/>
      <c r="KR2128" s="27"/>
      <c r="KS2128" s="27"/>
      <c r="KT2128" s="27"/>
      <c r="KU2128" s="27"/>
      <c r="KV2128" s="27"/>
      <c r="KW2128" s="27"/>
      <c r="KX2128" s="27"/>
      <c r="KY2128" s="27"/>
      <c r="KZ2128" s="27"/>
      <c r="LA2128" s="27"/>
      <c r="LB2128" s="27"/>
      <c r="LC2128" s="27"/>
      <c r="LD2128" s="27"/>
      <c r="LE2128" s="27"/>
      <c r="LF2128" s="27"/>
      <c r="LG2128" s="27"/>
      <c r="LH2128" s="27"/>
      <c r="LI2128" s="27"/>
      <c r="LJ2128" s="27"/>
      <c r="LK2128" s="27"/>
      <c r="LL2128" s="27"/>
      <c r="LM2128" s="27"/>
      <c r="LN2128" s="27"/>
      <c r="LO2128" s="27"/>
      <c r="LP2128" s="27"/>
      <c r="LQ2128" s="27"/>
      <c r="LR2128" s="27"/>
      <c r="LS2128" s="27"/>
      <c r="LT2128" s="27"/>
      <c r="LU2128" s="27"/>
    </row>
    <row r="2129" spans="8:333" ht="12.75"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/>
      <c r="DU2129" s="27"/>
      <c r="DV2129" s="27"/>
      <c r="DW2129" s="27"/>
      <c r="DX2129" s="27"/>
      <c r="DY2129" s="27"/>
      <c r="DZ2129" s="27"/>
      <c r="EA2129" s="27"/>
      <c r="EB2129" s="27"/>
      <c r="EC2129" s="27"/>
      <c r="ED2129" s="27"/>
      <c r="EE2129" s="27"/>
      <c r="EF2129" s="27"/>
      <c r="EG2129" s="27"/>
      <c r="EH2129" s="27"/>
      <c r="EI2129" s="27"/>
      <c r="EJ2129" s="27"/>
      <c r="EK2129" s="27"/>
      <c r="EL2129" s="27"/>
      <c r="EM2129" s="27"/>
      <c r="EN2129" s="27"/>
      <c r="EO2129" s="27"/>
      <c r="EP2129" s="27"/>
      <c r="EQ2129" s="27"/>
      <c r="ER2129" s="27"/>
      <c r="ES2129" s="27"/>
      <c r="ET2129" s="27"/>
      <c r="EU2129" s="27"/>
      <c r="EV2129" s="27"/>
      <c r="EW2129" s="27"/>
      <c r="EX2129" s="27"/>
      <c r="EY2129" s="27"/>
      <c r="EZ2129" s="27"/>
      <c r="FA2129" s="27"/>
      <c r="FB2129" s="27"/>
      <c r="FC2129" s="27"/>
      <c r="FD2129" s="27"/>
      <c r="FE2129" s="27"/>
      <c r="FF2129" s="27"/>
      <c r="FG2129" s="27"/>
      <c r="FH2129" s="27"/>
      <c r="FI2129" s="27"/>
      <c r="FJ2129" s="27"/>
      <c r="FK2129" s="27"/>
      <c r="FL2129" s="27"/>
      <c r="FM2129" s="27"/>
      <c r="FN2129" s="27"/>
      <c r="FO2129" s="27"/>
      <c r="FP2129" s="27"/>
      <c r="FQ2129" s="27"/>
      <c r="FR2129" s="27"/>
      <c r="FS2129" s="27"/>
      <c r="FT2129" s="27"/>
      <c r="FU2129" s="27"/>
      <c r="FV2129" s="27"/>
      <c r="FW2129" s="27"/>
      <c r="FX2129" s="27"/>
      <c r="FY2129" s="27"/>
      <c r="FZ2129" s="27"/>
      <c r="GA2129" s="27"/>
      <c r="GB2129" s="27"/>
      <c r="GC2129" s="27"/>
      <c r="GD2129" s="27"/>
      <c r="GE2129" s="27"/>
      <c r="GF2129" s="27"/>
      <c r="GG2129" s="27"/>
      <c r="GH2129" s="27"/>
      <c r="GI2129" s="27"/>
      <c r="GJ2129" s="27"/>
      <c r="GK2129" s="27"/>
      <c r="GL2129" s="27"/>
      <c r="GM2129" s="27"/>
      <c r="GN2129" s="27"/>
      <c r="GO2129" s="27"/>
      <c r="GP2129" s="27"/>
      <c r="GQ2129" s="27"/>
      <c r="GR2129" s="27"/>
      <c r="GS2129" s="27"/>
      <c r="GT2129" s="27"/>
      <c r="GU2129" s="27"/>
      <c r="GV2129" s="27"/>
      <c r="GW2129" s="27"/>
      <c r="GX2129" s="27"/>
      <c r="GY2129" s="27"/>
      <c r="GZ2129" s="27"/>
      <c r="HA2129" s="27"/>
      <c r="HB2129" s="27"/>
      <c r="HC2129" s="27"/>
      <c r="HD2129" s="27"/>
      <c r="HE2129" s="27"/>
      <c r="HF2129" s="27"/>
      <c r="HG2129" s="27"/>
      <c r="HH2129" s="27"/>
      <c r="HI2129" s="27"/>
      <c r="HJ2129" s="27"/>
      <c r="HK2129" s="27"/>
      <c r="HL2129" s="27"/>
      <c r="HM2129" s="27"/>
      <c r="HN2129" s="27"/>
      <c r="HO2129" s="27"/>
      <c r="HP2129" s="27"/>
      <c r="HQ2129" s="27"/>
      <c r="HR2129" s="27"/>
      <c r="HS2129" s="27"/>
      <c r="HT2129" s="27"/>
      <c r="HU2129" s="27"/>
      <c r="HV2129" s="27"/>
      <c r="HW2129" s="27"/>
      <c r="HX2129" s="27"/>
      <c r="HY2129" s="27"/>
      <c r="HZ2129" s="27"/>
      <c r="IA2129" s="27"/>
      <c r="IB2129" s="27"/>
      <c r="IC2129" s="27"/>
      <c r="ID2129" s="27"/>
      <c r="IE2129" s="27"/>
      <c r="IF2129" s="27"/>
      <c r="IG2129" s="27"/>
      <c r="IH2129" s="27"/>
      <c r="II2129" s="27"/>
      <c r="IJ2129" s="27"/>
      <c r="IK2129" s="27"/>
      <c r="IL2129" s="27"/>
      <c r="IM2129" s="27"/>
      <c r="IN2129" s="27"/>
      <c r="IO2129" s="27"/>
      <c r="IP2129" s="27"/>
      <c r="IQ2129" s="27"/>
      <c r="IR2129" s="27"/>
      <c r="IS2129" s="27"/>
      <c r="IT2129" s="27"/>
      <c r="IU2129" s="27"/>
      <c r="IV2129" s="27"/>
      <c r="IW2129" s="27"/>
      <c r="IX2129" s="27"/>
      <c r="IY2129" s="27"/>
      <c r="IZ2129" s="27"/>
      <c r="JA2129" s="27"/>
      <c r="JB2129" s="27"/>
      <c r="JC2129" s="27"/>
      <c r="JD2129" s="27"/>
      <c r="JE2129" s="27"/>
      <c r="JF2129" s="27"/>
      <c r="JG2129" s="27"/>
      <c r="JH2129" s="27"/>
      <c r="JI2129" s="27"/>
      <c r="JJ2129" s="27"/>
      <c r="JK2129" s="27"/>
      <c r="JL2129" s="27"/>
      <c r="JM2129" s="27"/>
      <c r="JN2129" s="27"/>
      <c r="JO2129" s="27"/>
      <c r="JP2129" s="27"/>
      <c r="JQ2129" s="27"/>
      <c r="JR2129" s="27"/>
      <c r="JS2129" s="27"/>
      <c r="JT2129" s="27"/>
      <c r="JU2129" s="27"/>
      <c r="JV2129" s="27"/>
      <c r="JW2129" s="27"/>
      <c r="JX2129" s="27"/>
      <c r="JY2129" s="27"/>
      <c r="JZ2129" s="27"/>
      <c r="KA2129" s="27"/>
      <c r="KB2129" s="27"/>
      <c r="KC2129" s="27"/>
      <c r="KD2129" s="27"/>
      <c r="KE2129" s="27"/>
      <c r="KF2129" s="27"/>
      <c r="KG2129" s="27"/>
      <c r="KH2129" s="27"/>
      <c r="KI2129" s="27"/>
      <c r="KJ2129" s="27"/>
      <c r="KK2129" s="27"/>
      <c r="KL2129" s="27"/>
      <c r="KM2129" s="27"/>
      <c r="KN2129" s="27"/>
      <c r="KO2129" s="27"/>
      <c r="KP2129" s="27"/>
      <c r="KQ2129" s="27"/>
      <c r="KR2129" s="27"/>
      <c r="KS2129" s="27"/>
      <c r="KT2129" s="27"/>
      <c r="KU2129" s="27"/>
      <c r="KV2129" s="27"/>
      <c r="KW2129" s="27"/>
      <c r="KX2129" s="27"/>
      <c r="KY2129" s="27"/>
      <c r="KZ2129" s="27"/>
      <c r="LA2129" s="27"/>
      <c r="LB2129" s="27"/>
      <c r="LC2129" s="27"/>
      <c r="LD2129" s="27"/>
      <c r="LE2129" s="27"/>
      <c r="LF2129" s="27"/>
      <c r="LG2129" s="27"/>
      <c r="LH2129" s="27"/>
      <c r="LI2129" s="27"/>
      <c r="LJ2129" s="27"/>
      <c r="LK2129" s="27"/>
      <c r="LL2129" s="27"/>
      <c r="LM2129" s="27"/>
      <c r="LN2129" s="27"/>
      <c r="LO2129" s="27"/>
      <c r="LP2129" s="27"/>
      <c r="LQ2129" s="27"/>
      <c r="LR2129" s="27"/>
      <c r="LS2129" s="27"/>
      <c r="LT2129" s="27"/>
      <c r="LU2129" s="27"/>
    </row>
    <row r="2130" spans="8:333" ht="12.75"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/>
      <c r="DW2130" s="27"/>
      <c r="DX2130" s="27"/>
      <c r="DY2130" s="27"/>
      <c r="DZ2130" s="27"/>
      <c r="EA2130" s="27"/>
      <c r="EB2130" s="27"/>
      <c r="EC2130" s="27"/>
      <c r="ED2130" s="27"/>
      <c r="EE2130" s="27"/>
      <c r="EF2130" s="27"/>
      <c r="EG2130" s="27"/>
      <c r="EH2130" s="27"/>
      <c r="EI2130" s="27"/>
      <c r="EJ2130" s="27"/>
      <c r="EK2130" s="27"/>
      <c r="EL2130" s="27"/>
      <c r="EM2130" s="27"/>
      <c r="EN2130" s="27"/>
      <c r="EO2130" s="27"/>
      <c r="EP2130" s="27"/>
      <c r="EQ2130" s="27"/>
      <c r="ER2130" s="27"/>
      <c r="ES2130" s="27"/>
      <c r="ET2130" s="27"/>
      <c r="EU2130" s="27"/>
      <c r="EV2130" s="27"/>
      <c r="EW2130" s="27"/>
      <c r="EX2130" s="27"/>
      <c r="EY2130" s="27"/>
      <c r="EZ2130" s="27"/>
      <c r="FA2130" s="27"/>
      <c r="FB2130" s="27"/>
      <c r="FC2130" s="27"/>
      <c r="FD2130" s="27"/>
      <c r="FE2130" s="27"/>
      <c r="FF2130" s="27"/>
      <c r="FG2130" s="27"/>
      <c r="FH2130" s="27"/>
      <c r="FI2130" s="27"/>
      <c r="FJ2130" s="27"/>
      <c r="FK2130" s="27"/>
      <c r="FL2130" s="27"/>
      <c r="FM2130" s="27"/>
      <c r="FN2130" s="27"/>
      <c r="FO2130" s="27"/>
      <c r="FP2130" s="27"/>
      <c r="FQ2130" s="27"/>
      <c r="FR2130" s="27"/>
      <c r="FS2130" s="27"/>
      <c r="FT2130" s="27"/>
      <c r="FU2130" s="27"/>
      <c r="FV2130" s="27"/>
      <c r="FW2130" s="27"/>
      <c r="FX2130" s="27"/>
      <c r="FY2130" s="27"/>
      <c r="FZ2130" s="27"/>
      <c r="GA2130" s="27"/>
      <c r="GB2130" s="27"/>
      <c r="GC2130" s="27"/>
      <c r="GD2130" s="27"/>
      <c r="GE2130" s="27"/>
      <c r="GF2130" s="27"/>
      <c r="GG2130" s="27"/>
      <c r="GH2130" s="27"/>
      <c r="GI2130" s="27"/>
      <c r="GJ2130" s="27"/>
      <c r="GK2130" s="27"/>
      <c r="GL2130" s="27"/>
      <c r="GM2130" s="27"/>
      <c r="GN2130" s="27"/>
      <c r="GO2130" s="27"/>
      <c r="GP2130" s="27"/>
      <c r="GQ2130" s="27"/>
      <c r="GR2130" s="27"/>
      <c r="GS2130" s="27"/>
      <c r="GT2130" s="27"/>
      <c r="GU2130" s="27"/>
      <c r="GV2130" s="27"/>
      <c r="GW2130" s="27"/>
      <c r="GX2130" s="27"/>
      <c r="GY2130" s="27"/>
      <c r="GZ2130" s="27"/>
      <c r="HA2130" s="27"/>
      <c r="HB2130" s="27"/>
      <c r="HC2130" s="27"/>
      <c r="HD2130" s="27"/>
      <c r="HE2130" s="27"/>
      <c r="HF2130" s="27"/>
      <c r="HG2130" s="27"/>
      <c r="HH2130" s="27"/>
      <c r="HI2130" s="27"/>
      <c r="HJ2130" s="27"/>
      <c r="HK2130" s="27"/>
      <c r="HL2130" s="27"/>
      <c r="HM2130" s="27"/>
      <c r="HN2130" s="27"/>
      <c r="HO2130" s="27"/>
      <c r="HP2130" s="27"/>
      <c r="HQ2130" s="27"/>
      <c r="HR2130" s="27"/>
      <c r="HS2130" s="27"/>
      <c r="HT2130" s="27"/>
      <c r="HU2130" s="27"/>
      <c r="HV2130" s="27"/>
      <c r="HW2130" s="27"/>
      <c r="HX2130" s="27"/>
      <c r="HY2130" s="27"/>
      <c r="HZ2130" s="27"/>
      <c r="IA2130" s="27"/>
      <c r="IB2130" s="27"/>
      <c r="IC2130" s="27"/>
      <c r="ID2130" s="27"/>
      <c r="IE2130" s="27"/>
      <c r="IF2130" s="27"/>
      <c r="IG2130" s="27"/>
      <c r="IH2130" s="27"/>
      <c r="II2130" s="27"/>
      <c r="IJ2130" s="27"/>
      <c r="IK2130" s="27"/>
      <c r="IL2130" s="27"/>
      <c r="IM2130" s="27"/>
      <c r="IN2130" s="27"/>
      <c r="IO2130" s="27"/>
      <c r="IP2130" s="27"/>
      <c r="IQ2130" s="27"/>
      <c r="IR2130" s="27"/>
      <c r="IS2130" s="27"/>
      <c r="IT2130" s="27"/>
      <c r="IU2130" s="27"/>
      <c r="IV2130" s="27"/>
      <c r="IW2130" s="27"/>
      <c r="IX2130" s="27"/>
      <c r="IY2130" s="27"/>
      <c r="IZ2130" s="27"/>
      <c r="JA2130" s="27"/>
      <c r="JB2130" s="27"/>
      <c r="JC2130" s="27"/>
      <c r="JD2130" s="27"/>
      <c r="JE2130" s="27"/>
      <c r="JF2130" s="27"/>
      <c r="JG2130" s="27"/>
      <c r="JH2130" s="27"/>
      <c r="JI2130" s="27"/>
      <c r="JJ2130" s="27"/>
      <c r="JK2130" s="27"/>
      <c r="JL2130" s="27"/>
      <c r="JM2130" s="27"/>
      <c r="JN2130" s="27"/>
      <c r="JO2130" s="27"/>
      <c r="JP2130" s="27"/>
      <c r="JQ2130" s="27"/>
      <c r="JR2130" s="27"/>
      <c r="JS2130" s="27"/>
      <c r="JT2130" s="27"/>
      <c r="JU2130" s="27"/>
      <c r="JV2130" s="27"/>
      <c r="JW2130" s="27"/>
      <c r="JX2130" s="27"/>
      <c r="JY2130" s="27"/>
      <c r="JZ2130" s="27"/>
      <c r="KA2130" s="27"/>
      <c r="KB2130" s="27"/>
      <c r="KC2130" s="27"/>
      <c r="KD2130" s="27"/>
      <c r="KE2130" s="27"/>
      <c r="KF2130" s="27"/>
      <c r="KG2130" s="27"/>
      <c r="KH2130" s="27"/>
      <c r="KI2130" s="27"/>
      <c r="KJ2130" s="27"/>
      <c r="KK2130" s="27"/>
      <c r="KL2130" s="27"/>
      <c r="KM2130" s="27"/>
      <c r="KN2130" s="27"/>
      <c r="KO2130" s="27"/>
      <c r="KP2130" s="27"/>
      <c r="KQ2130" s="27"/>
      <c r="KR2130" s="27"/>
      <c r="KS2130" s="27"/>
      <c r="KT2130" s="27"/>
      <c r="KU2130" s="27"/>
      <c r="KV2130" s="27"/>
      <c r="KW2130" s="27"/>
      <c r="KX2130" s="27"/>
      <c r="KY2130" s="27"/>
      <c r="KZ2130" s="27"/>
      <c r="LA2130" s="27"/>
      <c r="LB2130" s="27"/>
      <c r="LC2130" s="27"/>
      <c r="LD2130" s="27"/>
      <c r="LE2130" s="27"/>
      <c r="LF2130" s="27"/>
      <c r="LG2130" s="27"/>
      <c r="LH2130" s="27"/>
      <c r="LI2130" s="27"/>
      <c r="LJ2130" s="27"/>
      <c r="LK2130" s="27"/>
      <c r="LL2130" s="27"/>
      <c r="LM2130" s="27"/>
      <c r="LN2130" s="27"/>
      <c r="LO2130" s="27"/>
      <c r="LP2130" s="27"/>
      <c r="LQ2130" s="27"/>
      <c r="LR2130" s="27"/>
      <c r="LS2130" s="27"/>
      <c r="LT2130" s="27"/>
      <c r="LU2130" s="27"/>
    </row>
    <row r="2131" spans="8:333" ht="12.75"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/>
      <c r="DW2131" s="27"/>
      <c r="DX2131" s="27"/>
      <c r="DY2131" s="27"/>
      <c r="DZ2131" s="27"/>
      <c r="EA2131" s="27"/>
      <c r="EB2131" s="27"/>
      <c r="EC2131" s="27"/>
      <c r="ED2131" s="27"/>
      <c r="EE2131" s="27"/>
      <c r="EF2131" s="27"/>
      <c r="EG2131" s="27"/>
      <c r="EH2131" s="27"/>
      <c r="EI2131" s="27"/>
      <c r="EJ2131" s="27"/>
      <c r="EK2131" s="27"/>
      <c r="EL2131" s="27"/>
      <c r="EM2131" s="27"/>
      <c r="EN2131" s="27"/>
      <c r="EO2131" s="27"/>
      <c r="EP2131" s="27"/>
      <c r="EQ2131" s="27"/>
      <c r="ER2131" s="27"/>
      <c r="ES2131" s="27"/>
      <c r="ET2131" s="27"/>
      <c r="EU2131" s="27"/>
      <c r="EV2131" s="27"/>
      <c r="EW2131" s="27"/>
      <c r="EX2131" s="27"/>
      <c r="EY2131" s="27"/>
      <c r="EZ2131" s="27"/>
      <c r="FA2131" s="27"/>
      <c r="FB2131" s="27"/>
      <c r="FC2131" s="27"/>
      <c r="FD2131" s="27"/>
      <c r="FE2131" s="27"/>
      <c r="FF2131" s="27"/>
      <c r="FG2131" s="27"/>
      <c r="FH2131" s="27"/>
      <c r="FI2131" s="27"/>
      <c r="FJ2131" s="27"/>
      <c r="FK2131" s="27"/>
      <c r="FL2131" s="27"/>
      <c r="FM2131" s="27"/>
      <c r="FN2131" s="27"/>
      <c r="FO2131" s="27"/>
      <c r="FP2131" s="27"/>
      <c r="FQ2131" s="27"/>
      <c r="FR2131" s="27"/>
      <c r="FS2131" s="27"/>
      <c r="FT2131" s="27"/>
      <c r="FU2131" s="27"/>
      <c r="FV2131" s="27"/>
      <c r="FW2131" s="27"/>
      <c r="FX2131" s="27"/>
      <c r="FY2131" s="27"/>
      <c r="FZ2131" s="27"/>
      <c r="GA2131" s="27"/>
      <c r="GB2131" s="27"/>
      <c r="GC2131" s="27"/>
      <c r="GD2131" s="27"/>
      <c r="GE2131" s="27"/>
      <c r="GF2131" s="27"/>
      <c r="GG2131" s="27"/>
      <c r="GH2131" s="27"/>
      <c r="GI2131" s="27"/>
      <c r="GJ2131" s="27"/>
      <c r="GK2131" s="27"/>
      <c r="GL2131" s="27"/>
      <c r="GM2131" s="27"/>
      <c r="GN2131" s="27"/>
      <c r="GO2131" s="27"/>
      <c r="GP2131" s="27"/>
      <c r="GQ2131" s="27"/>
      <c r="GR2131" s="27"/>
      <c r="GS2131" s="27"/>
      <c r="GT2131" s="27"/>
      <c r="GU2131" s="27"/>
      <c r="GV2131" s="27"/>
      <c r="GW2131" s="27"/>
      <c r="GX2131" s="27"/>
      <c r="GY2131" s="27"/>
      <c r="GZ2131" s="27"/>
      <c r="HA2131" s="27"/>
      <c r="HB2131" s="27"/>
      <c r="HC2131" s="27"/>
      <c r="HD2131" s="27"/>
      <c r="HE2131" s="27"/>
      <c r="HF2131" s="27"/>
      <c r="HG2131" s="27"/>
      <c r="HH2131" s="27"/>
      <c r="HI2131" s="27"/>
      <c r="HJ2131" s="27"/>
      <c r="HK2131" s="27"/>
      <c r="HL2131" s="27"/>
      <c r="HM2131" s="27"/>
      <c r="HN2131" s="27"/>
      <c r="HO2131" s="27"/>
      <c r="HP2131" s="27"/>
      <c r="HQ2131" s="27"/>
      <c r="HR2131" s="27"/>
      <c r="HS2131" s="27"/>
      <c r="HT2131" s="27"/>
      <c r="HU2131" s="27"/>
      <c r="HV2131" s="27"/>
      <c r="HW2131" s="27"/>
      <c r="HX2131" s="27"/>
      <c r="HY2131" s="27"/>
      <c r="HZ2131" s="27"/>
      <c r="IA2131" s="27"/>
      <c r="IB2131" s="27"/>
      <c r="IC2131" s="27"/>
      <c r="ID2131" s="27"/>
      <c r="IE2131" s="27"/>
      <c r="IF2131" s="27"/>
      <c r="IG2131" s="27"/>
      <c r="IH2131" s="27"/>
      <c r="II2131" s="27"/>
      <c r="IJ2131" s="27"/>
      <c r="IK2131" s="27"/>
      <c r="IL2131" s="27"/>
      <c r="IM2131" s="27"/>
      <c r="IN2131" s="27"/>
      <c r="IO2131" s="27"/>
      <c r="IP2131" s="27"/>
      <c r="IQ2131" s="27"/>
      <c r="IR2131" s="27"/>
      <c r="IS2131" s="27"/>
      <c r="IT2131" s="27"/>
      <c r="IU2131" s="27"/>
      <c r="IV2131" s="27"/>
      <c r="IW2131" s="27"/>
      <c r="IX2131" s="27"/>
      <c r="IY2131" s="27"/>
      <c r="IZ2131" s="27"/>
      <c r="JA2131" s="27"/>
      <c r="JB2131" s="27"/>
      <c r="JC2131" s="27"/>
      <c r="JD2131" s="27"/>
      <c r="JE2131" s="27"/>
      <c r="JF2131" s="27"/>
      <c r="JG2131" s="27"/>
      <c r="JH2131" s="27"/>
      <c r="JI2131" s="27"/>
      <c r="JJ2131" s="27"/>
      <c r="JK2131" s="27"/>
      <c r="JL2131" s="27"/>
      <c r="JM2131" s="27"/>
      <c r="JN2131" s="27"/>
      <c r="JO2131" s="27"/>
      <c r="JP2131" s="27"/>
      <c r="JQ2131" s="27"/>
      <c r="JR2131" s="27"/>
      <c r="JS2131" s="27"/>
      <c r="JT2131" s="27"/>
      <c r="JU2131" s="27"/>
      <c r="JV2131" s="27"/>
      <c r="JW2131" s="27"/>
      <c r="JX2131" s="27"/>
      <c r="JY2131" s="27"/>
      <c r="JZ2131" s="27"/>
      <c r="KA2131" s="27"/>
      <c r="KB2131" s="27"/>
      <c r="KC2131" s="27"/>
      <c r="KD2131" s="27"/>
      <c r="KE2131" s="27"/>
      <c r="KF2131" s="27"/>
      <c r="KG2131" s="27"/>
      <c r="KH2131" s="27"/>
      <c r="KI2131" s="27"/>
      <c r="KJ2131" s="27"/>
      <c r="KK2131" s="27"/>
      <c r="KL2131" s="27"/>
      <c r="KM2131" s="27"/>
      <c r="KN2131" s="27"/>
      <c r="KO2131" s="27"/>
      <c r="KP2131" s="27"/>
      <c r="KQ2131" s="27"/>
      <c r="KR2131" s="27"/>
      <c r="KS2131" s="27"/>
      <c r="KT2131" s="27"/>
      <c r="KU2131" s="27"/>
      <c r="KV2131" s="27"/>
      <c r="KW2131" s="27"/>
      <c r="KX2131" s="27"/>
      <c r="KY2131" s="27"/>
      <c r="KZ2131" s="27"/>
      <c r="LA2131" s="27"/>
      <c r="LB2131" s="27"/>
      <c r="LC2131" s="27"/>
      <c r="LD2131" s="27"/>
      <c r="LE2131" s="27"/>
      <c r="LF2131" s="27"/>
      <c r="LG2131" s="27"/>
      <c r="LH2131" s="27"/>
      <c r="LI2131" s="27"/>
      <c r="LJ2131" s="27"/>
      <c r="LK2131" s="27"/>
      <c r="LL2131" s="27"/>
      <c r="LM2131" s="27"/>
      <c r="LN2131" s="27"/>
      <c r="LO2131" s="27"/>
      <c r="LP2131" s="27"/>
      <c r="LQ2131" s="27"/>
      <c r="LR2131" s="27"/>
      <c r="LS2131" s="27"/>
      <c r="LT2131" s="27"/>
      <c r="LU2131" s="27"/>
    </row>
    <row r="2132" spans="8:333" ht="12.75"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/>
      <c r="DW2132" s="27"/>
      <c r="DX2132" s="27"/>
      <c r="DY2132" s="27"/>
      <c r="DZ2132" s="27"/>
      <c r="EA2132" s="27"/>
      <c r="EB2132" s="27"/>
      <c r="EC2132" s="27"/>
      <c r="ED2132" s="27"/>
      <c r="EE2132" s="27"/>
      <c r="EF2132" s="27"/>
      <c r="EG2132" s="27"/>
      <c r="EH2132" s="27"/>
      <c r="EI2132" s="27"/>
      <c r="EJ2132" s="27"/>
      <c r="EK2132" s="27"/>
      <c r="EL2132" s="27"/>
      <c r="EM2132" s="27"/>
      <c r="EN2132" s="27"/>
      <c r="EO2132" s="27"/>
      <c r="EP2132" s="27"/>
      <c r="EQ2132" s="27"/>
      <c r="ER2132" s="27"/>
      <c r="ES2132" s="27"/>
      <c r="ET2132" s="27"/>
      <c r="EU2132" s="27"/>
      <c r="EV2132" s="27"/>
      <c r="EW2132" s="27"/>
      <c r="EX2132" s="27"/>
      <c r="EY2132" s="27"/>
      <c r="EZ2132" s="27"/>
      <c r="FA2132" s="27"/>
      <c r="FB2132" s="27"/>
      <c r="FC2132" s="27"/>
      <c r="FD2132" s="27"/>
      <c r="FE2132" s="27"/>
      <c r="FF2132" s="27"/>
      <c r="FG2132" s="27"/>
      <c r="FH2132" s="27"/>
      <c r="FI2132" s="27"/>
      <c r="FJ2132" s="27"/>
      <c r="FK2132" s="27"/>
      <c r="FL2132" s="27"/>
      <c r="FM2132" s="27"/>
      <c r="FN2132" s="27"/>
      <c r="FO2132" s="27"/>
      <c r="FP2132" s="27"/>
      <c r="FQ2132" s="27"/>
      <c r="FR2132" s="27"/>
      <c r="FS2132" s="27"/>
      <c r="FT2132" s="27"/>
      <c r="FU2132" s="27"/>
      <c r="FV2132" s="27"/>
      <c r="FW2132" s="27"/>
      <c r="FX2132" s="27"/>
      <c r="FY2132" s="27"/>
      <c r="FZ2132" s="27"/>
      <c r="GA2132" s="27"/>
      <c r="GB2132" s="27"/>
      <c r="GC2132" s="27"/>
      <c r="GD2132" s="27"/>
      <c r="GE2132" s="27"/>
      <c r="GF2132" s="27"/>
      <c r="GG2132" s="27"/>
      <c r="GH2132" s="27"/>
      <c r="GI2132" s="27"/>
      <c r="GJ2132" s="27"/>
      <c r="GK2132" s="27"/>
      <c r="GL2132" s="27"/>
      <c r="GM2132" s="27"/>
      <c r="GN2132" s="27"/>
      <c r="GO2132" s="27"/>
      <c r="GP2132" s="27"/>
      <c r="GQ2132" s="27"/>
      <c r="GR2132" s="27"/>
      <c r="GS2132" s="27"/>
      <c r="GT2132" s="27"/>
      <c r="GU2132" s="27"/>
      <c r="GV2132" s="27"/>
      <c r="GW2132" s="27"/>
      <c r="GX2132" s="27"/>
      <c r="GY2132" s="27"/>
      <c r="GZ2132" s="27"/>
      <c r="HA2132" s="27"/>
      <c r="HB2132" s="27"/>
      <c r="HC2132" s="27"/>
      <c r="HD2132" s="27"/>
      <c r="HE2132" s="27"/>
      <c r="HF2132" s="27"/>
      <c r="HG2132" s="27"/>
      <c r="HH2132" s="27"/>
      <c r="HI2132" s="27"/>
      <c r="HJ2132" s="27"/>
      <c r="HK2132" s="27"/>
      <c r="HL2132" s="27"/>
      <c r="HM2132" s="27"/>
      <c r="HN2132" s="27"/>
      <c r="HO2132" s="27"/>
      <c r="HP2132" s="27"/>
      <c r="HQ2132" s="27"/>
      <c r="HR2132" s="27"/>
      <c r="HS2132" s="27"/>
      <c r="HT2132" s="27"/>
      <c r="HU2132" s="27"/>
      <c r="HV2132" s="27"/>
      <c r="HW2132" s="27"/>
      <c r="HX2132" s="27"/>
      <c r="HY2132" s="27"/>
      <c r="HZ2132" s="27"/>
      <c r="IA2132" s="27"/>
      <c r="IB2132" s="27"/>
      <c r="IC2132" s="27"/>
      <c r="ID2132" s="27"/>
      <c r="IE2132" s="27"/>
      <c r="IF2132" s="27"/>
      <c r="IG2132" s="27"/>
      <c r="IH2132" s="27"/>
      <c r="II2132" s="27"/>
      <c r="IJ2132" s="27"/>
      <c r="IK2132" s="27"/>
      <c r="IL2132" s="27"/>
      <c r="IM2132" s="27"/>
      <c r="IN2132" s="27"/>
      <c r="IO2132" s="27"/>
      <c r="IP2132" s="27"/>
      <c r="IQ2132" s="27"/>
      <c r="IR2132" s="27"/>
      <c r="IS2132" s="27"/>
      <c r="IT2132" s="27"/>
      <c r="IU2132" s="27"/>
      <c r="IV2132" s="27"/>
      <c r="IW2132" s="27"/>
      <c r="IX2132" s="27"/>
      <c r="IY2132" s="27"/>
      <c r="IZ2132" s="27"/>
      <c r="JA2132" s="27"/>
      <c r="JB2132" s="27"/>
      <c r="JC2132" s="27"/>
      <c r="JD2132" s="27"/>
      <c r="JE2132" s="27"/>
      <c r="JF2132" s="27"/>
      <c r="JG2132" s="27"/>
      <c r="JH2132" s="27"/>
      <c r="JI2132" s="27"/>
      <c r="JJ2132" s="27"/>
      <c r="JK2132" s="27"/>
      <c r="JL2132" s="27"/>
      <c r="JM2132" s="27"/>
      <c r="JN2132" s="27"/>
      <c r="JO2132" s="27"/>
      <c r="JP2132" s="27"/>
      <c r="JQ2132" s="27"/>
      <c r="JR2132" s="27"/>
      <c r="JS2132" s="27"/>
      <c r="JT2132" s="27"/>
      <c r="JU2132" s="27"/>
      <c r="JV2132" s="27"/>
      <c r="JW2132" s="27"/>
      <c r="JX2132" s="27"/>
      <c r="JY2132" s="27"/>
      <c r="JZ2132" s="27"/>
      <c r="KA2132" s="27"/>
      <c r="KB2132" s="27"/>
      <c r="KC2132" s="27"/>
      <c r="KD2132" s="27"/>
      <c r="KE2132" s="27"/>
      <c r="KF2132" s="27"/>
      <c r="KG2132" s="27"/>
      <c r="KH2132" s="27"/>
      <c r="KI2132" s="27"/>
      <c r="KJ2132" s="27"/>
      <c r="KK2132" s="27"/>
      <c r="KL2132" s="27"/>
      <c r="KM2132" s="27"/>
      <c r="KN2132" s="27"/>
      <c r="KO2132" s="27"/>
      <c r="KP2132" s="27"/>
      <c r="KQ2132" s="27"/>
      <c r="KR2132" s="27"/>
      <c r="KS2132" s="27"/>
      <c r="KT2132" s="27"/>
      <c r="KU2132" s="27"/>
      <c r="KV2132" s="27"/>
      <c r="KW2132" s="27"/>
      <c r="KX2132" s="27"/>
      <c r="KY2132" s="27"/>
      <c r="KZ2132" s="27"/>
      <c r="LA2132" s="27"/>
      <c r="LB2132" s="27"/>
      <c r="LC2132" s="27"/>
      <c r="LD2132" s="27"/>
      <c r="LE2132" s="27"/>
      <c r="LF2132" s="27"/>
      <c r="LG2132" s="27"/>
      <c r="LH2132" s="27"/>
      <c r="LI2132" s="27"/>
      <c r="LJ2132" s="27"/>
      <c r="LK2132" s="27"/>
      <c r="LL2132" s="27"/>
      <c r="LM2132" s="27"/>
      <c r="LN2132" s="27"/>
      <c r="LO2132" s="27"/>
      <c r="LP2132" s="27"/>
      <c r="LQ2132" s="27"/>
      <c r="LR2132" s="27"/>
      <c r="LS2132" s="27"/>
      <c r="LT2132" s="27"/>
      <c r="LU2132" s="27"/>
    </row>
    <row r="2133" spans="8:333" ht="12.75"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H2133" s="27"/>
      <c r="BI2133" s="27"/>
      <c r="BJ2133" s="27"/>
      <c r="BK2133" s="27"/>
      <c r="BL2133" s="27"/>
      <c r="BM2133" s="27"/>
      <c r="BN2133" s="27"/>
      <c r="BO2133" s="27"/>
      <c r="BP2133" s="27"/>
      <c r="BQ2133" s="27"/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27"/>
      <c r="DZ2133" s="27"/>
      <c r="EA2133" s="27"/>
      <c r="EB2133" s="27"/>
      <c r="EC2133" s="27"/>
      <c r="ED2133" s="27"/>
      <c r="EE2133" s="27"/>
      <c r="EF2133" s="27"/>
      <c r="EG2133" s="27"/>
      <c r="EH2133" s="27"/>
      <c r="EI2133" s="27"/>
      <c r="EJ2133" s="27"/>
      <c r="EK2133" s="27"/>
      <c r="EL2133" s="27"/>
      <c r="EM2133" s="27"/>
      <c r="EN2133" s="27"/>
      <c r="EO2133" s="27"/>
      <c r="EP2133" s="27"/>
      <c r="EQ2133" s="27"/>
      <c r="ER2133" s="27"/>
      <c r="ES2133" s="27"/>
      <c r="ET2133" s="27"/>
      <c r="EU2133" s="27"/>
      <c r="EV2133" s="27"/>
      <c r="EW2133" s="27"/>
      <c r="EX2133" s="27"/>
      <c r="EY2133" s="27"/>
      <c r="EZ2133" s="27"/>
      <c r="FA2133" s="27"/>
      <c r="FB2133" s="27"/>
      <c r="FC2133" s="27"/>
      <c r="FD2133" s="27"/>
      <c r="FE2133" s="27"/>
      <c r="FF2133" s="27"/>
      <c r="FG2133" s="27"/>
      <c r="FH2133" s="27"/>
      <c r="FI2133" s="27"/>
      <c r="FJ2133" s="27"/>
      <c r="FK2133" s="27"/>
      <c r="FL2133" s="27"/>
      <c r="FM2133" s="27"/>
      <c r="FN2133" s="27"/>
      <c r="FO2133" s="27"/>
      <c r="FP2133" s="27"/>
      <c r="FQ2133" s="27"/>
      <c r="FR2133" s="27"/>
      <c r="FS2133" s="27"/>
      <c r="FT2133" s="27"/>
      <c r="FU2133" s="27"/>
      <c r="FV2133" s="27"/>
      <c r="FW2133" s="27"/>
      <c r="FX2133" s="27"/>
      <c r="FY2133" s="27"/>
      <c r="FZ2133" s="27"/>
      <c r="GA2133" s="27"/>
      <c r="GB2133" s="27"/>
      <c r="GC2133" s="27"/>
      <c r="GD2133" s="27"/>
      <c r="GE2133" s="27"/>
      <c r="GF2133" s="27"/>
      <c r="GG2133" s="27"/>
      <c r="GH2133" s="27"/>
      <c r="GI2133" s="27"/>
      <c r="GJ2133" s="27"/>
      <c r="GK2133" s="27"/>
      <c r="GL2133" s="27"/>
      <c r="GM2133" s="27"/>
      <c r="GN2133" s="27"/>
      <c r="GO2133" s="27"/>
      <c r="GP2133" s="27"/>
      <c r="GQ2133" s="27"/>
      <c r="GR2133" s="27"/>
      <c r="GS2133" s="27"/>
      <c r="GT2133" s="27"/>
      <c r="GU2133" s="27"/>
      <c r="GV2133" s="27"/>
      <c r="GW2133" s="27"/>
      <c r="GX2133" s="27"/>
      <c r="GY2133" s="27"/>
      <c r="GZ2133" s="27"/>
      <c r="HA2133" s="27"/>
      <c r="HB2133" s="27"/>
      <c r="HC2133" s="27"/>
      <c r="HD2133" s="27"/>
      <c r="HE2133" s="27"/>
      <c r="HF2133" s="27"/>
      <c r="HG2133" s="27"/>
      <c r="HH2133" s="27"/>
      <c r="HI2133" s="27"/>
      <c r="HJ2133" s="27"/>
      <c r="HK2133" s="27"/>
      <c r="HL2133" s="27"/>
      <c r="HM2133" s="27"/>
      <c r="HN2133" s="27"/>
      <c r="HO2133" s="27"/>
      <c r="HP2133" s="27"/>
      <c r="HQ2133" s="27"/>
      <c r="HR2133" s="27"/>
      <c r="HS2133" s="27"/>
      <c r="HT2133" s="27"/>
      <c r="HU2133" s="27"/>
      <c r="HV2133" s="27"/>
      <c r="HW2133" s="27"/>
      <c r="HX2133" s="27"/>
      <c r="HY2133" s="27"/>
      <c r="HZ2133" s="27"/>
      <c r="IA2133" s="27"/>
      <c r="IB2133" s="27"/>
      <c r="IC2133" s="27"/>
      <c r="ID2133" s="27"/>
      <c r="IE2133" s="27"/>
      <c r="IF2133" s="27"/>
      <c r="IG2133" s="27"/>
      <c r="IH2133" s="27"/>
      <c r="II2133" s="27"/>
      <c r="IJ2133" s="27"/>
      <c r="IK2133" s="27"/>
      <c r="IL2133" s="27"/>
      <c r="IM2133" s="27"/>
      <c r="IN2133" s="27"/>
      <c r="IO2133" s="27"/>
      <c r="IP2133" s="27"/>
      <c r="IQ2133" s="27"/>
      <c r="IR2133" s="27"/>
      <c r="IS2133" s="27"/>
      <c r="IT2133" s="27"/>
      <c r="IU2133" s="27"/>
      <c r="IV2133" s="27"/>
      <c r="IW2133" s="27"/>
      <c r="IX2133" s="27"/>
      <c r="IY2133" s="27"/>
      <c r="IZ2133" s="27"/>
      <c r="JA2133" s="27"/>
      <c r="JB2133" s="27"/>
      <c r="JC2133" s="27"/>
      <c r="JD2133" s="27"/>
      <c r="JE2133" s="27"/>
      <c r="JF2133" s="27"/>
      <c r="JG2133" s="27"/>
      <c r="JH2133" s="27"/>
      <c r="JI2133" s="27"/>
      <c r="JJ2133" s="27"/>
      <c r="JK2133" s="27"/>
      <c r="JL2133" s="27"/>
      <c r="JM2133" s="27"/>
      <c r="JN2133" s="27"/>
      <c r="JO2133" s="27"/>
      <c r="JP2133" s="27"/>
      <c r="JQ2133" s="27"/>
      <c r="JR2133" s="27"/>
      <c r="JS2133" s="27"/>
      <c r="JT2133" s="27"/>
      <c r="JU2133" s="27"/>
      <c r="JV2133" s="27"/>
      <c r="JW2133" s="27"/>
      <c r="JX2133" s="27"/>
      <c r="JY2133" s="27"/>
      <c r="JZ2133" s="27"/>
      <c r="KA2133" s="27"/>
      <c r="KB2133" s="27"/>
      <c r="KC2133" s="27"/>
      <c r="KD2133" s="27"/>
      <c r="KE2133" s="27"/>
      <c r="KF2133" s="27"/>
      <c r="KG2133" s="27"/>
      <c r="KH2133" s="27"/>
      <c r="KI2133" s="27"/>
      <c r="KJ2133" s="27"/>
      <c r="KK2133" s="27"/>
      <c r="KL2133" s="27"/>
      <c r="KM2133" s="27"/>
      <c r="KN2133" s="27"/>
      <c r="KO2133" s="27"/>
      <c r="KP2133" s="27"/>
      <c r="KQ2133" s="27"/>
      <c r="KR2133" s="27"/>
      <c r="KS2133" s="27"/>
      <c r="KT2133" s="27"/>
      <c r="KU2133" s="27"/>
      <c r="KV2133" s="27"/>
      <c r="KW2133" s="27"/>
      <c r="KX2133" s="27"/>
      <c r="KY2133" s="27"/>
      <c r="KZ2133" s="27"/>
      <c r="LA2133" s="27"/>
      <c r="LB2133" s="27"/>
      <c r="LC2133" s="27"/>
      <c r="LD2133" s="27"/>
      <c r="LE2133" s="27"/>
      <c r="LF2133" s="27"/>
      <c r="LG2133" s="27"/>
      <c r="LH2133" s="27"/>
      <c r="LI2133" s="27"/>
      <c r="LJ2133" s="27"/>
      <c r="LK2133" s="27"/>
      <c r="LL2133" s="27"/>
      <c r="LM2133" s="27"/>
      <c r="LN2133" s="27"/>
      <c r="LO2133" s="27"/>
      <c r="LP2133" s="27"/>
      <c r="LQ2133" s="27"/>
      <c r="LR2133" s="27"/>
      <c r="LS2133" s="27"/>
      <c r="LT2133" s="27"/>
      <c r="LU2133" s="27"/>
    </row>
    <row r="2134" spans="8:333" ht="12.75"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27"/>
      <c r="DZ2134" s="27"/>
      <c r="EA2134" s="27"/>
      <c r="EB2134" s="27"/>
      <c r="EC2134" s="27"/>
      <c r="ED2134" s="27"/>
      <c r="EE2134" s="27"/>
      <c r="EF2134" s="27"/>
      <c r="EG2134" s="27"/>
      <c r="EH2134" s="27"/>
      <c r="EI2134" s="27"/>
      <c r="EJ2134" s="27"/>
      <c r="EK2134" s="27"/>
      <c r="EL2134" s="27"/>
      <c r="EM2134" s="27"/>
      <c r="EN2134" s="27"/>
      <c r="EO2134" s="27"/>
      <c r="EP2134" s="27"/>
      <c r="EQ2134" s="27"/>
      <c r="ER2134" s="27"/>
      <c r="ES2134" s="27"/>
      <c r="ET2134" s="27"/>
      <c r="EU2134" s="27"/>
      <c r="EV2134" s="27"/>
      <c r="EW2134" s="27"/>
      <c r="EX2134" s="27"/>
      <c r="EY2134" s="27"/>
      <c r="EZ2134" s="27"/>
      <c r="FA2134" s="27"/>
      <c r="FB2134" s="27"/>
      <c r="FC2134" s="27"/>
      <c r="FD2134" s="27"/>
      <c r="FE2134" s="27"/>
      <c r="FF2134" s="27"/>
      <c r="FG2134" s="27"/>
      <c r="FH2134" s="27"/>
      <c r="FI2134" s="27"/>
      <c r="FJ2134" s="27"/>
      <c r="FK2134" s="27"/>
      <c r="FL2134" s="27"/>
      <c r="FM2134" s="27"/>
      <c r="FN2134" s="27"/>
      <c r="FO2134" s="27"/>
      <c r="FP2134" s="27"/>
      <c r="FQ2134" s="27"/>
      <c r="FR2134" s="27"/>
      <c r="FS2134" s="27"/>
      <c r="FT2134" s="27"/>
      <c r="FU2134" s="27"/>
      <c r="FV2134" s="27"/>
      <c r="FW2134" s="27"/>
      <c r="FX2134" s="27"/>
      <c r="FY2134" s="27"/>
      <c r="FZ2134" s="27"/>
      <c r="GA2134" s="27"/>
      <c r="GB2134" s="27"/>
      <c r="GC2134" s="27"/>
      <c r="GD2134" s="27"/>
      <c r="GE2134" s="27"/>
      <c r="GF2134" s="27"/>
      <c r="GG2134" s="27"/>
      <c r="GH2134" s="27"/>
      <c r="GI2134" s="27"/>
      <c r="GJ2134" s="27"/>
      <c r="GK2134" s="27"/>
      <c r="GL2134" s="27"/>
      <c r="GM2134" s="27"/>
      <c r="GN2134" s="27"/>
      <c r="GO2134" s="27"/>
      <c r="GP2134" s="27"/>
      <c r="GQ2134" s="27"/>
      <c r="GR2134" s="27"/>
      <c r="GS2134" s="27"/>
      <c r="GT2134" s="27"/>
      <c r="GU2134" s="27"/>
      <c r="GV2134" s="27"/>
      <c r="GW2134" s="27"/>
      <c r="GX2134" s="27"/>
      <c r="GY2134" s="27"/>
      <c r="GZ2134" s="27"/>
      <c r="HA2134" s="27"/>
      <c r="HB2134" s="27"/>
      <c r="HC2134" s="27"/>
      <c r="HD2134" s="27"/>
      <c r="HE2134" s="27"/>
      <c r="HF2134" s="27"/>
      <c r="HG2134" s="27"/>
      <c r="HH2134" s="27"/>
      <c r="HI2134" s="27"/>
      <c r="HJ2134" s="27"/>
      <c r="HK2134" s="27"/>
      <c r="HL2134" s="27"/>
      <c r="HM2134" s="27"/>
      <c r="HN2134" s="27"/>
      <c r="HO2134" s="27"/>
      <c r="HP2134" s="27"/>
      <c r="HQ2134" s="27"/>
      <c r="HR2134" s="27"/>
      <c r="HS2134" s="27"/>
      <c r="HT2134" s="27"/>
      <c r="HU2134" s="27"/>
      <c r="HV2134" s="27"/>
      <c r="HW2134" s="27"/>
      <c r="HX2134" s="27"/>
      <c r="HY2134" s="27"/>
      <c r="HZ2134" s="27"/>
      <c r="IA2134" s="27"/>
      <c r="IB2134" s="27"/>
      <c r="IC2134" s="27"/>
      <c r="ID2134" s="27"/>
      <c r="IE2134" s="27"/>
      <c r="IF2134" s="27"/>
      <c r="IG2134" s="27"/>
      <c r="IH2134" s="27"/>
      <c r="II2134" s="27"/>
      <c r="IJ2134" s="27"/>
      <c r="IK2134" s="27"/>
      <c r="IL2134" s="27"/>
      <c r="IM2134" s="27"/>
      <c r="IN2134" s="27"/>
      <c r="IO2134" s="27"/>
      <c r="IP2134" s="27"/>
      <c r="IQ2134" s="27"/>
      <c r="IR2134" s="27"/>
      <c r="IS2134" s="27"/>
      <c r="IT2134" s="27"/>
      <c r="IU2134" s="27"/>
      <c r="IV2134" s="27"/>
      <c r="IW2134" s="27"/>
      <c r="IX2134" s="27"/>
      <c r="IY2134" s="27"/>
      <c r="IZ2134" s="27"/>
      <c r="JA2134" s="27"/>
      <c r="JB2134" s="27"/>
      <c r="JC2134" s="27"/>
      <c r="JD2134" s="27"/>
      <c r="JE2134" s="27"/>
      <c r="JF2134" s="27"/>
      <c r="JG2134" s="27"/>
      <c r="JH2134" s="27"/>
      <c r="JI2134" s="27"/>
      <c r="JJ2134" s="27"/>
      <c r="JK2134" s="27"/>
      <c r="JL2134" s="27"/>
      <c r="JM2134" s="27"/>
      <c r="JN2134" s="27"/>
      <c r="JO2134" s="27"/>
      <c r="JP2134" s="27"/>
      <c r="JQ2134" s="27"/>
      <c r="JR2134" s="27"/>
      <c r="JS2134" s="27"/>
      <c r="JT2134" s="27"/>
      <c r="JU2134" s="27"/>
      <c r="JV2134" s="27"/>
      <c r="JW2134" s="27"/>
      <c r="JX2134" s="27"/>
      <c r="JY2134" s="27"/>
      <c r="JZ2134" s="27"/>
      <c r="KA2134" s="27"/>
      <c r="KB2134" s="27"/>
      <c r="KC2134" s="27"/>
      <c r="KD2134" s="27"/>
      <c r="KE2134" s="27"/>
      <c r="KF2134" s="27"/>
      <c r="KG2134" s="27"/>
      <c r="KH2134" s="27"/>
      <c r="KI2134" s="27"/>
      <c r="KJ2134" s="27"/>
      <c r="KK2134" s="27"/>
      <c r="KL2134" s="27"/>
      <c r="KM2134" s="27"/>
      <c r="KN2134" s="27"/>
      <c r="KO2134" s="27"/>
      <c r="KP2134" s="27"/>
      <c r="KQ2134" s="27"/>
      <c r="KR2134" s="27"/>
      <c r="KS2134" s="27"/>
      <c r="KT2134" s="27"/>
      <c r="KU2134" s="27"/>
      <c r="KV2134" s="27"/>
      <c r="KW2134" s="27"/>
      <c r="KX2134" s="27"/>
      <c r="KY2134" s="27"/>
      <c r="KZ2134" s="27"/>
      <c r="LA2134" s="27"/>
      <c r="LB2134" s="27"/>
      <c r="LC2134" s="27"/>
      <c r="LD2134" s="27"/>
      <c r="LE2134" s="27"/>
      <c r="LF2134" s="27"/>
      <c r="LG2134" s="27"/>
      <c r="LH2134" s="27"/>
      <c r="LI2134" s="27"/>
      <c r="LJ2134" s="27"/>
      <c r="LK2134" s="27"/>
      <c r="LL2134" s="27"/>
      <c r="LM2134" s="27"/>
      <c r="LN2134" s="27"/>
      <c r="LO2134" s="27"/>
      <c r="LP2134" s="27"/>
      <c r="LQ2134" s="27"/>
      <c r="LR2134" s="27"/>
      <c r="LS2134" s="27"/>
      <c r="LT2134" s="27"/>
      <c r="LU2134" s="27"/>
    </row>
    <row r="2135" spans="8:333" ht="12.75"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27"/>
      <c r="DZ2135" s="27"/>
      <c r="EA2135" s="27"/>
      <c r="EB2135" s="27"/>
      <c r="EC2135" s="27"/>
      <c r="ED2135" s="27"/>
      <c r="EE2135" s="27"/>
      <c r="EF2135" s="27"/>
      <c r="EG2135" s="27"/>
      <c r="EH2135" s="27"/>
      <c r="EI2135" s="27"/>
      <c r="EJ2135" s="27"/>
      <c r="EK2135" s="27"/>
      <c r="EL2135" s="27"/>
      <c r="EM2135" s="27"/>
      <c r="EN2135" s="27"/>
      <c r="EO2135" s="27"/>
      <c r="EP2135" s="27"/>
      <c r="EQ2135" s="27"/>
      <c r="ER2135" s="27"/>
      <c r="ES2135" s="27"/>
      <c r="ET2135" s="27"/>
      <c r="EU2135" s="27"/>
      <c r="EV2135" s="27"/>
      <c r="EW2135" s="27"/>
      <c r="EX2135" s="27"/>
      <c r="EY2135" s="27"/>
      <c r="EZ2135" s="27"/>
      <c r="FA2135" s="27"/>
      <c r="FB2135" s="27"/>
      <c r="FC2135" s="27"/>
      <c r="FD2135" s="27"/>
      <c r="FE2135" s="27"/>
      <c r="FF2135" s="27"/>
      <c r="FG2135" s="27"/>
      <c r="FH2135" s="27"/>
      <c r="FI2135" s="27"/>
      <c r="FJ2135" s="27"/>
      <c r="FK2135" s="27"/>
      <c r="FL2135" s="27"/>
      <c r="FM2135" s="27"/>
      <c r="FN2135" s="27"/>
      <c r="FO2135" s="27"/>
      <c r="FP2135" s="27"/>
      <c r="FQ2135" s="27"/>
      <c r="FR2135" s="27"/>
      <c r="FS2135" s="27"/>
      <c r="FT2135" s="27"/>
      <c r="FU2135" s="27"/>
      <c r="FV2135" s="27"/>
      <c r="FW2135" s="27"/>
      <c r="FX2135" s="27"/>
      <c r="FY2135" s="27"/>
      <c r="FZ2135" s="27"/>
      <c r="GA2135" s="27"/>
      <c r="GB2135" s="27"/>
      <c r="GC2135" s="27"/>
      <c r="GD2135" s="27"/>
      <c r="GE2135" s="27"/>
      <c r="GF2135" s="27"/>
      <c r="GG2135" s="27"/>
      <c r="GH2135" s="27"/>
      <c r="GI2135" s="27"/>
      <c r="GJ2135" s="27"/>
      <c r="GK2135" s="27"/>
      <c r="GL2135" s="27"/>
      <c r="GM2135" s="27"/>
      <c r="GN2135" s="27"/>
      <c r="GO2135" s="27"/>
      <c r="GP2135" s="27"/>
      <c r="GQ2135" s="27"/>
      <c r="GR2135" s="27"/>
      <c r="GS2135" s="27"/>
      <c r="GT2135" s="27"/>
      <c r="GU2135" s="27"/>
      <c r="GV2135" s="27"/>
      <c r="GW2135" s="27"/>
      <c r="GX2135" s="27"/>
      <c r="GY2135" s="27"/>
      <c r="GZ2135" s="27"/>
      <c r="HA2135" s="27"/>
      <c r="HB2135" s="27"/>
      <c r="HC2135" s="27"/>
      <c r="HD2135" s="27"/>
      <c r="HE2135" s="27"/>
      <c r="HF2135" s="27"/>
      <c r="HG2135" s="27"/>
      <c r="HH2135" s="27"/>
      <c r="HI2135" s="27"/>
      <c r="HJ2135" s="27"/>
      <c r="HK2135" s="27"/>
      <c r="HL2135" s="27"/>
      <c r="HM2135" s="27"/>
      <c r="HN2135" s="27"/>
      <c r="HO2135" s="27"/>
      <c r="HP2135" s="27"/>
      <c r="HQ2135" s="27"/>
      <c r="HR2135" s="27"/>
      <c r="HS2135" s="27"/>
      <c r="HT2135" s="27"/>
      <c r="HU2135" s="27"/>
      <c r="HV2135" s="27"/>
      <c r="HW2135" s="27"/>
      <c r="HX2135" s="27"/>
      <c r="HY2135" s="27"/>
      <c r="HZ2135" s="27"/>
      <c r="IA2135" s="27"/>
      <c r="IB2135" s="27"/>
      <c r="IC2135" s="27"/>
      <c r="ID2135" s="27"/>
      <c r="IE2135" s="27"/>
      <c r="IF2135" s="27"/>
      <c r="IG2135" s="27"/>
      <c r="IH2135" s="27"/>
      <c r="II2135" s="27"/>
      <c r="IJ2135" s="27"/>
      <c r="IK2135" s="27"/>
      <c r="IL2135" s="27"/>
      <c r="IM2135" s="27"/>
      <c r="IN2135" s="27"/>
      <c r="IO2135" s="27"/>
      <c r="IP2135" s="27"/>
      <c r="IQ2135" s="27"/>
      <c r="IR2135" s="27"/>
      <c r="IS2135" s="27"/>
      <c r="IT2135" s="27"/>
      <c r="IU2135" s="27"/>
      <c r="IV2135" s="27"/>
      <c r="IW2135" s="27"/>
      <c r="IX2135" s="27"/>
      <c r="IY2135" s="27"/>
      <c r="IZ2135" s="27"/>
      <c r="JA2135" s="27"/>
      <c r="JB2135" s="27"/>
      <c r="JC2135" s="27"/>
      <c r="JD2135" s="27"/>
      <c r="JE2135" s="27"/>
      <c r="JF2135" s="27"/>
      <c r="JG2135" s="27"/>
      <c r="JH2135" s="27"/>
      <c r="JI2135" s="27"/>
      <c r="JJ2135" s="27"/>
      <c r="JK2135" s="27"/>
      <c r="JL2135" s="27"/>
      <c r="JM2135" s="27"/>
      <c r="JN2135" s="27"/>
      <c r="JO2135" s="27"/>
      <c r="JP2135" s="27"/>
      <c r="JQ2135" s="27"/>
      <c r="JR2135" s="27"/>
      <c r="JS2135" s="27"/>
      <c r="JT2135" s="27"/>
      <c r="JU2135" s="27"/>
      <c r="JV2135" s="27"/>
      <c r="JW2135" s="27"/>
      <c r="JX2135" s="27"/>
      <c r="JY2135" s="27"/>
      <c r="JZ2135" s="27"/>
      <c r="KA2135" s="27"/>
      <c r="KB2135" s="27"/>
      <c r="KC2135" s="27"/>
      <c r="KD2135" s="27"/>
      <c r="KE2135" s="27"/>
      <c r="KF2135" s="27"/>
      <c r="KG2135" s="27"/>
      <c r="KH2135" s="27"/>
      <c r="KI2135" s="27"/>
      <c r="KJ2135" s="27"/>
      <c r="KK2135" s="27"/>
      <c r="KL2135" s="27"/>
      <c r="KM2135" s="27"/>
      <c r="KN2135" s="27"/>
      <c r="KO2135" s="27"/>
      <c r="KP2135" s="27"/>
      <c r="KQ2135" s="27"/>
      <c r="KR2135" s="27"/>
      <c r="KS2135" s="27"/>
      <c r="KT2135" s="27"/>
      <c r="KU2135" s="27"/>
      <c r="KV2135" s="27"/>
      <c r="KW2135" s="27"/>
      <c r="KX2135" s="27"/>
      <c r="KY2135" s="27"/>
      <c r="KZ2135" s="27"/>
      <c r="LA2135" s="27"/>
      <c r="LB2135" s="27"/>
      <c r="LC2135" s="27"/>
      <c r="LD2135" s="27"/>
      <c r="LE2135" s="27"/>
      <c r="LF2135" s="27"/>
      <c r="LG2135" s="27"/>
      <c r="LH2135" s="27"/>
      <c r="LI2135" s="27"/>
      <c r="LJ2135" s="27"/>
      <c r="LK2135" s="27"/>
      <c r="LL2135" s="27"/>
      <c r="LM2135" s="27"/>
      <c r="LN2135" s="27"/>
      <c r="LO2135" s="27"/>
      <c r="LP2135" s="27"/>
      <c r="LQ2135" s="27"/>
      <c r="LR2135" s="27"/>
      <c r="LS2135" s="27"/>
      <c r="LT2135" s="27"/>
      <c r="LU2135" s="27"/>
    </row>
    <row r="2136" spans="8:333" ht="12.75"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27"/>
      <c r="DZ2136" s="27"/>
      <c r="EA2136" s="27"/>
      <c r="EB2136" s="27"/>
      <c r="EC2136" s="27"/>
      <c r="ED2136" s="27"/>
      <c r="EE2136" s="27"/>
      <c r="EF2136" s="27"/>
      <c r="EG2136" s="27"/>
      <c r="EH2136" s="27"/>
      <c r="EI2136" s="27"/>
      <c r="EJ2136" s="27"/>
      <c r="EK2136" s="27"/>
      <c r="EL2136" s="27"/>
      <c r="EM2136" s="27"/>
      <c r="EN2136" s="27"/>
      <c r="EO2136" s="27"/>
      <c r="EP2136" s="27"/>
      <c r="EQ2136" s="27"/>
      <c r="ER2136" s="27"/>
      <c r="ES2136" s="27"/>
      <c r="ET2136" s="27"/>
      <c r="EU2136" s="27"/>
      <c r="EV2136" s="27"/>
      <c r="EW2136" s="27"/>
      <c r="EX2136" s="27"/>
      <c r="EY2136" s="27"/>
      <c r="EZ2136" s="27"/>
      <c r="FA2136" s="27"/>
      <c r="FB2136" s="27"/>
      <c r="FC2136" s="27"/>
      <c r="FD2136" s="27"/>
      <c r="FE2136" s="27"/>
      <c r="FF2136" s="27"/>
      <c r="FG2136" s="27"/>
      <c r="FH2136" s="27"/>
      <c r="FI2136" s="27"/>
      <c r="FJ2136" s="27"/>
      <c r="FK2136" s="27"/>
      <c r="FL2136" s="27"/>
      <c r="FM2136" s="27"/>
      <c r="FN2136" s="27"/>
      <c r="FO2136" s="27"/>
      <c r="FP2136" s="27"/>
      <c r="FQ2136" s="27"/>
      <c r="FR2136" s="27"/>
      <c r="FS2136" s="27"/>
      <c r="FT2136" s="27"/>
      <c r="FU2136" s="27"/>
      <c r="FV2136" s="27"/>
      <c r="FW2136" s="27"/>
      <c r="FX2136" s="27"/>
      <c r="FY2136" s="27"/>
      <c r="FZ2136" s="27"/>
      <c r="GA2136" s="27"/>
      <c r="GB2136" s="27"/>
      <c r="GC2136" s="27"/>
      <c r="GD2136" s="27"/>
      <c r="GE2136" s="27"/>
      <c r="GF2136" s="27"/>
      <c r="GG2136" s="27"/>
      <c r="GH2136" s="27"/>
      <c r="GI2136" s="27"/>
      <c r="GJ2136" s="27"/>
      <c r="GK2136" s="27"/>
      <c r="GL2136" s="27"/>
      <c r="GM2136" s="27"/>
      <c r="GN2136" s="27"/>
      <c r="GO2136" s="27"/>
      <c r="GP2136" s="27"/>
      <c r="GQ2136" s="27"/>
      <c r="GR2136" s="27"/>
      <c r="GS2136" s="27"/>
      <c r="GT2136" s="27"/>
      <c r="GU2136" s="27"/>
      <c r="GV2136" s="27"/>
      <c r="GW2136" s="27"/>
      <c r="GX2136" s="27"/>
      <c r="GY2136" s="27"/>
      <c r="GZ2136" s="27"/>
      <c r="HA2136" s="27"/>
      <c r="HB2136" s="27"/>
      <c r="HC2136" s="27"/>
      <c r="HD2136" s="27"/>
      <c r="HE2136" s="27"/>
      <c r="HF2136" s="27"/>
      <c r="HG2136" s="27"/>
      <c r="HH2136" s="27"/>
      <c r="HI2136" s="27"/>
      <c r="HJ2136" s="27"/>
      <c r="HK2136" s="27"/>
      <c r="HL2136" s="27"/>
      <c r="HM2136" s="27"/>
      <c r="HN2136" s="27"/>
      <c r="HO2136" s="27"/>
      <c r="HP2136" s="27"/>
      <c r="HQ2136" s="27"/>
      <c r="HR2136" s="27"/>
      <c r="HS2136" s="27"/>
      <c r="HT2136" s="27"/>
      <c r="HU2136" s="27"/>
      <c r="HV2136" s="27"/>
      <c r="HW2136" s="27"/>
      <c r="HX2136" s="27"/>
      <c r="HY2136" s="27"/>
      <c r="HZ2136" s="27"/>
      <c r="IA2136" s="27"/>
      <c r="IB2136" s="27"/>
      <c r="IC2136" s="27"/>
      <c r="ID2136" s="27"/>
      <c r="IE2136" s="27"/>
      <c r="IF2136" s="27"/>
      <c r="IG2136" s="27"/>
      <c r="IH2136" s="27"/>
      <c r="II2136" s="27"/>
      <c r="IJ2136" s="27"/>
      <c r="IK2136" s="27"/>
      <c r="IL2136" s="27"/>
      <c r="IM2136" s="27"/>
      <c r="IN2136" s="27"/>
      <c r="IO2136" s="27"/>
      <c r="IP2136" s="27"/>
      <c r="IQ2136" s="27"/>
      <c r="IR2136" s="27"/>
      <c r="IS2136" s="27"/>
      <c r="IT2136" s="27"/>
      <c r="IU2136" s="27"/>
      <c r="IV2136" s="27"/>
      <c r="IW2136" s="27"/>
      <c r="IX2136" s="27"/>
      <c r="IY2136" s="27"/>
      <c r="IZ2136" s="27"/>
      <c r="JA2136" s="27"/>
      <c r="JB2136" s="27"/>
      <c r="JC2136" s="27"/>
      <c r="JD2136" s="27"/>
      <c r="JE2136" s="27"/>
      <c r="JF2136" s="27"/>
      <c r="JG2136" s="27"/>
      <c r="JH2136" s="27"/>
      <c r="JI2136" s="27"/>
      <c r="JJ2136" s="27"/>
      <c r="JK2136" s="27"/>
      <c r="JL2136" s="27"/>
      <c r="JM2136" s="27"/>
      <c r="JN2136" s="27"/>
      <c r="JO2136" s="27"/>
      <c r="JP2136" s="27"/>
      <c r="JQ2136" s="27"/>
      <c r="JR2136" s="27"/>
      <c r="JS2136" s="27"/>
      <c r="JT2136" s="27"/>
      <c r="JU2136" s="27"/>
      <c r="JV2136" s="27"/>
      <c r="JW2136" s="27"/>
      <c r="JX2136" s="27"/>
      <c r="JY2136" s="27"/>
      <c r="JZ2136" s="27"/>
      <c r="KA2136" s="27"/>
      <c r="KB2136" s="27"/>
      <c r="KC2136" s="27"/>
      <c r="KD2136" s="27"/>
      <c r="KE2136" s="27"/>
      <c r="KF2136" s="27"/>
      <c r="KG2136" s="27"/>
      <c r="KH2136" s="27"/>
      <c r="KI2136" s="27"/>
      <c r="KJ2136" s="27"/>
      <c r="KK2136" s="27"/>
      <c r="KL2136" s="27"/>
      <c r="KM2136" s="27"/>
      <c r="KN2136" s="27"/>
      <c r="KO2136" s="27"/>
      <c r="KP2136" s="27"/>
      <c r="KQ2136" s="27"/>
      <c r="KR2136" s="27"/>
      <c r="KS2136" s="27"/>
      <c r="KT2136" s="27"/>
      <c r="KU2136" s="27"/>
      <c r="KV2136" s="27"/>
      <c r="KW2136" s="27"/>
      <c r="KX2136" s="27"/>
      <c r="KY2136" s="27"/>
      <c r="KZ2136" s="27"/>
      <c r="LA2136" s="27"/>
      <c r="LB2136" s="27"/>
      <c r="LC2136" s="27"/>
      <c r="LD2136" s="27"/>
      <c r="LE2136" s="27"/>
      <c r="LF2136" s="27"/>
      <c r="LG2136" s="27"/>
      <c r="LH2136" s="27"/>
      <c r="LI2136" s="27"/>
      <c r="LJ2136" s="27"/>
      <c r="LK2136" s="27"/>
      <c r="LL2136" s="27"/>
      <c r="LM2136" s="27"/>
      <c r="LN2136" s="27"/>
      <c r="LO2136" s="27"/>
      <c r="LP2136" s="27"/>
      <c r="LQ2136" s="27"/>
      <c r="LR2136" s="27"/>
      <c r="LS2136" s="27"/>
      <c r="LT2136" s="27"/>
      <c r="LU2136" s="27"/>
    </row>
    <row r="2137" spans="8:333" ht="12.75"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27"/>
      <c r="DZ2137" s="27"/>
      <c r="EA2137" s="27"/>
      <c r="EB2137" s="27"/>
      <c r="EC2137" s="27"/>
      <c r="ED2137" s="27"/>
      <c r="EE2137" s="27"/>
      <c r="EF2137" s="27"/>
      <c r="EG2137" s="27"/>
      <c r="EH2137" s="27"/>
      <c r="EI2137" s="27"/>
      <c r="EJ2137" s="27"/>
      <c r="EK2137" s="27"/>
      <c r="EL2137" s="27"/>
      <c r="EM2137" s="27"/>
      <c r="EN2137" s="27"/>
      <c r="EO2137" s="27"/>
      <c r="EP2137" s="27"/>
      <c r="EQ2137" s="27"/>
      <c r="ER2137" s="27"/>
      <c r="ES2137" s="27"/>
      <c r="ET2137" s="27"/>
      <c r="EU2137" s="27"/>
      <c r="EV2137" s="27"/>
      <c r="EW2137" s="27"/>
      <c r="EX2137" s="27"/>
      <c r="EY2137" s="27"/>
      <c r="EZ2137" s="27"/>
      <c r="FA2137" s="27"/>
      <c r="FB2137" s="27"/>
      <c r="FC2137" s="27"/>
      <c r="FD2137" s="27"/>
      <c r="FE2137" s="27"/>
      <c r="FF2137" s="27"/>
      <c r="FG2137" s="27"/>
      <c r="FH2137" s="27"/>
      <c r="FI2137" s="27"/>
      <c r="FJ2137" s="27"/>
      <c r="FK2137" s="27"/>
      <c r="FL2137" s="27"/>
      <c r="FM2137" s="27"/>
      <c r="FN2137" s="27"/>
      <c r="FO2137" s="27"/>
      <c r="FP2137" s="27"/>
      <c r="FQ2137" s="27"/>
      <c r="FR2137" s="27"/>
      <c r="FS2137" s="27"/>
      <c r="FT2137" s="27"/>
      <c r="FU2137" s="27"/>
      <c r="FV2137" s="27"/>
      <c r="FW2137" s="27"/>
      <c r="FX2137" s="27"/>
      <c r="FY2137" s="27"/>
      <c r="FZ2137" s="27"/>
      <c r="GA2137" s="27"/>
      <c r="GB2137" s="27"/>
      <c r="GC2137" s="27"/>
      <c r="GD2137" s="27"/>
      <c r="GE2137" s="27"/>
      <c r="GF2137" s="27"/>
      <c r="GG2137" s="27"/>
      <c r="GH2137" s="27"/>
      <c r="GI2137" s="27"/>
      <c r="GJ2137" s="27"/>
      <c r="GK2137" s="27"/>
      <c r="GL2137" s="27"/>
      <c r="GM2137" s="27"/>
      <c r="GN2137" s="27"/>
      <c r="GO2137" s="27"/>
      <c r="GP2137" s="27"/>
      <c r="GQ2137" s="27"/>
      <c r="GR2137" s="27"/>
      <c r="GS2137" s="27"/>
      <c r="GT2137" s="27"/>
      <c r="GU2137" s="27"/>
      <c r="GV2137" s="27"/>
      <c r="GW2137" s="27"/>
      <c r="GX2137" s="27"/>
      <c r="GY2137" s="27"/>
      <c r="GZ2137" s="27"/>
      <c r="HA2137" s="27"/>
      <c r="HB2137" s="27"/>
      <c r="HC2137" s="27"/>
      <c r="HD2137" s="27"/>
      <c r="HE2137" s="27"/>
      <c r="HF2137" s="27"/>
      <c r="HG2137" s="27"/>
      <c r="HH2137" s="27"/>
      <c r="HI2137" s="27"/>
      <c r="HJ2137" s="27"/>
      <c r="HK2137" s="27"/>
      <c r="HL2137" s="27"/>
      <c r="HM2137" s="27"/>
      <c r="HN2137" s="27"/>
      <c r="HO2137" s="27"/>
      <c r="HP2137" s="27"/>
      <c r="HQ2137" s="27"/>
      <c r="HR2137" s="27"/>
      <c r="HS2137" s="27"/>
      <c r="HT2137" s="27"/>
      <c r="HU2137" s="27"/>
      <c r="HV2137" s="27"/>
      <c r="HW2137" s="27"/>
      <c r="HX2137" s="27"/>
      <c r="HY2137" s="27"/>
      <c r="HZ2137" s="27"/>
      <c r="IA2137" s="27"/>
      <c r="IB2137" s="27"/>
      <c r="IC2137" s="27"/>
      <c r="ID2137" s="27"/>
      <c r="IE2137" s="27"/>
      <c r="IF2137" s="27"/>
      <c r="IG2137" s="27"/>
      <c r="IH2137" s="27"/>
      <c r="II2137" s="27"/>
      <c r="IJ2137" s="27"/>
      <c r="IK2137" s="27"/>
      <c r="IL2137" s="27"/>
      <c r="IM2137" s="27"/>
      <c r="IN2137" s="27"/>
      <c r="IO2137" s="27"/>
      <c r="IP2137" s="27"/>
      <c r="IQ2137" s="27"/>
      <c r="IR2137" s="27"/>
      <c r="IS2137" s="27"/>
      <c r="IT2137" s="27"/>
      <c r="IU2137" s="27"/>
      <c r="IV2137" s="27"/>
      <c r="IW2137" s="27"/>
      <c r="IX2137" s="27"/>
      <c r="IY2137" s="27"/>
      <c r="IZ2137" s="27"/>
      <c r="JA2137" s="27"/>
      <c r="JB2137" s="27"/>
      <c r="JC2137" s="27"/>
      <c r="JD2137" s="27"/>
      <c r="JE2137" s="27"/>
      <c r="JF2137" s="27"/>
      <c r="JG2137" s="27"/>
      <c r="JH2137" s="27"/>
      <c r="JI2137" s="27"/>
      <c r="JJ2137" s="27"/>
      <c r="JK2137" s="27"/>
      <c r="JL2137" s="27"/>
      <c r="JM2137" s="27"/>
      <c r="JN2137" s="27"/>
      <c r="JO2137" s="27"/>
      <c r="JP2137" s="27"/>
      <c r="JQ2137" s="27"/>
      <c r="JR2137" s="27"/>
      <c r="JS2137" s="27"/>
      <c r="JT2137" s="27"/>
      <c r="JU2137" s="27"/>
      <c r="JV2137" s="27"/>
      <c r="JW2137" s="27"/>
      <c r="JX2137" s="27"/>
      <c r="JY2137" s="27"/>
      <c r="JZ2137" s="27"/>
      <c r="KA2137" s="27"/>
      <c r="KB2137" s="27"/>
      <c r="KC2137" s="27"/>
      <c r="KD2137" s="27"/>
      <c r="KE2137" s="27"/>
      <c r="KF2137" s="27"/>
      <c r="KG2137" s="27"/>
      <c r="KH2137" s="27"/>
      <c r="KI2137" s="27"/>
      <c r="KJ2137" s="27"/>
      <c r="KK2137" s="27"/>
      <c r="KL2137" s="27"/>
      <c r="KM2137" s="27"/>
      <c r="KN2137" s="27"/>
      <c r="KO2137" s="27"/>
      <c r="KP2137" s="27"/>
      <c r="KQ2137" s="27"/>
      <c r="KR2137" s="27"/>
      <c r="KS2137" s="27"/>
      <c r="KT2137" s="27"/>
      <c r="KU2137" s="27"/>
      <c r="KV2137" s="27"/>
      <c r="KW2137" s="27"/>
      <c r="KX2137" s="27"/>
      <c r="KY2137" s="27"/>
      <c r="KZ2137" s="27"/>
      <c r="LA2137" s="27"/>
      <c r="LB2137" s="27"/>
      <c r="LC2137" s="27"/>
      <c r="LD2137" s="27"/>
      <c r="LE2137" s="27"/>
      <c r="LF2137" s="27"/>
      <c r="LG2137" s="27"/>
      <c r="LH2137" s="27"/>
      <c r="LI2137" s="27"/>
      <c r="LJ2137" s="27"/>
      <c r="LK2137" s="27"/>
      <c r="LL2137" s="27"/>
      <c r="LM2137" s="27"/>
      <c r="LN2137" s="27"/>
      <c r="LO2137" s="27"/>
      <c r="LP2137" s="27"/>
      <c r="LQ2137" s="27"/>
      <c r="LR2137" s="27"/>
      <c r="LS2137" s="27"/>
      <c r="LT2137" s="27"/>
      <c r="LU2137" s="27"/>
    </row>
    <row r="2138" spans="8:333" ht="12.75"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27"/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27"/>
      <c r="DZ2138" s="27"/>
      <c r="EA2138" s="27"/>
      <c r="EB2138" s="27"/>
      <c r="EC2138" s="27"/>
      <c r="ED2138" s="27"/>
      <c r="EE2138" s="27"/>
      <c r="EF2138" s="27"/>
      <c r="EG2138" s="27"/>
      <c r="EH2138" s="27"/>
      <c r="EI2138" s="27"/>
      <c r="EJ2138" s="27"/>
      <c r="EK2138" s="27"/>
      <c r="EL2138" s="27"/>
      <c r="EM2138" s="27"/>
      <c r="EN2138" s="27"/>
      <c r="EO2138" s="27"/>
      <c r="EP2138" s="27"/>
      <c r="EQ2138" s="27"/>
      <c r="ER2138" s="27"/>
      <c r="ES2138" s="27"/>
      <c r="ET2138" s="27"/>
      <c r="EU2138" s="27"/>
      <c r="EV2138" s="27"/>
      <c r="EW2138" s="27"/>
      <c r="EX2138" s="27"/>
      <c r="EY2138" s="27"/>
      <c r="EZ2138" s="27"/>
      <c r="FA2138" s="27"/>
      <c r="FB2138" s="27"/>
      <c r="FC2138" s="27"/>
      <c r="FD2138" s="27"/>
      <c r="FE2138" s="27"/>
      <c r="FF2138" s="27"/>
      <c r="FG2138" s="27"/>
      <c r="FH2138" s="27"/>
      <c r="FI2138" s="27"/>
      <c r="FJ2138" s="27"/>
      <c r="FK2138" s="27"/>
      <c r="FL2138" s="27"/>
      <c r="FM2138" s="27"/>
      <c r="FN2138" s="27"/>
      <c r="FO2138" s="27"/>
      <c r="FP2138" s="27"/>
      <c r="FQ2138" s="27"/>
      <c r="FR2138" s="27"/>
      <c r="FS2138" s="27"/>
      <c r="FT2138" s="27"/>
      <c r="FU2138" s="27"/>
      <c r="FV2138" s="27"/>
      <c r="FW2138" s="27"/>
      <c r="FX2138" s="27"/>
      <c r="FY2138" s="27"/>
      <c r="FZ2138" s="27"/>
      <c r="GA2138" s="27"/>
      <c r="GB2138" s="27"/>
      <c r="GC2138" s="27"/>
      <c r="GD2138" s="27"/>
      <c r="GE2138" s="27"/>
      <c r="GF2138" s="27"/>
      <c r="GG2138" s="27"/>
      <c r="GH2138" s="27"/>
      <c r="GI2138" s="27"/>
      <c r="GJ2138" s="27"/>
      <c r="GK2138" s="27"/>
      <c r="GL2138" s="27"/>
      <c r="GM2138" s="27"/>
      <c r="GN2138" s="27"/>
      <c r="GO2138" s="27"/>
      <c r="GP2138" s="27"/>
      <c r="GQ2138" s="27"/>
      <c r="GR2138" s="27"/>
      <c r="GS2138" s="27"/>
      <c r="GT2138" s="27"/>
      <c r="GU2138" s="27"/>
      <c r="GV2138" s="27"/>
      <c r="GW2138" s="27"/>
      <c r="GX2138" s="27"/>
      <c r="GY2138" s="27"/>
      <c r="GZ2138" s="27"/>
      <c r="HA2138" s="27"/>
      <c r="HB2138" s="27"/>
      <c r="HC2138" s="27"/>
      <c r="HD2138" s="27"/>
      <c r="HE2138" s="27"/>
      <c r="HF2138" s="27"/>
      <c r="HG2138" s="27"/>
      <c r="HH2138" s="27"/>
      <c r="HI2138" s="27"/>
      <c r="HJ2138" s="27"/>
      <c r="HK2138" s="27"/>
      <c r="HL2138" s="27"/>
      <c r="HM2138" s="27"/>
      <c r="HN2138" s="27"/>
      <c r="HO2138" s="27"/>
      <c r="HP2138" s="27"/>
      <c r="HQ2138" s="27"/>
      <c r="HR2138" s="27"/>
      <c r="HS2138" s="27"/>
      <c r="HT2138" s="27"/>
      <c r="HU2138" s="27"/>
      <c r="HV2138" s="27"/>
      <c r="HW2138" s="27"/>
      <c r="HX2138" s="27"/>
      <c r="HY2138" s="27"/>
      <c r="HZ2138" s="27"/>
      <c r="IA2138" s="27"/>
      <c r="IB2138" s="27"/>
      <c r="IC2138" s="27"/>
      <c r="ID2138" s="27"/>
      <c r="IE2138" s="27"/>
      <c r="IF2138" s="27"/>
      <c r="IG2138" s="27"/>
      <c r="IH2138" s="27"/>
      <c r="II2138" s="27"/>
      <c r="IJ2138" s="27"/>
      <c r="IK2138" s="27"/>
      <c r="IL2138" s="27"/>
      <c r="IM2138" s="27"/>
      <c r="IN2138" s="27"/>
      <c r="IO2138" s="27"/>
      <c r="IP2138" s="27"/>
      <c r="IQ2138" s="27"/>
      <c r="IR2138" s="27"/>
      <c r="IS2138" s="27"/>
      <c r="IT2138" s="27"/>
      <c r="IU2138" s="27"/>
      <c r="IV2138" s="27"/>
      <c r="IW2138" s="27"/>
      <c r="IX2138" s="27"/>
      <c r="IY2138" s="27"/>
      <c r="IZ2138" s="27"/>
      <c r="JA2138" s="27"/>
      <c r="JB2138" s="27"/>
      <c r="JC2138" s="27"/>
      <c r="JD2138" s="27"/>
      <c r="JE2138" s="27"/>
      <c r="JF2138" s="27"/>
      <c r="JG2138" s="27"/>
      <c r="JH2138" s="27"/>
      <c r="JI2138" s="27"/>
      <c r="JJ2138" s="27"/>
      <c r="JK2138" s="27"/>
      <c r="JL2138" s="27"/>
      <c r="JM2138" s="27"/>
      <c r="JN2138" s="27"/>
      <c r="JO2138" s="27"/>
      <c r="JP2138" s="27"/>
      <c r="JQ2138" s="27"/>
      <c r="JR2138" s="27"/>
      <c r="JS2138" s="27"/>
      <c r="JT2138" s="27"/>
      <c r="JU2138" s="27"/>
      <c r="JV2138" s="27"/>
      <c r="JW2138" s="27"/>
      <c r="JX2138" s="27"/>
      <c r="JY2138" s="27"/>
      <c r="JZ2138" s="27"/>
      <c r="KA2138" s="27"/>
      <c r="KB2138" s="27"/>
      <c r="KC2138" s="27"/>
      <c r="KD2138" s="27"/>
      <c r="KE2138" s="27"/>
      <c r="KF2138" s="27"/>
      <c r="KG2138" s="27"/>
      <c r="KH2138" s="27"/>
      <c r="KI2138" s="27"/>
      <c r="KJ2138" s="27"/>
      <c r="KK2138" s="27"/>
      <c r="KL2138" s="27"/>
      <c r="KM2138" s="27"/>
      <c r="KN2138" s="27"/>
      <c r="KO2138" s="27"/>
      <c r="KP2138" s="27"/>
      <c r="KQ2138" s="27"/>
      <c r="KR2138" s="27"/>
      <c r="KS2138" s="27"/>
      <c r="KT2138" s="27"/>
      <c r="KU2138" s="27"/>
      <c r="KV2138" s="27"/>
      <c r="KW2138" s="27"/>
      <c r="KX2138" s="27"/>
      <c r="KY2138" s="27"/>
      <c r="KZ2138" s="27"/>
      <c r="LA2138" s="27"/>
      <c r="LB2138" s="27"/>
      <c r="LC2138" s="27"/>
      <c r="LD2138" s="27"/>
      <c r="LE2138" s="27"/>
      <c r="LF2138" s="27"/>
      <c r="LG2138" s="27"/>
      <c r="LH2138" s="27"/>
      <c r="LI2138" s="27"/>
      <c r="LJ2138" s="27"/>
      <c r="LK2138" s="27"/>
      <c r="LL2138" s="27"/>
      <c r="LM2138" s="27"/>
      <c r="LN2138" s="27"/>
      <c r="LO2138" s="27"/>
      <c r="LP2138" s="27"/>
      <c r="LQ2138" s="27"/>
      <c r="LR2138" s="27"/>
      <c r="LS2138" s="27"/>
      <c r="LT2138" s="27"/>
      <c r="LU2138" s="27"/>
    </row>
    <row r="2139" spans="8:333" ht="12.75"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27"/>
      <c r="DZ2139" s="27"/>
      <c r="EA2139" s="27"/>
      <c r="EB2139" s="27"/>
      <c r="EC2139" s="27"/>
      <c r="ED2139" s="27"/>
      <c r="EE2139" s="27"/>
      <c r="EF2139" s="27"/>
      <c r="EG2139" s="27"/>
      <c r="EH2139" s="27"/>
      <c r="EI2139" s="27"/>
      <c r="EJ2139" s="27"/>
      <c r="EK2139" s="27"/>
      <c r="EL2139" s="27"/>
      <c r="EM2139" s="27"/>
      <c r="EN2139" s="27"/>
      <c r="EO2139" s="27"/>
      <c r="EP2139" s="27"/>
      <c r="EQ2139" s="27"/>
      <c r="ER2139" s="27"/>
      <c r="ES2139" s="27"/>
      <c r="ET2139" s="27"/>
      <c r="EU2139" s="27"/>
      <c r="EV2139" s="27"/>
      <c r="EW2139" s="27"/>
      <c r="EX2139" s="27"/>
      <c r="EY2139" s="27"/>
      <c r="EZ2139" s="27"/>
      <c r="FA2139" s="27"/>
      <c r="FB2139" s="27"/>
      <c r="FC2139" s="27"/>
      <c r="FD2139" s="27"/>
      <c r="FE2139" s="27"/>
      <c r="FF2139" s="27"/>
      <c r="FG2139" s="27"/>
      <c r="FH2139" s="27"/>
      <c r="FI2139" s="27"/>
      <c r="FJ2139" s="27"/>
      <c r="FK2139" s="27"/>
      <c r="FL2139" s="27"/>
      <c r="FM2139" s="27"/>
      <c r="FN2139" s="27"/>
      <c r="FO2139" s="27"/>
      <c r="FP2139" s="27"/>
      <c r="FQ2139" s="27"/>
      <c r="FR2139" s="27"/>
      <c r="FS2139" s="27"/>
      <c r="FT2139" s="27"/>
      <c r="FU2139" s="27"/>
      <c r="FV2139" s="27"/>
      <c r="FW2139" s="27"/>
      <c r="FX2139" s="27"/>
      <c r="FY2139" s="27"/>
      <c r="FZ2139" s="27"/>
      <c r="GA2139" s="27"/>
      <c r="GB2139" s="27"/>
      <c r="GC2139" s="27"/>
      <c r="GD2139" s="27"/>
      <c r="GE2139" s="27"/>
      <c r="GF2139" s="27"/>
      <c r="GG2139" s="27"/>
      <c r="GH2139" s="27"/>
      <c r="GI2139" s="27"/>
      <c r="GJ2139" s="27"/>
      <c r="GK2139" s="27"/>
      <c r="GL2139" s="27"/>
      <c r="GM2139" s="27"/>
      <c r="GN2139" s="27"/>
      <c r="GO2139" s="27"/>
      <c r="GP2139" s="27"/>
      <c r="GQ2139" s="27"/>
      <c r="GR2139" s="27"/>
      <c r="GS2139" s="27"/>
      <c r="GT2139" s="27"/>
      <c r="GU2139" s="27"/>
      <c r="GV2139" s="27"/>
      <c r="GW2139" s="27"/>
      <c r="GX2139" s="27"/>
      <c r="GY2139" s="27"/>
      <c r="GZ2139" s="27"/>
      <c r="HA2139" s="27"/>
      <c r="HB2139" s="27"/>
      <c r="HC2139" s="27"/>
      <c r="HD2139" s="27"/>
      <c r="HE2139" s="27"/>
      <c r="HF2139" s="27"/>
      <c r="HG2139" s="27"/>
      <c r="HH2139" s="27"/>
      <c r="HI2139" s="27"/>
      <c r="HJ2139" s="27"/>
      <c r="HK2139" s="27"/>
      <c r="HL2139" s="27"/>
      <c r="HM2139" s="27"/>
      <c r="HN2139" s="27"/>
      <c r="HO2139" s="27"/>
      <c r="HP2139" s="27"/>
      <c r="HQ2139" s="27"/>
      <c r="HR2139" s="27"/>
      <c r="HS2139" s="27"/>
      <c r="HT2139" s="27"/>
      <c r="HU2139" s="27"/>
      <c r="HV2139" s="27"/>
      <c r="HW2139" s="27"/>
      <c r="HX2139" s="27"/>
      <c r="HY2139" s="27"/>
      <c r="HZ2139" s="27"/>
      <c r="IA2139" s="27"/>
      <c r="IB2139" s="27"/>
      <c r="IC2139" s="27"/>
      <c r="ID2139" s="27"/>
      <c r="IE2139" s="27"/>
      <c r="IF2139" s="27"/>
      <c r="IG2139" s="27"/>
      <c r="IH2139" s="27"/>
      <c r="II2139" s="27"/>
      <c r="IJ2139" s="27"/>
      <c r="IK2139" s="27"/>
      <c r="IL2139" s="27"/>
      <c r="IM2139" s="27"/>
      <c r="IN2139" s="27"/>
      <c r="IO2139" s="27"/>
      <c r="IP2139" s="27"/>
      <c r="IQ2139" s="27"/>
      <c r="IR2139" s="27"/>
      <c r="IS2139" s="27"/>
      <c r="IT2139" s="27"/>
      <c r="IU2139" s="27"/>
      <c r="IV2139" s="27"/>
      <c r="IW2139" s="27"/>
      <c r="IX2139" s="27"/>
      <c r="IY2139" s="27"/>
      <c r="IZ2139" s="27"/>
      <c r="JA2139" s="27"/>
      <c r="JB2139" s="27"/>
      <c r="JC2139" s="27"/>
      <c r="JD2139" s="27"/>
      <c r="JE2139" s="27"/>
      <c r="JF2139" s="27"/>
      <c r="JG2139" s="27"/>
      <c r="JH2139" s="27"/>
      <c r="JI2139" s="27"/>
      <c r="JJ2139" s="27"/>
      <c r="JK2139" s="27"/>
      <c r="JL2139" s="27"/>
      <c r="JM2139" s="27"/>
      <c r="JN2139" s="27"/>
      <c r="JO2139" s="27"/>
      <c r="JP2139" s="27"/>
      <c r="JQ2139" s="27"/>
      <c r="JR2139" s="27"/>
      <c r="JS2139" s="27"/>
      <c r="JT2139" s="27"/>
      <c r="JU2139" s="27"/>
      <c r="JV2139" s="27"/>
      <c r="JW2139" s="27"/>
      <c r="JX2139" s="27"/>
      <c r="JY2139" s="27"/>
      <c r="JZ2139" s="27"/>
      <c r="KA2139" s="27"/>
      <c r="KB2139" s="27"/>
      <c r="KC2139" s="27"/>
      <c r="KD2139" s="27"/>
      <c r="KE2139" s="27"/>
      <c r="KF2139" s="27"/>
      <c r="KG2139" s="27"/>
      <c r="KH2139" s="27"/>
      <c r="KI2139" s="27"/>
      <c r="KJ2139" s="27"/>
      <c r="KK2139" s="27"/>
      <c r="KL2139" s="27"/>
      <c r="KM2139" s="27"/>
      <c r="KN2139" s="27"/>
      <c r="KO2139" s="27"/>
      <c r="KP2139" s="27"/>
      <c r="KQ2139" s="27"/>
      <c r="KR2139" s="27"/>
      <c r="KS2139" s="27"/>
      <c r="KT2139" s="27"/>
      <c r="KU2139" s="27"/>
      <c r="KV2139" s="27"/>
      <c r="KW2139" s="27"/>
      <c r="KX2139" s="27"/>
      <c r="KY2139" s="27"/>
      <c r="KZ2139" s="27"/>
      <c r="LA2139" s="27"/>
      <c r="LB2139" s="27"/>
      <c r="LC2139" s="27"/>
      <c r="LD2139" s="27"/>
      <c r="LE2139" s="27"/>
      <c r="LF2139" s="27"/>
      <c r="LG2139" s="27"/>
      <c r="LH2139" s="27"/>
      <c r="LI2139" s="27"/>
      <c r="LJ2139" s="27"/>
      <c r="LK2139" s="27"/>
      <c r="LL2139" s="27"/>
      <c r="LM2139" s="27"/>
      <c r="LN2139" s="27"/>
      <c r="LO2139" s="27"/>
      <c r="LP2139" s="27"/>
      <c r="LQ2139" s="27"/>
      <c r="LR2139" s="27"/>
      <c r="LS2139" s="27"/>
      <c r="LT2139" s="27"/>
      <c r="LU2139" s="27"/>
    </row>
    <row r="2140" spans="8:333" ht="12.75"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27"/>
      <c r="DZ2140" s="27"/>
      <c r="EA2140" s="27"/>
      <c r="EB2140" s="27"/>
      <c r="EC2140" s="27"/>
      <c r="ED2140" s="27"/>
      <c r="EE2140" s="27"/>
      <c r="EF2140" s="27"/>
      <c r="EG2140" s="27"/>
      <c r="EH2140" s="27"/>
      <c r="EI2140" s="27"/>
      <c r="EJ2140" s="27"/>
      <c r="EK2140" s="27"/>
      <c r="EL2140" s="27"/>
      <c r="EM2140" s="27"/>
      <c r="EN2140" s="27"/>
      <c r="EO2140" s="27"/>
      <c r="EP2140" s="27"/>
      <c r="EQ2140" s="27"/>
      <c r="ER2140" s="27"/>
      <c r="ES2140" s="27"/>
      <c r="ET2140" s="27"/>
      <c r="EU2140" s="27"/>
      <c r="EV2140" s="27"/>
      <c r="EW2140" s="27"/>
      <c r="EX2140" s="27"/>
      <c r="EY2140" s="27"/>
      <c r="EZ2140" s="27"/>
      <c r="FA2140" s="27"/>
      <c r="FB2140" s="27"/>
      <c r="FC2140" s="27"/>
      <c r="FD2140" s="27"/>
      <c r="FE2140" s="27"/>
      <c r="FF2140" s="27"/>
      <c r="FG2140" s="27"/>
      <c r="FH2140" s="27"/>
      <c r="FI2140" s="27"/>
      <c r="FJ2140" s="27"/>
      <c r="FK2140" s="27"/>
      <c r="FL2140" s="27"/>
      <c r="FM2140" s="27"/>
      <c r="FN2140" s="27"/>
      <c r="FO2140" s="27"/>
      <c r="FP2140" s="27"/>
      <c r="FQ2140" s="27"/>
      <c r="FR2140" s="27"/>
      <c r="FS2140" s="27"/>
      <c r="FT2140" s="27"/>
      <c r="FU2140" s="27"/>
      <c r="FV2140" s="27"/>
      <c r="FW2140" s="27"/>
      <c r="FX2140" s="27"/>
      <c r="FY2140" s="27"/>
      <c r="FZ2140" s="27"/>
      <c r="GA2140" s="27"/>
      <c r="GB2140" s="27"/>
      <c r="GC2140" s="27"/>
      <c r="GD2140" s="27"/>
      <c r="GE2140" s="27"/>
      <c r="GF2140" s="27"/>
      <c r="GG2140" s="27"/>
      <c r="GH2140" s="27"/>
      <c r="GI2140" s="27"/>
      <c r="GJ2140" s="27"/>
      <c r="GK2140" s="27"/>
      <c r="GL2140" s="27"/>
      <c r="GM2140" s="27"/>
      <c r="GN2140" s="27"/>
      <c r="GO2140" s="27"/>
      <c r="GP2140" s="27"/>
      <c r="GQ2140" s="27"/>
      <c r="GR2140" s="27"/>
      <c r="GS2140" s="27"/>
      <c r="GT2140" s="27"/>
      <c r="GU2140" s="27"/>
      <c r="GV2140" s="27"/>
      <c r="GW2140" s="27"/>
      <c r="GX2140" s="27"/>
      <c r="GY2140" s="27"/>
      <c r="GZ2140" s="27"/>
      <c r="HA2140" s="27"/>
      <c r="HB2140" s="27"/>
      <c r="HC2140" s="27"/>
      <c r="HD2140" s="27"/>
      <c r="HE2140" s="27"/>
      <c r="HF2140" s="27"/>
      <c r="HG2140" s="27"/>
      <c r="HH2140" s="27"/>
      <c r="HI2140" s="27"/>
      <c r="HJ2140" s="27"/>
      <c r="HK2140" s="27"/>
      <c r="HL2140" s="27"/>
      <c r="HM2140" s="27"/>
      <c r="HN2140" s="27"/>
      <c r="HO2140" s="27"/>
      <c r="HP2140" s="27"/>
      <c r="HQ2140" s="27"/>
      <c r="HR2140" s="27"/>
      <c r="HS2140" s="27"/>
      <c r="HT2140" s="27"/>
      <c r="HU2140" s="27"/>
      <c r="HV2140" s="27"/>
      <c r="HW2140" s="27"/>
      <c r="HX2140" s="27"/>
      <c r="HY2140" s="27"/>
      <c r="HZ2140" s="27"/>
      <c r="IA2140" s="27"/>
      <c r="IB2140" s="27"/>
      <c r="IC2140" s="27"/>
      <c r="ID2140" s="27"/>
      <c r="IE2140" s="27"/>
      <c r="IF2140" s="27"/>
      <c r="IG2140" s="27"/>
      <c r="IH2140" s="27"/>
      <c r="II2140" s="27"/>
      <c r="IJ2140" s="27"/>
      <c r="IK2140" s="27"/>
      <c r="IL2140" s="27"/>
      <c r="IM2140" s="27"/>
      <c r="IN2140" s="27"/>
      <c r="IO2140" s="27"/>
      <c r="IP2140" s="27"/>
      <c r="IQ2140" s="27"/>
      <c r="IR2140" s="27"/>
      <c r="IS2140" s="27"/>
      <c r="IT2140" s="27"/>
      <c r="IU2140" s="27"/>
      <c r="IV2140" s="27"/>
      <c r="IW2140" s="27"/>
      <c r="IX2140" s="27"/>
      <c r="IY2140" s="27"/>
      <c r="IZ2140" s="27"/>
      <c r="JA2140" s="27"/>
      <c r="JB2140" s="27"/>
      <c r="JC2140" s="27"/>
      <c r="JD2140" s="27"/>
      <c r="JE2140" s="27"/>
      <c r="JF2140" s="27"/>
      <c r="JG2140" s="27"/>
      <c r="JH2140" s="27"/>
      <c r="JI2140" s="27"/>
      <c r="JJ2140" s="27"/>
      <c r="JK2140" s="27"/>
      <c r="JL2140" s="27"/>
      <c r="JM2140" s="27"/>
      <c r="JN2140" s="27"/>
      <c r="JO2140" s="27"/>
      <c r="JP2140" s="27"/>
      <c r="JQ2140" s="27"/>
      <c r="JR2140" s="27"/>
      <c r="JS2140" s="27"/>
      <c r="JT2140" s="27"/>
      <c r="JU2140" s="27"/>
      <c r="JV2140" s="27"/>
      <c r="JW2140" s="27"/>
      <c r="JX2140" s="27"/>
      <c r="JY2140" s="27"/>
      <c r="JZ2140" s="27"/>
      <c r="KA2140" s="27"/>
      <c r="KB2140" s="27"/>
      <c r="KC2140" s="27"/>
      <c r="KD2140" s="27"/>
      <c r="KE2140" s="27"/>
      <c r="KF2140" s="27"/>
      <c r="KG2140" s="27"/>
      <c r="KH2140" s="27"/>
      <c r="KI2140" s="27"/>
      <c r="KJ2140" s="27"/>
      <c r="KK2140" s="27"/>
      <c r="KL2140" s="27"/>
      <c r="KM2140" s="27"/>
      <c r="KN2140" s="27"/>
      <c r="KO2140" s="27"/>
      <c r="KP2140" s="27"/>
      <c r="KQ2140" s="27"/>
      <c r="KR2140" s="27"/>
      <c r="KS2140" s="27"/>
      <c r="KT2140" s="27"/>
      <c r="KU2140" s="27"/>
      <c r="KV2140" s="27"/>
      <c r="KW2140" s="27"/>
      <c r="KX2140" s="27"/>
      <c r="KY2140" s="27"/>
      <c r="KZ2140" s="27"/>
      <c r="LA2140" s="27"/>
      <c r="LB2140" s="27"/>
      <c r="LC2140" s="27"/>
      <c r="LD2140" s="27"/>
      <c r="LE2140" s="27"/>
      <c r="LF2140" s="27"/>
      <c r="LG2140" s="27"/>
      <c r="LH2140" s="27"/>
      <c r="LI2140" s="27"/>
      <c r="LJ2140" s="27"/>
      <c r="LK2140" s="27"/>
      <c r="LL2140" s="27"/>
      <c r="LM2140" s="27"/>
      <c r="LN2140" s="27"/>
      <c r="LO2140" s="27"/>
      <c r="LP2140" s="27"/>
      <c r="LQ2140" s="27"/>
      <c r="LR2140" s="27"/>
      <c r="LS2140" s="27"/>
      <c r="LT2140" s="27"/>
      <c r="LU2140" s="27"/>
    </row>
    <row r="2141" spans="8:333" ht="12.75"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27"/>
      <c r="DZ2141" s="27"/>
      <c r="EA2141" s="27"/>
      <c r="EB2141" s="27"/>
      <c r="EC2141" s="27"/>
      <c r="ED2141" s="27"/>
      <c r="EE2141" s="27"/>
      <c r="EF2141" s="27"/>
      <c r="EG2141" s="27"/>
      <c r="EH2141" s="27"/>
      <c r="EI2141" s="27"/>
      <c r="EJ2141" s="27"/>
      <c r="EK2141" s="27"/>
      <c r="EL2141" s="27"/>
      <c r="EM2141" s="27"/>
      <c r="EN2141" s="27"/>
      <c r="EO2141" s="27"/>
      <c r="EP2141" s="27"/>
      <c r="EQ2141" s="27"/>
      <c r="ER2141" s="27"/>
      <c r="ES2141" s="27"/>
      <c r="ET2141" s="27"/>
      <c r="EU2141" s="27"/>
      <c r="EV2141" s="27"/>
      <c r="EW2141" s="27"/>
      <c r="EX2141" s="27"/>
      <c r="EY2141" s="27"/>
      <c r="EZ2141" s="27"/>
      <c r="FA2141" s="27"/>
      <c r="FB2141" s="27"/>
      <c r="FC2141" s="27"/>
      <c r="FD2141" s="27"/>
      <c r="FE2141" s="27"/>
      <c r="FF2141" s="27"/>
      <c r="FG2141" s="27"/>
      <c r="FH2141" s="27"/>
      <c r="FI2141" s="27"/>
      <c r="FJ2141" s="27"/>
      <c r="FK2141" s="27"/>
      <c r="FL2141" s="27"/>
      <c r="FM2141" s="27"/>
      <c r="FN2141" s="27"/>
      <c r="FO2141" s="27"/>
      <c r="FP2141" s="27"/>
      <c r="FQ2141" s="27"/>
      <c r="FR2141" s="27"/>
      <c r="FS2141" s="27"/>
      <c r="FT2141" s="27"/>
      <c r="FU2141" s="27"/>
      <c r="FV2141" s="27"/>
      <c r="FW2141" s="27"/>
      <c r="FX2141" s="27"/>
      <c r="FY2141" s="27"/>
      <c r="FZ2141" s="27"/>
      <c r="GA2141" s="27"/>
      <c r="GB2141" s="27"/>
      <c r="GC2141" s="27"/>
      <c r="GD2141" s="27"/>
      <c r="GE2141" s="27"/>
      <c r="GF2141" s="27"/>
      <c r="GG2141" s="27"/>
      <c r="GH2141" s="27"/>
      <c r="GI2141" s="27"/>
      <c r="GJ2141" s="27"/>
      <c r="GK2141" s="27"/>
      <c r="GL2141" s="27"/>
      <c r="GM2141" s="27"/>
      <c r="GN2141" s="27"/>
      <c r="GO2141" s="27"/>
      <c r="GP2141" s="27"/>
      <c r="GQ2141" s="27"/>
      <c r="GR2141" s="27"/>
      <c r="GS2141" s="27"/>
      <c r="GT2141" s="27"/>
      <c r="GU2141" s="27"/>
      <c r="GV2141" s="27"/>
      <c r="GW2141" s="27"/>
      <c r="GX2141" s="27"/>
      <c r="GY2141" s="27"/>
      <c r="GZ2141" s="27"/>
      <c r="HA2141" s="27"/>
      <c r="HB2141" s="27"/>
      <c r="HC2141" s="27"/>
      <c r="HD2141" s="27"/>
      <c r="HE2141" s="27"/>
      <c r="HF2141" s="27"/>
      <c r="HG2141" s="27"/>
      <c r="HH2141" s="27"/>
      <c r="HI2141" s="27"/>
      <c r="HJ2141" s="27"/>
      <c r="HK2141" s="27"/>
      <c r="HL2141" s="27"/>
      <c r="HM2141" s="27"/>
      <c r="HN2141" s="27"/>
      <c r="HO2141" s="27"/>
      <c r="HP2141" s="27"/>
      <c r="HQ2141" s="27"/>
      <c r="HR2141" s="27"/>
      <c r="HS2141" s="27"/>
      <c r="HT2141" s="27"/>
      <c r="HU2141" s="27"/>
      <c r="HV2141" s="27"/>
      <c r="HW2141" s="27"/>
      <c r="HX2141" s="27"/>
      <c r="HY2141" s="27"/>
      <c r="HZ2141" s="27"/>
      <c r="IA2141" s="27"/>
      <c r="IB2141" s="27"/>
      <c r="IC2141" s="27"/>
      <c r="ID2141" s="27"/>
      <c r="IE2141" s="27"/>
      <c r="IF2141" s="27"/>
      <c r="IG2141" s="27"/>
      <c r="IH2141" s="27"/>
      <c r="II2141" s="27"/>
      <c r="IJ2141" s="27"/>
      <c r="IK2141" s="27"/>
      <c r="IL2141" s="27"/>
      <c r="IM2141" s="27"/>
      <c r="IN2141" s="27"/>
      <c r="IO2141" s="27"/>
      <c r="IP2141" s="27"/>
      <c r="IQ2141" s="27"/>
      <c r="IR2141" s="27"/>
      <c r="IS2141" s="27"/>
      <c r="IT2141" s="27"/>
      <c r="IU2141" s="27"/>
      <c r="IV2141" s="27"/>
      <c r="IW2141" s="27"/>
      <c r="IX2141" s="27"/>
      <c r="IY2141" s="27"/>
      <c r="IZ2141" s="27"/>
      <c r="JA2141" s="27"/>
      <c r="JB2141" s="27"/>
      <c r="JC2141" s="27"/>
      <c r="JD2141" s="27"/>
      <c r="JE2141" s="27"/>
      <c r="JF2141" s="27"/>
      <c r="JG2141" s="27"/>
      <c r="JH2141" s="27"/>
      <c r="JI2141" s="27"/>
      <c r="JJ2141" s="27"/>
      <c r="JK2141" s="27"/>
      <c r="JL2141" s="27"/>
      <c r="JM2141" s="27"/>
      <c r="JN2141" s="27"/>
      <c r="JO2141" s="27"/>
      <c r="JP2141" s="27"/>
      <c r="JQ2141" s="27"/>
      <c r="JR2141" s="27"/>
      <c r="JS2141" s="27"/>
      <c r="JT2141" s="27"/>
      <c r="JU2141" s="27"/>
      <c r="JV2141" s="27"/>
      <c r="JW2141" s="27"/>
      <c r="JX2141" s="27"/>
      <c r="JY2141" s="27"/>
      <c r="JZ2141" s="27"/>
      <c r="KA2141" s="27"/>
      <c r="KB2141" s="27"/>
      <c r="KC2141" s="27"/>
      <c r="KD2141" s="27"/>
      <c r="KE2141" s="27"/>
      <c r="KF2141" s="27"/>
      <c r="KG2141" s="27"/>
      <c r="KH2141" s="27"/>
      <c r="KI2141" s="27"/>
      <c r="KJ2141" s="27"/>
      <c r="KK2141" s="27"/>
      <c r="KL2141" s="27"/>
      <c r="KM2141" s="27"/>
      <c r="KN2141" s="27"/>
      <c r="KO2141" s="27"/>
      <c r="KP2141" s="27"/>
      <c r="KQ2141" s="27"/>
      <c r="KR2141" s="27"/>
      <c r="KS2141" s="27"/>
      <c r="KT2141" s="27"/>
      <c r="KU2141" s="27"/>
      <c r="KV2141" s="27"/>
      <c r="KW2141" s="27"/>
      <c r="KX2141" s="27"/>
      <c r="KY2141" s="27"/>
      <c r="KZ2141" s="27"/>
      <c r="LA2141" s="27"/>
      <c r="LB2141" s="27"/>
      <c r="LC2141" s="27"/>
      <c r="LD2141" s="27"/>
      <c r="LE2141" s="27"/>
      <c r="LF2141" s="27"/>
      <c r="LG2141" s="27"/>
      <c r="LH2141" s="27"/>
      <c r="LI2141" s="27"/>
      <c r="LJ2141" s="27"/>
      <c r="LK2141" s="27"/>
      <c r="LL2141" s="27"/>
      <c r="LM2141" s="27"/>
      <c r="LN2141" s="27"/>
      <c r="LO2141" s="27"/>
      <c r="LP2141" s="27"/>
      <c r="LQ2141" s="27"/>
      <c r="LR2141" s="27"/>
      <c r="LS2141" s="27"/>
      <c r="LT2141" s="27"/>
      <c r="LU2141" s="27"/>
    </row>
    <row r="2142" spans="8:333" ht="12.75"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27"/>
      <c r="DZ2142" s="27"/>
      <c r="EA2142" s="27"/>
      <c r="EB2142" s="27"/>
      <c r="EC2142" s="27"/>
      <c r="ED2142" s="27"/>
      <c r="EE2142" s="27"/>
      <c r="EF2142" s="27"/>
      <c r="EG2142" s="27"/>
      <c r="EH2142" s="27"/>
      <c r="EI2142" s="27"/>
      <c r="EJ2142" s="27"/>
      <c r="EK2142" s="27"/>
      <c r="EL2142" s="27"/>
      <c r="EM2142" s="27"/>
      <c r="EN2142" s="27"/>
      <c r="EO2142" s="27"/>
      <c r="EP2142" s="27"/>
      <c r="EQ2142" s="27"/>
      <c r="ER2142" s="27"/>
      <c r="ES2142" s="27"/>
      <c r="ET2142" s="27"/>
      <c r="EU2142" s="27"/>
      <c r="EV2142" s="27"/>
      <c r="EW2142" s="27"/>
      <c r="EX2142" s="27"/>
      <c r="EY2142" s="27"/>
      <c r="EZ2142" s="27"/>
      <c r="FA2142" s="27"/>
      <c r="FB2142" s="27"/>
      <c r="FC2142" s="27"/>
      <c r="FD2142" s="27"/>
      <c r="FE2142" s="27"/>
      <c r="FF2142" s="27"/>
      <c r="FG2142" s="27"/>
      <c r="FH2142" s="27"/>
      <c r="FI2142" s="27"/>
      <c r="FJ2142" s="27"/>
      <c r="FK2142" s="27"/>
      <c r="FL2142" s="27"/>
      <c r="FM2142" s="27"/>
      <c r="FN2142" s="27"/>
      <c r="FO2142" s="27"/>
      <c r="FP2142" s="27"/>
      <c r="FQ2142" s="27"/>
      <c r="FR2142" s="27"/>
      <c r="FS2142" s="27"/>
      <c r="FT2142" s="27"/>
      <c r="FU2142" s="27"/>
      <c r="FV2142" s="27"/>
      <c r="FW2142" s="27"/>
      <c r="FX2142" s="27"/>
      <c r="FY2142" s="27"/>
      <c r="FZ2142" s="27"/>
      <c r="GA2142" s="27"/>
      <c r="GB2142" s="27"/>
      <c r="GC2142" s="27"/>
      <c r="GD2142" s="27"/>
      <c r="GE2142" s="27"/>
      <c r="GF2142" s="27"/>
      <c r="GG2142" s="27"/>
      <c r="GH2142" s="27"/>
      <c r="GI2142" s="27"/>
      <c r="GJ2142" s="27"/>
      <c r="GK2142" s="27"/>
      <c r="GL2142" s="27"/>
      <c r="GM2142" s="27"/>
      <c r="GN2142" s="27"/>
      <c r="GO2142" s="27"/>
      <c r="GP2142" s="27"/>
      <c r="GQ2142" s="27"/>
      <c r="GR2142" s="27"/>
      <c r="GS2142" s="27"/>
      <c r="GT2142" s="27"/>
      <c r="GU2142" s="27"/>
      <c r="GV2142" s="27"/>
      <c r="GW2142" s="27"/>
      <c r="GX2142" s="27"/>
      <c r="GY2142" s="27"/>
      <c r="GZ2142" s="27"/>
      <c r="HA2142" s="27"/>
      <c r="HB2142" s="27"/>
      <c r="HC2142" s="27"/>
      <c r="HD2142" s="27"/>
      <c r="HE2142" s="27"/>
      <c r="HF2142" s="27"/>
      <c r="HG2142" s="27"/>
      <c r="HH2142" s="27"/>
      <c r="HI2142" s="27"/>
      <c r="HJ2142" s="27"/>
      <c r="HK2142" s="27"/>
      <c r="HL2142" s="27"/>
      <c r="HM2142" s="27"/>
      <c r="HN2142" s="27"/>
      <c r="HO2142" s="27"/>
      <c r="HP2142" s="27"/>
      <c r="HQ2142" s="27"/>
      <c r="HR2142" s="27"/>
      <c r="HS2142" s="27"/>
      <c r="HT2142" s="27"/>
      <c r="HU2142" s="27"/>
      <c r="HV2142" s="27"/>
      <c r="HW2142" s="27"/>
      <c r="HX2142" s="27"/>
      <c r="HY2142" s="27"/>
      <c r="HZ2142" s="27"/>
      <c r="IA2142" s="27"/>
      <c r="IB2142" s="27"/>
      <c r="IC2142" s="27"/>
      <c r="ID2142" s="27"/>
      <c r="IE2142" s="27"/>
      <c r="IF2142" s="27"/>
      <c r="IG2142" s="27"/>
      <c r="IH2142" s="27"/>
      <c r="II2142" s="27"/>
      <c r="IJ2142" s="27"/>
      <c r="IK2142" s="27"/>
      <c r="IL2142" s="27"/>
      <c r="IM2142" s="27"/>
      <c r="IN2142" s="27"/>
      <c r="IO2142" s="27"/>
      <c r="IP2142" s="27"/>
      <c r="IQ2142" s="27"/>
      <c r="IR2142" s="27"/>
      <c r="IS2142" s="27"/>
      <c r="IT2142" s="27"/>
      <c r="IU2142" s="27"/>
      <c r="IV2142" s="27"/>
      <c r="IW2142" s="27"/>
      <c r="IX2142" s="27"/>
      <c r="IY2142" s="27"/>
      <c r="IZ2142" s="27"/>
      <c r="JA2142" s="27"/>
      <c r="JB2142" s="27"/>
      <c r="JC2142" s="27"/>
      <c r="JD2142" s="27"/>
      <c r="JE2142" s="27"/>
      <c r="JF2142" s="27"/>
      <c r="JG2142" s="27"/>
      <c r="JH2142" s="27"/>
      <c r="JI2142" s="27"/>
      <c r="JJ2142" s="27"/>
      <c r="JK2142" s="27"/>
      <c r="JL2142" s="27"/>
      <c r="JM2142" s="27"/>
      <c r="JN2142" s="27"/>
      <c r="JO2142" s="27"/>
      <c r="JP2142" s="27"/>
      <c r="JQ2142" s="27"/>
      <c r="JR2142" s="27"/>
      <c r="JS2142" s="27"/>
      <c r="JT2142" s="27"/>
      <c r="JU2142" s="27"/>
      <c r="JV2142" s="27"/>
      <c r="JW2142" s="27"/>
      <c r="JX2142" s="27"/>
      <c r="JY2142" s="27"/>
      <c r="JZ2142" s="27"/>
      <c r="KA2142" s="27"/>
      <c r="KB2142" s="27"/>
      <c r="KC2142" s="27"/>
      <c r="KD2142" s="27"/>
      <c r="KE2142" s="27"/>
      <c r="KF2142" s="27"/>
      <c r="KG2142" s="27"/>
      <c r="KH2142" s="27"/>
      <c r="KI2142" s="27"/>
      <c r="KJ2142" s="27"/>
      <c r="KK2142" s="27"/>
      <c r="KL2142" s="27"/>
      <c r="KM2142" s="27"/>
      <c r="KN2142" s="27"/>
      <c r="KO2142" s="27"/>
      <c r="KP2142" s="27"/>
      <c r="KQ2142" s="27"/>
      <c r="KR2142" s="27"/>
      <c r="KS2142" s="27"/>
      <c r="KT2142" s="27"/>
      <c r="KU2142" s="27"/>
      <c r="KV2142" s="27"/>
      <c r="KW2142" s="27"/>
      <c r="KX2142" s="27"/>
      <c r="KY2142" s="27"/>
      <c r="KZ2142" s="27"/>
      <c r="LA2142" s="27"/>
      <c r="LB2142" s="27"/>
      <c r="LC2142" s="27"/>
      <c r="LD2142" s="27"/>
      <c r="LE2142" s="27"/>
      <c r="LF2142" s="27"/>
      <c r="LG2142" s="27"/>
      <c r="LH2142" s="27"/>
      <c r="LI2142" s="27"/>
      <c r="LJ2142" s="27"/>
      <c r="LK2142" s="27"/>
      <c r="LL2142" s="27"/>
      <c r="LM2142" s="27"/>
      <c r="LN2142" s="27"/>
      <c r="LO2142" s="27"/>
      <c r="LP2142" s="27"/>
      <c r="LQ2142" s="27"/>
      <c r="LR2142" s="27"/>
      <c r="LS2142" s="27"/>
      <c r="LT2142" s="27"/>
      <c r="LU2142" s="27"/>
    </row>
    <row r="2143" spans="8:333" ht="12.75"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27"/>
      <c r="DZ2143" s="27"/>
      <c r="EA2143" s="27"/>
      <c r="EB2143" s="27"/>
      <c r="EC2143" s="27"/>
      <c r="ED2143" s="27"/>
      <c r="EE2143" s="27"/>
      <c r="EF2143" s="27"/>
      <c r="EG2143" s="27"/>
      <c r="EH2143" s="27"/>
      <c r="EI2143" s="27"/>
      <c r="EJ2143" s="27"/>
      <c r="EK2143" s="27"/>
      <c r="EL2143" s="27"/>
      <c r="EM2143" s="27"/>
      <c r="EN2143" s="27"/>
      <c r="EO2143" s="27"/>
      <c r="EP2143" s="27"/>
      <c r="EQ2143" s="27"/>
      <c r="ER2143" s="27"/>
      <c r="ES2143" s="27"/>
      <c r="ET2143" s="27"/>
      <c r="EU2143" s="27"/>
      <c r="EV2143" s="27"/>
      <c r="EW2143" s="27"/>
      <c r="EX2143" s="27"/>
      <c r="EY2143" s="27"/>
      <c r="EZ2143" s="27"/>
      <c r="FA2143" s="27"/>
      <c r="FB2143" s="27"/>
      <c r="FC2143" s="27"/>
      <c r="FD2143" s="27"/>
      <c r="FE2143" s="27"/>
      <c r="FF2143" s="27"/>
      <c r="FG2143" s="27"/>
      <c r="FH2143" s="27"/>
      <c r="FI2143" s="27"/>
      <c r="FJ2143" s="27"/>
      <c r="FK2143" s="27"/>
      <c r="FL2143" s="27"/>
      <c r="FM2143" s="27"/>
      <c r="FN2143" s="27"/>
      <c r="FO2143" s="27"/>
      <c r="FP2143" s="27"/>
      <c r="FQ2143" s="27"/>
      <c r="FR2143" s="27"/>
      <c r="FS2143" s="27"/>
      <c r="FT2143" s="27"/>
      <c r="FU2143" s="27"/>
      <c r="FV2143" s="27"/>
      <c r="FW2143" s="27"/>
      <c r="FX2143" s="27"/>
      <c r="FY2143" s="27"/>
      <c r="FZ2143" s="27"/>
      <c r="GA2143" s="27"/>
      <c r="GB2143" s="27"/>
      <c r="GC2143" s="27"/>
      <c r="GD2143" s="27"/>
      <c r="GE2143" s="27"/>
      <c r="GF2143" s="27"/>
      <c r="GG2143" s="27"/>
      <c r="GH2143" s="27"/>
      <c r="GI2143" s="27"/>
      <c r="GJ2143" s="27"/>
      <c r="GK2143" s="27"/>
      <c r="GL2143" s="27"/>
      <c r="GM2143" s="27"/>
      <c r="GN2143" s="27"/>
      <c r="GO2143" s="27"/>
      <c r="GP2143" s="27"/>
      <c r="GQ2143" s="27"/>
      <c r="GR2143" s="27"/>
      <c r="GS2143" s="27"/>
      <c r="GT2143" s="27"/>
      <c r="GU2143" s="27"/>
      <c r="GV2143" s="27"/>
      <c r="GW2143" s="27"/>
      <c r="GX2143" s="27"/>
      <c r="GY2143" s="27"/>
      <c r="GZ2143" s="27"/>
      <c r="HA2143" s="27"/>
      <c r="HB2143" s="27"/>
      <c r="HC2143" s="27"/>
      <c r="HD2143" s="27"/>
      <c r="HE2143" s="27"/>
      <c r="HF2143" s="27"/>
      <c r="HG2143" s="27"/>
      <c r="HH2143" s="27"/>
      <c r="HI2143" s="27"/>
      <c r="HJ2143" s="27"/>
      <c r="HK2143" s="27"/>
      <c r="HL2143" s="27"/>
      <c r="HM2143" s="27"/>
      <c r="HN2143" s="27"/>
      <c r="HO2143" s="27"/>
      <c r="HP2143" s="27"/>
      <c r="HQ2143" s="27"/>
      <c r="HR2143" s="27"/>
      <c r="HS2143" s="27"/>
      <c r="HT2143" s="27"/>
      <c r="HU2143" s="27"/>
      <c r="HV2143" s="27"/>
      <c r="HW2143" s="27"/>
      <c r="HX2143" s="27"/>
      <c r="HY2143" s="27"/>
      <c r="HZ2143" s="27"/>
      <c r="IA2143" s="27"/>
      <c r="IB2143" s="27"/>
      <c r="IC2143" s="27"/>
      <c r="ID2143" s="27"/>
      <c r="IE2143" s="27"/>
      <c r="IF2143" s="27"/>
      <c r="IG2143" s="27"/>
      <c r="IH2143" s="27"/>
      <c r="II2143" s="27"/>
      <c r="IJ2143" s="27"/>
      <c r="IK2143" s="27"/>
      <c r="IL2143" s="27"/>
      <c r="IM2143" s="27"/>
      <c r="IN2143" s="27"/>
      <c r="IO2143" s="27"/>
      <c r="IP2143" s="27"/>
      <c r="IQ2143" s="27"/>
      <c r="IR2143" s="27"/>
      <c r="IS2143" s="27"/>
      <c r="IT2143" s="27"/>
      <c r="IU2143" s="27"/>
      <c r="IV2143" s="27"/>
      <c r="IW2143" s="27"/>
      <c r="IX2143" s="27"/>
      <c r="IY2143" s="27"/>
      <c r="IZ2143" s="27"/>
      <c r="JA2143" s="27"/>
      <c r="JB2143" s="27"/>
      <c r="JC2143" s="27"/>
      <c r="JD2143" s="27"/>
      <c r="JE2143" s="27"/>
      <c r="JF2143" s="27"/>
      <c r="JG2143" s="27"/>
      <c r="JH2143" s="27"/>
      <c r="JI2143" s="27"/>
      <c r="JJ2143" s="27"/>
      <c r="JK2143" s="27"/>
      <c r="JL2143" s="27"/>
      <c r="JM2143" s="27"/>
      <c r="JN2143" s="27"/>
      <c r="JO2143" s="27"/>
      <c r="JP2143" s="27"/>
      <c r="JQ2143" s="27"/>
      <c r="JR2143" s="27"/>
      <c r="JS2143" s="27"/>
      <c r="JT2143" s="27"/>
      <c r="JU2143" s="27"/>
      <c r="JV2143" s="27"/>
      <c r="JW2143" s="27"/>
      <c r="JX2143" s="27"/>
      <c r="JY2143" s="27"/>
      <c r="JZ2143" s="27"/>
      <c r="KA2143" s="27"/>
      <c r="KB2143" s="27"/>
      <c r="KC2143" s="27"/>
      <c r="KD2143" s="27"/>
      <c r="KE2143" s="27"/>
      <c r="KF2143" s="27"/>
      <c r="KG2143" s="27"/>
      <c r="KH2143" s="27"/>
      <c r="KI2143" s="27"/>
      <c r="KJ2143" s="27"/>
      <c r="KK2143" s="27"/>
      <c r="KL2143" s="27"/>
      <c r="KM2143" s="27"/>
      <c r="KN2143" s="27"/>
      <c r="KO2143" s="27"/>
      <c r="KP2143" s="27"/>
      <c r="KQ2143" s="27"/>
      <c r="KR2143" s="27"/>
      <c r="KS2143" s="27"/>
      <c r="KT2143" s="27"/>
      <c r="KU2143" s="27"/>
      <c r="KV2143" s="27"/>
      <c r="KW2143" s="27"/>
      <c r="KX2143" s="27"/>
      <c r="KY2143" s="27"/>
      <c r="KZ2143" s="27"/>
      <c r="LA2143" s="27"/>
      <c r="LB2143" s="27"/>
      <c r="LC2143" s="27"/>
      <c r="LD2143" s="27"/>
      <c r="LE2143" s="27"/>
      <c r="LF2143" s="27"/>
      <c r="LG2143" s="27"/>
      <c r="LH2143" s="27"/>
      <c r="LI2143" s="27"/>
      <c r="LJ2143" s="27"/>
      <c r="LK2143" s="27"/>
      <c r="LL2143" s="27"/>
      <c r="LM2143" s="27"/>
      <c r="LN2143" s="27"/>
      <c r="LO2143" s="27"/>
      <c r="LP2143" s="27"/>
      <c r="LQ2143" s="27"/>
      <c r="LR2143" s="27"/>
      <c r="LS2143" s="27"/>
      <c r="LT2143" s="27"/>
      <c r="LU2143" s="27"/>
    </row>
    <row r="2144" spans="8:333" ht="12.75"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27"/>
      <c r="DZ2144" s="27"/>
      <c r="EA2144" s="27"/>
      <c r="EB2144" s="27"/>
      <c r="EC2144" s="27"/>
      <c r="ED2144" s="27"/>
      <c r="EE2144" s="27"/>
      <c r="EF2144" s="27"/>
      <c r="EG2144" s="27"/>
      <c r="EH2144" s="27"/>
      <c r="EI2144" s="27"/>
      <c r="EJ2144" s="27"/>
      <c r="EK2144" s="27"/>
      <c r="EL2144" s="27"/>
      <c r="EM2144" s="27"/>
      <c r="EN2144" s="27"/>
      <c r="EO2144" s="27"/>
      <c r="EP2144" s="27"/>
      <c r="EQ2144" s="27"/>
      <c r="ER2144" s="27"/>
      <c r="ES2144" s="27"/>
      <c r="ET2144" s="27"/>
      <c r="EU2144" s="27"/>
      <c r="EV2144" s="27"/>
      <c r="EW2144" s="27"/>
      <c r="EX2144" s="27"/>
      <c r="EY2144" s="27"/>
      <c r="EZ2144" s="27"/>
      <c r="FA2144" s="27"/>
      <c r="FB2144" s="27"/>
      <c r="FC2144" s="27"/>
      <c r="FD2144" s="27"/>
      <c r="FE2144" s="27"/>
      <c r="FF2144" s="27"/>
      <c r="FG2144" s="27"/>
      <c r="FH2144" s="27"/>
      <c r="FI2144" s="27"/>
      <c r="FJ2144" s="27"/>
      <c r="FK2144" s="27"/>
      <c r="FL2144" s="27"/>
      <c r="FM2144" s="27"/>
      <c r="FN2144" s="27"/>
      <c r="FO2144" s="27"/>
      <c r="FP2144" s="27"/>
      <c r="FQ2144" s="27"/>
      <c r="FR2144" s="27"/>
      <c r="FS2144" s="27"/>
      <c r="FT2144" s="27"/>
      <c r="FU2144" s="27"/>
      <c r="FV2144" s="27"/>
      <c r="FW2144" s="27"/>
      <c r="FX2144" s="27"/>
      <c r="FY2144" s="27"/>
      <c r="FZ2144" s="27"/>
      <c r="GA2144" s="27"/>
      <c r="GB2144" s="27"/>
      <c r="GC2144" s="27"/>
      <c r="GD2144" s="27"/>
      <c r="GE2144" s="27"/>
      <c r="GF2144" s="27"/>
      <c r="GG2144" s="27"/>
      <c r="GH2144" s="27"/>
      <c r="GI2144" s="27"/>
      <c r="GJ2144" s="27"/>
      <c r="GK2144" s="27"/>
      <c r="GL2144" s="27"/>
      <c r="GM2144" s="27"/>
      <c r="GN2144" s="27"/>
      <c r="GO2144" s="27"/>
      <c r="GP2144" s="27"/>
      <c r="GQ2144" s="27"/>
      <c r="GR2144" s="27"/>
      <c r="GS2144" s="27"/>
      <c r="GT2144" s="27"/>
      <c r="GU2144" s="27"/>
      <c r="GV2144" s="27"/>
      <c r="GW2144" s="27"/>
      <c r="GX2144" s="27"/>
      <c r="GY2144" s="27"/>
      <c r="GZ2144" s="27"/>
      <c r="HA2144" s="27"/>
      <c r="HB2144" s="27"/>
      <c r="HC2144" s="27"/>
      <c r="HD2144" s="27"/>
      <c r="HE2144" s="27"/>
      <c r="HF2144" s="27"/>
      <c r="HG2144" s="27"/>
      <c r="HH2144" s="27"/>
      <c r="HI2144" s="27"/>
      <c r="HJ2144" s="27"/>
      <c r="HK2144" s="27"/>
      <c r="HL2144" s="27"/>
      <c r="HM2144" s="27"/>
      <c r="HN2144" s="27"/>
      <c r="HO2144" s="27"/>
      <c r="HP2144" s="27"/>
      <c r="HQ2144" s="27"/>
      <c r="HR2144" s="27"/>
      <c r="HS2144" s="27"/>
      <c r="HT2144" s="27"/>
      <c r="HU2144" s="27"/>
      <c r="HV2144" s="27"/>
      <c r="HW2144" s="27"/>
      <c r="HX2144" s="27"/>
      <c r="HY2144" s="27"/>
      <c r="HZ2144" s="27"/>
      <c r="IA2144" s="27"/>
      <c r="IB2144" s="27"/>
      <c r="IC2144" s="27"/>
      <c r="ID2144" s="27"/>
      <c r="IE2144" s="27"/>
      <c r="IF2144" s="27"/>
      <c r="IG2144" s="27"/>
      <c r="IH2144" s="27"/>
      <c r="II2144" s="27"/>
      <c r="IJ2144" s="27"/>
      <c r="IK2144" s="27"/>
      <c r="IL2144" s="27"/>
      <c r="IM2144" s="27"/>
      <c r="IN2144" s="27"/>
      <c r="IO2144" s="27"/>
      <c r="IP2144" s="27"/>
      <c r="IQ2144" s="27"/>
      <c r="IR2144" s="27"/>
      <c r="IS2144" s="27"/>
      <c r="IT2144" s="27"/>
      <c r="IU2144" s="27"/>
      <c r="IV2144" s="27"/>
      <c r="IW2144" s="27"/>
      <c r="IX2144" s="27"/>
      <c r="IY2144" s="27"/>
      <c r="IZ2144" s="27"/>
      <c r="JA2144" s="27"/>
      <c r="JB2144" s="27"/>
      <c r="JC2144" s="27"/>
      <c r="JD2144" s="27"/>
      <c r="JE2144" s="27"/>
      <c r="JF2144" s="27"/>
      <c r="JG2144" s="27"/>
      <c r="JH2144" s="27"/>
      <c r="JI2144" s="27"/>
      <c r="JJ2144" s="27"/>
      <c r="JK2144" s="27"/>
      <c r="JL2144" s="27"/>
      <c r="JM2144" s="27"/>
      <c r="JN2144" s="27"/>
      <c r="JO2144" s="27"/>
      <c r="JP2144" s="27"/>
      <c r="JQ2144" s="27"/>
      <c r="JR2144" s="27"/>
      <c r="JS2144" s="27"/>
      <c r="JT2144" s="27"/>
      <c r="JU2144" s="27"/>
      <c r="JV2144" s="27"/>
      <c r="JW2144" s="27"/>
      <c r="JX2144" s="27"/>
      <c r="JY2144" s="27"/>
      <c r="JZ2144" s="27"/>
      <c r="KA2144" s="27"/>
      <c r="KB2144" s="27"/>
      <c r="KC2144" s="27"/>
      <c r="KD2144" s="27"/>
      <c r="KE2144" s="27"/>
      <c r="KF2144" s="27"/>
      <c r="KG2144" s="27"/>
      <c r="KH2144" s="27"/>
      <c r="KI2144" s="27"/>
      <c r="KJ2144" s="27"/>
      <c r="KK2144" s="27"/>
      <c r="KL2144" s="27"/>
      <c r="KM2144" s="27"/>
      <c r="KN2144" s="27"/>
      <c r="KO2144" s="27"/>
      <c r="KP2144" s="27"/>
      <c r="KQ2144" s="27"/>
      <c r="KR2144" s="27"/>
      <c r="KS2144" s="27"/>
      <c r="KT2144" s="27"/>
      <c r="KU2144" s="27"/>
      <c r="KV2144" s="27"/>
      <c r="KW2144" s="27"/>
      <c r="KX2144" s="27"/>
      <c r="KY2144" s="27"/>
      <c r="KZ2144" s="27"/>
      <c r="LA2144" s="27"/>
      <c r="LB2144" s="27"/>
      <c r="LC2144" s="27"/>
      <c r="LD2144" s="27"/>
      <c r="LE2144" s="27"/>
      <c r="LF2144" s="27"/>
      <c r="LG2144" s="27"/>
      <c r="LH2144" s="27"/>
      <c r="LI2144" s="27"/>
      <c r="LJ2144" s="27"/>
      <c r="LK2144" s="27"/>
      <c r="LL2144" s="27"/>
      <c r="LM2144" s="27"/>
      <c r="LN2144" s="27"/>
      <c r="LO2144" s="27"/>
      <c r="LP2144" s="27"/>
      <c r="LQ2144" s="27"/>
      <c r="LR2144" s="27"/>
      <c r="LS2144" s="27"/>
      <c r="LT2144" s="27"/>
      <c r="LU2144" s="27"/>
    </row>
    <row r="2145" spans="8:333" ht="12.75"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27"/>
      <c r="DZ2145" s="27"/>
      <c r="EA2145" s="27"/>
      <c r="EB2145" s="27"/>
      <c r="EC2145" s="27"/>
      <c r="ED2145" s="27"/>
      <c r="EE2145" s="27"/>
      <c r="EF2145" s="27"/>
      <c r="EG2145" s="27"/>
      <c r="EH2145" s="27"/>
      <c r="EI2145" s="27"/>
      <c r="EJ2145" s="27"/>
      <c r="EK2145" s="27"/>
      <c r="EL2145" s="27"/>
      <c r="EM2145" s="27"/>
      <c r="EN2145" s="27"/>
      <c r="EO2145" s="27"/>
      <c r="EP2145" s="27"/>
      <c r="EQ2145" s="27"/>
      <c r="ER2145" s="27"/>
      <c r="ES2145" s="27"/>
      <c r="ET2145" s="27"/>
      <c r="EU2145" s="27"/>
      <c r="EV2145" s="27"/>
      <c r="EW2145" s="27"/>
      <c r="EX2145" s="27"/>
      <c r="EY2145" s="27"/>
      <c r="EZ2145" s="27"/>
      <c r="FA2145" s="27"/>
      <c r="FB2145" s="27"/>
      <c r="FC2145" s="27"/>
      <c r="FD2145" s="27"/>
      <c r="FE2145" s="27"/>
      <c r="FF2145" s="27"/>
      <c r="FG2145" s="27"/>
      <c r="FH2145" s="27"/>
      <c r="FI2145" s="27"/>
      <c r="FJ2145" s="27"/>
      <c r="FK2145" s="27"/>
      <c r="FL2145" s="27"/>
      <c r="FM2145" s="27"/>
      <c r="FN2145" s="27"/>
      <c r="FO2145" s="27"/>
      <c r="FP2145" s="27"/>
      <c r="FQ2145" s="27"/>
      <c r="FR2145" s="27"/>
      <c r="FS2145" s="27"/>
      <c r="FT2145" s="27"/>
      <c r="FU2145" s="27"/>
      <c r="FV2145" s="27"/>
      <c r="FW2145" s="27"/>
      <c r="FX2145" s="27"/>
      <c r="FY2145" s="27"/>
      <c r="FZ2145" s="27"/>
      <c r="GA2145" s="27"/>
      <c r="GB2145" s="27"/>
      <c r="GC2145" s="27"/>
      <c r="GD2145" s="27"/>
      <c r="GE2145" s="27"/>
      <c r="GF2145" s="27"/>
      <c r="GG2145" s="27"/>
      <c r="GH2145" s="27"/>
      <c r="GI2145" s="27"/>
      <c r="GJ2145" s="27"/>
      <c r="GK2145" s="27"/>
      <c r="GL2145" s="27"/>
      <c r="GM2145" s="27"/>
      <c r="GN2145" s="27"/>
      <c r="GO2145" s="27"/>
      <c r="GP2145" s="27"/>
      <c r="GQ2145" s="27"/>
      <c r="GR2145" s="27"/>
      <c r="GS2145" s="27"/>
      <c r="GT2145" s="27"/>
      <c r="GU2145" s="27"/>
      <c r="GV2145" s="27"/>
      <c r="GW2145" s="27"/>
      <c r="GX2145" s="27"/>
      <c r="GY2145" s="27"/>
      <c r="GZ2145" s="27"/>
      <c r="HA2145" s="27"/>
      <c r="HB2145" s="27"/>
      <c r="HC2145" s="27"/>
      <c r="HD2145" s="27"/>
      <c r="HE2145" s="27"/>
      <c r="HF2145" s="27"/>
      <c r="HG2145" s="27"/>
      <c r="HH2145" s="27"/>
      <c r="HI2145" s="27"/>
      <c r="HJ2145" s="27"/>
      <c r="HK2145" s="27"/>
      <c r="HL2145" s="27"/>
      <c r="HM2145" s="27"/>
      <c r="HN2145" s="27"/>
      <c r="HO2145" s="27"/>
      <c r="HP2145" s="27"/>
      <c r="HQ2145" s="27"/>
      <c r="HR2145" s="27"/>
      <c r="HS2145" s="27"/>
      <c r="HT2145" s="27"/>
      <c r="HU2145" s="27"/>
      <c r="HV2145" s="27"/>
      <c r="HW2145" s="27"/>
      <c r="HX2145" s="27"/>
      <c r="HY2145" s="27"/>
      <c r="HZ2145" s="27"/>
      <c r="IA2145" s="27"/>
      <c r="IB2145" s="27"/>
      <c r="IC2145" s="27"/>
      <c r="ID2145" s="27"/>
      <c r="IE2145" s="27"/>
      <c r="IF2145" s="27"/>
      <c r="IG2145" s="27"/>
      <c r="IH2145" s="27"/>
      <c r="II2145" s="27"/>
      <c r="IJ2145" s="27"/>
      <c r="IK2145" s="27"/>
      <c r="IL2145" s="27"/>
      <c r="IM2145" s="27"/>
      <c r="IN2145" s="27"/>
      <c r="IO2145" s="27"/>
      <c r="IP2145" s="27"/>
      <c r="IQ2145" s="27"/>
      <c r="IR2145" s="27"/>
      <c r="IS2145" s="27"/>
      <c r="IT2145" s="27"/>
      <c r="IU2145" s="27"/>
      <c r="IV2145" s="27"/>
      <c r="IW2145" s="27"/>
      <c r="IX2145" s="27"/>
      <c r="IY2145" s="27"/>
      <c r="IZ2145" s="27"/>
      <c r="JA2145" s="27"/>
      <c r="JB2145" s="27"/>
      <c r="JC2145" s="27"/>
      <c r="JD2145" s="27"/>
      <c r="JE2145" s="27"/>
      <c r="JF2145" s="27"/>
      <c r="JG2145" s="27"/>
      <c r="JH2145" s="27"/>
      <c r="JI2145" s="27"/>
      <c r="JJ2145" s="27"/>
      <c r="JK2145" s="27"/>
      <c r="JL2145" s="27"/>
      <c r="JM2145" s="27"/>
      <c r="JN2145" s="27"/>
      <c r="JO2145" s="27"/>
      <c r="JP2145" s="27"/>
      <c r="JQ2145" s="27"/>
      <c r="JR2145" s="27"/>
      <c r="JS2145" s="27"/>
      <c r="JT2145" s="27"/>
      <c r="JU2145" s="27"/>
      <c r="JV2145" s="27"/>
      <c r="JW2145" s="27"/>
      <c r="JX2145" s="27"/>
      <c r="JY2145" s="27"/>
      <c r="JZ2145" s="27"/>
      <c r="KA2145" s="27"/>
      <c r="KB2145" s="27"/>
      <c r="KC2145" s="27"/>
      <c r="KD2145" s="27"/>
      <c r="KE2145" s="27"/>
      <c r="KF2145" s="27"/>
      <c r="KG2145" s="27"/>
      <c r="KH2145" s="27"/>
      <c r="KI2145" s="27"/>
      <c r="KJ2145" s="27"/>
      <c r="KK2145" s="27"/>
      <c r="KL2145" s="27"/>
      <c r="KM2145" s="27"/>
      <c r="KN2145" s="27"/>
      <c r="KO2145" s="27"/>
      <c r="KP2145" s="27"/>
      <c r="KQ2145" s="27"/>
      <c r="KR2145" s="27"/>
      <c r="KS2145" s="27"/>
      <c r="KT2145" s="27"/>
      <c r="KU2145" s="27"/>
      <c r="KV2145" s="27"/>
      <c r="KW2145" s="27"/>
      <c r="KX2145" s="27"/>
      <c r="KY2145" s="27"/>
      <c r="KZ2145" s="27"/>
      <c r="LA2145" s="27"/>
      <c r="LB2145" s="27"/>
      <c r="LC2145" s="27"/>
      <c r="LD2145" s="27"/>
      <c r="LE2145" s="27"/>
      <c r="LF2145" s="27"/>
      <c r="LG2145" s="27"/>
      <c r="LH2145" s="27"/>
      <c r="LI2145" s="27"/>
      <c r="LJ2145" s="27"/>
      <c r="LK2145" s="27"/>
      <c r="LL2145" s="27"/>
      <c r="LM2145" s="27"/>
      <c r="LN2145" s="27"/>
      <c r="LO2145" s="27"/>
      <c r="LP2145" s="27"/>
      <c r="LQ2145" s="27"/>
      <c r="LR2145" s="27"/>
      <c r="LS2145" s="27"/>
      <c r="LT2145" s="27"/>
      <c r="LU2145" s="27"/>
    </row>
    <row r="2146" spans="8:333" ht="12.75"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27"/>
      <c r="DZ2146" s="27"/>
      <c r="EA2146" s="27"/>
      <c r="EB2146" s="27"/>
      <c r="EC2146" s="27"/>
      <c r="ED2146" s="27"/>
      <c r="EE2146" s="27"/>
      <c r="EF2146" s="27"/>
      <c r="EG2146" s="27"/>
      <c r="EH2146" s="27"/>
      <c r="EI2146" s="27"/>
      <c r="EJ2146" s="27"/>
      <c r="EK2146" s="27"/>
      <c r="EL2146" s="27"/>
      <c r="EM2146" s="27"/>
      <c r="EN2146" s="27"/>
      <c r="EO2146" s="27"/>
      <c r="EP2146" s="27"/>
      <c r="EQ2146" s="27"/>
      <c r="ER2146" s="27"/>
      <c r="ES2146" s="27"/>
      <c r="ET2146" s="27"/>
      <c r="EU2146" s="27"/>
      <c r="EV2146" s="27"/>
      <c r="EW2146" s="27"/>
      <c r="EX2146" s="27"/>
      <c r="EY2146" s="27"/>
      <c r="EZ2146" s="27"/>
      <c r="FA2146" s="27"/>
      <c r="FB2146" s="27"/>
      <c r="FC2146" s="27"/>
      <c r="FD2146" s="27"/>
      <c r="FE2146" s="27"/>
      <c r="FF2146" s="27"/>
      <c r="FG2146" s="27"/>
      <c r="FH2146" s="27"/>
      <c r="FI2146" s="27"/>
      <c r="FJ2146" s="27"/>
      <c r="FK2146" s="27"/>
      <c r="FL2146" s="27"/>
      <c r="FM2146" s="27"/>
      <c r="FN2146" s="27"/>
      <c r="FO2146" s="27"/>
      <c r="FP2146" s="27"/>
      <c r="FQ2146" s="27"/>
      <c r="FR2146" s="27"/>
      <c r="FS2146" s="27"/>
      <c r="FT2146" s="27"/>
      <c r="FU2146" s="27"/>
      <c r="FV2146" s="27"/>
      <c r="FW2146" s="27"/>
      <c r="FX2146" s="27"/>
      <c r="FY2146" s="27"/>
      <c r="FZ2146" s="27"/>
      <c r="GA2146" s="27"/>
      <c r="GB2146" s="27"/>
      <c r="GC2146" s="27"/>
      <c r="GD2146" s="27"/>
      <c r="GE2146" s="27"/>
      <c r="GF2146" s="27"/>
      <c r="GG2146" s="27"/>
      <c r="GH2146" s="27"/>
      <c r="GI2146" s="27"/>
      <c r="GJ2146" s="27"/>
      <c r="GK2146" s="27"/>
      <c r="GL2146" s="27"/>
      <c r="GM2146" s="27"/>
      <c r="GN2146" s="27"/>
      <c r="GO2146" s="27"/>
      <c r="GP2146" s="27"/>
      <c r="GQ2146" s="27"/>
      <c r="GR2146" s="27"/>
      <c r="GS2146" s="27"/>
      <c r="GT2146" s="27"/>
      <c r="GU2146" s="27"/>
      <c r="GV2146" s="27"/>
      <c r="GW2146" s="27"/>
      <c r="GX2146" s="27"/>
      <c r="GY2146" s="27"/>
      <c r="GZ2146" s="27"/>
      <c r="HA2146" s="27"/>
      <c r="HB2146" s="27"/>
      <c r="HC2146" s="27"/>
      <c r="HD2146" s="27"/>
      <c r="HE2146" s="27"/>
      <c r="HF2146" s="27"/>
      <c r="HG2146" s="27"/>
      <c r="HH2146" s="27"/>
      <c r="HI2146" s="27"/>
      <c r="HJ2146" s="27"/>
      <c r="HK2146" s="27"/>
      <c r="HL2146" s="27"/>
      <c r="HM2146" s="27"/>
      <c r="HN2146" s="27"/>
      <c r="HO2146" s="27"/>
      <c r="HP2146" s="27"/>
      <c r="HQ2146" s="27"/>
      <c r="HR2146" s="27"/>
      <c r="HS2146" s="27"/>
      <c r="HT2146" s="27"/>
      <c r="HU2146" s="27"/>
      <c r="HV2146" s="27"/>
      <c r="HW2146" s="27"/>
      <c r="HX2146" s="27"/>
      <c r="HY2146" s="27"/>
      <c r="HZ2146" s="27"/>
      <c r="IA2146" s="27"/>
      <c r="IB2146" s="27"/>
      <c r="IC2146" s="27"/>
      <c r="ID2146" s="27"/>
      <c r="IE2146" s="27"/>
      <c r="IF2146" s="27"/>
      <c r="IG2146" s="27"/>
      <c r="IH2146" s="27"/>
      <c r="II2146" s="27"/>
      <c r="IJ2146" s="27"/>
      <c r="IK2146" s="27"/>
      <c r="IL2146" s="27"/>
      <c r="IM2146" s="27"/>
      <c r="IN2146" s="27"/>
      <c r="IO2146" s="27"/>
      <c r="IP2146" s="27"/>
      <c r="IQ2146" s="27"/>
      <c r="IR2146" s="27"/>
      <c r="IS2146" s="27"/>
      <c r="IT2146" s="27"/>
      <c r="IU2146" s="27"/>
      <c r="IV2146" s="27"/>
      <c r="IW2146" s="27"/>
      <c r="IX2146" s="27"/>
      <c r="IY2146" s="27"/>
      <c r="IZ2146" s="27"/>
      <c r="JA2146" s="27"/>
      <c r="JB2146" s="27"/>
      <c r="JC2146" s="27"/>
      <c r="JD2146" s="27"/>
      <c r="JE2146" s="27"/>
      <c r="JF2146" s="27"/>
      <c r="JG2146" s="27"/>
      <c r="JH2146" s="27"/>
      <c r="JI2146" s="27"/>
      <c r="JJ2146" s="27"/>
      <c r="JK2146" s="27"/>
      <c r="JL2146" s="27"/>
      <c r="JM2146" s="27"/>
      <c r="JN2146" s="27"/>
      <c r="JO2146" s="27"/>
      <c r="JP2146" s="27"/>
      <c r="JQ2146" s="27"/>
      <c r="JR2146" s="27"/>
      <c r="JS2146" s="27"/>
      <c r="JT2146" s="27"/>
      <c r="JU2146" s="27"/>
      <c r="JV2146" s="27"/>
      <c r="JW2146" s="27"/>
      <c r="JX2146" s="27"/>
      <c r="JY2146" s="27"/>
      <c r="JZ2146" s="27"/>
      <c r="KA2146" s="27"/>
      <c r="KB2146" s="27"/>
      <c r="KC2146" s="27"/>
      <c r="KD2146" s="27"/>
      <c r="KE2146" s="27"/>
      <c r="KF2146" s="27"/>
      <c r="KG2146" s="27"/>
      <c r="KH2146" s="27"/>
      <c r="KI2146" s="27"/>
      <c r="KJ2146" s="27"/>
      <c r="KK2146" s="27"/>
      <c r="KL2146" s="27"/>
      <c r="KM2146" s="27"/>
      <c r="KN2146" s="27"/>
      <c r="KO2146" s="27"/>
      <c r="KP2146" s="27"/>
      <c r="KQ2146" s="27"/>
      <c r="KR2146" s="27"/>
      <c r="KS2146" s="27"/>
      <c r="KT2146" s="27"/>
      <c r="KU2146" s="27"/>
      <c r="KV2146" s="27"/>
      <c r="KW2146" s="27"/>
      <c r="KX2146" s="27"/>
      <c r="KY2146" s="27"/>
      <c r="KZ2146" s="27"/>
      <c r="LA2146" s="27"/>
      <c r="LB2146" s="27"/>
      <c r="LC2146" s="27"/>
      <c r="LD2146" s="27"/>
      <c r="LE2146" s="27"/>
      <c r="LF2146" s="27"/>
      <c r="LG2146" s="27"/>
      <c r="LH2146" s="27"/>
      <c r="LI2146" s="27"/>
      <c r="LJ2146" s="27"/>
      <c r="LK2146" s="27"/>
      <c r="LL2146" s="27"/>
      <c r="LM2146" s="27"/>
      <c r="LN2146" s="27"/>
      <c r="LO2146" s="27"/>
      <c r="LP2146" s="27"/>
      <c r="LQ2146" s="27"/>
      <c r="LR2146" s="27"/>
      <c r="LS2146" s="27"/>
      <c r="LT2146" s="27"/>
      <c r="LU2146" s="27"/>
    </row>
    <row r="2147" spans="8:333" ht="12.75"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27"/>
      <c r="DZ2147" s="27"/>
      <c r="EA2147" s="27"/>
      <c r="EB2147" s="27"/>
      <c r="EC2147" s="27"/>
      <c r="ED2147" s="27"/>
      <c r="EE2147" s="27"/>
      <c r="EF2147" s="27"/>
      <c r="EG2147" s="27"/>
      <c r="EH2147" s="27"/>
      <c r="EI2147" s="27"/>
      <c r="EJ2147" s="27"/>
      <c r="EK2147" s="27"/>
      <c r="EL2147" s="27"/>
      <c r="EM2147" s="27"/>
      <c r="EN2147" s="27"/>
      <c r="EO2147" s="27"/>
      <c r="EP2147" s="27"/>
      <c r="EQ2147" s="27"/>
      <c r="ER2147" s="27"/>
      <c r="ES2147" s="27"/>
      <c r="ET2147" s="27"/>
      <c r="EU2147" s="27"/>
      <c r="EV2147" s="27"/>
      <c r="EW2147" s="27"/>
      <c r="EX2147" s="27"/>
      <c r="EY2147" s="27"/>
      <c r="EZ2147" s="27"/>
      <c r="FA2147" s="27"/>
      <c r="FB2147" s="27"/>
      <c r="FC2147" s="27"/>
      <c r="FD2147" s="27"/>
      <c r="FE2147" s="27"/>
      <c r="FF2147" s="27"/>
      <c r="FG2147" s="27"/>
      <c r="FH2147" s="27"/>
      <c r="FI2147" s="27"/>
      <c r="FJ2147" s="27"/>
      <c r="FK2147" s="27"/>
      <c r="FL2147" s="27"/>
      <c r="FM2147" s="27"/>
      <c r="FN2147" s="27"/>
      <c r="FO2147" s="27"/>
      <c r="FP2147" s="27"/>
      <c r="FQ2147" s="27"/>
      <c r="FR2147" s="27"/>
      <c r="FS2147" s="27"/>
      <c r="FT2147" s="27"/>
      <c r="FU2147" s="27"/>
      <c r="FV2147" s="27"/>
      <c r="FW2147" s="27"/>
      <c r="FX2147" s="27"/>
      <c r="FY2147" s="27"/>
      <c r="FZ2147" s="27"/>
      <c r="GA2147" s="27"/>
      <c r="GB2147" s="27"/>
      <c r="GC2147" s="27"/>
      <c r="GD2147" s="27"/>
      <c r="GE2147" s="27"/>
      <c r="GF2147" s="27"/>
      <c r="GG2147" s="27"/>
      <c r="GH2147" s="27"/>
      <c r="GI2147" s="27"/>
      <c r="GJ2147" s="27"/>
      <c r="GK2147" s="27"/>
      <c r="GL2147" s="27"/>
      <c r="GM2147" s="27"/>
      <c r="GN2147" s="27"/>
      <c r="GO2147" s="27"/>
      <c r="GP2147" s="27"/>
      <c r="GQ2147" s="27"/>
      <c r="GR2147" s="27"/>
      <c r="GS2147" s="27"/>
      <c r="GT2147" s="27"/>
      <c r="GU2147" s="27"/>
      <c r="GV2147" s="27"/>
      <c r="GW2147" s="27"/>
      <c r="GX2147" s="27"/>
      <c r="GY2147" s="27"/>
      <c r="GZ2147" s="27"/>
      <c r="HA2147" s="27"/>
      <c r="HB2147" s="27"/>
      <c r="HC2147" s="27"/>
      <c r="HD2147" s="27"/>
      <c r="HE2147" s="27"/>
      <c r="HF2147" s="27"/>
      <c r="HG2147" s="27"/>
      <c r="HH2147" s="27"/>
      <c r="HI2147" s="27"/>
      <c r="HJ2147" s="27"/>
      <c r="HK2147" s="27"/>
      <c r="HL2147" s="27"/>
      <c r="HM2147" s="27"/>
      <c r="HN2147" s="27"/>
      <c r="HO2147" s="27"/>
      <c r="HP2147" s="27"/>
      <c r="HQ2147" s="27"/>
      <c r="HR2147" s="27"/>
      <c r="HS2147" s="27"/>
      <c r="HT2147" s="27"/>
      <c r="HU2147" s="27"/>
      <c r="HV2147" s="27"/>
      <c r="HW2147" s="27"/>
      <c r="HX2147" s="27"/>
      <c r="HY2147" s="27"/>
      <c r="HZ2147" s="27"/>
      <c r="IA2147" s="27"/>
      <c r="IB2147" s="27"/>
      <c r="IC2147" s="27"/>
      <c r="ID2147" s="27"/>
      <c r="IE2147" s="27"/>
      <c r="IF2147" s="27"/>
      <c r="IG2147" s="27"/>
      <c r="IH2147" s="27"/>
      <c r="II2147" s="27"/>
      <c r="IJ2147" s="27"/>
      <c r="IK2147" s="27"/>
      <c r="IL2147" s="27"/>
      <c r="IM2147" s="27"/>
      <c r="IN2147" s="27"/>
      <c r="IO2147" s="27"/>
      <c r="IP2147" s="27"/>
      <c r="IQ2147" s="27"/>
      <c r="IR2147" s="27"/>
      <c r="IS2147" s="27"/>
      <c r="IT2147" s="27"/>
      <c r="IU2147" s="27"/>
      <c r="IV2147" s="27"/>
      <c r="IW2147" s="27"/>
      <c r="IX2147" s="27"/>
      <c r="IY2147" s="27"/>
      <c r="IZ2147" s="27"/>
      <c r="JA2147" s="27"/>
      <c r="JB2147" s="27"/>
      <c r="JC2147" s="27"/>
      <c r="JD2147" s="27"/>
      <c r="JE2147" s="27"/>
      <c r="JF2147" s="27"/>
      <c r="JG2147" s="27"/>
      <c r="JH2147" s="27"/>
      <c r="JI2147" s="27"/>
      <c r="JJ2147" s="27"/>
      <c r="JK2147" s="27"/>
      <c r="JL2147" s="27"/>
      <c r="JM2147" s="27"/>
      <c r="JN2147" s="27"/>
      <c r="JO2147" s="27"/>
      <c r="JP2147" s="27"/>
      <c r="JQ2147" s="27"/>
      <c r="JR2147" s="27"/>
      <c r="JS2147" s="27"/>
      <c r="JT2147" s="27"/>
      <c r="JU2147" s="27"/>
      <c r="JV2147" s="27"/>
      <c r="JW2147" s="27"/>
      <c r="JX2147" s="27"/>
      <c r="JY2147" s="27"/>
      <c r="JZ2147" s="27"/>
      <c r="KA2147" s="27"/>
      <c r="KB2147" s="27"/>
      <c r="KC2147" s="27"/>
      <c r="KD2147" s="27"/>
      <c r="KE2147" s="27"/>
      <c r="KF2147" s="27"/>
      <c r="KG2147" s="27"/>
      <c r="KH2147" s="27"/>
      <c r="KI2147" s="27"/>
      <c r="KJ2147" s="27"/>
      <c r="KK2147" s="27"/>
      <c r="KL2147" s="27"/>
      <c r="KM2147" s="27"/>
      <c r="KN2147" s="27"/>
      <c r="KO2147" s="27"/>
      <c r="KP2147" s="27"/>
      <c r="KQ2147" s="27"/>
      <c r="KR2147" s="27"/>
      <c r="KS2147" s="27"/>
      <c r="KT2147" s="27"/>
      <c r="KU2147" s="27"/>
      <c r="KV2147" s="27"/>
      <c r="KW2147" s="27"/>
      <c r="KX2147" s="27"/>
      <c r="KY2147" s="27"/>
      <c r="KZ2147" s="27"/>
      <c r="LA2147" s="27"/>
      <c r="LB2147" s="27"/>
      <c r="LC2147" s="27"/>
      <c r="LD2147" s="27"/>
      <c r="LE2147" s="27"/>
      <c r="LF2147" s="27"/>
      <c r="LG2147" s="27"/>
      <c r="LH2147" s="27"/>
      <c r="LI2147" s="27"/>
      <c r="LJ2147" s="27"/>
      <c r="LK2147" s="27"/>
      <c r="LL2147" s="27"/>
      <c r="LM2147" s="27"/>
      <c r="LN2147" s="27"/>
      <c r="LO2147" s="27"/>
      <c r="LP2147" s="27"/>
      <c r="LQ2147" s="27"/>
      <c r="LR2147" s="27"/>
      <c r="LS2147" s="27"/>
      <c r="LT2147" s="27"/>
      <c r="LU2147" s="27"/>
    </row>
    <row r="2148" spans="8:333" ht="12.75"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27"/>
      <c r="DZ2148" s="27"/>
      <c r="EA2148" s="27"/>
      <c r="EB2148" s="27"/>
      <c r="EC2148" s="27"/>
      <c r="ED2148" s="27"/>
      <c r="EE2148" s="27"/>
      <c r="EF2148" s="27"/>
      <c r="EG2148" s="27"/>
      <c r="EH2148" s="27"/>
      <c r="EI2148" s="27"/>
      <c r="EJ2148" s="27"/>
      <c r="EK2148" s="27"/>
      <c r="EL2148" s="27"/>
      <c r="EM2148" s="27"/>
      <c r="EN2148" s="27"/>
      <c r="EO2148" s="27"/>
      <c r="EP2148" s="27"/>
      <c r="EQ2148" s="27"/>
      <c r="ER2148" s="27"/>
      <c r="ES2148" s="27"/>
      <c r="ET2148" s="27"/>
      <c r="EU2148" s="27"/>
      <c r="EV2148" s="27"/>
      <c r="EW2148" s="27"/>
      <c r="EX2148" s="27"/>
      <c r="EY2148" s="27"/>
      <c r="EZ2148" s="27"/>
      <c r="FA2148" s="27"/>
      <c r="FB2148" s="27"/>
      <c r="FC2148" s="27"/>
      <c r="FD2148" s="27"/>
      <c r="FE2148" s="27"/>
      <c r="FF2148" s="27"/>
      <c r="FG2148" s="27"/>
      <c r="FH2148" s="27"/>
      <c r="FI2148" s="27"/>
      <c r="FJ2148" s="27"/>
      <c r="FK2148" s="27"/>
      <c r="FL2148" s="27"/>
      <c r="FM2148" s="27"/>
      <c r="FN2148" s="27"/>
      <c r="FO2148" s="27"/>
      <c r="FP2148" s="27"/>
      <c r="FQ2148" s="27"/>
      <c r="FR2148" s="27"/>
      <c r="FS2148" s="27"/>
      <c r="FT2148" s="27"/>
      <c r="FU2148" s="27"/>
      <c r="FV2148" s="27"/>
      <c r="FW2148" s="27"/>
      <c r="FX2148" s="27"/>
      <c r="FY2148" s="27"/>
      <c r="FZ2148" s="27"/>
      <c r="GA2148" s="27"/>
      <c r="GB2148" s="27"/>
      <c r="GC2148" s="27"/>
      <c r="GD2148" s="27"/>
      <c r="GE2148" s="27"/>
      <c r="GF2148" s="27"/>
      <c r="GG2148" s="27"/>
      <c r="GH2148" s="27"/>
      <c r="GI2148" s="27"/>
      <c r="GJ2148" s="27"/>
      <c r="GK2148" s="27"/>
      <c r="GL2148" s="27"/>
      <c r="GM2148" s="27"/>
      <c r="GN2148" s="27"/>
      <c r="GO2148" s="27"/>
      <c r="GP2148" s="27"/>
      <c r="GQ2148" s="27"/>
      <c r="GR2148" s="27"/>
      <c r="GS2148" s="27"/>
      <c r="GT2148" s="27"/>
      <c r="GU2148" s="27"/>
      <c r="GV2148" s="27"/>
      <c r="GW2148" s="27"/>
      <c r="GX2148" s="27"/>
      <c r="GY2148" s="27"/>
      <c r="GZ2148" s="27"/>
      <c r="HA2148" s="27"/>
      <c r="HB2148" s="27"/>
      <c r="HC2148" s="27"/>
      <c r="HD2148" s="27"/>
      <c r="HE2148" s="27"/>
      <c r="HF2148" s="27"/>
      <c r="HG2148" s="27"/>
      <c r="HH2148" s="27"/>
      <c r="HI2148" s="27"/>
      <c r="HJ2148" s="27"/>
      <c r="HK2148" s="27"/>
      <c r="HL2148" s="27"/>
      <c r="HM2148" s="27"/>
      <c r="HN2148" s="27"/>
      <c r="HO2148" s="27"/>
      <c r="HP2148" s="27"/>
      <c r="HQ2148" s="27"/>
      <c r="HR2148" s="27"/>
      <c r="HS2148" s="27"/>
      <c r="HT2148" s="27"/>
      <c r="HU2148" s="27"/>
      <c r="HV2148" s="27"/>
      <c r="HW2148" s="27"/>
      <c r="HX2148" s="27"/>
      <c r="HY2148" s="27"/>
      <c r="HZ2148" s="27"/>
      <c r="IA2148" s="27"/>
      <c r="IB2148" s="27"/>
      <c r="IC2148" s="27"/>
      <c r="ID2148" s="27"/>
      <c r="IE2148" s="27"/>
      <c r="IF2148" s="27"/>
      <c r="IG2148" s="27"/>
      <c r="IH2148" s="27"/>
      <c r="II2148" s="27"/>
      <c r="IJ2148" s="27"/>
      <c r="IK2148" s="27"/>
      <c r="IL2148" s="27"/>
      <c r="IM2148" s="27"/>
      <c r="IN2148" s="27"/>
      <c r="IO2148" s="27"/>
      <c r="IP2148" s="27"/>
      <c r="IQ2148" s="27"/>
      <c r="IR2148" s="27"/>
      <c r="IS2148" s="27"/>
      <c r="IT2148" s="27"/>
      <c r="IU2148" s="27"/>
      <c r="IV2148" s="27"/>
      <c r="IW2148" s="27"/>
      <c r="IX2148" s="27"/>
      <c r="IY2148" s="27"/>
      <c r="IZ2148" s="27"/>
      <c r="JA2148" s="27"/>
      <c r="JB2148" s="27"/>
      <c r="JC2148" s="27"/>
      <c r="JD2148" s="27"/>
      <c r="JE2148" s="27"/>
      <c r="JF2148" s="27"/>
      <c r="JG2148" s="27"/>
      <c r="JH2148" s="27"/>
      <c r="JI2148" s="27"/>
      <c r="JJ2148" s="27"/>
      <c r="JK2148" s="27"/>
      <c r="JL2148" s="27"/>
      <c r="JM2148" s="27"/>
      <c r="JN2148" s="27"/>
      <c r="JO2148" s="27"/>
      <c r="JP2148" s="27"/>
      <c r="JQ2148" s="27"/>
      <c r="JR2148" s="27"/>
      <c r="JS2148" s="27"/>
      <c r="JT2148" s="27"/>
      <c r="JU2148" s="27"/>
      <c r="JV2148" s="27"/>
      <c r="JW2148" s="27"/>
      <c r="JX2148" s="27"/>
      <c r="JY2148" s="27"/>
      <c r="JZ2148" s="27"/>
      <c r="KA2148" s="27"/>
      <c r="KB2148" s="27"/>
      <c r="KC2148" s="27"/>
      <c r="KD2148" s="27"/>
      <c r="KE2148" s="27"/>
      <c r="KF2148" s="27"/>
      <c r="KG2148" s="27"/>
      <c r="KH2148" s="27"/>
      <c r="KI2148" s="27"/>
      <c r="KJ2148" s="27"/>
      <c r="KK2148" s="27"/>
      <c r="KL2148" s="27"/>
      <c r="KM2148" s="27"/>
      <c r="KN2148" s="27"/>
      <c r="KO2148" s="27"/>
      <c r="KP2148" s="27"/>
      <c r="KQ2148" s="27"/>
      <c r="KR2148" s="27"/>
      <c r="KS2148" s="27"/>
      <c r="KT2148" s="27"/>
      <c r="KU2148" s="27"/>
      <c r="KV2148" s="27"/>
      <c r="KW2148" s="27"/>
      <c r="KX2148" s="27"/>
      <c r="KY2148" s="27"/>
      <c r="KZ2148" s="27"/>
      <c r="LA2148" s="27"/>
      <c r="LB2148" s="27"/>
      <c r="LC2148" s="27"/>
      <c r="LD2148" s="27"/>
      <c r="LE2148" s="27"/>
      <c r="LF2148" s="27"/>
      <c r="LG2148" s="27"/>
      <c r="LH2148" s="27"/>
      <c r="LI2148" s="27"/>
      <c r="LJ2148" s="27"/>
      <c r="LK2148" s="27"/>
      <c r="LL2148" s="27"/>
      <c r="LM2148" s="27"/>
      <c r="LN2148" s="27"/>
      <c r="LO2148" s="27"/>
      <c r="LP2148" s="27"/>
      <c r="LQ2148" s="27"/>
      <c r="LR2148" s="27"/>
      <c r="LS2148" s="27"/>
      <c r="LT2148" s="27"/>
      <c r="LU2148" s="27"/>
    </row>
    <row r="2149" spans="8:333" ht="12.75"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27"/>
      <c r="DZ2149" s="27"/>
      <c r="EA2149" s="27"/>
      <c r="EB2149" s="27"/>
      <c r="EC2149" s="27"/>
      <c r="ED2149" s="27"/>
      <c r="EE2149" s="27"/>
      <c r="EF2149" s="27"/>
      <c r="EG2149" s="27"/>
      <c r="EH2149" s="27"/>
      <c r="EI2149" s="27"/>
      <c r="EJ2149" s="27"/>
      <c r="EK2149" s="27"/>
      <c r="EL2149" s="27"/>
      <c r="EM2149" s="27"/>
      <c r="EN2149" s="27"/>
      <c r="EO2149" s="27"/>
      <c r="EP2149" s="27"/>
      <c r="EQ2149" s="27"/>
      <c r="ER2149" s="27"/>
      <c r="ES2149" s="27"/>
      <c r="ET2149" s="27"/>
      <c r="EU2149" s="27"/>
      <c r="EV2149" s="27"/>
      <c r="EW2149" s="27"/>
      <c r="EX2149" s="27"/>
      <c r="EY2149" s="27"/>
      <c r="EZ2149" s="27"/>
      <c r="FA2149" s="27"/>
      <c r="FB2149" s="27"/>
      <c r="FC2149" s="27"/>
      <c r="FD2149" s="27"/>
      <c r="FE2149" s="27"/>
      <c r="FF2149" s="27"/>
      <c r="FG2149" s="27"/>
      <c r="FH2149" s="27"/>
      <c r="FI2149" s="27"/>
      <c r="FJ2149" s="27"/>
      <c r="FK2149" s="27"/>
      <c r="FL2149" s="27"/>
      <c r="FM2149" s="27"/>
      <c r="FN2149" s="27"/>
      <c r="FO2149" s="27"/>
      <c r="FP2149" s="27"/>
      <c r="FQ2149" s="27"/>
      <c r="FR2149" s="27"/>
      <c r="FS2149" s="27"/>
      <c r="FT2149" s="27"/>
      <c r="FU2149" s="27"/>
      <c r="FV2149" s="27"/>
      <c r="FW2149" s="27"/>
      <c r="FX2149" s="27"/>
      <c r="FY2149" s="27"/>
      <c r="FZ2149" s="27"/>
      <c r="GA2149" s="27"/>
      <c r="GB2149" s="27"/>
      <c r="GC2149" s="27"/>
      <c r="GD2149" s="27"/>
      <c r="GE2149" s="27"/>
      <c r="GF2149" s="27"/>
      <c r="GG2149" s="27"/>
      <c r="GH2149" s="27"/>
      <c r="GI2149" s="27"/>
      <c r="GJ2149" s="27"/>
      <c r="GK2149" s="27"/>
      <c r="GL2149" s="27"/>
      <c r="GM2149" s="27"/>
      <c r="GN2149" s="27"/>
      <c r="GO2149" s="27"/>
      <c r="GP2149" s="27"/>
      <c r="GQ2149" s="27"/>
      <c r="GR2149" s="27"/>
      <c r="GS2149" s="27"/>
      <c r="GT2149" s="27"/>
      <c r="GU2149" s="27"/>
      <c r="GV2149" s="27"/>
      <c r="GW2149" s="27"/>
      <c r="GX2149" s="27"/>
      <c r="GY2149" s="27"/>
      <c r="GZ2149" s="27"/>
      <c r="HA2149" s="27"/>
      <c r="HB2149" s="27"/>
      <c r="HC2149" s="27"/>
      <c r="HD2149" s="27"/>
      <c r="HE2149" s="27"/>
      <c r="HF2149" s="27"/>
      <c r="HG2149" s="27"/>
      <c r="HH2149" s="27"/>
      <c r="HI2149" s="27"/>
      <c r="HJ2149" s="27"/>
      <c r="HK2149" s="27"/>
      <c r="HL2149" s="27"/>
      <c r="HM2149" s="27"/>
      <c r="HN2149" s="27"/>
      <c r="HO2149" s="27"/>
      <c r="HP2149" s="27"/>
      <c r="HQ2149" s="27"/>
      <c r="HR2149" s="27"/>
      <c r="HS2149" s="27"/>
      <c r="HT2149" s="27"/>
      <c r="HU2149" s="27"/>
      <c r="HV2149" s="27"/>
      <c r="HW2149" s="27"/>
      <c r="HX2149" s="27"/>
      <c r="HY2149" s="27"/>
      <c r="HZ2149" s="27"/>
      <c r="IA2149" s="27"/>
      <c r="IB2149" s="27"/>
      <c r="IC2149" s="27"/>
      <c r="ID2149" s="27"/>
      <c r="IE2149" s="27"/>
      <c r="IF2149" s="27"/>
      <c r="IG2149" s="27"/>
      <c r="IH2149" s="27"/>
      <c r="II2149" s="27"/>
      <c r="IJ2149" s="27"/>
      <c r="IK2149" s="27"/>
      <c r="IL2149" s="27"/>
      <c r="IM2149" s="27"/>
      <c r="IN2149" s="27"/>
      <c r="IO2149" s="27"/>
      <c r="IP2149" s="27"/>
      <c r="IQ2149" s="27"/>
      <c r="IR2149" s="27"/>
      <c r="IS2149" s="27"/>
      <c r="IT2149" s="27"/>
      <c r="IU2149" s="27"/>
      <c r="IV2149" s="27"/>
      <c r="IW2149" s="27"/>
      <c r="IX2149" s="27"/>
      <c r="IY2149" s="27"/>
      <c r="IZ2149" s="27"/>
      <c r="JA2149" s="27"/>
      <c r="JB2149" s="27"/>
      <c r="JC2149" s="27"/>
      <c r="JD2149" s="27"/>
      <c r="JE2149" s="27"/>
      <c r="JF2149" s="27"/>
      <c r="JG2149" s="27"/>
      <c r="JH2149" s="27"/>
      <c r="JI2149" s="27"/>
      <c r="JJ2149" s="27"/>
      <c r="JK2149" s="27"/>
      <c r="JL2149" s="27"/>
      <c r="JM2149" s="27"/>
      <c r="JN2149" s="27"/>
      <c r="JO2149" s="27"/>
      <c r="JP2149" s="27"/>
      <c r="JQ2149" s="27"/>
      <c r="JR2149" s="27"/>
      <c r="JS2149" s="27"/>
      <c r="JT2149" s="27"/>
      <c r="JU2149" s="27"/>
      <c r="JV2149" s="27"/>
      <c r="JW2149" s="27"/>
      <c r="JX2149" s="27"/>
      <c r="JY2149" s="27"/>
      <c r="JZ2149" s="27"/>
      <c r="KA2149" s="27"/>
      <c r="KB2149" s="27"/>
      <c r="KC2149" s="27"/>
      <c r="KD2149" s="27"/>
      <c r="KE2149" s="27"/>
      <c r="KF2149" s="27"/>
      <c r="KG2149" s="27"/>
      <c r="KH2149" s="27"/>
      <c r="KI2149" s="27"/>
      <c r="KJ2149" s="27"/>
      <c r="KK2149" s="27"/>
      <c r="KL2149" s="27"/>
      <c r="KM2149" s="27"/>
      <c r="KN2149" s="27"/>
      <c r="KO2149" s="27"/>
      <c r="KP2149" s="27"/>
      <c r="KQ2149" s="27"/>
      <c r="KR2149" s="27"/>
      <c r="KS2149" s="27"/>
      <c r="KT2149" s="27"/>
      <c r="KU2149" s="27"/>
      <c r="KV2149" s="27"/>
      <c r="KW2149" s="27"/>
      <c r="KX2149" s="27"/>
      <c r="KY2149" s="27"/>
      <c r="KZ2149" s="27"/>
      <c r="LA2149" s="27"/>
      <c r="LB2149" s="27"/>
      <c r="LC2149" s="27"/>
      <c r="LD2149" s="27"/>
      <c r="LE2149" s="27"/>
      <c r="LF2149" s="27"/>
      <c r="LG2149" s="27"/>
      <c r="LH2149" s="27"/>
      <c r="LI2149" s="27"/>
      <c r="LJ2149" s="27"/>
      <c r="LK2149" s="27"/>
      <c r="LL2149" s="27"/>
      <c r="LM2149" s="27"/>
      <c r="LN2149" s="27"/>
      <c r="LO2149" s="27"/>
      <c r="LP2149" s="27"/>
      <c r="LQ2149" s="27"/>
      <c r="LR2149" s="27"/>
      <c r="LS2149" s="27"/>
      <c r="LT2149" s="27"/>
      <c r="LU2149" s="27"/>
    </row>
    <row r="2150" spans="8:333" ht="12.75"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27"/>
      <c r="DZ2150" s="27"/>
      <c r="EA2150" s="27"/>
      <c r="EB2150" s="27"/>
      <c r="EC2150" s="27"/>
      <c r="ED2150" s="27"/>
      <c r="EE2150" s="27"/>
      <c r="EF2150" s="27"/>
      <c r="EG2150" s="27"/>
      <c r="EH2150" s="27"/>
      <c r="EI2150" s="27"/>
      <c r="EJ2150" s="27"/>
      <c r="EK2150" s="27"/>
      <c r="EL2150" s="27"/>
      <c r="EM2150" s="27"/>
      <c r="EN2150" s="27"/>
      <c r="EO2150" s="27"/>
      <c r="EP2150" s="27"/>
      <c r="EQ2150" s="27"/>
      <c r="ER2150" s="27"/>
      <c r="ES2150" s="27"/>
      <c r="ET2150" s="27"/>
      <c r="EU2150" s="27"/>
      <c r="EV2150" s="27"/>
      <c r="EW2150" s="27"/>
      <c r="EX2150" s="27"/>
      <c r="EY2150" s="27"/>
      <c r="EZ2150" s="27"/>
      <c r="FA2150" s="27"/>
      <c r="FB2150" s="27"/>
      <c r="FC2150" s="27"/>
      <c r="FD2150" s="27"/>
      <c r="FE2150" s="27"/>
      <c r="FF2150" s="27"/>
      <c r="FG2150" s="27"/>
      <c r="FH2150" s="27"/>
      <c r="FI2150" s="27"/>
      <c r="FJ2150" s="27"/>
      <c r="FK2150" s="27"/>
      <c r="FL2150" s="27"/>
      <c r="FM2150" s="27"/>
      <c r="FN2150" s="27"/>
      <c r="FO2150" s="27"/>
      <c r="FP2150" s="27"/>
      <c r="FQ2150" s="27"/>
      <c r="FR2150" s="27"/>
      <c r="FS2150" s="27"/>
      <c r="FT2150" s="27"/>
      <c r="FU2150" s="27"/>
      <c r="FV2150" s="27"/>
      <c r="FW2150" s="27"/>
      <c r="FX2150" s="27"/>
      <c r="FY2150" s="27"/>
      <c r="FZ2150" s="27"/>
      <c r="GA2150" s="27"/>
      <c r="GB2150" s="27"/>
      <c r="GC2150" s="27"/>
      <c r="GD2150" s="27"/>
      <c r="GE2150" s="27"/>
      <c r="GF2150" s="27"/>
      <c r="GG2150" s="27"/>
      <c r="GH2150" s="27"/>
      <c r="GI2150" s="27"/>
      <c r="GJ2150" s="27"/>
      <c r="GK2150" s="27"/>
      <c r="GL2150" s="27"/>
      <c r="GM2150" s="27"/>
      <c r="GN2150" s="27"/>
      <c r="GO2150" s="27"/>
      <c r="GP2150" s="27"/>
      <c r="GQ2150" s="27"/>
      <c r="GR2150" s="27"/>
      <c r="GS2150" s="27"/>
      <c r="GT2150" s="27"/>
      <c r="GU2150" s="27"/>
      <c r="GV2150" s="27"/>
      <c r="GW2150" s="27"/>
      <c r="GX2150" s="27"/>
      <c r="GY2150" s="27"/>
      <c r="GZ2150" s="27"/>
      <c r="HA2150" s="27"/>
      <c r="HB2150" s="27"/>
      <c r="HC2150" s="27"/>
      <c r="HD2150" s="27"/>
      <c r="HE2150" s="27"/>
      <c r="HF2150" s="27"/>
      <c r="HG2150" s="27"/>
      <c r="HH2150" s="27"/>
      <c r="HI2150" s="27"/>
      <c r="HJ2150" s="27"/>
      <c r="HK2150" s="27"/>
      <c r="HL2150" s="27"/>
      <c r="HM2150" s="27"/>
      <c r="HN2150" s="27"/>
      <c r="HO2150" s="27"/>
      <c r="HP2150" s="27"/>
      <c r="HQ2150" s="27"/>
      <c r="HR2150" s="27"/>
      <c r="HS2150" s="27"/>
      <c r="HT2150" s="27"/>
      <c r="HU2150" s="27"/>
      <c r="HV2150" s="27"/>
      <c r="HW2150" s="27"/>
      <c r="HX2150" s="27"/>
      <c r="HY2150" s="27"/>
      <c r="HZ2150" s="27"/>
      <c r="IA2150" s="27"/>
      <c r="IB2150" s="27"/>
      <c r="IC2150" s="27"/>
      <c r="ID2150" s="27"/>
      <c r="IE2150" s="27"/>
      <c r="IF2150" s="27"/>
      <c r="IG2150" s="27"/>
      <c r="IH2150" s="27"/>
      <c r="II2150" s="27"/>
      <c r="IJ2150" s="27"/>
      <c r="IK2150" s="27"/>
      <c r="IL2150" s="27"/>
      <c r="IM2150" s="27"/>
      <c r="IN2150" s="27"/>
      <c r="IO2150" s="27"/>
      <c r="IP2150" s="27"/>
      <c r="IQ2150" s="27"/>
      <c r="IR2150" s="27"/>
      <c r="IS2150" s="27"/>
      <c r="IT2150" s="27"/>
      <c r="IU2150" s="27"/>
      <c r="IV2150" s="27"/>
      <c r="IW2150" s="27"/>
      <c r="IX2150" s="27"/>
      <c r="IY2150" s="27"/>
      <c r="IZ2150" s="27"/>
      <c r="JA2150" s="27"/>
      <c r="JB2150" s="27"/>
      <c r="JC2150" s="27"/>
      <c r="JD2150" s="27"/>
      <c r="JE2150" s="27"/>
      <c r="JF2150" s="27"/>
      <c r="JG2150" s="27"/>
      <c r="JH2150" s="27"/>
      <c r="JI2150" s="27"/>
      <c r="JJ2150" s="27"/>
      <c r="JK2150" s="27"/>
      <c r="JL2150" s="27"/>
      <c r="JM2150" s="27"/>
      <c r="JN2150" s="27"/>
      <c r="JO2150" s="27"/>
      <c r="JP2150" s="27"/>
      <c r="JQ2150" s="27"/>
      <c r="JR2150" s="27"/>
      <c r="JS2150" s="27"/>
      <c r="JT2150" s="27"/>
      <c r="JU2150" s="27"/>
      <c r="JV2150" s="27"/>
      <c r="JW2150" s="27"/>
      <c r="JX2150" s="27"/>
      <c r="JY2150" s="27"/>
      <c r="JZ2150" s="27"/>
      <c r="KA2150" s="27"/>
      <c r="KB2150" s="27"/>
      <c r="KC2150" s="27"/>
      <c r="KD2150" s="27"/>
      <c r="KE2150" s="27"/>
      <c r="KF2150" s="27"/>
      <c r="KG2150" s="27"/>
      <c r="KH2150" s="27"/>
      <c r="KI2150" s="27"/>
      <c r="KJ2150" s="27"/>
      <c r="KK2150" s="27"/>
      <c r="KL2150" s="27"/>
      <c r="KM2150" s="27"/>
      <c r="KN2150" s="27"/>
      <c r="KO2150" s="27"/>
      <c r="KP2150" s="27"/>
      <c r="KQ2150" s="27"/>
      <c r="KR2150" s="27"/>
      <c r="KS2150" s="27"/>
      <c r="KT2150" s="27"/>
      <c r="KU2150" s="27"/>
      <c r="KV2150" s="27"/>
      <c r="KW2150" s="27"/>
      <c r="KX2150" s="27"/>
      <c r="KY2150" s="27"/>
      <c r="KZ2150" s="27"/>
      <c r="LA2150" s="27"/>
      <c r="LB2150" s="27"/>
      <c r="LC2150" s="27"/>
      <c r="LD2150" s="27"/>
      <c r="LE2150" s="27"/>
      <c r="LF2150" s="27"/>
      <c r="LG2150" s="27"/>
      <c r="LH2150" s="27"/>
      <c r="LI2150" s="27"/>
      <c r="LJ2150" s="27"/>
      <c r="LK2150" s="27"/>
      <c r="LL2150" s="27"/>
      <c r="LM2150" s="27"/>
      <c r="LN2150" s="27"/>
      <c r="LO2150" s="27"/>
      <c r="LP2150" s="27"/>
      <c r="LQ2150" s="27"/>
      <c r="LR2150" s="27"/>
      <c r="LS2150" s="27"/>
      <c r="LT2150" s="27"/>
      <c r="LU2150" s="27"/>
    </row>
    <row r="2151" spans="8:333" ht="12.75"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27"/>
      <c r="DZ2151" s="27"/>
      <c r="EA2151" s="27"/>
      <c r="EB2151" s="27"/>
      <c r="EC2151" s="27"/>
      <c r="ED2151" s="27"/>
      <c r="EE2151" s="27"/>
      <c r="EF2151" s="27"/>
      <c r="EG2151" s="27"/>
      <c r="EH2151" s="27"/>
      <c r="EI2151" s="27"/>
      <c r="EJ2151" s="27"/>
      <c r="EK2151" s="27"/>
      <c r="EL2151" s="27"/>
      <c r="EM2151" s="27"/>
      <c r="EN2151" s="27"/>
      <c r="EO2151" s="27"/>
      <c r="EP2151" s="27"/>
      <c r="EQ2151" s="27"/>
      <c r="ER2151" s="27"/>
      <c r="ES2151" s="27"/>
      <c r="ET2151" s="27"/>
      <c r="EU2151" s="27"/>
      <c r="EV2151" s="27"/>
      <c r="EW2151" s="27"/>
      <c r="EX2151" s="27"/>
      <c r="EY2151" s="27"/>
      <c r="EZ2151" s="27"/>
      <c r="FA2151" s="27"/>
      <c r="FB2151" s="27"/>
      <c r="FC2151" s="27"/>
      <c r="FD2151" s="27"/>
      <c r="FE2151" s="27"/>
      <c r="FF2151" s="27"/>
      <c r="FG2151" s="27"/>
      <c r="FH2151" s="27"/>
      <c r="FI2151" s="27"/>
      <c r="FJ2151" s="27"/>
      <c r="FK2151" s="27"/>
      <c r="FL2151" s="27"/>
      <c r="FM2151" s="27"/>
      <c r="FN2151" s="27"/>
      <c r="FO2151" s="27"/>
      <c r="FP2151" s="27"/>
      <c r="FQ2151" s="27"/>
      <c r="FR2151" s="27"/>
      <c r="FS2151" s="27"/>
      <c r="FT2151" s="27"/>
      <c r="FU2151" s="27"/>
      <c r="FV2151" s="27"/>
      <c r="FW2151" s="27"/>
      <c r="FX2151" s="27"/>
      <c r="FY2151" s="27"/>
      <c r="FZ2151" s="27"/>
      <c r="GA2151" s="27"/>
      <c r="GB2151" s="27"/>
      <c r="GC2151" s="27"/>
      <c r="GD2151" s="27"/>
      <c r="GE2151" s="27"/>
      <c r="GF2151" s="27"/>
      <c r="GG2151" s="27"/>
      <c r="GH2151" s="27"/>
      <c r="GI2151" s="27"/>
      <c r="GJ2151" s="27"/>
      <c r="GK2151" s="27"/>
      <c r="GL2151" s="27"/>
      <c r="GM2151" s="27"/>
      <c r="GN2151" s="27"/>
      <c r="GO2151" s="27"/>
      <c r="GP2151" s="27"/>
      <c r="GQ2151" s="27"/>
      <c r="GR2151" s="27"/>
      <c r="GS2151" s="27"/>
      <c r="GT2151" s="27"/>
      <c r="GU2151" s="27"/>
      <c r="GV2151" s="27"/>
      <c r="GW2151" s="27"/>
      <c r="GX2151" s="27"/>
      <c r="GY2151" s="27"/>
      <c r="GZ2151" s="27"/>
      <c r="HA2151" s="27"/>
      <c r="HB2151" s="27"/>
      <c r="HC2151" s="27"/>
      <c r="HD2151" s="27"/>
      <c r="HE2151" s="27"/>
      <c r="HF2151" s="27"/>
      <c r="HG2151" s="27"/>
      <c r="HH2151" s="27"/>
      <c r="HI2151" s="27"/>
      <c r="HJ2151" s="27"/>
      <c r="HK2151" s="27"/>
      <c r="HL2151" s="27"/>
      <c r="HM2151" s="27"/>
      <c r="HN2151" s="27"/>
      <c r="HO2151" s="27"/>
      <c r="HP2151" s="27"/>
      <c r="HQ2151" s="27"/>
      <c r="HR2151" s="27"/>
      <c r="HS2151" s="27"/>
      <c r="HT2151" s="27"/>
      <c r="HU2151" s="27"/>
      <c r="HV2151" s="27"/>
      <c r="HW2151" s="27"/>
      <c r="HX2151" s="27"/>
      <c r="HY2151" s="27"/>
      <c r="HZ2151" s="27"/>
      <c r="IA2151" s="27"/>
      <c r="IB2151" s="27"/>
      <c r="IC2151" s="27"/>
      <c r="ID2151" s="27"/>
      <c r="IE2151" s="27"/>
      <c r="IF2151" s="27"/>
      <c r="IG2151" s="27"/>
      <c r="IH2151" s="27"/>
      <c r="II2151" s="27"/>
      <c r="IJ2151" s="27"/>
      <c r="IK2151" s="27"/>
      <c r="IL2151" s="27"/>
      <c r="IM2151" s="27"/>
      <c r="IN2151" s="27"/>
      <c r="IO2151" s="27"/>
      <c r="IP2151" s="27"/>
      <c r="IQ2151" s="27"/>
      <c r="IR2151" s="27"/>
      <c r="IS2151" s="27"/>
      <c r="IT2151" s="27"/>
      <c r="IU2151" s="27"/>
      <c r="IV2151" s="27"/>
      <c r="IW2151" s="27"/>
      <c r="IX2151" s="27"/>
      <c r="IY2151" s="27"/>
      <c r="IZ2151" s="27"/>
      <c r="JA2151" s="27"/>
      <c r="JB2151" s="27"/>
      <c r="JC2151" s="27"/>
      <c r="JD2151" s="27"/>
      <c r="JE2151" s="27"/>
      <c r="JF2151" s="27"/>
      <c r="JG2151" s="27"/>
      <c r="JH2151" s="27"/>
      <c r="JI2151" s="27"/>
      <c r="JJ2151" s="27"/>
      <c r="JK2151" s="27"/>
      <c r="JL2151" s="27"/>
      <c r="JM2151" s="27"/>
      <c r="JN2151" s="27"/>
      <c r="JO2151" s="27"/>
      <c r="JP2151" s="27"/>
      <c r="JQ2151" s="27"/>
      <c r="JR2151" s="27"/>
      <c r="JS2151" s="27"/>
      <c r="JT2151" s="27"/>
      <c r="JU2151" s="27"/>
      <c r="JV2151" s="27"/>
      <c r="JW2151" s="27"/>
      <c r="JX2151" s="27"/>
      <c r="JY2151" s="27"/>
      <c r="JZ2151" s="27"/>
      <c r="KA2151" s="27"/>
      <c r="KB2151" s="27"/>
      <c r="KC2151" s="27"/>
      <c r="KD2151" s="27"/>
      <c r="KE2151" s="27"/>
      <c r="KF2151" s="27"/>
      <c r="KG2151" s="27"/>
      <c r="KH2151" s="27"/>
      <c r="KI2151" s="27"/>
      <c r="KJ2151" s="27"/>
      <c r="KK2151" s="27"/>
      <c r="KL2151" s="27"/>
      <c r="KM2151" s="27"/>
      <c r="KN2151" s="27"/>
      <c r="KO2151" s="27"/>
      <c r="KP2151" s="27"/>
      <c r="KQ2151" s="27"/>
      <c r="KR2151" s="27"/>
      <c r="KS2151" s="27"/>
      <c r="KT2151" s="27"/>
      <c r="KU2151" s="27"/>
      <c r="KV2151" s="27"/>
      <c r="KW2151" s="27"/>
      <c r="KX2151" s="27"/>
      <c r="KY2151" s="27"/>
      <c r="KZ2151" s="27"/>
      <c r="LA2151" s="27"/>
      <c r="LB2151" s="27"/>
      <c r="LC2151" s="27"/>
      <c r="LD2151" s="27"/>
      <c r="LE2151" s="27"/>
      <c r="LF2151" s="27"/>
      <c r="LG2151" s="27"/>
      <c r="LH2151" s="27"/>
      <c r="LI2151" s="27"/>
      <c r="LJ2151" s="27"/>
      <c r="LK2151" s="27"/>
      <c r="LL2151" s="27"/>
      <c r="LM2151" s="27"/>
      <c r="LN2151" s="27"/>
      <c r="LO2151" s="27"/>
      <c r="LP2151" s="27"/>
      <c r="LQ2151" s="27"/>
      <c r="LR2151" s="27"/>
      <c r="LS2151" s="27"/>
      <c r="LT2151" s="27"/>
      <c r="LU2151" s="27"/>
    </row>
    <row r="2152" spans="8:333" ht="12.75"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Y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27"/>
      <c r="DZ2152" s="27"/>
      <c r="EA2152" s="27"/>
      <c r="EB2152" s="27"/>
      <c r="EC2152" s="27"/>
      <c r="ED2152" s="27"/>
      <c r="EE2152" s="27"/>
      <c r="EF2152" s="27"/>
      <c r="EG2152" s="27"/>
      <c r="EH2152" s="27"/>
      <c r="EI2152" s="27"/>
      <c r="EJ2152" s="27"/>
      <c r="EK2152" s="27"/>
      <c r="EL2152" s="27"/>
      <c r="EM2152" s="27"/>
      <c r="EN2152" s="27"/>
      <c r="EO2152" s="27"/>
      <c r="EP2152" s="27"/>
      <c r="EQ2152" s="27"/>
      <c r="ER2152" s="27"/>
      <c r="ES2152" s="27"/>
      <c r="ET2152" s="27"/>
      <c r="EU2152" s="27"/>
      <c r="EV2152" s="27"/>
      <c r="EW2152" s="27"/>
      <c r="EX2152" s="27"/>
      <c r="EY2152" s="27"/>
      <c r="EZ2152" s="27"/>
      <c r="FA2152" s="27"/>
      <c r="FB2152" s="27"/>
      <c r="FC2152" s="27"/>
      <c r="FD2152" s="27"/>
      <c r="FE2152" s="27"/>
      <c r="FF2152" s="27"/>
      <c r="FG2152" s="27"/>
      <c r="FH2152" s="27"/>
      <c r="FI2152" s="27"/>
      <c r="FJ2152" s="27"/>
      <c r="FK2152" s="27"/>
      <c r="FL2152" s="27"/>
      <c r="FM2152" s="27"/>
      <c r="FN2152" s="27"/>
      <c r="FO2152" s="27"/>
      <c r="FP2152" s="27"/>
      <c r="FQ2152" s="27"/>
      <c r="FR2152" s="27"/>
      <c r="FS2152" s="27"/>
      <c r="FT2152" s="27"/>
      <c r="FU2152" s="27"/>
      <c r="FV2152" s="27"/>
      <c r="FW2152" s="27"/>
      <c r="FX2152" s="27"/>
      <c r="FY2152" s="27"/>
      <c r="FZ2152" s="27"/>
      <c r="GA2152" s="27"/>
      <c r="GB2152" s="27"/>
      <c r="GC2152" s="27"/>
      <c r="GD2152" s="27"/>
      <c r="GE2152" s="27"/>
      <c r="GF2152" s="27"/>
      <c r="GG2152" s="27"/>
      <c r="GH2152" s="27"/>
      <c r="GI2152" s="27"/>
      <c r="GJ2152" s="27"/>
      <c r="GK2152" s="27"/>
      <c r="GL2152" s="27"/>
      <c r="GM2152" s="27"/>
      <c r="GN2152" s="27"/>
      <c r="GO2152" s="27"/>
      <c r="GP2152" s="27"/>
      <c r="GQ2152" s="27"/>
      <c r="GR2152" s="27"/>
      <c r="GS2152" s="27"/>
      <c r="GT2152" s="27"/>
      <c r="GU2152" s="27"/>
      <c r="GV2152" s="27"/>
      <c r="GW2152" s="27"/>
      <c r="GX2152" s="27"/>
      <c r="GY2152" s="27"/>
      <c r="GZ2152" s="27"/>
      <c r="HA2152" s="27"/>
      <c r="HB2152" s="27"/>
      <c r="HC2152" s="27"/>
      <c r="HD2152" s="27"/>
      <c r="HE2152" s="27"/>
      <c r="HF2152" s="27"/>
      <c r="HG2152" s="27"/>
      <c r="HH2152" s="27"/>
      <c r="HI2152" s="27"/>
      <c r="HJ2152" s="27"/>
      <c r="HK2152" s="27"/>
      <c r="HL2152" s="27"/>
      <c r="HM2152" s="27"/>
      <c r="HN2152" s="27"/>
      <c r="HO2152" s="27"/>
      <c r="HP2152" s="27"/>
      <c r="HQ2152" s="27"/>
      <c r="HR2152" s="27"/>
      <c r="HS2152" s="27"/>
      <c r="HT2152" s="27"/>
      <c r="HU2152" s="27"/>
      <c r="HV2152" s="27"/>
      <c r="HW2152" s="27"/>
      <c r="HX2152" s="27"/>
      <c r="HY2152" s="27"/>
      <c r="HZ2152" s="27"/>
      <c r="IA2152" s="27"/>
      <c r="IB2152" s="27"/>
      <c r="IC2152" s="27"/>
      <c r="ID2152" s="27"/>
      <c r="IE2152" s="27"/>
      <c r="IF2152" s="27"/>
      <c r="IG2152" s="27"/>
      <c r="IH2152" s="27"/>
      <c r="II2152" s="27"/>
      <c r="IJ2152" s="27"/>
      <c r="IK2152" s="27"/>
      <c r="IL2152" s="27"/>
      <c r="IM2152" s="27"/>
      <c r="IN2152" s="27"/>
      <c r="IO2152" s="27"/>
      <c r="IP2152" s="27"/>
      <c r="IQ2152" s="27"/>
      <c r="IR2152" s="27"/>
      <c r="IS2152" s="27"/>
      <c r="IT2152" s="27"/>
      <c r="IU2152" s="27"/>
      <c r="IV2152" s="27"/>
      <c r="IW2152" s="27"/>
      <c r="IX2152" s="27"/>
      <c r="IY2152" s="27"/>
      <c r="IZ2152" s="27"/>
      <c r="JA2152" s="27"/>
      <c r="JB2152" s="27"/>
      <c r="JC2152" s="27"/>
      <c r="JD2152" s="27"/>
      <c r="JE2152" s="27"/>
      <c r="JF2152" s="27"/>
      <c r="JG2152" s="27"/>
      <c r="JH2152" s="27"/>
      <c r="JI2152" s="27"/>
      <c r="JJ2152" s="27"/>
      <c r="JK2152" s="27"/>
      <c r="JL2152" s="27"/>
      <c r="JM2152" s="27"/>
      <c r="JN2152" s="27"/>
      <c r="JO2152" s="27"/>
      <c r="JP2152" s="27"/>
      <c r="JQ2152" s="27"/>
      <c r="JR2152" s="27"/>
      <c r="JS2152" s="27"/>
      <c r="JT2152" s="27"/>
      <c r="JU2152" s="27"/>
      <c r="JV2152" s="27"/>
      <c r="JW2152" s="27"/>
      <c r="JX2152" s="27"/>
      <c r="JY2152" s="27"/>
      <c r="JZ2152" s="27"/>
      <c r="KA2152" s="27"/>
      <c r="KB2152" s="27"/>
      <c r="KC2152" s="27"/>
      <c r="KD2152" s="27"/>
      <c r="KE2152" s="27"/>
      <c r="KF2152" s="27"/>
      <c r="KG2152" s="27"/>
      <c r="KH2152" s="27"/>
      <c r="KI2152" s="27"/>
      <c r="KJ2152" s="27"/>
      <c r="KK2152" s="27"/>
      <c r="KL2152" s="27"/>
      <c r="KM2152" s="27"/>
      <c r="KN2152" s="27"/>
      <c r="KO2152" s="27"/>
      <c r="KP2152" s="27"/>
      <c r="KQ2152" s="27"/>
      <c r="KR2152" s="27"/>
      <c r="KS2152" s="27"/>
      <c r="KT2152" s="27"/>
      <c r="KU2152" s="27"/>
      <c r="KV2152" s="27"/>
      <c r="KW2152" s="27"/>
      <c r="KX2152" s="27"/>
      <c r="KY2152" s="27"/>
      <c r="KZ2152" s="27"/>
      <c r="LA2152" s="27"/>
      <c r="LB2152" s="27"/>
      <c r="LC2152" s="27"/>
      <c r="LD2152" s="27"/>
      <c r="LE2152" s="27"/>
      <c r="LF2152" s="27"/>
      <c r="LG2152" s="27"/>
      <c r="LH2152" s="27"/>
      <c r="LI2152" s="27"/>
      <c r="LJ2152" s="27"/>
      <c r="LK2152" s="27"/>
      <c r="LL2152" s="27"/>
      <c r="LM2152" s="27"/>
      <c r="LN2152" s="27"/>
      <c r="LO2152" s="27"/>
      <c r="LP2152" s="27"/>
      <c r="LQ2152" s="27"/>
      <c r="LR2152" s="27"/>
      <c r="LS2152" s="27"/>
      <c r="LT2152" s="27"/>
      <c r="LU2152" s="27"/>
    </row>
    <row r="2153" spans="8:333" ht="12.75"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27"/>
      <c r="DZ2153" s="27"/>
      <c r="EA2153" s="27"/>
      <c r="EB2153" s="27"/>
      <c r="EC2153" s="27"/>
      <c r="ED2153" s="27"/>
      <c r="EE2153" s="27"/>
      <c r="EF2153" s="27"/>
      <c r="EG2153" s="27"/>
      <c r="EH2153" s="27"/>
      <c r="EI2153" s="27"/>
      <c r="EJ2153" s="27"/>
      <c r="EK2153" s="27"/>
      <c r="EL2153" s="27"/>
      <c r="EM2153" s="27"/>
      <c r="EN2153" s="27"/>
      <c r="EO2153" s="27"/>
      <c r="EP2153" s="27"/>
      <c r="EQ2153" s="27"/>
      <c r="ER2153" s="27"/>
      <c r="ES2153" s="27"/>
      <c r="ET2153" s="27"/>
      <c r="EU2153" s="27"/>
      <c r="EV2153" s="27"/>
      <c r="EW2153" s="27"/>
      <c r="EX2153" s="27"/>
      <c r="EY2153" s="27"/>
      <c r="EZ2153" s="27"/>
      <c r="FA2153" s="27"/>
      <c r="FB2153" s="27"/>
      <c r="FC2153" s="27"/>
      <c r="FD2153" s="27"/>
      <c r="FE2153" s="27"/>
      <c r="FF2153" s="27"/>
      <c r="FG2153" s="27"/>
      <c r="FH2153" s="27"/>
      <c r="FI2153" s="27"/>
      <c r="FJ2153" s="27"/>
      <c r="FK2153" s="27"/>
      <c r="FL2153" s="27"/>
      <c r="FM2153" s="27"/>
      <c r="FN2153" s="27"/>
      <c r="FO2153" s="27"/>
      <c r="FP2153" s="27"/>
      <c r="FQ2153" s="27"/>
      <c r="FR2153" s="27"/>
      <c r="FS2153" s="27"/>
      <c r="FT2153" s="27"/>
      <c r="FU2153" s="27"/>
      <c r="FV2153" s="27"/>
      <c r="FW2153" s="27"/>
      <c r="FX2153" s="27"/>
      <c r="FY2153" s="27"/>
      <c r="FZ2153" s="27"/>
      <c r="GA2153" s="27"/>
      <c r="GB2153" s="27"/>
      <c r="GC2153" s="27"/>
      <c r="GD2153" s="27"/>
      <c r="GE2153" s="27"/>
      <c r="GF2153" s="27"/>
      <c r="GG2153" s="27"/>
      <c r="GH2153" s="27"/>
      <c r="GI2153" s="27"/>
      <c r="GJ2153" s="27"/>
      <c r="GK2153" s="27"/>
      <c r="GL2153" s="27"/>
      <c r="GM2153" s="27"/>
      <c r="GN2153" s="27"/>
      <c r="GO2153" s="27"/>
      <c r="GP2153" s="27"/>
      <c r="GQ2153" s="27"/>
      <c r="GR2153" s="27"/>
      <c r="GS2153" s="27"/>
      <c r="GT2153" s="27"/>
      <c r="GU2153" s="27"/>
      <c r="GV2153" s="27"/>
      <c r="GW2153" s="27"/>
      <c r="GX2153" s="27"/>
      <c r="GY2153" s="27"/>
      <c r="GZ2153" s="27"/>
      <c r="HA2153" s="27"/>
      <c r="HB2153" s="27"/>
      <c r="HC2153" s="27"/>
      <c r="HD2153" s="27"/>
      <c r="HE2153" s="27"/>
      <c r="HF2153" s="27"/>
      <c r="HG2153" s="27"/>
      <c r="HH2153" s="27"/>
      <c r="HI2153" s="27"/>
      <c r="HJ2153" s="27"/>
      <c r="HK2153" s="27"/>
      <c r="HL2153" s="27"/>
      <c r="HM2153" s="27"/>
      <c r="HN2153" s="27"/>
      <c r="HO2153" s="27"/>
      <c r="HP2153" s="27"/>
      <c r="HQ2153" s="27"/>
      <c r="HR2153" s="27"/>
      <c r="HS2153" s="27"/>
      <c r="HT2153" s="27"/>
      <c r="HU2153" s="27"/>
      <c r="HV2153" s="27"/>
      <c r="HW2153" s="27"/>
      <c r="HX2153" s="27"/>
      <c r="HY2153" s="27"/>
      <c r="HZ2153" s="27"/>
      <c r="IA2153" s="27"/>
      <c r="IB2153" s="27"/>
      <c r="IC2153" s="27"/>
      <c r="ID2153" s="27"/>
      <c r="IE2153" s="27"/>
      <c r="IF2153" s="27"/>
      <c r="IG2153" s="27"/>
      <c r="IH2153" s="27"/>
      <c r="II2153" s="27"/>
      <c r="IJ2153" s="27"/>
      <c r="IK2153" s="27"/>
      <c r="IL2153" s="27"/>
      <c r="IM2153" s="27"/>
      <c r="IN2153" s="27"/>
      <c r="IO2153" s="27"/>
      <c r="IP2153" s="27"/>
      <c r="IQ2153" s="27"/>
      <c r="IR2153" s="27"/>
      <c r="IS2153" s="27"/>
      <c r="IT2153" s="27"/>
      <c r="IU2153" s="27"/>
      <c r="IV2153" s="27"/>
      <c r="IW2153" s="27"/>
      <c r="IX2153" s="27"/>
      <c r="IY2153" s="27"/>
      <c r="IZ2153" s="27"/>
      <c r="JA2153" s="27"/>
      <c r="JB2153" s="27"/>
      <c r="JC2153" s="27"/>
      <c r="JD2153" s="27"/>
      <c r="JE2153" s="27"/>
      <c r="JF2153" s="27"/>
      <c r="JG2153" s="27"/>
      <c r="JH2153" s="27"/>
      <c r="JI2153" s="27"/>
      <c r="JJ2153" s="27"/>
      <c r="JK2153" s="27"/>
      <c r="JL2153" s="27"/>
      <c r="JM2153" s="27"/>
      <c r="JN2153" s="27"/>
      <c r="JO2153" s="27"/>
      <c r="JP2153" s="27"/>
      <c r="JQ2153" s="27"/>
      <c r="JR2153" s="27"/>
      <c r="JS2153" s="27"/>
      <c r="JT2153" s="27"/>
      <c r="JU2153" s="27"/>
      <c r="JV2153" s="27"/>
      <c r="JW2153" s="27"/>
      <c r="JX2153" s="27"/>
      <c r="JY2153" s="27"/>
      <c r="JZ2153" s="27"/>
      <c r="KA2153" s="27"/>
      <c r="KB2153" s="27"/>
      <c r="KC2153" s="27"/>
      <c r="KD2153" s="27"/>
      <c r="KE2153" s="27"/>
      <c r="KF2153" s="27"/>
      <c r="KG2153" s="27"/>
      <c r="KH2153" s="27"/>
      <c r="KI2153" s="27"/>
      <c r="KJ2153" s="27"/>
      <c r="KK2153" s="27"/>
      <c r="KL2153" s="27"/>
      <c r="KM2153" s="27"/>
      <c r="KN2153" s="27"/>
      <c r="KO2153" s="27"/>
      <c r="KP2153" s="27"/>
      <c r="KQ2153" s="27"/>
      <c r="KR2153" s="27"/>
      <c r="KS2153" s="27"/>
      <c r="KT2153" s="27"/>
      <c r="KU2153" s="27"/>
      <c r="KV2153" s="27"/>
      <c r="KW2153" s="27"/>
      <c r="KX2153" s="27"/>
      <c r="KY2153" s="27"/>
      <c r="KZ2153" s="27"/>
      <c r="LA2153" s="27"/>
      <c r="LB2153" s="27"/>
      <c r="LC2153" s="27"/>
      <c r="LD2153" s="27"/>
      <c r="LE2153" s="27"/>
      <c r="LF2153" s="27"/>
      <c r="LG2153" s="27"/>
      <c r="LH2153" s="27"/>
      <c r="LI2153" s="27"/>
      <c r="LJ2153" s="27"/>
      <c r="LK2153" s="27"/>
      <c r="LL2153" s="27"/>
      <c r="LM2153" s="27"/>
      <c r="LN2153" s="27"/>
      <c r="LO2153" s="27"/>
      <c r="LP2153" s="27"/>
      <c r="LQ2153" s="27"/>
      <c r="LR2153" s="27"/>
      <c r="LS2153" s="27"/>
      <c r="LT2153" s="27"/>
      <c r="LU2153" s="27"/>
    </row>
    <row r="2154" spans="8:333" ht="12.75"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27"/>
      <c r="DZ2154" s="27"/>
      <c r="EA2154" s="27"/>
      <c r="EB2154" s="27"/>
      <c r="EC2154" s="27"/>
      <c r="ED2154" s="27"/>
      <c r="EE2154" s="27"/>
      <c r="EF2154" s="27"/>
      <c r="EG2154" s="27"/>
      <c r="EH2154" s="27"/>
      <c r="EI2154" s="27"/>
      <c r="EJ2154" s="27"/>
      <c r="EK2154" s="27"/>
      <c r="EL2154" s="27"/>
      <c r="EM2154" s="27"/>
      <c r="EN2154" s="27"/>
      <c r="EO2154" s="27"/>
      <c r="EP2154" s="27"/>
      <c r="EQ2154" s="27"/>
      <c r="ER2154" s="27"/>
      <c r="ES2154" s="27"/>
      <c r="ET2154" s="27"/>
      <c r="EU2154" s="27"/>
      <c r="EV2154" s="27"/>
      <c r="EW2154" s="27"/>
      <c r="EX2154" s="27"/>
      <c r="EY2154" s="27"/>
      <c r="EZ2154" s="27"/>
      <c r="FA2154" s="27"/>
      <c r="FB2154" s="27"/>
      <c r="FC2154" s="27"/>
      <c r="FD2154" s="27"/>
      <c r="FE2154" s="27"/>
      <c r="FF2154" s="27"/>
      <c r="FG2154" s="27"/>
      <c r="FH2154" s="27"/>
      <c r="FI2154" s="27"/>
      <c r="FJ2154" s="27"/>
      <c r="FK2154" s="27"/>
      <c r="FL2154" s="27"/>
      <c r="FM2154" s="27"/>
      <c r="FN2154" s="27"/>
      <c r="FO2154" s="27"/>
      <c r="FP2154" s="27"/>
      <c r="FQ2154" s="27"/>
      <c r="FR2154" s="27"/>
      <c r="FS2154" s="27"/>
      <c r="FT2154" s="27"/>
      <c r="FU2154" s="27"/>
      <c r="FV2154" s="27"/>
      <c r="FW2154" s="27"/>
      <c r="FX2154" s="27"/>
      <c r="FY2154" s="27"/>
      <c r="FZ2154" s="27"/>
      <c r="GA2154" s="27"/>
      <c r="GB2154" s="27"/>
      <c r="GC2154" s="27"/>
      <c r="GD2154" s="27"/>
      <c r="GE2154" s="27"/>
      <c r="GF2154" s="27"/>
      <c r="GG2154" s="27"/>
      <c r="GH2154" s="27"/>
      <c r="GI2154" s="27"/>
      <c r="GJ2154" s="27"/>
      <c r="GK2154" s="27"/>
      <c r="GL2154" s="27"/>
      <c r="GM2154" s="27"/>
      <c r="GN2154" s="27"/>
      <c r="GO2154" s="27"/>
      <c r="GP2154" s="27"/>
      <c r="GQ2154" s="27"/>
      <c r="GR2154" s="27"/>
      <c r="GS2154" s="27"/>
      <c r="GT2154" s="27"/>
      <c r="GU2154" s="27"/>
      <c r="GV2154" s="27"/>
      <c r="GW2154" s="27"/>
      <c r="GX2154" s="27"/>
      <c r="GY2154" s="27"/>
      <c r="GZ2154" s="27"/>
      <c r="HA2154" s="27"/>
      <c r="HB2154" s="27"/>
      <c r="HC2154" s="27"/>
      <c r="HD2154" s="27"/>
      <c r="HE2154" s="27"/>
      <c r="HF2154" s="27"/>
      <c r="HG2154" s="27"/>
      <c r="HH2154" s="27"/>
      <c r="HI2154" s="27"/>
      <c r="HJ2154" s="27"/>
      <c r="HK2154" s="27"/>
      <c r="HL2154" s="27"/>
      <c r="HM2154" s="27"/>
      <c r="HN2154" s="27"/>
      <c r="HO2154" s="27"/>
      <c r="HP2154" s="27"/>
      <c r="HQ2154" s="27"/>
      <c r="HR2154" s="27"/>
      <c r="HS2154" s="27"/>
      <c r="HT2154" s="27"/>
      <c r="HU2154" s="27"/>
      <c r="HV2154" s="27"/>
      <c r="HW2154" s="27"/>
      <c r="HX2154" s="27"/>
      <c r="HY2154" s="27"/>
      <c r="HZ2154" s="27"/>
      <c r="IA2154" s="27"/>
      <c r="IB2154" s="27"/>
      <c r="IC2154" s="27"/>
      <c r="ID2154" s="27"/>
      <c r="IE2154" s="27"/>
      <c r="IF2154" s="27"/>
      <c r="IG2154" s="27"/>
      <c r="IH2154" s="27"/>
      <c r="II2154" s="27"/>
      <c r="IJ2154" s="27"/>
      <c r="IK2154" s="27"/>
      <c r="IL2154" s="27"/>
      <c r="IM2154" s="27"/>
      <c r="IN2154" s="27"/>
      <c r="IO2154" s="27"/>
      <c r="IP2154" s="27"/>
      <c r="IQ2154" s="27"/>
      <c r="IR2154" s="27"/>
      <c r="IS2154" s="27"/>
      <c r="IT2154" s="27"/>
      <c r="IU2154" s="27"/>
      <c r="IV2154" s="27"/>
      <c r="IW2154" s="27"/>
      <c r="IX2154" s="27"/>
      <c r="IY2154" s="27"/>
      <c r="IZ2154" s="27"/>
      <c r="JA2154" s="27"/>
      <c r="JB2154" s="27"/>
      <c r="JC2154" s="27"/>
      <c r="JD2154" s="27"/>
      <c r="JE2154" s="27"/>
      <c r="JF2154" s="27"/>
      <c r="JG2154" s="27"/>
      <c r="JH2154" s="27"/>
      <c r="JI2154" s="27"/>
      <c r="JJ2154" s="27"/>
      <c r="JK2154" s="27"/>
      <c r="JL2154" s="27"/>
      <c r="JM2154" s="27"/>
      <c r="JN2154" s="27"/>
      <c r="JO2154" s="27"/>
      <c r="JP2154" s="27"/>
      <c r="JQ2154" s="27"/>
      <c r="JR2154" s="27"/>
      <c r="JS2154" s="27"/>
      <c r="JT2154" s="27"/>
      <c r="JU2154" s="27"/>
      <c r="JV2154" s="27"/>
      <c r="JW2154" s="27"/>
      <c r="JX2154" s="27"/>
      <c r="JY2154" s="27"/>
      <c r="JZ2154" s="27"/>
      <c r="KA2154" s="27"/>
      <c r="KB2154" s="27"/>
      <c r="KC2154" s="27"/>
      <c r="KD2154" s="27"/>
      <c r="KE2154" s="27"/>
      <c r="KF2154" s="27"/>
      <c r="KG2154" s="27"/>
      <c r="KH2154" s="27"/>
      <c r="KI2154" s="27"/>
      <c r="KJ2154" s="27"/>
      <c r="KK2154" s="27"/>
      <c r="KL2154" s="27"/>
      <c r="KM2154" s="27"/>
      <c r="KN2154" s="27"/>
      <c r="KO2154" s="27"/>
      <c r="KP2154" s="27"/>
      <c r="KQ2154" s="27"/>
      <c r="KR2154" s="27"/>
      <c r="KS2154" s="27"/>
      <c r="KT2154" s="27"/>
      <c r="KU2154" s="27"/>
      <c r="KV2154" s="27"/>
      <c r="KW2154" s="27"/>
      <c r="KX2154" s="27"/>
      <c r="KY2154" s="27"/>
      <c r="KZ2154" s="27"/>
      <c r="LA2154" s="27"/>
      <c r="LB2154" s="27"/>
      <c r="LC2154" s="27"/>
      <c r="LD2154" s="27"/>
      <c r="LE2154" s="27"/>
      <c r="LF2154" s="27"/>
      <c r="LG2154" s="27"/>
      <c r="LH2154" s="27"/>
      <c r="LI2154" s="27"/>
      <c r="LJ2154" s="27"/>
      <c r="LK2154" s="27"/>
      <c r="LL2154" s="27"/>
      <c r="LM2154" s="27"/>
      <c r="LN2154" s="27"/>
      <c r="LO2154" s="27"/>
      <c r="LP2154" s="27"/>
      <c r="LQ2154" s="27"/>
      <c r="LR2154" s="27"/>
      <c r="LS2154" s="27"/>
      <c r="LT2154" s="27"/>
      <c r="LU2154" s="27"/>
    </row>
    <row r="2155" spans="8:333" ht="12.75"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27"/>
      <c r="DZ2155" s="27"/>
      <c r="EA2155" s="27"/>
      <c r="EB2155" s="27"/>
      <c r="EC2155" s="27"/>
      <c r="ED2155" s="27"/>
      <c r="EE2155" s="27"/>
      <c r="EF2155" s="27"/>
      <c r="EG2155" s="27"/>
      <c r="EH2155" s="27"/>
      <c r="EI2155" s="27"/>
      <c r="EJ2155" s="27"/>
      <c r="EK2155" s="27"/>
      <c r="EL2155" s="27"/>
      <c r="EM2155" s="27"/>
      <c r="EN2155" s="27"/>
      <c r="EO2155" s="27"/>
      <c r="EP2155" s="27"/>
      <c r="EQ2155" s="27"/>
      <c r="ER2155" s="27"/>
      <c r="ES2155" s="27"/>
      <c r="ET2155" s="27"/>
      <c r="EU2155" s="27"/>
      <c r="EV2155" s="27"/>
      <c r="EW2155" s="27"/>
      <c r="EX2155" s="27"/>
      <c r="EY2155" s="27"/>
      <c r="EZ2155" s="27"/>
      <c r="FA2155" s="27"/>
      <c r="FB2155" s="27"/>
      <c r="FC2155" s="27"/>
      <c r="FD2155" s="27"/>
      <c r="FE2155" s="27"/>
      <c r="FF2155" s="27"/>
      <c r="FG2155" s="27"/>
      <c r="FH2155" s="27"/>
      <c r="FI2155" s="27"/>
      <c r="FJ2155" s="27"/>
      <c r="FK2155" s="27"/>
      <c r="FL2155" s="27"/>
      <c r="FM2155" s="27"/>
      <c r="FN2155" s="27"/>
      <c r="FO2155" s="27"/>
      <c r="FP2155" s="27"/>
      <c r="FQ2155" s="27"/>
      <c r="FR2155" s="27"/>
      <c r="FS2155" s="27"/>
      <c r="FT2155" s="27"/>
      <c r="FU2155" s="27"/>
      <c r="FV2155" s="27"/>
      <c r="FW2155" s="27"/>
      <c r="FX2155" s="27"/>
      <c r="FY2155" s="27"/>
      <c r="FZ2155" s="27"/>
      <c r="GA2155" s="27"/>
      <c r="GB2155" s="27"/>
      <c r="GC2155" s="27"/>
      <c r="GD2155" s="27"/>
      <c r="GE2155" s="27"/>
      <c r="GF2155" s="27"/>
      <c r="GG2155" s="27"/>
      <c r="GH2155" s="27"/>
      <c r="GI2155" s="27"/>
      <c r="GJ2155" s="27"/>
      <c r="GK2155" s="27"/>
      <c r="GL2155" s="27"/>
      <c r="GM2155" s="27"/>
      <c r="GN2155" s="27"/>
      <c r="GO2155" s="27"/>
      <c r="GP2155" s="27"/>
      <c r="GQ2155" s="27"/>
      <c r="GR2155" s="27"/>
      <c r="GS2155" s="27"/>
      <c r="GT2155" s="27"/>
      <c r="GU2155" s="27"/>
      <c r="GV2155" s="27"/>
      <c r="GW2155" s="27"/>
      <c r="GX2155" s="27"/>
      <c r="GY2155" s="27"/>
      <c r="GZ2155" s="27"/>
      <c r="HA2155" s="27"/>
      <c r="HB2155" s="27"/>
      <c r="HC2155" s="27"/>
      <c r="HD2155" s="27"/>
      <c r="HE2155" s="27"/>
      <c r="HF2155" s="27"/>
      <c r="HG2155" s="27"/>
      <c r="HH2155" s="27"/>
      <c r="HI2155" s="27"/>
      <c r="HJ2155" s="27"/>
      <c r="HK2155" s="27"/>
      <c r="HL2155" s="27"/>
      <c r="HM2155" s="27"/>
      <c r="HN2155" s="27"/>
      <c r="HO2155" s="27"/>
      <c r="HP2155" s="27"/>
      <c r="HQ2155" s="27"/>
      <c r="HR2155" s="27"/>
      <c r="HS2155" s="27"/>
      <c r="HT2155" s="27"/>
      <c r="HU2155" s="27"/>
      <c r="HV2155" s="27"/>
      <c r="HW2155" s="27"/>
      <c r="HX2155" s="27"/>
      <c r="HY2155" s="27"/>
      <c r="HZ2155" s="27"/>
      <c r="IA2155" s="27"/>
      <c r="IB2155" s="27"/>
      <c r="IC2155" s="27"/>
      <c r="ID2155" s="27"/>
      <c r="IE2155" s="27"/>
      <c r="IF2155" s="27"/>
      <c r="IG2155" s="27"/>
      <c r="IH2155" s="27"/>
      <c r="II2155" s="27"/>
      <c r="IJ2155" s="27"/>
      <c r="IK2155" s="27"/>
      <c r="IL2155" s="27"/>
      <c r="IM2155" s="27"/>
      <c r="IN2155" s="27"/>
      <c r="IO2155" s="27"/>
      <c r="IP2155" s="27"/>
      <c r="IQ2155" s="27"/>
      <c r="IR2155" s="27"/>
      <c r="IS2155" s="27"/>
      <c r="IT2155" s="27"/>
      <c r="IU2155" s="27"/>
      <c r="IV2155" s="27"/>
      <c r="IW2155" s="27"/>
      <c r="IX2155" s="27"/>
      <c r="IY2155" s="27"/>
      <c r="IZ2155" s="27"/>
      <c r="JA2155" s="27"/>
      <c r="JB2155" s="27"/>
      <c r="JC2155" s="27"/>
      <c r="JD2155" s="27"/>
      <c r="JE2155" s="27"/>
      <c r="JF2155" s="27"/>
      <c r="JG2155" s="27"/>
      <c r="JH2155" s="27"/>
      <c r="JI2155" s="27"/>
      <c r="JJ2155" s="27"/>
      <c r="JK2155" s="27"/>
      <c r="JL2155" s="27"/>
      <c r="JM2155" s="27"/>
      <c r="JN2155" s="27"/>
      <c r="JO2155" s="27"/>
      <c r="JP2155" s="27"/>
      <c r="JQ2155" s="27"/>
      <c r="JR2155" s="27"/>
      <c r="JS2155" s="27"/>
      <c r="JT2155" s="27"/>
      <c r="JU2155" s="27"/>
      <c r="JV2155" s="27"/>
      <c r="JW2155" s="27"/>
      <c r="JX2155" s="27"/>
      <c r="JY2155" s="27"/>
      <c r="JZ2155" s="27"/>
      <c r="KA2155" s="27"/>
      <c r="KB2155" s="27"/>
      <c r="KC2155" s="27"/>
      <c r="KD2155" s="27"/>
      <c r="KE2155" s="27"/>
      <c r="KF2155" s="27"/>
      <c r="KG2155" s="27"/>
      <c r="KH2155" s="27"/>
      <c r="KI2155" s="27"/>
      <c r="KJ2155" s="27"/>
      <c r="KK2155" s="27"/>
      <c r="KL2155" s="27"/>
      <c r="KM2155" s="27"/>
      <c r="KN2155" s="27"/>
      <c r="KO2155" s="27"/>
      <c r="KP2155" s="27"/>
      <c r="KQ2155" s="27"/>
      <c r="KR2155" s="27"/>
      <c r="KS2155" s="27"/>
      <c r="KT2155" s="27"/>
      <c r="KU2155" s="27"/>
      <c r="KV2155" s="27"/>
      <c r="KW2155" s="27"/>
      <c r="KX2155" s="27"/>
      <c r="KY2155" s="27"/>
      <c r="KZ2155" s="27"/>
      <c r="LA2155" s="27"/>
      <c r="LB2155" s="27"/>
      <c r="LC2155" s="27"/>
      <c r="LD2155" s="27"/>
      <c r="LE2155" s="27"/>
      <c r="LF2155" s="27"/>
      <c r="LG2155" s="27"/>
      <c r="LH2155" s="27"/>
      <c r="LI2155" s="27"/>
      <c r="LJ2155" s="27"/>
      <c r="LK2155" s="27"/>
      <c r="LL2155" s="27"/>
      <c r="LM2155" s="27"/>
      <c r="LN2155" s="27"/>
      <c r="LO2155" s="27"/>
      <c r="LP2155" s="27"/>
      <c r="LQ2155" s="27"/>
      <c r="LR2155" s="27"/>
      <c r="LS2155" s="27"/>
      <c r="LT2155" s="27"/>
      <c r="LU2155" s="27"/>
    </row>
    <row r="2156" spans="8:333" ht="12.75"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27"/>
      <c r="DZ2156" s="27"/>
      <c r="EA2156" s="27"/>
      <c r="EB2156" s="27"/>
      <c r="EC2156" s="27"/>
      <c r="ED2156" s="27"/>
      <c r="EE2156" s="27"/>
      <c r="EF2156" s="27"/>
      <c r="EG2156" s="27"/>
      <c r="EH2156" s="27"/>
      <c r="EI2156" s="27"/>
      <c r="EJ2156" s="27"/>
      <c r="EK2156" s="27"/>
      <c r="EL2156" s="27"/>
      <c r="EM2156" s="27"/>
      <c r="EN2156" s="27"/>
      <c r="EO2156" s="27"/>
      <c r="EP2156" s="27"/>
      <c r="EQ2156" s="27"/>
      <c r="ER2156" s="27"/>
      <c r="ES2156" s="27"/>
      <c r="ET2156" s="27"/>
      <c r="EU2156" s="27"/>
      <c r="EV2156" s="27"/>
      <c r="EW2156" s="27"/>
      <c r="EX2156" s="27"/>
      <c r="EY2156" s="27"/>
      <c r="EZ2156" s="27"/>
      <c r="FA2156" s="27"/>
      <c r="FB2156" s="27"/>
      <c r="FC2156" s="27"/>
      <c r="FD2156" s="27"/>
      <c r="FE2156" s="27"/>
      <c r="FF2156" s="27"/>
      <c r="FG2156" s="27"/>
      <c r="FH2156" s="27"/>
      <c r="FI2156" s="27"/>
      <c r="FJ2156" s="27"/>
      <c r="FK2156" s="27"/>
      <c r="FL2156" s="27"/>
      <c r="FM2156" s="27"/>
      <c r="FN2156" s="27"/>
      <c r="FO2156" s="27"/>
      <c r="FP2156" s="27"/>
      <c r="FQ2156" s="27"/>
      <c r="FR2156" s="27"/>
      <c r="FS2156" s="27"/>
      <c r="FT2156" s="27"/>
      <c r="FU2156" s="27"/>
      <c r="FV2156" s="27"/>
      <c r="FW2156" s="27"/>
      <c r="FX2156" s="27"/>
      <c r="FY2156" s="27"/>
      <c r="FZ2156" s="27"/>
      <c r="GA2156" s="27"/>
      <c r="GB2156" s="27"/>
      <c r="GC2156" s="27"/>
      <c r="GD2156" s="27"/>
      <c r="GE2156" s="27"/>
      <c r="GF2156" s="27"/>
      <c r="GG2156" s="27"/>
      <c r="GH2156" s="27"/>
      <c r="GI2156" s="27"/>
      <c r="GJ2156" s="27"/>
      <c r="GK2156" s="27"/>
      <c r="GL2156" s="27"/>
      <c r="GM2156" s="27"/>
      <c r="GN2156" s="27"/>
      <c r="GO2156" s="27"/>
      <c r="GP2156" s="27"/>
      <c r="GQ2156" s="27"/>
      <c r="GR2156" s="27"/>
      <c r="GS2156" s="27"/>
      <c r="GT2156" s="27"/>
      <c r="GU2156" s="27"/>
      <c r="GV2156" s="27"/>
      <c r="GW2156" s="27"/>
      <c r="GX2156" s="27"/>
      <c r="GY2156" s="27"/>
      <c r="GZ2156" s="27"/>
      <c r="HA2156" s="27"/>
      <c r="HB2156" s="27"/>
      <c r="HC2156" s="27"/>
      <c r="HD2156" s="27"/>
      <c r="HE2156" s="27"/>
      <c r="HF2156" s="27"/>
      <c r="HG2156" s="27"/>
      <c r="HH2156" s="27"/>
      <c r="HI2156" s="27"/>
      <c r="HJ2156" s="27"/>
      <c r="HK2156" s="27"/>
      <c r="HL2156" s="27"/>
      <c r="HM2156" s="27"/>
      <c r="HN2156" s="27"/>
      <c r="HO2156" s="27"/>
      <c r="HP2156" s="27"/>
      <c r="HQ2156" s="27"/>
      <c r="HR2156" s="27"/>
      <c r="HS2156" s="27"/>
      <c r="HT2156" s="27"/>
      <c r="HU2156" s="27"/>
      <c r="HV2156" s="27"/>
      <c r="HW2156" s="27"/>
      <c r="HX2156" s="27"/>
      <c r="HY2156" s="27"/>
      <c r="HZ2156" s="27"/>
      <c r="IA2156" s="27"/>
      <c r="IB2156" s="27"/>
      <c r="IC2156" s="27"/>
      <c r="ID2156" s="27"/>
      <c r="IE2156" s="27"/>
      <c r="IF2156" s="27"/>
      <c r="IG2156" s="27"/>
      <c r="IH2156" s="27"/>
      <c r="II2156" s="27"/>
      <c r="IJ2156" s="27"/>
      <c r="IK2156" s="27"/>
      <c r="IL2156" s="27"/>
      <c r="IM2156" s="27"/>
      <c r="IN2156" s="27"/>
      <c r="IO2156" s="27"/>
      <c r="IP2156" s="27"/>
      <c r="IQ2156" s="27"/>
      <c r="IR2156" s="27"/>
      <c r="IS2156" s="27"/>
      <c r="IT2156" s="27"/>
      <c r="IU2156" s="27"/>
      <c r="IV2156" s="27"/>
      <c r="IW2156" s="27"/>
      <c r="IX2156" s="27"/>
      <c r="IY2156" s="27"/>
      <c r="IZ2156" s="27"/>
      <c r="JA2156" s="27"/>
      <c r="JB2156" s="27"/>
      <c r="JC2156" s="27"/>
      <c r="JD2156" s="27"/>
      <c r="JE2156" s="27"/>
      <c r="JF2156" s="27"/>
      <c r="JG2156" s="27"/>
      <c r="JH2156" s="27"/>
      <c r="JI2156" s="27"/>
      <c r="JJ2156" s="27"/>
      <c r="JK2156" s="27"/>
      <c r="JL2156" s="27"/>
      <c r="JM2156" s="27"/>
      <c r="JN2156" s="27"/>
      <c r="JO2156" s="27"/>
      <c r="JP2156" s="27"/>
      <c r="JQ2156" s="27"/>
      <c r="JR2156" s="27"/>
      <c r="JS2156" s="27"/>
      <c r="JT2156" s="27"/>
      <c r="JU2156" s="27"/>
      <c r="JV2156" s="27"/>
      <c r="JW2156" s="27"/>
      <c r="JX2156" s="27"/>
      <c r="JY2156" s="27"/>
      <c r="JZ2156" s="27"/>
      <c r="KA2156" s="27"/>
      <c r="KB2156" s="27"/>
      <c r="KC2156" s="27"/>
      <c r="KD2156" s="27"/>
      <c r="KE2156" s="27"/>
      <c r="KF2156" s="27"/>
      <c r="KG2156" s="27"/>
      <c r="KH2156" s="27"/>
      <c r="KI2156" s="27"/>
      <c r="KJ2156" s="27"/>
      <c r="KK2156" s="27"/>
      <c r="KL2156" s="27"/>
      <c r="KM2156" s="27"/>
      <c r="KN2156" s="27"/>
      <c r="KO2156" s="27"/>
      <c r="KP2156" s="27"/>
      <c r="KQ2156" s="27"/>
      <c r="KR2156" s="27"/>
      <c r="KS2156" s="27"/>
      <c r="KT2156" s="27"/>
      <c r="KU2156" s="27"/>
      <c r="KV2156" s="27"/>
      <c r="KW2156" s="27"/>
      <c r="KX2156" s="27"/>
      <c r="KY2156" s="27"/>
      <c r="KZ2156" s="27"/>
      <c r="LA2156" s="27"/>
      <c r="LB2156" s="27"/>
      <c r="LC2156" s="27"/>
      <c r="LD2156" s="27"/>
      <c r="LE2156" s="27"/>
      <c r="LF2156" s="27"/>
      <c r="LG2156" s="27"/>
      <c r="LH2156" s="27"/>
      <c r="LI2156" s="27"/>
      <c r="LJ2156" s="27"/>
      <c r="LK2156" s="27"/>
      <c r="LL2156" s="27"/>
      <c r="LM2156" s="27"/>
      <c r="LN2156" s="27"/>
      <c r="LO2156" s="27"/>
      <c r="LP2156" s="27"/>
      <c r="LQ2156" s="27"/>
      <c r="LR2156" s="27"/>
      <c r="LS2156" s="27"/>
      <c r="LT2156" s="27"/>
      <c r="LU2156" s="27"/>
    </row>
    <row r="2157" spans="8:333" ht="12.75"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27"/>
      <c r="DZ2157" s="27"/>
      <c r="EA2157" s="27"/>
      <c r="EB2157" s="27"/>
      <c r="EC2157" s="27"/>
      <c r="ED2157" s="27"/>
      <c r="EE2157" s="27"/>
      <c r="EF2157" s="27"/>
      <c r="EG2157" s="27"/>
      <c r="EH2157" s="27"/>
      <c r="EI2157" s="27"/>
      <c r="EJ2157" s="27"/>
      <c r="EK2157" s="27"/>
      <c r="EL2157" s="27"/>
      <c r="EM2157" s="27"/>
      <c r="EN2157" s="27"/>
      <c r="EO2157" s="27"/>
      <c r="EP2157" s="27"/>
      <c r="EQ2157" s="27"/>
      <c r="ER2157" s="27"/>
      <c r="ES2157" s="27"/>
      <c r="ET2157" s="27"/>
      <c r="EU2157" s="27"/>
      <c r="EV2157" s="27"/>
      <c r="EW2157" s="27"/>
      <c r="EX2157" s="27"/>
      <c r="EY2157" s="27"/>
      <c r="EZ2157" s="27"/>
      <c r="FA2157" s="27"/>
      <c r="FB2157" s="27"/>
      <c r="FC2157" s="27"/>
      <c r="FD2157" s="27"/>
      <c r="FE2157" s="27"/>
      <c r="FF2157" s="27"/>
      <c r="FG2157" s="27"/>
      <c r="FH2157" s="27"/>
      <c r="FI2157" s="27"/>
      <c r="FJ2157" s="27"/>
      <c r="FK2157" s="27"/>
      <c r="FL2157" s="27"/>
      <c r="FM2157" s="27"/>
      <c r="FN2157" s="27"/>
      <c r="FO2157" s="27"/>
      <c r="FP2157" s="27"/>
      <c r="FQ2157" s="27"/>
      <c r="FR2157" s="27"/>
      <c r="FS2157" s="27"/>
      <c r="FT2157" s="27"/>
      <c r="FU2157" s="27"/>
      <c r="FV2157" s="27"/>
      <c r="FW2157" s="27"/>
      <c r="FX2157" s="27"/>
      <c r="FY2157" s="27"/>
      <c r="FZ2157" s="27"/>
      <c r="GA2157" s="27"/>
      <c r="GB2157" s="27"/>
      <c r="GC2157" s="27"/>
      <c r="GD2157" s="27"/>
      <c r="GE2157" s="27"/>
      <c r="GF2157" s="27"/>
      <c r="GG2157" s="27"/>
      <c r="GH2157" s="27"/>
      <c r="GI2157" s="27"/>
      <c r="GJ2157" s="27"/>
      <c r="GK2157" s="27"/>
      <c r="GL2157" s="27"/>
      <c r="GM2157" s="27"/>
      <c r="GN2157" s="27"/>
      <c r="GO2157" s="27"/>
      <c r="GP2157" s="27"/>
      <c r="GQ2157" s="27"/>
      <c r="GR2157" s="27"/>
      <c r="GS2157" s="27"/>
      <c r="GT2157" s="27"/>
      <c r="GU2157" s="27"/>
      <c r="GV2157" s="27"/>
      <c r="GW2157" s="27"/>
      <c r="GX2157" s="27"/>
      <c r="GY2157" s="27"/>
      <c r="GZ2157" s="27"/>
      <c r="HA2157" s="27"/>
      <c r="HB2157" s="27"/>
      <c r="HC2157" s="27"/>
      <c r="HD2157" s="27"/>
      <c r="HE2157" s="27"/>
      <c r="HF2157" s="27"/>
      <c r="HG2157" s="27"/>
      <c r="HH2157" s="27"/>
      <c r="HI2157" s="27"/>
      <c r="HJ2157" s="27"/>
      <c r="HK2157" s="27"/>
      <c r="HL2157" s="27"/>
      <c r="HM2157" s="27"/>
      <c r="HN2157" s="27"/>
      <c r="HO2157" s="27"/>
      <c r="HP2157" s="27"/>
      <c r="HQ2157" s="27"/>
      <c r="HR2157" s="27"/>
      <c r="HS2157" s="27"/>
      <c r="HT2157" s="27"/>
      <c r="HU2157" s="27"/>
      <c r="HV2157" s="27"/>
      <c r="HW2157" s="27"/>
      <c r="HX2157" s="27"/>
      <c r="HY2157" s="27"/>
      <c r="HZ2157" s="27"/>
      <c r="IA2157" s="27"/>
      <c r="IB2157" s="27"/>
      <c r="IC2157" s="27"/>
      <c r="ID2157" s="27"/>
      <c r="IE2157" s="27"/>
      <c r="IF2157" s="27"/>
      <c r="IG2157" s="27"/>
      <c r="IH2157" s="27"/>
      <c r="II2157" s="27"/>
      <c r="IJ2157" s="27"/>
      <c r="IK2157" s="27"/>
      <c r="IL2157" s="27"/>
      <c r="IM2157" s="27"/>
      <c r="IN2157" s="27"/>
      <c r="IO2157" s="27"/>
      <c r="IP2157" s="27"/>
      <c r="IQ2157" s="27"/>
      <c r="IR2157" s="27"/>
      <c r="IS2157" s="27"/>
      <c r="IT2157" s="27"/>
      <c r="IU2157" s="27"/>
      <c r="IV2157" s="27"/>
      <c r="IW2157" s="27"/>
      <c r="IX2157" s="27"/>
      <c r="IY2157" s="27"/>
      <c r="IZ2157" s="27"/>
      <c r="JA2157" s="27"/>
      <c r="JB2157" s="27"/>
      <c r="JC2157" s="27"/>
      <c r="JD2157" s="27"/>
      <c r="JE2157" s="27"/>
      <c r="JF2157" s="27"/>
      <c r="JG2157" s="27"/>
      <c r="JH2157" s="27"/>
      <c r="JI2157" s="27"/>
      <c r="JJ2157" s="27"/>
      <c r="JK2157" s="27"/>
      <c r="JL2157" s="27"/>
      <c r="JM2157" s="27"/>
      <c r="JN2157" s="27"/>
      <c r="JO2157" s="27"/>
      <c r="JP2157" s="27"/>
      <c r="JQ2157" s="27"/>
      <c r="JR2157" s="27"/>
      <c r="JS2157" s="27"/>
      <c r="JT2157" s="27"/>
      <c r="JU2157" s="27"/>
      <c r="JV2157" s="27"/>
      <c r="JW2157" s="27"/>
      <c r="JX2157" s="27"/>
      <c r="JY2157" s="27"/>
      <c r="JZ2157" s="27"/>
      <c r="KA2157" s="27"/>
      <c r="KB2157" s="27"/>
      <c r="KC2157" s="27"/>
      <c r="KD2157" s="27"/>
      <c r="KE2157" s="27"/>
      <c r="KF2157" s="27"/>
      <c r="KG2157" s="27"/>
      <c r="KH2157" s="27"/>
      <c r="KI2157" s="27"/>
      <c r="KJ2157" s="27"/>
      <c r="KK2157" s="27"/>
      <c r="KL2157" s="27"/>
      <c r="KM2157" s="27"/>
      <c r="KN2157" s="27"/>
      <c r="KO2157" s="27"/>
      <c r="KP2157" s="27"/>
      <c r="KQ2157" s="27"/>
      <c r="KR2157" s="27"/>
      <c r="KS2157" s="27"/>
      <c r="KT2157" s="27"/>
      <c r="KU2157" s="27"/>
      <c r="KV2157" s="27"/>
      <c r="KW2157" s="27"/>
      <c r="KX2157" s="27"/>
      <c r="KY2157" s="27"/>
      <c r="KZ2157" s="27"/>
      <c r="LA2157" s="27"/>
      <c r="LB2157" s="27"/>
      <c r="LC2157" s="27"/>
      <c r="LD2157" s="27"/>
      <c r="LE2157" s="27"/>
      <c r="LF2157" s="27"/>
      <c r="LG2157" s="27"/>
      <c r="LH2157" s="27"/>
      <c r="LI2157" s="27"/>
      <c r="LJ2157" s="27"/>
      <c r="LK2157" s="27"/>
      <c r="LL2157" s="27"/>
      <c r="LM2157" s="27"/>
      <c r="LN2157" s="27"/>
      <c r="LO2157" s="27"/>
      <c r="LP2157" s="27"/>
      <c r="LQ2157" s="27"/>
      <c r="LR2157" s="27"/>
      <c r="LS2157" s="27"/>
      <c r="LT2157" s="27"/>
      <c r="LU2157" s="27"/>
    </row>
    <row r="2158" spans="8:333" ht="12.75"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27"/>
      <c r="DZ2158" s="27"/>
      <c r="EA2158" s="27"/>
      <c r="EB2158" s="27"/>
      <c r="EC2158" s="27"/>
      <c r="ED2158" s="27"/>
      <c r="EE2158" s="27"/>
      <c r="EF2158" s="27"/>
      <c r="EG2158" s="27"/>
      <c r="EH2158" s="27"/>
      <c r="EI2158" s="27"/>
      <c r="EJ2158" s="27"/>
      <c r="EK2158" s="27"/>
      <c r="EL2158" s="27"/>
      <c r="EM2158" s="27"/>
      <c r="EN2158" s="27"/>
      <c r="EO2158" s="27"/>
      <c r="EP2158" s="27"/>
      <c r="EQ2158" s="27"/>
      <c r="ER2158" s="27"/>
      <c r="ES2158" s="27"/>
      <c r="ET2158" s="27"/>
      <c r="EU2158" s="27"/>
      <c r="EV2158" s="27"/>
      <c r="EW2158" s="27"/>
      <c r="EX2158" s="27"/>
      <c r="EY2158" s="27"/>
      <c r="EZ2158" s="27"/>
      <c r="FA2158" s="27"/>
      <c r="FB2158" s="27"/>
      <c r="FC2158" s="27"/>
      <c r="FD2158" s="27"/>
      <c r="FE2158" s="27"/>
      <c r="FF2158" s="27"/>
      <c r="FG2158" s="27"/>
      <c r="FH2158" s="27"/>
      <c r="FI2158" s="27"/>
      <c r="FJ2158" s="27"/>
      <c r="FK2158" s="27"/>
      <c r="FL2158" s="27"/>
      <c r="FM2158" s="27"/>
      <c r="FN2158" s="27"/>
      <c r="FO2158" s="27"/>
      <c r="FP2158" s="27"/>
      <c r="FQ2158" s="27"/>
      <c r="FR2158" s="27"/>
      <c r="FS2158" s="27"/>
      <c r="FT2158" s="27"/>
      <c r="FU2158" s="27"/>
      <c r="FV2158" s="27"/>
      <c r="FW2158" s="27"/>
      <c r="FX2158" s="27"/>
      <c r="FY2158" s="27"/>
      <c r="FZ2158" s="27"/>
      <c r="GA2158" s="27"/>
      <c r="GB2158" s="27"/>
      <c r="GC2158" s="27"/>
      <c r="GD2158" s="27"/>
      <c r="GE2158" s="27"/>
      <c r="GF2158" s="27"/>
      <c r="GG2158" s="27"/>
      <c r="GH2158" s="27"/>
      <c r="GI2158" s="27"/>
      <c r="GJ2158" s="27"/>
      <c r="GK2158" s="27"/>
      <c r="GL2158" s="27"/>
      <c r="GM2158" s="27"/>
      <c r="GN2158" s="27"/>
      <c r="GO2158" s="27"/>
      <c r="GP2158" s="27"/>
      <c r="GQ2158" s="27"/>
      <c r="GR2158" s="27"/>
      <c r="GS2158" s="27"/>
      <c r="GT2158" s="27"/>
      <c r="GU2158" s="27"/>
      <c r="GV2158" s="27"/>
      <c r="GW2158" s="27"/>
      <c r="GX2158" s="27"/>
      <c r="GY2158" s="27"/>
      <c r="GZ2158" s="27"/>
      <c r="HA2158" s="27"/>
      <c r="HB2158" s="27"/>
      <c r="HC2158" s="27"/>
      <c r="HD2158" s="27"/>
      <c r="HE2158" s="27"/>
      <c r="HF2158" s="27"/>
      <c r="HG2158" s="27"/>
      <c r="HH2158" s="27"/>
      <c r="HI2158" s="27"/>
      <c r="HJ2158" s="27"/>
      <c r="HK2158" s="27"/>
      <c r="HL2158" s="27"/>
      <c r="HM2158" s="27"/>
      <c r="HN2158" s="27"/>
      <c r="HO2158" s="27"/>
      <c r="HP2158" s="27"/>
      <c r="HQ2158" s="27"/>
      <c r="HR2158" s="27"/>
      <c r="HS2158" s="27"/>
      <c r="HT2158" s="27"/>
      <c r="HU2158" s="27"/>
      <c r="HV2158" s="27"/>
      <c r="HW2158" s="27"/>
      <c r="HX2158" s="27"/>
      <c r="HY2158" s="27"/>
      <c r="HZ2158" s="27"/>
      <c r="IA2158" s="27"/>
      <c r="IB2158" s="27"/>
      <c r="IC2158" s="27"/>
      <c r="ID2158" s="27"/>
      <c r="IE2158" s="27"/>
      <c r="IF2158" s="27"/>
      <c r="IG2158" s="27"/>
      <c r="IH2158" s="27"/>
      <c r="II2158" s="27"/>
      <c r="IJ2158" s="27"/>
      <c r="IK2158" s="27"/>
      <c r="IL2158" s="27"/>
      <c r="IM2158" s="27"/>
      <c r="IN2158" s="27"/>
      <c r="IO2158" s="27"/>
      <c r="IP2158" s="27"/>
      <c r="IQ2158" s="27"/>
      <c r="IR2158" s="27"/>
      <c r="IS2158" s="27"/>
      <c r="IT2158" s="27"/>
      <c r="IU2158" s="27"/>
      <c r="IV2158" s="27"/>
      <c r="IW2158" s="27"/>
      <c r="IX2158" s="27"/>
      <c r="IY2158" s="27"/>
      <c r="IZ2158" s="27"/>
      <c r="JA2158" s="27"/>
      <c r="JB2158" s="27"/>
      <c r="JC2158" s="27"/>
      <c r="JD2158" s="27"/>
      <c r="JE2158" s="27"/>
      <c r="JF2158" s="27"/>
      <c r="JG2158" s="27"/>
      <c r="JH2158" s="27"/>
      <c r="JI2158" s="27"/>
      <c r="JJ2158" s="27"/>
      <c r="JK2158" s="27"/>
      <c r="JL2158" s="27"/>
      <c r="JM2158" s="27"/>
      <c r="JN2158" s="27"/>
      <c r="JO2158" s="27"/>
      <c r="JP2158" s="27"/>
      <c r="JQ2158" s="27"/>
      <c r="JR2158" s="27"/>
      <c r="JS2158" s="27"/>
      <c r="JT2158" s="27"/>
      <c r="JU2158" s="27"/>
      <c r="JV2158" s="27"/>
      <c r="JW2158" s="27"/>
      <c r="JX2158" s="27"/>
      <c r="JY2158" s="27"/>
      <c r="JZ2158" s="27"/>
      <c r="KA2158" s="27"/>
      <c r="KB2158" s="27"/>
      <c r="KC2158" s="27"/>
      <c r="KD2158" s="27"/>
      <c r="KE2158" s="27"/>
      <c r="KF2158" s="27"/>
      <c r="KG2158" s="27"/>
      <c r="KH2158" s="27"/>
      <c r="KI2158" s="27"/>
      <c r="KJ2158" s="27"/>
      <c r="KK2158" s="27"/>
      <c r="KL2158" s="27"/>
      <c r="KM2158" s="27"/>
      <c r="KN2158" s="27"/>
      <c r="KO2158" s="27"/>
      <c r="KP2158" s="27"/>
      <c r="KQ2158" s="27"/>
      <c r="KR2158" s="27"/>
      <c r="KS2158" s="27"/>
      <c r="KT2158" s="27"/>
      <c r="KU2158" s="27"/>
      <c r="KV2158" s="27"/>
      <c r="KW2158" s="27"/>
      <c r="KX2158" s="27"/>
      <c r="KY2158" s="27"/>
      <c r="KZ2158" s="27"/>
      <c r="LA2158" s="27"/>
      <c r="LB2158" s="27"/>
      <c r="LC2158" s="27"/>
      <c r="LD2158" s="27"/>
      <c r="LE2158" s="27"/>
      <c r="LF2158" s="27"/>
      <c r="LG2158" s="27"/>
      <c r="LH2158" s="27"/>
      <c r="LI2158" s="27"/>
      <c r="LJ2158" s="27"/>
      <c r="LK2158" s="27"/>
      <c r="LL2158" s="27"/>
      <c r="LM2158" s="27"/>
      <c r="LN2158" s="27"/>
      <c r="LO2158" s="27"/>
      <c r="LP2158" s="27"/>
      <c r="LQ2158" s="27"/>
      <c r="LR2158" s="27"/>
      <c r="LS2158" s="27"/>
      <c r="LT2158" s="27"/>
      <c r="LU2158" s="27"/>
    </row>
    <row r="2159" spans="8:333" ht="12.75"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27"/>
      <c r="DZ2159" s="27"/>
      <c r="EA2159" s="27"/>
      <c r="EB2159" s="27"/>
      <c r="EC2159" s="27"/>
      <c r="ED2159" s="27"/>
      <c r="EE2159" s="27"/>
      <c r="EF2159" s="27"/>
      <c r="EG2159" s="27"/>
      <c r="EH2159" s="27"/>
      <c r="EI2159" s="27"/>
      <c r="EJ2159" s="27"/>
      <c r="EK2159" s="27"/>
      <c r="EL2159" s="27"/>
      <c r="EM2159" s="27"/>
      <c r="EN2159" s="27"/>
      <c r="EO2159" s="27"/>
      <c r="EP2159" s="27"/>
      <c r="EQ2159" s="27"/>
      <c r="ER2159" s="27"/>
      <c r="ES2159" s="27"/>
      <c r="ET2159" s="27"/>
      <c r="EU2159" s="27"/>
      <c r="EV2159" s="27"/>
      <c r="EW2159" s="27"/>
      <c r="EX2159" s="27"/>
      <c r="EY2159" s="27"/>
      <c r="EZ2159" s="27"/>
      <c r="FA2159" s="27"/>
      <c r="FB2159" s="27"/>
      <c r="FC2159" s="27"/>
      <c r="FD2159" s="27"/>
      <c r="FE2159" s="27"/>
      <c r="FF2159" s="27"/>
      <c r="FG2159" s="27"/>
      <c r="FH2159" s="27"/>
      <c r="FI2159" s="27"/>
      <c r="FJ2159" s="27"/>
      <c r="FK2159" s="27"/>
      <c r="FL2159" s="27"/>
      <c r="FM2159" s="27"/>
      <c r="FN2159" s="27"/>
      <c r="FO2159" s="27"/>
      <c r="FP2159" s="27"/>
      <c r="FQ2159" s="27"/>
      <c r="FR2159" s="27"/>
      <c r="FS2159" s="27"/>
      <c r="FT2159" s="27"/>
      <c r="FU2159" s="27"/>
      <c r="FV2159" s="27"/>
      <c r="FW2159" s="27"/>
      <c r="FX2159" s="27"/>
      <c r="FY2159" s="27"/>
      <c r="FZ2159" s="27"/>
      <c r="GA2159" s="27"/>
      <c r="GB2159" s="27"/>
      <c r="GC2159" s="27"/>
      <c r="GD2159" s="27"/>
      <c r="GE2159" s="27"/>
      <c r="GF2159" s="27"/>
      <c r="GG2159" s="27"/>
      <c r="GH2159" s="27"/>
      <c r="GI2159" s="27"/>
      <c r="GJ2159" s="27"/>
      <c r="GK2159" s="27"/>
      <c r="GL2159" s="27"/>
      <c r="GM2159" s="27"/>
      <c r="GN2159" s="27"/>
      <c r="GO2159" s="27"/>
      <c r="GP2159" s="27"/>
      <c r="GQ2159" s="27"/>
      <c r="GR2159" s="27"/>
      <c r="GS2159" s="27"/>
      <c r="GT2159" s="27"/>
      <c r="GU2159" s="27"/>
      <c r="GV2159" s="27"/>
      <c r="GW2159" s="27"/>
      <c r="GX2159" s="27"/>
      <c r="GY2159" s="27"/>
      <c r="GZ2159" s="27"/>
      <c r="HA2159" s="27"/>
      <c r="HB2159" s="27"/>
      <c r="HC2159" s="27"/>
      <c r="HD2159" s="27"/>
      <c r="HE2159" s="27"/>
      <c r="HF2159" s="27"/>
      <c r="HG2159" s="27"/>
      <c r="HH2159" s="27"/>
      <c r="HI2159" s="27"/>
      <c r="HJ2159" s="27"/>
      <c r="HK2159" s="27"/>
      <c r="HL2159" s="27"/>
      <c r="HM2159" s="27"/>
      <c r="HN2159" s="27"/>
      <c r="HO2159" s="27"/>
      <c r="HP2159" s="27"/>
      <c r="HQ2159" s="27"/>
      <c r="HR2159" s="27"/>
      <c r="HS2159" s="27"/>
      <c r="HT2159" s="27"/>
      <c r="HU2159" s="27"/>
      <c r="HV2159" s="27"/>
      <c r="HW2159" s="27"/>
      <c r="HX2159" s="27"/>
      <c r="HY2159" s="27"/>
      <c r="HZ2159" s="27"/>
      <c r="IA2159" s="27"/>
      <c r="IB2159" s="27"/>
      <c r="IC2159" s="27"/>
      <c r="ID2159" s="27"/>
      <c r="IE2159" s="27"/>
      <c r="IF2159" s="27"/>
      <c r="IG2159" s="27"/>
      <c r="IH2159" s="27"/>
      <c r="II2159" s="27"/>
      <c r="IJ2159" s="27"/>
      <c r="IK2159" s="27"/>
      <c r="IL2159" s="27"/>
      <c r="IM2159" s="27"/>
      <c r="IN2159" s="27"/>
      <c r="IO2159" s="27"/>
      <c r="IP2159" s="27"/>
      <c r="IQ2159" s="27"/>
      <c r="IR2159" s="27"/>
      <c r="IS2159" s="27"/>
      <c r="IT2159" s="27"/>
      <c r="IU2159" s="27"/>
      <c r="IV2159" s="27"/>
      <c r="IW2159" s="27"/>
      <c r="IX2159" s="27"/>
      <c r="IY2159" s="27"/>
      <c r="IZ2159" s="27"/>
      <c r="JA2159" s="27"/>
      <c r="JB2159" s="27"/>
      <c r="JC2159" s="27"/>
      <c r="JD2159" s="27"/>
      <c r="JE2159" s="27"/>
      <c r="JF2159" s="27"/>
      <c r="JG2159" s="27"/>
      <c r="JH2159" s="27"/>
      <c r="JI2159" s="27"/>
      <c r="JJ2159" s="27"/>
      <c r="JK2159" s="27"/>
      <c r="JL2159" s="27"/>
      <c r="JM2159" s="27"/>
      <c r="JN2159" s="27"/>
      <c r="JO2159" s="27"/>
      <c r="JP2159" s="27"/>
      <c r="JQ2159" s="27"/>
      <c r="JR2159" s="27"/>
      <c r="JS2159" s="27"/>
      <c r="JT2159" s="27"/>
      <c r="JU2159" s="27"/>
      <c r="JV2159" s="27"/>
      <c r="JW2159" s="27"/>
      <c r="JX2159" s="27"/>
      <c r="JY2159" s="27"/>
      <c r="JZ2159" s="27"/>
      <c r="KA2159" s="27"/>
      <c r="KB2159" s="27"/>
      <c r="KC2159" s="27"/>
      <c r="KD2159" s="27"/>
      <c r="KE2159" s="27"/>
      <c r="KF2159" s="27"/>
      <c r="KG2159" s="27"/>
      <c r="KH2159" s="27"/>
      <c r="KI2159" s="27"/>
      <c r="KJ2159" s="27"/>
      <c r="KK2159" s="27"/>
      <c r="KL2159" s="27"/>
      <c r="KM2159" s="27"/>
      <c r="KN2159" s="27"/>
      <c r="KO2159" s="27"/>
      <c r="KP2159" s="27"/>
      <c r="KQ2159" s="27"/>
      <c r="KR2159" s="27"/>
      <c r="KS2159" s="27"/>
      <c r="KT2159" s="27"/>
      <c r="KU2159" s="27"/>
      <c r="KV2159" s="27"/>
      <c r="KW2159" s="27"/>
      <c r="KX2159" s="27"/>
      <c r="KY2159" s="27"/>
      <c r="KZ2159" s="27"/>
      <c r="LA2159" s="27"/>
      <c r="LB2159" s="27"/>
      <c r="LC2159" s="27"/>
      <c r="LD2159" s="27"/>
      <c r="LE2159" s="27"/>
      <c r="LF2159" s="27"/>
      <c r="LG2159" s="27"/>
      <c r="LH2159" s="27"/>
      <c r="LI2159" s="27"/>
      <c r="LJ2159" s="27"/>
      <c r="LK2159" s="27"/>
      <c r="LL2159" s="27"/>
      <c r="LM2159" s="27"/>
      <c r="LN2159" s="27"/>
      <c r="LO2159" s="27"/>
      <c r="LP2159" s="27"/>
      <c r="LQ2159" s="27"/>
      <c r="LR2159" s="27"/>
      <c r="LS2159" s="27"/>
      <c r="LT2159" s="27"/>
      <c r="LU2159" s="27"/>
    </row>
    <row r="2160" spans="8:333" ht="12.75"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27"/>
      <c r="DZ2160" s="27"/>
      <c r="EA2160" s="27"/>
      <c r="EB2160" s="27"/>
      <c r="EC2160" s="27"/>
      <c r="ED2160" s="27"/>
      <c r="EE2160" s="27"/>
      <c r="EF2160" s="27"/>
      <c r="EG2160" s="27"/>
      <c r="EH2160" s="27"/>
      <c r="EI2160" s="27"/>
      <c r="EJ2160" s="27"/>
      <c r="EK2160" s="27"/>
      <c r="EL2160" s="27"/>
      <c r="EM2160" s="27"/>
      <c r="EN2160" s="27"/>
      <c r="EO2160" s="27"/>
      <c r="EP2160" s="27"/>
      <c r="EQ2160" s="27"/>
      <c r="ER2160" s="27"/>
      <c r="ES2160" s="27"/>
      <c r="ET2160" s="27"/>
      <c r="EU2160" s="27"/>
      <c r="EV2160" s="27"/>
      <c r="EW2160" s="27"/>
      <c r="EX2160" s="27"/>
      <c r="EY2160" s="27"/>
      <c r="EZ2160" s="27"/>
      <c r="FA2160" s="27"/>
      <c r="FB2160" s="27"/>
      <c r="FC2160" s="27"/>
      <c r="FD2160" s="27"/>
      <c r="FE2160" s="27"/>
      <c r="FF2160" s="27"/>
      <c r="FG2160" s="27"/>
      <c r="FH2160" s="27"/>
      <c r="FI2160" s="27"/>
      <c r="FJ2160" s="27"/>
      <c r="FK2160" s="27"/>
      <c r="FL2160" s="27"/>
      <c r="FM2160" s="27"/>
      <c r="FN2160" s="27"/>
      <c r="FO2160" s="27"/>
      <c r="FP2160" s="27"/>
      <c r="FQ2160" s="27"/>
      <c r="FR2160" s="27"/>
      <c r="FS2160" s="27"/>
      <c r="FT2160" s="27"/>
      <c r="FU2160" s="27"/>
      <c r="FV2160" s="27"/>
      <c r="FW2160" s="27"/>
      <c r="FX2160" s="27"/>
      <c r="FY2160" s="27"/>
      <c r="FZ2160" s="27"/>
      <c r="GA2160" s="27"/>
      <c r="GB2160" s="27"/>
      <c r="GC2160" s="27"/>
      <c r="GD2160" s="27"/>
      <c r="GE2160" s="27"/>
      <c r="GF2160" s="27"/>
      <c r="GG2160" s="27"/>
      <c r="GH2160" s="27"/>
      <c r="GI2160" s="27"/>
      <c r="GJ2160" s="27"/>
      <c r="GK2160" s="27"/>
      <c r="GL2160" s="27"/>
      <c r="GM2160" s="27"/>
      <c r="GN2160" s="27"/>
      <c r="GO2160" s="27"/>
      <c r="GP2160" s="27"/>
      <c r="GQ2160" s="27"/>
      <c r="GR2160" s="27"/>
      <c r="GS2160" s="27"/>
      <c r="GT2160" s="27"/>
      <c r="GU2160" s="27"/>
      <c r="GV2160" s="27"/>
      <c r="GW2160" s="27"/>
      <c r="GX2160" s="27"/>
      <c r="GY2160" s="27"/>
      <c r="GZ2160" s="27"/>
      <c r="HA2160" s="27"/>
      <c r="HB2160" s="27"/>
      <c r="HC2160" s="27"/>
      <c r="HD2160" s="27"/>
      <c r="HE2160" s="27"/>
      <c r="HF2160" s="27"/>
      <c r="HG2160" s="27"/>
      <c r="HH2160" s="27"/>
      <c r="HI2160" s="27"/>
      <c r="HJ2160" s="27"/>
      <c r="HK2160" s="27"/>
      <c r="HL2160" s="27"/>
      <c r="HM2160" s="27"/>
      <c r="HN2160" s="27"/>
      <c r="HO2160" s="27"/>
      <c r="HP2160" s="27"/>
      <c r="HQ2160" s="27"/>
      <c r="HR2160" s="27"/>
      <c r="HS2160" s="27"/>
      <c r="HT2160" s="27"/>
      <c r="HU2160" s="27"/>
      <c r="HV2160" s="27"/>
      <c r="HW2160" s="27"/>
      <c r="HX2160" s="27"/>
      <c r="HY2160" s="27"/>
      <c r="HZ2160" s="27"/>
      <c r="IA2160" s="27"/>
      <c r="IB2160" s="27"/>
      <c r="IC2160" s="27"/>
      <c r="ID2160" s="27"/>
      <c r="IE2160" s="27"/>
      <c r="IF2160" s="27"/>
      <c r="IG2160" s="27"/>
      <c r="IH2160" s="27"/>
      <c r="II2160" s="27"/>
      <c r="IJ2160" s="27"/>
      <c r="IK2160" s="27"/>
      <c r="IL2160" s="27"/>
      <c r="IM2160" s="27"/>
      <c r="IN2160" s="27"/>
      <c r="IO2160" s="27"/>
      <c r="IP2160" s="27"/>
      <c r="IQ2160" s="27"/>
      <c r="IR2160" s="27"/>
      <c r="IS2160" s="27"/>
      <c r="IT2160" s="27"/>
      <c r="IU2160" s="27"/>
      <c r="IV2160" s="27"/>
      <c r="IW2160" s="27"/>
      <c r="IX2160" s="27"/>
      <c r="IY2160" s="27"/>
      <c r="IZ2160" s="27"/>
      <c r="JA2160" s="27"/>
      <c r="JB2160" s="27"/>
      <c r="JC2160" s="27"/>
      <c r="JD2160" s="27"/>
      <c r="JE2160" s="27"/>
      <c r="JF2160" s="27"/>
      <c r="JG2160" s="27"/>
      <c r="JH2160" s="27"/>
      <c r="JI2160" s="27"/>
      <c r="JJ2160" s="27"/>
      <c r="JK2160" s="27"/>
      <c r="JL2160" s="27"/>
      <c r="JM2160" s="27"/>
      <c r="JN2160" s="27"/>
      <c r="JO2160" s="27"/>
      <c r="JP2160" s="27"/>
      <c r="JQ2160" s="27"/>
      <c r="JR2160" s="27"/>
      <c r="JS2160" s="27"/>
      <c r="JT2160" s="27"/>
      <c r="JU2160" s="27"/>
      <c r="JV2160" s="27"/>
      <c r="JW2160" s="27"/>
      <c r="JX2160" s="27"/>
      <c r="JY2160" s="27"/>
      <c r="JZ2160" s="27"/>
      <c r="KA2160" s="27"/>
      <c r="KB2160" s="27"/>
      <c r="KC2160" s="27"/>
      <c r="KD2160" s="27"/>
      <c r="KE2160" s="27"/>
      <c r="KF2160" s="27"/>
      <c r="KG2160" s="27"/>
      <c r="KH2160" s="27"/>
      <c r="KI2160" s="27"/>
      <c r="KJ2160" s="27"/>
      <c r="KK2160" s="27"/>
      <c r="KL2160" s="27"/>
      <c r="KM2160" s="27"/>
      <c r="KN2160" s="27"/>
      <c r="KO2160" s="27"/>
      <c r="KP2160" s="27"/>
      <c r="KQ2160" s="27"/>
      <c r="KR2160" s="27"/>
      <c r="KS2160" s="27"/>
      <c r="KT2160" s="27"/>
      <c r="KU2160" s="27"/>
      <c r="KV2160" s="27"/>
      <c r="KW2160" s="27"/>
      <c r="KX2160" s="27"/>
      <c r="KY2160" s="27"/>
      <c r="KZ2160" s="27"/>
      <c r="LA2160" s="27"/>
      <c r="LB2160" s="27"/>
      <c r="LC2160" s="27"/>
      <c r="LD2160" s="27"/>
      <c r="LE2160" s="27"/>
      <c r="LF2160" s="27"/>
      <c r="LG2160" s="27"/>
      <c r="LH2160" s="27"/>
      <c r="LI2160" s="27"/>
      <c r="LJ2160" s="27"/>
      <c r="LK2160" s="27"/>
      <c r="LL2160" s="27"/>
      <c r="LM2160" s="27"/>
      <c r="LN2160" s="27"/>
      <c r="LO2160" s="27"/>
      <c r="LP2160" s="27"/>
      <c r="LQ2160" s="27"/>
      <c r="LR2160" s="27"/>
      <c r="LS2160" s="27"/>
      <c r="LT2160" s="27"/>
      <c r="LU2160" s="27"/>
    </row>
    <row r="2161" spans="8:333" ht="12.75"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27"/>
      <c r="DZ2161" s="27"/>
      <c r="EA2161" s="27"/>
      <c r="EB2161" s="27"/>
      <c r="EC2161" s="27"/>
      <c r="ED2161" s="27"/>
      <c r="EE2161" s="27"/>
      <c r="EF2161" s="27"/>
      <c r="EG2161" s="27"/>
      <c r="EH2161" s="27"/>
      <c r="EI2161" s="27"/>
      <c r="EJ2161" s="27"/>
      <c r="EK2161" s="27"/>
      <c r="EL2161" s="27"/>
      <c r="EM2161" s="27"/>
      <c r="EN2161" s="27"/>
      <c r="EO2161" s="27"/>
      <c r="EP2161" s="27"/>
      <c r="EQ2161" s="27"/>
      <c r="ER2161" s="27"/>
      <c r="ES2161" s="27"/>
      <c r="ET2161" s="27"/>
      <c r="EU2161" s="27"/>
      <c r="EV2161" s="27"/>
      <c r="EW2161" s="27"/>
      <c r="EX2161" s="27"/>
      <c r="EY2161" s="27"/>
      <c r="EZ2161" s="27"/>
      <c r="FA2161" s="27"/>
      <c r="FB2161" s="27"/>
      <c r="FC2161" s="27"/>
      <c r="FD2161" s="27"/>
      <c r="FE2161" s="27"/>
      <c r="FF2161" s="27"/>
      <c r="FG2161" s="27"/>
      <c r="FH2161" s="27"/>
      <c r="FI2161" s="27"/>
      <c r="FJ2161" s="27"/>
      <c r="FK2161" s="27"/>
      <c r="FL2161" s="27"/>
      <c r="FM2161" s="27"/>
      <c r="FN2161" s="27"/>
      <c r="FO2161" s="27"/>
      <c r="FP2161" s="27"/>
      <c r="FQ2161" s="27"/>
      <c r="FR2161" s="27"/>
      <c r="FS2161" s="27"/>
      <c r="FT2161" s="27"/>
      <c r="FU2161" s="27"/>
      <c r="FV2161" s="27"/>
      <c r="FW2161" s="27"/>
      <c r="FX2161" s="27"/>
      <c r="FY2161" s="27"/>
      <c r="FZ2161" s="27"/>
      <c r="GA2161" s="27"/>
      <c r="GB2161" s="27"/>
      <c r="GC2161" s="27"/>
      <c r="GD2161" s="27"/>
      <c r="GE2161" s="27"/>
      <c r="GF2161" s="27"/>
      <c r="GG2161" s="27"/>
      <c r="GH2161" s="27"/>
      <c r="GI2161" s="27"/>
      <c r="GJ2161" s="27"/>
      <c r="GK2161" s="27"/>
      <c r="GL2161" s="27"/>
      <c r="GM2161" s="27"/>
      <c r="GN2161" s="27"/>
      <c r="GO2161" s="27"/>
      <c r="GP2161" s="27"/>
      <c r="GQ2161" s="27"/>
      <c r="GR2161" s="27"/>
      <c r="GS2161" s="27"/>
      <c r="GT2161" s="27"/>
      <c r="GU2161" s="27"/>
      <c r="GV2161" s="27"/>
      <c r="GW2161" s="27"/>
      <c r="GX2161" s="27"/>
      <c r="GY2161" s="27"/>
      <c r="GZ2161" s="27"/>
      <c r="HA2161" s="27"/>
      <c r="HB2161" s="27"/>
      <c r="HC2161" s="27"/>
      <c r="HD2161" s="27"/>
      <c r="HE2161" s="27"/>
      <c r="HF2161" s="27"/>
      <c r="HG2161" s="27"/>
      <c r="HH2161" s="27"/>
      <c r="HI2161" s="27"/>
      <c r="HJ2161" s="27"/>
      <c r="HK2161" s="27"/>
      <c r="HL2161" s="27"/>
      <c r="HM2161" s="27"/>
      <c r="HN2161" s="27"/>
      <c r="HO2161" s="27"/>
      <c r="HP2161" s="27"/>
      <c r="HQ2161" s="27"/>
      <c r="HR2161" s="27"/>
      <c r="HS2161" s="27"/>
      <c r="HT2161" s="27"/>
      <c r="HU2161" s="27"/>
      <c r="HV2161" s="27"/>
      <c r="HW2161" s="27"/>
      <c r="HX2161" s="27"/>
      <c r="HY2161" s="27"/>
      <c r="HZ2161" s="27"/>
      <c r="IA2161" s="27"/>
      <c r="IB2161" s="27"/>
      <c r="IC2161" s="27"/>
      <c r="ID2161" s="27"/>
      <c r="IE2161" s="27"/>
      <c r="IF2161" s="27"/>
      <c r="IG2161" s="27"/>
      <c r="IH2161" s="27"/>
      <c r="II2161" s="27"/>
      <c r="IJ2161" s="27"/>
      <c r="IK2161" s="27"/>
      <c r="IL2161" s="27"/>
      <c r="IM2161" s="27"/>
      <c r="IN2161" s="27"/>
      <c r="IO2161" s="27"/>
      <c r="IP2161" s="27"/>
      <c r="IQ2161" s="27"/>
      <c r="IR2161" s="27"/>
      <c r="IS2161" s="27"/>
      <c r="IT2161" s="27"/>
      <c r="IU2161" s="27"/>
      <c r="IV2161" s="27"/>
      <c r="IW2161" s="27"/>
      <c r="IX2161" s="27"/>
      <c r="IY2161" s="27"/>
      <c r="IZ2161" s="27"/>
      <c r="JA2161" s="27"/>
      <c r="JB2161" s="27"/>
      <c r="JC2161" s="27"/>
      <c r="JD2161" s="27"/>
      <c r="JE2161" s="27"/>
      <c r="JF2161" s="27"/>
      <c r="JG2161" s="27"/>
      <c r="JH2161" s="27"/>
      <c r="JI2161" s="27"/>
      <c r="JJ2161" s="27"/>
      <c r="JK2161" s="27"/>
      <c r="JL2161" s="27"/>
      <c r="JM2161" s="27"/>
      <c r="JN2161" s="27"/>
      <c r="JO2161" s="27"/>
      <c r="JP2161" s="27"/>
      <c r="JQ2161" s="27"/>
      <c r="JR2161" s="27"/>
      <c r="JS2161" s="27"/>
      <c r="JT2161" s="27"/>
      <c r="JU2161" s="27"/>
      <c r="JV2161" s="27"/>
      <c r="JW2161" s="27"/>
      <c r="JX2161" s="27"/>
      <c r="JY2161" s="27"/>
      <c r="JZ2161" s="27"/>
      <c r="KA2161" s="27"/>
      <c r="KB2161" s="27"/>
      <c r="KC2161" s="27"/>
      <c r="KD2161" s="27"/>
      <c r="KE2161" s="27"/>
      <c r="KF2161" s="27"/>
      <c r="KG2161" s="27"/>
      <c r="KH2161" s="27"/>
      <c r="KI2161" s="27"/>
      <c r="KJ2161" s="27"/>
      <c r="KK2161" s="27"/>
      <c r="KL2161" s="27"/>
      <c r="KM2161" s="27"/>
      <c r="KN2161" s="27"/>
      <c r="KO2161" s="27"/>
      <c r="KP2161" s="27"/>
      <c r="KQ2161" s="27"/>
      <c r="KR2161" s="27"/>
      <c r="KS2161" s="27"/>
      <c r="KT2161" s="27"/>
      <c r="KU2161" s="27"/>
      <c r="KV2161" s="27"/>
      <c r="KW2161" s="27"/>
      <c r="KX2161" s="27"/>
      <c r="KY2161" s="27"/>
      <c r="KZ2161" s="27"/>
      <c r="LA2161" s="27"/>
      <c r="LB2161" s="27"/>
      <c r="LC2161" s="27"/>
      <c r="LD2161" s="27"/>
      <c r="LE2161" s="27"/>
      <c r="LF2161" s="27"/>
      <c r="LG2161" s="27"/>
      <c r="LH2161" s="27"/>
      <c r="LI2161" s="27"/>
      <c r="LJ2161" s="27"/>
      <c r="LK2161" s="27"/>
      <c r="LL2161" s="27"/>
      <c r="LM2161" s="27"/>
      <c r="LN2161" s="27"/>
      <c r="LO2161" s="27"/>
      <c r="LP2161" s="27"/>
      <c r="LQ2161" s="27"/>
      <c r="LR2161" s="27"/>
      <c r="LS2161" s="27"/>
      <c r="LT2161" s="27"/>
      <c r="LU2161" s="27"/>
    </row>
    <row r="2162" spans="8:333" ht="12.75"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27"/>
      <c r="DZ2162" s="27"/>
      <c r="EA2162" s="27"/>
      <c r="EB2162" s="27"/>
      <c r="EC2162" s="27"/>
      <c r="ED2162" s="27"/>
      <c r="EE2162" s="27"/>
      <c r="EF2162" s="27"/>
      <c r="EG2162" s="27"/>
      <c r="EH2162" s="27"/>
      <c r="EI2162" s="27"/>
      <c r="EJ2162" s="27"/>
      <c r="EK2162" s="27"/>
      <c r="EL2162" s="27"/>
      <c r="EM2162" s="27"/>
      <c r="EN2162" s="27"/>
      <c r="EO2162" s="27"/>
      <c r="EP2162" s="27"/>
      <c r="EQ2162" s="27"/>
      <c r="ER2162" s="27"/>
      <c r="ES2162" s="27"/>
      <c r="ET2162" s="27"/>
      <c r="EU2162" s="27"/>
      <c r="EV2162" s="27"/>
      <c r="EW2162" s="27"/>
      <c r="EX2162" s="27"/>
      <c r="EY2162" s="27"/>
      <c r="EZ2162" s="27"/>
      <c r="FA2162" s="27"/>
      <c r="FB2162" s="27"/>
      <c r="FC2162" s="27"/>
      <c r="FD2162" s="27"/>
      <c r="FE2162" s="27"/>
      <c r="FF2162" s="27"/>
      <c r="FG2162" s="27"/>
      <c r="FH2162" s="27"/>
      <c r="FI2162" s="27"/>
      <c r="FJ2162" s="27"/>
      <c r="FK2162" s="27"/>
      <c r="FL2162" s="27"/>
      <c r="FM2162" s="27"/>
      <c r="FN2162" s="27"/>
      <c r="FO2162" s="27"/>
      <c r="FP2162" s="27"/>
      <c r="FQ2162" s="27"/>
      <c r="FR2162" s="27"/>
      <c r="FS2162" s="27"/>
      <c r="FT2162" s="27"/>
      <c r="FU2162" s="27"/>
      <c r="FV2162" s="27"/>
      <c r="FW2162" s="27"/>
      <c r="FX2162" s="27"/>
      <c r="FY2162" s="27"/>
      <c r="FZ2162" s="27"/>
      <c r="GA2162" s="27"/>
      <c r="GB2162" s="27"/>
      <c r="GC2162" s="27"/>
      <c r="GD2162" s="27"/>
      <c r="GE2162" s="27"/>
      <c r="GF2162" s="27"/>
      <c r="GG2162" s="27"/>
      <c r="GH2162" s="27"/>
      <c r="GI2162" s="27"/>
      <c r="GJ2162" s="27"/>
      <c r="GK2162" s="27"/>
      <c r="GL2162" s="27"/>
      <c r="GM2162" s="27"/>
      <c r="GN2162" s="27"/>
      <c r="GO2162" s="27"/>
      <c r="GP2162" s="27"/>
      <c r="GQ2162" s="27"/>
      <c r="GR2162" s="27"/>
      <c r="GS2162" s="27"/>
      <c r="GT2162" s="27"/>
      <c r="GU2162" s="27"/>
      <c r="GV2162" s="27"/>
      <c r="GW2162" s="27"/>
      <c r="GX2162" s="27"/>
      <c r="GY2162" s="27"/>
      <c r="GZ2162" s="27"/>
      <c r="HA2162" s="27"/>
      <c r="HB2162" s="27"/>
      <c r="HC2162" s="27"/>
      <c r="HD2162" s="27"/>
      <c r="HE2162" s="27"/>
      <c r="HF2162" s="27"/>
      <c r="HG2162" s="27"/>
      <c r="HH2162" s="27"/>
      <c r="HI2162" s="27"/>
      <c r="HJ2162" s="27"/>
      <c r="HK2162" s="27"/>
      <c r="HL2162" s="27"/>
      <c r="HM2162" s="27"/>
      <c r="HN2162" s="27"/>
      <c r="HO2162" s="27"/>
      <c r="HP2162" s="27"/>
      <c r="HQ2162" s="27"/>
      <c r="HR2162" s="27"/>
      <c r="HS2162" s="27"/>
      <c r="HT2162" s="27"/>
      <c r="HU2162" s="27"/>
      <c r="HV2162" s="27"/>
      <c r="HW2162" s="27"/>
      <c r="HX2162" s="27"/>
      <c r="HY2162" s="27"/>
      <c r="HZ2162" s="27"/>
      <c r="IA2162" s="27"/>
      <c r="IB2162" s="27"/>
      <c r="IC2162" s="27"/>
      <c r="ID2162" s="27"/>
      <c r="IE2162" s="27"/>
      <c r="IF2162" s="27"/>
      <c r="IG2162" s="27"/>
      <c r="IH2162" s="27"/>
      <c r="II2162" s="27"/>
      <c r="IJ2162" s="27"/>
      <c r="IK2162" s="27"/>
      <c r="IL2162" s="27"/>
      <c r="IM2162" s="27"/>
      <c r="IN2162" s="27"/>
      <c r="IO2162" s="27"/>
      <c r="IP2162" s="27"/>
      <c r="IQ2162" s="27"/>
      <c r="IR2162" s="27"/>
      <c r="IS2162" s="27"/>
      <c r="IT2162" s="27"/>
      <c r="IU2162" s="27"/>
      <c r="IV2162" s="27"/>
      <c r="IW2162" s="27"/>
      <c r="IX2162" s="27"/>
      <c r="IY2162" s="27"/>
      <c r="IZ2162" s="27"/>
      <c r="JA2162" s="27"/>
      <c r="JB2162" s="27"/>
      <c r="JC2162" s="27"/>
      <c r="JD2162" s="27"/>
      <c r="JE2162" s="27"/>
      <c r="JF2162" s="27"/>
      <c r="JG2162" s="27"/>
      <c r="JH2162" s="27"/>
      <c r="JI2162" s="27"/>
      <c r="JJ2162" s="27"/>
      <c r="JK2162" s="27"/>
      <c r="JL2162" s="27"/>
      <c r="JM2162" s="27"/>
      <c r="JN2162" s="27"/>
      <c r="JO2162" s="27"/>
      <c r="JP2162" s="27"/>
      <c r="JQ2162" s="27"/>
      <c r="JR2162" s="27"/>
      <c r="JS2162" s="27"/>
      <c r="JT2162" s="27"/>
      <c r="JU2162" s="27"/>
      <c r="JV2162" s="27"/>
      <c r="JW2162" s="27"/>
      <c r="JX2162" s="27"/>
      <c r="JY2162" s="27"/>
      <c r="JZ2162" s="27"/>
      <c r="KA2162" s="27"/>
      <c r="KB2162" s="27"/>
      <c r="KC2162" s="27"/>
      <c r="KD2162" s="27"/>
      <c r="KE2162" s="27"/>
      <c r="KF2162" s="27"/>
      <c r="KG2162" s="27"/>
      <c r="KH2162" s="27"/>
      <c r="KI2162" s="27"/>
      <c r="KJ2162" s="27"/>
      <c r="KK2162" s="27"/>
      <c r="KL2162" s="27"/>
      <c r="KM2162" s="27"/>
      <c r="KN2162" s="27"/>
      <c r="KO2162" s="27"/>
      <c r="KP2162" s="27"/>
      <c r="KQ2162" s="27"/>
      <c r="KR2162" s="27"/>
      <c r="KS2162" s="27"/>
      <c r="KT2162" s="27"/>
      <c r="KU2162" s="27"/>
      <c r="KV2162" s="27"/>
      <c r="KW2162" s="27"/>
      <c r="KX2162" s="27"/>
      <c r="KY2162" s="27"/>
      <c r="KZ2162" s="27"/>
      <c r="LA2162" s="27"/>
      <c r="LB2162" s="27"/>
      <c r="LC2162" s="27"/>
      <c r="LD2162" s="27"/>
      <c r="LE2162" s="27"/>
      <c r="LF2162" s="27"/>
      <c r="LG2162" s="27"/>
      <c r="LH2162" s="27"/>
      <c r="LI2162" s="27"/>
      <c r="LJ2162" s="27"/>
      <c r="LK2162" s="27"/>
      <c r="LL2162" s="27"/>
      <c r="LM2162" s="27"/>
      <c r="LN2162" s="27"/>
      <c r="LO2162" s="27"/>
      <c r="LP2162" s="27"/>
      <c r="LQ2162" s="27"/>
      <c r="LR2162" s="27"/>
      <c r="LS2162" s="27"/>
      <c r="LT2162" s="27"/>
      <c r="LU2162" s="27"/>
    </row>
    <row r="2163" spans="8:333" ht="12.75"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27"/>
      <c r="DZ2163" s="27"/>
      <c r="EA2163" s="27"/>
      <c r="EB2163" s="27"/>
      <c r="EC2163" s="27"/>
      <c r="ED2163" s="27"/>
      <c r="EE2163" s="27"/>
      <c r="EF2163" s="27"/>
      <c r="EG2163" s="27"/>
      <c r="EH2163" s="27"/>
      <c r="EI2163" s="27"/>
      <c r="EJ2163" s="27"/>
      <c r="EK2163" s="27"/>
      <c r="EL2163" s="27"/>
      <c r="EM2163" s="27"/>
      <c r="EN2163" s="27"/>
      <c r="EO2163" s="27"/>
      <c r="EP2163" s="27"/>
      <c r="EQ2163" s="27"/>
      <c r="ER2163" s="27"/>
      <c r="ES2163" s="27"/>
      <c r="ET2163" s="27"/>
      <c r="EU2163" s="27"/>
      <c r="EV2163" s="27"/>
      <c r="EW2163" s="27"/>
      <c r="EX2163" s="27"/>
      <c r="EY2163" s="27"/>
      <c r="EZ2163" s="27"/>
      <c r="FA2163" s="27"/>
      <c r="FB2163" s="27"/>
      <c r="FC2163" s="27"/>
      <c r="FD2163" s="27"/>
      <c r="FE2163" s="27"/>
      <c r="FF2163" s="27"/>
      <c r="FG2163" s="27"/>
      <c r="FH2163" s="27"/>
      <c r="FI2163" s="27"/>
      <c r="FJ2163" s="27"/>
      <c r="FK2163" s="27"/>
      <c r="FL2163" s="27"/>
      <c r="FM2163" s="27"/>
      <c r="FN2163" s="27"/>
      <c r="FO2163" s="27"/>
      <c r="FP2163" s="27"/>
      <c r="FQ2163" s="27"/>
      <c r="FR2163" s="27"/>
      <c r="FS2163" s="27"/>
      <c r="FT2163" s="27"/>
      <c r="FU2163" s="27"/>
      <c r="FV2163" s="27"/>
      <c r="FW2163" s="27"/>
      <c r="FX2163" s="27"/>
      <c r="FY2163" s="27"/>
      <c r="FZ2163" s="27"/>
      <c r="GA2163" s="27"/>
      <c r="GB2163" s="27"/>
      <c r="GC2163" s="27"/>
      <c r="GD2163" s="27"/>
      <c r="GE2163" s="27"/>
      <c r="GF2163" s="27"/>
      <c r="GG2163" s="27"/>
      <c r="GH2163" s="27"/>
      <c r="GI2163" s="27"/>
      <c r="GJ2163" s="27"/>
      <c r="GK2163" s="27"/>
      <c r="GL2163" s="27"/>
      <c r="GM2163" s="27"/>
      <c r="GN2163" s="27"/>
      <c r="GO2163" s="27"/>
      <c r="GP2163" s="27"/>
      <c r="GQ2163" s="27"/>
      <c r="GR2163" s="27"/>
      <c r="GS2163" s="27"/>
      <c r="GT2163" s="27"/>
      <c r="GU2163" s="27"/>
      <c r="GV2163" s="27"/>
      <c r="GW2163" s="27"/>
      <c r="GX2163" s="27"/>
      <c r="GY2163" s="27"/>
      <c r="GZ2163" s="27"/>
      <c r="HA2163" s="27"/>
      <c r="HB2163" s="27"/>
      <c r="HC2163" s="27"/>
      <c r="HD2163" s="27"/>
      <c r="HE2163" s="27"/>
      <c r="HF2163" s="27"/>
      <c r="HG2163" s="27"/>
      <c r="HH2163" s="27"/>
      <c r="HI2163" s="27"/>
      <c r="HJ2163" s="27"/>
      <c r="HK2163" s="27"/>
      <c r="HL2163" s="27"/>
      <c r="HM2163" s="27"/>
      <c r="HN2163" s="27"/>
      <c r="HO2163" s="27"/>
      <c r="HP2163" s="27"/>
      <c r="HQ2163" s="27"/>
      <c r="HR2163" s="27"/>
      <c r="HS2163" s="27"/>
      <c r="HT2163" s="27"/>
      <c r="HU2163" s="27"/>
      <c r="HV2163" s="27"/>
      <c r="HW2163" s="27"/>
      <c r="HX2163" s="27"/>
      <c r="HY2163" s="27"/>
      <c r="HZ2163" s="27"/>
      <c r="IA2163" s="27"/>
      <c r="IB2163" s="27"/>
      <c r="IC2163" s="27"/>
      <c r="ID2163" s="27"/>
      <c r="IE2163" s="27"/>
      <c r="IF2163" s="27"/>
      <c r="IG2163" s="27"/>
      <c r="IH2163" s="27"/>
      <c r="II2163" s="27"/>
      <c r="IJ2163" s="27"/>
      <c r="IK2163" s="27"/>
      <c r="IL2163" s="27"/>
      <c r="IM2163" s="27"/>
      <c r="IN2163" s="27"/>
      <c r="IO2163" s="27"/>
      <c r="IP2163" s="27"/>
      <c r="IQ2163" s="27"/>
      <c r="IR2163" s="27"/>
      <c r="IS2163" s="27"/>
      <c r="IT2163" s="27"/>
      <c r="IU2163" s="27"/>
      <c r="IV2163" s="27"/>
      <c r="IW2163" s="27"/>
      <c r="IX2163" s="27"/>
      <c r="IY2163" s="27"/>
      <c r="IZ2163" s="27"/>
      <c r="JA2163" s="27"/>
      <c r="JB2163" s="27"/>
      <c r="JC2163" s="27"/>
      <c r="JD2163" s="27"/>
      <c r="JE2163" s="27"/>
      <c r="JF2163" s="27"/>
      <c r="JG2163" s="27"/>
      <c r="JH2163" s="27"/>
      <c r="JI2163" s="27"/>
      <c r="JJ2163" s="27"/>
      <c r="JK2163" s="27"/>
      <c r="JL2163" s="27"/>
      <c r="JM2163" s="27"/>
      <c r="JN2163" s="27"/>
      <c r="JO2163" s="27"/>
      <c r="JP2163" s="27"/>
      <c r="JQ2163" s="27"/>
      <c r="JR2163" s="27"/>
      <c r="JS2163" s="27"/>
      <c r="JT2163" s="27"/>
      <c r="JU2163" s="27"/>
      <c r="JV2163" s="27"/>
      <c r="JW2163" s="27"/>
      <c r="JX2163" s="27"/>
      <c r="JY2163" s="27"/>
      <c r="JZ2163" s="27"/>
      <c r="KA2163" s="27"/>
      <c r="KB2163" s="27"/>
      <c r="KC2163" s="27"/>
      <c r="KD2163" s="27"/>
      <c r="KE2163" s="27"/>
      <c r="KF2163" s="27"/>
      <c r="KG2163" s="27"/>
      <c r="KH2163" s="27"/>
      <c r="KI2163" s="27"/>
      <c r="KJ2163" s="27"/>
      <c r="KK2163" s="27"/>
      <c r="KL2163" s="27"/>
      <c r="KM2163" s="27"/>
      <c r="KN2163" s="27"/>
      <c r="KO2163" s="27"/>
      <c r="KP2163" s="27"/>
      <c r="KQ2163" s="27"/>
      <c r="KR2163" s="27"/>
      <c r="KS2163" s="27"/>
      <c r="KT2163" s="27"/>
      <c r="KU2163" s="27"/>
      <c r="KV2163" s="27"/>
      <c r="KW2163" s="27"/>
      <c r="KX2163" s="27"/>
      <c r="KY2163" s="27"/>
      <c r="KZ2163" s="27"/>
      <c r="LA2163" s="27"/>
      <c r="LB2163" s="27"/>
      <c r="LC2163" s="27"/>
      <c r="LD2163" s="27"/>
      <c r="LE2163" s="27"/>
      <c r="LF2163" s="27"/>
      <c r="LG2163" s="27"/>
      <c r="LH2163" s="27"/>
      <c r="LI2163" s="27"/>
      <c r="LJ2163" s="27"/>
      <c r="LK2163" s="27"/>
      <c r="LL2163" s="27"/>
      <c r="LM2163" s="27"/>
      <c r="LN2163" s="27"/>
      <c r="LO2163" s="27"/>
      <c r="LP2163" s="27"/>
      <c r="LQ2163" s="27"/>
      <c r="LR2163" s="27"/>
      <c r="LS2163" s="27"/>
      <c r="LT2163" s="27"/>
      <c r="LU2163" s="27"/>
    </row>
    <row r="2164" spans="8:333" ht="12.75"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27"/>
      <c r="DZ2164" s="27"/>
      <c r="EA2164" s="27"/>
      <c r="EB2164" s="27"/>
      <c r="EC2164" s="27"/>
      <c r="ED2164" s="27"/>
      <c r="EE2164" s="27"/>
      <c r="EF2164" s="27"/>
      <c r="EG2164" s="27"/>
      <c r="EH2164" s="27"/>
      <c r="EI2164" s="27"/>
      <c r="EJ2164" s="27"/>
      <c r="EK2164" s="27"/>
      <c r="EL2164" s="27"/>
      <c r="EM2164" s="27"/>
      <c r="EN2164" s="27"/>
      <c r="EO2164" s="27"/>
      <c r="EP2164" s="27"/>
      <c r="EQ2164" s="27"/>
      <c r="ER2164" s="27"/>
      <c r="ES2164" s="27"/>
      <c r="ET2164" s="27"/>
      <c r="EU2164" s="27"/>
      <c r="EV2164" s="27"/>
      <c r="EW2164" s="27"/>
      <c r="EX2164" s="27"/>
      <c r="EY2164" s="27"/>
      <c r="EZ2164" s="27"/>
      <c r="FA2164" s="27"/>
      <c r="FB2164" s="27"/>
      <c r="FC2164" s="27"/>
      <c r="FD2164" s="27"/>
      <c r="FE2164" s="27"/>
      <c r="FF2164" s="27"/>
      <c r="FG2164" s="27"/>
      <c r="FH2164" s="27"/>
      <c r="FI2164" s="27"/>
      <c r="FJ2164" s="27"/>
      <c r="FK2164" s="27"/>
      <c r="FL2164" s="27"/>
      <c r="FM2164" s="27"/>
      <c r="FN2164" s="27"/>
      <c r="FO2164" s="27"/>
      <c r="FP2164" s="27"/>
      <c r="FQ2164" s="27"/>
      <c r="FR2164" s="27"/>
      <c r="FS2164" s="27"/>
      <c r="FT2164" s="27"/>
      <c r="FU2164" s="27"/>
      <c r="FV2164" s="27"/>
      <c r="FW2164" s="27"/>
      <c r="FX2164" s="27"/>
      <c r="FY2164" s="27"/>
      <c r="FZ2164" s="27"/>
      <c r="GA2164" s="27"/>
      <c r="GB2164" s="27"/>
      <c r="GC2164" s="27"/>
      <c r="GD2164" s="27"/>
      <c r="GE2164" s="27"/>
      <c r="GF2164" s="27"/>
      <c r="GG2164" s="27"/>
      <c r="GH2164" s="27"/>
      <c r="GI2164" s="27"/>
      <c r="GJ2164" s="27"/>
      <c r="GK2164" s="27"/>
      <c r="GL2164" s="27"/>
      <c r="GM2164" s="27"/>
      <c r="GN2164" s="27"/>
      <c r="GO2164" s="27"/>
      <c r="GP2164" s="27"/>
      <c r="GQ2164" s="27"/>
      <c r="GR2164" s="27"/>
      <c r="GS2164" s="27"/>
      <c r="GT2164" s="27"/>
      <c r="GU2164" s="27"/>
      <c r="GV2164" s="27"/>
      <c r="GW2164" s="27"/>
      <c r="GX2164" s="27"/>
      <c r="GY2164" s="27"/>
      <c r="GZ2164" s="27"/>
      <c r="HA2164" s="27"/>
      <c r="HB2164" s="27"/>
      <c r="HC2164" s="27"/>
      <c r="HD2164" s="27"/>
      <c r="HE2164" s="27"/>
      <c r="HF2164" s="27"/>
      <c r="HG2164" s="27"/>
      <c r="HH2164" s="27"/>
      <c r="HI2164" s="27"/>
      <c r="HJ2164" s="27"/>
      <c r="HK2164" s="27"/>
      <c r="HL2164" s="27"/>
      <c r="HM2164" s="27"/>
      <c r="HN2164" s="27"/>
      <c r="HO2164" s="27"/>
      <c r="HP2164" s="27"/>
      <c r="HQ2164" s="27"/>
      <c r="HR2164" s="27"/>
      <c r="HS2164" s="27"/>
      <c r="HT2164" s="27"/>
      <c r="HU2164" s="27"/>
      <c r="HV2164" s="27"/>
      <c r="HW2164" s="27"/>
      <c r="HX2164" s="27"/>
      <c r="HY2164" s="27"/>
      <c r="HZ2164" s="27"/>
      <c r="IA2164" s="27"/>
      <c r="IB2164" s="27"/>
      <c r="IC2164" s="27"/>
      <c r="ID2164" s="27"/>
      <c r="IE2164" s="27"/>
      <c r="IF2164" s="27"/>
      <c r="IG2164" s="27"/>
      <c r="IH2164" s="27"/>
      <c r="II2164" s="27"/>
      <c r="IJ2164" s="27"/>
      <c r="IK2164" s="27"/>
      <c r="IL2164" s="27"/>
      <c r="IM2164" s="27"/>
      <c r="IN2164" s="27"/>
      <c r="IO2164" s="27"/>
      <c r="IP2164" s="27"/>
      <c r="IQ2164" s="27"/>
      <c r="IR2164" s="27"/>
      <c r="IS2164" s="27"/>
      <c r="IT2164" s="27"/>
      <c r="IU2164" s="27"/>
      <c r="IV2164" s="27"/>
      <c r="IW2164" s="27"/>
      <c r="IX2164" s="27"/>
      <c r="IY2164" s="27"/>
      <c r="IZ2164" s="27"/>
      <c r="JA2164" s="27"/>
      <c r="JB2164" s="27"/>
      <c r="JC2164" s="27"/>
      <c r="JD2164" s="27"/>
      <c r="JE2164" s="27"/>
      <c r="JF2164" s="27"/>
      <c r="JG2164" s="27"/>
      <c r="JH2164" s="27"/>
      <c r="JI2164" s="27"/>
      <c r="JJ2164" s="27"/>
      <c r="JK2164" s="27"/>
      <c r="JL2164" s="27"/>
      <c r="JM2164" s="27"/>
      <c r="JN2164" s="27"/>
      <c r="JO2164" s="27"/>
      <c r="JP2164" s="27"/>
      <c r="JQ2164" s="27"/>
      <c r="JR2164" s="27"/>
      <c r="JS2164" s="27"/>
      <c r="JT2164" s="27"/>
      <c r="JU2164" s="27"/>
      <c r="JV2164" s="27"/>
      <c r="JW2164" s="27"/>
      <c r="JX2164" s="27"/>
      <c r="JY2164" s="27"/>
      <c r="JZ2164" s="27"/>
      <c r="KA2164" s="27"/>
      <c r="KB2164" s="27"/>
      <c r="KC2164" s="27"/>
      <c r="KD2164" s="27"/>
      <c r="KE2164" s="27"/>
      <c r="KF2164" s="27"/>
      <c r="KG2164" s="27"/>
      <c r="KH2164" s="27"/>
      <c r="KI2164" s="27"/>
      <c r="KJ2164" s="27"/>
      <c r="KK2164" s="27"/>
      <c r="KL2164" s="27"/>
      <c r="KM2164" s="27"/>
      <c r="KN2164" s="27"/>
      <c r="KO2164" s="27"/>
      <c r="KP2164" s="27"/>
      <c r="KQ2164" s="27"/>
      <c r="KR2164" s="27"/>
      <c r="KS2164" s="27"/>
      <c r="KT2164" s="27"/>
      <c r="KU2164" s="27"/>
      <c r="KV2164" s="27"/>
      <c r="KW2164" s="27"/>
      <c r="KX2164" s="27"/>
      <c r="KY2164" s="27"/>
      <c r="KZ2164" s="27"/>
      <c r="LA2164" s="27"/>
      <c r="LB2164" s="27"/>
      <c r="LC2164" s="27"/>
      <c r="LD2164" s="27"/>
      <c r="LE2164" s="27"/>
      <c r="LF2164" s="27"/>
      <c r="LG2164" s="27"/>
      <c r="LH2164" s="27"/>
      <c r="LI2164" s="27"/>
      <c r="LJ2164" s="27"/>
      <c r="LK2164" s="27"/>
      <c r="LL2164" s="27"/>
      <c r="LM2164" s="27"/>
      <c r="LN2164" s="27"/>
      <c r="LO2164" s="27"/>
      <c r="LP2164" s="27"/>
      <c r="LQ2164" s="27"/>
      <c r="LR2164" s="27"/>
      <c r="LS2164" s="27"/>
      <c r="LT2164" s="27"/>
      <c r="LU2164" s="27"/>
    </row>
    <row r="2165" spans="8:333" ht="12.75"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27"/>
      <c r="DZ2165" s="27"/>
      <c r="EA2165" s="27"/>
      <c r="EB2165" s="27"/>
      <c r="EC2165" s="27"/>
      <c r="ED2165" s="27"/>
      <c r="EE2165" s="27"/>
      <c r="EF2165" s="27"/>
      <c r="EG2165" s="27"/>
      <c r="EH2165" s="27"/>
      <c r="EI2165" s="27"/>
      <c r="EJ2165" s="27"/>
      <c r="EK2165" s="27"/>
      <c r="EL2165" s="27"/>
      <c r="EM2165" s="27"/>
      <c r="EN2165" s="27"/>
      <c r="EO2165" s="27"/>
      <c r="EP2165" s="27"/>
      <c r="EQ2165" s="27"/>
      <c r="ER2165" s="27"/>
      <c r="ES2165" s="27"/>
      <c r="ET2165" s="27"/>
      <c r="EU2165" s="27"/>
      <c r="EV2165" s="27"/>
      <c r="EW2165" s="27"/>
      <c r="EX2165" s="27"/>
      <c r="EY2165" s="27"/>
      <c r="EZ2165" s="27"/>
      <c r="FA2165" s="27"/>
      <c r="FB2165" s="27"/>
      <c r="FC2165" s="27"/>
      <c r="FD2165" s="27"/>
      <c r="FE2165" s="27"/>
      <c r="FF2165" s="27"/>
      <c r="FG2165" s="27"/>
      <c r="FH2165" s="27"/>
      <c r="FI2165" s="27"/>
      <c r="FJ2165" s="27"/>
      <c r="FK2165" s="27"/>
      <c r="FL2165" s="27"/>
      <c r="FM2165" s="27"/>
      <c r="FN2165" s="27"/>
      <c r="FO2165" s="27"/>
      <c r="FP2165" s="27"/>
      <c r="FQ2165" s="27"/>
      <c r="FR2165" s="27"/>
      <c r="FS2165" s="27"/>
      <c r="FT2165" s="27"/>
      <c r="FU2165" s="27"/>
      <c r="FV2165" s="27"/>
      <c r="FW2165" s="27"/>
      <c r="FX2165" s="27"/>
      <c r="FY2165" s="27"/>
      <c r="FZ2165" s="27"/>
      <c r="GA2165" s="27"/>
      <c r="GB2165" s="27"/>
      <c r="GC2165" s="27"/>
      <c r="GD2165" s="27"/>
      <c r="GE2165" s="27"/>
      <c r="GF2165" s="27"/>
      <c r="GG2165" s="27"/>
      <c r="GH2165" s="27"/>
      <c r="GI2165" s="27"/>
      <c r="GJ2165" s="27"/>
      <c r="GK2165" s="27"/>
      <c r="GL2165" s="27"/>
      <c r="GM2165" s="27"/>
      <c r="GN2165" s="27"/>
      <c r="GO2165" s="27"/>
      <c r="GP2165" s="27"/>
      <c r="GQ2165" s="27"/>
      <c r="GR2165" s="27"/>
      <c r="GS2165" s="27"/>
      <c r="GT2165" s="27"/>
      <c r="GU2165" s="27"/>
      <c r="GV2165" s="27"/>
      <c r="GW2165" s="27"/>
      <c r="GX2165" s="27"/>
      <c r="GY2165" s="27"/>
      <c r="GZ2165" s="27"/>
      <c r="HA2165" s="27"/>
      <c r="HB2165" s="27"/>
      <c r="HC2165" s="27"/>
      <c r="HD2165" s="27"/>
      <c r="HE2165" s="27"/>
      <c r="HF2165" s="27"/>
      <c r="HG2165" s="27"/>
      <c r="HH2165" s="27"/>
      <c r="HI2165" s="27"/>
      <c r="HJ2165" s="27"/>
      <c r="HK2165" s="27"/>
      <c r="HL2165" s="27"/>
      <c r="HM2165" s="27"/>
      <c r="HN2165" s="27"/>
      <c r="HO2165" s="27"/>
      <c r="HP2165" s="27"/>
      <c r="HQ2165" s="27"/>
      <c r="HR2165" s="27"/>
      <c r="HS2165" s="27"/>
      <c r="HT2165" s="27"/>
      <c r="HU2165" s="27"/>
      <c r="HV2165" s="27"/>
      <c r="HW2165" s="27"/>
      <c r="HX2165" s="27"/>
      <c r="HY2165" s="27"/>
      <c r="HZ2165" s="27"/>
      <c r="IA2165" s="27"/>
      <c r="IB2165" s="27"/>
      <c r="IC2165" s="27"/>
      <c r="ID2165" s="27"/>
      <c r="IE2165" s="27"/>
      <c r="IF2165" s="27"/>
      <c r="IG2165" s="27"/>
      <c r="IH2165" s="27"/>
      <c r="II2165" s="27"/>
      <c r="IJ2165" s="27"/>
      <c r="IK2165" s="27"/>
      <c r="IL2165" s="27"/>
      <c r="IM2165" s="27"/>
      <c r="IN2165" s="27"/>
      <c r="IO2165" s="27"/>
      <c r="IP2165" s="27"/>
      <c r="IQ2165" s="27"/>
      <c r="IR2165" s="27"/>
      <c r="IS2165" s="27"/>
      <c r="IT2165" s="27"/>
      <c r="IU2165" s="27"/>
      <c r="IV2165" s="27"/>
      <c r="IW2165" s="27"/>
      <c r="IX2165" s="27"/>
      <c r="IY2165" s="27"/>
      <c r="IZ2165" s="27"/>
      <c r="JA2165" s="27"/>
      <c r="JB2165" s="27"/>
      <c r="JC2165" s="27"/>
      <c r="JD2165" s="27"/>
      <c r="JE2165" s="27"/>
      <c r="JF2165" s="27"/>
      <c r="JG2165" s="27"/>
      <c r="JH2165" s="27"/>
      <c r="JI2165" s="27"/>
      <c r="JJ2165" s="27"/>
      <c r="JK2165" s="27"/>
      <c r="JL2165" s="27"/>
      <c r="JM2165" s="27"/>
      <c r="JN2165" s="27"/>
      <c r="JO2165" s="27"/>
      <c r="JP2165" s="27"/>
      <c r="JQ2165" s="27"/>
      <c r="JR2165" s="27"/>
      <c r="JS2165" s="27"/>
      <c r="JT2165" s="27"/>
      <c r="JU2165" s="27"/>
      <c r="JV2165" s="27"/>
      <c r="JW2165" s="27"/>
      <c r="JX2165" s="27"/>
      <c r="JY2165" s="27"/>
      <c r="JZ2165" s="27"/>
      <c r="KA2165" s="27"/>
      <c r="KB2165" s="27"/>
      <c r="KC2165" s="27"/>
      <c r="KD2165" s="27"/>
      <c r="KE2165" s="27"/>
      <c r="KF2165" s="27"/>
      <c r="KG2165" s="27"/>
      <c r="KH2165" s="27"/>
      <c r="KI2165" s="27"/>
      <c r="KJ2165" s="27"/>
      <c r="KK2165" s="27"/>
      <c r="KL2165" s="27"/>
      <c r="KM2165" s="27"/>
      <c r="KN2165" s="27"/>
      <c r="KO2165" s="27"/>
      <c r="KP2165" s="27"/>
      <c r="KQ2165" s="27"/>
      <c r="KR2165" s="27"/>
      <c r="KS2165" s="27"/>
      <c r="KT2165" s="27"/>
      <c r="KU2165" s="27"/>
      <c r="KV2165" s="27"/>
      <c r="KW2165" s="27"/>
      <c r="KX2165" s="27"/>
      <c r="KY2165" s="27"/>
      <c r="KZ2165" s="27"/>
      <c r="LA2165" s="27"/>
      <c r="LB2165" s="27"/>
      <c r="LC2165" s="27"/>
      <c r="LD2165" s="27"/>
      <c r="LE2165" s="27"/>
      <c r="LF2165" s="27"/>
      <c r="LG2165" s="27"/>
      <c r="LH2165" s="27"/>
      <c r="LI2165" s="27"/>
      <c r="LJ2165" s="27"/>
      <c r="LK2165" s="27"/>
      <c r="LL2165" s="27"/>
      <c r="LM2165" s="27"/>
      <c r="LN2165" s="27"/>
      <c r="LO2165" s="27"/>
      <c r="LP2165" s="27"/>
      <c r="LQ2165" s="27"/>
      <c r="LR2165" s="27"/>
      <c r="LS2165" s="27"/>
      <c r="LT2165" s="27"/>
      <c r="LU2165" s="27"/>
    </row>
    <row r="2166" spans="8:333" ht="12.75"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27"/>
      <c r="DZ2166" s="27"/>
      <c r="EA2166" s="27"/>
      <c r="EB2166" s="27"/>
      <c r="EC2166" s="27"/>
      <c r="ED2166" s="27"/>
      <c r="EE2166" s="27"/>
      <c r="EF2166" s="27"/>
      <c r="EG2166" s="27"/>
      <c r="EH2166" s="27"/>
      <c r="EI2166" s="27"/>
      <c r="EJ2166" s="27"/>
      <c r="EK2166" s="27"/>
      <c r="EL2166" s="27"/>
      <c r="EM2166" s="27"/>
      <c r="EN2166" s="27"/>
      <c r="EO2166" s="27"/>
      <c r="EP2166" s="27"/>
      <c r="EQ2166" s="27"/>
      <c r="ER2166" s="27"/>
      <c r="ES2166" s="27"/>
      <c r="ET2166" s="27"/>
      <c r="EU2166" s="27"/>
      <c r="EV2166" s="27"/>
      <c r="EW2166" s="27"/>
      <c r="EX2166" s="27"/>
      <c r="EY2166" s="27"/>
      <c r="EZ2166" s="27"/>
      <c r="FA2166" s="27"/>
      <c r="FB2166" s="27"/>
      <c r="FC2166" s="27"/>
      <c r="FD2166" s="27"/>
      <c r="FE2166" s="27"/>
      <c r="FF2166" s="27"/>
      <c r="FG2166" s="27"/>
      <c r="FH2166" s="27"/>
      <c r="FI2166" s="27"/>
      <c r="FJ2166" s="27"/>
      <c r="FK2166" s="27"/>
      <c r="FL2166" s="27"/>
      <c r="FM2166" s="27"/>
      <c r="FN2166" s="27"/>
      <c r="FO2166" s="27"/>
      <c r="FP2166" s="27"/>
      <c r="FQ2166" s="27"/>
      <c r="FR2166" s="27"/>
      <c r="FS2166" s="27"/>
      <c r="FT2166" s="27"/>
      <c r="FU2166" s="27"/>
      <c r="FV2166" s="27"/>
      <c r="FW2166" s="27"/>
      <c r="FX2166" s="27"/>
      <c r="FY2166" s="27"/>
      <c r="FZ2166" s="27"/>
      <c r="GA2166" s="27"/>
      <c r="GB2166" s="27"/>
      <c r="GC2166" s="27"/>
      <c r="GD2166" s="27"/>
      <c r="GE2166" s="27"/>
      <c r="GF2166" s="27"/>
      <c r="GG2166" s="27"/>
      <c r="GH2166" s="27"/>
      <c r="GI2166" s="27"/>
      <c r="GJ2166" s="27"/>
      <c r="GK2166" s="27"/>
      <c r="GL2166" s="27"/>
      <c r="GM2166" s="27"/>
      <c r="GN2166" s="27"/>
      <c r="GO2166" s="27"/>
      <c r="GP2166" s="27"/>
      <c r="GQ2166" s="27"/>
      <c r="GR2166" s="27"/>
      <c r="GS2166" s="27"/>
      <c r="GT2166" s="27"/>
      <c r="GU2166" s="27"/>
      <c r="GV2166" s="27"/>
      <c r="GW2166" s="27"/>
      <c r="GX2166" s="27"/>
      <c r="GY2166" s="27"/>
      <c r="GZ2166" s="27"/>
      <c r="HA2166" s="27"/>
      <c r="HB2166" s="27"/>
      <c r="HC2166" s="27"/>
      <c r="HD2166" s="27"/>
      <c r="HE2166" s="27"/>
      <c r="HF2166" s="27"/>
      <c r="HG2166" s="27"/>
      <c r="HH2166" s="27"/>
      <c r="HI2166" s="27"/>
      <c r="HJ2166" s="27"/>
      <c r="HK2166" s="27"/>
      <c r="HL2166" s="27"/>
      <c r="HM2166" s="27"/>
      <c r="HN2166" s="27"/>
      <c r="HO2166" s="27"/>
      <c r="HP2166" s="27"/>
      <c r="HQ2166" s="27"/>
      <c r="HR2166" s="27"/>
      <c r="HS2166" s="27"/>
      <c r="HT2166" s="27"/>
      <c r="HU2166" s="27"/>
      <c r="HV2166" s="27"/>
      <c r="HW2166" s="27"/>
      <c r="HX2166" s="27"/>
      <c r="HY2166" s="27"/>
      <c r="HZ2166" s="27"/>
      <c r="IA2166" s="27"/>
      <c r="IB2166" s="27"/>
      <c r="IC2166" s="27"/>
      <c r="ID2166" s="27"/>
      <c r="IE2166" s="27"/>
      <c r="IF2166" s="27"/>
      <c r="IG2166" s="27"/>
      <c r="IH2166" s="27"/>
      <c r="II2166" s="27"/>
      <c r="IJ2166" s="27"/>
      <c r="IK2166" s="27"/>
      <c r="IL2166" s="27"/>
      <c r="IM2166" s="27"/>
      <c r="IN2166" s="27"/>
      <c r="IO2166" s="27"/>
      <c r="IP2166" s="27"/>
      <c r="IQ2166" s="27"/>
      <c r="IR2166" s="27"/>
      <c r="IS2166" s="27"/>
      <c r="IT2166" s="27"/>
      <c r="IU2166" s="27"/>
      <c r="IV2166" s="27"/>
      <c r="IW2166" s="27"/>
      <c r="IX2166" s="27"/>
      <c r="IY2166" s="27"/>
      <c r="IZ2166" s="27"/>
      <c r="JA2166" s="27"/>
      <c r="JB2166" s="27"/>
      <c r="JC2166" s="27"/>
      <c r="JD2166" s="27"/>
      <c r="JE2166" s="27"/>
      <c r="JF2166" s="27"/>
      <c r="JG2166" s="27"/>
      <c r="JH2166" s="27"/>
      <c r="JI2166" s="27"/>
      <c r="JJ2166" s="27"/>
      <c r="JK2166" s="27"/>
      <c r="JL2166" s="27"/>
      <c r="JM2166" s="27"/>
      <c r="JN2166" s="27"/>
      <c r="JO2166" s="27"/>
      <c r="JP2166" s="27"/>
      <c r="JQ2166" s="27"/>
      <c r="JR2166" s="27"/>
      <c r="JS2166" s="27"/>
      <c r="JT2166" s="27"/>
      <c r="JU2166" s="27"/>
      <c r="JV2166" s="27"/>
      <c r="JW2166" s="27"/>
      <c r="JX2166" s="27"/>
      <c r="JY2166" s="27"/>
      <c r="JZ2166" s="27"/>
      <c r="KA2166" s="27"/>
      <c r="KB2166" s="27"/>
      <c r="KC2166" s="27"/>
      <c r="KD2166" s="27"/>
      <c r="KE2166" s="27"/>
      <c r="KF2166" s="27"/>
      <c r="KG2166" s="27"/>
      <c r="KH2166" s="27"/>
      <c r="KI2166" s="27"/>
      <c r="KJ2166" s="27"/>
      <c r="KK2166" s="27"/>
      <c r="KL2166" s="27"/>
      <c r="KM2166" s="27"/>
      <c r="KN2166" s="27"/>
      <c r="KO2166" s="27"/>
      <c r="KP2166" s="27"/>
      <c r="KQ2166" s="27"/>
      <c r="KR2166" s="27"/>
      <c r="KS2166" s="27"/>
      <c r="KT2166" s="27"/>
      <c r="KU2166" s="27"/>
      <c r="KV2166" s="27"/>
      <c r="KW2166" s="27"/>
      <c r="KX2166" s="27"/>
      <c r="KY2166" s="27"/>
      <c r="KZ2166" s="27"/>
      <c r="LA2166" s="27"/>
      <c r="LB2166" s="27"/>
      <c r="LC2166" s="27"/>
      <c r="LD2166" s="27"/>
      <c r="LE2166" s="27"/>
      <c r="LF2166" s="27"/>
      <c r="LG2166" s="27"/>
      <c r="LH2166" s="27"/>
      <c r="LI2166" s="27"/>
      <c r="LJ2166" s="27"/>
      <c r="LK2166" s="27"/>
      <c r="LL2166" s="27"/>
      <c r="LM2166" s="27"/>
      <c r="LN2166" s="27"/>
      <c r="LO2166" s="27"/>
      <c r="LP2166" s="27"/>
      <c r="LQ2166" s="27"/>
      <c r="LR2166" s="27"/>
      <c r="LS2166" s="27"/>
      <c r="LT2166" s="27"/>
      <c r="LU2166" s="27"/>
    </row>
    <row r="2167" spans="8:333" ht="12.75"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X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27"/>
      <c r="DZ2167" s="27"/>
      <c r="EA2167" s="27"/>
      <c r="EB2167" s="27"/>
      <c r="EC2167" s="27"/>
      <c r="ED2167" s="27"/>
      <c r="EE2167" s="27"/>
      <c r="EF2167" s="27"/>
      <c r="EG2167" s="27"/>
      <c r="EH2167" s="27"/>
      <c r="EI2167" s="27"/>
      <c r="EJ2167" s="27"/>
      <c r="EK2167" s="27"/>
      <c r="EL2167" s="27"/>
      <c r="EM2167" s="27"/>
      <c r="EN2167" s="27"/>
      <c r="EO2167" s="27"/>
      <c r="EP2167" s="27"/>
      <c r="EQ2167" s="27"/>
      <c r="ER2167" s="27"/>
      <c r="ES2167" s="27"/>
      <c r="ET2167" s="27"/>
      <c r="EU2167" s="27"/>
      <c r="EV2167" s="27"/>
      <c r="EW2167" s="27"/>
      <c r="EX2167" s="27"/>
      <c r="EY2167" s="27"/>
      <c r="EZ2167" s="27"/>
      <c r="FA2167" s="27"/>
      <c r="FB2167" s="27"/>
      <c r="FC2167" s="27"/>
      <c r="FD2167" s="27"/>
      <c r="FE2167" s="27"/>
      <c r="FF2167" s="27"/>
      <c r="FG2167" s="27"/>
      <c r="FH2167" s="27"/>
      <c r="FI2167" s="27"/>
      <c r="FJ2167" s="27"/>
      <c r="FK2167" s="27"/>
      <c r="FL2167" s="27"/>
      <c r="FM2167" s="27"/>
      <c r="FN2167" s="27"/>
      <c r="FO2167" s="27"/>
      <c r="FP2167" s="27"/>
      <c r="FQ2167" s="27"/>
      <c r="FR2167" s="27"/>
      <c r="FS2167" s="27"/>
      <c r="FT2167" s="27"/>
      <c r="FU2167" s="27"/>
      <c r="FV2167" s="27"/>
      <c r="FW2167" s="27"/>
      <c r="FX2167" s="27"/>
      <c r="FY2167" s="27"/>
      <c r="FZ2167" s="27"/>
      <c r="GA2167" s="27"/>
      <c r="GB2167" s="27"/>
      <c r="GC2167" s="27"/>
      <c r="GD2167" s="27"/>
      <c r="GE2167" s="27"/>
      <c r="GF2167" s="27"/>
      <c r="GG2167" s="27"/>
      <c r="GH2167" s="27"/>
      <c r="GI2167" s="27"/>
      <c r="GJ2167" s="27"/>
      <c r="GK2167" s="27"/>
      <c r="GL2167" s="27"/>
      <c r="GM2167" s="27"/>
      <c r="GN2167" s="27"/>
      <c r="GO2167" s="27"/>
      <c r="GP2167" s="27"/>
      <c r="GQ2167" s="27"/>
      <c r="GR2167" s="27"/>
      <c r="GS2167" s="27"/>
      <c r="GT2167" s="27"/>
      <c r="GU2167" s="27"/>
      <c r="GV2167" s="27"/>
      <c r="GW2167" s="27"/>
      <c r="GX2167" s="27"/>
      <c r="GY2167" s="27"/>
      <c r="GZ2167" s="27"/>
      <c r="HA2167" s="27"/>
      <c r="HB2167" s="27"/>
      <c r="HC2167" s="27"/>
      <c r="HD2167" s="27"/>
      <c r="HE2167" s="27"/>
      <c r="HF2167" s="27"/>
      <c r="HG2167" s="27"/>
      <c r="HH2167" s="27"/>
      <c r="HI2167" s="27"/>
      <c r="HJ2167" s="27"/>
      <c r="HK2167" s="27"/>
      <c r="HL2167" s="27"/>
      <c r="HM2167" s="27"/>
      <c r="HN2167" s="27"/>
      <c r="HO2167" s="27"/>
      <c r="HP2167" s="27"/>
      <c r="HQ2167" s="27"/>
      <c r="HR2167" s="27"/>
      <c r="HS2167" s="27"/>
      <c r="HT2167" s="27"/>
      <c r="HU2167" s="27"/>
      <c r="HV2167" s="27"/>
      <c r="HW2167" s="27"/>
      <c r="HX2167" s="27"/>
      <c r="HY2167" s="27"/>
      <c r="HZ2167" s="27"/>
      <c r="IA2167" s="27"/>
      <c r="IB2167" s="27"/>
      <c r="IC2167" s="27"/>
      <c r="ID2167" s="27"/>
      <c r="IE2167" s="27"/>
      <c r="IF2167" s="27"/>
      <c r="IG2167" s="27"/>
      <c r="IH2167" s="27"/>
      <c r="II2167" s="27"/>
      <c r="IJ2167" s="27"/>
      <c r="IK2167" s="27"/>
      <c r="IL2167" s="27"/>
      <c r="IM2167" s="27"/>
      <c r="IN2167" s="27"/>
      <c r="IO2167" s="27"/>
      <c r="IP2167" s="27"/>
      <c r="IQ2167" s="27"/>
      <c r="IR2167" s="27"/>
      <c r="IS2167" s="27"/>
      <c r="IT2167" s="27"/>
      <c r="IU2167" s="27"/>
      <c r="IV2167" s="27"/>
      <c r="IW2167" s="27"/>
      <c r="IX2167" s="27"/>
      <c r="IY2167" s="27"/>
      <c r="IZ2167" s="27"/>
      <c r="JA2167" s="27"/>
      <c r="JB2167" s="27"/>
      <c r="JC2167" s="27"/>
      <c r="JD2167" s="27"/>
      <c r="JE2167" s="27"/>
      <c r="JF2167" s="27"/>
      <c r="JG2167" s="27"/>
      <c r="JH2167" s="27"/>
      <c r="JI2167" s="27"/>
      <c r="JJ2167" s="27"/>
      <c r="JK2167" s="27"/>
      <c r="JL2167" s="27"/>
      <c r="JM2167" s="27"/>
      <c r="JN2167" s="27"/>
      <c r="JO2167" s="27"/>
      <c r="JP2167" s="27"/>
      <c r="JQ2167" s="27"/>
      <c r="JR2167" s="27"/>
      <c r="JS2167" s="27"/>
      <c r="JT2167" s="27"/>
      <c r="JU2167" s="27"/>
      <c r="JV2167" s="27"/>
      <c r="JW2167" s="27"/>
      <c r="JX2167" s="27"/>
      <c r="JY2167" s="27"/>
      <c r="JZ2167" s="27"/>
      <c r="KA2167" s="27"/>
      <c r="KB2167" s="27"/>
      <c r="KC2167" s="27"/>
      <c r="KD2167" s="27"/>
      <c r="KE2167" s="27"/>
      <c r="KF2167" s="27"/>
      <c r="KG2167" s="27"/>
      <c r="KH2167" s="27"/>
      <c r="KI2167" s="27"/>
      <c r="KJ2167" s="27"/>
      <c r="KK2167" s="27"/>
      <c r="KL2167" s="27"/>
      <c r="KM2167" s="27"/>
      <c r="KN2167" s="27"/>
      <c r="KO2167" s="27"/>
      <c r="KP2167" s="27"/>
      <c r="KQ2167" s="27"/>
      <c r="KR2167" s="27"/>
      <c r="KS2167" s="27"/>
      <c r="KT2167" s="27"/>
      <c r="KU2167" s="27"/>
      <c r="KV2167" s="27"/>
      <c r="KW2167" s="27"/>
      <c r="KX2167" s="27"/>
      <c r="KY2167" s="27"/>
      <c r="KZ2167" s="27"/>
      <c r="LA2167" s="27"/>
      <c r="LB2167" s="27"/>
      <c r="LC2167" s="27"/>
      <c r="LD2167" s="27"/>
      <c r="LE2167" s="27"/>
      <c r="LF2167" s="27"/>
      <c r="LG2167" s="27"/>
      <c r="LH2167" s="27"/>
      <c r="LI2167" s="27"/>
      <c r="LJ2167" s="27"/>
      <c r="LK2167" s="27"/>
      <c r="LL2167" s="27"/>
      <c r="LM2167" s="27"/>
      <c r="LN2167" s="27"/>
      <c r="LO2167" s="27"/>
      <c r="LP2167" s="27"/>
      <c r="LQ2167" s="27"/>
      <c r="LR2167" s="27"/>
      <c r="LS2167" s="27"/>
      <c r="LT2167" s="27"/>
      <c r="LU2167" s="27"/>
    </row>
    <row r="2168" spans="8:333" ht="12.75"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27"/>
      <c r="DZ2168" s="27"/>
      <c r="EA2168" s="27"/>
      <c r="EB2168" s="27"/>
      <c r="EC2168" s="27"/>
      <c r="ED2168" s="27"/>
      <c r="EE2168" s="27"/>
      <c r="EF2168" s="27"/>
      <c r="EG2168" s="27"/>
      <c r="EH2168" s="27"/>
      <c r="EI2168" s="27"/>
      <c r="EJ2168" s="27"/>
      <c r="EK2168" s="27"/>
      <c r="EL2168" s="27"/>
      <c r="EM2168" s="27"/>
      <c r="EN2168" s="27"/>
      <c r="EO2168" s="27"/>
      <c r="EP2168" s="27"/>
      <c r="EQ2168" s="27"/>
      <c r="ER2168" s="27"/>
      <c r="ES2168" s="27"/>
      <c r="ET2168" s="27"/>
      <c r="EU2168" s="27"/>
      <c r="EV2168" s="27"/>
      <c r="EW2168" s="27"/>
      <c r="EX2168" s="27"/>
      <c r="EY2168" s="27"/>
      <c r="EZ2168" s="27"/>
      <c r="FA2168" s="27"/>
      <c r="FB2168" s="27"/>
      <c r="FC2168" s="27"/>
      <c r="FD2168" s="27"/>
      <c r="FE2168" s="27"/>
      <c r="FF2168" s="27"/>
      <c r="FG2168" s="27"/>
      <c r="FH2168" s="27"/>
      <c r="FI2168" s="27"/>
      <c r="FJ2168" s="27"/>
      <c r="FK2168" s="27"/>
      <c r="FL2168" s="27"/>
      <c r="FM2168" s="27"/>
      <c r="FN2168" s="27"/>
      <c r="FO2168" s="27"/>
      <c r="FP2168" s="27"/>
      <c r="FQ2168" s="27"/>
      <c r="FR2168" s="27"/>
      <c r="FS2168" s="27"/>
      <c r="FT2168" s="27"/>
      <c r="FU2168" s="27"/>
      <c r="FV2168" s="27"/>
      <c r="FW2168" s="27"/>
      <c r="FX2168" s="27"/>
      <c r="FY2168" s="27"/>
      <c r="FZ2168" s="27"/>
      <c r="GA2168" s="27"/>
      <c r="GB2168" s="27"/>
      <c r="GC2168" s="27"/>
      <c r="GD2168" s="27"/>
      <c r="GE2168" s="27"/>
      <c r="GF2168" s="27"/>
      <c r="GG2168" s="27"/>
      <c r="GH2168" s="27"/>
      <c r="GI2168" s="27"/>
      <c r="GJ2168" s="27"/>
      <c r="GK2168" s="27"/>
      <c r="GL2168" s="27"/>
      <c r="GM2168" s="27"/>
      <c r="GN2168" s="27"/>
      <c r="GO2168" s="27"/>
      <c r="GP2168" s="27"/>
      <c r="GQ2168" s="27"/>
      <c r="GR2168" s="27"/>
      <c r="GS2168" s="27"/>
      <c r="GT2168" s="27"/>
      <c r="GU2168" s="27"/>
      <c r="GV2168" s="27"/>
      <c r="GW2168" s="27"/>
      <c r="GX2168" s="27"/>
      <c r="GY2168" s="27"/>
      <c r="GZ2168" s="27"/>
      <c r="HA2168" s="27"/>
      <c r="HB2168" s="27"/>
      <c r="HC2168" s="27"/>
      <c r="HD2168" s="27"/>
      <c r="HE2168" s="27"/>
      <c r="HF2168" s="27"/>
      <c r="HG2168" s="27"/>
      <c r="HH2168" s="27"/>
      <c r="HI2168" s="27"/>
      <c r="HJ2168" s="27"/>
      <c r="HK2168" s="27"/>
      <c r="HL2168" s="27"/>
      <c r="HM2168" s="27"/>
      <c r="HN2168" s="27"/>
      <c r="HO2168" s="27"/>
      <c r="HP2168" s="27"/>
      <c r="HQ2168" s="27"/>
      <c r="HR2168" s="27"/>
      <c r="HS2168" s="27"/>
      <c r="HT2168" s="27"/>
      <c r="HU2168" s="27"/>
      <c r="HV2168" s="27"/>
      <c r="HW2168" s="27"/>
      <c r="HX2168" s="27"/>
      <c r="HY2168" s="27"/>
      <c r="HZ2168" s="27"/>
      <c r="IA2168" s="27"/>
      <c r="IB2168" s="27"/>
      <c r="IC2168" s="27"/>
      <c r="ID2168" s="27"/>
      <c r="IE2168" s="27"/>
      <c r="IF2168" s="27"/>
      <c r="IG2168" s="27"/>
      <c r="IH2168" s="27"/>
      <c r="II2168" s="27"/>
      <c r="IJ2168" s="27"/>
      <c r="IK2168" s="27"/>
      <c r="IL2168" s="27"/>
      <c r="IM2168" s="27"/>
      <c r="IN2168" s="27"/>
      <c r="IO2168" s="27"/>
      <c r="IP2168" s="27"/>
      <c r="IQ2168" s="27"/>
      <c r="IR2168" s="27"/>
      <c r="IS2168" s="27"/>
      <c r="IT2168" s="27"/>
      <c r="IU2168" s="27"/>
      <c r="IV2168" s="27"/>
      <c r="IW2168" s="27"/>
      <c r="IX2168" s="27"/>
      <c r="IY2168" s="27"/>
      <c r="IZ2168" s="27"/>
      <c r="JA2168" s="27"/>
      <c r="JB2168" s="27"/>
      <c r="JC2168" s="27"/>
      <c r="JD2168" s="27"/>
      <c r="JE2168" s="27"/>
      <c r="JF2168" s="27"/>
      <c r="JG2168" s="27"/>
      <c r="JH2168" s="27"/>
      <c r="JI2168" s="27"/>
      <c r="JJ2168" s="27"/>
      <c r="JK2168" s="27"/>
      <c r="JL2168" s="27"/>
      <c r="JM2168" s="27"/>
      <c r="JN2168" s="27"/>
      <c r="JO2168" s="27"/>
      <c r="JP2168" s="27"/>
      <c r="JQ2168" s="27"/>
      <c r="JR2168" s="27"/>
      <c r="JS2168" s="27"/>
      <c r="JT2168" s="27"/>
      <c r="JU2168" s="27"/>
      <c r="JV2168" s="27"/>
      <c r="JW2168" s="27"/>
      <c r="JX2168" s="27"/>
      <c r="JY2168" s="27"/>
      <c r="JZ2168" s="27"/>
      <c r="KA2168" s="27"/>
      <c r="KB2168" s="27"/>
      <c r="KC2168" s="27"/>
      <c r="KD2168" s="27"/>
      <c r="KE2168" s="27"/>
      <c r="KF2168" s="27"/>
      <c r="KG2168" s="27"/>
      <c r="KH2168" s="27"/>
      <c r="KI2168" s="27"/>
      <c r="KJ2168" s="27"/>
      <c r="KK2168" s="27"/>
      <c r="KL2168" s="27"/>
      <c r="KM2168" s="27"/>
      <c r="KN2168" s="27"/>
      <c r="KO2168" s="27"/>
      <c r="KP2168" s="27"/>
      <c r="KQ2168" s="27"/>
      <c r="KR2168" s="27"/>
      <c r="KS2168" s="27"/>
      <c r="KT2168" s="27"/>
      <c r="KU2168" s="27"/>
      <c r="KV2168" s="27"/>
      <c r="KW2168" s="27"/>
      <c r="KX2168" s="27"/>
      <c r="KY2168" s="27"/>
      <c r="KZ2168" s="27"/>
      <c r="LA2168" s="27"/>
      <c r="LB2168" s="27"/>
      <c r="LC2168" s="27"/>
      <c r="LD2168" s="27"/>
      <c r="LE2168" s="27"/>
      <c r="LF2168" s="27"/>
      <c r="LG2168" s="27"/>
      <c r="LH2168" s="27"/>
      <c r="LI2168" s="27"/>
      <c r="LJ2168" s="27"/>
      <c r="LK2168" s="27"/>
      <c r="LL2168" s="27"/>
      <c r="LM2168" s="27"/>
      <c r="LN2168" s="27"/>
      <c r="LO2168" s="27"/>
      <c r="LP2168" s="27"/>
      <c r="LQ2168" s="27"/>
      <c r="LR2168" s="27"/>
      <c r="LS2168" s="27"/>
      <c r="LT2168" s="27"/>
      <c r="LU2168" s="27"/>
    </row>
    <row r="2169" spans="8:333" ht="12.75"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27"/>
      <c r="DZ2169" s="27"/>
      <c r="EA2169" s="27"/>
      <c r="EB2169" s="27"/>
      <c r="EC2169" s="27"/>
      <c r="ED2169" s="27"/>
      <c r="EE2169" s="27"/>
      <c r="EF2169" s="27"/>
      <c r="EG2169" s="27"/>
      <c r="EH2169" s="27"/>
      <c r="EI2169" s="27"/>
      <c r="EJ2169" s="27"/>
      <c r="EK2169" s="27"/>
      <c r="EL2169" s="27"/>
      <c r="EM2169" s="27"/>
      <c r="EN2169" s="27"/>
      <c r="EO2169" s="27"/>
      <c r="EP2169" s="27"/>
      <c r="EQ2169" s="27"/>
      <c r="ER2169" s="27"/>
      <c r="ES2169" s="27"/>
      <c r="ET2169" s="27"/>
      <c r="EU2169" s="27"/>
      <c r="EV2169" s="27"/>
      <c r="EW2169" s="27"/>
      <c r="EX2169" s="27"/>
      <c r="EY2169" s="27"/>
      <c r="EZ2169" s="27"/>
      <c r="FA2169" s="27"/>
      <c r="FB2169" s="27"/>
      <c r="FC2169" s="27"/>
      <c r="FD2169" s="27"/>
      <c r="FE2169" s="27"/>
      <c r="FF2169" s="27"/>
      <c r="FG2169" s="27"/>
      <c r="FH2169" s="27"/>
      <c r="FI2169" s="27"/>
      <c r="FJ2169" s="27"/>
      <c r="FK2169" s="27"/>
      <c r="FL2169" s="27"/>
      <c r="FM2169" s="27"/>
      <c r="FN2169" s="27"/>
      <c r="FO2169" s="27"/>
      <c r="FP2169" s="27"/>
      <c r="FQ2169" s="27"/>
      <c r="FR2169" s="27"/>
      <c r="FS2169" s="27"/>
      <c r="FT2169" s="27"/>
      <c r="FU2169" s="27"/>
      <c r="FV2169" s="27"/>
      <c r="FW2169" s="27"/>
      <c r="FX2169" s="27"/>
      <c r="FY2169" s="27"/>
      <c r="FZ2169" s="27"/>
      <c r="GA2169" s="27"/>
      <c r="GB2169" s="27"/>
      <c r="GC2169" s="27"/>
      <c r="GD2169" s="27"/>
      <c r="GE2169" s="27"/>
      <c r="GF2169" s="27"/>
      <c r="GG2169" s="27"/>
      <c r="GH2169" s="27"/>
      <c r="GI2169" s="27"/>
      <c r="GJ2169" s="27"/>
      <c r="GK2169" s="27"/>
      <c r="GL2169" s="27"/>
      <c r="GM2169" s="27"/>
      <c r="GN2169" s="27"/>
      <c r="GO2169" s="27"/>
      <c r="GP2169" s="27"/>
      <c r="GQ2169" s="27"/>
      <c r="GR2169" s="27"/>
      <c r="GS2169" s="27"/>
      <c r="GT2169" s="27"/>
      <c r="GU2169" s="27"/>
      <c r="GV2169" s="27"/>
      <c r="GW2169" s="27"/>
      <c r="GX2169" s="27"/>
      <c r="GY2169" s="27"/>
      <c r="GZ2169" s="27"/>
      <c r="HA2169" s="27"/>
      <c r="HB2169" s="27"/>
      <c r="HC2169" s="27"/>
      <c r="HD2169" s="27"/>
      <c r="HE2169" s="27"/>
      <c r="HF2169" s="27"/>
      <c r="HG2169" s="27"/>
      <c r="HH2169" s="27"/>
      <c r="HI2169" s="27"/>
      <c r="HJ2169" s="27"/>
      <c r="HK2169" s="27"/>
      <c r="HL2169" s="27"/>
      <c r="HM2169" s="27"/>
      <c r="HN2169" s="27"/>
      <c r="HO2169" s="27"/>
      <c r="HP2169" s="27"/>
      <c r="HQ2169" s="27"/>
      <c r="HR2169" s="27"/>
      <c r="HS2169" s="27"/>
      <c r="HT2169" s="27"/>
      <c r="HU2169" s="27"/>
      <c r="HV2169" s="27"/>
      <c r="HW2169" s="27"/>
      <c r="HX2169" s="27"/>
      <c r="HY2169" s="27"/>
      <c r="HZ2169" s="27"/>
      <c r="IA2169" s="27"/>
      <c r="IB2169" s="27"/>
      <c r="IC2169" s="27"/>
      <c r="ID2169" s="27"/>
      <c r="IE2169" s="27"/>
      <c r="IF2169" s="27"/>
      <c r="IG2169" s="27"/>
      <c r="IH2169" s="27"/>
      <c r="II2169" s="27"/>
      <c r="IJ2169" s="27"/>
      <c r="IK2169" s="27"/>
      <c r="IL2169" s="27"/>
      <c r="IM2169" s="27"/>
      <c r="IN2169" s="27"/>
      <c r="IO2169" s="27"/>
      <c r="IP2169" s="27"/>
      <c r="IQ2169" s="27"/>
      <c r="IR2169" s="27"/>
      <c r="IS2169" s="27"/>
      <c r="IT2169" s="27"/>
      <c r="IU2169" s="27"/>
      <c r="IV2169" s="27"/>
      <c r="IW2169" s="27"/>
      <c r="IX2169" s="27"/>
      <c r="IY2169" s="27"/>
      <c r="IZ2169" s="27"/>
      <c r="JA2169" s="27"/>
      <c r="JB2169" s="27"/>
      <c r="JC2169" s="27"/>
      <c r="JD2169" s="27"/>
      <c r="JE2169" s="27"/>
      <c r="JF2169" s="27"/>
      <c r="JG2169" s="27"/>
      <c r="JH2169" s="27"/>
      <c r="JI2169" s="27"/>
      <c r="JJ2169" s="27"/>
      <c r="JK2169" s="27"/>
      <c r="JL2169" s="27"/>
      <c r="JM2169" s="27"/>
      <c r="JN2169" s="27"/>
      <c r="JO2169" s="27"/>
      <c r="JP2169" s="27"/>
      <c r="JQ2169" s="27"/>
      <c r="JR2169" s="27"/>
      <c r="JS2169" s="27"/>
      <c r="JT2169" s="27"/>
      <c r="JU2169" s="27"/>
      <c r="JV2169" s="27"/>
      <c r="JW2169" s="27"/>
      <c r="JX2169" s="27"/>
      <c r="JY2169" s="27"/>
      <c r="JZ2169" s="27"/>
      <c r="KA2169" s="27"/>
      <c r="KB2169" s="27"/>
      <c r="KC2169" s="27"/>
      <c r="KD2169" s="27"/>
      <c r="KE2169" s="27"/>
      <c r="KF2169" s="27"/>
      <c r="KG2169" s="27"/>
      <c r="KH2169" s="27"/>
      <c r="KI2169" s="27"/>
      <c r="KJ2169" s="27"/>
      <c r="KK2169" s="27"/>
      <c r="KL2169" s="27"/>
      <c r="KM2169" s="27"/>
      <c r="KN2169" s="27"/>
      <c r="KO2169" s="27"/>
      <c r="KP2169" s="27"/>
      <c r="KQ2169" s="27"/>
      <c r="KR2169" s="27"/>
      <c r="KS2169" s="27"/>
      <c r="KT2169" s="27"/>
      <c r="KU2169" s="27"/>
      <c r="KV2169" s="27"/>
      <c r="KW2169" s="27"/>
      <c r="KX2169" s="27"/>
      <c r="KY2169" s="27"/>
      <c r="KZ2169" s="27"/>
      <c r="LA2169" s="27"/>
      <c r="LB2169" s="27"/>
      <c r="LC2169" s="27"/>
      <c r="LD2169" s="27"/>
      <c r="LE2169" s="27"/>
      <c r="LF2169" s="27"/>
      <c r="LG2169" s="27"/>
      <c r="LH2169" s="27"/>
      <c r="LI2169" s="27"/>
      <c r="LJ2169" s="27"/>
      <c r="LK2169" s="27"/>
      <c r="LL2169" s="27"/>
      <c r="LM2169" s="27"/>
      <c r="LN2169" s="27"/>
      <c r="LO2169" s="27"/>
      <c r="LP2169" s="27"/>
      <c r="LQ2169" s="27"/>
      <c r="LR2169" s="27"/>
      <c r="LS2169" s="27"/>
      <c r="LT2169" s="27"/>
      <c r="LU2169" s="27"/>
    </row>
    <row r="2170" spans="8:333" ht="12.75"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27"/>
      <c r="DZ2170" s="27"/>
      <c r="EA2170" s="27"/>
      <c r="EB2170" s="27"/>
      <c r="EC2170" s="27"/>
      <c r="ED2170" s="27"/>
      <c r="EE2170" s="27"/>
      <c r="EF2170" s="27"/>
      <c r="EG2170" s="27"/>
      <c r="EH2170" s="27"/>
      <c r="EI2170" s="27"/>
      <c r="EJ2170" s="27"/>
      <c r="EK2170" s="27"/>
      <c r="EL2170" s="27"/>
      <c r="EM2170" s="27"/>
      <c r="EN2170" s="27"/>
      <c r="EO2170" s="27"/>
      <c r="EP2170" s="27"/>
      <c r="EQ2170" s="27"/>
      <c r="ER2170" s="27"/>
      <c r="ES2170" s="27"/>
      <c r="ET2170" s="27"/>
      <c r="EU2170" s="27"/>
      <c r="EV2170" s="27"/>
      <c r="EW2170" s="27"/>
      <c r="EX2170" s="27"/>
      <c r="EY2170" s="27"/>
      <c r="EZ2170" s="27"/>
      <c r="FA2170" s="27"/>
      <c r="FB2170" s="27"/>
      <c r="FC2170" s="27"/>
      <c r="FD2170" s="27"/>
      <c r="FE2170" s="27"/>
      <c r="FF2170" s="27"/>
      <c r="FG2170" s="27"/>
      <c r="FH2170" s="27"/>
      <c r="FI2170" s="27"/>
      <c r="FJ2170" s="27"/>
      <c r="FK2170" s="27"/>
      <c r="FL2170" s="27"/>
      <c r="FM2170" s="27"/>
      <c r="FN2170" s="27"/>
      <c r="FO2170" s="27"/>
      <c r="FP2170" s="27"/>
      <c r="FQ2170" s="27"/>
      <c r="FR2170" s="27"/>
      <c r="FS2170" s="27"/>
      <c r="FT2170" s="27"/>
      <c r="FU2170" s="27"/>
      <c r="FV2170" s="27"/>
      <c r="FW2170" s="27"/>
      <c r="FX2170" s="27"/>
      <c r="FY2170" s="27"/>
      <c r="FZ2170" s="27"/>
      <c r="GA2170" s="27"/>
      <c r="GB2170" s="27"/>
      <c r="GC2170" s="27"/>
      <c r="GD2170" s="27"/>
      <c r="GE2170" s="27"/>
      <c r="GF2170" s="27"/>
      <c r="GG2170" s="27"/>
      <c r="GH2170" s="27"/>
      <c r="GI2170" s="27"/>
      <c r="GJ2170" s="27"/>
      <c r="GK2170" s="27"/>
      <c r="GL2170" s="27"/>
      <c r="GM2170" s="27"/>
      <c r="GN2170" s="27"/>
      <c r="GO2170" s="27"/>
      <c r="GP2170" s="27"/>
      <c r="GQ2170" s="27"/>
      <c r="GR2170" s="27"/>
      <c r="GS2170" s="27"/>
      <c r="GT2170" s="27"/>
      <c r="GU2170" s="27"/>
      <c r="GV2170" s="27"/>
      <c r="GW2170" s="27"/>
      <c r="GX2170" s="27"/>
      <c r="GY2170" s="27"/>
      <c r="GZ2170" s="27"/>
      <c r="HA2170" s="27"/>
      <c r="HB2170" s="27"/>
      <c r="HC2170" s="27"/>
      <c r="HD2170" s="27"/>
      <c r="HE2170" s="27"/>
      <c r="HF2170" s="27"/>
      <c r="HG2170" s="27"/>
      <c r="HH2170" s="27"/>
      <c r="HI2170" s="27"/>
      <c r="HJ2170" s="27"/>
      <c r="HK2170" s="27"/>
      <c r="HL2170" s="27"/>
      <c r="HM2170" s="27"/>
      <c r="HN2170" s="27"/>
      <c r="HO2170" s="27"/>
      <c r="HP2170" s="27"/>
      <c r="HQ2170" s="27"/>
      <c r="HR2170" s="27"/>
      <c r="HS2170" s="27"/>
      <c r="HT2170" s="27"/>
      <c r="HU2170" s="27"/>
      <c r="HV2170" s="27"/>
      <c r="HW2170" s="27"/>
      <c r="HX2170" s="27"/>
      <c r="HY2170" s="27"/>
      <c r="HZ2170" s="27"/>
      <c r="IA2170" s="27"/>
      <c r="IB2170" s="27"/>
      <c r="IC2170" s="27"/>
      <c r="ID2170" s="27"/>
      <c r="IE2170" s="27"/>
      <c r="IF2170" s="27"/>
      <c r="IG2170" s="27"/>
      <c r="IH2170" s="27"/>
      <c r="II2170" s="27"/>
      <c r="IJ2170" s="27"/>
      <c r="IK2170" s="27"/>
      <c r="IL2170" s="27"/>
      <c r="IM2170" s="27"/>
      <c r="IN2170" s="27"/>
      <c r="IO2170" s="27"/>
      <c r="IP2170" s="27"/>
      <c r="IQ2170" s="27"/>
      <c r="IR2170" s="27"/>
      <c r="IS2170" s="27"/>
      <c r="IT2170" s="27"/>
      <c r="IU2170" s="27"/>
      <c r="IV2170" s="27"/>
      <c r="IW2170" s="27"/>
      <c r="IX2170" s="27"/>
      <c r="IY2170" s="27"/>
      <c r="IZ2170" s="27"/>
      <c r="JA2170" s="27"/>
      <c r="JB2170" s="27"/>
      <c r="JC2170" s="27"/>
      <c r="JD2170" s="27"/>
      <c r="JE2170" s="27"/>
      <c r="JF2170" s="27"/>
      <c r="JG2170" s="27"/>
      <c r="JH2170" s="27"/>
      <c r="JI2170" s="27"/>
      <c r="JJ2170" s="27"/>
      <c r="JK2170" s="27"/>
      <c r="JL2170" s="27"/>
      <c r="JM2170" s="27"/>
      <c r="JN2170" s="27"/>
      <c r="JO2170" s="27"/>
      <c r="JP2170" s="27"/>
      <c r="JQ2170" s="27"/>
      <c r="JR2170" s="27"/>
      <c r="JS2170" s="27"/>
      <c r="JT2170" s="27"/>
      <c r="JU2170" s="27"/>
      <c r="JV2170" s="27"/>
      <c r="JW2170" s="27"/>
      <c r="JX2170" s="27"/>
      <c r="JY2170" s="27"/>
      <c r="JZ2170" s="27"/>
      <c r="KA2170" s="27"/>
      <c r="KB2170" s="27"/>
      <c r="KC2170" s="27"/>
      <c r="KD2170" s="27"/>
      <c r="KE2170" s="27"/>
      <c r="KF2170" s="27"/>
      <c r="KG2170" s="27"/>
      <c r="KH2170" s="27"/>
      <c r="KI2170" s="27"/>
      <c r="KJ2170" s="27"/>
      <c r="KK2170" s="27"/>
      <c r="KL2170" s="27"/>
      <c r="KM2170" s="27"/>
      <c r="KN2170" s="27"/>
      <c r="KO2170" s="27"/>
      <c r="KP2170" s="27"/>
      <c r="KQ2170" s="27"/>
      <c r="KR2170" s="27"/>
      <c r="KS2170" s="27"/>
      <c r="KT2170" s="27"/>
      <c r="KU2170" s="27"/>
      <c r="KV2170" s="27"/>
      <c r="KW2170" s="27"/>
      <c r="KX2170" s="27"/>
      <c r="KY2170" s="27"/>
      <c r="KZ2170" s="27"/>
      <c r="LA2170" s="27"/>
      <c r="LB2170" s="27"/>
      <c r="LC2170" s="27"/>
      <c r="LD2170" s="27"/>
      <c r="LE2170" s="27"/>
      <c r="LF2170" s="27"/>
      <c r="LG2170" s="27"/>
      <c r="LH2170" s="27"/>
      <c r="LI2170" s="27"/>
      <c r="LJ2170" s="27"/>
      <c r="LK2170" s="27"/>
      <c r="LL2170" s="27"/>
      <c r="LM2170" s="27"/>
      <c r="LN2170" s="27"/>
      <c r="LO2170" s="27"/>
      <c r="LP2170" s="27"/>
      <c r="LQ2170" s="27"/>
      <c r="LR2170" s="27"/>
      <c r="LS2170" s="27"/>
      <c r="LT2170" s="27"/>
      <c r="LU2170" s="27"/>
    </row>
    <row r="2171" spans="8:333" ht="12.75"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27"/>
      <c r="DZ2171" s="27"/>
      <c r="EA2171" s="27"/>
      <c r="EB2171" s="27"/>
      <c r="EC2171" s="27"/>
      <c r="ED2171" s="27"/>
      <c r="EE2171" s="27"/>
      <c r="EF2171" s="27"/>
      <c r="EG2171" s="27"/>
      <c r="EH2171" s="27"/>
      <c r="EI2171" s="27"/>
      <c r="EJ2171" s="27"/>
      <c r="EK2171" s="27"/>
      <c r="EL2171" s="27"/>
      <c r="EM2171" s="27"/>
      <c r="EN2171" s="27"/>
      <c r="EO2171" s="27"/>
      <c r="EP2171" s="27"/>
      <c r="EQ2171" s="27"/>
      <c r="ER2171" s="27"/>
      <c r="ES2171" s="27"/>
      <c r="ET2171" s="27"/>
      <c r="EU2171" s="27"/>
      <c r="EV2171" s="27"/>
      <c r="EW2171" s="27"/>
      <c r="EX2171" s="27"/>
      <c r="EY2171" s="27"/>
      <c r="EZ2171" s="27"/>
      <c r="FA2171" s="27"/>
      <c r="FB2171" s="27"/>
      <c r="FC2171" s="27"/>
      <c r="FD2171" s="27"/>
      <c r="FE2171" s="27"/>
      <c r="FF2171" s="27"/>
      <c r="FG2171" s="27"/>
      <c r="FH2171" s="27"/>
      <c r="FI2171" s="27"/>
      <c r="FJ2171" s="27"/>
      <c r="FK2171" s="27"/>
      <c r="FL2171" s="27"/>
      <c r="FM2171" s="27"/>
      <c r="FN2171" s="27"/>
      <c r="FO2171" s="27"/>
      <c r="FP2171" s="27"/>
      <c r="FQ2171" s="27"/>
      <c r="FR2171" s="27"/>
      <c r="FS2171" s="27"/>
      <c r="FT2171" s="27"/>
      <c r="FU2171" s="27"/>
      <c r="FV2171" s="27"/>
      <c r="FW2171" s="27"/>
      <c r="FX2171" s="27"/>
      <c r="FY2171" s="27"/>
      <c r="FZ2171" s="27"/>
      <c r="GA2171" s="27"/>
      <c r="GB2171" s="27"/>
      <c r="GC2171" s="27"/>
      <c r="GD2171" s="27"/>
      <c r="GE2171" s="27"/>
      <c r="GF2171" s="27"/>
      <c r="GG2171" s="27"/>
      <c r="GH2171" s="27"/>
      <c r="GI2171" s="27"/>
      <c r="GJ2171" s="27"/>
      <c r="GK2171" s="27"/>
      <c r="GL2171" s="27"/>
      <c r="GM2171" s="27"/>
      <c r="GN2171" s="27"/>
      <c r="GO2171" s="27"/>
      <c r="GP2171" s="27"/>
      <c r="GQ2171" s="27"/>
      <c r="GR2171" s="27"/>
      <c r="GS2171" s="27"/>
      <c r="GT2171" s="27"/>
      <c r="GU2171" s="27"/>
      <c r="GV2171" s="27"/>
      <c r="GW2171" s="27"/>
      <c r="GX2171" s="27"/>
      <c r="GY2171" s="27"/>
      <c r="GZ2171" s="27"/>
      <c r="HA2171" s="27"/>
      <c r="HB2171" s="27"/>
      <c r="HC2171" s="27"/>
      <c r="HD2171" s="27"/>
      <c r="HE2171" s="27"/>
      <c r="HF2171" s="27"/>
      <c r="HG2171" s="27"/>
      <c r="HH2171" s="27"/>
      <c r="HI2171" s="27"/>
      <c r="HJ2171" s="27"/>
      <c r="HK2171" s="27"/>
      <c r="HL2171" s="27"/>
      <c r="HM2171" s="27"/>
      <c r="HN2171" s="27"/>
      <c r="HO2171" s="27"/>
      <c r="HP2171" s="27"/>
      <c r="HQ2171" s="27"/>
      <c r="HR2171" s="27"/>
      <c r="HS2171" s="27"/>
      <c r="HT2171" s="27"/>
      <c r="HU2171" s="27"/>
      <c r="HV2171" s="27"/>
      <c r="HW2171" s="27"/>
      <c r="HX2171" s="27"/>
      <c r="HY2171" s="27"/>
      <c r="HZ2171" s="27"/>
      <c r="IA2171" s="27"/>
      <c r="IB2171" s="27"/>
      <c r="IC2171" s="27"/>
      <c r="ID2171" s="27"/>
      <c r="IE2171" s="27"/>
      <c r="IF2171" s="27"/>
      <c r="IG2171" s="27"/>
      <c r="IH2171" s="27"/>
      <c r="II2171" s="27"/>
      <c r="IJ2171" s="27"/>
      <c r="IK2171" s="27"/>
      <c r="IL2171" s="27"/>
      <c r="IM2171" s="27"/>
      <c r="IN2171" s="27"/>
      <c r="IO2171" s="27"/>
      <c r="IP2171" s="27"/>
      <c r="IQ2171" s="27"/>
      <c r="IR2171" s="27"/>
      <c r="IS2171" s="27"/>
      <c r="IT2171" s="27"/>
      <c r="IU2171" s="27"/>
      <c r="IV2171" s="27"/>
      <c r="IW2171" s="27"/>
      <c r="IX2171" s="27"/>
      <c r="IY2171" s="27"/>
      <c r="IZ2171" s="27"/>
      <c r="JA2171" s="27"/>
      <c r="JB2171" s="27"/>
      <c r="JC2171" s="27"/>
      <c r="JD2171" s="27"/>
      <c r="JE2171" s="27"/>
      <c r="JF2171" s="27"/>
      <c r="JG2171" s="27"/>
      <c r="JH2171" s="27"/>
      <c r="JI2171" s="27"/>
      <c r="JJ2171" s="27"/>
      <c r="JK2171" s="27"/>
      <c r="JL2171" s="27"/>
      <c r="JM2171" s="27"/>
      <c r="JN2171" s="27"/>
      <c r="JO2171" s="27"/>
      <c r="JP2171" s="27"/>
      <c r="JQ2171" s="27"/>
      <c r="JR2171" s="27"/>
      <c r="JS2171" s="27"/>
      <c r="JT2171" s="27"/>
      <c r="JU2171" s="27"/>
      <c r="JV2171" s="27"/>
      <c r="JW2171" s="27"/>
      <c r="JX2171" s="27"/>
      <c r="JY2171" s="27"/>
      <c r="JZ2171" s="27"/>
      <c r="KA2171" s="27"/>
      <c r="KB2171" s="27"/>
      <c r="KC2171" s="27"/>
      <c r="KD2171" s="27"/>
      <c r="KE2171" s="27"/>
      <c r="KF2171" s="27"/>
      <c r="KG2171" s="27"/>
      <c r="KH2171" s="27"/>
      <c r="KI2171" s="27"/>
      <c r="KJ2171" s="27"/>
      <c r="KK2171" s="27"/>
      <c r="KL2171" s="27"/>
      <c r="KM2171" s="27"/>
      <c r="KN2171" s="27"/>
      <c r="KO2171" s="27"/>
      <c r="KP2171" s="27"/>
      <c r="KQ2171" s="27"/>
      <c r="KR2171" s="27"/>
      <c r="KS2171" s="27"/>
      <c r="KT2171" s="27"/>
      <c r="KU2171" s="27"/>
      <c r="KV2171" s="27"/>
      <c r="KW2171" s="27"/>
      <c r="KX2171" s="27"/>
      <c r="KY2171" s="27"/>
      <c r="KZ2171" s="27"/>
      <c r="LA2171" s="27"/>
      <c r="LB2171" s="27"/>
      <c r="LC2171" s="27"/>
      <c r="LD2171" s="27"/>
      <c r="LE2171" s="27"/>
      <c r="LF2171" s="27"/>
      <c r="LG2171" s="27"/>
      <c r="LH2171" s="27"/>
      <c r="LI2171" s="27"/>
      <c r="LJ2171" s="27"/>
      <c r="LK2171" s="27"/>
      <c r="LL2171" s="27"/>
      <c r="LM2171" s="27"/>
      <c r="LN2171" s="27"/>
      <c r="LO2171" s="27"/>
      <c r="LP2171" s="27"/>
      <c r="LQ2171" s="27"/>
      <c r="LR2171" s="27"/>
      <c r="LS2171" s="27"/>
      <c r="LT2171" s="27"/>
      <c r="LU2171" s="27"/>
    </row>
    <row r="2172" spans="8:333" ht="12.75"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27"/>
      <c r="DZ2172" s="27"/>
      <c r="EA2172" s="27"/>
      <c r="EB2172" s="27"/>
      <c r="EC2172" s="27"/>
      <c r="ED2172" s="27"/>
      <c r="EE2172" s="27"/>
      <c r="EF2172" s="27"/>
      <c r="EG2172" s="27"/>
      <c r="EH2172" s="27"/>
      <c r="EI2172" s="27"/>
      <c r="EJ2172" s="27"/>
      <c r="EK2172" s="27"/>
      <c r="EL2172" s="27"/>
      <c r="EM2172" s="27"/>
      <c r="EN2172" s="27"/>
      <c r="EO2172" s="27"/>
      <c r="EP2172" s="27"/>
      <c r="EQ2172" s="27"/>
      <c r="ER2172" s="27"/>
      <c r="ES2172" s="27"/>
      <c r="ET2172" s="27"/>
      <c r="EU2172" s="27"/>
      <c r="EV2172" s="27"/>
      <c r="EW2172" s="27"/>
      <c r="EX2172" s="27"/>
      <c r="EY2172" s="27"/>
      <c r="EZ2172" s="27"/>
      <c r="FA2172" s="27"/>
      <c r="FB2172" s="27"/>
      <c r="FC2172" s="27"/>
      <c r="FD2172" s="27"/>
      <c r="FE2172" s="27"/>
      <c r="FF2172" s="27"/>
      <c r="FG2172" s="27"/>
      <c r="FH2172" s="27"/>
      <c r="FI2172" s="27"/>
      <c r="FJ2172" s="27"/>
      <c r="FK2172" s="27"/>
      <c r="FL2172" s="27"/>
      <c r="FM2172" s="27"/>
      <c r="FN2172" s="27"/>
      <c r="FO2172" s="27"/>
      <c r="FP2172" s="27"/>
      <c r="FQ2172" s="27"/>
      <c r="FR2172" s="27"/>
      <c r="FS2172" s="27"/>
      <c r="FT2172" s="27"/>
      <c r="FU2172" s="27"/>
      <c r="FV2172" s="27"/>
      <c r="FW2172" s="27"/>
      <c r="FX2172" s="27"/>
      <c r="FY2172" s="27"/>
      <c r="FZ2172" s="27"/>
      <c r="GA2172" s="27"/>
      <c r="GB2172" s="27"/>
      <c r="GC2172" s="27"/>
      <c r="GD2172" s="27"/>
      <c r="GE2172" s="27"/>
      <c r="GF2172" s="27"/>
      <c r="GG2172" s="27"/>
      <c r="GH2172" s="27"/>
      <c r="GI2172" s="27"/>
      <c r="GJ2172" s="27"/>
      <c r="GK2172" s="27"/>
      <c r="GL2172" s="27"/>
      <c r="GM2172" s="27"/>
      <c r="GN2172" s="27"/>
      <c r="GO2172" s="27"/>
      <c r="GP2172" s="27"/>
      <c r="GQ2172" s="27"/>
      <c r="GR2172" s="27"/>
      <c r="GS2172" s="27"/>
      <c r="GT2172" s="27"/>
      <c r="GU2172" s="27"/>
      <c r="GV2172" s="27"/>
      <c r="GW2172" s="27"/>
      <c r="GX2172" s="27"/>
      <c r="GY2172" s="27"/>
      <c r="GZ2172" s="27"/>
      <c r="HA2172" s="27"/>
      <c r="HB2172" s="27"/>
      <c r="HC2172" s="27"/>
      <c r="HD2172" s="27"/>
      <c r="HE2172" s="27"/>
      <c r="HF2172" s="27"/>
      <c r="HG2172" s="27"/>
      <c r="HH2172" s="27"/>
      <c r="HI2172" s="27"/>
      <c r="HJ2172" s="27"/>
      <c r="HK2172" s="27"/>
      <c r="HL2172" s="27"/>
      <c r="HM2172" s="27"/>
      <c r="HN2172" s="27"/>
      <c r="HO2172" s="27"/>
      <c r="HP2172" s="27"/>
      <c r="HQ2172" s="27"/>
      <c r="HR2172" s="27"/>
      <c r="HS2172" s="27"/>
      <c r="HT2172" s="27"/>
      <c r="HU2172" s="27"/>
      <c r="HV2172" s="27"/>
      <c r="HW2172" s="27"/>
      <c r="HX2172" s="27"/>
      <c r="HY2172" s="27"/>
      <c r="HZ2172" s="27"/>
      <c r="IA2172" s="27"/>
      <c r="IB2172" s="27"/>
      <c r="IC2172" s="27"/>
      <c r="ID2172" s="27"/>
      <c r="IE2172" s="27"/>
      <c r="IF2172" s="27"/>
      <c r="IG2172" s="27"/>
      <c r="IH2172" s="27"/>
      <c r="II2172" s="27"/>
      <c r="IJ2172" s="27"/>
      <c r="IK2172" s="27"/>
      <c r="IL2172" s="27"/>
      <c r="IM2172" s="27"/>
      <c r="IN2172" s="27"/>
      <c r="IO2172" s="27"/>
      <c r="IP2172" s="27"/>
      <c r="IQ2172" s="27"/>
      <c r="IR2172" s="27"/>
      <c r="IS2172" s="27"/>
      <c r="IT2172" s="27"/>
      <c r="IU2172" s="27"/>
      <c r="IV2172" s="27"/>
      <c r="IW2172" s="27"/>
      <c r="IX2172" s="27"/>
      <c r="IY2172" s="27"/>
      <c r="IZ2172" s="27"/>
      <c r="JA2172" s="27"/>
      <c r="JB2172" s="27"/>
      <c r="JC2172" s="27"/>
      <c r="JD2172" s="27"/>
      <c r="JE2172" s="27"/>
      <c r="JF2172" s="27"/>
      <c r="JG2172" s="27"/>
      <c r="JH2172" s="27"/>
      <c r="JI2172" s="27"/>
      <c r="JJ2172" s="27"/>
      <c r="JK2172" s="27"/>
      <c r="JL2172" s="27"/>
      <c r="JM2172" s="27"/>
      <c r="JN2172" s="27"/>
      <c r="JO2172" s="27"/>
      <c r="JP2172" s="27"/>
      <c r="JQ2172" s="27"/>
      <c r="JR2172" s="27"/>
      <c r="JS2172" s="27"/>
      <c r="JT2172" s="27"/>
      <c r="JU2172" s="27"/>
      <c r="JV2172" s="27"/>
      <c r="JW2172" s="27"/>
      <c r="JX2172" s="27"/>
      <c r="JY2172" s="27"/>
      <c r="JZ2172" s="27"/>
      <c r="KA2172" s="27"/>
      <c r="KB2172" s="27"/>
      <c r="KC2172" s="27"/>
      <c r="KD2172" s="27"/>
      <c r="KE2172" s="27"/>
      <c r="KF2172" s="27"/>
      <c r="KG2172" s="27"/>
      <c r="KH2172" s="27"/>
      <c r="KI2172" s="27"/>
      <c r="KJ2172" s="27"/>
      <c r="KK2172" s="27"/>
      <c r="KL2172" s="27"/>
      <c r="KM2172" s="27"/>
      <c r="KN2172" s="27"/>
      <c r="KO2172" s="27"/>
      <c r="KP2172" s="27"/>
      <c r="KQ2172" s="27"/>
      <c r="KR2172" s="27"/>
      <c r="KS2172" s="27"/>
      <c r="KT2172" s="27"/>
      <c r="KU2172" s="27"/>
      <c r="KV2172" s="27"/>
      <c r="KW2172" s="27"/>
      <c r="KX2172" s="27"/>
      <c r="KY2172" s="27"/>
      <c r="KZ2172" s="27"/>
      <c r="LA2172" s="27"/>
      <c r="LB2172" s="27"/>
      <c r="LC2172" s="27"/>
      <c r="LD2172" s="27"/>
      <c r="LE2172" s="27"/>
      <c r="LF2172" s="27"/>
      <c r="LG2172" s="27"/>
      <c r="LH2172" s="27"/>
      <c r="LI2172" s="27"/>
      <c r="LJ2172" s="27"/>
      <c r="LK2172" s="27"/>
      <c r="LL2172" s="27"/>
      <c r="LM2172" s="27"/>
      <c r="LN2172" s="27"/>
      <c r="LO2172" s="27"/>
      <c r="LP2172" s="27"/>
      <c r="LQ2172" s="27"/>
      <c r="LR2172" s="27"/>
      <c r="LS2172" s="27"/>
      <c r="LT2172" s="27"/>
      <c r="LU2172" s="27"/>
    </row>
    <row r="2173" spans="8:333" ht="12.75"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27"/>
      <c r="DZ2173" s="27"/>
      <c r="EA2173" s="27"/>
      <c r="EB2173" s="27"/>
      <c r="EC2173" s="27"/>
      <c r="ED2173" s="27"/>
      <c r="EE2173" s="27"/>
      <c r="EF2173" s="27"/>
      <c r="EG2173" s="27"/>
      <c r="EH2173" s="27"/>
      <c r="EI2173" s="27"/>
      <c r="EJ2173" s="27"/>
      <c r="EK2173" s="27"/>
      <c r="EL2173" s="27"/>
      <c r="EM2173" s="27"/>
      <c r="EN2173" s="27"/>
      <c r="EO2173" s="27"/>
      <c r="EP2173" s="27"/>
      <c r="EQ2173" s="27"/>
      <c r="ER2173" s="27"/>
      <c r="ES2173" s="27"/>
      <c r="ET2173" s="27"/>
      <c r="EU2173" s="27"/>
      <c r="EV2173" s="27"/>
      <c r="EW2173" s="27"/>
      <c r="EX2173" s="27"/>
      <c r="EY2173" s="27"/>
      <c r="EZ2173" s="27"/>
      <c r="FA2173" s="27"/>
      <c r="FB2173" s="27"/>
      <c r="FC2173" s="27"/>
      <c r="FD2173" s="27"/>
      <c r="FE2173" s="27"/>
      <c r="FF2173" s="27"/>
      <c r="FG2173" s="27"/>
      <c r="FH2173" s="27"/>
      <c r="FI2173" s="27"/>
      <c r="FJ2173" s="27"/>
      <c r="FK2173" s="27"/>
      <c r="FL2173" s="27"/>
      <c r="FM2173" s="27"/>
      <c r="FN2173" s="27"/>
      <c r="FO2173" s="27"/>
      <c r="FP2173" s="27"/>
      <c r="FQ2173" s="27"/>
      <c r="FR2173" s="27"/>
      <c r="FS2173" s="27"/>
      <c r="FT2173" s="27"/>
      <c r="FU2173" s="27"/>
      <c r="FV2173" s="27"/>
      <c r="FW2173" s="27"/>
      <c r="FX2173" s="27"/>
      <c r="FY2173" s="27"/>
      <c r="FZ2173" s="27"/>
      <c r="GA2173" s="27"/>
      <c r="GB2173" s="27"/>
      <c r="GC2173" s="27"/>
      <c r="GD2173" s="27"/>
      <c r="GE2173" s="27"/>
      <c r="GF2173" s="27"/>
      <c r="GG2173" s="27"/>
      <c r="GH2173" s="27"/>
      <c r="GI2173" s="27"/>
      <c r="GJ2173" s="27"/>
      <c r="GK2173" s="27"/>
      <c r="GL2173" s="27"/>
      <c r="GM2173" s="27"/>
      <c r="GN2173" s="27"/>
      <c r="GO2173" s="27"/>
      <c r="GP2173" s="27"/>
      <c r="GQ2173" s="27"/>
      <c r="GR2173" s="27"/>
      <c r="GS2173" s="27"/>
      <c r="GT2173" s="27"/>
      <c r="GU2173" s="27"/>
      <c r="GV2173" s="27"/>
      <c r="GW2173" s="27"/>
      <c r="GX2173" s="27"/>
      <c r="GY2173" s="27"/>
      <c r="GZ2173" s="27"/>
      <c r="HA2173" s="27"/>
      <c r="HB2173" s="27"/>
      <c r="HC2173" s="27"/>
      <c r="HD2173" s="27"/>
      <c r="HE2173" s="27"/>
      <c r="HF2173" s="27"/>
      <c r="HG2173" s="27"/>
      <c r="HH2173" s="27"/>
      <c r="HI2173" s="27"/>
      <c r="HJ2173" s="27"/>
      <c r="HK2173" s="27"/>
      <c r="HL2173" s="27"/>
      <c r="HM2173" s="27"/>
      <c r="HN2173" s="27"/>
      <c r="HO2173" s="27"/>
      <c r="HP2173" s="27"/>
      <c r="HQ2173" s="27"/>
      <c r="HR2173" s="27"/>
      <c r="HS2173" s="27"/>
      <c r="HT2173" s="27"/>
      <c r="HU2173" s="27"/>
      <c r="HV2173" s="27"/>
      <c r="HW2173" s="27"/>
      <c r="HX2173" s="27"/>
      <c r="HY2173" s="27"/>
      <c r="HZ2173" s="27"/>
      <c r="IA2173" s="27"/>
      <c r="IB2173" s="27"/>
      <c r="IC2173" s="27"/>
      <c r="ID2173" s="27"/>
      <c r="IE2173" s="27"/>
      <c r="IF2173" s="27"/>
      <c r="IG2173" s="27"/>
      <c r="IH2173" s="27"/>
      <c r="II2173" s="27"/>
      <c r="IJ2173" s="27"/>
      <c r="IK2173" s="27"/>
      <c r="IL2173" s="27"/>
      <c r="IM2173" s="27"/>
      <c r="IN2173" s="27"/>
      <c r="IO2173" s="27"/>
      <c r="IP2173" s="27"/>
      <c r="IQ2173" s="27"/>
      <c r="IR2173" s="27"/>
      <c r="IS2173" s="27"/>
      <c r="IT2173" s="27"/>
      <c r="IU2173" s="27"/>
      <c r="IV2173" s="27"/>
      <c r="IW2173" s="27"/>
      <c r="IX2173" s="27"/>
      <c r="IY2173" s="27"/>
      <c r="IZ2173" s="27"/>
      <c r="JA2173" s="27"/>
      <c r="JB2173" s="27"/>
      <c r="JC2173" s="27"/>
      <c r="JD2173" s="27"/>
      <c r="JE2173" s="27"/>
      <c r="JF2173" s="27"/>
      <c r="JG2173" s="27"/>
      <c r="JH2173" s="27"/>
      <c r="JI2173" s="27"/>
      <c r="JJ2173" s="27"/>
      <c r="JK2173" s="27"/>
      <c r="JL2173" s="27"/>
      <c r="JM2173" s="27"/>
      <c r="JN2173" s="27"/>
      <c r="JO2173" s="27"/>
      <c r="JP2173" s="27"/>
      <c r="JQ2173" s="27"/>
      <c r="JR2173" s="27"/>
      <c r="JS2173" s="27"/>
      <c r="JT2173" s="27"/>
      <c r="JU2173" s="27"/>
      <c r="JV2173" s="27"/>
      <c r="JW2173" s="27"/>
      <c r="JX2173" s="27"/>
      <c r="JY2173" s="27"/>
      <c r="JZ2173" s="27"/>
      <c r="KA2173" s="27"/>
      <c r="KB2173" s="27"/>
      <c r="KC2173" s="27"/>
      <c r="KD2173" s="27"/>
      <c r="KE2173" s="27"/>
      <c r="KF2173" s="27"/>
      <c r="KG2173" s="27"/>
      <c r="KH2173" s="27"/>
      <c r="KI2173" s="27"/>
      <c r="KJ2173" s="27"/>
      <c r="KK2173" s="27"/>
      <c r="KL2173" s="27"/>
      <c r="KM2173" s="27"/>
      <c r="KN2173" s="27"/>
      <c r="KO2173" s="27"/>
      <c r="KP2173" s="27"/>
      <c r="KQ2173" s="27"/>
      <c r="KR2173" s="27"/>
      <c r="KS2173" s="27"/>
      <c r="KT2173" s="27"/>
      <c r="KU2173" s="27"/>
      <c r="KV2173" s="27"/>
      <c r="KW2173" s="27"/>
      <c r="KX2173" s="27"/>
      <c r="KY2173" s="27"/>
      <c r="KZ2173" s="27"/>
      <c r="LA2173" s="27"/>
      <c r="LB2173" s="27"/>
      <c r="LC2173" s="27"/>
      <c r="LD2173" s="27"/>
      <c r="LE2173" s="27"/>
      <c r="LF2173" s="27"/>
      <c r="LG2173" s="27"/>
      <c r="LH2173" s="27"/>
      <c r="LI2173" s="27"/>
      <c r="LJ2173" s="27"/>
      <c r="LK2173" s="27"/>
      <c r="LL2173" s="27"/>
      <c r="LM2173" s="27"/>
      <c r="LN2173" s="27"/>
      <c r="LO2173" s="27"/>
      <c r="LP2173" s="27"/>
      <c r="LQ2173" s="27"/>
      <c r="LR2173" s="27"/>
      <c r="LS2173" s="27"/>
      <c r="LT2173" s="27"/>
      <c r="LU2173" s="27"/>
    </row>
    <row r="2174" spans="8:333" ht="12.75"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27"/>
      <c r="DZ2174" s="27"/>
      <c r="EA2174" s="27"/>
      <c r="EB2174" s="27"/>
      <c r="EC2174" s="27"/>
      <c r="ED2174" s="27"/>
      <c r="EE2174" s="27"/>
      <c r="EF2174" s="27"/>
      <c r="EG2174" s="27"/>
      <c r="EH2174" s="27"/>
      <c r="EI2174" s="27"/>
      <c r="EJ2174" s="27"/>
      <c r="EK2174" s="27"/>
      <c r="EL2174" s="27"/>
      <c r="EM2174" s="27"/>
      <c r="EN2174" s="27"/>
      <c r="EO2174" s="27"/>
      <c r="EP2174" s="27"/>
      <c r="EQ2174" s="27"/>
      <c r="ER2174" s="27"/>
      <c r="ES2174" s="27"/>
      <c r="ET2174" s="27"/>
      <c r="EU2174" s="27"/>
      <c r="EV2174" s="27"/>
      <c r="EW2174" s="27"/>
      <c r="EX2174" s="27"/>
      <c r="EY2174" s="27"/>
      <c r="EZ2174" s="27"/>
      <c r="FA2174" s="27"/>
      <c r="FB2174" s="27"/>
      <c r="FC2174" s="27"/>
      <c r="FD2174" s="27"/>
      <c r="FE2174" s="27"/>
      <c r="FF2174" s="27"/>
      <c r="FG2174" s="27"/>
      <c r="FH2174" s="27"/>
      <c r="FI2174" s="27"/>
      <c r="FJ2174" s="27"/>
      <c r="FK2174" s="27"/>
      <c r="FL2174" s="27"/>
      <c r="FM2174" s="27"/>
      <c r="FN2174" s="27"/>
      <c r="FO2174" s="27"/>
      <c r="FP2174" s="27"/>
      <c r="FQ2174" s="27"/>
      <c r="FR2174" s="27"/>
      <c r="FS2174" s="27"/>
      <c r="FT2174" s="27"/>
      <c r="FU2174" s="27"/>
      <c r="FV2174" s="27"/>
      <c r="FW2174" s="27"/>
      <c r="FX2174" s="27"/>
      <c r="FY2174" s="27"/>
      <c r="FZ2174" s="27"/>
      <c r="GA2174" s="27"/>
      <c r="GB2174" s="27"/>
      <c r="GC2174" s="27"/>
      <c r="GD2174" s="27"/>
      <c r="GE2174" s="27"/>
      <c r="GF2174" s="27"/>
      <c r="GG2174" s="27"/>
      <c r="GH2174" s="27"/>
      <c r="GI2174" s="27"/>
      <c r="GJ2174" s="27"/>
      <c r="GK2174" s="27"/>
      <c r="GL2174" s="27"/>
      <c r="GM2174" s="27"/>
      <c r="GN2174" s="27"/>
      <c r="GO2174" s="27"/>
      <c r="GP2174" s="27"/>
      <c r="GQ2174" s="27"/>
      <c r="GR2174" s="27"/>
      <c r="GS2174" s="27"/>
      <c r="GT2174" s="27"/>
      <c r="GU2174" s="27"/>
      <c r="GV2174" s="27"/>
      <c r="GW2174" s="27"/>
      <c r="GX2174" s="27"/>
      <c r="GY2174" s="27"/>
      <c r="GZ2174" s="27"/>
      <c r="HA2174" s="27"/>
      <c r="HB2174" s="27"/>
      <c r="HC2174" s="27"/>
      <c r="HD2174" s="27"/>
      <c r="HE2174" s="27"/>
      <c r="HF2174" s="27"/>
      <c r="HG2174" s="27"/>
      <c r="HH2174" s="27"/>
      <c r="HI2174" s="27"/>
      <c r="HJ2174" s="27"/>
      <c r="HK2174" s="27"/>
      <c r="HL2174" s="27"/>
      <c r="HM2174" s="27"/>
      <c r="HN2174" s="27"/>
      <c r="HO2174" s="27"/>
      <c r="HP2174" s="27"/>
      <c r="HQ2174" s="27"/>
      <c r="HR2174" s="27"/>
      <c r="HS2174" s="27"/>
      <c r="HT2174" s="27"/>
      <c r="HU2174" s="27"/>
      <c r="HV2174" s="27"/>
      <c r="HW2174" s="27"/>
      <c r="HX2174" s="27"/>
      <c r="HY2174" s="27"/>
      <c r="HZ2174" s="27"/>
      <c r="IA2174" s="27"/>
      <c r="IB2174" s="27"/>
      <c r="IC2174" s="27"/>
      <c r="ID2174" s="27"/>
      <c r="IE2174" s="27"/>
      <c r="IF2174" s="27"/>
      <c r="IG2174" s="27"/>
      <c r="IH2174" s="27"/>
      <c r="II2174" s="27"/>
      <c r="IJ2174" s="27"/>
      <c r="IK2174" s="27"/>
      <c r="IL2174" s="27"/>
      <c r="IM2174" s="27"/>
      <c r="IN2174" s="27"/>
      <c r="IO2174" s="27"/>
      <c r="IP2174" s="27"/>
      <c r="IQ2174" s="27"/>
      <c r="IR2174" s="27"/>
      <c r="IS2174" s="27"/>
      <c r="IT2174" s="27"/>
      <c r="IU2174" s="27"/>
      <c r="IV2174" s="27"/>
      <c r="IW2174" s="27"/>
      <c r="IX2174" s="27"/>
      <c r="IY2174" s="27"/>
      <c r="IZ2174" s="27"/>
      <c r="JA2174" s="27"/>
      <c r="JB2174" s="27"/>
      <c r="JC2174" s="27"/>
      <c r="JD2174" s="27"/>
      <c r="JE2174" s="27"/>
      <c r="JF2174" s="27"/>
      <c r="JG2174" s="27"/>
      <c r="JH2174" s="27"/>
      <c r="JI2174" s="27"/>
      <c r="JJ2174" s="27"/>
      <c r="JK2174" s="27"/>
      <c r="JL2174" s="27"/>
      <c r="JM2174" s="27"/>
      <c r="JN2174" s="27"/>
      <c r="JO2174" s="27"/>
      <c r="JP2174" s="27"/>
      <c r="JQ2174" s="27"/>
      <c r="JR2174" s="27"/>
      <c r="JS2174" s="27"/>
      <c r="JT2174" s="27"/>
      <c r="JU2174" s="27"/>
      <c r="JV2174" s="27"/>
      <c r="JW2174" s="27"/>
      <c r="JX2174" s="27"/>
      <c r="JY2174" s="27"/>
      <c r="JZ2174" s="27"/>
      <c r="KA2174" s="27"/>
      <c r="KB2174" s="27"/>
      <c r="KC2174" s="27"/>
      <c r="KD2174" s="27"/>
      <c r="KE2174" s="27"/>
      <c r="KF2174" s="27"/>
      <c r="KG2174" s="27"/>
      <c r="KH2174" s="27"/>
      <c r="KI2174" s="27"/>
      <c r="KJ2174" s="27"/>
      <c r="KK2174" s="27"/>
      <c r="KL2174" s="27"/>
      <c r="KM2174" s="27"/>
      <c r="KN2174" s="27"/>
      <c r="KO2174" s="27"/>
      <c r="KP2174" s="27"/>
      <c r="KQ2174" s="27"/>
      <c r="KR2174" s="27"/>
      <c r="KS2174" s="27"/>
      <c r="KT2174" s="27"/>
      <c r="KU2174" s="27"/>
      <c r="KV2174" s="27"/>
      <c r="KW2174" s="27"/>
      <c r="KX2174" s="27"/>
      <c r="KY2174" s="27"/>
      <c r="KZ2174" s="27"/>
      <c r="LA2174" s="27"/>
      <c r="LB2174" s="27"/>
      <c r="LC2174" s="27"/>
      <c r="LD2174" s="27"/>
      <c r="LE2174" s="27"/>
      <c r="LF2174" s="27"/>
      <c r="LG2174" s="27"/>
      <c r="LH2174" s="27"/>
      <c r="LI2174" s="27"/>
      <c r="LJ2174" s="27"/>
      <c r="LK2174" s="27"/>
      <c r="LL2174" s="27"/>
      <c r="LM2174" s="27"/>
      <c r="LN2174" s="27"/>
      <c r="LO2174" s="27"/>
      <c r="LP2174" s="27"/>
      <c r="LQ2174" s="27"/>
      <c r="LR2174" s="27"/>
      <c r="LS2174" s="27"/>
      <c r="LT2174" s="27"/>
      <c r="LU2174" s="27"/>
    </row>
    <row r="2175" spans="8:333" ht="12.75"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27"/>
      <c r="DZ2175" s="27"/>
      <c r="EA2175" s="27"/>
      <c r="EB2175" s="27"/>
      <c r="EC2175" s="27"/>
      <c r="ED2175" s="27"/>
      <c r="EE2175" s="27"/>
      <c r="EF2175" s="27"/>
      <c r="EG2175" s="27"/>
      <c r="EH2175" s="27"/>
      <c r="EI2175" s="27"/>
      <c r="EJ2175" s="27"/>
      <c r="EK2175" s="27"/>
      <c r="EL2175" s="27"/>
      <c r="EM2175" s="27"/>
      <c r="EN2175" s="27"/>
      <c r="EO2175" s="27"/>
      <c r="EP2175" s="27"/>
      <c r="EQ2175" s="27"/>
      <c r="ER2175" s="27"/>
      <c r="ES2175" s="27"/>
      <c r="ET2175" s="27"/>
      <c r="EU2175" s="27"/>
      <c r="EV2175" s="27"/>
      <c r="EW2175" s="27"/>
      <c r="EX2175" s="27"/>
      <c r="EY2175" s="27"/>
      <c r="EZ2175" s="27"/>
      <c r="FA2175" s="27"/>
      <c r="FB2175" s="27"/>
      <c r="FC2175" s="27"/>
      <c r="FD2175" s="27"/>
      <c r="FE2175" s="27"/>
      <c r="FF2175" s="27"/>
      <c r="FG2175" s="27"/>
      <c r="FH2175" s="27"/>
      <c r="FI2175" s="27"/>
      <c r="FJ2175" s="27"/>
      <c r="FK2175" s="27"/>
      <c r="FL2175" s="27"/>
      <c r="FM2175" s="27"/>
      <c r="FN2175" s="27"/>
      <c r="FO2175" s="27"/>
      <c r="FP2175" s="27"/>
      <c r="FQ2175" s="27"/>
      <c r="FR2175" s="27"/>
      <c r="FS2175" s="27"/>
      <c r="FT2175" s="27"/>
      <c r="FU2175" s="27"/>
      <c r="FV2175" s="27"/>
      <c r="FW2175" s="27"/>
      <c r="FX2175" s="27"/>
      <c r="FY2175" s="27"/>
      <c r="FZ2175" s="27"/>
      <c r="GA2175" s="27"/>
      <c r="GB2175" s="27"/>
      <c r="GC2175" s="27"/>
      <c r="GD2175" s="27"/>
      <c r="GE2175" s="27"/>
      <c r="GF2175" s="27"/>
      <c r="GG2175" s="27"/>
      <c r="GH2175" s="27"/>
      <c r="GI2175" s="27"/>
      <c r="GJ2175" s="27"/>
      <c r="GK2175" s="27"/>
      <c r="GL2175" s="27"/>
      <c r="GM2175" s="27"/>
      <c r="GN2175" s="27"/>
      <c r="GO2175" s="27"/>
      <c r="GP2175" s="27"/>
      <c r="GQ2175" s="27"/>
      <c r="GR2175" s="27"/>
      <c r="GS2175" s="27"/>
      <c r="GT2175" s="27"/>
      <c r="GU2175" s="27"/>
      <c r="GV2175" s="27"/>
      <c r="GW2175" s="27"/>
      <c r="GX2175" s="27"/>
      <c r="GY2175" s="27"/>
      <c r="GZ2175" s="27"/>
      <c r="HA2175" s="27"/>
      <c r="HB2175" s="27"/>
      <c r="HC2175" s="27"/>
      <c r="HD2175" s="27"/>
      <c r="HE2175" s="27"/>
      <c r="HF2175" s="27"/>
      <c r="HG2175" s="27"/>
      <c r="HH2175" s="27"/>
      <c r="HI2175" s="27"/>
      <c r="HJ2175" s="27"/>
      <c r="HK2175" s="27"/>
      <c r="HL2175" s="27"/>
      <c r="HM2175" s="27"/>
      <c r="HN2175" s="27"/>
      <c r="HO2175" s="27"/>
      <c r="HP2175" s="27"/>
      <c r="HQ2175" s="27"/>
      <c r="HR2175" s="27"/>
      <c r="HS2175" s="27"/>
      <c r="HT2175" s="27"/>
      <c r="HU2175" s="27"/>
      <c r="HV2175" s="27"/>
      <c r="HW2175" s="27"/>
      <c r="HX2175" s="27"/>
      <c r="HY2175" s="27"/>
      <c r="HZ2175" s="27"/>
      <c r="IA2175" s="27"/>
      <c r="IB2175" s="27"/>
      <c r="IC2175" s="27"/>
      <c r="ID2175" s="27"/>
      <c r="IE2175" s="27"/>
      <c r="IF2175" s="27"/>
      <c r="IG2175" s="27"/>
      <c r="IH2175" s="27"/>
      <c r="II2175" s="27"/>
      <c r="IJ2175" s="27"/>
      <c r="IK2175" s="27"/>
      <c r="IL2175" s="27"/>
      <c r="IM2175" s="27"/>
      <c r="IN2175" s="27"/>
      <c r="IO2175" s="27"/>
      <c r="IP2175" s="27"/>
      <c r="IQ2175" s="27"/>
      <c r="IR2175" s="27"/>
      <c r="IS2175" s="27"/>
      <c r="IT2175" s="27"/>
      <c r="IU2175" s="27"/>
      <c r="IV2175" s="27"/>
      <c r="IW2175" s="27"/>
      <c r="IX2175" s="27"/>
      <c r="IY2175" s="27"/>
      <c r="IZ2175" s="27"/>
      <c r="JA2175" s="27"/>
      <c r="JB2175" s="27"/>
      <c r="JC2175" s="27"/>
      <c r="JD2175" s="27"/>
      <c r="JE2175" s="27"/>
      <c r="JF2175" s="27"/>
      <c r="JG2175" s="27"/>
      <c r="JH2175" s="27"/>
      <c r="JI2175" s="27"/>
      <c r="JJ2175" s="27"/>
      <c r="JK2175" s="27"/>
      <c r="JL2175" s="27"/>
      <c r="JM2175" s="27"/>
      <c r="JN2175" s="27"/>
      <c r="JO2175" s="27"/>
      <c r="JP2175" s="27"/>
      <c r="JQ2175" s="27"/>
      <c r="JR2175" s="27"/>
      <c r="JS2175" s="27"/>
      <c r="JT2175" s="27"/>
      <c r="JU2175" s="27"/>
      <c r="JV2175" s="27"/>
      <c r="JW2175" s="27"/>
      <c r="JX2175" s="27"/>
      <c r="JY2175" s="27"/>
      <c r="JZ2175" s="27"/>
      <c r="KA2175" s="27"/>
      <c r="KB2175" s="27"/>
      <c r="KC2175" s="27"/>
      <c r="KD2175" s="27"/>
      <c r="KE2175" s="27"/>
      <c r="KF2175" s="27"/>
      <c r="KG2175" s="27"/>
      <c r="KH2175" s="27"/>
      <c r="KI2175" s="27"/>
      <c r="KJ2175" s="27"/>
      <c r="KK2175" s="27"/>
      <c r="KL2175" s="27"/>
      <c r="KM2175" s="27"/>
      <c r="KN2175" s="27"/>
      <c r="KO2175" s="27"/>
      <c r="KP2175" s="27"/>
      <c r="KQ2175" s="27"/>
      <c r="KR2175" s="27"/>
      <c r="KS2175" s="27"/>
      <c r="KT2175" s="27"/>
      <c r="KU2175" s="27"/>
      <c r="KV2175" s="27"/>
      <c r="KW2175" s="27"/>
      <c r="KX2175" s="27"/>
      <c r="KY2175" s="27"/>
      <c r="KZ2175" s="27"/>
      <c r="LA2175" s="27"/>
      <c r="LB2175" s="27"/>
      <c r="LC2175" s="27"/>
      <c r="LD2175" s="27"/>
      <c r="LE2175" s="27"/>
      <c r="LF2175" s="27"/>
      <c r="LG2175" s="27"/>
      <c r="LH2175" s="27"/>
      <c r="LI2175" s="27"/>
      <c r="LJ2175" s="27"/>
      <c r="LK2175" s="27"/>
      <c r="LL2175" s="27"/>
      <c r="LM2175" s="27"/>
      <c r="LN2175" s="27"/>
      <c r="LO2175" s="27"/>
      <c r="LP2175" s="27"/>
      <c r="LQ2175" s="27"/>
      <c r="LR2175" s="27"/>
      <c r="LS2175" s="27"/>
      <c r="LT2175" s="27"/>
      <c r="LU2175" s="27"/>
    </row>
    <row r="2176" spans="8:333" ht="12.75"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27"/>
      <c r="DZ2176" s="27"/>
      <c r="EA2176" s="27"/>
      <c r="EB2176" s="27"/>
      <c r="EC2176" s="27"/>
      <c r="ED2176" s="27"/>
      <c r="EE2176" s="27"/>
      <c r="EF2176" s="27"/>
      <c r="EG2176" s="27"/>
      <c r="EH2176" s="27"/>
      <c r="EI2176" s="27"/>
      <c r="EJ2176" s="27"/>
      <c r="EK2176" s="27"/>
      <c r="EL2176" s="27"/>
      <c r="EM2176" s="27"/>
      <c r="EN2176" s="27"/>
      <c r="EO2176" s="27"/>
      <c r="EP2176" s="27"/>
      <c r="EQ2176" s="27"/>
      <c r="ER2176" s="27"/>
      <c r="ES2176" s="27"/>
      <c r="ET2176" s="27"/>
      <c r="EU2176" s="27"/>
      <c r="EV2176" s="27"/>
      <c r="EW2176" s="27"/>
      <c r="EX2176" s="27"/>
      <c r="EY2176" s="27"/>
      <c r="EZ2176" s="27"/>
      <c r="FA2176" s="27"/>
      <c r="FB2176" s="27"/>
      <c r="FC2176" s="27"/>
      <c r="FD2176" s="27"/>
      <c r="FE2176" s="27"/>
      <c r="FF2176" s="27"/>
      <c r="FG2176" s="27"/>
      <c r="FH2176" s="27"/>
      <c r="FI2176" s="27"/>
      <c r="FJ2176" s="27"/>
      <c r="FK2176" s="27"/>
      <c r="FL2176" s="27"/>
      <c r="FM2176" s="27"/>
      <c r="FN2176" s="27"/>
      <c r="FO2176" s="27"/>
      <c r="FP2176" s="27"/>
      <c r="FQ2176" s="27"/>
      <c r="FR2176" s="27"/>
      <c r="FS2176" s="27"/>
      <c r="FT2176" s="27"/>
      <c r="FU2176" s="27"/>
      <c r="FV2176" s="27"/>
      <c r="FW2176" s="27"/>
      <c r="FX2176" s="27"/>
      <c r="FY2176" s="27"/>
      <c r="FZ2176" s="27"/>
      <c r="GA2176" s="27"/>
      <c r="GB2176" s="27"/>
      <c r="GC2176" s="27"/>
      <c r="GD2176" s="27"/>
      <c r="GE2176" s="27"/>
      <c r="GF2176" s="27"/>
      <c r="GG2176" s="27"/>
      <c r="GH2176" s="27"/>
      <c r="GI2176" s="27"/>
      <c r="GJ2176" s="27"/>
      <c r="GK2176" s="27"/>
      <c r="GL2176" s="27"/>
      <c r="GM2176" s="27"/>
      <c r="GN2176" s="27"/>
      <c r="GO2176" s="27"/>
      <c r="GP2176" s="27"/>
      <c r="GQ2176" s="27"/>
      <c r="GR2176" s="27"/>
      <c r="GS2176" s="27"/>
      <c r="GT2176" s="27"/>
      <c r="GU2176" s="27"/>
      <c r="GV2176" s="27"/>
      <c r="GW2176" s="27"/>
      <c r="GX2176" s="27"/>
      <c r="GY2176" s="27"/>
      <c r="GZ2176" s="27"/>
      <c r="HA2176" s="27"/>
      <c r="HB2176" s="27"/>
      <c r="HC2176" s="27"/>
      <c r="HD2176" s="27"/>
      <c r="HE2176" s="27"/>
      <c r="HF2176" s="27"/>
      <c r="HG2176" s="27"/>
      <c r="HH2176" s="27"/>
      <c r="HI2176" s="27"/>
      <c r="HJ2176" s="27"/>
      <c r="HK2176" s="27"/>
      <c r="HL2176" s="27"/>
      <c r="HM2176" s="27"/>
      <c r="HN2176" s="27"/>
      <c r="HO2176" s="27"/>
      <c r="HP2176" s="27"/>
      <c r="HQ2176" s="27"/>
      <c r="HR2176" s="27"/>
      <c r="HS2176" s="27"/>
      <c r="HT2176" s="27"/>
      <c r="HU2176" s="27"/>
      <c r="HV2176" s="27"/>
      <c r="HW2176" s="27"/>
      <c r="HX2176" s="27"/>
      <c r="HY2176" s="27"/>
      <c r="HZ2176" s="27"/>
      <c r="IA2176" s="27"/>
      <c r="IB2176" s="27"/>
      <c r="IC2176" s="27"/>
      <c r="ID2176" s="27"/>
      <c r="IE2176" s="27"/>
      <c r="IF2176" s="27"/>
      <c r="IG2176" s="27"/>
      <c r="IH2176" s="27"/>
      <c r="II2176" s="27"/>
      <c r="IJ2176" s="27"/>
      <c r="IK2176" s="27"/>
      <c r="IL2176" s="27"/>
      <c r="IM2176" s="27"/>
      <c r="IN2176" s="27"/>
      <c r="IO2176" s="27"/>
      <c r="IP2176" s="27"/>
      <c r="IQ2176" s="27"/>
      <c r="IR2176" s="27"/>
      <c r="IS2176" s="27"/>
      <c r="IT2176" s="27"/>
      <c r="IU2176" s="27"/>
      <c r="IV2176" s="27"/>
      <c r="IW2176" s="27"/>
      <c r="IX2176" s="27"/>
      <c r="IY2176" s="27"/>
      <c r="IZ2176" s="27"/>
      <c r="JA2176" s="27"/>
      <c r="JB2176" s="27"/>
      <c r="JC2176" s="27"/>
      <c r="JD2176" s="27"/>
      <c r="JE2176" s="27"/>
      <c r="JF2176" s="27"/>
      <c r="JG2176" s="27"/>
      <c r="JH2176" s="27"/>
      <c r="JI2176" s="27"/>
      <c r="JJ2176" s="27"/>
      <c r="JK2176" s="27"/>
      <c r="JL2176" s="27"/>
      <c r="JM2176" s="27"/>
      <c r="JN2176" s="27"/>
      <c r="JO2176" s="27"/>
      <c r="JP2176" s="27"/>
      <c r="JQ2176" s="27"/>
      <c r="JR2176" s="27"/>
      <c r="JS2176" s="27"/>
      <c r="JT2176" s="27"/>
      <c r="JU2176" s="27"/>
      <c r="JV2176" s="27"/>
      <c r="JW2176" s="27"/>
      <c r="JX2176" s="27"/>
      <c r="JY2176" s="27"/>
      <c r="JZ2176" s="27"/>
      <c r="KA2176" s="27"/>
      <c r="KB2176" s="27"/>
      <c r="KC2176" s="27"/>
      <c r="KD2176" s="27"/>
      <c r="KE2176" s="27"/>
      <c r="KF2176" s="27"/>
      <c r="KG2176" s="27"/>
      <c r="KH2176" s="27"/>
      <c r="KI2176" s="27"/>
      <c r="KJ2176" s="27"/>
      <c r="KK2176" s="27"/>
      <c r="KL2176" s="27"/>
      <c r="KM2176" s="27"/>
      <c r="KN2176" s="27"/>
      <c r="KO2176" s="27"/>
      <c r="KP2176" s="27"/>
      <c r="KQ2176" s="27"/>
      <c r="KR2176" s="27"/>
      <c r="KS2176" s="27"/>
      <c r="KT2176" s="27"/>
      <c r="KU2176" s="27"/>
      <c r="KV2176" s="27"/>
      <c r="KW2176" s="27"/>
      <c r="KX2176" s="27"/>
      <c r="KY2176" s="27"/>
      <c r="KZ2176" s="27"/>
      <c r="LA2176" s="27"/>
      <c r="LB2176" s="27"/>
      <c r="LC2176" s="27"/>
      <c r="LD2176" s="27"/>
      <c r="LE2176" s="27"/>
      <c r="LF2176" s="27"/>
      <c r="LG2176" s="27"/>
      <c r="LH2176" s="27"/>
      <c r="LI2176" s="27"/>
      <c r="LJ2176" s="27"/>
      <c r="LK2176" s="27"/>
      <c r="LL2176" s="27"/>
      <c r="LM2176" s="27"/>
      <c r="LN2176" s="27"/>
      <c r="LO2176" s="27"/>
      <c r="LP2176" s="27"/>
      <c r="LQ2176" s="27"/>
      <c r="LR2176" s="27"/>
      <c r="LS2176" s="27"/>
      <c r="LT2176" s="27"/>
      <c r="LU2176" s="27"/>
    </row>
    <row r="2177" spans="8:333" ht="12.75"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27"/>
      <c r="DZ2177" s="27"/>
      <c r="EA2177" s="27"/>
      <c r="EB2177" s="27"/>
      <c r="EC2177" s="27"/>
      <c r="ED2177" s="27"/>
      <c r="EE2177" s="27"/>
      <c r="EF2177" s="27"/>
      <c r="EG2177" s="27"/>
      <c r="EH2177" s="27"/>
      <c r="EI2177" s="27"/>
      <c r="EJ2177" s="27"/>
      <c r="EK2177" s="27"/>
      <c r="EL2177" s="27"/>
      <c r="EM2177" s="27"/>
      <c r="EN2177" s="27"/>
      <c r="EO2177" s="27"/>
      <c r="EP2177" s="27"/>
      <c r="EQ2177" s="27"/>
      <c r="ER2177" s="27"/>
      <c r="ES2177" s="27"/>
      <c r="ET2177" s="27"/>
      <c r="EU2177" s="27"/>
      <c r="EV2177" s="27"/>
      <c r="EW2177" s="27"/>
      <c r="EX2177" s="27"/>
      <c r="EY2177" s="27"/>
      <c r="EZ2177" s="27"/>
      <c r="FA2177" s="27"/>
      <c r="FB2177" s="27"/>
      <c r="FC2177" s="27"/>
      <c r="FD2177" s="27"/>
      <c r="FE2177" s="27"/>
      <c r="FF2177" s="27"/>
      <c r="FG2177" s="27"/>
      <c r="FH2177" s="27"/>
      <c r="FI2177" s="27"/>
      <c r="FJ2177" s="27"/>
      <c r="FK2177" s="27"/>
      <c r="FL2177" s="27"/>
      <c r="FM2177" s="27"/>
      <c r="FN2177" s="27"/>
      <c r="FO2177" s="27"/>
      <c r="FP2177" s="27"/>
      <c r="FQ2177" s="27"/>
      <c r="FR2177" s="27"/>
      <c r="FS2177" s="27"/>
      <c r="FT2177" s="27"/>
      <c r="FU2177" s="27"/>
      <c r="FV2177" s="27"/>
      <c r="FW2177" s="27"/>
      <c r="FX2177" s="27"/>
      <c r="FY2177" s="27"/>
      <c r="FZ2177" s="27"/>
      <c r="GA2177" s="27"/>
      <c r="GB2177" s="27"/>
      <c r="GC2177" s="27"/>
      <c r="GD2177" s="27"/>
      <c r="GE2177" s="27"/>
      <c r="GF2177" s="27"/>
      <c r="GG2177" s="27"/>
      <c r="GH2177" s="27"/>
      <c r="GI2177" s="27"/>
      <c r="GJ2177" s="27"/>
      <c r="GK2177" s="27"/>
      <c r="GL2177" s="27"/>
      <c r="GM2177" s="27"/>
      <c r="GN2177" s="27"/>
      <c r="GO2177" s="27"/>
      <c r="GP2177" s="27"/>
      <c r="GQ2177" s="27"/>
      <c r="GR2177" s="27"/>
      <c r="GS2177" s="27"/>
      <c r="GT2177" s="27"/>
      <c r="GU2177" s="27"/>
      <c r="GV2177" s="27"/>
      <c r="GW2177" s="27"/>
      <c r="GX2177" s="27"/>
      <c r="GY2177" s="27"/>
      <c r="GZ2177" s="27"/>
      <c r="HA2177" s="27"/>
      <c r="HB2177" s="27"/>
      <c r="HC2177" s="27"/>
      <c r="HD2177" s="27"/>
      <c r="HE2177" s="27"/>
      <c r="HF2177" s="27"/>
      <c r="HG2177" s="27"/>
      <c r="HH2177" s="27"/>
      <c r="HI2177" s="27"/>
      <c r="HJ2177" s="27"/>
      <c r="HK2177" s="27"/>
      <c r="HL2177" s="27"/>
      <c r="HM2177" s="27"/>
      <c r="HN2177" s="27"/>
      <c r="HO2177" s="27"/>
      <c r="HP2177" s="27"/>
      <c r="HQ2177" s="27"/>
      <c r="HR2177" s="27"/>
      <c r="HS2177" s="27"/>
      <c r="HT2177" s="27"/>
      <c r="HU2177" s="27"/>
      <c r="HV2177" s="27"/>
      <c r="HW2177" s="27"/>
      <c r="HX2177" s="27"/>
      <c r="HY2177" s="27"/>
      <c r="HZ2177" s="27"/>
      <c r="IA2177" s="27"/>
      <c r="IB2177" s="27"/>
      <c r="IC2177" s="27"/>
      <c r="ID2177" s="27"/>
      <c r="IE2177" s="27"/>
      <c r="IF2177" s="27"/>
      <c r="IG2177" s="27"/>
      <c r="IH2177" s="27"/>
      <c r="II2177" s="27"/>
      <c r="IJ2177" s="27"/>
      <c r="IK2177" s="27"/>
      <c r="IL2177" s="27"/>
      <c r="IM2177" s="27"/>
      <c r="IN2177" s="27"/>
      <c r="IO2177" s="27"/>
      <c r="IP2177" s="27"/>
      <c r="IQ2177" s="27"/>
      <c r="IR2177" s="27"/>
      <c r="IS2177" s="27"/>
      <c r="IT2177" s="27"/>
      <c r="IU2177" s="27"/>
      <c r="IV2177" s="27"/>
      <c r="IW2177" s="27"/>
      <c r="IX2177" s="27"/>
      <c r="IY2177" s="27"/>
      <c r="IZ2177" s="27"/>
      <c r="JA2177" s="27"/>
      <c r="JB2177" s="27"/>
      <c r="JC2177" s="27"/>
      <c r="JD2177" s="27"/>
      <c r="JE2177" s="27"/>
      <c r="JF2177" s="27"/>
      <c r="JG2177" s="27"/>
      <c r="JH2177" s="27"/>
      <c r="JI2177" s="27"/>
      <c r="JJ2177" s="27"/>
      <c r="JK2177" s="27"/>
      <c r="JL2177" s="27"/>
      <c r="JM2177" s="27"/>
      <c r="JN2177" s="27"/>
      <c r="JO2177" s="27"/>
      <c r="JP2177" s="27"/>
      <c r="JQ2177" s="27"/>
      <c r="JR2177" s="27"/>
      <c r="JS2177" s="27"/>
      <c r="JT2177" s="27"/>
      <c r="JU2177" s="27"/>
      <c r="JV2177" s="27"/>
      <c r="JW2177" s="27"/>
      <c r="JX2177" s="27"/>
      <c r="JY2177" s="27"/>
      <c r="JZ2177" s="27"/>
      <c r="KA2177" s="27"/>
      <c r="KB2177" s="27"/>
      <c r="KC2177" s="27"/>
      <c r="KD2177" s="27"/>
      <c r="KE2177" s="27"/>
      <c r="KF2177" s="27"/>
      <c r="KG2177" s="27"/>
      <c r="KH2177" s="27"/>
      <c r="KI2177" s="27"/>
      <c r="KJ2177" s="27"/>
      <c r="KK2177" s="27"/>
      <c r="KL2177" s="27"/>
      <c r="KM2177" s="27"/>
      <c r="KN2177" s="27"/>
      <c r="KO2177" s="27"/>
      <c r="KP2177" s="27"/>
      <c r="KQ2177" s="27"/>
      <c r="KR2177" s="27"/>
      <c r="KS2177" s="27"/>
      <c r="KT2177" s="27"/>
      <c r="KU2177" s="27"/>
      <c r="KV2177" s="27"/>
      <c r="KW2177" s="27"/>
      <c r="KX2177" s="27"/>
      <c r="KY2177" s="27"/>
      <c r="KZ2177" s="27"/>
      <c r="LA2177" s="27"/>
      <c r="LB2177" s="27"/>
      <c r="LC2177" s="27"/>
      <c r="LD2177" s="27"/>
      <c r="LE2177" s="27"/>
      <c r="LF2177" s="27"/>
      <c r="LG2177" s="27"/>
      <c r="LH2177" s="27"/>
      <c r="LI2177" s="27"/>
      <c r="LJ2177" s="27"/>
      <c r="LK2177" s="27"/>
      <c r="LL2177" s="27"/>
      <c r="LM2177" s="27"/>
      <c r="LN2177" s="27"/>
      <c r="LO2177" s="27"/>
      <c r="LP2177" s="27"/>
      <c r="LQ2177" s="27"/>
      <c r="LR2177" s="27"/>
      <c r="LS2177" s="27"/>
      <c r="LT2177" s="27"/>
      <c r="LU2177" s="27"/>
    </row>
    <row r="2178" spans="8:333" ht="12.75"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27"/>
      <c r="DZ2178" s="27"/>
      <c r="EA2178" s="27"/>
      <c r="EB2178" s="27"/>
      <c r="EC2178" s="27"/>
      <c r="ED2178" s="27"/>
      <c r="EE2178" s="27"/>
      <c r="EF2178" s="27"/>
      <c r="EG2178" s="27"/>
      <c r="EH2178" s="27"/>
      <c r="EI2178" s="27"/>
      <c r="EJ2178" s="27"/>
      <c r="EK2178" s="27"/>
      <c r="EL2178" s="27"/>
      <c r="EM2178" s="27"/>
      <c r="EN2178" s="27"/>
      <c r="EO2178" s="27"/>
      <c r="EP2178" s="27"/>
      <c r="EQ2178" s="27"/>
      <c r="ER2178" s="27"/>
      <c r="ES2178" s="27"/>
      <c r="ET2178" s="27"/>
      <c r="EU2178" s="27"/>
      <c r="EV2178" s="27"/>
      <c r="EW2178" s="27"/>
      <c r="EX2178" s="27"/>
      <c r="EY2178" s="27"/>
      <c r="EZ2178" s="27"/>
      <c r="FA2178" s="27"/>
      <c r="FB2178" s="27"/>
      <c r="FC2178" s="27"/>
      <c r="FD2178" s="27"/>
      <c r="FE2178" s="27"/>
      <c r="FF2178" s="27"/>
      <c r="FG2178" s="27"/>
      <c r="FH2178" s="27"/>
      <c r="FI2178" s="27"/>
      <c r="FJ2178" s="27"/>
      <c r="FK2178" s="27"/>
      <c r="FL2178" s="27"/>
      <c r="FM2178" s="27"/>
      <c r="FN2178" s="27"/>
      <c r="FO2178" s="27"/>
      <c r="FP2178" s="27"/>
      <c r="FQ2178" s="27"/>
      <c r="FR2178" s="27"/>
      <c r="FS2178" s="27"/>
      <c r="FT2178" s="27"/>
      <c r="FU2178" s="27"/>
      <c r="FV2178" s="27"/>
      <c r="FW2178" s="27"/>
      <c r="FX2178" s="27"/>
      <c r="FY2178" s="27"/>
      <c r="FZ2178" s="27"/>
      <c r="GA2178" s="27"/>
      <c r="GB2178" s="27"/>
      <c r="GC2178" s="27"/>
      <c r="GD2178" s="27"/>
      <c r="GE2178" s="27"/>
      <c r="GF2178" s="27"/>
      <c r="GG2178" s="27"/>
      <c r="GH2178" s="27"/>
      <c r="GI2178" s="27"/>
      <c r="GJ2178" s="27"/>
      <c r="GK2178" s="27"/>
      <c r="GL2178" s="27"/>
      <c r="GM2178" s="27"/>
      <c r="GN2178" s="27"/>
      <c r="GO2178" s="27"/>
      <c r="GP2178" s="27"/>
      <c r="GQ2178" s="27"/>
      <c r="GR2178" s="27"/>
      <c r="GS2178" s="27"/>
      <c r="GT2178" s="27"/>
      <c r="GU2178" s="27"/>
      <c r="GV2178" s="27"/>
      <c r="GW2178" s="27"/>
      <c r="GX2178" s="27"/>
      <c r="GY2178" s="27"/>
      <c r="GZ2178" s="27"/>
      <c r="HA2178" s="27"/>
      <c r="HB2178" s="27"/>
      <c r="HC2178" s="27"/>
      <c r="HD2178" s="27"/>
      <c r="HE2178" s="27"/>
      <c r="HF2178" s="27"/>
      <c r="HG2178" s="27"/>
      <c r="HH2178" s="27"/>
      <c r="HI2178" s="27"/>
      <c r="HJ2178" s="27"/>
      <c r="HK2178" s="27"/>
      <c r="HL2178" s="27"/>
      <c r="HM2178" s="27"/>
      <c r="HN2178" s="27"/>
      <c r="HO2178" s="27"/>
      <c r="HP2178" s="27"/>
      <c r="HQ2178" s="27"/>
      <c r="HR2178" s="27"/>
      <c r="HS2178" s="27"/>
      <c r="HT2178" s="27"/>
      <c r="HU2178" s="27"/>
      <c r="HV2178" s="27"/>
      <c r="HW2178" s="27"/>
      <c r="HX2178" s="27"/>
      <c r="HY2178" s="27"/>
      <c r="HZ2178" s="27"/>
      <c r="IA2178" s="27"/>
      <c r="IB2178" s="27"/>
      <c r="IC2178" s="27"/>
      <c r="ID2178" s="27"/>
      <c r="IE2178" s="27"/>
      <c r="IF2178" s="27"/>
      <c r="IG2178" s="27"/>
      <c r="IH2178" s="27"/>
      <c r="II2178" s="27"/>
      <c r="IJ2178" s="27"/>
      <c r="IK2178" s="27"/>
      <c r="IL2178" s="27"/>
      <c r="IM2178" s="27"/>
      <c r="IN2178" s="27"/>
      <c r="IO2178" s="27"/>
      <c r="IP2178" s="27"/>
      <c r="IQ2178" s="27"/>
      <c r="IR2178" s="27"/>
      <c r="IS2178" s="27"/>
      <c r="IT2178" s="27"/>
      <c r="IU2178" s="27"/>
      <c r="IV2178" s="27"/>
      <c r="IW2178" s="27"/>
      <c r="IX2178" s="27"/>
      <c r="IY2178" s="27"/>
      <c r="IZ2178" s="27"/>
      <c r="JA2178" s="27"/>
      <c r="JB2178" s="27"/>
      <c r="JC2178" s="27"/>
      <c r="JD2178" s="27"/>
      <c r="JE2178" s="27"/>
      <c r="JF2178" s="27"/>
      <c r="JG2178" s="27"/>
      <c r="JH2178" s="27"/>
      <c r="JI2178" s="27"/>
      <c r="JJ2178" s="27"/>
      <c r="JK2178" s="27"/>
      <c r="JL2178" s="27"/>
      <c r="JM2178" s="27"/>
      <c r="JN2178" s="27"/>
      <c r="JO2178" s="27"/>
      <c r="JP2178" s="27"/>
      <c r="JQ2178" s="27"/>
      <c r="JR2178" s="27"/>
      <c r="JS2178" s="27"/>
      <c r="JT2178" s="27"/>
      <c r="JU2178" s="27"/>
      <c r="JV2178" s="27"/>
      <c r="JW2178" s="27"/>
      <c r="JX2178" s="27"/>
      <c r="JY2178" s="27"/>
      <c r="JZ2178" s="27"/>
      <c r="KA2178" s="27"/>
      <c r="KB2178" s="27"/>
      <c r="KC2178" s="27"/>
      <c r="KD2178" s="27"/>
      <c r="KE2178" s="27"/>
      <c r="KF2178" s="27"/>
      <c r="KG2178" s="27"/>
      <c r="KH2178" s="27"/>
      <c r="KI2178" s="27"/>
      <c r="KJ2178" s="27"/>
      <c r="KK2178" s="27"/>
      <c r="KL2178" s="27"/>
      <c r="KM2178" s="27"/>
      <c r="KN2178" s="27"/>
      <c r="KO2178" s="27"/>
      <c r="KP2178" s="27"/>
      <c r="KQ2178" s="27"/>
      <c r="KR2178" s="27"/>
      <c r="KS2178" s="27"/>
      <c r="KT2178" s="27"/>
      <c r="KU2178" s="27"/>
      <c r="KV2178" s="27"/>
      <c r="KW2178" s="27"/>
      <c r="KX2178" s="27"/>
      <c r="KY2178" s="27"/>
      <c r="KZ2178" s="27"/>
      <c r="LA2178" s="27"/>
      <c r="LB2178" s="27"/>
      <c r="LC2178" s="27"/>
      <c r="LD2178" s="27"/>
      <c r="LE2178" s="27"/>
      <c r="LF2178" s="27"/>
      <c r="LG2178" s="27"/>
      <c r="LH2178" s="27"/>
      <c r="LI2178" s="27"/>
      <c r="LJ2178" s="27"/>
      <c r="LK2178" s="27"/>
      <c r="LL2178" s="27"/>
      <c r="LM2178" s="27"/>
      <c r="LN2178" s="27"/>
      <c r="LO2178" s="27"/>
      <c r="LP2178" s="27"/>
      <c r="LQ2178" s="27"/>
      <c r="LR2178" s="27"/>
      <c r="LS2178" s="27"/>
      <c r="LT2178" s="27"/>
      <c r="LU2178" s="27"/>
    </row>
    <row r="2179" spans="8:333" ht="12.75"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27"/>
      <c r="DZ2179" s="27"/>
      <c r="EA2179" s="27"/>
      <c r="EB2179" s="27"/>
      <c r="EC2179" s="27"/>
      <c r="ED2179" s="27"/>
      <c r="EE2179" s="27"/>
      <c r="EF2179" s="27"/>
      <c r="EG2179" s="27"/>
      <c r="EH2179" s="27"/>
      <c r="EI2179" s="27"/>
      <c r="EJ2179" s="27"/>
      <c r="EK2179" s="27"/>
      <c r="EL2179" s="27"/>
      <c r="EM2179" s="27"/>
      <c r="EN2179" s="27"/>
      <c r="EO2179" s="27"/>
      <c r="EP2179" s="27"/>
      <c r="EQ2179" s="27"/>
      <c r="ER2179" s="27"/>
      <c r="ES2179" s="27"/>
      <c r="ET2179" s="27"/>
      <c r="EU2179" s="27"/>
      <c r="EV2179" s="27"/>
      <c r="EW2179" s="27"/>
      <c r="EX2179" s="27"/>
      <c r="EY2179" s="27"/>
      <c r="EZ2179" s="27"/>
      <c r="FA2179" s="27"/>
      <c r="FB2179" s="27"/>
      <c r="FC2179" s="27"/>
      <c r="FD2179" s="27"/>
      <c r="FE2179" s="27"/>
      <c r="FF2179" s="27"/>
      <c r="FG2179" s="27"/>
      <c r="FH2179" s="27"/>
      <c r="FI2179" s="27"/>
      <c r="FJ2179" s="27"/>
      <c r="FK2179" s="27"/>
      <c r="FL2179" s="27"/>
      <c r="FM2179" s="27"/>
      <c r="FN2179" s="27"/>
      <c r="FO2179" s="27"/>
      <c r="FP2179" s="27"/>
      <c r="FQ2179" s="27"/>
      <c r="FR2179" s="27"/>
      <c r="FS2179" s="27"/>
      <c r="FT2179" s="27"/>
      <c r="FU2179" s="27"/>
      <c r="FV2179" s="27"/>
      <c r="FW2179" s="27"/>
      <c r="FX2179" s="27"/>
      <c r="FY2179" s="27"/>
      <c r="FZ2179" s="27"/>
      <c r="GA2179" s="27"/>
      <c r="GB2179" s="27"/>
      <c r="GC2179" s="27"/>
      <c r="GD2179" s="27"/>
      <c r="GE2179" s="27"/>
      <c r="GF2179" s="27"/>
      <c r="GG2179" s="27"/>
      <c r="GH2179" s="27"/>
      <c r="GI2179" s="27"/>
      <c r="GJ2179" s="27"/>
      <c r="GK2179" s="27"/>
      <c r="GL2179" s="27"/>
      <c r="GM2179" s="27"/>
      <c r="GN2179" s="27"/>
      <c r="GO2179" s="27"/>
      <c r="GP2179" s="27"/>
      <c r="GQ2179" s="27"/>
      <c r="GR2179" s="27"/>
      <c r="GS2179" s="27"/>
      <c r="GT2179" s="27"/>
      <c r="GU2179" s="27"/>
      <c r="GV2179" s="27"/>
      <c r="GW2179" s="27"/>
      <c r="GX2179" s="27"/>
      <c r="GY2179" s="27"/>
      <c r="GZ2179" s="27"/>
      <c r="HA2179" s="27"/>
      <c r="HB2179" s="27"/>
      <c r="HC2179" s="27"/>
      <c r="HD2179" s="27"/>
      <c r="HE2179" s="27"/>
      <c r="HF2179" s="27"/>
      <c r="HG2179" s="27"/>
      <c r="HH2179" s="27"/>
      <c r="HI2179" s="27"/>
      <c r="HJ2179" s="27"/>
      <c r="HK2179" s="27"/>
      <c r="HL2179" s="27"/>
      <c r="HM2179" s="27"/>
      <c r="HN2179" s="27"/>
      <c r="HO2179" s="27"/>
      <c r="HP2179" s="27"/>
      <c r="HQ2179" s="27"/>
      <c r="HR2179" s="27"/>
      <c r="HS2179" s="27"/>
      <c r="HT2179" s="27"/>
      <c r="HU2179" s="27"/>
      <c r="HV2179" s="27"/>
      <c r="HW2179" s="27"/>
      <c r="HX2179" s="27"/>
      <c r="HY2179" s="27"/>
      <c r="HZ2179" s="27"/>
      <c r="IA2179" s="27"/>
      <c r="IB2179" s="27"/>
      <c r="IC2179" s="27"/>
      <c r="ID2179" s="27"/>
      <c r="IE2179" s="27"/>
      <c r="IF2179" s="27"/>
      <c r="IG2179" s="27"/>
      <c r="IH2179" s="27"/>
      <c r="II2179" s="27"/>
      <c r="IJ2179" s="27"/>
      <c r="IK2179" s="27"/>
      <c r="IL2179" s="27"/>
      <c r="IM2179" s="27"/>
      <c r="IN2179" s="27"/>
      <c r="IO2179" s="27"/>
      <c r="IP2179" s="27"/>
      <c r="IQ2179" s="27"/>
      <c r="IR2179" s="27"/>
      <c r="IS2179" s="27"/>
      <c r="IT2179" s="27"/>
      <c r="IU2179" s="27"/>
      <c r="IV2179" s="27"/>
      <c r="IW2179" s="27"/>
      <c r="IX2179" s="27"/>
      <c r="IY2179" s="27"/>
      <c r="IZ2179" s="27"/>
      <c r="JA2179" s="27"/>
      <c r="JB2179" s="27"/>
      <c r="JC2179" s="27"/>
      <c r="JD2179" s="27"/>
      <c r="JE2179" s="27"/>
      <c r="JF2179" s="27"/>
      <c r="JG2179" s="27"/>
      <c r="JH2179" s="27"/>
      <c r="JI2179" s="27"/>
      <c r="JJ2179" s="27"/>
      <c r="JK2179" s="27"/>
      <c r="JL2179" s="27"/>
      <c r="JM2179" s="27"/>
      <c r="JN2179" s="27"/>
      <c r="JO2179" s="27"/>
      <c r="JP2179" s="27"/>
      <c r="JQ2179" s="27"/>
      <c r="JR2179" s="27"/>
      <c r="JS2179" s="27"/>
      <c r="JT2179" s="27"/>
      <c r="JU2179" s="27"/>
      <c r="JV2179" s="27"/>
      <c r="JW2179" s="27"/>
      <c r="JX2179" s="27"/>
      <c r="JY2179" s="27"/>
      <c r="JZ2179" s="27"/>
      <c r="KA2179" s="27"/>
      <c r="KB2179" s="27"/>
      <c r="KC2179" s="27"/>
      <c r="KD2179" s="27"/>
      <c r="KE2179" s="27"/>
      <c r="KF2179" s="27"/>
      <c r="KG2179" s="27"/>
      <c r="KH2179" s="27"/>
      <c r="KI2179" s="27"/>
      <c r="KJ2179" s="27"/>
      <c r="KK2179" s="27"/>
      <c r="KL2179" s="27"/>
      <c r="KM2179" s="27"/>
      <c r="KN2179" s="27"/>
      <c r="KO2179" s="27"/>
      <c r="KP2179" s="27"/>
      <c r="KQ2179" s="27"/>
      <c r="KR2179" s="27"/>
      <c r="KS2179" s="27"/>
      <c r="KT2179" s="27"/>
      <c r="KU2179" s="27"/>
      <c r="KV2179" s="27"/>
      <c r="KW2179" s="27"/>
      <c r="KX2179" s="27"/>
      <c r="KY2179" s="27"/>
      <c r="KZ2179" s="27"/>
      <c r="LA2179" s="27"/>
      <c r="LB2179" s="27"/>
      <c r="LC2179" s="27"/>
      <c r="LD2179" s="27"/>
      <c r="LE2179" s="27"/>
      <c r="LF2179" s="27"/>
      <c r="LG2179" s="27"/>
      <c r="LH2179" s="27"/>
      <c r="LI2179" s="27"/>
      <c r="LJ2179" s="27"/>
      <c r="LK2179" s="27"/>
      <c r="LL2179" s="27"/>
      <c r="LM2179" s="27"/>
      <c r="LN2179" s="27"/>
      <c r="LO2179" s="27"/>
      <c r="LP2179" s="27"/>
      <c r="LQ2179" s="27"/>
      <c r="LR2179" s="27"/>
      <c r="LS2179" s="27"/>
      <c r="LT2179" s="27"/>
      <c r="LU2179" s="27"/>
    </row>
    <row r="2180" spans="8:333" ht="12.75"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27"/>
      <c r="DZ2180" s="27"/>
      <c r="EA2180" s="27"/>
      <c r="EB2180" s="27"/>
      <c r="EC2180" s="27"/>
      <c r="ED2180" s="27"/>
      <c r="EE2180" s="27"/>
      <c r="EF2180" s="27"/>
      <c r="EG2180" s="27"/>
      <c r="EH2180" s="27"/>
      <c r="EI2180" s="27"/>
      <c r="EJ2180" s="27"/>
      <c r="EK2180" s="27"/>
      <c r="EL2180" s="27"/>
      <c r="EM2180" s="27"/>
      <c r="EN2180" s="27"/>
      <c r="EO2180" s="27"/>
      <c r="EP2180" s="27"/>
      <c r="EQ2180" s="27"/>
      <c r="ER2180" s="27"/>
      <c r="ES2180" s="27"/>
      <c r="ET2180" s="27"/>
      <c r="EU2180" s="27"/>
      <c r="EV2180" s="27"/>
      <c r="EW2180" s="27"/>
      <c r="EX2180" s="27"/>
      <c r="EY2180" s="27"/>
      <c r="EZ2180" s="27"/>
      <c r="FA2180" s="27"/>
      <c r="FB2180" s="27"/>
      <c r="FC2180" s="27"/>
      <c r="FD2180" s="27"/>
      <c r="FE2180" s="27"/>
      <c r="FF2180" s="27"/>
      <c r="FG2180" s="27"/>
      <c r="FH2180" s="27"/>
      <c r="FI2180" s="27"/>
      <c r="FJ2180" s="27"/>
      <c r="FK2180" s="27"/>
      <c r="FL2180" s="27"/>
      <c r="FM2180" s="27"/>
      <c r="FN2180" s="27"/>
      <c r="FO2180" s="27"/>
      <c r="FP2180" s="27"/>
      <c r="FQ2180" s="27"/>
      <c r="FR2180" s="27"/>
      <c r="FS2180" s="27"/>
      <c r="FT2180" s="27"/>
      <c r="FU2180" s="27"/>
      <c r="FV2180" s="27"/>
      <c r="FW2180" s="27"/>
      <c r="FX2180" s="27"/>
      <c r="FY2180" s="27"/>
      <c r="FZ2180" s="27"/>
      <c r="GA2180" s="27"/>
      <c r="GB2180" s="27"/>
      <c r="GC2180" s="27"/>
      <c r="GD2180" s="27"/>
      <c r="GE2180" s="27"/>
      <c r="GF2180" s="27"/>
      <c r="GG2180" s="27"/>
      <c r="GH2180" s="27"/>
      <c r="GI2180" s="27"/>
      <c r="GJ2180" s="27"/>
      <c r="GK2180" s="27"/>
      <c r="GL2180" s="27"/>
      <c r="GM2180" s="27"/>
      <c r="GN2180" s="27"/>
      <c r="GO2180" s="27"/>
      <c r="GP2180" s="27"/>
      <c r="GQ2180" s="27"/>
      <c r="GR2180" s="27"/>
      <c r="GS2180" s="27"/>
      <c r="GT2180" s="27"/>
      <c r="GU2180" s="27"/>
      <c r="GV2180" s="27"/>
      <c r="GW2180" s="27"/>
      <c r="GX2180" s="27"/>
      <c r="GY2180" s="27"/>
      <c r="GZ2180" s="27"/>
      <c r="HA2180" s="27"/>
      <c r="HB2180" s="27"/>
      <c r="HC2180" s="27"/>
      <c r="HD2180" s="27"/>
      <c r="HE2180" s="27"/>
      <c r="HF2180" s="27"/>
      <c r="HG2180" s="27"/>
      <c r="HH2180" s="27"/>
      <c r="HI2180" s="27"/>
      <c r="HJ2180" s="27"/>
      <c r="HK2180" s="27"/>
      <c r="HL2180" s="27"/>
      <c r="HM2180" s="27"/>
      <c r="HN2180" s="27"/>
      <c r="HO2180" s="27"/>
      <c r="HP2180" s="27"/>
      <c r="HQ2180" s="27"/>
      <c r="HR2180" s="27"/>
      <c r="HS2180" s="27"/>
      <c r="HT2180" s="27"/>
      <c r="HU2180" s="27"/>
      <c r="HV2180" s="27"/>
      <c r="HW2180" s="27"/>
      <c r="HX2180" s="27"/>
      <c r="HY2180" s="27"/>
      <c r="HZ2180" s="27"/>
      <c r="IA2180" s="27"/>
      <c r="IB2180" s="27"/>
      <c r="IC2180" s="27"/>
      <c r="ID2180" s="27"/>
      <c r="IE2180" s="27"/>
      <c r="IF2180" s="27"/>
      <c r="IG2180" s="27"/>
      <c r="IH2180" s="27"/>
      <c r="II2180" s="27"/>
      <c r="IJ2180" s="27"/>
      <c r="IK2180" s="27"/>
      <c r="IL2180" s="27"/>
      <c r="IM2180" s="27"/>
      <c r="IN2180" s="27"/>
      <c r="IO2180" s="27"/>
      <c r="IP2180" s="27"/>
      <c r="IQ2180" s="27"/>
      <c r="IR2180" s="27"/>
      <c r="IS2180" s="27"/>
      <c r="IT2180" s="27"/>
      <c r="IU2180" s="27"/>
      <c r="IV2180" s="27"/>
      <c r="IW2180" s="27"/>
      <c r="IX2180" s="27"/>
      <c r="IY2180" s="27"/>
      <c r="IZ2180" s="27"/>
      <c r="JA2180" s="27"/>
      <c r="JB2180" s="27"/>
      <c r="JC2180" s="27"/>
      <c r="JD2180" s="27"/>
      <c r="JE2180" s="27"/>
      <c r="JF2180" s="27"/>
      <c r="JG2180" s="27"/>
      <c r="JH2180" s="27"/>
      <c r="JI2180" s="27"/>
      <c r="JJ2180" s="27"/>
      <c r="JK2180" s="27"/>
      <c r="JL2180" s="27"/>
      <c r="JM2180" s="27"/>
      <c r="JN2180" s="27"/>
      <c r="JO2180" s="27"/>
      <c r="JP2180" s="27"/>
      <c r="JQ2180" s="27"/>
      <c r="JR2180" s="27"/>
      <c r="JS2180" s="27"/>
      <c r="JT2180" s="27"/>
      <c r="JU2180" s="27"/>
      <c r="JV2180" s="27"/>
      <c r="JW2180" s="27"/>
      <c r="JX2180" s="27"/>
      <c r="JY2180" s="27"/>
      <c r="JZ2180" s="27"/>
      <c r="KA2180" s="27"/>
      <c r="KB2180" s="27"/>
      <c r="KC2180" s="27"/>
      <c r="KD2180" s="27"/>
      <c r="KE2180" s="27"/>
      <c r="KF2180" s="27"/>
      <c r="KG2180" s="27"/>
      <c r="KH2180" s="27"/>
      <c r="KI2180" s="27"/>
      <c r="KJ2180" s="27"/>
      <c r="KK2180" s="27"/>
      <c r="KL2180" s="27"/>
      <c r="KM2180" s="27"/>
      <c r="KN2180" s="27"/>
      <c r="KO2180" s="27"/>
      <c r="KP2180" s="27"/>
      <c r="KQ2180" s="27"/>
      <c r="KR2180" s="27"/>
      <c r="KS2180" s="27"/>
      <c r="KT2180" s="27"/>
      <c r="KU2180" s="27"/>
      <c r="KV2180" s="27"/>
      <c r="KW2180" s="27"/>
      <c r="KX2180" s="27"/>
      <c r="KY2180" s="27"/>
      <c r="KZ2180" s="27"/>
      <c r="LA2180" s="27"/>
      <c r="LB2180" s="27"/>
      <c r="LC2180" s="27"/>
      <c r="LD2180" s="27"/>
      <c r="LE2180" s="27"/>
      <c r="LF2180" s="27"/>
      <c r="LG2180" s="27"/>
      <c r="LH2180" s="27"/>
      <c r="LI2180" s="27"/>
      <c r="LJ2180" s="27"/>
      <c r="LK2180" s="27"/>
      <c r="LL2180" s="27"/>
      <c r="LM2180" s="27"/>
      <c r="LN2180" s="27"/>
      <c r="LO2180" s="27"/>
      <c r="LP2180" s="27"/>
      <c r="LQ2180" s="27"/>
      <c r="LR2180" s="27"/>
      <c r="LS2180" s="27"/>
      <c r="LT2180" s="27"/>
      <c r="LU2180" s="27"/>
    </row>
    <row r="2181" spans="8:333" ht="12.75"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27"/>
      <c r="DZ2181" s="27"/>
      <c r="EA2181" s="27"/>
      <c r="EB2181" s="27"/>
      <c r="EC2181" s="27"/>
      <c r="ED2181" s="27"/>
      <c r="EE2181" s="27"/>
      <c r="EF2181" s="27"/>
      <c r="EG2181" s="27"/>
      <c r="EH2181" s="27"/>
      <c r="EI2181" s="27"/>
      <c r="EJ2181" s="27"/>
      <c r="EK2181" s="27"/>
      <c r="EL2181" s="27"/>
      <c r="EM2181" s="27"/>
      <c r="EN2181" s="27"/>
      <c r="EO2181" s="27"/>
      <c r="EP2181" s="27"/>
      <c r="EQ2181" s="27"/>
      <c r="ER2181" s="27"/>
      <c r="ES2181" s="27"/>
      <c r="ET2181" s="27"/>
      <c r="EU2181" s="27"/>
      <c r="EV2181" s="27"/>
      <c r="EW2181" s="27"/>
      <c r="EX2181" s="27"/>
      <c r="EY2181" s="27"/>
      <c r="EZ2181" s="27"/>
      <c r="FA2181" s="27"/>
      <c r="FB2181" s="27"/>
      <c r="FC2181" s="27"/>
      <c r="FD2181" s="27"/>
      <c r="FE2181" s="27"/>
      <c r="FF2181" s="27"/>
      <c r="FG2181" s="27"/>
      <c r="FH2181" s="27"/>
      <c r="FI2181" s="27"/>
      <c r="FJ2181" s="27"/>
      <c r="FK2181" s="27"/>
      <c r="FL2181" s="27"/>
      <c r="FM2181" s="27"/>
      <c r="FN2181" s="27"/>
      <c r="FO2181" s="27"/>
      <c r="FP2181" s="27"/>
      <c r="FQ2181" s="27"/>
      <c r="FR2181" s="27"/>
      <c r="FS2181" s="27"/>
      <c r="FT2181" s="27"/>
      <c r="FU2181" s="27"/>
      <c r="FV2181" s="27"/>
      <c r="FW2181" s="27"/>
      <c r="FX2181" s="27"/>
      <c r="FY2181" s="27"/>
      <c r="FZ2181" s="27"/>
      <c r="GA2181" s="27"/>
      <c r="GB2181" s="27"/>
      <c r="GC2181" s="27"/>
      <c r="GD2181" s="27"/>
      <c r="GE2181" s="27"/>
      <c r="GF2181" s="27"/>
      <c r="GG2181" s="27"/>
      <c r="GH2181" s="27"/>
      <c r="GI2181" s="27"/>
      <c r="GJ2181" s="27"/>
      <c r="GK2181" s="27"/>
      <c r="GL2181" s="27"/>
      <c r="GM2181" s="27"/>
      <c r="GN2181" s="27"/>
      <c r="GO2181" s="27"/>
      <c r="GP2181" s="27"/>
      <c r="GQ2181" s="27"/>
      <c r="GR2181" s="27"/>
      <c r="GS2181" s="27"/>
      <c r="GT2181" s="27"/>
      <c r="GU2181" s="27"/>
      <c r="GV2181" s="27"/>
      <c r="GW2181" s="27"/>
      <c r="GX2181" s="27"/>
      <c r="GY2181" s="27"/>
      <c r="GZ2181" s="27"/>
      <c r="HA2181" s="27"/>
      <c r="HB2181" s="27"/>
      <c r="HC2181" s="27"/>
      <c r="HD2181" s="27"/>
      <c r="HE2181" s="27"/>
      <c r="HF2181" s="27"/>
      <c r="HG2181" s="27"/>
      <c r="HH2181" s="27"/>
      <c r="HI2181" s="27"/>
      <c r="HJ2181" s="27"/>
      <c r="HK2181" s="27"/>
      <c r="HL2181" s="27"/>
      <c r="HM2181" s="27"/>
      <c r="HN2181" s="27"/>
      <c r="HO2181" s="27"/>
      <c r="HP2181" s="27"/>
      <c r="HQ2181" s="27"/>
      <c r="HR2181" s="27"/>
      <c r="HS2181" s="27"/>
      <c r="HT2181" s="27"/>
      <c r="HU2181" s="27"/>
      <c r="HV2181" s="27"/>
      <c r="HW2181" s="27"/>
      <c r="HX2181" s="27"/>
      <c r="HY2181" s="27"/>
      <c r="HZ2181" s="27"/>
      <c r="IA2181" s="27"/>
      <c r="IB2181" s="27"/>
      <c r="IC2181" s="27"/>
      <c r="ID2181" s="27"/>
      <c r="IE2181" s="27"/>
      <c r="IF2181" s="27"/>
      <c r="IG2181" s="27"/>
      <c r="IH2181" s="27"/>
      <c r="II2181" s="27"/>
      <c r="IJ2181" s="27"/>
      <c r="IK2181" s="27"/>
      <c r="IL2181" s="27"/>
      <c r="IM2181" s="27"/>
      <c r="IN2181" s="27"/>
      <c r="IO2181" s="27"/>
      <c r="IP2181" s="27"/>
      <c r="IQ2181" s="27"/>
      <c r="IR2181" s="27"/>
      <c r="IS2181" s="27"/>
      <c r="IT2181" s="27"/>
      <c r="IU2181" s="27"/>
      <c r="IV2181" s="27"/>
      <c r="IW2181" s="27"/>
      <c r="IX2181" s="27"/>
      <c r="IY2181" s="27"/>
      <c r="IZ2181" s="27"/>
      <c r="JA2181" s="27"/>
      <c r="JB2181" s="27"/>
      <c r="JC2181" s="27"/>
      <c r="JD2181" s="27"/>
      <c r="JE2181" s="27"/>
      <c r="JF2181" s="27"/>
      <c r="JG2181" s="27"/>
      <c r="JH2181" s="27"/>
      <c r="JI2181" s="27"/>
      <c r="JJ2181" s="27"/>
      <c r="JK2181" s="27"/>
      <c r="JL2181" s="27"/>
      <c r="JM2181" s="27"/>
      <c r="JN2181" s="27"/>
      <c r="JO2181" s="27"/>
      <c r="JP2181" s="27"/>
      <c r="JQ2181" s="27"/>
      <c r="JR2181" s="27"/>
      <c r="JS2181" s="27"/>
      <c r="JT2181" s="27"/>
      <c r="JU2181" s="27"/>
      <c r="JV2181" s="27"/>
      <c r="JW2181" s="27"/>
      <c r="JX2181" s="27"/>
      <c r="JY2181" s="27"/>
      <c r="JZ2181" s="27"/>
      <c r="KA2181" s="27"/>
      <c r="KB2181" s="27"/>
      <c r="KC2181" s="27"/>
      <c r="KD2181" s="27"/>
      <c r="KE2181" s="27"/>
      <c r="KF2181" s="27"/>
      <c r="KG2181" s="27"/>
      <c r="KH2181" s="27"/>
      <c r="KI2181" s="27"/>
      <c r="KJ2181" s="27"/>
      <c r="KK2181" s="27"/>
      <c r="KL2181" s="27"/>
      <c r="KM2181" s="27"/>
      <c r="KN2181" s="27"/>
      <c r="KO2181" s="27"/>
      <c r="KP2181" s="27"/>
      <c r="KQ2181" s="27"/>
      <c r="KR2181" s="27"/>
      <c r="KS2181" s="27"/>
      <c r="KT2181" s="27"/>
      <c r="KU2181" s="27"/>
      <c r="KV2181" s="27"/>
      <c r="KW2181" s="27"/>
      <c r="KX2181" s="27"/>
      <c r="KY2181" s="27"/>
      <c r="KZ2181" s="27"/>
      <c r="LA2181" s="27"/>
      <c r="LB2181" s="27"/>
      <c r="LC2181" s="27"/>
      <c r="LD2181" s="27"/>
      <c r="LE2181" s="27"/>
      <c r="LF2181" s="27"/>
      <c r="LG2181" s="27"/>
      <c r="LH2181" s="27"/>
      <c r="LI2181" s="27"/>
      <c r="LJ2181" s="27"/>
      <c r="LK2181" s="27"/>
      <c r="LL2181" s="27"/>
      <c r="LM2181" s="27"/>
      <c r="LN2181" s="27"/>
      <c r="LO2181" s="27"/>
      <c r="LP2181" s="27"/>
      <c r="LQ2181" s="27"/>
      <c r="LR2181" s="27"/>
      <c r="LS2181" s="27"/>
      <c r="LT2181" s="27"/>
      <c r="LU2181" s="27"/>
    </row>
    <row r="2182" spans="8:333" ht="12.75"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27"/>
      <c r="DZ2182" s="27"/>
      <c r="EA2182" s="27"/>
      <c r="EB2182" s="27"/>
      <c r="EC2182" s="27"/>
      <c r="ED2182" s="27"/>
      <c r="EE2182" s="27"/>
      <c r="EF2182" s="27"/>
      <c r="EG2182" s="27"/>
      <c r="EH2182" s="27"/>
      <c r="EI2182" s="27"/>
      <c r="EJ2182" s="27"/>
      <c r="EK2182" s="27"/>
      <c r="EL2182" s="27"/>
      <c r="EM2182" s="27"/>
      <c r="EN2182" s="27"/>
      <c r="EO2182" s="27"/>
      <c r="EP2182" s="27"/>
      <c r="EQ2182" s="27"/>
      <c r="ER2182" s="27"/>
      <c r="ES2182" s="27"/>
      <c r="ET2182" s="27"/>
      <c r="EU2182" s="27"/>
      <c r="EV2182" s="27"/>
      <c r="EW2182" s="27"/>
      <c r="EX2182" s="27"/>
      <c r="EY2182" s="27"/>
      <c r="EZ2182" s="27"/>
      <c r="FA2182" s="27"/>
      <c r="FB2182" s="27"/>
      <c r="FC2182" s="27"/>
      <c r="FD2182" s="27"/>
      <c r="FE2182" s="27"/>
      <c r="FF2182" s="27"/>
      <c r="FG2182" s="27"/>
      <c r="FH2182" s="27"/>
      <c r="FI2182" s="27"/>
      <c r="FJ2182" s="27"/>
      <c r="FK2182" s="27"/>
      <c r="FL2182" s="27"/>
      <c r="FM2182" s="27"/>
      <c r="FN2182" s="27"/>
      <c r="FO2182" s="27"/>
      <c r="FP2182" s="27"/>
      <c r="FQ2182" s="27"/>
      <c r="FR2182" s="27"/>
      <c r="FS2182" s="27"/>
      <c r="FT2182" s="27"/>
      <c r="FU2182" s="27"/>
      <c r="FV2182" s="27"/>
      <c r="FW2182" s="27"/>
      <c r="FX2182" s="27"/>
      <c r="FY2182" s="27"/>
      <c r="FZ2182" s="27"/>
      <c r="GA2182" s="27"/>
      <c r="GB2182" s="27"/>
      <c r="GC2182" s="27"/>
      <c r="GD2182" s="27"/>
      <c r="GE2182" s="27"/>
      <c r="GF2182" s="27"/>
      <c r="GG2182" s="27"/>
      <c r="GH2182" s="27"/>
      <c r="GI2182" s="27"/>
      <c r="GJ2182" s="27"/>
      <c r="GK2182" s="27"/>
      <c r="GL2182" s="27"/>
      <c r="GM2182" s="27"/>
      <c r="GN2182" s="27"/>
      <c r="GO2182" s="27"/>
      <c r="GP2182" s="27"/>
      <c r="GQ2182" s="27"/>
      <c r="GR2182" s="27"/>
      <c r="GS2182" s="27"/>
      <c r="GT2182" s="27"/>
      <c r="GU2182" s="27"/>
      <c r="GV2182" s="27"/>
      <c r="GW2182" s="27"/>
      <c r="GX2182" s="27"/>
      <c r="GY2182" s="27"/>
      <c r="GZ2182" s="27"/>
      <c r="HA2182" s="27"/>
      <c r="HB2182" s="27"/>
      <c r="HC2182" s="27"/>
      <c r="HD2182" s="27"/>
      <c r="HE2182" s="27"/>
      <c r="HF2182" s="27"/>
      <c r="HG2182" s="27"/>
      <c r="HH2182" s="27"/>
      <c r="HI2182" s="27"/>
      <c r="HJ2182" s="27"/>
      <c r="HK2182" s="27"/>
      <c r="HL2182" s="27"/>
      <c r="HM2182" s="27"/>
      <c r="HN2182" s="27"/>
      <c r="HO2182" s="27"/>
      <c r="HP2182" s="27"/>
      <c r="HQ2182" s="27"/>
      <c r="HR2182" s="27"/>
      <c r="HS2182" s="27"/>
      <c r="HT2182" s="27"/>
      <c r="HU2182" s="27"/>
      <c r="HV2182" s="27"/>
      <c r="HW2182" s="27"/>
      <c r="HX2182" s="27"/>
      <c r="HY2182" s="27"/>
      <c r="HZ2182" s="27"/>
      <c r="IA2182" s="27"/>
      <c r="IB2182" s="27"/>
      <c r="IC2182" s="27"/>
      <c r="ID2182" s="27"/>
      <c r="IE2182" s="27"/>
      <c r="IF2182" s="27"/>
      <c r="IG2182" s="27"/>
      <c r="IH2182" s="27"/>
      <c r="II2182" s="27"/>
      <c r="IJ2182" s="27"/>
      <c r="IK2182" s="27"/>
      <c r="IL2182" s="27"/>
      <c r="IM2182" s="27"/>
      <c r="IN2182" s="27"/>
      <c r="IO2182" s="27"/>
      <c r="IP2182" s="27"/>
      <c r="IQ2182" s="27"/>
      <c r="IR2182" s="27"/>
      <c r="IS2182" s="27"/>
      <c r="IT2182" s="27"/>
      <c r="IU2182" s="27"/>
      <c r="IV2182" s="27"/>
      <c r="IW2182" s="27"/>
      <c r="IX2182" s="27"/>
      <c r="IY2182" s="27"/>
      <c r="IZ2182" s="27"/>
      <c r="JA2182" s="27"/>
      <c r="JB2182" s="27"/>
      <c r="JC2182" s="27"/>
      <c r="JD2182" s="27"/>
      <c r="JE2182" s="27"/>
      <c r="JF2182" s="27"/>
      <c r="JG2182" s="27"/>
      <c r="JH2182" s="27"/>
      <c r="JI2182" s="27"/>
      <c r="JJ2182" s="27"/>
      <c r="JK2182" s="27"/>
      <c r="JL2182" s="27"/>
      <c r="JM2182" s="27"/>
      <c r="JN2182" s="27"/>
      <c r="JO2182" s="27"/>
      <c r="JP2182" s="27"/>
      <c r="JQ2182" s="27"/>
      <c r="JR2182" s="27"/>
      <c r="JS2182" s="27"/>
      <c r="JT2182" s="27"/>
      <c r="JU2182" s="27"/>
      <c r="JV2182" s="27"/>
      <c r="JW2182" s="27"/>
      <c r="JX2182" s="27"/>
      <c r="JY2182" s="27"/>
      <c r="JZ2182" s="27"/>
      <c r="KA2182" s="27"/>
      <c r="KB2182" s="27"/>
      <c r="KC2182" s="27"/>
      <c r="KD2182" s="27"/>
      <c r="KE2182" s="27"/>
      <c r="KF2182" s="27"/>
      <c r="KG2182" s="27"/>
      <c r="KH2182" s="27"/>
      <c r="KI2182" s="27"/>
      <c r="KJ2182" s="27"/>
      <c r="KK2182" s="27"/>
      <c r="KL2182" s="27"/>
      <c r="KM2182" s="27"/>
      <c r="KN2182" s="27"/>
      <c r="KO2182" s="27"/>
      <c r="KP2182" s="27"/>
      <c r="KQ2182" s="27"/>
      <c r="KR2182" s="27"/>
      <c r="KS2182" s="27"/>
      <c r="KT2182" s="27"/>
      <c r="KU2182" s="27"/>
      <c r="KV2182" s="27"/>
      <c r="KW2182" s="27"/>
      <c r="KX2182" s="27"/>
      <c r="KY2182" s="27"/>
      <c r="KZ2182" s="27"/>
      <c r="LA2182" s="27"/>
      <c r="LB2182" s="27"/>
      <c r="LC2182" s="27"/>
      <c r="LD2182" s="27"/>
      <c r="LE2182" s="27"/>
      <c r="LF2182" s="27"/>
      <c r="LG2182" s="27"/>
      <c r="LH2182" s="27"/>
      <c r="LI2182" s="27"/>
      <c r="LJ2182" s="27"/>
      <c r="LK2182" s="27"/>
      <c r="LL2182" s="27"/>
      <c r="LM2182" s="27"/>
      <c r="LN2182" s="27"/>
      <c r="LO2182" s="27"/>
      <c r="LP2182" s="27"/>
      <c r="LQ2182" s="27"/>
      <c r="LR2182" s="27"/>
      <c r="LS2182" s="27"/>
      <c r="LT2182" s="27"/>
      <c r="LU2182" s="27"/>
    </row>
    <row r="2183" spans="8:333" ht="12.75"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27"/>
      <c r="DZ2183" s="27"/>
      <c r="EA2183" s="27"/>
      <c r="EB2183" s="27"/>
      <c r="EC2183" s="27"/>
      <c r="ED2183" s="27"/>
      <c r="EE2183" s="27"/>
      <c r="EF2183" s="27"/>
      <c r="EG2183" s="27"/>
      <c r="EH2183" s="27"/>
      <c r="EI2183" s="27"/>
      <c r="EJ2183" s="27"/>
      <c r="EK2183" s="27"/>
      <c r="EL2183" s="27"/>
      <c r="EM2183" s="27"/>
      <c r="EN2183" s="27"/>
      <c r="EO2183" s="27"/>
      <c r="EP2183" s="27"/>
      <c r="EQ2183" s="27"/>
      <c r="ER2183" s="27"/>
      <c r="ES2183" s="27"/>
      <c r="ET2183" s="27"/>
      <c r="EU2183" s="27"/>
      <c r="EV2183" s="27"/>
      <c r="EW2183" s="27"/>
      <c r="EX2183" s="27"/>
      <c r="EY2183" s="27"/>
      <c r="EZ2183" s="27"/>
      <c r="FA2183" s="27"/>
      <c r="FB2183" s="27"/>
      <c r="FC2183" s="27"/>
      <c r="FD2183" s="27"/>
      <c r="FE2183" s="27"/>
      <c r="FF2183" s="27"/>
      <c r="FG2183" s="27"/>
      <c r="FH2183" s="27"/>
      <c r="FI2183" s="27"/>
      <c r="FJ2183" s="27"/>
      <c r="FK2183" s="27"/>
      <c r="FL2183" s="27"/>
      <c r="FM2183" s="27"/>
      <c r="FN2183" s="27"/>
      <c r="FO2183" s="27"/>
      <c r="FP2183" s="27"/>
      <c r="FQ2183" s="27"/>
      <c r="FR2183" s="27"/>
      <c r="FS2183" s="27"/>
      <c r="FT2183" s="27"/>
      <c r="FU2183" s="27"/>
      <c r="FV2183" s="27"/>
      <c r="FW2183" s="27"/>
      <c r="FX2183" s="27"/>
      <c r="FY2183" s="27"/>
      <c r="FZ2183" s="27"/>
      <c r="GA2183" s="27"/>
      <c r="GB2183" s="27"/>
      <c r="GC2183" s="27"/>
      <c r="GD2183" s="27"/>
      <c r="GE2183" s="27"/>
      <c r="GF2183" s="27"/>
      <c r="GG2183" s="27"/>
      <c r="GH2183" s="27"/>
      <c r="GI2183" s="27"/>
      <c r="GJ2183" s="27"/>
      <c r="GK2183" s="27"/>
      <c r="GL2183" s="27"/>
      <c r="GM2183" s="27"/>
      <c r="GN2183" s="27"/>
      <c r="GO2183" s="27"/>
      <c r="GP2183" s="27"/>
      <c r="GQ2183" s="27"/>
      <c r="GR2183" s="27"/>
      <c r="GS2183" s="27"/>
      <c r="GT2183" s="27"/>
      <c r="GU2183" s="27"/>
      <c r="GV2183" s="27"/>
      <c r="GW2183" s="27"/>
      <c r="GX2183" s="27"/>
      <c r="GY2183" s="27"/>
      <c r="GZ2183" s="27"/>
      <c r="HA2183" s="27"/>
      <c r="HB2183" s="27"/>
      <c r="HC2183" s="27"/>
      <c r="HD2183" s="27"/>
      <c r="HE2183" s="27"/>
      <c r="HF2183" s="27"/>
      <c r="HG2183" s="27"/>
      <c r="HH2183" s="27"/>
      <c r="HI2183" s="27"/>
      <c r="HJ2183" s="27"/>
      <c r="HK2183" s="27"/>
      <c r="HL2183" s="27"/>
      <c r="HM2183" s="27"/>
      <c r="HN2183" s="27"/>
      <c r="HO2183" s="27"/>
      <c r="HP2183" s="27"/>
      <c r="HQ2183" s="27"/>
      <c r="HR2183" s="27"/>
      <c r="HS2183" s="27"/>
      <c r="HT2183" s="27"/>
      <c r="HU2183" s="27"/>
      <c r="HV2183" s="27"/>
      <c r="HW2183" s="27"/>
      <c r="HX2183" s="27"/>
      <c r="HY2183" s="27"/>
      <c r="HZ2183" s="27"/>
      <c r="IA2183" s="27"/>
      <c r="IB2183" s="27"/>
      <c r="IC2183" s="27"/>
      <c r="ID2183" s="27"/>
      <c r="IE2183" s="27"/>
      <c r="IF2183" s="27"/>
      <c r="IG2183" s="27"/>
      <c r="IH2183" s="27"/>
      <c r="II2183" s="27"/>
      <c r="IJ2183" s="27"/>
      <c r="IK2183" s="27"/>
      <c r="IL2183" s="27"/>
      <c r="IM2183" s="27"/>
      <c r="IN2183" s="27"/>
      <c r="IO2183" s="27"/>
      <c r="IP2183" s="27"/>
      <c r="IQ2183" s="27"/>
      <c r="IR2183" s="27"/>
      <c r="IS2183" s="27"/>
      <c r="IT2183" s="27"/>
      <c r="IU2183" s="27"/>
      <c r="IV2183" s="27"/>
      <c r="IW2183" s="27"/>
      <c r="IX2183" s="27"/>
      <c r="IY2183" s="27"/>
      <c r="IZ2183" s="27"/>
      <c r="JA2183" s="27"/>
      <c r="JB2183" s="27"/>
      <c r="JC2183" s="27"/>
      <c r="JD2183" s="27"/>
      <c r="JE2183" s="27"/>
      <c r="JF2183" s="27"/>
      <c r="JG2183" s="27"/>
      <c r="JH2183" s="27"/>
      <c r="JI2183" s="27"/>
      <c r="JJ2183" s="27"/>
      <c r="JK2183" s="27"/>
      <c r="JL2183" s="27"/>
      <c r="JM2183" s="27"/>
      <c r="JN2183" s="27"/>
      <c r="JO2183" s="27"/>
      <c r="JP2183" s="27"/>
      <c r="JQ2183" s="27"/>
      <c r="JR2183" s="27"/>
      <c r="JS2183" s="27"/>
      <c r="JT2183" s="27"/>
      <c r="JU2183" s="27"/>
      <c r="JV2183" s="27"/>
      <c r="JW2183" s="27"/>
      <c r="JX2183" s="27"/>
      <c r="JY2183" s="27"/>
      <c r="JZ2183" s="27"/>
      <c r="KA2183" s="27"/>
      <c r="KB2183" s="27"/>
      <c r="KC2183" s="27"/>
      <c r="KD2183" s="27"/>
      <c r="KE2183" s="27"/>
      <c r="KF2183" s="27"/>
      <c r="KG2183" s="27"/>
      <c r="KH2183" s="27"/>
      <c r="KI2183" s="27"/>
      <c r="KJ2183" s="27"/>
      <c r="KK2183" s="27"/>
      <c r="KL2183" s="27"/>
      <c r="KM2183" s="27"/>
      <c r="KN2183" s="27"/>
      <c r="KO2183" s="27"/>
      <c r="KP2183" s="27"/>
      <c r="KQ2183" s="27"/>
      <c r="KR2183" s="27"/>
      <c r="KS2183" s="27"/>
      <c r="KT2183" s="27"/>
      <c r="KU2183" s="27"/>
      <c r="KV2183" s="27"/>
      <c r="KW2183" s="27"/>
      <c r="KX2183" s="27"/>
      <c r="KY2183" s="27"/>
      <c r="KZ2183" s="27"/>
      <c r="LA2183" s="27"/>
      <c r="LB2183" s="27"/>
      <c r="LC2183" s="27"/>
      <c r="LD2183" s="27"/>
      <c r="LE2183" s="27"/>
      <c r="LF2183" s="27"/>
      <c r="LG2183" s="27"/>
      <c r="LH2183" s="27"/>
      <c r="LI2183" s="27"/>
      <c r="LJ2183" s="27"/>
      <c r="LK2183" s="27"/>
      <c r="LL2183" s="27"/>
      <c r="LM2183" s="27"/>
      <c r="LN2183" s="27"/>
      <c r="LO2183" s="27"/>
      <c r="LP2183" s="27"/>
      <c r="LQ2183" s="27"/>
      <c r="LR2183" s="27"/>
      <c r="LS2183" s="27"/>
      <c r="LT2183" s="27"/>
      <c r="LU2183" s="27"/>
    </row>
    <row r="2184" spans="8:333" ht="12.75"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27"/>
      <c r="DZ2184" s="27"/>
      <c r="EA2184" s="27"/>
      <c r="EB2184" s="27"/>
      <c r="EC2184" s="27"/>
      <c r="ED2184" s="27"/>
      <c r="EE2184" s="27"/>
      <c r="EF2184" s="27"/>
      <c r="EG2184" s="27"/>
      <c r="EH2184" s="27"/>
      <c r="EI2184" s="27"/>
      <c r="EJ2184" s="27"/>
      <c r="EK2184" s="27"/>
      <c r="EL2184" s="27"/>
      <c r="EM2184" s="27"/>
      <c r="EN2184" s="27"/>
      <c r="EO2184" s="27"/>
      <c r="EP2184" s="27"/>
      <c r="EQ2184" s="27"/>
      <c r="ER2184" s="27"/>
      <c r="ES2184" s="27"/>
      <c r="ET2184" s="27"/>
      <c r="EU2184" s="27"/>
      <c r="EV2184" s="27"/>
      <c r="EW2184" s="27"/>
      <c r="EX2184" s="27"/>
      <c r="EY2184" s="27"/>
      <c r="EZ2184" s="27"/>
      <c r="FA2184" s="27"/>
      <c r="FB2184" s="27"/>
      <c r="FC2184" s="27"/>
      <c r="FD2184" s="27"/>
      <c r="FE2184" s="27"/>
      <c r="FF2184" s="27"/>
      <c r="FG2184" s="27"/>
      <c r="FH2184" s="27"/>
      <c r="FI2184" s="27"/>
      <c r="FJ2184" s="27"/>
      <c r="FK2184" s="27"/>
      <c r="FL2184" s="27"/>
      <c r="FM2184" s="27"/>
      <c r="FN2184" s="27"/>
      <c r="FO2184" s="27"/>
      <c r="FP2184" s="27"/>
      <c r="FQ2184" s="27"/>
      <c r="FR2184" s="27"/>
      <c r="FS2184" s="27"/>
      <c r="FT2184" s="27"/>
      <c r="FU2184" s="27"/>
      <c r="FV2184" s="27"/>
      <c r="FW2184" s="27"/>
      <c r="FX2184" s="27"/>
      <c r="FY2184" s="27"/>
      <c r="FZ2184" s="27"/>
      <c r="GA2184" s="27"/>
      <c r="GB2184" s="27"/>
      <c r="GC2184" s="27"/>
      <c r="GD2184" s="27"/>
      <c r="GE2184" s="27"/>
      <c r="GF2184" s="27"/>
      <c r="GG2184" s="27"/>
      <c r="GH2184" s="27"/>
      <c r="GI2184" s="27"/>
      <c r="GJ2184" s="27"/>
      <c r="GK2184" s="27"/>
      <c r="GL2184" s="27"/>
      <c r="GM2184" s="27"/>
      <c r="GN2184" s="27"/>
      <c r="GO2184" s="27"/>
      <c r="GP2184" s="27"/>
      <c r="GQ2184" s="27"/>
      <c r="GR2184" s="27"/>
      <c r="GS2184" s="27"/>
      <c r="GT2184" s="27"/>
      <c r="GU2184" s="27"/>
      <c r="GV2184" s="27"/>
      <c r="GW2184" s="27"/>
      <c r="GX2184" s="27"/>
      <c r="GY2184" s="27"/>
      <c r="GZ2184" s="27"/>
      <c r="HA2184" s="27"/>
      <c r="HB2184" s="27"/>
      <c r="HC2184" s="27"/>
      <c r="HD2184" s="27"/>
      <c r="HE2184" s="27"/>
      <c r="HF2184" s="27"/>
      <c r="HG2184" s="27"/>
      <c r="HH2184" s="27"/>
      <c r="HI2184" s="27"/>
      <c r="HJ2184" s="27"/>
      <c r="HK2184" s="27"/>
      <c r="HL2184" s="27"/>
      <c r="HM2184" s="27"/>
      <c r="HN2184" s="27"/>
      <c r="HO2184" s="27"/>
      <c r="HP2184" s="27"/>
      <c r="HQ2184" s="27"/>
      <c r="HR2184" s="27"/>
      <c r="HS2184" s="27"/>
      <c r="HT2184" s="27"/>
      <c r="HU2184" s="27"/>
      <c r="HV2184" s="27"/>
      <c r="HW2184" s="27"/>
      <c r="HX2184" s="27"/>
      <c r="HY2184" s="27"/>
      <c r="HZ2184" s="27"/>
      <c r="IA2184" s="27"/>
      <c r="IB2184" s="27"/>
      <c r="IC2184" s="27"/>
      <c r="ID2184" s="27"/>
      <c r="IE2184" s="27"/>
      <c r="IF2184" s="27"/>
      <c r="IG2184" s="27"/>
      <c r="IH2184" s="27"/>
      <c r="II2184" s="27"/>
      <c r="IJ2184" s="27"/>
      <c r="IK2184" s="27"/>
      <c r="IL2184" s="27"/>
      <c r="IM2184" s="27"/>
      <c r="IN2184" s="27"/>
      <c r="IO2184" s="27"/>
      <c r="IP2184" s="27"/>
      <c r="IQ2184" s="27"/>
      <c r="IR2184" s="27"/>
      <c r="IS2184" s="27"/>
      <c r="IT2184" s="27"/>
      <c r="IU2184" s="27"/>
      <c r="IV2184" s="27"/>
      <c r="IW2184" s="27"/>
      <c r="IX2184" s="27"/>
      <c r="IY2184" s="27"/>
      <c r="IZ2184" s="27"/>
      <c r="JA2184" s="27"/>
      <c r="JB2184" s="27"/>
      <c r="JC2184" s="27"/>
      <c r="JD2184" s="27"/>
      <c r="JE2184" s="27"/>
      <c r="JF2184" s="27"/>
      <c r="JG2184" s="27"/>
      <c r="JH2184" s="27"/>
      <c r="JI2184" s="27"/>
      <c r="JJ2184" s="27"/>
      <c r="JK2184" s="27"/>
      <c r="JL2184" s="27"/>
      <c r="JM2184" s="27"/>
      <c r="JN2184" s="27"/>
      <c r="JO2184" s="27"/>
      <c r="JP2184" s="27"/>
      <c r="JQ2184" s="27"/>
      <c r="JR2184" s="27"/>
      <c r="JS2184" s="27"/>
      <c r="JT2184" s="27"/>
      <c r="JU2184" s="27"/>
      <c r="JV2184" s="27"/>
      <c r="JW2184" s="27"/>
      <c r="JX2184" s="27"/>
      <c r="JY2184" s="27"/>
      <c r="JZ2184" s="27"/>
      <c r="KA2184" s="27"/>
      <c r="KB2184" s="27"/>
      <c r="KC2184" s="27"/>
      <c r="KD2184" s="27"/>
      <c r="KE2184" s="27"/>
      <c r="KF2184" s="27"/>
      <c r="KG2184" s="27"/>
      <c r="KH2184" s="27"/>
      <c r="KI2184" s="27"/>
      <c r="KJ2184" s="27"/>
      <c r="KK2184" s="27"/>
      <c r="KL2184" s="27"/>
      <c r="KM2184" s="27"/>
      <c r="KN2184" s="27"/>
      <c r="KO2184" s="27"/>
      <c r="KP2184" s="27"/>
      <c r="KQ2184" s="27"/>
      <c r="KR2184" s="27"/>
      <c r="KS2184" s="27"/>
      <c r="KT2184" s="27"/>
      <c r="KU2184" s="27"/>
      <c r="KV2184" s="27"/>
      <c r="KW2184" s="27"/>
      <c r="KX2184" s="27"/>
      <c r="KY2184" s="27"/>
      <c r="KZ2184" s="27"/>
      <c r="LA2184" s="27"/>
      <c r="LB2184" s="27"/>
      <c r="LC2184" s="27"/>
      <c r="LD2184" s="27"/>
      <c r="LE2184" s="27"/>
      <c r="LF2184" s="27"/>
      <c r="LG2184" s="27"/>
      <c r="LH2184" s="27"/>
      <c r="LI2184" s="27"/>
      <c r="LJ2184" s="27"/>
      <c r="LK2184" s="27"/>
      <c r="LL2184" s="27"/>
      <c r="LM2184" s="27"/>
      <c r="LN2184" s="27"/>
      <c r="LO2184" s="27"/>
      <c r="LP2184" s="27"/>
      <c r="LQ2184" s="27"/>
      <c r="LR2184" s="27"/>
      <c r="LS2184" s="27"/>
      <c r="LT2184" s="27"/>
      <c r="LU2184" s="27"/>
    </row>
    <row r="2185" spans="8:333" ht="12.75"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A2185" s="27"/>
      <c r="DB2185" s="27"/>
      <c r="DC2185" s="27"/>
      <c r="DD2185" s="27"/>
      <c r="DE2185" s="27"/>
      <c r="DF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/>
      <c r="DT2185" s="27"/>
      <c r="DU2185" s="27"/>
      <c r="DV2185" s="27"/>
      <c r="DW2185" s="27"/>
      <c r="DX2185" s="27"/>
      <c r="DY2185" s="27"/>
      <c r="DZ2185" s="27"/>
      <c r="EA2185" s="27"/>
      <c r="EB2185" s="27"/>
      <c r="EC2185" s="27"/>
      <c r="ED2185" s="27"/>
      <c r="EE2185" s="27"/>
      <c r="EF2185" s="27"/>
      <c r="EG2185" s="27"/>
      <c r="EH2185" s="27"/>
      <c r="EI2185" s="27"/>
      <c r="EJ2185" s="27"/>
      <c r="EK2185" s="27"/>
      <c r="EL2185" s="27"/>
      <c r="EM2185" s="27"/>
      <c r="EN2185" s="27"/>
      <c r="EO2185" s="27"/>
      <c r="EP2185" s="27"/>
      <c r="EQ2185" s="27"/>
      <c r="ER2185" s="27"/>
      <c r="ES2185" s="27"/>
      <c r="ET2185" s="27"/>
      <c r="EU2185" s="27"/>
      <c r="EV2185" s="27"/>
      <c r="EW2185" s="27"/>
      <c r="EX2185" s="27"/>
      <c r="EY2185" s="27"/>
      <c r="EZ2185" s="27"/>
      <c r="FA2185" s="27"/>
      <c r="FB2185" s="27"/>
      <c r="FC2185" s="27"/>
      <c r="FD2185" s="27"/>
      <c r="FE2185" s="27"/>
      <c r="FF2185" s="27"/>
      <c r="FG2185" s="27"/>
      <c r="FH2185" s="27"/>
      <c r="FI2185" s="27"/>
      <c r="FJ2185" s="27"/>
      <c r="FK2185" s="27"/>
      <c r="FL2185" s="27"/>
      <c r="FM2185" s="27"/>
      <c r="FN2185" s="27"/>
      <c r="FO2185" s="27"/>
      <c r="FP2185" s="27"/>
      <c r="FQ2185" s="27"/>
      <c r="FR2185" s="27"/>
      <c r="FS2185" s="27"/>
      <c r="FT2185" s="27"/>
      <c r="FU2185" s="27"/>
      <c r="FV2185" s="27"/>
      <c r="FW2185" s="27"/>
      <c r="FX2185" s="27"/>
      <c r="FY2185" s="27"/>
      <c r="FZ2185" s="27"/>
      <c r="GA2185" s="27"/>
      <c r="GB2185" s="27"/>
      <c r="GC2185" s="27"/>
      <c r="GD2185" s="27"/>
      <c r="GE2185" s="27"/>
      <c r="GF2185" s="27"/>
      <c r="GG2185" s="27"/>
      <c r="GH2185" s="27"/>
      <c r="GI2185" s="27"/>
      <c r="GJ2185" s="27"/>
      <c r="GK2185" s="27"/>
      <c r="GL2185" s="27"/>
      <c r="GM2185" s="27"/>
      <c r="GN2185" s="27"/>
      <c r="GO2185" s="27"/>
      <c r="GP2185" s="27"/>
      <c r="GQ2185" s="27"/>
      <c r="GR2185" s="27"/>
      <c r="GS2185" s="27"/>
      <c r="GT2185" s="27"/>
      <c r="GU2185" s="27"/>
      <c r="GV2185" s="27"/>
      <c r="GW2185" s="27"/>
      <c r="GX2185" s="27"/>
      <c r="GY2185" s="27"/>
      <c r="GZ2185" s="27"/>
      <c r="HA2185" s="27"/>
      <c r="HB2185" s="27"/>
      <c r="HC2185" s="27"/>
      <c r="HD2185" s="27"/>
      <c r="HE2185" s="27"/>
      <c r="HF2185" s="27"/>
      <c r="HG2185" s="27"/>
      <c r="HH2185" s="27"/>
      <c r="HI2185" s="27"/>
      <c r="HJ2185" s="27"/>
      <c r="HK2185" s="27"/>
      <c r="HL2185" s="27"/>
      <c r="HM2185" s="27"/>
      <c r="HN2185" s="27"/>
      <c r="HO2185" s="27"/>
      <c r="HP2185" s="27"/>
      <c r="HQ2185" s="27"/>
      <c r="HR2185" s="27"/>
      <c r="HS2185" s="27"/>
      <c r="HT2185" s="27"/>
      <c r="HU2185" s="27"/>
      <c r="HV2185" s="27"/>
      <c r="HW2185" s="27"/>
      <c r="HX2185" s="27"/>
      <c r="HY2185" s="27"/>
      <c r="HZ2185" s="27"/>
      <c r="IA2185" s="27"/>
      <c r="IB2185" s="27"/>
      <c r="IC2185" s="27"/>
      <c r="ID2185" s="27"/>
      <c r="IE2185" s="27"/>
      <c r="IF2185" s="27"/>
      <c r="IG2185" s="27"/>
      <c r="IH2185" s="27"/>
      <c r="II2185" s="27"/>
      <c r="IJ2185" s="27"/>
      <c r="IK2185" s="27"/>
      <c r="IL2185" s="27"/>
      <c r="IM2185" s="27"/>
      <c r="IN2185" s="27"/>
      <c r="IO2185" s="27"/>
      <c r="IP2185" s="27"/>
      <c r="IQ2185" s="27"/>
      <c r="IR2185" s="27"/>
      <c r="IS2185" s="27"/>
      <c r="IT2185" s="27"/>
      <c r="IU2185" s="27"/>
      <c r="IV2185" s="27"/>
      <c r="IW2185" s="27"/>
      <c r="IX2185" s="27"/>
      <c r="IY2185" s="27"/>
      <c r="IZ2185" s="27"/>
      <c r="JA2185" s="27"/>
      <c r="JB2185" s="27"/>
      <c r="JC2185" s="27"/>
      <c r="JD2185" s="27"/>
      <c r="JE2185" s="27"/>
      <c r="JF2185" s="27"/>
      <c r="JG2185" s="27"/>
      <c r="JH2185" s="27"/>
      <c r="JI2185" s="27"/>
      <c r="JJ2185" s="27"/>
      <c r="JK2185" s="27"/>
      <c r="JL2185" s="27"/>
      <c r="JM2185" s="27"/>
      <c r="JN2185" s="27"/>
      <c r="JO2185" s="27"/>
      <c r="JP2185" s="27"/>
      <c r="JQ2185" s="27"/>
      <c r="JR2185" s="27"/>
      <c r="JS2185" s="27"/>
      <c r="JT2185" s="27"/>
      <c r="JU2185" s="27"/>
      <c r="JV2185" s="27"/>
      <c r="JW2185" s="27"/>
      <c r="JX2185" s="27"/>
      <c r="JY2185" s="27"/>
      <c r="JZ2185" s="27"/>
      <c r="KA2185" s="27"/>
      <c r="KB2185" s="27"/>
      <c r="KC2185" s="27"/>
      <c r="KD2185" s="27"/>
      <c r="KE2185" s="27"/>
      <c r="KF2185" s="27"/>
      <c r="KG2185" s="27"/>
      <c r="KH2185" s="27"/>
      <c r="KI2185" s="27"/>
      <c r="KJ2185" s="27"/>
      <c r="KK2185" s="27"/>
      <c r="KL2185" s="27"/>
      <c r="KM2185" s="27"/>
      <c r="KN2185" s="27"/>
      <c r="KO2185" s="27"/>
      <c r="KP2185" s="27"/>
      <c r="KQ2185" s="27"/>
      <c r="KR2185" s="27"/>
      <c r="KS2185" s="27"/>
      <c r="KT2185" s="27"/>
      <c r="KU2185" s="27"/>
      <c r="KV2185" s="27"/>
      <c r="KW2185" s="27"/>
      <c r="KX2185" s="27"/>
      <c r="KY2185" s="27"/>
      <c r="KZ2185" s="27"/>
      <c r="LA2185" s="27"/>
      <c r="LB2185" s="27"/>
      <c r="LC2185" s="27"/>
      <c r="LD2185" s="27"/>
      <c r="LE2185" s="27"/>
      <c r="LF2185" s="27"/>
      <c r="LG2185" s="27"/>
      <c r="LH2185" s="27"/>
      <c r="LI2185" s="27"/>
      <c r="LJ2185" s="27"/>
      <c r="LK2185" s="27"/>
      <c r="LL2185" s="27"/>
      <c r="LM2185" s="27"/>
      <c r="LN2185" s="27"/>
      <c r="LO2185" s="27"/>
      <c r="LP2185" s="27"/>
      <c r="LQ2185" s="27"/>
      <c r="LR2185" s="27"/>
      <c r="LS2185" s="27"/>
      <c r="LT2185" s="27"/>
      <c r="LU2185" s="27"/>
    </row>
    <row r="2186" spans="8:333" ht="12.75"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27"/>
      <c r="DZ2186" s="27"/>
      <c r="EA2186" s="27"/>
      <c r="EB2186" s="27"/>
      <c r="EC2186" s="27"/>
      <c r="ED2186" s="27"/>
      <c r="EE2186" s="27"/>
      <c r="EF2186" s="27"/>
      <c r="EG2186" s="27"/>
      <c r="EH2186" s="27"/>
      <c r="EI2186" s="27"/>
      <c r="EJ2186" s="27"/>
      <c r="EK2186" s="27"/>
      <c r="EL2186" s="27"/>
      <c r="EM2186" s="27"/>
      <c r="EN2186" s="27"/>
      <c r="EO2186" s="27"/>
      <c r="EP2186" s="27"/>
      <c r="EQ2186" s="27"/>
      <c r="ER2186" s="27"/>
      <c r="ES2186" s="27"/>
      <c r="ET2186" s="27"/>
      <c r="EU2186" s="27"/>
      <c r="EV2186" s="27"/>
      <c r="EW2186" s="27"/>
      <c r="EX2186" s="27"/>
      <c r="EY2186" s="27"/>
      <c r="EZ2186" s="27"/>
      <c r="FA2186" s="27"/>
      <c r="FB2186" s="27"/>
      <c r="FC2186" s="27"/>
      <c r="FD2186" s="27"/>
      <c r="FE2186" s="27"/>
      <c r="FF2186" s="27"/>
      <c r="FG2186" s="27"/>
      <c r="FH2186" s="27"/>
      <c r="FI2186" s="27"/>
      <c r="FJ2186" s="27"/>
      <c r="FK2186" s="27"/>
      <c r="FL2186" s="27"/>
      <c r="FM2186" s="27"/>
      <c r="FN2186" s="27"/>
      <c r="FO2186" s="27"/>
      <c r="FP2186" s="27"/>
      <c r="FQ2186" s="27"/>
      <c r="FR2186" s="27"/>
      <c r="FS2186" s="27"/>
      <c r="FT2186" s="27"/>
      <c r="FU2186" s="27"/>
      <c r="FV2186" s="27"/>
      <c r="FW2186" s="27"/>
      <c r="FX2186" s="27"/>
      <c r="FY2186" s="27"/>
      <c r="FZ2186" s="27"/>
      <c r="GA2186" s="27"/>
      <c r="GB2186" s="27"/>
      <c r="GC2186" s="27"/>
      <c r="GD2186" s="27"/>
      <c r="GE2186" s="27"/>
      <c r="GF2186" s="27"/>
      <c r="GG2186" s="27"/>
      <c r="GH2186" s="27"/>
      <c r="GI2186" s="27"/>
      <c r="GJ2186" s="27"/>
      <c r="GK2186" s="27"/>
      <c r="GL2186" s="27"/>
      <c r="GM2186" s="27"/>
      <c r="GN2186" s="27"/>
      <c r="GO2186" s="27"/>
      <c r="GP2186" s="27"/>
      <c r="GQ2186" s="27"/>
      <c r="GR2186" s="27"/>
      <c r="GS2186" s="27"/>
      <c r="GT2186" s="27"/>
      <c r="GU2186" s="27"/>
      <c r="GV2186" s="27"/>
      <c r="GW2186" s="27"/>
      <c r="GX2186" s="27"/>
      <c r="GY2186" s="27"/>
      <c r="GZ2186" s="27"/>
      <c r="HA2186" s="27"/>
      <c r="HB2186" s="27"/>
      <c r="HC2186" s="27"/>
      <c r="HD2186" s="27"/>
      <c r="HE2186" s="27"/>
      <c r="HF2186" s="27"/>
      <c r="HG2186" s="27"/>
      <c r="HH2186" s="27"/>
      <c r="HI2186" s="27"/>
      <c r="HJ2186" s="27"/>
      <c r="HK2186" s="27"/>
      <c r="HL2186" s="27"/>
      <c r="HM2186" s="27"/>
      <c r="HN2186" s="27"/>
      <c r="HO2186" s="27"/>
      <c r="HP2186" s="27"/>
      <c r="HQ2186" s="27"/>
      <c r="HR2186" s="27"/>
      <c r="HS2186" s="27"/>
      <c r="HT2186" s="27"/>
      <c r="HU2186" s="27"/>
      <c r="HV2186" s="27"/>
      <c r="HW2186" s="27"/>
      <c r="HX2186" s="27"/>
      <c r="HY2186" s="27"/>
      <c r="HZ2186" s="27"/>
      <c r="IA2186" s="27"/>
      <c r="IB2186" s="27"/>
      <c r="IC2186" s="27"/>
      <c r="ID2186" s="27"/>
      <c r="IE2186" s="27"/>
      <c r="IF2186" s="27"/>
      <c r="IG2186" s="27"/>
      <c r="IH2186" s="27"/>
      <c r="II2186" s="27"/>
      <c r="IJ2186" s="27"/>
      <c r="IK2186" s="27"/>
      <c r="IL2186" s="27"/>
      <c r="IM2186" s="27"/>
      <c r="IN2186" s="27"/>
      <c r="IO2186" s="27"/>
      <c r="IP2186" s="27"/>
      <c r="IQ2186" s="27"/>
      <c r="IR2186" s="27"/>
      <c r="IS2186" s="27"/>
      <c r="IT2186" s="27"/>
      <c r="IU2186" s="27"/>
      <c r="IV2186" s="27"/>
      <c r="IW2186" s="27"/>
      <c r="IX2186" s="27"/>
      <c r="IY2186" s="27"/>
      <c r="IZ2186" s="27"/>
      <c r="JA2186" s="27"/>
      <c r="JB2186" s="27"/>
      <c r="JC2186" s="27"/>
      <c r="JD2186" s="27"/>
      <c r="JE2186" s="27"/>
      <c r="JF2186" s="27"/>
      <c r="JG2186" s="27"/>
      <c r="JH2186" s="27"/>
      <c r="JI2186" s="27"/>
      <c r="JJ2186" s="27"/>
      <c r="JK2186" s="27"/>
      <c r="JL2186" s="27"/>
      <c r="JM2186" s="27"/>
      <c r="JN2186" s="27"/>
      <c r="JO2186" s="27"/>
      <c r="JP2186" s="27"/>
      <c r="JQ2186" s="27"/>
      <c r="JR2186" s="27"/>
      <c r="JS2186" s="27"/>
      <c r="JT2186" s="27"/>
      <c r="JU2186" s="27"/>
      <c r="JV2186" s="27"/>
      <c r="JW2186" s="27"/>
      <c r="JX2186" s="27"/>
      <c r="JY2186" s="27"/>
      <c r="JZ2186" s="27"/>
      <c r="KA2186" s="27"/>
      <c r="KB2186" s="27"/>
      <c r="KC2186" s="27"/>
      <c r="KD2186" s="27"/>
      <c r="KE2186" s="27"/>
      <c r="KF2186" s="27"/>
      <c r="KG2186" s="27"/>
      <c r="KH2186" s="27"/>
      <c r="KI2186" s="27"/>
      <c r="KJ2186" s="27"/>
      <c r="KK2186" s="27"/>
      <c r="KL2186" s="27"/>
      <c r="KM2186" s="27"/>
      <c r="KN2186" s="27"/>
      <c r="KO2186" s="27"/>
      <c r="KP2186" s="27"/>
      <c r="KQ2186" s="27"/>
      <c r="KR2186" s="27"/>
      <c r="KS2186" s="27"/>
      <c r="KT2186" s="27"/>
      <c r="KU2186" s="27"/>
      <c r="KV2186" s="27"/>
      <c r="KW2186" s="27"/>
      <c r="KX2186" s="27"/>
      <c r="KY2186" s="27"/>
      <c r="KZ2186" s="27"/>
      <c r="LA2186" s="27"/>
      <c r="LB2186" s="27"/>
      <c r="LC2186" s="27"/>
      <c r="LD2186" s="27"/>
      <c r="LE2186" s="27"/>
      <c r="LF2186" s="27"/>
      <c r="LG2186" s="27"/>
      <c r="LH2186" s="27"/>
      <c r="LI2186" s="27"/>
      <c r="LJ2186" s="27"/>
      <c r="LK2186" s="27"/>
      <c r="LL2186" s="27"/>
      <c r="LM2186" s="27"/>
      <c r="LN2186" s="27"/>
      <c r="LO2186" s="27"/>
      <c r="LP2186" s="27"/>
      <c r="LQ2186" s="27"/>
      <c r="LR2186" s="27"/>
      <c r="LS2186" s="27"/>
      <c r="LT2186" s="27"/>
      <c r="LU2186" s="27"/>
    </row>
    <row r="2187" spans="8:333" ht="12.75"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27"/>
      <c r="DZ2187" s="27"/>
      <c r="EA2187" s="27"/>
      <c r="EB2187" s="27"/>
      <c r="EC2187" s="27"/>
      <c r="ED2187" s="27"/>
      <c r="EE2187" s="27"/>
      <c r="EF2187" s="27"/>
      <c r="EG2187" s="27"/>
      <c r="EH2187" s="27"/>
      <c r="EI2187" s="27"/>
      <c r="EJ2187" s="27"/>
      <c r="EK2187" s="27"/>
      <c r="EL2187" s="27"/>
      <c r="EM2187" s="27"/>
      <c r="EN2187" s="27"/>
      <c r="EO2187" s="27"/>
      <c r="EP2187" s="27"/>
      <c r="EQ2187" s="27"/>
      <c r="ER2187" s="27"/>
      <c r="ES2187" s="27"/>
      <c r="ET2187" s="27"/>
      <c r="EU2187" s="27"/>
      <c r="EV2187" s="27"/>
      <c r="EW2187" s="27"/>
      <c r="EX2187" s="27"/>
      <c r="EY2187" s="27"/>
      <c r="EZ2187" s="27"/>
      <c r="FA2187" s="27"/>
      <c r="FB2187" s="27"/>
      <c r="FC2187" s="27"/>
      <c r="FD2187" s="27"/>
      <c r="FE2187" s="27"/>
      <c r="FF2187" s="27"/>
      <c r="FG2187" s="27"/>
      <c r="FH2187" s="27"/>
      <c r="FI2187" s="27"/>
      <c r="FJ2187" s="27"/>
      <c r="FK2187" s="27"/>
      <c r="FL2187" s="27"/>
      <c r="FM2187" s="27"/>
      <c r="FN2187" s="27"/>
      <c r="FO2187" s="27"/>
      <c r="FP2187" s="27"/>
      <c r="FQ2187" s="27"/>
      <c r="FR2187" s="27"/>
      <c r="FS2187" s="27"/>
      <c r="FT2187" s="27"/>
      <c r="FU2187" s="27"/>
      <c r="FV2187" s="27"/>
      <c r="FW2187" s="27"/>
      <c r="FX2187" s="27"/>
      <c r="FY2187" s="27"/>
      <c r="FZ2187" s="27"/>
      <c r="GA2187" s="27"/>
      <c r="GB2187" s="27"/>
      <c r="GC2187" s="27"/>
      <c r="GD2187" s="27"/>
      <c r="GE2187" s="27"/>
      <c r="GF2187" s="27"/>
      <c r="GG2187" s="27"/>
      <c r="GH2187" s="27"/>
      <c r="GI2187" s="27"/>
      <c r="GJ2187" s="27"/>
      <c r="GK2187" s="27"/>
      <c r="GL2187" s="27"/>
      <c r="GM2187" s="27"/>
      <c r="GN2187" s="27"/>
      <c r="GO2187" s="27"/>
      <c r="GP2187" s="27"/>
      <c r="GQ2187" s="27"/>
      <c r="GR2187" s="27"/>
      <c r="GS2187" s="27"/>
      <c r="GT2187" s="27"/>
      <c r="GU2187" s="27"/>
      <c r="GV2187" s="27"/>
      <c r="GW2187" s="27"/>
      <c r="GX2187" s="27"/>
      <c r="GY2187" s="27"/>
      <c r="GZ2187" s="27"/>
      <c r="HA2187" s="27"/>
      <c r="HB2187" s="27"/>
      <c r="HC2187" s="27"/>
      <c r="HD2187" s="27"/>
      <c r="HE2187" s="27"/>
      <c r="HF2187" s="27"/>
      <c r="HG2187" s="27"/>
      <c r="HH2187" s="27"/>
      <c r="HI2187" s="27"/>
      <c r="HJ2187" s="27"/>
      <c r="HK2187" s="27"/>
      <c r="HL2187" s="27"/>
      <c r="HM2187" s="27"/>
      <c r="HN2187" s="27"/>
      <c r="HO2187" s="27"/>
      <c r="HP2187" s="27"/>
      <c r="HQ2187" s="27"/>
      <c r="HR2187" s="27"/>
      <c r="HS2187" s="27"/>
      <c r="HT2187" s="27"/>
      <c r="HU2187" s="27"/>
      <c r="HV2187" s="27"/>
      <c r="HW2187" s="27"/>
      <c r="HX2187" s="27"/>
      <c r="HY2187" s="27"/>
      <c r="HZ2187" s="27"/>
      <c r="IA2187" s="27"/>
      <c r="IB2187" s="27"/>
      <c r="IC2187" s="27"/>
      <c r="ID2187" s="27"/>
      <c r="IE2187" s="27"/>
      <c r="IF2187" s="27"/>
      <c r="IG2187" s="27"/>
      <c r="IH2187" s="27"/>
      <c r="II2187" s="27"/>
      <c r="IJ2187" s="27"/>
      <c r="IK2187" s="27"/>
      <c r="IL2187" s="27"/>
      <c r="IM2187" s="27"/>
      <c r="IN2187" s="27"/>
      <c r="IO2187" s="27"/>
      <c r="IP2187" s="27"/>
      <c r="IQ2187" s="27"/>
      <c r="IR2187" s="27"/>
      <c r="IS2187" s="27"/>
      <c r="IT2187" s="27"/>
      <c r="IU2187" s="27"/>
      <c r="IV2187" s="27"/>
      <c r="IW2187" s="27"/>
      <c r="IX2187" s="27"/>
      <c r="IY2187" s="27"/>
      <c r="IZ2187" s="27"/>
      <c r="JA2187" s="27"/>
      <c r="JB2187" s="27"/>
      <c r="JC2187" s="27"/>
      <c r="JD2187" s="27"/>
      <c r="JE2187" s="27"/>
      <c r="JF2187" s="27"/>
      <c r="JG2187" s="27"/>
      <c r="JH2187" s="27"/>
      <c r="JI2187" s="27"/>
      <c r="JJ2187" s="27"/>
      <c r="JK2187" s="27"/>
      <c r="JL2187" s="27"/>
      <c r="JM2187" s="27"/>
      <c r="JN2187" s="27"/>
      <c r="JO2187" s="27"/>
      <c r="JP2187" s="27"/>
      <c r="JQ2187" s="27"/>
      <c r="JR2187" s="27"/>
      <c r="JS2187" s="27"/>
      <c r="JT2187" s="27"/>
      <c r="JU2187" s="27"/>
      <c r="JV2187" s="27"/>
      <c r="JW2187" s="27"/>
      <c r="JX2187" s="27"/>
      <c r="JY2187" s="27"/>
      <c r="JZ2187" s="27"/>
      <c r="KA2187" s="27"/>
      <c r="KB2187" s="27"/>
      <c r="KC2187" s="27"/>
      <c r="KD2187" s="27"/>
      <c r="KE2187" s="27"/>
      <c r="KF2187" s="27"/>
      <c r="KG2187" s="27"/>
      <c r="KH2187" s="27"/>
      <c r="KI2187" s="27"/>
      <c r="KJ2187" s="27"/>
      <c r="KK2187" s="27"/>
      <c r="KL2187" s="27"/>
      <c r="KM2187" s="27"/>
      <c r="KN2187" s="27"/>
      <c r="KO2187" s="27"/>
      <c r="KP2187" s="27"/>
      <c r="KQ2187" s="27"/>
      <c r="KR2187" s="27"/>
      <c r="KS2187" s="27"/>
      <c r="KT2187" s="27"/>
      <c r="KU2187" s="27"/>
      <c r="KV2187" s="27"/>
      <c r="KW2187" s="27"/>
      <c r="KX2187" s="27"/>
      <c r="KY2187" s="27"/>
      <c r="KZ2187" s="27"/>
      <c r="LA2187" s="27"/>
      <c r="LB2187" s="27"/>
      <c r="LC2187" s="27"/>
      <c r="LD2187" s="27"/>
      <c r="LE2187" s="27"/>
      <c r="LF2187" s="27"/>
      <c r="LG2187" s="27"/>
      <c r="LH2187" s="27"/>
      <c r="LI2187" s="27"/>
      <c r="LJ2187" s="27"/>
      <c r="LK2187" s="27"/>
      <c r="LL2187" s="27"/>
      <c r="LM2187" s="27"/>
      <c r="LN2187" s="27"/>
      <c r="LO2187" s="27"/>
      <c r="LP2187" s="27"/>
      <c r="LQ2187" s="27"/>
      <c r="LR2187" s="27"/>
      <c r="LS2187" s="27"/>
      <c r="LT2187" s="27"/>
      <c r="LU2187" s="27"/>
    </row>
    <row r="2188" spans="8:333" ht="12.75"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27"/>
      <c r="DZ2188" s="27"/>
      <c r="EA2188" s="27"/>
      <c r="EB2188" s="27"/>
      <c r="EC2188" s="27"/>
      <c r="ED2188" s="27"/>
      <c r="EE2188" s="27"/>
      <c r="EF2188" s="27"/>
      <c r="EG2188" s="27"/>
      <c r="EH2188" s="27"/>
      <c r="EI2188" s="27"/>
      <c r="EJ2188" s="27"/>
      <c r="EK2188" s="27"/>
      <c r="EL2188" s="27"/>
      <c r="EM2188" s="27"/>
      <c r="EN2188" s="27"/>
      <c r="EO2188" s="27"/>
      <c r="EP2188" s="27"/>
      <c r="EQ2188" s="27"/>
      <c r="ER2188" s="27"/>
      <c r="ES2188" s="27"/>
      <c r="ET2188" s="27"/>
      <c r="EU2188" s="27"/>
      <c r="EV2188" s="27"/>
      <c r="EW2188" s="27"/>
      <c r="EX2188" s="27"/>
      <c r="EY2188" s="27"/>
      <c r="EZ2188" s="27"/>
      <c r="FA2188" s="27"/>
      <c r="FB2188" s="27"/>
      <c r="FC2188" s="27"/>
      <c r="FD2188" s="27"/>
      <c r="FE2188" s="27"/>
      <c r="FF2188" s="27"/>
      <c r="FG2188" s="27"/>
      <c r="FH2188" s="27"/>
      <c r="FI2188" s="27"/>
      <c r="FJ2188" s="27"/>
      <c r="FK2188" s="27"/>
      <c r="FL2188" s="27"/>
      <c r="FM2188" s="27"/>
      <c r="FN2188" s="27"/>
      <c r="FO2188" s="27"/>
      <c r="FP2188" s="27"/>
      <c r="FQ2188" s="27"/>
      <c r="FR2188" s="27"/>
      <c r="FS2188" s="27"/>
      <c r="FT2188" s="27"/>
      <c r="FU2188" s="27"/>
      <c r="FV2188" s="27"/>
      <c r="FW2188" s="27"/>
      <c r="FX2188" s="27"/>
      <c r="FY2188" s="27"/>
      <c r="FZ2188" s="27"/>
      <c r="GA2188" s="27"/>
      <c r="GB2188" s="27"/>
      <c r="GC2188" s="27"/>
      <c r="GD2188" s="27"/>
      <c r="GE2188" s="27"/>
      <c r="GF2188" s="27"/>
      <c r="GG2188" s="27"/>
      <c r="GH2188" s="27"/>
      <c r="GI2188" s="27"/>
      <c r="GJ2188" s="27"/>
      <c r="GK2188" s="27"/>
      <c r="GL2188" s="27"/>
      <c r="GM2188" s="27"/>
      <c r="GN2188" s="27"/>
      <c r="GO2188" s="27"/>
      <c r="GP2188" s="27"/>
      <c r="GQ2188" s="27"/>
      <c r="GR2188" s="27"/>
      <c r="GS2188" s="27"/>
      <c r="GT2188" s="27"/>
      <c r="GU2188" s="27"/>
      <c r="GV2188" s="27"/>
      <c r="GW2188" s="27"/>
      <c r="GX2188" s="27"/>
      <c r="GY2188" s="27"/>
      <c r="GZ2188" s="27"/>
      <c r="HA2188" s="27"/>
      <c r="HB2188" s="27"/>
      <c r="HC2188" s="27"/>
      <c r="HD2188" s="27"/>
      <c r="HE2188" s="27"/>
      <c r="HF2188" s="27"/>
      <c r="HG2188" s="27"/>
      <c r="HH2188" s="27"/>
      <c r="HI2188" s="27"/>
      <c r="HJ2188" s="27"/>
      <c r="HK2188" s="27"/>
      <c r="HL2188" s="27"/>
      <c r="HM2188" s="27"/>
      <c r="HN2188" s="27"/>
      <c r="HO2188" s="27"/>
      <c r="HP2188" s="27"/>
      <c r="HQ2188" s="27"/>
      <c r="HR2188" s="27"/>
      <c r="HS2188" s="27"/>
      <c r="HT2188" s="27"/>
      <c r="HU2188" s="27"/>
      <c r="HV2188" s="27"/>
      <c r="HW2188" s="27"/>
      <c r="HX2188" s="27"/>
      <c r="HY2188" s="27"/>
      <c r="HZ2188" s="27"/>
      <c r="IA2188" s="27"/>
      <c r="IB2188" s="27"/>
      <c r="IC2188" s="27"/>
      <c r="ID2188" s="27"/>
      <c r="IE2188" s="27"/>
      <c r="IF2188" s="27"/>
      <c r="IG2188" s="27"/>
      <c r="IH2188" s="27"/>
      <c r="II2188" s="27"/>
      <c r="IJ2188" s="27"/>
      <c r="IK2188" s="27"/>
      <c r="IL2188" s="27"/>
      <c r="IM2188" s="27"/>
      <c r="IN2188" s="27"/>
      <c r="IO2188" s="27"/>
      <c r="IP2188" s="27"/>
      <c r="IQ2188" s="27"/>
      <c r="IR2188" s="27"/>
      <c r="IS2188" s="27"/>
      <c r="IT2188" s="27"/>
      <c r="IU2188" s="27"/>
      <c r="IV2188" s="27"/>
      <c r="IW2188" s="27"/>
      <c r="IX2188" s="27"/>
      <c r="IY2188" s="27"/>
      <c r="IZ2188" s="27"/>
      <c r="JA2188" s="27"/>
      <c r="JB2188" s="27"/>
      <c r="JC2188" s="27"/>
      <c r="JD2188" s="27"/>
      <c r="JE2188" s="27"/>
      <c r="JF2188" s="27"/>
      <c r="JG2188" s="27"/>
      <c r="JH2188" s="27"/>
      <c r="JI2188" s="27"/>
      <c r="JJ2188" s="27"/>
      <c r="JK2188" s="27"/>
      <c r="JL2188" s="27"/>
      <c r="JM2188" s="27"/>
      <c r="JN2188" s="27"/>
      <c r="JO2188" s="27"/>
      <c r="JP2188" s="27"/>
      <c r="JQ2188" s="27"/>
      <c r="JR2188" s="27"/>
      <c r="JS2188" s="27"/>
      <c r="JT2188" s="27"/>
      <c r="JU2188" s="27"/>
      <c r="JV2188" s="27"/>
      <c r="JW2188" s="27"/>
      <c r="JX2188" s="27"/>
      <c r="JY2188" s="27"/>
      <c r="JZ2188" s="27"/>
      <c r="KA2188" s="27"/>
      <c r="KB2188" s="27"/>
      <c r="KC2188" s="27"/>
      <c r="KD2188" s="27"/>
      <c r="KE2188" s="27"/>
      <c r="KF2188" s="27"/>
      <c r="KG2188" s="27"/>
      <c r="KH2188" s="27"/>
      <c r="KI2188" s="27"/>
      <c r="KJ2188" s="27"/>
      <c r="KK2188" s="27"/>
      <c r="KL2188" s="27"/>
      <c r="KM2188" s="27"/>
      <c r="KN2188" s="27"/>
      <c r="KO2188" s="27"/>
      <c r="KP2188" s="27"/>
      <c r="KQ2188" s="27"/>
      <c r="KR2188" s="27"/>
      <c r="KS2188" s="27"/>
      <c r="KT2188" s="27"/>
      <c r="KU2188" s="27"/>
      <c r="KV2188" s="27"/>
      <c r="KW2188" s="27"/>
      <c r="KX2188" s="27"/>
      <c r="KY2188" s="27"/>
      <c r="KZ2188" s="27"/>
      <c r="LA2188" s="27"/>
      <c r="LB2188" s="27"/>
      <c r="LC2188" s="27"/>
      <c r="LD2188" s="27"/>
      <c r="LE2188" s="27"/>
      <c r="LF2188" s="27"/>
      <c r="LG2188" s="27"/>
      <c r="LH2188" s="27"/>
      <c r="LI2188" s="27"/>
      <c r="LJ2188" s="27"/>
      <c r="LK2188" s="27"/>
      <c r="LL2188" s="27"/>
      <c r="LM2188" s="27"/>
      <c r="LN2188" s="27"/>
      <c r="LO2188" s="27"/>
      <c r="LP2188" s="27"/>
      <c r="LQ2188" s="27"/>
      <c r="LR2188" s="27"/>
      <c r="LS2188" s="27"/>
      <c r="LT2188" s="27"/>
      <c r="LU2188" s="27"/>
    </row>
    <row r="2189" spans="8:333" ht="12.75"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27"/>
      <c r="DZ2189" s="27"/>
      <c r="EA2189" s="27"/>
      <c r="EB2189" s="27"/>
      <c r="EC2189" s="27"/>
      <c r="ED2189" s="27"/>
      <c r="EE2189" s="27"/>
      <c r="EF2189" s="27"/>
      <c r="EG2189" s="27"/>
      <c r="EH2189" s="27"/>
      <c r="EI2189" s="27"/>
      <c r="EJ2189" s="27"/>
      <c r="EK2189" s="27"/>
      <c r="EL2189" s="27"/>
      <c r="EM2189" s="27"/>
      <c r="EN2189" s="27"/>
      <c r="EO2189" s="27"/>
      <c r="EP2189" s="27"/>
      <c r="EQ2189" s="27"/>
      <c r="ER2189" s="27"/>
      <c r="ES2189" s="27"/>
      <c r="ET2189" s="27"/>
      <c r="EU2189" s="27"/>
      <c r="EV2189" s="27"/>
      <c r="EW2189" s="27"/>
      <c r="EX2189" s="27"/>
      <c r="EY2189" s="27"/>
      <c r="EZ2189" s="27"/>
      <c r="FA2189" s="27"/>
      <c r="FB2189" s="27"/>
      <c r="FC2189" s="27"/>
      <c r="FD2189" s="27"/>
      <c r="FE2189" s="27"/>
      <c r="FF2189" s="27"/>
      <c r="FG2189" s="27"/>
      <c r="FH2189" s="27"/>
      <c r="FI2189" s="27"/>
      <c r="FJ2189" s="27"/>
      <c r="FK2189" s="27"/>
      <c r="FL2189" s="27"/>
      <c r="FM2189" s="27"/>
      <c r="FN2189" s="27"/>
      <c r="FO2189" s="27"/>
      <c r="FP2189" s="27"/>
      <c r="FQ2189" s="27"/>
      <c r="FR2189" s="27"/>
      <c r="FS2189" s="27"/>
      <c r="FT2189" s="27"/>
      <c r="FU2189" s="27"/>
      <c r="FV2189" s="27"/>
      <c r="FW2189" s="27"/>
      <c r="FX2189" s="27"/>
      <c r="FY2189" s="27"/>
      <c r="FZ2189" s="27"/>
      <c r="GA2189" s="27"/>
      <c r="GB2189" s="27"/>
      <c r="GC2189" s="27"/>
      <c r="GD2189" s="27"/>
      <c r="GE2189" s="27"/>
      <c r="GF2189" s="27"/>
      <c r="GG2189" s="27"/>
      <c r="GH2189" s="27"/>
      <c r="GI2189" s="27"/>
      <c r="GJ2189" s="27"/>
      <c r="GK2189" s="27"/>
      <c r="GL2189" s="27"/>
      <c r="GM2189" s="27"/>
      <c r="GN2189" s="27"/>
      <c r="GO2189" s="27"/>
      <c r="GP2189" s="27"/>
      <c r="GQ2189" s="27"/>
      <c r="GR2189" s="27"/>
      <c r="GS2189" s="27"/>
      <c r="GT2189" s="27"/>
      <c r="GU2189" s="27"/>
      <c r="GV2189" s="27"/>
      <c r="GW2189" s="27"/>
      <c r="GX2189" s="27"/>
      <c r="GY2189" s="27"/>
      <c r="GZ2189" s="27"/>
      <c r="HA2189" s="27"/>
      <c r="HB2189" s="27"/>
      <c r="HC2189" s="27"/>
      <c r="HD2189" s="27"/>
      <c r="HE2189" s="27"/>
      <c r="HF2189" s="27"/>
      <c r="HG2189" s="27"/>
      <c r="HH2189" s="27"/>
      <c r="HI2189" s="27"/>
      <c r="HJ2189" s="27"/>
      <c r="HK2189" s="27"/>
      <c r="HL2189" s="27"/>
      <c r="HM2189" s="27"/>
      <c r="HN2189" s="27"/>
      <c r="HO2189" s="27"/>
      <c r="HP2189" s="27"/>
      <c r="HQ2189" s="27"/>
      <c r="HR2189" s="27"/>
      <c r="HS2189" s="27"/>
      <c r="HT2189" s="27"/>
      <c r="HU2189" s="27"/>
      <c r="HV2189" s="27"/>
      <c r="HW2189" s="27"/>
      <c r="HX2189" s="27"/>
      <c r="HY2189" s="27"/>
      <c r="HZ2189" s="27"/>
      <c r="IA2189" s="27"/>
      <c r="IB2189" s="27"/>
      <c r="IC2189" s="27"/>
      <c r="ID2189" s="27"/>
      <c r="IE2189" s="27"/>
      <c r="IF2189" s="27"/>
      <c r="IG2189" s="27"/>
      <c r="IH2189" s="27"/>
      <c r="II2189" s="27"/>
      <c r="IJ2189" s="27"/>
      <c r="IK2189" s="27"/>
      <c r="IL2189" s="27"/>
      <c r="IM2189" s="27"/>
      <c r="IN2189" s="27"/>
      <c r="IO2189" s="27"/>
      <c r="IP2189" s="27"/>
      <c r="IQ2189" s="27"/>
      <c r="IR2189" s="27"/>
      <c r="IS2189" s="27"/>
      <c r="IT2189" s="27"/>
      <c r="IU2189" s="27"/>
      <c r="IV2189" s="27"/>
      <c r="IW2189" s="27"/>
      <c r="IX2189" s="27"/>
      <c r="IY2189" s="27"/>
      <c r="IZ2189" s="27"/>
      <c r="JA2189" s="27"/>
      <c r="JB2189" s="27"/>
      <c r="JC2189" s="27"/>
      <c r="JD2189" s="27"/>
      <c r="JE2189" s="27"/>
      <c r="JF2189" s="27"/>
      <c r="JG2189" s="27"/>
      <c r="JH2189" s="27"/>
      <c r="JI2189" s="27"/>
      <c r="JJ2189" s="27"/>
      <c r="JK2189" s="27"/>
      <c r="JL2189" s="27"/>
      <c r="JM2189" s="27"/>
      <c r="JN2189" s="27"/>
      <c r="JO2189" s="27"/>
      <c r="JP2189" s="27"/>
      <c r="JQ2189" s="27"/>
      <c r="JR2189" s="27"/>
      <c r="JS2189" s="27"/>
      <c r="JT2189" s="27"/>
      <c r="JU2189" s="27"/>
      <c r="JV2189" s="27"/>
      <c r="JW2189" s="27"/>
      <c r="JX2189" s="27"/>
      <c r="JY2189" s="27"/>
      <c r="JZ2189" s="27"/>
      <c r="KA2189" s="27"/>
      <c r="KB2189" s="27"/>
      <c r="KC2189" s="27"/>
      <c r="KD2189" s="27"/>
      <c r="KE2189" s="27"/>
      <c r="KF2189" s="27"/>
      <c r="KG2189" s="27"/>
      <c r="KH2189" s="27"/>
      <c r="KI2189" s="27"/>
      <c r="KJ2189" s="27"/>
      <c r="KK2189" s="27"/>
      <c r="KL2189" s="27"/>
      <c r="KM2189" s="27"/>
      <c r="KN2189" s="27"/>
      <c r="KO2189" s="27"/>
      <c r="KP2189" s="27"/>
      <c r="KQ2189" s="27"/>
      <c r="KR2189" s="27"/>
      <c r="KS2189" s="27"/>
      <c r="KT2189" s="27"/>
      <c r="KU2189" s="27"/>
      <c r="KV2189" s="27"/>
      <c r="KW2189" s="27"/>
      <c r="KX2189" s="27"/>
      <c r="KY2189" s="27"/>
      <c r="KZ2189" s="27"/>
      <c r="LA2189" s="27"/>
      <c r="LB2189" s="27"/>
      <c r="LC2189" s="27"/>
      <c r="LD2189" s="27"/>
      <c r="LE2189" s="27"/>
      <c r="LF2189" s="27"/>
      <c r="LG2189" s="27"/>
      <c r="LH2189" s="27"/>
      <c r="LI2189" s="27"/>
      <c r="LJ2189" s="27"/>
      <c r="LK2189" s="27"/>
      <c r="LL2189" s="27"/>
      <c r="LM2189" s="27"/>
      <c r="LN2189" s="27"/>
      <c r="LO2189" s="27"/>
      <c r="LP2189" s="27"/>
      <c r="LQ2189" s="27"/>
      <c r="LR2189" s="27"/>
      <c r="LS2189" s="27"/>
      <c r="LT2189" s="27"/>
      <c r="LU2189" s="27"/>
    </row>
    <row r="2190" spans="8:333" ht="12.75"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27"/>
      <c r="DZ2190" s="27"/>
      <c r="EA2190" s="27"/>
      <c r="EB2190" s="27"/>
      <c r="EC2190" s="27"/>
      <c r="ED2190" s="27"/>
      <c r="EE2190" s="27"/>
      <c r="EF2190" s="27"/>
      <c r="EG2190" s="27"/>
      <c r="EH2190" s="27"/>
      <c r="EI2190" s="27"/>
      <c r="EJ2190" s="27"/>
      <c r="EK2190" s="27"/>
      <c r="EL2190" s="27"/>
      <c r="EM2190" s="27"/>
      <c r="EN2190" s="27"/>
      <c r="EO2190" s="27"/>
      <c r="EP2190" s="27"/>
      <c r="EQ2190" s="27"/>
      <c r="ER2190" s="27"/>
      <c r="ES2190" s="27"/>
      <c r="ET2190" s="27"/>
      <c r="EU2190" s="27"/>
      <c r="EV2190" s="27"/>
      <c r="EW2190" s="27"/>
      <c r="EX2190" s="27"/>
      <c r="EY2190" s="27"/>
      <c r="EZ2190" s="27"/>
      <c r="FA2190" s="27"/>
      <c r="FB2190" s="27"/>
      <c r="FC2190" s="27"/>
      <c r="FD2190" s="27"/>
      <c r="FE2190" s="27"/>
      <c r="FF2190" s="27"/>
      <c r="FG2190" s="27"/>
      <c r="FH2190" s="27"/>
      <c r="FI2190" s="27"/>
      <c r="FJ2190" s="27"/>
      <c r="FK2190" s="27"/>
      <c r="FL2190" s="27"/>
      <c r="FM2190" s="27"/>
      <c r="FN2190" s="27"/>
      <c r="FO2190" s="27"/>
      <c r="FP2190" s="27"/>
      <c r="FQ2190" s="27"/>
      <c r="FR2190" s="27"/>
      <c r="FS2190" s="27"/>
      <c r="FT2190" s="27"/>
      <c r="FU2190" s="27"/>
      <c r="FV2190" s="27"/>
      <c r="FW2190" s="27"/>
      <c r="FX2190" s="27"/>
      <c r="FY2190" s="27"/>
      <c r="FZ2190" s="27"/>
      <c r="GA2190" s="27"/>
      <c r="GB2190" s="27"/>
      <c r="GC2190" s="27"/>
      <c r="GD2190" s="27"/>
      <c r="GE2190" s="27"/>
      <c r="GF2190" s="27"/>
      <c r="GG2190" s="27"/>
      <c r="GH2190" s="27"/>
      <c r="GI2190" s="27"/>
      <c r="GJ2190" s="27"/>
      <c r="GK2190" s="27"/>
      <c r="GL2190" s="27"/>
      <c r="GM2190" s="27"/>
      <c r="GN2190" s="27"/>
      <c r="GO2190" s="27"/>
      <c r="GP2190" s="27"/>
      <c r="GQ2190" s="27"/>
      <c r="GR2190" s="27"/>
      <c r="GS2190" s="27"/>
      <c r="GT2190" s="27"/>
      <c r="GU2190" s="27"/>
      <c r="GV2190" s="27"/>
      <c r="GW2190" s="27"/>
      <c r="GX2190" s="27"/>
      <c r="GY2190" s="27"/>
      <c r="GZ2190" s="27"/>
      <c r="HA2190" s="27"/>
      <c r="HB2190" s="27"/>
      <c r="HC2190" s="27"/>
      <c r="HD2190" s="27"/>
      <c r="HE2190" s="27"/>
      <c r="HF2190" s="27"/>
      <c r="HG2190" s="27"/>
      <c r="HH2190" s="27"/>
      <c r="HI2190" s="27"/>
      <c r="HJ2190" s="27"/>
      <c r="HK2190" s="27"/>
      <c r="HL2190" s="27"/>
      <c r="HM2190" s="27"/>
      <c r="HN2190" s="27"/>
      <c r="HO2190" s="27"/>
      <c r="HP2190" s="27"/>
      <c r="HQ2190" s="27"/>
      <c r="HR2190" s="27"/>
      <c r="HS2190" s="27"/>
      <c r="HT2190" s="27"/>
      <c r="HU2190" s="27"/>
      <c r="HV2190" s="27"/>
      <c r="HW2190" s="27"/>
      <c r="HX2190" s="27"/>
      <c r="HY2190" s="27"/>
      <c r="HZ2190" s="27"/>
      <c r="IA2190" s="27"/>
      <c r="IB2190" s="27"/>
      <c r="IC2190" s="27"/>
      <c r="ID2190" s="27"/>
      <c r="IE2190" s="27"/>
      <c r="IF2190" s="27"/>
      <c r="IG2190" s="27"/>
      <c r="IH2190" s="27"/>
      <c r="II2190" s="27"/>
      <c r="IJ2190" s="27"/>
      <c r="IK2190" s="27"/>
      <c r="IL2190" s="27"/>
      <c r="IM2190" s="27"/>
      <c r="IN2190" s="27"/>
      <c r="IO2190" s="27"/>
      <c r="IP2190" s="27"/>
      <c r="IQ2190" s="27"/>
      <c r="IR2190" s="27"/>
      <c r="IS2190" s="27"/>
      <c r="IT2190" s="27"/>
      <c r="IU2190" s="27"/>
      <c r="IV2190" s="27"/>
      <c r="IW2190" s="27"/>
      <c r="IX2190" s="27"/>
      <c r="IY2190" s="27"/>
      <c r="IZ2190" s="27"/>
      <c r="JA2190" s="27"/>
      <c r="JB2190" s="27"/>
      <c r="JC2190" s="27"/>
      <c r="JD2190" s="27"/>
      <c r="JE2190" s="27"/>
      <c r="JF2190" s="27"/>
      <c r="JG2190" s="27"/>
      <c r="JH2190" s="27"/>
      <c r="JI2190" s="27"/>
      <c r="JJ2190" s="27"/>
      <c r="JK2190" s="27"/>
      <c r="JL2190" s="27"/>
      <c r="JM2190" s="27"/>
      <c r="JN2190" s="27"/>
      <c r="JO2190" s="27"/>
      <c r="JP2190" s="27"/>
      <c r="JQ2190" s="27"/>
      <c r="JR2190" s="27"/>
      <c r="JS2190" s="27"/>
      <c r="JT2190" s="27"/>
      <c r="JU2190" s="27"/>
      <c r="JV2190" s="27"/>
      <c r="JW2190" s="27"/>
      <c r="JX2190" s="27"/>
      <c r="JY2190" s="27"/>
      <c r="JZ2190" s="27"/>
      <c r="KA2190" s="27"/>
      <c r="KB2190" s="27"/>
      <c r="KC2190" s="27"/>
      <c r="KD2190" s="27"/>
      <c r="KE2190" s="27"/>
      <c r="KF2190" s="27"/>
      <c r="KG2190" s="27"/>
      <c r="KH2190" s="27"/>
      <c r="KI2190" s="27"/>
      <c r="KJ2190" s="27"/>
      <c r="KK2190" s="27"/>
      <c r="KL2190" s="27"/>
      <c r="KM2190" s="27"/>
      <c r="KN2190" s="27"/>
      <c r="KO2190" s="27"/>
      <c r="KP2190" s="27"/>
      <c r="KQ2190" s="27"/>
      <c r="KR2190" s="27"/>
      <c r="KS2190" s="27"/>
      <c r="KT2190" s="27"/>
      <c r="KU2190" s="27"/>
      <c r="KV2190" s="27"/>
      <c r="KW2190" s="27"/>
      <c r="KX2190" s="27"/>
      <c r="KY2190" s="27"/>
      <c r="KZ2190" s="27"/>
      <c r="LA2190" s="27"/>
      <c r="LB2190" s="27"/>
      <c r="LC2190" s="27"/>
      <c r="LD2190" s="27"/>
      <c r="LE2190" s="27"/>
      <c r="LF2190" s="27"/>
      <c r="LG2190" s="27"/>
      <c r="LH2190" s="27"/>
      <c r="LI2190" s="27"/>
      <c r="LJ2190" s="27"/>
      <c r="LK2190" s="27"/>
      <c r="LL2190" s="27"/>
      <c r="LM2190" s="27"/>
      <c r="LN2190" s="27"/>
      <c r="LO2190" s="27"/>
      <c r="LP2190" s="27"/>
      <c r="LQ2190" s="27"/>
      <c r="LR2190" s="27"/>
      <c r="LS2190" s="27"/>
      <c r="LT2190" s="27"/>
      <c r="LU2190" s="27"/>
    </row>
    <row r="2191" spans="8:333" ht="12.75"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27"/>
      <c r="DZ2191" s="27"/>
      <c r="EA2191" s="27"/>
      <c r="EB2191" s="27"/>
      <c r="EC2191" s="27"/>
      <c r="ED2191" s="27"/>
      <c r="EE2191" s="27"/>
      <c r="EF2191" s="27"/>
      <c r="EG2191" s="27"/>
      <c r="EH2191" s="27"/>
      <c r="EI2191" s="27"/>
      <c r="EJ2191" s="27"/>
      <c r="EK2191" s="27"/>
      <c r="EL2191" s="27"/>
      <c r="EM2191" s="27"/>
      <c r="EN2191" s="27"/>
      <c r="EO2191" s="27"/>
      <c r="EP2191" s="27"/>
      <c r="EQ2191" s="27"/>
      <c r="ER2191" s="27"/>
      <c r="ES2191" s="27"/>
      <c r="ET2191" s="27"/>
      <c r="EU2191" s="27"/>
      <c r="EV2191" s="27"/>
      <c r="EW2191" s="27"/>
      <c r="EX2191" s="27"/>
      <c r="EY2191" s="27"/>
      <c r="EZ2191" s="27"/>
      <c r="FA2191" s="27"/>
      <c r="FB2191" s="27"/>
      <c r="FC2191" s="27"/>
      <c r="FD2191" s="27"/>
      <c r="FE2191" s="27"/>
      <c r="FF2191" s="27"/>
      <c r="FG2191" s="27"/>
      <c r="FH2191" s="27"/>
      <c r="FI2191" s="27"/>
      <c r="FJ2191" s="27"/>
      <c r="FK2191" s="27"/>
      <c r="FL2191" s="27"/>
      <c r="FM2191" s="27"/>
      <c r="FN2191" s="27"/>
      <c r="FO2191" s="27"/>
      <c r="FP2191" s="27"/>
      <c r="FQ2191" s="27"/>
      <c r="FR2191" s="27"/>
      <c r="FS2191" s="27"/>
      <c r="FT2191" s="27"/>
      <c r="FU2191" s="27"/>
      <c r="FV2191" s="27"/>
      <c r="FW2191" s="27"/>
      <c r="FX2191" s="27"/>
      <c r="FY2191" s="27"/>
      <c r="FZ2191" s="27"/>
      <c r="GA2191" s="27"/>
      <c r="GB2191" s="27"/>
      <c r="GC2191" s="27"/>
      <c r="GD2191" s="27"/>
      <c r="GE2191" s="27"/>
      <c r="GF2191" s="27"/>
      <c r="GG2191" s="27"/>
      <c r="GH2191" s="27"/>
      <c r="GI2191" s="27"/>
      <c r="GJ2191" s="27"/>
      <c r="GK2191" s="27"/>
      <c r="GL2191" s="27"/>
      <c r="GM2191" s="27"/>
      <c r="GN2191" s="27"/>
      <c r="GO2191" s="27"/>
      <c r="GP2191" s="27"/>
      <c r="GQ2191" s="27"/>
      <c r="GR2191" s="27"/>
      <c r="GS2191" s="27"/>
      <c r="GT2191" s="27"/>
      <c r="GU2191" s="27"/>
      <c r="GV2191" s="27"/>
      <c r="GW2191" s="27"/>
      <c r="GX2191" s="27"/>
      <c r="GY2191" s="27"/>
      <c r="GZ2191" s="27"/>
      <c r="HA2191" s="27"/>
      <c r="HB2191" s="27"/>
      <c r="HC2191" s="27"/>
      <c r="HD2191" s="27"/>
      <c r="HE2191" s="27"/>
      <c r="HF2191" s="27"/>
      <c r="HG2191" s="27"/>
      <c r="HH2191" s="27"/>
      <c r="HI2191" s="27"/>
      <c r="HJ2191" s="27"/>
      <c r="HK2191" s="27"/>
      <c r="HL2191" s="27"/>
      <c r="HM2191" s="27"/>
      <c r="HN2191" s="27"/>
      <c r="HO2191" s="27"/>
      <c r="HP2191" s="27"/>
      <c r="HQ2191" s="27"/>
      <c r="HR2191" s="27"/>
      <c r="HS2191" s="27"/>
      <c r="HT2191" s="27"/>
      <c r="HU2191" s="27"/>
      <c r="HV2191" s="27"/>
      <c r="HW2191" s="27"/>
      <c r="HX2191" s="27"/>
      <c r="HY2191" s="27"/>
      <c r="HZ2191" s="27"/>
      <c r="IA2191" s="27"/>
      <c r="IB2191" s="27"/>
      <c r="IC2191" s="27"/>
      <c r="ID2191" s="27"/>
      <c r="IE2191" s="27"/>
      <c r="IF2191" s="27"/>
      <c r="IG2191" s="27"/>
      <c r="IH2191" s="27"/>
      <c r="II2191" s="27"/>
      <c r="IJ2191" s="27"/>
      <c r="IK2191" s="27"/>
      <c r="IL2191" s="27"/>
      <c r="IM2191" s="27"/>
      <c r="IN2191" s="27"/>
      <c r="IO2191" s="27"/>
      <c r="IP2191" s="27"/>
      <c r="IQ2191" s="27"/>
      <c r="IR2191" s="27"/>
      <c r="IS2191" s="27"/>
      <c r="IT2191" s="27"/>
      <c r="IU2191" s="27"/>
      <c r="IV2191" s="27"/>
      <c r="IW2191" s="27"/>
      <c r="IX2191" s="27"/>
      <c r="IY2191" s="27"/>
      <c r="IZ2191" s="27"/>
      <c r="JA2191" s="27"/>
      <c r="JB2191" s="27"/>
      <c r="JC2191" s="27"/>
      <c r="JD2191" s="27"/>
      <c r="JE2191" s="27"/>
      <c r="JF2191" s="27"/>
      <c r="JG2191" s="27"/>
      <c r="JH2191" s="27"/>
      <c r="JI2191" s="27"/>
      <c r="JJ2191" s="27"/>
      <c r="JK2191" s="27"/>
      <c r="JL2191" s="27"/>
      <c r="JM2191" s="27"/>
      <c r="JN2191" s="27"/>
      <c r="JO2191" s="27"/>
      <c r="JP2191" s="27"/>
      <c r="JQ2191" s="27"/>
      <c r="JR2191" s="27"/>
      <c r="JS2191" s="27"/>
      <c r="JT2191" s="27"/>
      <c r="JU2191" s="27"/>
      <c r="JV2191" s="27"/>
      <c r="JW2191" s="27"/>
      <c r="JX2191" s="27"/>
      <c r="JY2191" s="27"/>
      <c r="JZ2191" s="27"/>
      <c r="KA2191" s="27"/>
      <c r="KB2191" s="27"/>
      <c r="KC2191" s="27"/>
      <c r="KD2191" s="27"/>
      <c r="KE2191" s="27"/>
      <c r="KF2191" s="27"/>
      <c r="KG2191" s="27"/>
      <c r="KH2191" s="27"/>
      <c r="KI2191" s="27"/>
      <c r="KJ2191" s="27"/>
      <c r="KK2191" s="27"/>
      <c r="KL2191" s="27"/>
      <c r="KM2191" s="27"/>
      <c r="KN2191" s="27"/>
      <c r="KO2191" s="27"/>
      <c r="KP2191" s="27"/>
      <c r="KQ2191" s="27"/>
      <c r="KR2191" s="27"/>
      <c r="KS2191" s="27"/>
      <c r="KT2191" s="27"/>
      <c r="KU2191" s="27"/>
      <c r="KV2191" s="27"/>
      <c r="KW2191" s="27"/>
      <c r="KX2191" s="27"/>
      <c r="KY2191" s="27"/>
      <c r="KZ2191" s="27"/>
      <c r="LA2191" s="27"/>
      <c r="LB2191" s="27"/>
      <c r="LC2191" s="27"/>
      <c r="LD2191" s="27"/>
      <c r="LE2191" s="27"/>
      <c r="LF2191" s="27"/>
      <c r="LG2191" s="27"/>
      <c r="LH2191" s="27"/>
      <c r="LI2191" s="27"/>
      <c r="LJ2191" s="27"/>
      <c r="LK2191" s="27"/>
      <c r="LL2191" s="27"/>
      <c r="LM2191" s="27"/>
      <c r="LN2191" s="27"/>
      <c r="LO2191" s="27"/>
      <c r="LP2191" s="27"/>
      <c r="LQ2191" s="27"/>
      <c r="LR2191" s="27"/>
      <c r="LS2191" s="27"/>
      <c r="LT2191" s="27"/>
      <c r="LU2191" s="27"/>
    </row>
    <row r="2192" spans="8:333" ht="12.75"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27"/>
      <c r="DZ2192" s="27"/>
      <c r="EA2192" s="27"/>
      <c r="EB2192" s="27"/>
      <c r="EC2192" s="27"/>
      <c r="ED2192" s="27"/>
      <c r="EE2192" s="27"/>
      <c r="EF2192" s="27"/>
      <c r="EG2192" s="27"/>
      <c r="EH2192" s="27"/>
      <c r="EI2192" s="27"/>
      <c r="EJ2192" s="27"/>
      <c r="EK2192" s="27"/>
      <c r="EL2192" s="27"/>
      <c r="EM2192" s="27"/>
      <c r="EN2192" s="27"/>
      <c r="EO2192" s="27"/>
      <c r="EP2192" s="27"/>
      <c r="EQ2192" s="27"/>
      <c r="ER2192" s="27"/>
      <c r="ES2192" s="27"/>
      <c r="ET2192" s="27"/>
      <c r="EU2192" s="27"/>
      <c r="EV2192" s="27"/>
      <c r="EW2192" s="27"/>
      <c r="EX2192" s="27"/>
      <c r="EY2192" s="27"/>
      <c r="EZ2192" s="27"/>
      <c r="FA2192" s="27"/>
      <c r="FB2192" s="27"/>
      <c r="FC2192" s="27"/>
      <c r="FD2192" s="27"/>
      <c r="FE2192" s="27"/>
      <c r="FF2192" s="27"/>
      <c r="FG2192" s="27"/>
      <c r="FH2192" s="27"/>
      <c r="FI2192" s="27"/>
      <c r="FJ2192" s="27"/>
      <c r="FK2192" s="27"/>
      <c r="FL2192" s="27"/>
      <c r="FM2192" s="27"/>
      <c r="FN2192" s="27"/>
      <c r="FO2192" s="27"/>
      <c r="FP2192" s="27"/>
      <c r="FQ2192" s="27"/>
      <c r="FR2192" s="27"/>
      <c r="FS2192" s="27"/>
      <c r="FT2192" s="27"/>
      <c r="FU2192" s="27"/>
      <c r="FV2192" s="27"/>
      <c r="FW2192" s="27"/>
      <c r="FX2192" s="27"/>
      <c r="FY2192" s="27"/>
      <c r="FZ2192" s="27"/>
      <c r="GA2192" s="27"/>
      <c r="GB2192" s="27"/>
      <c r="GC2192" s="27"/>
      <c r="GD2192" s="27"/>
      <c r="GE2192" s="27"/>
      <c r="GF2192" s="27"/>
      <c r="GG2192" s="27"/>
      <c r="GH2192" s="27"/>
      <c r="GI2192" s="27"/>
      <c r="GJ2192" s="27"/>
      <c r="GK2192" s="27"/>
      <c r="GL2192" s="27"/>
      <c r="GM2192" s="27"/>
      <c r="GN2192" s="27"/>
      <c r="GO2192" s="27"/>
      <c r="GP2192" s="27"/>
      <c r="GQ2192" s="27"/>
      <c r="GR2192" s="27"/>
      <c r="GS2192" s="27"/>
      <c r="GT2192" s="27"/>
      <c r="GU2192" s="27"/>
      <c r="GV2192" s="27"/>
      <c r="GW2192" s="27"/>
      <c r="GX2192" s="27"/>
      <c r="GY2192" s="27"/>
      <c r="GZ2192" s="27"/>
      <c r="HA2192" s="27"/>
      <c r="HB2192" s="27"/>
      <c r="HC2192" s="27"/>
      <c r="HD2192" s="27"/>
      <c r="HE2192" s="27"/>
      <c r="HF2192" s="27"/>
      <c r="HG2192" s="27"/>
      <c r="HH2192" s="27"/>
      <c r="HI2192" s="27"/>
      <c r="HJ2192" s="27"/>
      <c r="HK2192" s="27"/>
      <c r="HL2192" s="27"/>
      <c r="HM2192" s="27"/>
      <c r="HN2192" s="27"/>
      <c r="HO2192" s="27"/>
      <c r="HP2192" s="27"/>
      <c r="HQ2192" s="27"/>
      <c r="HR2192" s="27"/>
      <c r="HS2192" s="27"/>
      <c r="HT2192" s="27"/>
      <c r="HU2192" s="27"/>
      <c r="HV2192" s="27"/>
      <c r="HW2192" s="27"/>
      <c r="HX2192" s="27"/>
      <c r="HY2192" s="27"/>
      <c r="HZ2192" s="27"/>
      <c r="IA2192" s="27"/>
      <c r="IB2192" s="27"/>
      <c r="IC2192" s="27"/>
      <c r="ID2192" s="27"/>
      <c r="IE2192" s="27"/>
      <c r="IF2192" s="27"/>
      <c r="IG2192" s="27"/>
      <c r="IH2192" s="27"/>
      <c r="II2192" s="27"/>
      <c r="IJ2192" s="27"/>
      <c r="IK2192" s="27"/>
      <c r="IL2192" s="27"/>
      <c r="IM2192" s="27"/>
      <c r="IN2192" s="27"/>
      <c r="IO2192" s="27"/>
      <c r="IP2192" s="27"/>
      <c r="IQ2192" s="27"/>
      <c r="IR2192" s="27"/>
      <c r="IS2192" s="27"/>
      <c r="IT2192" s="27"/>
      <c r="IU2192" s="27"/>
      <c r="IV2192" s="27"/>
      <c r="IW2192" s="27"/>
      <c r="IX2192" s="27"/>
      <c r="IY2192" s="27"/>
      <c r="IZ2192" s="27"/>
      <c r="JA2192" s="27"/>
      <c r="JB2192" s="27"/>
      <c r="JC2192" s="27"/>
      <c r="JD2192" s="27"/>
      <c r="JE2192" s="27"/>
      <c r="JF2192" s="27"/>
      <c r="JG2192" s="27"/>
      <c r="JH2192" s="27"/>
      <c r="JI2192" s="27"/>
      <c r="JJ2192" s="27"/>
      <c r="JK2192" s="27"/>
      <c r="JL2192" s="27"/>
      <c r="JM2192" s="27"/>
      <c r="JN2192" s="27"/>
      <c r="JO2192" s="27"/>
      <c r="JP2192" s="27"/>
      <c r="JQ2192" s="27"/>
      <c r="JR2192" s="27"/>
      <c r="JS2192" s="27"/>
      <c r="JT2192" s="27"/>
      <c r="JU2192" s="27"/>
      <c r="JV2192" s="27"/>
      <c r="JW2192" s="27"/>
      <c r="JX2192" s="27"/>
      <c r="JY2192" s="27"/>
      <c r="JZ2192" s="27"/>
      <c r="KA2192" s="27"/>
      <c r="KB2192" s="27"/>
      <c r="KC2192" s="27"/>
      <c r="KD2192" s="27"/>
      <c r="KE2192" s="27"/>
      <c r="KF2192" s="27"/>
      <c r="KG2192" s="27"/>
      <c r="KH2192" s="27"/>
      <c r="KI2192" s="27"/>
      <c r="KJ2192" s="27"/>
      <c r="KK2192" s="27"/>
      <c r="KL2192" s="27"/>
      <c r="KM2192" s="27"/>
      <c r="KN2192" s="27"/>
      <c r="KO2192" s="27"/>
      <c r="KP2192" s="27"/>
      <c r="KQ2192" s="27"/>
      <c r="KR2192" s="27"/>
      <c r="KS2192" s="27"/>
      <c r="KT2192" s="27"/>
      <c r="KU2192" s="27"/>
      <c r="KV2192" s="27"/>
      <c r="KW2192" s="27"/>
      <c r="KX2192" s="27"/>
      <c r="KY2192" s="27"/>
      <c r="KZ2192" s="27"/>
      <c r="LA2192" s="27"/>
      <c r="LB2192" s="27"/>
      <c r="LC2192" s="27"/>
      <c r="LD2192" s="27"/>
      <c r="LE2192" s="27"/>
      <c r="LF2192" s="27"/>
      <c r="LG2192" s="27"/>
      <c r="LH2192" s="27"/>
      <c r="LI2192" s="27"/>
      <c r="LJ2192" s="27"/>
      <c r="LK2192" s="27"/>
      <c r="LL2192" s="27"/>
      <c r="LM2192" s="27"/>
      <c r="LN2192" s="27"/>
      <c r="LO2192" s="27"/>
      <c r="LP2192" s="27"/>
      <c r="LQ2192" s="27"/>
      <c r="LR2192" s="27"/>
      <c r="LS2192" s="27"/>
      <c r="LT2192" s="27"/>
      <c r="LU2192" s="27"/>
    </row>
    <row r="2193" spans="8:333" ht="12.75"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27"/>
      <c r="DZ2193" s="27"/>
      <c r="EA2193" s="27"/>
      <c r="EB2193" s="27"/>
      <c r="EC2193" s="27"/>
      <c r="ED2193" s="27"/>
      <c r="EE2193" s="27"/>
      <c r="EF2193" s="27"/>
      <c r="EG2193" s="27"/>
      <c r="EH2193" s="27"/>
      <c r="EI2193" s="27"/>
      <c r="EJ2193" s="27"/>
      <c r="EK2193" s="27"/>
      <c r="EL2193" s="27"/>
      <c r="EM2193" s="27"/>
      <c r="EN2193" s="27"/>
      <c r="EO2193" s="27"/>
      <c r="EP2193" s="27"/>
      <c r="EQ2193" s="27"/>
      <c r="ER2193" s="27"/>
      <c r="ES2193" s="27"/>
      <c r="ET2193" s="27"/>
      <c r="EU2193" s="27"/>
      <c r="EV2193" s="27"/>
      <c r="EW2193" s="27"/>
      <c r="EX2193" s="27"/>
      <c r="EY2193" s="27"/>
      <c r="EZ2193" s="27"/>
      <c r="FA2193" s="27"/>
      <c r="FB2193" s="27"/>
      <c r="FC2193" s="27"/>
      <c r="FD2193" s="27"/>
      <c r="FE2193" s="27"/>
      <c r="FF2193" s="27"/>
      <c r="FG2193" s="27"/>
      <c r="FH2193" s="27"/>
      <c r="FI2193" s="27"/>
      <c r="FJ2193" s="27"/>
      <c r="FK2193" s="27"/>
      <c r="FL2193" s="27"/>
      <c r="FM2193" s="27"/>
      <c r="FN2193" s="27"/>
      <c r="FO2193" s="27"/>
      <c r="FP2193" s="27"/>
      <c r="FQ2193" s="27"/>
      <c r="FR2193" s="27"/>
      <c r="FS2193" s="27"/>
      <c r="FT2193" s="27"/>
      <c r="FU2193" s="27"/>
      <c r="FV2193" s="27"/>
      <c r="FW2193" s="27"/>
      <c r="FX2193" s="27"/>
      <c r="FY2193" s="27"/>
      <c r="FZ2193" s="27"/>
      <c r="GA2193" s="27"/>
      <c r="GB2193" s="27"/>
      <c r="GC2193" s="27"/>
      <c r="GD2193" s="27"/>
      <c r="GE2193" s="27"/>
      <c r="GF2193" s="27"/>
      <c r="GG2193" s="27"/>
      <c r="GH2193" s="27"/>
      <c r="GI2193" s="27"/>
      <c r="GJ2193" s="27"/>
      <c r="GK2193" s="27"/>
      <c r="GL2193" s="27"/>
      <c r="GM2193" s="27"/>
      <c r="GN2193" s="27"/>
      <c r="GO2193" s="27"/>
      <c r="GP2193" s="27"/>
      <c r="GQ2193" s="27"/>
      <c r="GR2193" s="27"/>
      <c r="GS2193" s="27"/>
      <c r="GT2193" s="27"/>
      <c r="GU2193" s="27"/>
      <c r="GV2193" s="27"/>
      <c r="GW2193" s="27"/>
      <c r="GX2193" s="27"/>
      <c r="GY2193" s="27"/>
      <c r="GZ2193" s="27"/>
      <c r="HA2193" s="27"/>
      <c r="HB2193" s="27"/>
      <c r="HC2193" s="27"/>
      <c r="HD2193" s="27"/>
      <c r="HE2193" s="27"/>
      <c r="HF2193" s="27"/>
      <c r="HG2193" s="27"/>
      <c r="HH2193" s="27"/>
      <c r="HI2193" s="27"/>
      <c r="HJ2193" s="27"/>
      <c r="HK2193" s="27"/>
      <c r="HL2193" s="27"/>
      <c r="HM2193" s="27"/>
      <c r="HN2193" s="27"/>
      <c r="HO2193" s="27"/>
      <c r="HP2193" s="27"/>
      <c r="HQ2193" s="27"/>
      <c r="HR2193" s="27"/>
      <c r="HS2193" s="27"/>
      <c r="HT2193" s="27"/>
      <c r="HU2193" s="27"/>
      <c r="HV2193" s="27"/>
      <c r="HW2193" s="27"/>
      <c r="HX2193" s="27"/>
      <c r="HY2193" s="27"/>
      <c r="HZ2193" s="27"/>
      <c r="IA2193" s="27"/>
      <c r="IB2193" s="27"/>
      <c r="IC2193" s="27"/>
      <c r="ID2193" s="27"/>
      <c r="IE2193" s="27"/>
      <c r="IF2193" s="27"/>
      <c r="IG2193" s="27"/>
      <c r="IH2193" s="27"/>
      <c r="II2193" s="27"/>
      <c r="IJ2193" s="27"/>
      <c r="IK2193" s="27"/>
      <c r="IL2193" s="27"/>
      <c r="IM2193" s="27"/>
      <c r="IN2193" s="27"/>
      <c r="IO2193" s="27"/>
      <c r="IP2193" s="27"/>
      <c r="IQ2193" s="27"/>
      <c r="IR2193" s="27"/>
      <c r="IS2193" s="27"/>
      <c r="IT2193" s="27"/>
      <c r="IU2193" s="27"/>
      <c r="IV2193" s="27"/>
      <c r="IW2193" s="27"/>
      <c r="IX2193" s="27"/>
      <c r="IY2193" s="27"/>
      <c r="IZ2193" s="27"/>
      <c r="JA2193" s="27"/>
      <c r="JB2193" s="27"/>
      <c r="JC2193" s="27"/>
      <c r="JD2193" s="27"/>
      <c r="JE2193" s="27"/>
      <c r="JF2193" s="27"/>
      <c r="JG2193" s="27"/>
      <c r="JH2193" s="27"/>
      <c r="JI2193" s="27"/>
      <c r="JJ2193" s="27"/>
      <c r="JK2193" s="27"/>
      <c r="JL2193" s="27"/>
      <c r="JM2193" s="27"/>
      <c r="JN2193" s="27"/>
      <c r="JO2193" s="27"/>
      <c r="JP2193" s="27"/>
      <c r="JQ2193" s="27"/>
      <c r="JR2193" s="27"/>
      <c r="JS2193" s="27"/>
      <c r="JT2193" s="27"/>
      <c r="JU2193" s="27"/>
      <c r="JV2193" s="27"/>
      <c r="JW2193" s="27"/>
      <c r="JX2193" s="27"/>
      <c r="JY2193" s="27"/>
      <c r="JZ2193" s="27"/>
      <c r="KA2193" s="27"/>
      <c r="KB2193" s="27"/>
      <c r="KC2193" s="27"/>
      <c r="KD2193" s="27"/>
      <c r="KE2193" s="27"/>
      <c r="KF2193" s="27"/>
      <c r="KG2193" s="27"/>
      <c r="KH2193" s="27"/>
      <c r="KI2193" s="27"/>
      <c r="KJ2193" s="27"/>
      <c r="KK2193" s="27"/>
      <c r="KL2193" s="27"/>
      <c r="KM2193" s="27"/>
      <c r="KN2193" s="27"/>
      <c r="KO2193" s="27"/>
      <c r="KP2193" s="27"/>
      <c r="KQ2193" s="27"/>
      <c r="KR2193" s="27"/>
      <c r="KS2193" s="27"/>
      <c r="KT2193" s="27"/>
      <c r="KU2193" s="27"/>
      <c r="KV2193" s="27"/>
      <c r="KW2193" s="27"/>
      <c r="KX2193" s="27"/>
      <c r="KY2193" s="27"/>
      <c r="KZ2193" s="27"/>
      <c r="LA2193" s="27"/>
      <c r="LB2193" s="27"/>
      <c r="LC2193" s="27"/>
      <c r="LD2193" s="27"/>
      <c r="LE2193" s="27"/>
      <c r="LF2193" s="27"/>
      <c r="LG2193" s="27"/>
      <c r="LH2193" s="27"/>
      <c r="LI2193" s="27"/>
      <c r="LJ2193" s="27"/>
      <c r="LK2193" s="27"/>
      <c r="LL2193" s="27"/>
      <c r="LM2193" s="27"/>
      <c r="LN2193" s="27"/>
      <c r="LO2193" s="27"/>
      <c r="LP2193" s="27"/>
      <c r="LQ2193" s="27"/>
      <c r="LR2193" s="27"/>
      <c r="LS2193" s="27"/>
      <c r="LT2193" s="27"/>
      <c r="LU2193" s="27"/>
    </row>
    <row r="2194" spans="8:333" ht="12.75"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27"/>
      <c r="DZ2194" s="27"/>
      <c r="EA2194" s="27"/>
      <c r="EB2194" s="27"/>
      <c r="EC2194" s="27"/>
      <c r="ED2194" s="27"/>
      <c r="EE2194" s="27"/>
      <c r="EF2194" s="27"/>
      <c r="EG2194" s="27"/>
      <c r="EH2194" s="27"/>
      <c r="EI2194" s="27"/>
      <c r="EJ2194" s="27"/>
      <c r="EK2194" s="27"/>
      <c r="EL2194" s="27"/>
      <c r="EM2194" s="27"/>
      <c r="EN2194" s="27"/>
      <c r="EO2194" s="27"/>
      <c r="EP2194" s="27"/>
      <c r="EQ2194" s="27"/>
      <c r="ER2194" s="27"/>
      <c r="ES2194" s="27"/>
      <c r="ET2194" s="27"/>
      <c r="EU2194" s="27"/>
      <c r="EV2194" s="27"/>
      <c r="EW2194" s="27"/>
      <c r="EX2194" s="27"/>
      <c r="EY2194" s="27"/>
      <c r="EZ2194" s="27"/>
      <c r="FA2194" s="27"/>
      <c r="FB2194" s="27"/>
      <c r="FC2194" s="27"/>
      <c r="FD2194" s="27"/>
      <c r="FE2194" s="27"/>
      <c r="FF2194" s="27"/>
      <c r="FG2194" s="27"/>
      <c r="FH2194" s="27"/>
      <c r="FI2194" s="27"/>
      <c r="FJ2194" s="27"/>
      <c r="FK2194" s="27"/>
      <c r="FL2194" s="27"/>
      <c r="FM2194" s="27"/>
      <c r="FN2194" s="27"/>
      <c r="FO2194" s="27"/>
      <c r="FP2194" s="27"/>
      <c r="FQ2194" s="27"/>
      <c r="FR2194" s="27"/>
      <c r="FS2194" s="27"/>
      <c r="FT2194" s="27"/>
      <c r="FU2194" s="27"/>
      <c r="FV2194" s="27"/>
      <c r="FW2194" s="27"/>
      <c r="FX2194" s="27"/>
      <c r="FY2194" s="27"/>
      <c r="FZ2194" s="27"/>
      <c r="GA2194" s="27"/>
      <c r="GB2194" s="27"/>
      <c r="GC2194" s="27"/>
      <c r="GD2194" s="27"/>
      <c r="GE2194" s="27"/>
      <c r="GF2194" s="27"/>
      <c r="GG2194" s="27"/>
      <c r="GH2194" s="27"/>
      <c r="GI2194" s="27"/>
      <c r="GJ2194" s="27"/>
      <c r="GK2194" s="27"/>
      <c r="GL2194" s="27"/>
      <c r="GM2194" s="27"/>
      <c r="GN2194" s="27"/>
      <c r="GO2194" s="27"/>
      <c r="GP2194" s="27"/>
      <c r="GQ2194" s="27"/>
      <c r="GR2194" s="27"/>
      <c r="GS2194" s="27"/>
      <c r="GT2194" s="27"/>
      <c r="GU2194" s="27"/>
      <c r="GV2194" s="27"/>
      <c r="GW2194" s="27"/>
      <c r="GX2194" s="27"/>
      <c r="GY2194" s="27"/>
      <c r="GZ2194" s="27"/>
      <c r="HA2194" s="27"/>
      <c r="HB2194" s="27"/>
      <c r="HC2194" s="27"/>
      <c r="HD2194" s="27"/>
      <c r="HE2194" s="27"/>
      <c r="HF2194" s="27"/>
      <c r="HG2194" s="27"/>
      <c r="HH2194" s="27"/>
      <c r="HI2194" s="27"/>
      <c r="HJ2194" s="27"/>
      <c r="HK2194" s="27"/>
      <c r="HL2194" s="27"/>
      <c r="HM2194" s="27"/>
      <c r="HN2194" s="27"/>
      <c r="HO2194" s="27"/>
      <c r="HP2194" s="27"/>
      <c r="HQ2194" s="27"/>
      <c r="HR2194" s="27"/>
      <c r="HS2194" s="27"/>
      <c r="HT2194" s="27"/>
      <c r="HU2194" s="27"/>
      <c r="HV2194" s="27"/>
      <c r="HW2194" s="27"/>
      <c r="HX2194" s="27"/>
      <c r="HY2194" s="27"/>
      <c r="HZ2194" s="27"/>
      <c r="IA2194" s="27"/>
      <c r="IB2194" s="27"/>
      <c r="IC2194" s="27"/>
      <c r="ID2194" s="27"/>
      <c r="IE2194" s="27"/>
      <c r="IF2194" s="27"/>
      <c r="IG2194" s="27"/>
      <c r="IH2194" s="27"/>
      <c r="II2194" s="27"/>
      <c r="IJ2194" s="27"/>
      <c r="IK2194" s="27"/>
      <c r="IL2194" s="27"/>
      <c r="IM2194" s="27"/>
      <c r="IN2194" s="27"/>
      <c r="IO2194" s="27"/>
      <c r="IP2194" s="27"/>
      <c r="IQ2194" s="27"/>
      <c r="IR2194" s="27"/>
      <c r="IS2194" s="27"/>
      <c r="IT2194" s="27"/>
      <c r="IU2194" s="27"/>
      <c r="IV2194" s="27"/>
      <c r="IW2194" s="27"/>
      <c r="IX2194" s="27"/>
      <c r="IY2194" s="27"/>
      <c r="IZ2194" s="27"/>
      <c r="JA2194" s="27"/>
      <c r="JB2194" s="27"/>
      <c r="JC2194" s="27"/>
      <c r="JD2194" s="27"/>
      <c r="JE2194" s="27"/>
      <c r="JF2194" s="27"/>
      <c r="JG2194" s="27"/>
      <c r="JH2194" s="27"/>
      <c r="JI2194" s="27"/>
      <c r="JJ2194" s="27"/>
      <c r="JK2194" s="27"/>
      <c r="JL2194" s="27"/>
      <c r="JM2194" s="27"/>
      <c r="JN2194" s="27"/>
      <c r="JO2194" s="27"/>
      <c r="JP2194" s="27"/>
      <c r="JQ2194" s="27"/>
      <c r="JR2194" s="27"/>
      <c r="JS2194" s="27"/>
      <c r="JT2194" s="27"/>
      <c r="JU2194" s="27"/>
      <c r="JV2194" s="27"/>
      <c r="JW2194" s="27"/>
      <c r="JX2194" s="27"/>
      <c r="JY2194" s="27"/>
      <c r="JZ2194" s="27"/>
      <c r="KA2194" s="27"/>
      <c r="KB2194" s="27"/>
      <c r="KC2194" s="27"/>
      <c r="KD2194" s="27"/>
      <c r="KE2194" s="27"/>
      <c r="KF2194" s="27"/>
      <c r="KG2194" s="27"/>
      <c r="KH2194" s="27"/>
      <c r="KI2194" s="27"/>
      <c r="KJ2194" s="27"/>
      <c r="KK2194" s="27"/>
      <c r="KL2194" s="27"/>
      <c r="KM2194" s="27"/>
      <c r="KN2194" s="27"/>
      <c r="KO2194" s="27"/>
      <c r="KP2194" s="27"/>
      <c r="KQ2194" s="27"/>
      <c r="KR2194" s="27"/>
      <c r="KS2194" s="27"/>
      <c r="KT2194" s="27"/>
      <c r="KU2194" s="27"/>
      <c r="KV2194" s="27"/>
      <c r="KW2194" s="27"/>
      <c r="KX2194" s="27"/>
      <c r="KY2194" s="27"/>
      <c r="KZ2194" s="27"/>
      <c r="LA2194" s="27"/>
      <c r="LB2194" s="27"/>
      <c r="LC2194" s="27"/>
      <c r="LD2194" s="27"/>
      <c r="LE2194" s="27"/>
      <c r="LF2194" s="27"/>
      <c r="LG2194" s="27"/>
      <c r="LH2194" s="27"/>
      <c r="LI2194" s="27"/>
      <c r="LJ2194" s="27"/>
      <c r="LK2194" s="27"/>
      <c r="LL2194" s="27"/>
      <c r="LM2194" s="27"/>
      <c r="LN2194" s="27"/>
      <c r="LO2194" s="27"/>
      <c r="LP2194" s="27"/>
      <c r="LQ2194" s="27"/>
      <c r="LR2194" s="27"/>
      <c r="LS2194" s="27"/>
      <c r="LT2194" s="27"/>
      <c r="LU2194" s="27"/>
    </row>
    <row r="2195" spans="8:333" ht="12.75"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27"/>
      <c r="DZ2195" s="27"/>
      <c r="EA2195" s="27"/>
      <c r="EB2195" s="27"/>
      <c r="EC2195" s="27"/>
      <c r="ED2195" s="27"/>
      <c r="EE2195" s="27"/>
      <c r="EF2195" s="27"/>
      <c r="EG2195" s="27"/>
      <c r="EH2195" s="27"/>
      <c r="EI2195" s="27"/>
      <c r="EJ2195" s="27"/>
      <c r="EK2195" s="27"/>
      <c r="EL2195" s="27"/>
      <c r="EM2195" s="27"/>
      <c r="EN2195" s="27"/>
      <c r="EO2195" s="27"/>
      <c r="EP2195" s="27"/>
      <c r="EQ2195" s="27"/>
      <c r="ER2195" s="27"/>
      <c r="ES2195" s="27"/>
      <c r="ET2195" s="27"/>
      <c r="EU2195" s="27"/>
      <c r="EV2195" s="27"/>
      <c r="EW2195" s="27"/>
      <c r="EX2195" s="27"/>
      <c r="EY2195" s="27"/>
      <c r="EZ2195" s="27"/>
      <c r="FA2195" s="27"/>
      <c r="FB2195" s="27"/>
      <c r="FC2195" s="27"/>
      <c r="FD2195" s="27"/>
      <c r="FE2195" s="27"/>
      <c r="FF2195" s="27"/>
      <c r="FG2195" s="27"/>
      <c r="FH2195" s="27"/>
      <c r="FI2195" s="27"/>
      <c r="FJ2195" s="27"/>
      <c r="FK2195" s="27"/>
      <c r="FL2195" s="27"/>
      <c r="FM2195" s="27"/>
      <c r="FN2195" s="27"/>
      <c r="FO2195" s="27"/>
      <c r="FP2195" s="27"/>
      <c r="FQ2195" s="27"/>
      <c r="FR2195" s="27"/>
      <c r="FS2195" s="27"/>
      <c r="FT2195" s="27"/>
      <c r="FU2195" s="27"/>
      <c r="FV2195" s="27"/>
      <c r="FW2195" s="27"/>
      <c r="FX2195" s="27"/>
      <c r="FY2195" s="27"/>
      <c r="FZ2195" s="27"/>
      <c r="GA2195" s="27"/>
      <c r="GB2195" s="27"/>
      <c r="GC2195" s="27"/>
      <c r="GD2195" s="27"/>
      <c r="GE2195" s="27"/>
      <c r="GF2195" s="27"/>
      <c r="GG2195" s="27"/>
      <c r="GH2195" s="27"/>
      <c r="GI2195" s="27"/>
      <c r="GJ2195" s="27"/>
      <c r="GK2195" s="27"/>
      <c r="GL2195" s="27"/>
      <c r="GM2195" s="27"/>
      <c r="GN2195" s="27"/>
      <c r="GO2195" s="27"/>
      <c r="GP2195" s="27"/>
      <c r="GQ2195" s="27"/>
      <c r="GR2195" s="27"/>
      <c r="GS2195" s="27"/>
      <c r="GT2195" s="27"/>
      <c r="GU2195" s="27"/>
      <c r="GV2195" s="27"/>
      <c r="GW2195" s="27"/>
      <c r="GX2195" s="27"/>
      <c r="GY2195" s="27"/>
      <c r="GZ2195" s="27"/>
      <c r="HA2195" s="27"/>
      <c r="HB2195" s="27"/>
      <c r="HC2195" s="27"/>
      <c r="HD2195" s="27"/>
      <c r="HE2195" s="27"/>
      <c r="HF2195" s="27"/>
      <c r="HG2195" s="27"/>
      <c r="HH2195" s="27"/>
      <c r="HI2195" s="27"/>
      <c r="HJ2195" s="27"/>
      <c r="HK2195" s="27"/>
      <c r="HL2195" s="27"/>
      <c r="HM2195" s="27"/>
      <c r="HN2195" s="27"/>
      <c r="HO2195" s="27"/>
      <c r="HP2195" s="27"/>
      <c r="HQ2195" s="27"/>
      <c r="HR2195" s="27"/>
      <c r="HS2195" s="27"/>
      <c r="HT2195" s="27"/>
      <c r="HU2195" s="27"/>
      <c r="HV2195" s="27"/>
      <c r="HW2195" s="27"/>
      <c r="HX2195" s="27"/>
      <c r="HY2195" s="27"/>
      <c r="HZ2195" s="27"/>
      <c r="IA2195" s="27"/>
      <c r="IB2195" s="27"/>
      <c r="IC2195" s="27"/>
      <c r="ID2195" s="27"/>
      <c r="IE2195" s="27"/>
      <c r="IF2195" s="27"/>
      <c r="IG2195" s="27"/>
      <c r="IH2195" s="27"/>
      <c r="II2195" s="27"/>
      <c r="IJ2195" s="27"/>
      <c r="IK2195" s="27"/>
      <c r="IL2195" s="27"/>
      <c r="IM2195" s="27"/>
      <c r="IN2195" s="27"/>
      <c r="IO2195" s="27"/>
      <c r="IP2195" s="27"/>
      <c r="IQ2195" s="27"/>
      <c r="IR2195" s="27"/>
      <c r="IS2195" s="27"/>
      <c r="IT2195" s="27"/>
      <c r="IU2195" s="27"/>
      <c r="IV2195" s="27"/>
      <c r="IW2195" s="27"/>
      <c r="IX2195" s="27"/>
      <c r="IY2195" s="27"/>
      <c r="IZ2195" s="27"/>
      <c r="JA2195" s="27"/>
      <c r="JB2195" s="27"/>
      <c r="JC2195" s="27"/>
      <c r="JD2195" s="27"/>
      <c r="JE2195" s="27"/>
      <c r="JF2195" s="27"/>
      <c r="JG2195" s="27"/>
      <c r="JH2195" s="27"/>
      <c r="JI2195" s="27"/>
      <c r="JJ2195" s="27"/>
      <c r="JK2195" s="27"/>
      <c r="JL2195" s="27"/>
      <c r="JM2195" s="27"/>
      <c r="JN2195" s="27"/>
      <c r="JO2195" s="27"/>
      <c r="JP2195" s="27"/>
      <c r="JQ2195" s="27"/>
      <c r="JR2195" s="27"/>
      <c r="JS2195" s="27"/>
      <c r="JT2195" s="27"/>
      <c r="JU2195" s="27"/>
      <c r="JV2195" s="27"/>
      <c r="JW2195" s="27"/>
      <c r="JX2195" s="27"/>
      <c r="JY2195" s="27"/>
      <c r="JZ2195" s="27"/>
      <c r="KA2195" s="27"/>
      <c r="KB2195" s="27"/>
      <c r="KC2195" s="27"/>
      <c r="KD2195" s="27"/>
      <c r="KE2195" s="27"/>
      <c r="KF2195" s="27"/>
      <c r="KG2195" s="27"/>
      <c r="KH2195" s="27"/>
      <c r="KI2195" s="27"/>
      <c r="KJ2195" s="27"/>
      <c r="KK2195" s="27"/>
      <c r="KL2195" s="27"/>
      <c r="KM2195" s="27"/>
      <c r="KN2195" s="27"/>
      <c r="KO2195" s="27"/>
      <c r="KP2195" s="27"/>
      <c r="KQ2195" s="27"/>
      <c r="KR2195" s="27"/>
      <c r="KS2195" s="27"/>
      <c r="KT2195" s="27"/>
      <c r="KU2195" s="27"/>
      <c r="KV2195" s="27"/>
      <c r="KW2195" s="27"/>
      <c r="KX2195" s="27"/>
      <c r="KY2195" s="27"/>
      <c r="KZ2195" s="27"/>
      <c r="LA2195" s="27"/>
      <c r="LB2195" s="27"/>
      <c r="LC2195" s="27"/>
      <c r="LD2195" s="27"/>
      <c r="LE2195" s="27"/>
      <c r="LF2195" s="27"/>
      <c r="LG2195" s="27"/>
      <c r="LH2195" s="27"/>
      <c r="LI2195" s="27"/>
      <c r="LJ2195" s="27"/>
      <c r="LK2195" s="27"/>
      <c r="LL2195" s="27"/>
      <c r="LM2195" s="27"/>
      <c r="LN2195" s="27"/>
      <c r="LO2195" s="27"/>
      <c r="LP2195" s="27"/>
      <c r="LQ2195" s="27"/>
      <c r="LR2195" s="27"/>
      <c r="LS2195" s="27"/>
      <c r="LT2195" s="27"/>
      <c r="LU2195" s="27"/>
    </row>
    <row r="2196" spans="8:333" ht="12.75"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27"/>
      <c r="DZ2196" s="27"/>
      <c r="EA2196" s="27"/>
      <c r="EB2196" s="27"/>
      <c r="EC2196" s="27"/>
      <c r="ED2196" s="27"/>
      <c r="EE2196" s="27"/>
      <c r="EF2196" s="27"/>
      <c r="EG2196" s="27"/>
      <c r="EH2196" s="27"/>
      <c r="EI2196" s="27"/>
      <c r="EJ2196" s="27"/>
      <c r="EK2196" s="27"/>
      <c r="EL2196" s="27"/>
      <c r="EM2196" s="27"/>
      <c r="EN2196" s="27"/>
      <c r="EO2196" s="27"/>
      <c r="EP2196" s="27"/>
      <c r="EQ2196" s="27"/>
      <c r="ER2196" s="27"/>
      <c r="ES2196" s="27"/>
      <c r="ET2196" s="27"/>
      <c r="EU2196" s="27"/>
      <c r="EV2196" s="27"/>
      <c r="EW2196" s="27"/>
      <c r="EX2196" s="27"/>
      <c r="EY2196" s="27"/>
      <c r="EZ2196" s="27"/>
      <c r="FA2196" s="27"/>
      <c r="FB2196" s="27"/>
      <c r="FC2196" s="27"/>
      <c r="FD2196" s="27"/>
      <c r="FE2196" s="27"/>
      <c r="FF2196" s="27"/>
      <c r="FG2196" s="27"/>
      <c r="FH2196" s="27"/>
      <c r="FI2196" s="27"/>
      <c r="FJ2196" s="27"/>
      <c r="FK2196" s="27"/>
      <c r="FL2196" s="27"/>
      <c r="FM2196" s="27"/>
      <c r="FN2196" s="27"/>
      <c r="FO2196" s="27"/>
      <c r="FP2196" s="27"/>
      <c r="FQ2196" s="27"/>
      <c r="FR2196" s="27"/>
      <c r="FS2196" s="27"/>
      <c r="FT2196" s="27"/>
      <c r="FU2196" s="27"/>
      <c r="FV2196" s="27"/>
      <c r="FW2196" s="27"/>
      <c r="FX2196" s="27"/>
      <c r="FY2196" s="27"/>
      <c r="FZ2196" s="27"/>
      <c r="GA2196" s="27"/>
      <c r="GB2196" s="27"/>
      <c r="GC2196" s="27"/>
      <c r="GD2196" s="27"/>
      <c r="GE2196" s="27"/>
      <c r="GF2196" s="27"/>
      <c r="GG2196" s="27"/>
      <c r="GH2196" s="27"/>
      <c r="GI2196" s="27"/>
      <c r="GJ2196" s="27"/>
      <c r="GK2196" s="27"/>
      <c r="GL2196" s="27"/>
      <c r="GM2196" s="27"/>
      <c r="GN2196" s="27"/>
      <c r="GO2196" s="27"/>
      <c r="GP2196" s="27"/>
      <c r="GQ2196" s="27"/>
      <c r="GR2196" s="27"/>
      <c r="GS2196" s="27"/>
      <c r="GT2196" s="27"/>
      <c r="GU2196" s="27"/>
      <c r="GV2196" s="27"/>
      <c r="GW2196" s="27"/>
      <c r="GX2196" s="27"/>
      <c r="GY2196" s="27"/>
      <c r="GZ2196" s="27"/>
      <c r="HA2196" s="27"/>
      <c r="HB2196" s="27"/>
      <c r="HC2196" s="27"/>
      <c r="HD2196" s="27"/>
      <c r="HE2196" s="27"/>
      <c r="HF2196" s="27"/>
      <c r="HG2196" s="27"/>
      <c r="HH2196" s="27"/>
      <c r="HI2196" s="27"/>
      <c r="HJ2196" s="27"/>
      <c r="HK2196" s="27"/>
      <c r="HL2196" s="27"/>
      <c r="HM2196" s="27"/>
      <c r="HN2196" s="27"/>
      <c r="HO2196" s="27"/>
      <c r="HP2196" s="27"/>
      <c r="HQ2196" s="27"/>
      <c r="HR2196" s="27"/>
      <c r="HS2196" s="27"/>
      <c r="HT2196" s="27"/>
      <c r="HU2196" s="27"/>
      <c r="HV2196" s="27"/>
      <c r="HW2196" s="27"/>
      <c r="HX2196" s="27"/>
      <c r="HY2196" s="27"/>
      <c r="HZ2196" s="27"/>
      <c r="IA2196" s="27"/>
      <c r="IB2196" s="27"/>
      <c r="IC2196" s="27"/>
      <c r="ID2196" s="27"/>
      <c r="IE2196" s="27"/>
      <c r="IF2196" s="27"/>
      <c r="IG2196" s="27"/>
      <c r="IH2196" s="27"/>
      <c r="II2196" s="27"/>
      <c r="IJ2196" s="27"/>
      <c r="IK2196" s="27"/>
      <c r="IL2196" s="27"/>
      <c r="IM2196" s="27"/>
      <c r="IN2196" s="27"/>
      <c r="IO2196" s="27"/>
      <c r="IP2196" s="27"/>
      <c r="IQ2196" s="27"/>
      <c r="IR2196" s="27"/>
      <c r="IS2196" s="27"/>
      <c r="IT2196" s="27"/>
      <c r="IU2196" s="27"/>
      <c r="IV2196" s="27"/>
      <c r="IW2196" s="27"/>
      <c r="IX2196" s="27"/>
      <c r="IY2196" s="27"/>
      <c r="IZ2196" s="27"/>
      <c r="JA2196" s="27"/>
      <c r="JB2196" s="27"/>
      <c r="JC2196" s="27"/>
      <c r="JD2196" s="27"/>
      <c r="JE2196" s="27"/>
      <c r="JF2196" s="27"/>
      <c r="JG2196" s="27"/>
      <c r="JH2196" s="27"/>
      <c r="JI2196" s="27"/>
      <c r="JJ2196" s="27"/>
      <c r="JK2196" s="27"/>
      <c r="JL2196" s="27"/>
      <c r="JM2196" s="27"/>
      <c r="JN2196" s="27"/>
      <c r="JO2196" s="27"/>
      <c r="JP2196" s="27"/>
      <c r="JQ2196" s="27"/>
      <c r="JR2196" s="27"/>
      <c r="JS2196" s="27"/>
      <c r="JT2196" s="27"/>
      <c r="JU2196" s="27"/>
      <c r="JV2196" s="27"/>
      <c r="JW2196" s="27"/>
      <c r="JX2196" s="27"/>
      <c r="JY2196" s="27"/>
      <c r="JZ2196" s="27"/>
      <c r="KA2196" s="27"/>
      <c r="KB2196" s="27"/>
      <c r="KC2196" s="27"/>
      <c r="KD2196" s="27"/>
      <c r="KE2196" s="27"/>
      <c r="KF2196" s="27"/>
      <c r="KG2196" s="27"/>
      <c r="KH2196" s="27"/>
      <c r="KI2196" s="27"/>
      <c r="KJ2196" s="27"/>
      <c r="KK2196" s="27"/>
      <c r="KL2196" s="27"/>
      <c r="KM2196" s="27"/>
      <c r="KN2196" s="27"/>
      <c r="KO2196" s="27"/>
      <c r="KP2196" s="27"/>
      <c r="KQ2196" s="27"/>
      <c r="KR2196" s="27"/>
      <c r="KS2196" s="27"/>
      <c r="KT2196" s="27"/>
      <c r="KU2196" s="27"/>
      <c r="KV2196" s="27"/>
      <c r="KW2196" s="27"/>
      <c r="KX2196" s="27"/>
      <c r="KY2196" s="27"/>
      <c r="KZ2196" s="27"/>
      <c r="LA2196" s="27"/>
      <c r="LB2196" s="27"/>
      <c r="LC2196" s="27"/>
      <c r="LD2196" s="27"/>
      <c r="LE2196" s="27"/>
      <c r="LF2196" s="27"/>
      <c r="LG2196" s="27"/>
      <c r="LH2196" s="27"/>
      <c r="LI2196" s="27"/>
      <c r="LJ2196" s="27"/>
      <c r="LK2196" s="27"/>
      <c r="LL2196" s="27"/>
      <c r="LM2196" s="27"/>
      <c r="LN2196" s="27"/>
      <c r="LO2196" s="27"/>
      <c r="LP2196" s="27"/>
      <c r="LQ2196" s="27"/>
      <c r="LR2196" s="27"/>
      <c r="LS2196" s="27"/>
      <c r="LT2196" s="27"/>
      <c r="LU2196" s="27"/>
    </row>
    <row r="2197" spans="8:333" ht="12.75"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27"/>
      <c r="DZ2197" s="27"/>
      <c r="EA2197" s="27"/>
      <c r="EB2197" s="27"/>
      <c r="EC2197" s="27"/>
      <c r="ED2197" s="27"/>
      <c r="EE2197" s="27"/>
      <c r="EF2197" s="27"/>
      <c r="EG2197" s="27"/>
      <c r="EH2197" s="27"/>
      <c r="EI2197" s="27"/>
      <c r="EJ2197" s="27"/>
      <c r="EK2197" s="27"/>
      <c r="EL2197" s="27"/>
      <c r="EM2197" s="27"/>
      <c r="EN2197" s="27"/>
      <c r="EO2197" s="27"/>
      <c r="EP2197" s="27"/>
      <c r="EQ2197" s="27"/>
      <c r="ER2197" s="27"/>
      <c r="ES2197" s="27"/>
      <c r="ET2197" s="27"/>
      <c r="EU2197" s="27"/>
      <c r="EV2197" s="27"/>
      <c r="EW2197" s="27"/>
      <c r="EX2197" s="27"/>
      <c r="EY2197" s="27"/>
      <c r="EZ2197" s="27"/>
      <c r="FA2197" s="27"/>
      <c r="FB2197" s="27"/>
      <c r="FC2197" s="27"/>
      <c r="FD2197" s="27"/>
      <c r="FE2197" s="27"/>
      <c r="FF2197" s="27"/>
      <c r="FG2197" s="27"/>
      <c r="FH2197" s="27"/>
      <c r="FI2197" s="27"/>
      <c r="FJ2197" s="27"/>
      <c r="FK2197" s="27"/>
      <c r="FL2197" s="27"/>
      <c r="FM2197" s="27"/>
      <c r="FN2197" s="27"/>
      <c r="FO2197" s="27"/>
      <c r="FP2197" s="27"/>
      <c r="FQ2197" s="27"/>
      <c r="FR2197" s="27"/>
      <c r="FS2197" s="27"/>
      <c r="FT2197" s="27"/>
      <c r="FU2197" s="27"/>
      <c r="FV2197" s="27"/>
      <c r="FW2197" s="27"/>
      <c r="FX2197" s="27"/>
      <c r="FY2197" s="27"/>
      <c r="FZ2197" s="27"/>
      <c r="GA2197" s="27"/>
      <c r="GB2197" s="27"/>
      <c r="GC2197" s="27"/>
      <c r="GD2197" s="27"/>
      <c r="GE2197" s="27"/>
      <c r="GF2197" s="27"/>
      <c r="GG2197" s="27"/>
      <c r="GH2197" s="27"/>
      <c r="GI2197" s="27"/>
      <c r="GJ2197" s="27"/>
      <c r="GK2197" s="27"/>
      <c r="GL2197" s="27"/>
      <c r="GM2197" s="27"/>
      <c r="GN2197" s="27"/>
      <c r="GO2197" s="27"/>
      <c r="GP2197" s="27"/>
      <c r="GQ2197" s="27"/>
      <c r="GR2197" s="27"/>
      <c r="GS2197" s="27"/>
      <c r="GT2197" s="27"/>
      <c r="GU2197" s="27"/>
      <c r="GV2197" s="27"/>
      <c r="GW2197" s="27"/>
      <c r="GX2197" s="27"/>
      <c r="GY2197" s="27"/>
      <c r="GZ2197" s="27"/>
      <c r="HA2197" s="27"/>
      <c r="HB2197" s="27"/>
      <c r="HC2197" s="27"/>
      <c r="HD2197" s="27"/>
      <c r="HE2197" s="27"/>
      <c r="HF2197" s="27"/>
      <c r="HG2197" s="27"/>
      <c r="HH2197" s="27"/>
      <c r="HI2197" s="27"/>
      <c r="HJ2197" s="27"/>
      <c r="HK2197" s="27"/>
      <c r="HL2197" s="27"/>
      <c r="HM2197" s="27"/>
      <c r="HN2197" s="27"/>
      <c r="HO2197" s="27"/>
      <c r="HP2197" s="27"/>
      <c r="HQ2197" s="27"/>
      <c r="HR2197" s="27"/>
      <c r="HS2197" s="27"/>
      <c r="HT2197" s="27"/>
      <c r="HU2197" s="27"/>
      <c r="HV2197" s="27"/>
      <c r="HW2197" s="27"/>
      <c r="HX2197" s="27"/>
      <c r="HY2197" s="27"/>
      <c r="HZ2197" s="27"/>
      <c r="IA2197" s="27"/>
      <c r="IB2197" s="27"/>
      <c r="IC2197" s="27"/>
      <c r="ID2197" s="27"/>
      <c r="IE2197" s="27"/>
      <c r="IF2197" s="27"/>
      <c r="IG2197" s="27"/>
      <c r="IH2197" s="27"/>
      <c r="II2197" s="27"/>
      <c r="IJ2197" s="27"/>
      <c r="IK2197" s="27"/>
      <c r="IL2197" s="27"/>
      <c r="IM2197" s="27"/>
      <c r="IN2197" s="27"/>
      <c r="IO2197" s="27"/>
      <c r="IP2197" s="27"/>
      <c r="IQ2197" s="27"/>
      <c r="IR2197" s="27"/>
      <c r="IS2197" s="27"/>
      <c r="IT2197" s="27"/>
      <c r="IU2197" s="27"/>
      <c r="IV2197" s="27"/>
      <c r="IW2197" s="27"/>
      <c r="IX2197" s="27"/>
      <c r="IY2197" s="27"/>
      <c r="IZ2197" s="27"/>
      <c r="JA2197" s="27"/>
      <c r="JB2197" s="27"/>
      <c r="JC2197" s="27"/>
      <c r="JD2197" s="27"/>
      <c r="JE2197" s="27"/>
      <c r="JF2197" s="27"/>
      <c r="JG2197" s="27"/>
      <c r="JH2197" s="27"/>
      <c r="JI2197" s="27"/>
      <c r="JJ2197" s="27"/>
      <c r="JK2197" s="27"/>
      <c r="JL2197" s="27"/>
      <c r="JM2197" s="27"/>
      <c r="JN2197" s="27"/>
      <c r="JO2197" s="27"/>
      <c r="JP2197" s="27"/>
      <c r="JQ2197" s="27"/>
      <c r="JR2197" s="27"/>
      <c r="JS2197" s="27"/>
      <c r="JT2197" s="27"/>
      <c r="JU2197" s="27"/>
      <c r="JV2197" s="27"/>
      <c r="JW2197" s="27"/>
      <c r="JX2197" s="27"/>
      <c r="JY2197" s="27"/>
      <c r="JZ2197" s="27"/>
      <c r="KA2197" s="27"/>
      <c r="KB2197" s="27"/>
      <c r="KC2197" s="27"/>
      <c r="KD2197" s="27"/>
      <c r="KE2197" s="27"/>
      <c r="KF2197" s="27"/>
      <c r="KG2197" s="27"/>
      <c r="KH2197" s="27"/>
      <c r="KI2197" s="27"/>
      <c r="KJ2197" s="27"/>
      <c r="KK2197" s="27"/>
      <c r="KL2197" s="27"/>
      <c r="KM2197" s="27"/>
      <c r="KN2197" s="27"/>
      <c r="KO2197" s="27"/>
      <c r="KP2197" s="27"/>
      <c r="KQ2197" s="27"/>
      <c r="KR2197" s="27"/>
      <c r="KS2197" s="27"/>
      <c r="KT2197" s="27"/>
      <c r="KU2197" s="27"/>
      <c r="KV2197" s="27"/>
      <c r="KW2197" s="27"/>
      <c r="KX2197" s="27"/>
      <c r="KY2197" s="27"/>
      <c r="KZ2197" s="27"/>
      <c r="LA2197" s="27"/>
      <c r="LB2197" s="27"/>
      <c r="LC2197" s="27"/>
      <c r="LD2197" s="27"/>
      <c r="LE2197" s="27"/>
      <c r="LF2197" s="27"/>
      <c r="LG2197" s="27"/>
      <c r="LH2197" s="27"/>
      <c r="LI2197" s="27"/>
      <c r="LJ2197" s="27"/>
      <c r="LK2197" s="27"/>
      <c r="LL2197" s="27"/>
      <c r="LM2197" s="27"/>
      <c r="LN2197" s="27"/>
      <c r="LO2197" s="27"/>
      <c r="LP2197" s="27"/>
      <c r="LQ2197" s="27"/>
      <c r="LR2197" s="27"/>
      <c r="LS2197" s="27"/>
      <c r="LT2197" s="27"/>
      <c r="LU2197" s="27"/>
    </row>
    <row r="2198" spans="8:333" ht="12.75"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27"/>
      <c r="DZ2198" s="27"/>
      <c r="EA2198" s="27"/>
      <c r="EB2198" s="27"/>
      <c r="EC2198" s="27"/>
      <c r="ED2198" s="27"/>
      <c r="EE2198" s="27"/>
      <c r="EF2198" s="27"/>
      <c r="EG2198" s="27"/>
      <c r="EH2198" s="27"/>
      <c r="EI2198" s="27"/>
      <c r="EJ2198" s="27"/>
      <c r="EK2198" s="27"/>
      <c r="EL2198" s="27"/>
      <c r="EM2198" s="27"/>
      <c r="EN2198" s="27"/>
      <c r="EO2198" s="27"/>
      <c r="EP2198" s="27"/>
      <c r="EQ2198" s="27"/>
      <c r="ER2198" s="27"/>
      <c r="ES2198" s="27"/>
      <c r="ET2198" s="27"/>
      <c r="EU2198" s="27"/>
      <c r="EV2198" s="27"/>
      <c r="EW2198" s="27"/>
      <c r="EX2198" s="27"/>
      <c r="EY2198" s="27"/>
      <c r="EZ2198" s="27"/>
      <c r="FA2198" s="27"/>
      <c r="FB2198" s="27"/>
      <c r="FC2198" s="27"/>
      <c r="FD2198" s="27"/>
      <c r="FE2198" s="27"/>
      <c r="FF2198" s="27"/>
      <c r="FG2198" s="27"/>
      <c r="FH2198" s="27"/>
      <c r="FI2198" s="27"/>
      <c r="FJ2198" s="27"/>
      <c r="FK2198" s="27"/>
      <c r="FL2198" s="27"/>
      <c r="FM2198" s="27"/>
      <c r="FN2198" s="27"/>
      <c r="FO2198" s="27"/>
      <c r="FP2198" s="27"/>
      <c r="FQ2198" s="27"/>
      <c r="FR2198" s="27"/>
      <c r="FS2198" s="27"/>
      <c r="FT2198" s="27"/>
      <c r="FU2198" s="27"/>
      <c r="FV2198" s="27"/>
      <c r="FW2198" s="27"/>
      <c r="FX2198" s="27"/>
      <c r="FY2198" s="27"/>
      <c r="FZ2198" s="27"/>
      <c r="GA2198" s="27"/>
      <c r="GB2198" s="27"/>
      <c r="GC2198" s="27"/>
      <c r="GD2198" s="27"/>
      <c r="GE2198" s="27"/>
      <c r="GF2198" s="27"/>
      <c r="GG2198" s="27"/>
      <c r="GH2198" s="27"/>
      <c r="GI2198" s="27"/>
      <c r="GJ2198" s="27"/>
      <c r="GK2198" s="27"/>
      <c r="GL2198" s="27"/>
      <c r="GM2198" s="27"/>
      <c r="GN2198" s="27"/>
      <c r="GO2198" s="27"/>
      <c r="GP2198" s="27"/>
      <c r="GQ2198" s="27"/>
      <c r="GR2198" s="27"/>
      <c r="GS2198" s="27"/>
      <c r="GT2198" s="27"/>
      <c r="GU2198" s="27"/>
      <c r="GV2198" s="27"/>
      <c r="GW2198" s="27"/>
      <c r="GX2198" s="27"/>
      <c r="GY2198" s="27"/>
      <c r="GZ2198" s="27"/>
      <c r="HA2198" s="27"/>
      <c r="HB2198" s="27"/>
      <c r="HC2198" s="27"/>
      <c r="HD2198" s="27"/>
      <c r="HE2198" s="27"/>
      <c r="HF2198" s="27"/>
      <c r="HG2198" s="27"/>
      <c r="HH2198" s="27"/>
      <c r="HI2198" s="27"/>
      <c r="HJ2198" s="27"/>
      <c r="HK2198" s="27"/>
      <c r="HL2198" s="27"/>
      <c r="HM2198" s="27"/>
      <c r="HN2198" s="27"/>
      <c r="HO2198" s="27"/>
      <c r="HP2198" s="27"/>
      <c r="HQ2198" s="27"/>
      <c r="HR2198" s="27"/>
      <c r="HS2198" s="27"/>
      <c r="HT2198" s="27"/>
      <c r="HU2198" s="27"/>
      <c r="HV2198" s="27"/>
      <c r="HW2198" s="27"/>
      <c r="HX2198" s="27"/>
      <c r="HY2198" s="27"/>
      <c r="HZ2198" s="27"/>
      <c r="IA2198" s="27"/>
      <c r="IB2198" s="27"/>
      <c r="IC2198" s="27"/>
      <c r="ID2198" s="27"/>
      <c r="IE2198" s="27"/>
      <c r="IF2198" s="27"/>
      <c r="IG2198" s="27"/>
      <c r="IH2198" s="27"/>
      <c r="II2198" s="27"/>
      <c r="IJ2198" s="27"/>
      <c r="IK2198" s="27"/>
      <c r="IL2198" s="27"/>
      <c r="IM2198" s="27"/>
      <c r="IN2198" s="27"/>
      <c r="IO2198" s="27"/>
      <c r="IP2198" s="27"/>
      <c r="IQ2198" s="27"/>
      <c r="IR2198" s="27"/>
      <c r="IS2198" s="27"/>
      <c r="IT2198" s="27"/>
      <c r="IU2198" s="27"/>
      <c r="IV2198" s="27"/>
      <c r="IW2198" s="27"/>
      <c r="IX2198" s="27"/>
      <c r="IY2198" s="27"/>
      <c r="IZ2198" s="27"/>
      <c r="JA2198" s="27"/>
      <c r="JB2198" s="27"/>
      <c r="JC2198" s="27"/>
      <c r="JD2198" s="27"/>
      <c r="JE2198" s="27"/>
      <c r="JF2198" s="27"/>
      <c r="JG2198" s="27"/>
      <c r="JH2198" s="27"/>
      <c r="JI2198" s="27"/>
      <c r="JJ2198" s="27"/>
      <c r="JK2198" s="27"/>
      <c r="JL2198" s="27"/>
      <c r="JM2198" s="27"/>
      <c r="JN2198" s="27"/>
      <c r="JO2198" s="27"/>
      <c r="JP2198" s="27"/>
      <c r="JQ2198" s="27"/>
      <c r="JR2198" s="27"/>
      <c r="JS2198" s="27"/>
      <c r="JT2198" s="27"/>
      <c r="JU2198" s="27"/>
      <c r="JV2198" s="27"/>
      <c r="JW2198" s="27"/>
      <c r="JX2198" s="27"/>
      <c r="JY2198" s="27"/>
      <c r="JZ2198" s="27"/>
      <c r="KA2198" s="27"/>
      <c r="KB2198" s="27"/>
      <c r="KC2198" s="27"/>
      <c r="KD2198" s="27"/>
      <c r="KE2198" s="27"/>
      <c r="KF2198" s="27"/>
      <c r="KG2198" s="27"/>
      <c r="KH2198" s="27"/>
      <c r="KI2198" s="27"/>
      <c r="KJ2198" s="27"/>
      <c r="KK2198" s="27"/>
      <c r="KL2198" s="27"/>
      <c r="KM2198" s="27"/>
      <c r="KN2198" s="27"/>
      <c r="KO2198" s="27"/>
      <c r="KP2198" s="27"/>
      <c r="KQ2198" s="27"/>
      <c r="KR2198" s="27"/>
      <c r="KS2198" s="27"/>
      <c r="KT2198" s="27"/>
      <c r="KU2198" s="27"/>
      <c r="KV2198" s="27"/>
      <c r="KW2198" s="27"/>
      <c r="KX2198" s="27"/>
      <c r="KY2198" s="27"/>
      <c r="KZ2198" s="27"/>
      <c r="LA2198" s="27"/>
      <c r="LB2198" s="27"/>
      <c r="LC2198" s="27"/>
      <c r="LD2198" s="27"/>
      <c r="LE2198" s="27"/>
      <c r="LF2198" s="27"/>
      <c r="LG2198" s="27"/>
      <c r="LH2198" s="27"/>
      <c r="LI2198" s="27"/>
      <c r="LJ2198" s="27"/>
      <c r="LK2198" s="27"/>
      <c r="LL2198" s="27"/>
      <c r="LM2198" s="27"/>
      <c r="LN2198" s="27"/>
      <c r="LO2198" s="27"/>
      <c r="LP2198" s="27"/>
      <c r="LQ2198" s="27"/>
      <c r="LR2198" s="27"/>
      <c r="LS2198" s="27"/>
      <c r="LT2198" s="27"/>
      <c r="LU2198" s="27"/>
    </row>
    <row r="2199" spans="8:333" ht="12.75"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27"/>
      <c r="DZ2199" s="27"/>
      <c r="EA2199" s="27"/>
      <c r="EB2199" s="27"/>
      <c r="EC2199" s="27"/>
      <c r="ED2199" s="27"/>
      <c r="EE2199" s="27"/>
      <c r="EF2199" s="27"/>
      <c r="EG2199" s="27"/>
      <c r="EH2199" s="27"/>
      <c r="EI2199" s="27"/>
      <c r="EJ2199" s="27"/>
      <c r="EK2199" s="27"/>
      <c r="EL2199" s="27"/>
      <c r="EM2199" s="27"/>
      <c r="EN2199" s="27"/>
      <c r="EO2199" s="27"/>
      <c r="EP2199" s="27"/>
      <c r="EQ2199" s="27"/>
      <c r="ER2199" s="27"/>
      <c r="ES2199" s="27"/>
      <c r="ET2199" s="27"/>
      <c r="EU2199" s="27"/>
      <c r="EV2199" s="27"/>
      <c r="EW2199" s="27"/>
      <c r="EX2199" s="27"/>
      <c r="EY2199" s="27"/>
      <c r="EZ2199" s="27"/>
      <c r="FA2199" s="27"/>
      <c r="FB2199" s="27"/>
      <c r="FC2199" s="27"/>
      <c r="FD2199" s="27"/>
      <c r="FE2199" s="27"/>
      <c r="FF2199" s="27"/>
      <c r="FG2199" s="27"/>
      <c r="FH2199" s="27"/>
      <c r="FI2199" s="27"/>
      <c r="FJ2199" s="27"/>
      <c r="FK2199" s="27"/>
      <c r="FL2199" s="27"/>
      <c r="FM2199" s="27"/>
      <c r="FN2199" s="27"/>
      <c r="FO2199" s="27"/>
      <c r="FP2199" s="27"/>
      <c r="FQ2199" s="27"/>
      <c r="FR2199" s="27"/>
      <c r="FS2199" s="27"/>
      <c r="FT2199" s="27"/>
      <c r="FU2199" s="27"/>
      <c r="FV2199" s="27"/>
      <c r="FW2199" s="27"/>
      <c r="FX2199" s="27"/>
      <c r="FY2199" s="27"/>
      <c r="FZ2199" s="27"/>
      <c r="GA2199" s="27"/>
      <c r="GB2199" s="27"/>
      <c r="GC2199" s="27"/>
      <c r="GD2199" s="27"/>
      <c r="GE2199" s="27"/>
      <c r="GF2199" s="27"/>
      <c r="GG2199" s="27"/>
      <c r="GH2199" s="27"/>
      <c r="GI2199" s="27"/>
      <c r="GJ2199" s="27"/>
      <c r="GK2199" s="27"/>
      <c r="GL2199" s="27"/>
      <c r="GM2199" s="27"/>
      <c r="GN2199" s="27"/>
      <c r="GO2199" s="27"/>
      <c r="GP2199" s="27"/>
      <c r="GQ2199" s="27"/>
      <c r="GR2199" s="27"/>
      <c r="GS2199" s="27"/>
      <c r="GT2199" s="27"/>
      <c r="GU2199" s="27"/>
      <c r="GV2199" s="27"/>
      <c r="GW2199" s="27"/>
      <c r="GX2199" s="27"/>
      <c r="GY2199" s="27"/>
      <c r="GZ2199" s="27"/>
      <c r="HA2199" s="27"/>
      <c r="HB2199" s="27"/>
      <c r="HC2199" s="27"/>
      <c r="HD2199" s="27"/>
      <c r="HE2199" s="27"/>
      <c r="HF2199" s="27"/>
      <c r="HG2199" s="27"/>
      <c r="HH2199" s="27"/>
      <c r="HI2199" s="27"/>
      <c r="HJ2199" s="27"/>
      <c r="HK2199" s="27"/>
      <c r="HL2199" s="27"/>
      <c r="HM2199" s="27"/>
      <c r="HN2199" s="27"/>
      <c r="HO2199" s="27"/>
      <c r="HP2199" s="27"/>
      <c r="HQ2199" s="27"/>
      <c r="HR2199" s="27"/>
      <c r="HS2199" s="27"/>
      <c r="HT2199" s="27"/>
      <c r="HU2199" s="27"/>
      <c r="HV2199" s="27"/>
      <c r="HW2199" s="27"/>
      <c r="HX2199" s="27"/>
      <c r="HY2199" s="27"/>
      <c r="HZ2199" s="27"/>
      <c r="IA2199" s="27"/>
      <c r="IB2199" s="27"/>
      <c r="IC2199" s="27"/>
      <c r="ID2199" s="27"/>
      <c r="IE2199" s="27"/>
      <c r="IF2199" s="27"/>
      <c r="IG2199" s="27"/>
      <c r="IH2199" s="27"/>
      <c r="II2199" s="27"/>
      <c r="IJ2199" s="27"/>
      <c r="IK2199" s="27"/>
      <c r="IL2199" s="27"/>
      <c r="IM2199" s="27"/>
      <c r="IN2199" s="27"/>
      <c r="IO2199" s="27"/>
      <c r="IP2199" s="27"/>
      <c r="IQ2199" s="27"/>
      <c r="IR2199" s="27"/>
      <c r="IS2199" s="27"/>
      <c r="IT2199" s="27"/>
      <c r="IU2199" s="27"/>
      <c r="IV2199" s="27"/>
      <c r="IW2199" s="27"/>
      <c r="IX2199" s="27"/>
      <c r="IY2199" s="27"/>
      <c r="IZ2199" s="27"/>
      <c r="JA2199" s="27"/>
      <c r="JB2199" s="27"/>
      <c r="JC2199" s="27"/>
      <c r="JD2199" s="27"/>
      <c r="JE2199" s="27"/>
      <c r="JF2199" s="27"/>
      <c r="JG2199" s="27"/>
      <c r="JH2199" s="27"/>
      <c r="JI2199" s="27"/>
      <c r="JJ2199" s="27"/>
      <c r="JK2199" s="27"/>
      <c r="JL2199" s="27"/>
      <c r="JM2199" s="27"/>
      <c r="JN2199" s="27"/>
      <c r="JO2199" s="27"/>
      <c r="JP2199" s="27"/>
      <c r="JQ2199" s="27"/>
      <c r="JR2199" s="27"/>
      <c r="JS2199" s="27"/>
      <c r="JT2199" s="27"/>
      <c r="JU2199" s="27"/>
      <c r="JV2199" s="27"/>
      <c r="JW2199" s="27"/>
      <c r="JX2199" s="27"/>
      <c r="JY2199" s="27"/>
      <c r="JZ2199" s="27"/>
      <c r="KA2199" s="27"/>
      <c r="KB2199" s="27"/>
      <c r="KC2199" s="27"/>
      <c r="KD2199" s="27"/>
      <c r="KE2199" s="27"/>
      <c r="KF2199" s="27"/>
      <c r="KG2199" s="27"/>
      <c r="KH2199" s="27"/>
      <c r="KI2199" s="27"/>
      <c r="KJ2199" s="27"/>
      <c r="KK2199" s="27"/>
      <c r="KL2199" s="27"/>
      <c r="KM2199" s="27"/>
      <c r="KN2199" s="27"/>
      <c r="KO2199" s="27"/>
      <c r="KP2199" s="27"/>
      <c r="KQ2199" s="27"/>
      <c r="KR2199" s="27"/>
      <c r="KS2199" s="27"/>
      <c r="KT2199" s="27"/>
      <c r="KU2199" s="27"/>
      <c r="KV2199" s="27"/>
      <c r="KW2199" s="27"/>
      <c r="KX2199" s="27"/>
      <c r="KY2199" s="27"/>
      <c r="KZ2199" s="27"/>
      <c r="LA2199" s="27"/>
      <c r="LB2199" s="27"/>
      <c r="LC2199" s="27"/>
      <c r="LD2199" s="27"/>
      <c r="LE2199" s="27"/>
      <c r="LF2199" s="27"/>
      <c r="LG2199" s="27"/>
      <c r="LH2199" s="27"/>
      <c r="LI2199" s="27"/>
      <c r="LJ2199" s="27"/>
      <c r="LK2199" s="27"/>
      <c r="LL2199" s="27"/>
      <c r="LM2199" s="27"/>
      <c r="LN2199" s="27"/>
      <c r="LO2199" s="27"/>
      <c r="LP2199" s="27"/>
      <c r="LQ2199" s="27"/>
      <c r="LR2199" s="27"/>
      <c r="LS2199" s="27"/>
      <c r="LT2199" s="27"/>
      <c r="LU2199" s="27"/>
    </row>
    <row r="2200" spans="8:333" ht="12.75"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27"/>
      <c r="DZ2200" s="27"/>
      <c r="EA2200" s="27"/>
      <c r="EB2200" s="27"/>
      <c r="EC2200" s="27"/>
      <c r="ED2200" s="27"/>
      <c r="EE2200" s="27"/>
      <c r="EF2200" s="27"/>
      <c r="EG2200" s="27"/>
      <c r="EH2200" s="27"/>
      <c r="EI2200" s="27"/>
      <c r="EJ2200" s="27"/>
      <c r="EK2200" s="27"/>
      <c r="EL2200" s="27"/>
      <c r="EM2200" s="27"/>
      <c r="EN2200" s="27"/>
      <c r="EO2200" s="27"/>
      <c r="EP2200" s="27"/>
      <c r="EQ2200" s="27"/>
      <c r="ER2200" s="27"/>
      <c r="ES2200" s="27"/>
      <c r="ET2200" s="27"/>
      <c r="EU2200" s="27"/>
      <c r="EV2200" s="27"/>
      <c r="EW2200" s="27"/>
      <c r="EX2200" s="27"/>
      <c r="EY2200" s="27"/>
      <c r="EZ2200" s="27"/>
      <c r="FA2200" s="27"/>
      <c r="FB2200" s="27"/>
      <c r="FC2200" s="27"/>
      <c r="FD2200" s="27"/>
      <c r="FE2200" s="27"/>
      <c r="FF2200" s="27"/>
      <c r="FG2200" s="27"/>
      <c r="FH2200" s="27"/>
      <c r="FI2200" s="27"/>
      <c r="FJ2200" s="27"/>
      <c r="FK2200" s="27"/>
      <c r="FL2200" s="27"/>
      <c r="FM2200" s="27"/>
      <c r="FN2200" s="27"/>
      <c r="FO2200" s="27"/>
      <c r="FP2200" s="27"/>
      <c r="FQ2200" s="27"/>
      <c r="FR2200" s="27"/>
      <c r="FS2200" s="27"/>
      <c r="FT2200" s="27"/>
      <c r="FU2200" s="27"/>
      <c r="FV2200" s="27"/>
      <c r="FW2200" s="27"/>
      <c r="FX2200" s="27"/>
      <c r="FY2200" s="27"/>
      <c r="FZ2200" s="27"/>
      <c r="GA2200" s="27"/>
      <c r="GB2200" s="27"/>
      <c r="GC2200" s="27"/>
      <c r="GD2200" s="27"/>
      <c r="GE2200" s="27"/>
      <c r="GF2200" s="27"/>
      <c r="GG2200" s="27"/>
      <c r="GH2200" s="27"/>
      <c r="GI2200" s="27"/>
      <c r="GJ2200" s="27"/>
      <c r="GK2200" s="27"/>
      <c r="GL2200" s="27"/>
      <c r="GM2200" s="27"/>
      <c r="GN2200" s="27"/>
      <c r="GO2200" s="27"/>
      <c r="GP2200" s="27"/>
      <c r="GQ2200" s="27"/>
      <c r="GR2200" s="27"/>
      <c r="GS2200" s="27"/>
      <c r="GT2200" s="27"/>
      <c r="GU2200" s="27"/>
      <c r="GV2200" s="27"/>
      <c r="GW2200" s="27"/>
      <c r="GX2200" s="27"/>
      <c r="GY2200" s="27"/>
      <c r="GZ2200" s="27"/>
      <c r="HA2200" s="27"/>
      <c r="HB2200" s="27"/>
      <c r="HC2200" s="27"/>
      <c r="HD2200" s="27"/>
      <c r="HE2200" s="27"/>
      <c r="HF2200" s="27"/>
      <c r="HG2200" s="27"/>
      <c r="HH2200" s="27"/>
      <c r="HI2200" s="27"/>
      <c r="HJ2200" s="27"/>
      <c r="HK2200" s="27"/>
      <c r="HL2200" s="27"/>
      <c r="HM2200" s="27"/>
      <c r="HN2200" s="27"/>
      <c r="HO2200" s="27"/>
      <c r="HP2200" s="27"/>
      <c r="HQ2200" s="27"/>
      <c r="HR2200" s="27"/>
      <c r="HS2200" s="27"/>
      <c r="HT2200" s="27"/>
      <c r="HU2200" s="27"/>
      <c r="HV2200" s="27"/>
      <c r="HW2200" s="27"/>
      <c r="HX2200" s="27"/>
      <c r="HY2200" s="27"/>
      <c r="HZ2200" s="27"/>
      <c r="IA2200" s="27"/>
      <c r="IB2200" s="27"/>
      <c r="IC2200" s="27"/>
      <c r="ID2200" s="27"/>
      <c r="IE2200" s="27"/>
      <c r="IF2200" s="27"/>
      <c r="IG2200" s="27"/>
      <c r="IH2200" s="27"/>
      <c r="II2200" s="27"/>
      <c r="IJ2200" s="27"/>
      <c r="IK2200" s="27"/>
      <c r="IL2200" s="27"/>
      <c r="IM2200" s="27"/>
      <c r="IN2200" s="27"/>
      <c r="IO2200" s="27"/>
      <c r="IP2200" s="27"/>
      <c r="IQ2200" s="27"/>
      <c r="IR2200" s="27"/>
      <c r="IS2200" s="27"/>
      <c r="IT2200" s="27"/>
      <c r="IU2200" s="27"/>
      <c r="IV2200" s="27"/>
      <c r="IW2200" s="27"/>
      <c r="IX2200" s="27"/>
      <c r="IY2200" s="27"/>
      <c r="IZ2200" s="27"/>
      <c r="JA2200" s="27"/>
      <c r="JB2200" s="27"/>
      <c r="JC2200" s="27"/>
      <c r="JD2200" s="27"/>
      <c r="JE2200" s="27"/>
      <c r="JF2200" s="27"/>
      <c r="JG2200" s="27"/>
      <c r="JH2200" s="27"/>
      <c r="JI2200" s="27"/>
      <c r="JJ2200" s="27"/>
      <c r="JK2200" s="27"/>
      <c r="JL2200" s="27"/>
      <c r="JM2200" s="27"/>
      <c r="JN2200" s="27"/>
      <c r="JO2200" s="27"/>
      <c r="JP2200" s="27"/>
      <c r="JQ2200" s="27"/>
      <c r="JR2200" s="27"/>
      <c r="JS2200" s="27"/>
      <c r="JT2200" s="27"/>
      <c r="JU2200" s="27"/>
      <c r="JV2200" s="27"/>
      <c r="JW2200" s="27"/>
      <c r="JX2200" s="27"/>
      <c r="JY2200" s="27"/>
      <c r="JZ2200" s="27"/>
      <c r="KA2200" s="27"/>
      <c r="KB2200" s="27"/>
      <c r="KC2200" s="27"/>
      <c r="KD2200" s="27"/>
      <c r="KE2200" s="27"/>
      <c r="KF2200" s="27"/>
      <c r="KG2200" s="27"/>
      <c r="KH2200" s="27"/>
      <c r="KI2200" s="27"/>
      <c r="KJ2200" s="27"/>
      <c r="KK2200" s="27"/>
      <c r="KL2200" s="27"/>
      <c r="KM2200" s="27"/>
      <c r="KN2200" s="27"/>
      <c r="KO2200" s="27"/>
      <c r="KP2200" s="27"/>
      <c r="KQ2200" s="27"/>
      <c r="KR2200" s="27"/>
      <c r="KS2200" s="27"/>
      <c r="KT2200" s="27"/>
      <c r="KU2200" s="27"/>
      <c r="KV2200" s="27"/>
      <c r="KW2200" s="27"/>
      <c r="KX2200" s="27"/>
      <c r="KY2200" s="27"/>
      <c r="KZ2200" s="27"/>
      <c r="LA2200" s="27"/>
      <c r="LB2200" s="27"/>
      <c r="LC2200" s="27"/>
      <c r="LD2200" s="27"/>
      <c r="LE2200" s="27"/>
      <c r="LF2200" s="27"/>
      <c r="LG2200" s="27"/>
      <c r="LH2200" s="27"/>
      <c r="LI2200" s="27"/>
      <c r="LJ2200" s="27"/>
      <c r="LK2200" s="27"/>
      <c r="LL2200" s="27"/>
      <c r="LM2200" s="27"/>
      <c r="LN2200" s="27"/>
      <c r="LO2200" s="27"/>
      <c r="LP2200" s="27"/>
      <c r="LQ2200" s="27"/>
      <c r="LR2200" s="27"/>
      <c r="LS2200" s="27"/>
      <c r="LT2200" s="27"/>
      <c r="LU2200" s="27"/>
    </row>
    <row r="2201" spans="8:333" ht="12.75"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27"/>
      <c r="DZ2201" s="27"/>
      <c r="EA2201" s="27"/>
      <c r="EB2201" s="27"/>
      <c r="EC2201" s="27"/>
      <c r="ED2201" s="27"/>
      <c r="EE2201" s="27"/>
      <c r="EF2201" s="27"/>
      <c r="EG2201" s="27"/>
      <c r="EH2201" s="27"/>
      <c r="EI2201" s="27"/>
      <c r="EJ2201" s="27"/>
      <c r="EK2201" s="27"/>
      <c r="EL2201" s="27"/>
      <c r="EM2201" s="27"/>
      <c r="EN2201" s="27"/>
      <c r="EO2201" s="27"/>
      <c r="EP2201" s="27"/>
      <c r="EQ2201" s="27"/>
      <c r="ER2201" s="27"/>
      <c r="ES2201" s="27"/>
      <c r="ET2201" s="27"/>
      <c r="EU2201" s="27"/>
      <c r="EV2201" s="27"/>
      <c r="EW2201" s="27"/>
      <c r="EX2201" s="27"/>
      <c r="EY2201" s="27"/>
      <c r="EZ2201" s="27"/>
      <c r="FA2201" s="27"/>
      <c r="FB2201" s="27"/>
      <c r="FC2201" s="27"/>
      <c r="FD2201" s="27"/>
      <c r="FE2201" s="27"/>
      <c r="FF2201" s="27"/>
      <c r="FG2201" s="27"/>
      <c r="FH2201" s="27"/>
      <c r="FI2201" s="27"/>
      <c r="FJ2201" s="27"/>
      <c r="FK2201" s="27"/>
      <c r="FL2201" s="27"/>
      <c r="FM2201" s="27"/>
      <c r="FN2201" s="27"/>
      <c r="FO2201" s="27"/>
      <c r="FP2201" s="27"/>
      <c r="FQ2201" s="27"/>
      <c r="FR2201" s="27"/>
      <c r="FS2201" s="27"/>
      <c r="FT2201" s="27"/>
      <c r="FU2201" s="27"/>
      <c r="FV2201" s="27"/>
      <c r="FW2201" s="27"/>
      <c r="FX2201" s="27"/>
      <c r="FY2201" s="27"/>
      <c r="FZ2201" s="27"/>
      <c r="GA2201" s="27"/>
      <c r="GB2201" s="27"/>
      <c r="GC2201" s="27"/>
      <c r="GD2201" s="27"/>
      <c r="GE2201" s="27"/>
      <c r="GF2201" s="27"/>
      <c r="GG2201" s="27"/>
      <c r="GH2201" s="27"/>
      <c r="GI2201" s="27"/>
      <c r="GJ2201" s="27"/>
      <c r="GK2201" s="27"/>
      <c r="GL2201" s="27"/>
      <c r="GM2201" s="27"/>
      <c r="GN2201" s="27"/>
      <c r="GO2201" s="27"/>
      <c r="GP2201" s="27"/>
      <c r="GQ2201" s="27"/>
      <c r="GR2201" s="27"/>
      <c r="GS2201" s="27"/>
      <c r="GT2201" s="27"/>
      <c r="GU2201" s="27"/>
      <c r="GV2201" s="27"/>
      <c r="GW2201" s="27"/>
      <c r="GX2201" s="27"/>
      <c r="GY2201" s="27"/>
      <c r="GZ2201" s="27"/>
      <c r="HA2201" s="27"/>
      <c r="HB2201" s="27"/>
      <c r="HC2201" s="27"/>
      <c r="HD2201" s="27"/>
      <c r="HE2201" s="27"/>
      <c r="HF2201" s="27"/>
      <c r="HG2201" s="27"/>
      <c r="HH2201" s="27"/>
      <c r="HI2201" s="27"/>
      <c r="HJ2201" s="27"/>
      <c r="HK2201" s="27"/>
      <c r="HL2201" s="27"/>
      <c r="HM2201" s="27"/>
      <c r="HN2201" s="27"/>
      <c r="HO2201" s="27"/>
      <c r="HP2201" s="27"/>
      <c r="HQ2201" s="27"/>
      <c r="HR2201" s="27"/>
      <c r="HS2201" s="27"/>
      <c r="HT2201" s="27"/>
      <c r="HU2201" s="27"/>
      <c r="HV2201" s="27"/>
      <c r="HW2201" s="27"/>
      <c r="HX2201" s="27"/>
      <c r="HY2201" s="27"/>
      <c r="HZ2201" s="27"/>
      <c r="IA2201" s="27"/>
      <c r="IB2201" s="27"/>
      <c r="IC2201" s="27"/>
      <c r="ID2201" s="27"/>
      <c r="IE2201" s="27"/>
      <c r="IF2201" s="27"/>
      <c r="IG2201" s="27"/>
      <c r="IH2201" s="27"/>
      <c r="II2201" s="27"/>
      <c r="IJ2201" s="27"/>
      <c r="IK2201" s="27"/>
      <c r="IL2201" s="27"/>
      <c r="IM2201" s="27"/>
      <c r="IN2201" s="27"/>
      <c r="IO2201" s="27"/>
      <c r="IP2201" s="27"/>
      <c r="IQ2201" s="27"/>
      <c r="IR2201" s="27"/>
      <c r="IS2201" s="27"/>
      <c r="IT2201" s="27"/>
      <c r="IU2201" s="27"/>
      <c r="IV2201" s="27"/>
      <c r="IW2201" s="27"/>
      <c r="IX2201" s="27"/>
      <c r="IY2201" s="27"/>
      <c r="IZ2201" s="27"/>
      <c r="JA2201" s="27"/>
      <c r="JB2201" s="27"/>
      <c r="JC2201" s="27"/>
      <c r="JD2201" s="27"/>
      <c r="JE2201" s="27"/>
      <c r="JF2201" s="27"/>
      <c r="JG2201" s="27"/>
      <c r="JH2201" s="27"/>
      <c r="JI2201" s="27"/>
      <c r="JJ2201" s="27"/>
      <c r="JK2201" s="27"/>
      <c r="JL2201" s="27"/>
      <c r="JM2201" s="27"/>
      <c r="JN2201" s="27"/>
      <c r="JO2201" s="27"/>
      <c r="JP2201" s="27"/>
      <c r="JQ2201" s="27"/>
      <c r="JR2201" s="27"/>
      <c r="JS2201" s="27"/>
      <c r="JT2201" s="27"/>
      <c r="JU2201" s="27"/>
      <c r="JV2201" s="27"/>
      <c r="JW2201" s="27"/>
      <c r="JX2201" s="27"/>
      <c r="JY2201" s="27"/>
      <c r="JZ2201" s="27"/>
      <c r="KA2201" s="27"/>
      <c r="KB2201" s="27"/>
      <c r="KC2201" s="27"/>
      <c r="KD2201" s="27"/>
      <c r="KE2201" s="27"/>
      <c r="KF2201" s="27"/>
      <c r="KG2201" s="27"/>
      <c r="KH2201" s="27"/>
      <c r="KI2201" s="27"/>
      <c r="KJ2201" s="27"/>
      <c r="KK2201" s="27"/>
      <c r="KL2201" s="27"/>
      <c r="KM2201" s="27"/>
      <c r="KN2201" s="27"/>
      <c r="KO2201" s="27"/>
      <c r="KP2201" s="27"/>
      <c r="KQ2201" s="27"/>
      <c r="KR2201" s="27"/>
      <c r="KS2201" s="27"/>
      <c r="KT2201" s="27"/>
      <c r="KU2201" s="27"/>
      <c r="KV2201" s="27"/>
      <c r="KW2201" s="27"/>
      <c r="KX2201" s="27"/>
      <c r="KY2201" s="27"/>
      <c r="KZ2201" s="27"/>
      <c r="LA2201" s="27"/>
      <c r="LB2201" s="27"/>
      <c r="LC2201" s="27"/>
      <c r="LD2201" s="27"/>
      <c r="LE2201" s="27"/>
      <c r="LF2201" s="27"/>
      <c r="LG2201" s="27"/>
      <c r="LH2201" s="27"/>
      <c r="LI2201" s="27"/>
      <c r="LJ2201" s="27"/>
      <c r="LK2201" s="27"/>
      <c r="LL2201" s="27"/>
      <c r="LM2201" s="27"/>
      <c r="LN2201" s="27"/>
      <c r="LO2201" s="27"/>
      <c r="LP2201" s="27"/>
      <c r="LQ2201" s="27"/>
      <c r="LR2201" s="27"/>
      <c r="LS2201" s="27"/>
      <c r="LT2201" s="27"/>
      <c r="LU2201" s="27"/>
    </row>
    <row r="2202" spans="8:333" ht="12.75"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27"/>
      <c r="DZ2202" s="27"/>
      <c r="EA2202" s="27"/>
      <c r="EB2202" s="27"/>
      <c r="EC2202" s="27"/>
      <c r="ED2202" s="27"/>
      <c r="EE2202" s="27"/>
      <c r="EF2202" s="27"/>
      <c r="EG2202" s="27"/>
      <c r="EH2202" s="27"/>
      <c r="EI2202" s="27"/>
      <c r="EJ2202" s="27"/>
      <c r="EK2202" s="27"/>
      <c r="EL2202" s="27"/>
      <c r="EM2202" s="27"/>
      <c r="EN2202" s="27"/>
      <c r="EO2202" s="27"/>
      <c r="EP2202" s="27"/>
      <c r="EQ2202" s="27"/>
      <c r="ER2202" s="27"/>
      <c r="ES2202" s="27"/>
      <c r="ET2202" s="27"/>
      <c r="EU2202" s="27"/>
      <c r="EV2202" s="27"/>
      <c r="EW2202" s="27"/>
      <c r="EX2202" s="27"/>
      <c r="EY2202" s="27"/>
      <c r="EZ2202" s="27"/>
      <c r="FA2202" s="27"/>
      <c r="FB2202" s="27"/>
      <c r="FC2202" s="27"/>
      <c r="FD2202" s="27"/>
      <c r="FE2202" s="27"/>
      <c r="FF2202" s="27"/>
      <c r="FG2202" s="27"/>
      <c r="FH2202" s="27"/>
      <c r="FI2202" s="27"/>
      <c r="FJ2202" s="27"/>
      <c r="FK2202" s="27"/>
      <c r="FL2202" s="27"/>
      <c r="FM2202" s="27"/>
      <c r="FN2202" s="27"/>
      <c r="FO2202" s="27"/>
      <c r="FP2202" s="27"/>
      <c r="FQ2202" s="27"/>
      <c r="FR2202" s="27"/>
      <c r="FS2202" s="27"/>
      <c r="FT2202" s="27"/>
      <c r="FU2202" s="27"/>
      <c r="FV2202" s="27"/>
      <c r="FW2202" s="27"/>
      <c r="FX2202" s="27"/>
      <c r="FY2202" s="27"/>
      <c r="FZ2202" s="27"/>
      <c r="GA2202" s="27"/>
      <c r="GB2202" s="27"/>
      <c r="GC2202" s="27"/>
      <c r="GD2202" s="27"/>
      <c r="GE2202" s="27"/>
      <c r="GF2202" s="27"/>
      <c r="GG2202" s="27"/>
      <c r="GH2202" s="27"/>
      <c r="GI2202" s="27"/>
      <c r="GJ2202" s="27"/>
      <c r="GK2202" s="27"/>
      <c r="GL2202" s="27"/>
      <c r="GM2202" s="27"/>
      <c r="GN2202" s="27"/>
      <c r="GO2202" s="27"/>
      <c r="GP2202" s="27"/>
      <c r="GQ2202" s="27"/>
      <c r="GR2202" s="27"/>
      <c r="GS2202" s="27"/>
      <c r="GT2202" s="27"/>
      <c r="GU2202" s="27"/>
      <c r="GV2202" s="27"/>
      <c r="GW2202" s="27"/>
      <c r="GX2202" s="27"/>
      <c r="GY2202" s="27"/>
      <c r="GZ2202" s="27"/>
      <c r="HA2202" s="27"/>
      <c r="HB2202" s="27"/>
      <c r="HC2202" s="27"/>
      <c r="HD2202" s="27"/>
      <c r="HE2202" s="27"/>
      <c r="HF2202" s="27"/>
      <c r="HG2202" s="27"/>
      <c r="HH2202" s="27"/>
      <c r="HI2202" s="27"/>
      <c r="HJ2202" s="27"/>
      <c r="HK2202" s="27"/>
      <c r="HL2202" s="27"/>
      <c r="HM2202" s="27"/>
      <c r="HN2202" s="27"/>
      <c r="HO2202" s="27"/>
      <c r="HP2202" s="27"/>
      <c r="HQ2202" s="27"/>
      <c r="HR2202" s="27"/>
      <c r="HS2202" s="27"/>
      <c r="HT2202" s="27"/>
      <c r="HU2202" s="27"/>
      <c r="HV2202" s="27"/>
      <c r="HW2202" s="27"/>
      <c r="HX2202" s="27"/>
      <c r="HY2202" s="27"/>
      <c r="HZ2202" s="27"/>
      <c r="IA2202" s="27"/>
      <c r="IB2202" s="27"/>
      <c r="IC2202" s="27"/>
      <c r="ID2202" s="27"/>
      <c r="IE2202" s="27"/>
      <c r="IF2202" s="27"/>
      <c r="IG2202" s="27"/>
      <c r="IH2202" s="27"/>
      <c r="II2202" s="27"/>
      <c r="IJ2202" s="27"/>
      <c r="IK2202" s="27"/>
      <c r="IL2202" s="27"/>
      <c r="IM2202" s="27"/>
      <c r="IN2202" s="27"/>
      <c r="IO2202" s="27"/>
      <c r="IP2202" s="27"/>
      <c r="IQ2202" s="27"/>
      <c r="IR2202" s="27"/>
      <c r="IS2202" s="27"/>
      <c r="IT2202" s="27"/>
      <c r="IU2202" s="27"/>
      <c r="IV2202" s="27"/>
      <c r="IW2202" s="27"/>
      <c r="IX2202" s="27"/>
      <c r="IY2202" s="27"/>
      <c r="IZ2202" s="27"/>
      <c r="JA2202" s="27"/>
      <c r="JB2202" s="27"/>
      <c r="JC2202" s="27"/>
      <c r="JD2202" s="27"/>
      <c r="JE2202" s="27"/>
      <c r="JF2202" s="27"/>
      <c r="JG2202" s="27"/>
      <c r="JH2202" s="27"/>
      <c r="JI2202" s="27"/>
      <c r="JJ2202" s="27"/>
      <c r="JK2202" s="27"/>
      <c r="JL2202" s="27"/>
      <c r="JM2202" s="27"/>
      <c r="JN2202" s="27"/>
      <c r="JO2202" s="27"/>
      <c r="JP2202" s="27"/>
      <c r="JQ2202" s="27"/>
      <c r="JR2202" s="27"/>
      <c r="JS2202" s="27"/>
      <c r="JT2202" s="27"/>
      <c r="JU2202" s="27"/>
      <c r="JV2202" s="27"/>
      <c r="JW2202" s="27"/>
      <c r="JX2202" s="27"/>
      <c r="JY2202" s="27"/>
      <c r="JZ2202" s="27"/>
      <c r="KA2202" s="27"/>
      <c r="KB2202" s="27"/>
      <c r="KC2202" s="27"/>
      <c r="KD2202" s="27"/>
      <c r="KE2202" s="27"/>
      <c r="KF2202" s="27"/>
      <c r="KG2202" s="27"/>
      <c r="KH2202" s="27"/>
      <c r="KI2202" s="27"/>
      <c r="KJ2202" s="27"/>
      <c r="KK2202" s="27"/>
      <c r="KL2202" s="27"/>
      <c r="KM2202" s="27"/>
      <c r="KN2202" s="27"/>
      <c r="KO2202" s="27"/>
      <c r="KP2202" s="27"/>
      <c r="KQ2202" s="27"/>
      <c r="KR2202" s="27"/>
      <c r="KS2202" s="27"/>
      <c r="KT2202" s="27"/>
      <c r="KU2202" s="27"/>
      <c r="KV2202" s="27"/>
      <c r="KW2202" s="27"/>
      <c r="KX2202" s="27"/>
      <c r="KY2202" s="27"/>
      <c r="KZ2202" s="27"/>
      <c r="LA2202" s="27"/>
      <c r="LB2202" s="27"/>
      <c r="LC2202" s="27"/>
      <c r="LD2202" s="27"/>
      <c r="LE2202" s="27"/>
      <c r="LF2202" s="27"/>
      <c r="LG2202" s="27"/>
      <c r="LH2202" s="27"/>
      <c r="LI2202" s="27"/>
      <c r="LJ2202" s="27"/>
      <c r="LK2202" s="27"/>
      <c r="LL2202" s="27"/>
      <c r="LM2202" s="27"/>
      <c r="LN2202" s="27"/>
      <c r="LO2202" s="27"/>
      <c r="LP2202" s="27"/>
      <c r="LQ2202" s="27"/>
      <c r="LR2202" s="27"/>
      <c r="LS2202" s="27"/>
      <c r="LT2202" s="27"/>
      <c r="LU2202" s="27"/>
    </row>
    <row r="2203" spans="8:333" ht="12.75"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  <c r="FA2203" s="27"/>
      <c r="FB2203" s="27"/>
      <c r="FC2203" s="27"/>
      <c r="FD2203" s="27"/>
      <c r="FE2203" s="27"/>
      <c r="FF2203" s="27"/>
      <c r="FG2203" s="27"/>
      <c r="FH2203" s="27"/>
      <c r="FI2203" s="27"/>
      <c r="FJ2203" s="27"/>
      <c r="FK2203" s="27"/>
      <c r="FL2203" s="27"/>
      <c r="FM2203" s="27"/>
      <c r="FN2203" s="27"/>
      <c r="FO2203" s="27"/>
      <c r="FP2203" s="27"/>
      <c r="FQ2203" s="27"/>
      <c r="FR2203" s="27"/>
      <c r="FS2203" s="27"/>
      <c r="FT2203" s="27"/>
      <c r="FU2203" s="27"/>
      <c r="FV2203" s="27"/>
      <c r="FW2203" s="27"/>
      <c r="FX2203" s="27"/>
      <c r="FY2203" s="27"/>
      <c r="FZ2203" s="27"/>
      <c r="GA2203" s="27"/>
      <c r="GB2203" s="27"/>
      <c r="GC2203" s="27"/>
      <c r="GD2203" s="27"/>
      <c r="GE2203" s="27"/>
      <c r="GF2203" s="27"/>
      <c r="GG2203" s="27"/>
      <c r="GH2203" s="27"/>
      <c r="GI2203" s="27"/>
      <c r="GJ2203" s="27"/>
      <c r="GK2203" s="27"/>
      <c r="GL2203" s="27"/>
      <c r="GM2203" s="27"/>
      <c r="GN2203" s="27"/>
      <c r="GO2203" s="27"/>
      <c r="GP2203" s="27"/>
      <c r="GQ2203" s="27"/>
      <c r="GR2203" s="27"/>
      <c r="GS2203" s="27"/>
      <c r="GT2203" s="27"/>
      <c r="GU2203" s="27"/>
      <c r="GV2203" s="27"/>
      <c r="GW2203" s="27"/>
      <c r="GX2203" s="27"/>
      <c r="GY2203" s="27"/>
      <c r="GZ2203" s="27"/>
      <c r="HA2203" s="27"/>
      <c r="HB2203" s="27"/>
      <c r="HC2203" s="27"/>
      <c r="HD2203" s="27"/>
      <c r="HE2203" s="27"/>
      <c r="HF2203" s="27"/>
      <c r="HG2203" s="27"/>
      <c r="HH2203" s="27"/>
      <c r="HI2203" s="27"/>
      <c r="HJ2203" s="27"/>
      <c r="HK2203" s="27"/>
      <c r="HL2203" s="27"/>
      <c r="HM2203" s="27"/>
      <c r="HN2203" s="27"/>
      <c r="HO2203" s="27"/>
      <c r="HP2203" s="27"/>
      <c r="HQ2203" s="27"/>
      <c r="HR2203" s="27"/>
      <c r="HS2203" s="27"/>
      <c r="HT2203" s="27"/>
      <c r="HU2203" s="27"/>
      <c r="HV2203" s="27"/>
      <c r="HW2203" s="27"/>
      <c r="HX2203" s="27"/>
      <c r="HY2203" s="27"/>
      <c r="HZ2203" s="27"/>
      <c r="IA2203" s="27"/>
      <c r="IB2203" s="27"/>
      <c r="IC2203" s="27"/>
      <c r="ID2203" s="27"/>
      <c r="IE2203" s="27"/>
      <c r="IF2203" s="27"/>
      <c r="IG2203" s="27"/>
      <c r="IH2203" s="27"/>
      <c r="II2203" s="27"/>
      <c r="IJ2203" s="27"/>
      <c r="IK2203" s="27"/>
      <c r="IL2203" s="27"/>
      <c r="IM2203" s="27"/>
      <c r="IN2203" s="27"/>
      <c r="IO2203" s="27"/>
      <c r="IP2203" s="27"/>
      <c r="IQ2203" s="27"/>
      <c r="IR2203" s="27"/>
      <c r="IS2203" s="27"/>
      <c r="IT2203" s="27"/>
      <c r="IU2203" s="27"/>
      <c r="IV2203" s="27"/>
      <c r="IW2203" s="27"/>
      <c r="IX2203" s="27"/>
      <c r="IY2203" s="27"/>
      <c r="IZ2203" s="27"/>
      <c r="JA2203" s="27"/>
      <c r="JB2203" s="27"/>
      <c r="JC2203" s="27"/>
      <c r="JD2203" s="27"/>
      <c r="JE2203" s="27"/>
      <c r="JF2203" s="27"/>
      <c r="JG2203" s="27"/>
      <c r="JH2203" s="27"/>
      <c r="JI2203" s="27"/>
      <c r="JJ2203" s="27"/>
      <c r="JK2203" s="27"/>
      <c r="JL2203" s="27"/>
      <c r="JM2203" s="27"/>
      <c r="JN2203" s="27"/>
      <c r="JO2203" s="27"/>
      <c r="JP2203" s="27"/>
      <c r="JQ2203" s="27"/>
      <c r="JR2203" s="27"/>
      <c r="JS2203" s="27"/>
      <c r="JT2203" s="27"/>
      <c r="JU2203" s="27"/>
      <c r="JV2203" s="27"/>
      <c r="JW2203" s="27"/>
      <c r="JX2203" s="27"/>
      <c r="JY2203" s="27"/>
      <c r="JZ2203" s="27"/>
      <c r="KA2203" s="27"/>
      <c r="KB2203" s="27"/>
      <c r="KC2203" s="27"/>
      <c r="KD2203" s="27"/>
      <c r="KE2203" s="27"/>
      <c r="KF2203" s="27"/>
      <c r="KG2203" s="27"/>
      <c r="KH2203" s="27"/>
      <c r="KI2203" s="27"/>
      <c r="KJ2203" s="27"/>
      <c r="KK2203" s="27"/>
      <c r="KL2203" s="27"/>
      <c r="KM2203" s="27"/>
      <c r="KN2203" s="27"/>
      <c r="KO2203" s="27"/>
      <c r="KP2203" s="27"/>
      <c r="KQ2203" s="27"/>
      <c r="KR2203" s="27"/>
      <c r="KS2203" s="27"/>
      <c r="KT2203" s="27"/>
      <c r="KU2203" s="27"/>
      <c r="KV2203" s="27"/>
      <c r="KW2203" s="27"/>
      <c r="KX2203" s="27"/>
      <c r="KY2203" s="27"/>
      <c r="KZ2203" s="27"/>
      <c r="LA2203" s="27"/>
      <c r="LB2203" s="27"/>
      <c r="LC2203" s="27"/>
      <c r="LD2203" s="27"/>
      <c r="LE2203" s="27"/>
      <c r="LF2203" s="27"/>
      <c r="LG2203" s="27"/>
      <c r="LH2203" s="27"/>
      <c r="LI2203" s="27"/>
      <c r="LJ2203" s="27"/>
      <c r="LK2203" s="27"/>
      <c r="LL2203" s="27"/>
      <c r="LM2203" s="27"/>
      <c r="LN2203" s="27"/>
      <c r="LO2203" s="27"/>
      <c r="LP2203" s="27"/>
      <c r="LQ2203" s="27"/>
      <c r="LR2203" s="27"/>
      <c r="LS2203" s="27"/>
      <c r="LT2203" s="27"/>
      <c r="LU2203" s="27"/>
    </row>
    <row r="2204" spans="8:333" ht="12.75"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  <c r="FA2204" s="27"/>
      <c r="FB2204" s="27"/>
      <c r="FC2204" s="27"/>
      <c r="FD2204" s="27"/>
      <c r="FE2204" s="27"/>
      <c r="FF2204" s="27"/>
      <c r="FG2204" s="27"/>
      <c r="FH2204" s="27"/>
      <c r="FI2204" s="27"/>
      <c r="FJ2204" s="27"/>
      <c r="FK2204" s="27"/>
      <c r="FL2204" s="27"/>
      <c r="FM2204" s="27"/>
      <c r="FN2204" s="27"/>
      <c r="FO2204" s="27"/>
      <c r="FP2204" s="27"/>
      <c r="FQ2204" s="27"/>
      <c r="FR2204" s="27"/>
      <c r="FS2204" s="27"/>
      <c r="FT2204" s="27"/>
      <c r="FU2204" s="27"/>
      <c r="FV2204" s="27"/>
      <c r="FW2204" s="27"/>
      <c r="FX2204" s="27"/>
      <c r="FY2204" s="27"/>
      <c r="FZ2204" s="27"/>
      <c r="GA2204" s="27"/>
      <c r="GB2204" s="27"/>
      <c r="GC2204" s="27"/>
      <c r="GD2204" s="27"/>
      <c r="GE2204" s="27"/>
      <c r="GF2204" s="27"/>
      <c r="GG2204" s="27"/>
      <c r="GH2204" s="27"/>
      <c r="GI2204" s="27"/>
      <c r="GJ2204" s="27"/>
      <c r="GK2204" s="27"/>
      <c r="GL2204" s="27"/>
      <c r="GM2204" s="27"/>
      <c r="GN2204" s="27"/>
      <c r="GO2204" s="27"/>
      <c r="GP2204" s="27"/>
      <c r="GQ2204" s="27"/>
      <c r="GR2204" s="27"/>
      <c r="GS2204" s="27"/>
      <c r="GT2204" s="27"/>
      <c r="GU2204" s="27"/>
      <c r="GV2204" s="27"/>
      <c r="GW2204" s="27"/>
      <c r="GX2204" s="27"/>
      <c r="GY2204" s="27"/>
      <c r="GZ2204" s="27"/>
      <c r="HA2204" s="27"/>
      <c r="HB2204" s="27"/>
      <c r="HC2204" s="27"/>
      <c r="HD2204" s="27"/>
      <c r="HE2204" s="27"/>
      <c r="HF2204" s="27"/>
      <c r="HG2204" s="27"/>
      <c r="HH2204" s="27"/>
      <c r="HI2204" s="27"/>
      <c r="HJ2204" s="27"/>
      <c r="HK2204" s="27"/>
      <c r="HL2204" s="27"/>
      <c r="HM2204" s="27"/>
      <c r="HN2204" s="27"/>
      <c r="HO2204" s="27"/>
      <c r="HP2204" s="27"/>
      <c r="HQ2204" s="27"/>
      <c r="HR2204" s="27"/>
      <c r="HS2204" s="27"/>
      <c r="HT2204" s="27"/>
      <c r="HU2204" s="27"/>
      <c r="HV2204" s="27"/>
      <c r="HW2204" s="27"/>
      <c r="HX2204" s="27"/>
      <c r="HY2204" s="27"/>
      <c r="HZ2204" s="27"/>
      <c r="IA2204" s="27"/>
      <c r="IB2204" s="27"/>
      <c r="IC2204" s="27"/>
      <c r="ID2204" s="27"/>
      <c r="IE2204" s="27"/>
      <c r="IF2204" s="27"/>
      <c r="IG2204" s="27"/>
      <c r="IH2204" s="27"/>
      <c r="II2204" s="27"/>
      <c r="IJ2204" s="27"/>
      <c r="IK2204" s="27"/>
      <c r="IL2204" s="27"/>
      <c r="IM2204" s="27"/>
      <c r="IN2204" s="27"/>
      <c r="IO2204" s="27"/>
      <c r="IP2204" s="27"/>
      <c r="IQ2204" s="27"/>
      <c r="IR2204" s="27"/>
      <c r="IS2204" s="27"/>
      <c r="IT2204" s="27"/>
      <c r="IU2204" s="27"/>
      <c r="IV2204" s="27"/>
      <c r="IW2204" s="27"/>
      <c r="IX2204" s="27"/>
      <c r="IY2204" s="27"/>
      <c r="IZ2204" s="27"/>
      <c r="JA2204" s="27"/>
      <c r="JB2204" s="27"/>
      <c r="JC2204" s="27"/>
      <c r="JD2204" s="27"/>
      <c r="JE2204" s="27"/>
      <c r="JF2204" s="27"/>
      <c r="JG2204" s="27"/>
      <c r="JH2204" s="27"/>
      <c r="JI2204" s="27"/>
      <c r="JJ2204" s="27"/>
      <c r="JK2204" s="27"/>
      <c r="JL2204" s="27"/>
      <c r="JM2204" s="27"/>
      <c r="JN2204" s="27"/>
      <c r="JO2204" s="27"/>
      <c r="JP2204" s="27"/>
      <c r="JQ2204" s="27"/>
      <c r="JR2204" s="27"/>
      <c r="JS2204" s="27"/>
      <c r="JT2204" s="27"/>
      <c r="JU2204" s="27"/>
      <c r="JV2204" s="27"/>
      <c r="JW2204" s="27"/>
      <c r="JX2204" s="27"/>
      <c r="JY2204" s="27"/>
      <c r="JZ2204" s="27"/>
      <c r="KA2204" s="27"/>
      <c r="KB2204" s="27"/>
      <c r="KC2204" s="27"/>
      <c r="KD2204" s="27"/>
      <c r="KE2204" s="27"/>
      <c r="KF2204" s="27"/>
      <c r="KG2204" s="27"/>
      <c r="KH2204" s="27"/>
      <c r="KI2204" s="27"/>
      <c r="KJ2204" s="27"/>
      <c r="KK2204" s="27"/>
      <c r="KL2204" s="27"/>
      <c r="KM2204" s="27"/>
      <c r="KN2204" s="27"/>
      <c r="KO2204" s="27"/>
      <c r="KP2204" s="27"/>
      <c r="KQ2204" s="27"/>
      <c r="KR2204" s="27"/>
      <c r="KS2204" s="27"/>
      <c r="KT2204" s="27"/>
      <c r="KU2204" s="27"/>
      <c r="KV2204" s="27"/>
      <c r="KW2204" s="27"/>
      <c r="KX2204" s="27"/>
      <c r="KY2204" s="27"/>
      <c r="KZ2204" s="27"/>
      <c r="LA2204" s="27"/>
      <c r="LB2204" s="27"/>
      <c r="LC2204" s="27"/>
      <c r="LD2204" s="27"/>
      <c r="LE2204" s="27"/>
      <c r="LF2204" s="27"/>
      <c r="LG2204" s="27"/>
      <c r="LH2204" s="27"/>
      <c r="LI2204" s="27"/>
      <c r="LJ2204" s="27"/>
      <c r="LK2204" s="27"/>
      <c r="LL2204" s="27"/>
      <c r="LM2204" s="27"/>
      <c r="LN2204" s="27"/>
      <c r="LO2204" s="27"/>
      <c r="LP2204" s="27"/>
      <c r="LQ2204" s="27"/>
      <c r="LR2204" s="27"/>
      <c r="LS2204" s="27"/>
      <c r="LT2204" s="27"/>
      <c r="LU2204" s="27"/>
    </row>
    <row r="2205" spans="8:333" ht="12.75"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27"/>
      <c r="DZ2205" s="27"/>
      <c r="EA2205" s="27"/>
      <c r="EB2205" s="27"/>
      <c r="EC2205" s="27"/>
      <c r="ED2205" s="27"/>
      <c r="EE2205" s="27"/>
      <c r="EF2205" s="27"/>
      <c r="EG2205" s="27"/>
      <c r="EH2205" s="27"/>
      <c r="EI2205" s="27"/>
      <c r="EJ2205" s="27"/>
      <c r="EK2205" s="27"/>
      <c r="EL2205" s="27"/>
      <c r="EM2205" s="27"/>
      <c r="EN2205" s="27"/>
      <c r="EO2205" s="27"/>
      <c r="EP2205" s="27"/>
      <c r="EQ2205" s="27"/>
      <c r="ER2205" s="27"/>
      <c r="ES2205" s="27"/>
      <c r="ET2205" s="27"/>
      <c r="EU2205" s="27"/>
      <c r="EV2205" s="27"/>
      <c r="EW2205" s="27"/>
      <c r="EX2205" s="27"/>
      <c r="EY2205" s="27"/>
      <c r="EZ2205" s="27"/>
      <c r="FA2205" s="27"/>
      <c r="FB2205" s="27"/>
      <c r="FC2205" s="27"/>
      <c r="FD2205" s="27"/>
      <c r="FE2205" s="27"/>
      <c r="FF2205" s="27"/>
      <c r="FG2205" s="27"/>
      <c r="FH2205" s="27"/>
      <c r="FI2205" s="27"/>
      <c r="FJ2205" s="27"/>
      <c r="FK2205" s="27"/>
      <c r="FL2205" s="27"/>
      <c r="FM2205" s="27"/>
      <c r="FN2205" s="27"/>
      <c r="FO2205" s="27"/>
      <c r="FP2205" s="27"/>
      <c r="FQ2205" s="27"/>
      <c r="FR2205" s="27"/>
      <c r="FS2205" s="27"/>
      <c r="FT2205" s="27"/>
      <c r="FU2205" s="27"/>
      <c r="FV2205" s="27"/>
      <c r="FW2205" s="27"/>
      <c r="FX2205" s="27"/>
      <c r="FY2205" s="27"/>
      <c r="FZ2205" s="27"/>
      <c r="GA2205" s="27"/>
      <c r="GB2205" s="27"/>
      <c r="GC2205" s="27"/>
      <c r="GD2205" s="27"/>
      <c r="GE2205" s="27"/>
      <c r="GF2205" s="27"/>
      <c r="GG2205" s="27"/>
      <c r="GH2205" s="27"/>
      <c r="GI2205" s="27"/>
      <c r="GJ2205" s="27"/>
      <c r="GK2205" s="27"/>
      <c r="GL2205" s="27"/>
      <c r="GM2205" s="27"/>
      <c r="GN2205" s="27"/>
      <c r="GO2205" s="27"/>
      <c r="GP2205" s="27"/>
      <c r="GQ2205" s="27"/>
      <c r="GR2205" s="27"/>
      <c r="GS2205" s="27"/>
      <c r="GT2205" s="27"/>
      <c r="GU2205" s="27"/>
      <c r="GV2205" s="27"/>
      <c r="GW2205" s="27"/>
      <c r="GX2205" s="27"/>
      <c r="GY2205" s="27"/>
      <c r="GZ2205" s="27"/>
      <c r="HA2205" s="27"/>
      <c r="HB2205" s="27"/>
      <c r="HC2205" s="27"/>
      <c r="HD2205" s="27"/>
      <c r="HE2205" s="27"/>
      <c r="HF2205" s="27"/>
      <c r="HG2205" s="27"/>
      <c r="HH2205" s="27"/>
      <c r="HI2205" s="27"/>
      <c r="HJ2205" s="27"/>
      <c r="HK2205" s="27"/>
      <c r="HL2205" s="27"/>
      <c r="HM2205" s="27"/>
      <c r="HN2205" s="27"/>
      <c r="HO2205" s="27"/>
      <c r="HP2205" s="27"/>
      <c r="HQ2205" s="27"/>
      <c r="HR2205" s="27"/>
      <c r="HS2205" s="27"/>
      <c r="HT2205" s="27"/>
      <c r="HU2205" s="27"/>
      <c r="HV2205" s="27"/>
      <c r="HW2205" s="27"/>
      <c r="HX2205" s="27"/>
      <c r="HY2205" s="27"/>
      <c r="HZ2205" s="27"/>
      <c r="IA2205" s="27"/>
      <c r="IB2205" s="27"/>
      <c r="IC2205" s="27"/>
      <c r="ID2205" s="27"/>
      <c r="IE2205" s="27"/>
      <c r="IF2205" s="27"/>
      <c r="IG2205" s="27"/>
      <c r="IH2205" s="27"/>
      <c r="II2205" s="27"/>
      <c r="IJ2205" s="27"/>
      <c r="IK2205" s="27"/>
      <c r="IL2205" s="27"/>
      <c r="IM2205" s="27"/>
      <c r="IN2205" s="27"/>
      <c r="IO2205" s="27"/>
      <c r="IP2205" s="27"/>
      <c r="IQ2205" s="27"/>
      <c r="IR2205" s="27"/>
      <c r="IS2205" s="27"/>
      <c r="IT2205" s="27"/>
      <c r="IU2205" s="27"/>
      <c r="IV2205" s="27"/>
      <c r="IW2205" s="27"/>
      <c r="IX2205" s="27"/>
      <c r="IY2205" s="27"/>
      <c r="IZ2205" s="27"/>
      <c r="JA2205" s="27"/>
      <c r="JB2205" s="27"/>
      <c r="JC2205" s="27"/>
      <c r="JD2205" s="27"/>
      <c r="JE2205" s="27"/>
      <c r="JF2205" s="27"/>
      <c r="JG2205" s="27"/>
      <c r="JH2205" s="27"/>
      <c r="JI2205" s="27"/>
      <c r="JJ2205" s="27"/>
      <c r="JK2205" s="27"/>
      <c r="JL2205" s="27"/>
      <c r="JM2205" s="27"/>
      <c r="JN2205" s="27"/>
      <c r="JO2205" s="27"/>
      <c r="JP2205" s="27"/>
      <c r="JQ2205" s="27"/>
      <c r="JR2205" s="27"/>
      <c r="JS2205" s="27"/>
      <c r="JT2205" s="27"/>
      <c r="JU2205" s="27"/>
      <c r="JV2205" s="27"/>
      <c r="JW2205" s="27"/>
      <c r="JX2205" s="27"/>
      <c r="JY2205" s="27"/>
      <c r="JZ2205" s="27"/>
      <c r="KA2205" s="27"/>
      <c r="KB2205" s="27"/>
      <c r="KC2205" s="27"/>
      <c r="KD2205" s="27"/>
      <c r="KE2205" s="27"/>
      <c r="KF2205" s="27"/>
      <c r="KG2205" s="27"/>
      <c r="KH2205" s="27"/>
      <c r="KI2205" s="27"/>
      <c r="KJ2205" s="27"/>
      <c r="KK2205" s="27"/>
      <c r="KL2205" s="27"/>
      <c r="KM2205" s="27"/>
      <c r="KN2205" s="27"/>
      <c r="KO2205" s="27"/>
      <c r="KP2205" s="27"/>
      <c r="KQ2205" s="27"/>
      <c r="KR2205" s="27"/>
      <c r="KS2205" s="27"/>
      <c r="KT2205" s="27"/>
      <c r="KU2205" s="27"/>
      <c r="KV2205" s="27"/>
      <c r="KW2205" s="27"/>
      <c r="KX2205" s="27"/>
      <c r="KY2205" s="27"/>
      <c r="KZ2205" s="27"/>
      <c r="LA2205" s="27"/>
      <c r="LB2205" s="27"/>
      <c r="LC2205" s="27"/>
      <c r="LD2205" s="27"/>
      <c r="LE2205" s="27"/>
      <c r="LF2205" s="27"/>
      <c r="LG2205" s="27"/>
      <c r="LH2205" s="27"/>
      <c r="LI2205" s="27"/>
      <c r="LJ2205" s="27"/>
      <c r="LK2205" s="27"/>
      <c r="LL2205" s="27"/>
      <c r="LM2205" s="27"/>
      <c r="LN2205" s="27"/>
      <c r="LO2205" s="27"/>
      <c r="LP2205" s="27"/>
      <c r="LQ2205" s="27"/>
      <c r="LR2205" s="27"/>
      <c r="LS2205" s="27"/>
      <c r="LT2205" s="27"/>
      <c r="LU2205" s="27"/>
    </row>
    <row r="2206" spans="8:333" ht="12.75"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27"/>
      <c r="DZ2206" s="27"/>
      <c r="EA2206" s="27"/>
      <c r="EB2206" s="27"/>
      <c r="EC2206" s="27"/>
      <c r="ED2206" s="27"/>
      <c r="EE2206" s="27"/>
      <c r="EF2206" s="27"/>
      <c r="EG2206" s="27"/>
      <c r="EH2206" s="27"/>
      <c r="EI2206" s="27"/>
      <c r="EJ2206" s="27"/>
      <c r="EK2206" s="27"/>
      <c r="EL2206" s="27"/>
      <c r="EM2206" s="27"/>
      <c r="EN2206" s="27"/>
      <c r="EO2206" s="27"/>
      <c r="EP2206" s="27"/>
      <c r="EQ2206" s="27"/>
      <c r="ER2206" s="27"/>
      <c r="ES2206" s="27"/>
      <c r="ET2206" s="27"/>
      <c r="EU2206" s="27"/>
      <c r="EV2206" s="27"/>
      <c r="EW2206" s="27"/>
      <c r="EX2206" s="27"/>
      <c r="EY2206" s="27"/>
      <c r="EZ2206" s="27"/>
      <c r="FA2206" s="27"/>
      <c r="FB2206" s="27"/>
      <c r="FC2206" s="27"/>
      <c r="FD2206" s="27"/>
      <c r="FE2206" s="27"/>
      <c r="FF2206" s="27"/>
      <c r="FG2206" s="27"/>
      <c r="FH2206" s="27"/>
      <c r="FI2206" s="27"/>
      <c r="FJ2206" s="27"/>
      <c r="FK2206" s="27"/>
      <c r="FL2206" s="27"/>
      <c r="FM2206" s="27"/>
      <c r="FN2206" s="27"/>
      <c r="FO2206" s="27"/>
      <c r="FP2206" s="27"/>
      <c r="FQ2206" s="27"/>
      <c r="FR2206" s="27"/>
      <c r="FS2206" s="27"/>
      <c r="FT2206" s="27"/>
      <c r="FU2206" s="27"/>
      <c r="FV2206" s="27"/>
      <c r="FW2206" s="27"/>
      <c r="FX2206" s="27"/>
      <c r="FY2206" s="27"/>
      <c r="FZ2206" s="27"/>
      <c r="GA2206" s="27"/>
      <c r="GB2206" s="27"/>
      <c r="GC2206" s="27"/>
      <c r="GD2206" s="27"/>
      <c r="GE2206" s="27"/>
      <c r="GF2206" s="27"/>
      <c r="GG2206" s="27"/>
      <c r="GH2206" s="27"/>
      <c r="GI2206" s="27"/>
      <c r="GJ2206" s="27"/>
      <c r="GK2206" s="27"/>
      <c r="GL2206" s="27"/>
      <c r="GM2206" s="27"/>
      <c r="GN2206" s="27"/>
      <c r="GO2206" s="27"/>
      <c r="GP2206" s="27"/>
      <c r="GQ2206" s="27"/>
      <c r="GR2206" s="27"/>
      <c r="GS2206" s="27"/>
      <c r="GT2206" s="27"/>
      <c r="GU2206" s="27"/>
      <c r="GV2206" s="27"/>
      <c r="GW2206" s="27"/>
      <c r="GX2206" s="27"/>
      <c r="GY2206" s="27"/>
      <c r="GZ2206" s="27"/>
      <c r="HA2206" s="27"/>
      <c r="HB2206" s="27"/>
      <c r="HC2206" s="27"/>
      <c r="HD2206" s="27"/>
      <c r="HE2206" s="27"/>
      <c r="HF2206" s="27"/>
      <c r="HG2206" s="27"/>
      <c r="HH2206" s="27"/>
      <c r="HI2206" s="27"/>
      <c r="HJ2206" s="27"/>
      <c r="HK2206" s="27"/>
      <c r="HL2206" s="27"/>
      <c r="HM2206" s="27"/>
      <c r="HN2206" s="27"/>
      <c r="HO2206" s="27"/>
      <c r="HP2206" s="27"/>
      <c r="HQ2206" s="27"/>
      <c r="HR2206" s="27"/>
      <c r="HS2206" s="27"/>
      <c r="HT2206" s="27"/>
      <c r="HU2206" s="27"/>
      <c r="HV2206" s="27"/>
      <c r="HW2206" s="27"/>
      <c r="HX2206" s="27"/>
      <c r="HY2206" s="27"/>
      <c r="HZ2206" s="27"/>
      <c r="IA2206" s="27"/>
      <c r="IB2206" s="27"/>
      <c r="IC2206" s="27"/>
      <c r="ID2206" s="27"/>
      <c r="IE2206" s="27"/>
      <c r="IF2206" s="27"/>
      <c r="IG2206" s="27"/>
      <c r="IH2206" s="27"/>
      <c r="II2206" s="27"/>
      <c r="IJ2206" s="27"/>
      <c r="IK2206" s="27"/>
      <c r="IL2206" s="27"/>
      <c r="IM2206" s="27"/>
      <c r="IN2206" s="27"/>
      <c r="IO2206" s="27"/>
      <c r="IP2206" s="27"/>
      <c r="IQ2206" s="27"/>
      <c r="IR2206" s="27"/>
      <c r="IS2206" s="27"/>
      <c r="IT2206" s="27"/>
      <c r="IU2206" s="27"/>
      <c r="IV2206" s="27"/>
      <c r="IW2206" s="27"/>
      <c r="IX2206" s="27"/>
      <c r="IY2206" s="27"/>
      <c r="IZ2206" s="27"/>
      <c r="JA2206" s="27"/>
      <c r="JB2206" s="27"/>
      <c r="JC2206" s="27"/>
      <c r="JD2206" s="27"/>
      <c r="JE2206" s="27"/>
      <c r="JF2206" s="27"/>
      <c r="JG2206" s="27"/>
      <c r="JH2206" s="27"/>
      <c r="JI2206" s="27"/>
      <c r="JJ2206" s="27"/>
      <c r="JK2206" s="27"/>
      <c r="JL2206" s="27"/>
      <c r="JM2206" s="27"/>
      <c r="JN2206" s="27"/>
      <c r="JO2206" s="27"/>
      <c r="JP2206" s="27"/>
      <c r="JQ2206" s="27"/>
      <c r="JR2206" s="27"/>
      <c r="JS2206" s="27"/>
      <c r="JT2206" s="27"/>
      <c r="JU2206" s="27"/>
      <c r="JV2206" s="27"/>
      <c r="JW2206" s="27"/>
      <c r="JX2206" s="27"/>
      <c r="JY2206" s="27"/>
      <c r="JZ2206" s="27"/>
      <c r="KA2206" s="27"/>
      <c r="KB2206" s="27"/>
      <c r="KC2206" s="27"/>
      <c r="KD2206" s="27"/>
      <c r="KE2206" s="27"/>
      <c r="KF2206" s="27"/>
      <c r="KG2206" s="27"/>
      <c r="KH2206" s="27"/>
      <c r="KI2206" s="27"/>
      <c r="KJ2206" s="27"/>
      <c r="KK2206" s="27"/>
      <c r="KL2206" s="27"/>
      <c r="KM2206" s="27"/>
      <c r="KN2206" s="27"/>
      <c r="KO2206" s="27"/>
      <c r="KP2206" s="27"/>
      <c r="KQ2206" s="27"/>
      <c r="KR2206" s="27"/>
      <c r="KS2206" s="27"/>
      <c r="KT2206" s="27"/>
      <c r="KU2206" s="27"/>
      <c r="KV2206" s="27"/>
      <c r="KW2206" s="27"/>
      <c r="KX2206" s="27"/>
      <c r="KY2206" s="27"/>
      <c r="KZ2206" s="27"/>
      <c r="LA2206" s="27"/>
      <c r="LB2206" s="27"/>
      <c r="LC2206" s="27"/>
      <c r="LD2206" s="27"/>
      <c r="LE2206" s="27"/>
      <c r="LF2206" s="27"/>
      <c r="LG2206" s="27"/>
      <c r="LH2206" s="27"/>
      <c r="LI2206" s="27"/>
      <c r="LJ2206" s="27"/>
      <c r="LK2206" s="27"/>
      <c r="LL2206" s="27"/>
      <c r="LM2206" s="27"/>
      <c r="LN2206" s="27"/>
      <c r="LO2206" s="27"/>
      <c r="LP2206" s="27"/>
      <c r="LQ2206" s="27"/>
      <c r="LR2206" s="27"/>
      <c r="LS2206" s="27"/>
      <c r="LT2206" s="27"/>
      <c r="LU2206" s="27"/>
    </row>
    <row r="2207" spans="8:333" ht="12.75"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27"/>
      <c r="DZ2207" s="27"/>
      <c r="EA2207" s="27"/>
      <c r="EB2207" s="27"/>
      <c r="EC2207" s="27"/>
      <c r="ED2207" s="27"/>
      <c r="EE2207" s="27"/>
      <c r="EF2207" s="27"/>
      <c r="EG2207" s="27"/>
      <c r="EH2207" s="27"/>
      <c r="EI2207" s="27"/>
      <c r="EJ2207" s="27"/>
      <c r="EK2207" s="27"/>
      <c r="EL2207" s="27"/>
      <c r="EM2207" s="27"/>
      <c r="EN2207" s="27"/>
      <c r="EO2207" s="27"/>
      <c r="EP2207" s="27"/>
      <c r="EQ2207" s="27"/>
      <c r="ER2207" s="27"/>
      <c r="ES2207" s="27"/>
      <c r="ET2207" s="27"/>
      <c r="EU2207" s="27"/>
      <c r="EV2207" s="27"/>
      <c r="EW2207" s="27"/>
      <c r="EX2207" s="27"/>
      <c r="EY2207" s="27"/>
      <c r="EZ2207" s="27"/>
      <c r="FA2207" s="27"/>
      <c r="FB2207" s="27"/>
      <c r="FC2207" s="27"/>
      <c r="FD2207" s="27"/>
      <c r="FE2207" s="27"/>
      <c r="FF2207" s="27"/>
      <c r="FG2207" s="27"/>
      <c r="FH2207" s="27"/>
      <c r="FI2207" s="27"/>
      <c r="FJ2207" s="27"/>
      <c r="FK2207" s="27"/>
      <c r="FL2207" s="27"/>
      <c r="FM2207" s="27"/>
      <c r="FN2207" s="27"/>
      <c r="FO2207" s="27"/>
      <c r="FP2207" s="27"/>
      <c r="FQ2207" s="27"/>
      <c r="FR2207" s="27"/>
      <c r="FS2207" s="27"/>
      <c r="FT2207" s="27"/>
      <c r="FU2207" s="27"/>
      <c r="FV2207" s="27"/>
      <c r="FW2207" s="27"/>
      <c r="FX2207" s="27"/>
      <c r="FY2207" s="27"/>
      <c r="FZ2207" s="27"/>
      <c r="GA2207" s="27"/>
      <c r="GB2207" s="27"/>
      <c r="GC2207" s="27"/>
      <c r="GD2207" s="27"/>
      <c r="GE2207" s="27"/>
      <c r="GF2207" s="27"/>
      <c r="GG2207" s="27"/>
      <c r="GH2207" s="27"/>
      <c r="GI2207" s="27"/>
      <c r="GJ2207" s="27"/>
      <c r="GK2207" s="27"/>
      <c r="GL2207" s="27"/>
      <c r="GM2207" s="27"/>
      <c r="GN2207" s="27"/>
      <c r="GO2207" s="27"/>
      <c r="GP2207" s="27"/>
      <c r="GQ2207" s="27"/>
      <c r="GR2207" s="27"/>
      <c r="GS2207" s="27"/>
      <c r="GT2207" s="27"/>
      <c r="GU2207" s="27"/>
      <c r="GV2207" s="27"/>
      <c r="GW2207" s="27"/>
      <c r="GX2207" s="27"/>
      <c r="GY2207" s="27"/>
      <c r="GZ2207" s="27"/>
      <c r="HA2207" s="27"/>
      <c r="HB2207" s="27"/>
      <c r="HC2207" s="27"/>
      <c r="HD2207" s="27"/>
      <c r="HE2207" s="27"/>
      <c r="HF2207" s="27"/>
      <c r="HG2207" s="27"/>
      <c r="HH2207" s="27"/>
      <c r="HI2207" s="27"/>
      <c r="HJ2207" s="27"/>
      <c r="HK2207" s="27"/>
      <c r="HL2207" s="27"/>
      <c r="HM2207" s="27"/>
      <c r="HN2207" s="27"/>
      <c r="HO2207" s="27"/>
      <c r="HP2207" s="27"/>
      <c r="HQ2207" s="27"/>
      <c r="HR2207" s="27"/>
      <c r="HS2207" s="27"/>
      <c r="HT2207" s="27"/>
      <c r="HU2207" s="27"/>
      <c r="HV2207" s="27"/>
      <c r="HW2207" s="27"/>
      <c r="HX2207" s="27"/>
      <c r="HY2207" s="27"/>
      <c r="HZ2207" s="27"/>
      <c r="IA2207" s="27"/>
      <c r="IB2207" s="27"/>
      <c r="IC2207" s="27"/>
      <c r="ID2207" s="27"/>
      <c r="IE2207" s="27"/>
      <c r="IF2207" s="27"/>
      <c r="IG2207" s="27"/>
      <c r="IH2207" s="27"/>
      <c r="II2207" s="27"/>
      <c r="IJ2207" s="27"/>
      <c r="IK2207" s="27"/>
      <c r="IL2207" s="27"/>
      <c r="IM2207" s="27"/>
      <c r="IN2207" s="27"/>
      <c r="IO2207" s="27"/>
      <c r="IP2207" s="27"/>
      <c r="IQ2207" s="27"/>
      <c r="IR2207" s="27"/>
      <c r="IS2207" s="27"/>
      <c r="IT2207" s="27"/>
      <c r="IU2207" s="27"/>
      <c r="IV2207" s="27"/>
      <c r="IW2207" s="27"/>
      <c r="IX2207" s="27"/>
      <c r="IY2207" s="27"/>
      <c r="IZ2207" s="27"/>
      <c r="JA2207" s="27"/>
      <c r="JB2207" s="27"/>
      <c r="JC2207" s="27"/>
      <c r="JD2207" s="27"/>
      <c r="JE2207" s="27"/>
      <c r="JF2207" s="27"/>
      <c r="JG2207" s="27"/>
      <c r="JH2207" s="27"/>
      <c r="JI2207" s="27"/>
      <c r="JJ2207" s="27"/>
      <c r="JK2207" s="27"/>
      <c r="JL2207" s="27"/>
      <c r="JM2207" s="27"/>
      <c r="JN2207" s="27"/>
      <c r="JO2207" s="27"/>
      <c r="JP2207" s="27"/>
      <c r="JQ2207" s="27"/>
      <c r="JR2207" s="27"/>
      <c r="JS2207" s="27"/>
      <c r="JT2207" s="27"/>
      <c r="JU2207" s="27"/>
      <c r="JV2207" s="27"/>
      <c r="JW2207" s="27"/>
      <c r="JX2207" s="27"/>
      <c r="JY2207" s="27"/>
      <c r="JZ2207" s="27"/>
      <c r="KA2207" s="27"/>
      <c r="KB2207" s="27"/>
      <c r="KC2207" s="27"/>
      <c r="KD2207" s="27"/>
      <c r="KE2207" s="27"/>
      <c r="KF2207" s="27"/>
      <c r="KG2207" s="27"/>
      <c r="KH2207" s="27"/>
      <c r="KI2207" s="27"/>
      <c r="KJ2207" s="27"/>
      <c r="KK2207" s="27"/>
      <c r="KL2207" s="27"/>
      <c r="KM2207" s="27"/>
      <c r="KN2207" s="27"/>
      <c r="KO2207" s="27"/>
      <c r="KP2207" s="27"/>
      <c r="KQ2207" s="27"/>
      <c r="KR2207" s="27"/>
      <c r="KS2207" s="27"/>
      <c r="KT2207" s="27"/>
      <c r="KU2207" s="27"/>
      <c r="KV2207" s="27"/>
      <c r="KW2207" s="27"/>
      <c r="KX2207" s="27"/>
      <c r="KY2207" s="27"/>
      <c r="KZ2207" s="27"/>
      <c r="LA2207" s="27"/>
      <c r="LB2207" s="27"/>
      <c r="LC2207" s="27"/>
      <c r="LD2207" s="27"/>
      <c r="LE2207" s="27"/>
      <c r="LF2207" s="27"/>
      <c r="LG2207" s="27"/>
      <c r="LH2207" s="27"/>
      <c r="LI2207" s="27"/>
      <c r="LJ2207" s="27"/>
      <c r="LK2207" s="27"/>
      <c r="LL2207" s="27"/>
      <c r="LM2207" s="27"/>
      <c r="LN2207" s="27"/>
      <c r="LO2207" s="27"/>
      <c r="LP2207" s="27"/>
      <c r="LQ2207" s="27"/>
      <c r="LR2207" s="27"/>
      <c r="LS2207" s="27"/>
      <c r="LT2207" s="27"/>
      <c r="LU2207" s="27"/>
    </row>
    <row r="2208" spans="8:333" ht="12.75"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27"/>
      <c r="DZ2208" s="27"/>
      <c r="EA2208" s="27"/>
      <c r="EB2208" s="27"/>
      <c r="EC2208" s="27"/>
      <c r="ED2208" s="27"/>
      <c r="EE2208" s="27"/>
      <c r="EF2208" s="27"/>
      <c r="EG2208" s="27"/>
      <c r="EH2208" s="27"/>
      <c r="EI2208" s="27"/>
      <c r="EJ2208" s="27"/>
      <c r="EK2208" s="27"/>
      <c r="EL2208" s="27"/>
      <c r="EM2208" s="27"/>
      <c r="EN2208" s="27"/>
      <c r="EO2208" s="27"/>
      <c r="EP2208" s="27"/>
      <c r="EQ2208" s="27"/>
      <c r="ER2208" s="27"/>
      <c r="ES2208" s="27"/>
      <c r="ET2208" s="27"/>
      <c r="EU2208" s="27"/>
      <c r="EV2208" s="27"/>
      <c r="EW2208" s="27"/>
      <c r="EX2208" s="27"/>
      <c r="EY2208" s="27"/>
      <c r="EZ2208" s="27"/>
      <c r="FA2208" s="27"/>
      <c r="FB2208" s="27"/>
      <c r="FC2208" s="27"/>
      <c r="FD2208" s="27"/>
      <c r="FE2208" s="27"/>
      <c r="FF2208" s="27"/>
      <c r="FG2208" s="27"/>
      <c r="FH2208" s="27"/>
      <c r="FI2208" s="27"/>
      <c r="FJ2208" s="27"/>
      <c r="FK2208" s="27"/>
      <c r="FL2208" s="27"/>
      <c r="FM2208" s="27"/>
      <c r="FN2208" s="27"/>
      <c r="FO2208" s="27"/>
      <c r="FP2208" s="27"/>
      <c r="FQ2208" s="27"/>
      <c r="FR2208" s="27"/>
      <c r="FS2208" s="27"/>
      <c r="FT2208" s="27"/>
      <c r="FU2208" s="27"/>
      <c r="FV2208" s="27"/>
      <c r="FW2208" s="27"/>
      <c r="FX2208" s="27"/>
      <c r="FY2208" s="27"/>
      <c r="FZ2208" s="27"/>
      <c r="GA2208" s="27"/>
      <c r="GB2208" s="27"/>
      <c r="GC2208" s="27"/>
      <c r="GD2208" s="27"/>
      <c r="GE2208" s="27"/>
      <c r="GF2208" s="27"/>
      <c r="GG2208" s="27"/>
      <c r="GH2208" s="27"/>
      <c r="GI2208" s="27"/>
      <c r="GJ2208" s="27"/>
      <c r="GK2208" s="27"/>
      <c r="GL2208" s="27"/>
      <c r="GM2208" s="27"/>
      <c r="GN2208" s="27"/>
      <c r="GO2208" s="27"/>
      <c r="GP2208" s="27"/>
      <c r="GQ2208" s="27"/>
      <c r="GR2208" s="27"/>
      <c r="GS2208" s="27"/>
      <c r="GT2208" s="27"/>
      <c r="GU2208" s="27"/>
      <c r="GV2208" s="27"/>
      <c r="GW2208" s="27"/>
      <c r="GX2208" s="27"/>
      <c r="GY2208" s="27"/>
      <c r="GZ2208" s="27"/>
      <c r="HA2208" s="27"/>
      <c r="HB2208" s="27"/>
      <c r="HC2208" s="27"/>
      <c r="HD2208" s="27"/>
      <c r="HE2208" s="27"/>
      <c r="HF2208" s="27"/>
      <c r="HG2208" s="27"/>
      <c r="HH2208" s="27"/>
      <c r="HI2208" s="27"/>
      <c r="HJ2208" s="27"/>
      <c r="HK2208" s="27"/>
      <c r="HL2208" s="27"/>
      <c r="HM2208" s="27"/>
      <c r="HN2208" s="27"/>
      <c r="HO2208" s="27"/>
      <c r="HP2208" s="27"/>
      <c r="HQ2208" s="27"/>
      <c r="HR2208" s="27"/>
      <c r="HS2208" s="27"/>
      <c r="HT2208" s="27"/>
      <c r="HU2208" s="27"/>
      <c r="HV2208" s="27"/>
      <c r="HW2208" s="27"/>
      <c r="HX2208" s="27"/>
      <c r="HY2208" s="27"/>
      <c r="HZ2208" s="27"/>
      <c r="IA2208" s="27"/>
      <c r="IB2208" s="27"/>
      <c r="IC2208" s="27"/>
      <c r="ID2208" s="27"/>
      <c r="IE2208" s="27"/>
      <c r="IF2208" s="27"/>
      <c r="IG2208" s="27"/>
      <c r="IH2208" s="27"/>
      <c r="II2208" s="27"/>
      <c r="IJ2208" s="27"/>
      <c r="IK2208" s="27"/>
      <c r="IL2208" s="27"/>
      <c r="IM2208" s="27"/>
      <c r="IN2208" s="27"/>
      <c r="IO2208" s="27"/>
      <c r="IP2208" s="27"/>
      <c r="IQ2208" s="27"/>
      <c r="IR2208" s="27"/>
      <c r="IS2208" s="27"/>
      <c r="IT2208" s="27"/>
      <c r="IU2208" s="27"/>
      <c r="IV2208" s="27"/>
      <c r="IW2208" s="27"/>
      <c r="IX2208" s="27"/>
      <c r="IY2208" s="27"/>
      <c r="IZ2208" s="27"/>
      <c r="JA2208" s="27"/>
      <c r="JB2208" s="27"/>
      <c r="JC2208" s="27"/>
      <c r="JD2208" s="27"/>
      <c r="JE2208" s="27"/>
      <c r="JF2208" s="27"/>
      <c r="JG2208" s="27"/>
      <c r="JH2208" s="27"/>
      <c r="JI2208" s="27"/>
      <c r="JJ2208" s="27"/>
      <c r="JK2208" s="27"/>
      <c r="JL2208" s="27"/>
      <c r="JM2208" s="27"/>
      <c r="JN2208" s="27"/>
      <c r="JO2208" s="27"/>
      <c r="JP2208" s="27"/>
      <c r="JQ2208" s="27"/>
      <c r="JR2208" s="27"/>
      <c r="JS2208" s="27"/>
      <c r="JT2208" s="27"/>
      <c r="JU2208" s="27"/>
      <c r="JV2208" s="27"/>
      <c r="JW2208" s="27"/>
      <c r="JX2208" s="27"/>
      <c r="JY2208" s="27"/>
      <c r="JZ2208" s="27"/>
      <c r="KA2208" s="27"/>
      <c r="KB2208" s="27"/>
      <c r="KC2208" s="27"/>
      <c r="KD2208" s="27"/>
      <c r="KE2208" s="27"/>
      <c r="KF2208" s="27"/>
      <c r="KG2208" s="27"/>
      <c r="KH2208" s="27"/>
      <c r="KI2208" s="27"/>
      <c r="KJ2208" s="27"/>
      <c r="KK2208" s="27"/>
      <c r="KL2208" s="27"/>
      <c r="KM2208" s="27"/>
      <c r="KN2208" s="27"/>
      <c r="KO2208" s="27"/>
      <c r="KP2208" s="27"/>
      <c r="KQ2208" s="27"/>
      <c r="KR2208" s="27"/>
      <c r="KS2208" s="27"/>
      <c r="KT2208" s="27"/>
      <c r="KU2208" s="27"/>
      <c r="KV2208" s="27"/>
      <c r="KW2208" s="27"/>
      <c r="KX2208" s="27"/>
      <c r="KY2208" s="27"/>
      <c r="KZ2208" s="27"/>
      <c r="LA2208" s="27"/>
      <c r="LB2208" s="27"/>
      <c r="LC2208" s="27"/>
      <c r="LD2208" s="27"/>
      <c r="LE2208" s="27"/>
      <c r="LF2208" s="27"/>
      <c r="LG2208" s="27"/>
      <c r="LH2208" s="27"/>
      <c r="LI2208" s="27"/>
      <c r="LJ2208" s="27"/>
      <c r="LK2208" s="27"/>
      <c r="LL2208" s="27"/>
      <c r="LM2208" s="27"/>
      <c r="LN2208" s="27"/>
      <c r="LO2208" s="27"/>
      <c r="LP2208" s="27"/>
      <c r="LQ2208" s="27"/>
      <c r="LR2208" s="27"/>
      <c r="LS2208" s="27"/>
      <c r="LT2208" s="27"/>
      <c r="LU2208" s="27"/>
    </row>
    <row r="2209" spans="8:333" ht="12.75"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27"/>
      <c r="DZ2209" s="27"/>
      <c r="EA2209" s="27"/>
      <c r="EB2209" s="27"/>
      <c r="EC2209" s="27"/>
      <c r="ED2209" s="27"/>
      <c r="EE2209" s="27"/>
      <c r="EF2209" s="27"/>
      <c r="EG2209" s="27"/>
      <c r="EH2209" s="27"/>
      <c r="EI2209" s="27"/>
      <c r="EJ2209" s="27"/>
      <c r="EK2209" s="27"/>
      <c r="EL2209" s="27"/>
      <c r="EM2209" s="27"/>
      <c r="EN2209" s="27"/>
      <c r="EO2209" s="27"/>
      <c r="EP2209" s="27"/>
      <c r="EQ2209" s="27"/>
      <c r="ER2209" s="27"/>
      <c r="ES2209" s="27"/>
      <c r="ET2209" s="27"/>
      <c r="EU2209" s="27"/>
      <c r="EV2209" s="27"/>
      <c r="EW2209" s="27"/>
      <c r="EX2209" s="27"/>
      <c r="EY2209" s="27"/>
      <c r="EZ2209" s="27"/>
      <c r="FA2209" s="27"/>
      <c r="FB2209" s="27"/>
      <c r="FC2209" s="27"/>
      <c r="FD2209" s="27"/>
      <c r="FE2209" s="27"/>
      <c r="FF2209" s="27"/>
      <c r="FG2209" s="27"/>
      <c r="FH2209" s="27"/>
      <c r="FI2209" s="27"/>
      <c r="FJ2209" s="27"/>
      <c r="FK2209" s="27"/>
      <c r="FL2209" s="27"/>
      <c r="FM2209" s="27"/>
      <c r="FN2209" s="27"/>
      <c r="FO2209" s="27"/>
      <c r="FP2209" s="27"/>
      <c r="FQ2209" s="27"/>
      <c r="FR2209" s="27"/>
      <c r="FS2209" s="27"/>
      <c r="FT2209" s="27"/>
      <c r="FU2209" s="27"/>
      <c r="FV2209" s="27"/>
      <c r="FW2209" s="27"/>
      <c r="FX2209" s="27"/>
      <c r="FY2209" s="27"/>
      <c r="FZ2209" s="27"/>
      <c r="GA2209" s="27"/>
      <c r="GB2209" s="27"/>
      <c r="GC2209" s="27"/>
      <c r="GD2209" s="27"/>
      <c r="GE2209" s="27"/>
      <c r="GF2209" s="27"/>
      <c r="GG2209" s="27"/>
      <c r="GH2209" s="27"/>
      <c r="GI2209" s="27"/>
      <c r="GJ2209" s="27"/>
      <c r="GK2209" s="27"/>
      <c r="GL2209" s="27"/>
      <c r="GM2209" s="27"/>
      <c r="GN2209" s="27"/>
      <c r="GO2209" s="27"/>
      <c r="GP2209" s="27"/>
      <c r="GQ2209" s="27"/>
      <c r="GR2209" s="27"/>
      <c r="GS2209" s="27"/>
      <c r="GT2209" s="27"/>
      <c r="GU2209" s="27"/>
      <c r="GV2209" s="27"/>
      <c r="GW2209" s="27"/>
      <c r="GX2209" s="27"/>
      <c r="GY2209" s="27"/>
      <c r="GZ2209" s="27"/>
      <c r="HA2209" s="27"/>
      <c r="HB2209" s="27"/>
      <c r="HC2209" s="27"/>
      <c r="HD2209" s="27"/>
      <c r="HE2209" s="27"/>
      <c r="HF2209" s="27"/>
      <c r="HG2209" s="27"/>
      <c r="HH2209" s="27"/>
      <c r="HI2209" s="27"/>
      <c r="HJ2209" s="27"/>
      <c r="HK2209" s="27"/>
      <c r="HL2209" s="27"/>
      <c r="HM2209" s="27"/>
      <c r="HN2209" s="27"/>
      <c r="HO2209" s="27"/>
      <c r="HP2209" s="27"/>
      <c r="HQ2209" s="27"/>
      <c r="HR2209" s="27"/>
      <c r="HS2209" s="27"/>
      <c r="HT2209" s="27"/>
      <c r="HU2209" s="27"/>
      <c r="HV2209" s="27"/>
      <c r="HW2209" s="27"/>
      <c r="HX2209" s="27"/>
      <c r="HY2209" s="27"/>
      <c r="HZ2209" s="27"/>
      <c r="IA2209" s="27"/>
      <c r="IB2209" s="27"/>
      <c r="IC2209" s="27"/>
      <c r="ID2209" s="27"/>
      <c r="IE2209" s="27"/>
      <c r="IF2209" s="27"/>
      <c r="IG2209" s="27"/>
      <c r="IH2209" s="27"/>
      <c r="II2209" s="27"/>
      <c r="IJ2209" s="27"/>
      <c r="IK2209" s="27"/>
      <c r="IL2209" s="27"/>
      <c r="IM2209" s="27"/>
      <c r="IN2209" s="27"/>
      <c r="IO2209" s="27"/>
      <c r="IP2209" s="27"/>
      <c r="IQ2209" s="27"/>
      <c r="IR2209" s="27"/>
      <c r="IS2209" s="27"/>
      <c r="IT2209" s="27"/>
      <c r="IU2209" s="27"/>
      <c r="IV2209" s="27"/>
      <c r="IW2209" s="27"/>
      <c r="IX2209" s="27"/>
      <c r="IY2209" s="27"/>
      <c r="IZ2209" s="27"/>
      <c r="JA2209" s="27"/>
      <c r="JB2209" s="27"/>
      <c r="JC2209" s="27"/>
      <c r="JD2209" s="27"/>
      <c r="JE2209" s="27"/>
      <c r="JF2209" s="27"/>
      <c r="JG2209" s="27"/>
      <c r="JH2209" s="27"/>
      <c r="JI2209" s="27"/>
      <c r="JJ2209" s="27"/>
      <c r="JK2209" s="27"/>
      <c r="JL2209" s="27"/>
      <c r="JM2209" s="27"/>
      <c r="JN2209" s="27"/>
      <c r="JO2209" s="27"/>
      <c r="JP2209" s="27"/>
      <c r="JQ2209" s="27"/>
      <c r="JR2209" s="27"/>
      <c r="JS2209" s="27"/>
      <c r="JT2209" s="27"/>
      <c r="JU2209" s="27"/>
      <c r="JV2209" s="27"/>
      <c r="JW2209" s="27"/>
      <c r="JX2209" s="27"/>
      <c r="JY2209" s="27"/>
      <c r="JZ2209" s="27"/>
      <c r="KA2209" s="27"/>
      <c r="KB2209" s="27"/>
      <c r="KC2209" s="27"/>
      <c r="KD2209" s="27"/>
      <c r="KE2209" s="27"/>
      <c r="KF2209" s="27"/>
      <c r="KG2209" s="27"/>
      <c r="KH2209" s="27"/>
      <c r="KI2209" s="27"/>
      <c r="KJ2209" s="27"/>
      <c r="KK2209" s="27"/>
      <c r="KL2209" s="27"/>
      <c r="KM2209" s="27"/>
      <c r="KN2209" s="27"/>
      <c r="KO2209" s="27"/>
      <c r="KP2209" s="27"/>
      <c r="KQ2209" s="27"/>
      <c r="KR2209" s="27"/>
      <c r="KS2209" s="27"/>
      <c r="KT2209" s="27"/>
      <c r="KU2209" s="27"/>
      <c r="KV2209" s="27"/>
      <c r="KW2209" s="27"/>
      <c r="KX2209" s="27"/>
      <c r="KY2209" s="27"/>
      <c r="KZ2209" s="27"/>
      <c r="LA2209" s="27"/>
      <c r="LB2209" s="27"/>
      <c r="LC2209" s="27"/>
      <c r="LD2209" s="27"/>
      <c r="LE2209" s="27"/>
      <c r="LF2209" s="27"/>
      <c r="LG2209" s="27"/>
      <c r="LH2209" s="27"/>
      <c r="LI2209" s="27"/>
      <c r="LJ2209" s="27"/>
      <c r="LK2209" s="27"/>
      <c r="LL2209" s="27"/>
      <c r="LM2209" s="27"/>
      <c r="LN2209" s="27"/>
      <c r="LO2209" s="27"/>
      <c r="LP2209" s="27"/>
      <c r="LQ2209" s="27"/>
      <c r="LR2209" s="27"/>
      <c r="LS2209" s="27"/>
      <c r="LT2209" s="27"/>
      <c r="LU2209" s="27"/>
    </row>
    <row r="2210" spans="8:333" ht="12.75"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27"/>
      <c r="DZ2210" s="27"/>
      <c r="EA2210" s="27"/>
      <c r="EB2210" s="27"/>
      <c r="EC2210" s="27"/>
      <c r="ED2210" s="27"/>
      <c r="EE2210" s="27"/>
      <c r="EF2210" s="27"/>
      <c r="EG2210" s="27"/>
      <c r="EH2210" s="27"/>
      <c r="EI2210" s="27"/>
      <c r="EJ2210" s="27"/>
      <c r="EK2210" s="27"/>
      <c r="EL2210" s="27"/>
      <c r="EM2210" s="27"/>
      <c r="EN2210" s="27"/>
      <c r="EO2210" s="27"/>
      <c r="EP2210" s="27"/>
      <c r="EQ2210" s="27"/>
      <c r="ER2210" s="27"/>
      <c r="ES2210" s="27"/>
      <c r="ET2210" s="27"/>
      <c r="EU2210" s="27"/>
      <c r="EV2210" s="27"/>
      <c r="EW2210" s="27"/>
      <c r="EX2210" s="27"/>
      <c r="EY2210" s="27"/>
      <c r="EZ2210" s="27"/>
      <c r="FA2210" s="27"/>
      <c r="FB2210" s="27"/>
      <c r="FC2210" s="27"/>
      <c r="FD2210" s="27"/>
      <c r="FE2210" s="27"/>
      <c r="FF2210" s="27"/>
      <c r="FG2210" s="27"/>
      <c r="FH2210" s="27"/>
      <c r="FI2210" s="27"/>
      <c r="FJ2210" s="27"/>
      <c r="FK2210" s="27"/>
      <c r="FL2210" s="27"/>
      <c r="FM2210" s="27"/>
      <c r="FN2210" s="27"/>
      <c r="FO2210" s="27"/>
      <c r="FP2210" s="27"/>
      <c r="FQ2210" s="27"/>
      <c r="FR2210" s="27"/>
      <c r="FS2210" s="27"/>
      <c r="FT2210" s="27"/>
      <c r="FU2210" s="27"/>
      <c r="FV2210" s="27"/>
      <c r="FW2210" s="27"/>
      <c r="FX2210" s="27"/>
      <c r="FY2210" s="27"/>
      <c r="FZ2210" s="27"/>
      <c r="GA2210" s="27"/>
      <c r="GB2210" s="27"/>
      <c r="GC2210" s="27"/>
      <c r="GD2210" s="27"/>
      <c r="GE2210" s="27"/>
      <c r="GF2210" s="27"/>
      <c r="GG2210" s="27"/>
      <c r="GH2210" s="27"/>
      <c r="GI2210" s="27"/>
      <c r="GJ2210" s="27"/>
      <c r="GK2210" s="27"/>
      <c r="GL2210" s="27"/>
      <c r="GM2210" s="27"/>
      <c r="GN2210" s="27"/>
      <c r="GO2210" s="27"/>
      <c r="GP2210" s="27"/>
      <c r="GQ2210" s="27"/>
      <c r="GR2210" s="27"/>
      <c r="GS2210" s="27"/>
      <c r="GT2210" s="27"/>
      <c r="GU2210" s="27"/>
      <c r="GV2210" s="27"/>
      <c r="GW2210" s="27"/>
      <c r="GX2210" s="27"/>
      <c r="GY2210" s="27"/>
      <c r="GZ2210" s="27"/>
      <c r="HA2210" s="27"/>
      <c r="HB2210" s="27"/>
      <c r="HC2210" s="27"/>
      <c r="HD2210" s="27"/>
      <c r="HE2210" s="27"/>
      <c r="HF2210" s="27"/>
      <c r="HG2210" s="27"/>
      <c r="HH2210" s="27"/>
      <c r="HI2210" s="27"/>
      <c r="HJ2210" s="27"/>
      <c r="HK2210" s="27"/>
      <c r="HL2210" s="27"/>
      <c r="HM2210" s="27"/>
      <c r="HN2210" s="27"/>
      <c r="HO2210" s="27"/>
      <c r="HP2210" s="27"/>
      <c r="HQ2210" s="27"/>
      <c r="HR2210" s="27"/>
      <c r="HS2210" s="27"/>
      <c r="HT2210" s="27"/>
      <c r="HU2210" s="27"/>
      <c r="HV2210" s="27"/>
      <c r="HW2210" s="27"/>
      <c r="HX2210" s="27"/>
      <c r="HY2210" s="27"/>
      <c r="HZ2210" s="27"/>
      <c r="IA2210" s="27"/>
      <c r="IB2210" s="27"/>
      <c r="IC2210" s="27"/>
      <c r="ID2210" s="27"/>
      <c r="IE2210" s="27"/>
      <c r="IF2210" s="27"/>
      <c r="IG2210" s="27"/>
      <c r="IH2210" s="27"/>
      <c r="II2210" s="27"/>
      <c r="IJ2210" s="27"/>
      <c r="IK2210" s="27"/>
      <c r="IL2210" s="27"/>
      <c r="IM2210" s="27"/>
      <c r="IN2210" s="27"/>
      <c r="IO2210" s="27"/>
      <c r="IP2210" s="27"/>
      <c r="IQ2210" s="27"/>
      <c r="IR2210" s="27"/>
      <c r="IS2210" s="27"/>
      <c r="IT2210" s="27"/>
      <c r="IU2210" s="27"/>
      <c r="IV2210" s="27"/>
      <c r="IW2210" s="27"/>
      <c r="IX2210" s="27"/>
      <c r="IY2210" s="27"/>
      <c r="IZ2210" s="27"/>
      <c r="JA2210" s="27"/>
      <c r="JB2210" s="27"/>
      <c r="JC2210" s="27"/>
      <c r="JD2210" s="27"/>
      <c r="JE2210" s="27"/>
      <c r="JF2210" s="27"/>
      <c r="JG2210" s="27"/>
      <c r="JH2210" s="27"/>
      <c r="JI2210" s="27"/>
      <c r="JJ2210" s="27"/>
      <c r="JK2210" s="27"/>
      <c r="JL2210" s="27"/>
      <c r="JM2210" s="27"/>
      <c r="JN2210" s="27"/>
      <c r="JO2210" s="27"/>
      <c r="JP2210" s="27"/>
      <c r="JQ2210" s="27"/>
      <c r="JR2210" s="27"/>
      <c r="JS2210" s="27"/>
      <c r="JT2210" s="27"/>
      <c r="JU2210" s="27"/>
      <c r="JV2210" s="27"/>
      <c r="JW2210" s="27"/>
      <c r="JX2210" s="27"/>
      <c r="JY2210" s="27"/>
      <c r="JZ2210" s="27"/>
      <c r="KA2210" s="27"/>
      <c r="KB2210" s="27"/>
      <c r="KC2210" s="27"/>
      <c r="KD2210" s="27"/>
      <c r="KE2210" s="27"/>
      <c r="KF2210" s="27"/>
      <c r="KG2210" s="27"/>
      <c r="KH2210" s="27"/>
      <c r="KI2210" s="27"/>
      <c r="KJ2210" s="27"/>
      <c r="KK2210" s="27"/>
      <c r="KL2210" s="27"/>
      <c r="KM2210" s="27"/>
      <c r="KN2210" s="27"/>
      <c r="KO2210" s="27"/>
      <c r="KP2210" s="27"/>
      <c r="KQ2210" s="27"/>
      <c r="KR2210" s="27"/>
      <c r="KS2210" s="27"/>
      <c r="KT2210" s="27"/>
      <c r="KU2210" s="27"/>
      <c r="KV2210" s="27"/>
      <c r="KW2210" s="27"/>
      <c r="KX2210" s="27"/>
      <c r="KY2210" s="27"/>
      <c r="KZ2210" s="27"/>
      <c r="LA2210" s="27"/>
      <c r="LB2210" s="27"/>
      <c r="LC2210" s="27"/>
      <c r="LD2210" s="27"/>
      <c r="LE2210" s="27"/>
      <c r="LF2210" s="27"/>
      <c r="LG2210" s="27"/>
      <c r="LH2210" s="27"/>
      <c r="LI2210" s="27"/>
      <c r="LJ2210" s="27"/>
      <c r="LK2210" s="27"/>
      <c r="LL2210" s="27"/>
      <c r="LM2210" s="27"/>
      <c r="LN2210" s="27"/>
      <c r="LO2210" s="27"/>
      <c r="LP2210" s="27"/>
      <c r="LQ2210" s="27"/>
      <c r="LR2210" s="27"/>
      <c r="LS2210" s="27"/>
      <c r="LT2210" s="27"/>
      <c r="LU2210" s="27"/>
    </row>
    <row r="2211" spans="8:333" ht="12.75"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27"/>
      <c r="DZ2211" s="27"/>
      <c r="EA2211" s="27"/>
      <c r="EB2211" s="27"/>
      <c r="EC2211" s="27"/>
      <c r="ED2211" s="27"/>
      <c r="EE2211" s="27"/>
      <c r="EF2211" s="27"/>
      <c r="EG2211" s="27"/>
      <c r="EH2211" s="27"/>
      <c r="EI2211" s="27"/>
      <c r="EJ2211" s="27"/>
      <c r="EK2211" s="27"/>
      <c r="EL2211" s="27"/>
      <c r="EM2211" s="27"/>
      <c r="EN2211" s="27"/>
      <c r="EO2211" s="27"/>
      <c r="EP2211" s="27"/>
      <c r="EQ2211" s="27"/>
      <c r="ER2211" s="27"/>
      <c r="ES2211" s="27"/>
      <c r="ET2211" s="27"/>
      <c r="EU2211" s="27"/>
      <c r="EV2211" s="27"/>
      <c r="EW2211" s="27"/>
      <c r="EX2211" s="27"/>
      <c r="EY2211" s="27"/>
      <c r="EZ2211" s="27"/>
      <c r="FA2211" s="27"/>
      <c r="FB2211" s="27"/>
      <c r="FC2211" s="27"/>
      <c r="FD2211" s="27"/>
      <c r="FE2211" s="27"/>
      <c r="FF2211" s="27"/>
      <c r="FG2211" s="27"/>
      <c r="FH2211" s="27"/>
      <c r="FI2211" s="27"/>
      <c r="FJ2211" s="27"/>
      <c r="FK2211" s="27"/>
      <c r="FL2211" s="27"/>
      <c r="FM2211" s="27"/>
      <c r="FN2211" s="27"/>
      <c r="FO2211" s="27"/>
      <c r="FP2211" s="27"/>
      <c r="FQ2211" s="27"/>
      <c r="FR2211" s="27"/>
      <c r="FS2211" s="27"/>
      <c r="FT2211" s="27"/>
      <c r="FU2211" s="27"/>
      <c r="FV2211" s="27"/>
      <c r="FW2211" s="27"/>
      <c r="FX2211" s="27"/>
      <c r="FY2211" s="27"/>
      <c r="FZ2211" s="27"/>
      <c r="GA2211" s="27"/>
      <c r="GB2211" s="27"/>
      <c r="GC2211" s="27"/>
      <c r="GD2211" s="27"/>
      <c r="GE2211" s="27"/>
      <c r="GF2211" s="27"/>
      <c r="GG2211" s="27"/>
      <c r="GH2211" s="27"/>
      <c r="GI2211" s="27"/>
      <c r="GJ2211" s="27"/>
      <c r="GK2211" s="27"/>
      <c r="GL2211" s="27"/>
      <c r="GM2211" s="27"/>
      <c r="GN2211" s="27"/>
      <c r="GO2211" s="27"/>
      <c r="GP2211" s="27"/>
      <c r="GQ2211" s="27"/>
      <c r="GR2211" s="27"/>
      <c r="GS2211" s="27"/>
      <c r="GT2211" s="27"/>
      <c r="GU2211" s="27"/>
      <c r="GV2211" s="27"/>
      <c r="GW2211" s="27"/>
      <c r="GX2211" s="27"/>
      <c r="GY2211" s="27"/>
      <c r="GZ2211" s="27"/>
      <c r="HA2211" s="27"/>
      <c r="HB2211" s="27"/>
      <c r="HC2211" s="27"/>
      <c r="HD2211" s="27"/>
      <c r="HE2211" s="27"/>
      <c r="HF2211" s="27"/>
      <c r="HG2211" s="27"/>
      <c r="HH2211" s="27"/>
      <c r="HI2211" s="27"/>
      <c r="HJ2211" s="27"/>
      <c r="HK2211" s="27"/>
      <c r="HL2211" s="27"/>
      <c r="HM2211" s="27"/>
      <c r="HN2211" s="27"/>
      <c r="HO2211" s="27"/>
      <c r="HP2211" s="27"/>
      <c r="HQ2211" s="27"/>
      <c r="HR2211" s="27"/>
      <c r="HS2211" s="27"/>
      <c r="HT2211" s="27"/>
      <c r="HU2211" s="27"/>
      <c r="HV2211" s="27"/>
      <c r="HW2211" s="27"/>
      <c r="HX2211" s="27"/>
      <c r="HY2211" s="27"/>
      <c r="HZ2211" s="27"/>
      <c r="IA2211" s="27"/>
      <c r="IB2211" s="27"/>
      <c r="IC2211" s="27"/>
      <c r="ID2211" s="27"/>
      <c r="IE2211" s="27"/>
      <c r="IF2211" s="27"/>
      <c r="IG2211" s="27"/>
      <c r="IH2211" s="27"/>
      <c r="II2211" s="27"/>
      <c r="IJ2211" s="27"/>
      <c r="IK2211" s="27"/>
      <c r="IL2211" s="27"/>
      <c r="IM2211" s="27"/>
      <c r="IN2211" s="27"/>
      <c r="IO2211" s="27"/>
      <c r="IP2211" s="27"/>
      <c r="IQ2211" s="27"/>
      <c r="IR2211" s="27"/>
      <c r="IS2211" s="27"/>
      <c r="IT2211" s="27"/>
      <c r="IU2211" s="27"/>
      <c r="IV2211" s="27"/>
      <c r="IW2211" s="27"/>
      <c r="IX2211" s="27"/>
      <c r="IY2211" s="27"/>
      <c r="IZ2211" s="27"/>
      <c r="JA2211" s="27"/>
      <c r="JB2211" s="27"/>
      <c r="JC2211" s="27"/>
      <c r="JD2211" s="27"/>
      <c r="JE2211" s="27"/>
      <c r="JF2211" s="27"/>
      <c r="JG2211" s="27"/>
      <c r="JH2211" s="27"/>
      <c r="JI2211" s="27"/>
      <c r="JJ2211" s="27"/>
      <c r="JK2211" s="27"/>
      <c r="JL2211" s="27"/>
      <c r="JM2211" s="27"/>
      <c r="JN2211" s="27"/>
      <c r="JO2211" s="27"/>
      <c r="JP2211" s="27"/>
      <c r="JQ2211" s="27"/>
      <c r="JR2211" s="27"/>
      <c r="JS2211" s="27"/>
      <c r="JT2211" s="27"/>
      <c r="JU2211" s="27"/>
      <c r="JV2211" s="27"/>
      <c r="JW2211" s="27"/>
      <c r="JX2211" s="27"/>
      <c r="JY2211" s="27"/>
      <c r="JZ2211" s="27"/>
      <c r="KA2211" s="27"/>
      <c r="KB2211" s="27"/>
      <c r="KC2211" s="27"/>
      <c r="KD2211" s="27"/>
      <c r="KE2211" s="27"/>
      <c r="KF2211" s="27"/>
      <c r="KG2211" s="27"/>
      <c r="KH2211" s="27"/>
      <c r="KI2211" s="27"/>
      <c r="KJ2211" s="27"/>
      <c r="KK2211" s="27"/>
      <c r="KL2211" s="27"/>
      <c r="KM2211" s="27"/>
      <c r="KN2211" s="27"/>
      <c r="KO2211" s="27"/>
      <c r="KP2211" s="27"/>
      <c r="KQ2211" s="27"/>
      <c r="KR2211" s="27"/>
      <c r="KS2211" s="27"/>
      <c r="KT2211" s="27"/>
      <c r="KU2211" s="27"/>
      <c r="KV2211" s="27"/>
      <c r="KW2211" s="27"/>
      <c r="KX2211" s="27"/>
      <c r="KY2211" s="27"/>
      <c r="KZ2211" s="27"/>
      <c r="LA2211" s="27"/>
      <c r="LB2211" s="27"/>
      <c r="LC2211" s="27"/>
      <c r="LD2211" s="27"/>
      <c r="LE2211" s="27"/>
      <c r="LF2211" s="27"/>
      <c r="LG2211" s="27"/>
      <c r="LH2211" s="27"/>
      <c r="LI2211" s="27"/>
      <c r="LJ2211" s="27"/>
      <c r="LK2211" s="27"/>
      <c r="LL2211" s="27"/>
      <c r="LM2211" s="27"/>
      <c r="LN2211" s="27"/>
      <c r="LO2211" s="27"/>
      <c r="LP2211" s="27"/>
      <c r="LQ2211" s="27"/>
      <c r="LR2211" s="27"/>
      <c r="LS2211" s="27"/>
      <c r="LT2211" s="27"/>
      <c r="LU2211" s="27"/>
    </row>
    <row r="2212" spans="8:333" ht="12.75"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27"/>
      <c r="DZ2212" s="27"/>
      <c r="EA2212" s="27"/>
      <c r="EB2212" s="27"/>
      <c r="EC2212" s="27"/>
      <c r="ED2212" s="27"/>
      <c r="EE2212" s="27"/>
      <c r="EF2212" s="27"/>
      <c r="EG2212" s="27"/>
      <c r="EH2212" s="27"/>
      <c r="EI2212" s="27"/>
      <c r="EJ2212" s="27"/>
      <c r="EK2212" s="27"/>
      <c r="EL2212" s="27"/>
      <c r="EM2212" s="27"/>
      <c r="EN2212" s="27"/>
      <c r="EO2212" s="27"/>
      <c r="EP2212" s="27"/>
      <c r="EQ2212" s="27"/>
      <c r="ER2212" s="27"/>
      <c r="ES2212" s="27"/>
      <c r="ET2212" s="27"/>
      <c r="EU2212" s="27"/>
      <c r="EV2212" s="27"/>
      <c r="EW2212" s="27"/>
      <c r="EX2212" s="27"/>
      <c r="EY2212" s="27"/>
      <c r="EZ2212" s="27"/>
      <c r="FA2212" s="27"/>
      <c r="FB2212" s="27"/>
      <c r="FC2212" s="27"/>
      <c r="FD2212" s="27"/>
      <c r="FE2212" s="27"/>
      <c r="FF2212" s="27"/>
      <c r="FG2212" s="27"/>
      <c r="FH2212" s="27"/>
      <c r="FI2212" s="27"/>
      <c r="FJ2212" s="27"/>
      <c r="FK2212" s="27"/>
      <c r="FL2212" s="27"/>
      <c r="FM2212" s="27"/>
      <c r="FN2212" s="27"/>
      <c r="FO2212" s="27"/>
      <c r="FP2212" s="27"/>
      <c r="FQ2212" s="27"/>
      <c r="FR2212" s="27"/>
      <c r="FS2212" s="27"/>
      <c r="FT2212" s="27"/>
      <c r="FU2212" s="27"/>
      <c r="FV2212" s="27"/>
      <c r="FW2212" s="27"/>
      <c r="FX2212" s="27"/>
      <c r="FY2212" s="27"/>
      <c r="FZ2212" s="27"/>
      <c r="GA2212" s="27"/>
      <c r="GB2212" s="27"/>
      <c r="GC2212" s="27"/>
      <c r="GD2212" s="27"/>
      <c r="GE2212" s="27"/>
      <c r="GF2212" s="27"/>
      <c r="GG2212" s="27"/>
      <c r="GH2212" s="27"/>
      <c r="GI2212" s="27"/>
      <c r="GJ2212" s="27"/>
      <c r="GK2212" s="27"/>
      <c r="GL2212" s="27"/>
      <c r="GM2212" s="27"/>
      <c r="GN2212" s="27"/>
      <c r="GO2212" s="27"/>
      <c r="GP2212" s="27"/>
      <c r="GQ2212" s="27"/>
      <c r="GR2212" s="27"/>
      <c r="GS2212" s="27"/>
      <c r="GT2212" s="27"/>
      <c r="GU2212" s="27"/>
      <c r="GV2212" s="27"/>
      <c r="GW2212" s="27"/>
      <c r="GX2212" s="27"/>
      <c r="GY2212" s="27"/>
      <c r="GZ2212" s="27"/>
      <c r="HA2212" s="27"/>
      <c r="HB2212" s="27"/>
      <c r="HC2212" s="27"/>
      <c r="HD2212" s="27"/>
      <c r="HE2212" s="27"/>
      <c r="HF2212" s="27"/>
      <c r="HG2212" s="27"/>
      <c r="HH2212" s="27"/>
      <c r="HI2212" s="27"/>
      <c r="HJ2212" s="27"/>
      <c r="HK2212" s="27"/>
      <c r="HL2212" s="27"/>
      <c r="HM2212" s="27"/>
      <c r="HN2212" s="27"/>
      <c r="HO2212" s="27"/>
      <c r="HP2212" s="27"/>
      <c r="HQ2212" s="27"/>
      <c r="HR2212" s="27"/>
      <c r="HS2212" s="27"/>
      <c r="HT2212" s="27"/>
      <c r="HU2212" s="27"/>
      <c r="HV2212" s="27"/>
      <c r="HW2212" s="27"/>
      <c r="HX2212" s="27"/>
      <c r="HY2212" s="27"/>
      <c r="HZ2212" s="27"/>
      <c r="IA2212" s="27"/>
      <c r="IB2212" s="27"/>
      <c r="IC2212" s="27"/>
      <c r="ID2212" s="27"/>
      <c r="IE2212" s="27"/>
      <c r="IF2212" s="27"/>
      <c r="IG2212" s="27"/>
      <c r="IH2212" s="27"/>
      <c r="II2212" s="27"/>
      <c r="IJ2212" s="27"/>
      <c r="IK2212" s="27"/>
      <c r="IL2212" s="27"/>
      <c r="IM2212" s="27"/>
      <c r="IN2212" s="27"/>
      <c r="IO2212" s="27"/>
      <c r="IP2212" s="27"/>
      <c r="IQ2212" s="27"/>
      <c r="IR2212" s="27"/>
      <c r="IS2212" s="27"/>
      <c r="IT2212" s="27"/>
      <c r="IU2212" s="27"/>
      <c r="IV2212" s="27"/>
      <c r="IW2212" s="27"/>
      <c r="IX2212" s="27"/>
      <c r="IY2212" s="27"/>
      <c r="IZ2212" s="27"/>
      <c r="JA2212" s="27"/>
      <c r="JB2212" s="27"/>
      <c r="JC2212" s="27"/>
      <c r="JD2212" s="27"/>
      <c r="JE2212" s="27"/>
      <c r="JF2212" s="27"/>
      <c r="JG2212" s="27"/>
      <c r="JH2212" s="27"/>
      <c r="JI2212" s="27"/>
      <c r="JJ2212" s="27"/>
      <c r="JK2212" s="27"/>
      <c r="JL2212" s="27"/>
      <c r="JM2212" s="27"/>
      <c r="JN2212" s="27"/>
      <c r="JO2212" s="27"/>
      <c r="JP2212" s="27"/>
      <c r="JQ2212" s="27"/>
      <c r="JR2212" s="27"/>
      <c r="JS2212" s="27"/>
      <c r="JT2212" s="27"/>
      <c r="JU2212" s="27"/>
      <c r="JV2212" s="27"/>
      <c r="JW2212" s="27"/>
      <c r="JX2212" s="27"/>
      <c r="JY2212" s="27"/>
      <c r="JZ2212" s="27"/>
      <c r="KA2212" s="27"/>
      <c r="KB2212" s="27"/>
      <c r="KC2212" s="27"/>
      <c r="KD2212" s="27"/>
      <c r="KE2212" s="27"/>
      <c r="KF2212" s="27"/>
      <c r="KG2212" s="27"/>
      <c r="KH2212" s="27"/>
      <c r="KI2212" s="27"/>
      <c r="KJ2212" s="27"/>
      <c r="KK2212" s="27"/>
      <c r="KL2212" s="27"/>
      <c r="KM2212" s="27"/>
      <c r="KN2212" s="27"/>
      <c r="KO2212" s="27"/>
      <c r="KP2212" s="27"/>
      <c r="KQ2212" s="27"/>
      <c r="KR2212" s="27"/>
      <c r="KS2212" s="27"/>
      <c r="KT2212" s="27"/>
      <c r="KU2212" s="27"/>
      <c r="KV2212" s="27"/>
      <c r="KW2212" s="27"/>
      <c r="KX2212" s="27"/>
      <c r="KY2212" s="27"/>
      <c r="KZ2212" s="27"/>
      <c r="LA2212" s="27"/>
      <c r="LB2212" s="27"/>
      <c r="LC2212" s="27"/>
      <c r="LD2212" s="27"/>
      <c r="LE2212" s="27"/>
      <c r="LF2212" s="27"/>
      <c r="LG2212" s="27"/>
      <c r="LH2212" s="27"/>
      <c r="LI2212" s="27"/>
      <c r="LJ2212" s="27"/>
      <c r="LK2212" s="27"/>
      <c r="LL2212" s="27"/>
      <c r="LM2212" s="27"/>
      <c r="LN2212" s="27"/>
      <c r="LO2212" s="27"/>
      <c r="LP2212" s="27"/>
      <c r="LQ2212" s="27"/>
      <c r="LR2212" s="27"/>
      <c r="LS2212" s="27"/>
      <c r="LT2212" s="27"/>
      <c r="LU2212" s="27"/>
    </row>
    <row r="2213" spans="8:333" ht="12.75"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27"/>
      <c r="DZ2213" s="27"/>
      <c r="EA2213" s="27"/>
      <c r="EB2213" s="27"/>
      <c r="EC2213" s="27"/>
      <c r="ED2213" s="27"/>
      <c r="EE2213" s="27"/>
      <c r="EF2213" s="27"/>
      <c r="EG2213" s="27"/>
      <c r="EH2213" s="27"/>
      <c r="EI2213" s="27"/>
      <c r="EJ2213" s="27"/>
      <c r="EK2213" s="27"/>
      <c r="EL2213" s="27"/>
      <c r="EM2213" s="27"/>
      <c r="EN2213" s="27"/>
      <c r="EO2213" s="27"/>
      <c r="EP2213" s="27"/>
      <c r="EQ2213" s="27"/>
      <c r="ER2213" s="27"/>
      <c r="ES2213" s="27"/>
      <c r="ET2213" s="27"/>
      <c r="EU2213" s="27"/>
      <c r="EV2213" s="27"/>
      <c r="EW2213" s="27"/>
      <c r="EX2213" s="27"/>
      <c r="EY2213" s="27"/>
      <c r="EZ2213" s="27"/>
      <c r="FA2213" s="27"/>
      <c r="FB2213" s="27"/>
      <c r="FC2213" s="27"/>
      <c r="FD2213" s="27"/>
      <c r="FE2213" s="27"/>
      <c r="FF2213" s="27"/>
      <c r="FG2213" s="27"/>
      <c r="FH2213" s="27"/>
      <c r="FI2213" s="27"/>
      <c r="FJ2213" s="27"/>
      <c r="FK2213" s="27"/>
      <c r="FL2213" s="27"/>
      <c r="FM2213" s="27"/>
      <c r="FN2213" s="27"/>
      <c r="FO2213" s="27"/>
      <c r="FP2213" s="27"/>
      <c r="FQ2213" s="27"/>
      <c r="FR2213" s="27"/>
      <c r="FS2213" s="27"/>
      <c r="FT2213" s="27"/>
      <c r="FU2213" s="27"/>
      <c r="FV2213" s="27"/>
      <c r="FW2213" s="27"/>
      <c r="FX2213" s="27"/>
      <c r="FY2213" s="27"/>
      <c r="FZ2213" s="27"/>
      <c r="GA2213" s="27"/>
      <c r="GB2213" s="27"/>
      <c r="GC2213" s="27"/>
      <c r="GD2213" s="27"/>
      <c r="GE2213" s="27"/>
      <c r="GF2213" s="27"/>
      <c r="GG2213" s="27"/>
      <c r="GH2213" s="27"/>
      <c r="GI2213" s="27"/>
      <c r="GJ2213" s="27"/>
      <c r="GK2213" s="27"/>
      <c r="GL2213" s="27"/>
      <c r="GM2213" s="27"/>
      <c r="GN2213" s="27"/>
      <c r="GO2213" s="27"/>
      <c r="GP2213" s="27"/>
      <c r="GQ2213" s="27"/>
      <c r="GR2213" s="27"/>
      <c r="GS2213" s="27"/>
      <c r="GT2213" s="27"/>
      <c r="GU2213" s="27"/>
      <c r="GV2213" s="27"/>
      <c r="GW2213" s="27"/>
      <c r="GX2213" s="27"/>
      <c r="GY2213" s="27"/>
      <c r="GZ2213" s="27"/>
      <c r="HA2213" s="27"/>
      <c r="HB2213" s="27"/>
      <c r="HC2213" s="27"/>
      <c r="HD2213" s="27"/>
      <c r="HE2213" s="27"/>
      <c r="HF2213" s="27"/>
      <c r="HG2213" s="27"/>
      <c r="HH2213" s="27"/>
      <c r="HI2213" s="27"/>
      <c r="HJ2213" s="27"/>
      <c r="HK2213" s="27"/>
      <c r="HL2213" s="27"/>
      <c r="HM2213" s="27"/>
      <c r="HN2213" s="27"/>
      <c r="HO2213" s="27"/>
      <c r="HP2213" s="27"/>
      <c r="HQ2213" s="27"/>
      <c r="HR2213" s="27"/>
      <c r="HS2213" s="27"/>
      <c r="HT2213" s="27"/>
      <c r="HU2213" s="27"/>
      <c r="HV2213" s="27"/>
      <c r="HW2213" s="27"/>
      <c r="HX2213" s="27"/>
      <c r="HY2213" s="27"/>
      <c r="HZ2213" s="27"/>
      <c r="IA2213" s="27"/>
      <c r="IB2213" s="27"/>
      <c r="IC2213" s="27"/>
      <c r="ID2213" s="27"/>
      <c r="IE2213" s="27"/>
      <c r="IF2213" s="27"/>
      <c r="IG2213" s="27"/>
      <c r="IH2213" s="27"/>
      <c r="II2213" s="27"/>
      <c r="IJ2213" s="27"/>
      <c r="IK2213" s="27"/>
      <c r="IL2213" s="27"/>
      <c r="IM2213" s="27"/>
      <c r="IN2213" s="27"/>
      <c r="IO2213" s="27"/>
      <c r="IP2213" s="27"/>
      <c r="IQ2213" s="27"/>
      <c r="IR2213" s="27"/>
      <c r="IS2213" s="27"/>
      <c r="IT2213" s="27"/>
      <c r="IU2213" s="27"/>
      <c r="IV2213" s="27"/>
      <c r="IW2213" s="27"/>
      <c r="IX2213" s="27"/>
      <c r="IY2213" s="27"/>
      <c r="IZ2213" s="27"/>
      <c r="JA2213" s="27"/>
      <c r="JB2213" s="27"/>
      <c r="JC2213" s="27"/>
      <c r="JD2213" s="27"/>
      <c r="JE2213" s="27"/>
      <c r="JF2213" s="27"/>
      <c r="JG2213" s="27"/>
      <c r="JH2213" s="27"/>
      <c r="JI2213" s="27"/>
      <c r="JJ2213" s="27"/>
      <c r="JK2213" s="27"/>
      <c r="JL2213" s="27"/>
      <c r="JM2213" s="27"/>
      <c r="JN2213" s="27"/>
      <c r="JO2213" s="27"/>
      <c r="JP2213" s="27"/>
      <c r="JQ2213" s="27"/>
      <c r="JR2213" s="27"/>
      <c r="JS2213" s="27"/>
      <c r="JT2213" s="27"/>
      <c r="JU2213" s="27"/>
      <c r="JV2213" s="27"/>
      <c r="JW2213" s="27"/>
      <c r="JX2213" s="27"/>
      <c r="JY2213" s="27"/>
      <c r="JZ2213" s="27"/>
      <c r="KA2213" s="27"/>
      <c r="KB2213" s="27"/>
      <c r="KC2213" s="27"/>
      <c r="KD2213" s="27"/>
      <c r="KE2213" s="27"/>
      <c r="KF2213" s="27"/>
      <c r="KG2213" s="27"/>
      <c r="KH2213" s="27"/>
      <c r="KI2213" s="27"/>
      <c r="KJ2213" s="27"/>
      <c r="KK2213" s="27"/>
      <c r="KL2213" s="27"/>
      <c r="KM2213" s="27"/>
      <c r="KN2213" s="27"/>
      <c r="KO2213" s="27"/>
      <c r="KP2213" s="27"/>
      <c r="KQ2213" s="27"/>
      <c r="KR2213" s="27"/>
      <c r="KS2213" s="27"/>
      <c r="KT2213" s="27"/>
      <c r="KU2213" s="27"/>
      <c r="KV2213" s="27"/>
      <c r="KW2213" s="27"/>
      <c r="KX2213" s="27"/>
      <c r="KY2213" s="27"/>
      <c r="KZ2213" s="27"/>
      <c r="LA2213" s="27"/>
      <c r="LB2213" s="27"/>
      <c r="LC2213" s="27"/>
      <c r="LD2213" s="27"/>
      <c r="LE2213" s="27"/>
      <c r="LF2213" s="27"/>
      <c r="LG2213" s="27"/>
      <c r="LH2213" s="27"/>
      <c r="LI2213" s="27"/>
      <c r="LJ2213" s="27"/>
      <c r="LK2213" s="27"/>
      <c r="LL2213" s="27"/>
      <c r="LM2213" s="27"/>
      <c r="LN2213" s="27"/>
      <c r="LO2213" s="27"/>
      <c r="LP2213" s="27"/>
      <c r="LQ2213" s="27"/>
      <c r="LR2213" s="27"/>
      <c r="LS2213" s="27"/>
      <c r="LT2213" s="27"/>
      <c r="LU2213" s="27"/>
    </row>
    <row r="2214" spans="8:333" ht="12.75"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27"/>
      <c r="DZ2214" s="27"/>
      <c r="EA2214" s="27"/>
      <c r="EB2214" s="27"/>
      <c r="EC2214" s="27"/>
      <c r="ED2214" s="27"/>
      <c r="EE2214" s="27"/>
      <c r="EF2214" s="27"/>
      <c r="EG2214" s="27"/>
      <c r="EH2214" s="27"/>
      <c r="EI2214" s="27"/>
      <c r="EJ2214" s="27"/>
      <c r="EK2214" s="27"/>
      <c r="EL2214" s="27"/>
      <c r="EM2214" s="27"/>
      <c r="EN2214" s="27"/>
      <c r="EO2214" s="27"/>
      <c r="EP2214" s="27"/>
      <c r="EQ2214" s="27"/>
      <c r="ER2214" s="27"/>
      <c r="ES2214" s="27"/>
      <c r="ET2214" s="27"/>
      <c r="EU2214" s="27"/>
      <c r="EV2214" s="27"/>
      <c r="EW2214" s="27"/>
      <c r="EX2214" s="27"/>
      <c r="EY2214" s="27"/>
      <c r="EZ2214" s="27"/>
      <c r="FA2214" s="27"/>
      <c r="FB2214" s="27"/>
      <c r="FC2214" s="27"/>
      <c r="FD2214" s="27"/>
      <c r="FE2214" s="27"/>
      <c r="FF2214" s="27"/>
      <c r="FG2214" s="27"/>
      <c r="FH2214" s="27"/>
      <c r="FI2214" s="27"/>
      <c r="FJ2214" s="27"/>
      <c r="FK2214" s="27"/>
      <c r="FL2214" s="27"/>
      <c r="FM2214" s="27"/>
      <c r="FN2214" s="27"/>
      <c r="FO2214" s="27"/>
      <c r="FP2214" s="27"/>
      <c r="FQ2214" s="27"/>
      <c r="FR2214" s="27"/>
      <c r="FS2214" s="27"/>
      <c r="FT2214" s="27"/>
      <c r="FU2214" s="27"/>
      <c r="FV2214" s="27"/>
      <c r="FW2214" s="27"/>
      <c r="FX2214" s="27"/>
      <c r="FY2214" s="27"/>
      <c r="FZ2214" s="27"/>
      <c r="GA2214" s="27"/>
      <c r="GB2214" s="27"/>
      <c r="GC2214" s="27"/>
      <c r="GD2214" s="27"/>
      <c r="GE2214" s="27"/>
      <c r="GF2214" s="27"/>
      <c r="GG2214" s="27"/>
      <c r="GH2214" s="27"/>
      <c r="GI2214" s="27"/>
      <c r="GJ2214" s="27"/>
      <c r="GK2214" s="27"/>
      <c r="GL2214" s="27"/>
      <c r="GM2214" s="27"/>
      <c r="GN2214" s="27"/>
      <c r="GO2214" s="27"/>
      <c r="GP2214" s="27"/>
      <c r="GQ2214" s="27"/>
      <c r="GR2214" s="27"/>
      <c r="GS2214" s="27"/>
      <c r="GT2214" s="27"/>
      <c r="GU2214" s="27"/>
      <c r="GV2214" s="27"/>
      <c r="GW2214" s="27"/>
      <c r="GX2214" s="27"/>
      <c r="GY2214" s="27"/>
      <c r="GZ2214" s="27"/>
      <c r="HA2214" s="27"/>
      <c r="HB2214" s="27"/>
      <c r="HC2214" s="27"/>
      <c r="HD2214" s="27"/>
      <c r="HE2214" s="27"/>
      <c r="HF2214" s="27"/>
      <c r="HG2214" s="27"/>
      <c r="HH2214" s="27"/>
      <c r="HI2214" s="27"/>
      <c r="HJ2214" s="27"/>
      <c r="HK2214" s="27"/>
      <c r="HL2214" s="27"/>
      <c r="HM2214" s="27"/>
      <c r="HN2214" s="27"/>
      <c r="HO2214" s="27"/>
      <c r="HP2214" s="27"/>
      <c r="HQ2214" s="27"/>
      <c r="HR2214" s="27"/>
      <c r="HS2214" s="27"/>
      <c r="HT2214" s="27"/>
      <c r="HU2214" s="27"/>
      <c r="HV2214" s="27"/>
      <c r="HW2214" s="27"/>
      <c r="HX2214" s="27"/>
      <c r="HY2214" s="27"/>
      <c r="HZ2214" s="27"/>
      <c r="IA2214" s="27"/>
      <c r="IB2214" s="27"/>
      <c r="IC2214" s="27"/>
      <c r="ID2214" s="27"/>
      <c r="IE2214" s="27"/>
      <c r="IF2214" s="27"/>
      <c r="IG2214" s="27"/>
      <c r="IH2214" s="27"/>
      <c r="II2214" s="27"/>
      <c r="IJ2214" s="27"/>
      <c r="IK2214" s="27"/>
      <c r="IL2214" s="27"/>
      <c r="IM2214" s="27"/>
      <c r="IN2214" s="27"/>
      <c r="IO2214" s="27"/>
      <c r="IP2214" s="27"/>
      <c r="IQ2214" s="27"/>
      <c r="IR2214" s="27"/>
      <c r="IS2214" s="27"/>
      <c r="IT2214" s="27"/>
      <c r="IU2214" s="27"/>
      <c r="IV2214" s="27"/>
      <c r="IW2214" s="27"/>
      <c r="IX2214" s="27"/>
      <c r="IY2214" s="27"/>
      <c r="IZ2214" s="27"/>
      <c r="JA2214" s="27"/>
      <c r="JB2214" s="27"/>
      <c r="JC2214" s="27"/>
      <c r="JD2214" s="27"/>
      <c r="JE2214" s="27"/>
      <c r="JF2214" s="27"/>
      <c r="JG2214" s="27"/>
      <c r="JH2214" s="27"/>
      <c r="JI2214" s="27"/>
      <c r="JJ2214" s="27"/>
      <c r="JK2214" s="27"/>
      <c r="JL2214" s="27"/>
      <c r="JM2214" s="27"/>
      <c r="JN2214" s="27"/>
      <c r="JO2214" s="27"/>
      <c r="JP2214" s="27"/>
      <c r="JQ2214" s="27"/>
      <c r="JR2214" s="27"/>
      <c r="JS2214" s="27"/>
      <c r="JT2214" s="27"/>
      <c r="JU2214" s="27"/>
      <c r="JV2214" s="27"/>
      <c r="JW2214" s="27"/>
      <c r="JX2214" s="27"/>
      <c r="JY2214" s="27"/>
      <c r="JZ2214" s="27"/>
      <c r="KA2214" s="27"/>
      <c r="KB2214" s="27"/>
      <c r="KC2214" s="27"/>
      <c r="KD2214" s="27"/>
      <c r="KE2214" s="27"/>
      <c r="KF2214" s="27"/>
      <c r="KG2214" s="27"/>
      <c r="KH2214" s="27"/>
      <c r="KI2214" s="27"/>
      <c r="KJ2214" s="27"/>
      <c r="KK2214" s="27"/>
      <c r="KL2214" s="27"/>
      <c r="KM2214" s="27"/>
      <c r="KN2214" s="27"/>
      <c r="KO2214" s="27"/>
      <c r="KP2214" s="27"/>
      <c r="KQ2214" s="27"/>
      <c r="KR2214" s="27"/>
      <c r="KS2214" s="27"/>
      <c r="KT2214" s="27"/>
      <c r="KU2214" s="27"/>
      <c r="KV2214" s="27"/>
      <c r="KW2214" s="27"/>
      <c r="KX2214" s="27"/>
      <c r="KY2214" s="27"/>
      <c r="KZ2214" s="27"/>
      <c r="LA2214" s="27"/>
      <c r="LB2214" s="27"/>
      <c r="LC2214" s="27"/>
      <c r="LD2214" s="27"/>
      <c r="LE2214" s="27"/>
      <c r="LF2214" s="27"/>
      <c r="LG2214" s="27"/>
      <c r="LH2214" s="27"/>
      <c r="LI2214" s="27"/>
      <c r="LJ2214" s="27"/>
      <c r="LK2214" s="27"/>
      <c r="LL2214" s="27"/>
      <c r="LM2214" s="27"/>
      <c r="LN2214" s="27"/>
      <c r="LO2214" s="27"/>
      <c r="LP2214" s="27"/>
      <c r="LQ2214" s="27"/>
      <c r="LR2214" s="27"/>
      <c r="LS2214" s="27"/>
      <c r="LT2214" s="27"/>
      <c r="LU2214" s="27"/>
    </row>
    <row r="2215" spans="8:333" ht="12.75"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27"/>
      <c r="DZ2215" s="27"/>
      <c r="EA2215" s="27"/>
      <c r="EB2215" s="27"/>
      <c r="EC2215" s="27"/>
      <c r="ED2215" s="27"/>
      <c r="EE2215" s="27"/>
      <c r="EF2215" s="27"/>
      <c r="EG2215" s="27"/>
      <c r="EH2215" s="27"/>
      <c r="EI2215" s="27"/>
      <c r="EJ2215" s="27"/>
      <c r="EK2215" s="27"/>
      <c r="EL2215" s="27"/>
      <c r="EM2215" s="27"/>
      <c r="EN2215" s="27"/>
      <c r="EO2215" s="27"/>
      <c r="EP2215" s="27"/>
      <c r="EQ2215" s="27"/>
      <c r="ER2215" s="27"/>
      <c r="ES2215" s="27"/>
      <c r="ET2215" s="27"/>
      <c r="EU2215" s="27"/>
      <c r="EV2215" s="27"/>
      <c r="EW2215" s="27"/>
      <c r="EX2215" s="27"/>
      <c r="EY2215" s="27"/>
      <c r="EZ2215" s="27"/>
      <c r="FA2215" s="27"/>
      <c r="FB2215" s="27"/>
      <c r="FC2215" s="27"/>
      <c r="FD2215" s="27"/>
      <c r="FE2215" s="27"/>
      <c r="FF2215" s="27"/>
      <c r="FG2215" s="27"/>
      <c r="FH2215" s="27"/>
      <c r="FI2215" s="27"/>
      <c r="FJ2215" s="27"/>
      <c r="FK2215" s="27"/>
      <c r="FL2215" s="27"/>
      <c r="FM2215" s="27"/>
      <c r="FN2215" s="27"/>
      <c r="FO2215" s="27"/>
      <c r="FP2215" s="27"/>
      <c r="FQ2215" s="27"/>
      <c r="FR2215" s="27"/>
      <c r="FS2215" s="27"/>
      <c r="FT2215" s="27"/>
      <c r="FU2215" s="27"/>
      <c r="FV2215" s="27"/>
      <c r="FW2215" s="27"/>
      <c r="FX2215" s="27"/>
      <c r="FY2215" s="27"/>
      <c r="FZ2215" s="27"/>
      <c r="GA2215" s="27"/>
      <c r="GB2215" s="27"/>
      <c r="GC2215" s="27"/>
      <c r="GD2215" s="27"/>
      <c r="GE2215" s="27"/>
      <c r="GF2215" s="27"/>
      <c r="GG2215" s="27"/>
      <c r="GH2215" s="27"/>
      <c r="GI2215" s="27"/>
      <c r="GJ2215" s="27"/>
      <c r="GK2215" s="27"/>
      <c r="GL2215" s="27"/>
      <c r="GM2215" s="27"/>
      <c r="GN2215" s="27"/>
      <c r="GO2215" s="27"/>
      <c r="GP2215" s="27"/>
      <c r="GQ2215" s="27"/>
      <c r="GR2215" s="27"/>
      <c r="GS2215" s="27"/>
      <c r="GT2215" s="27"/>
      <c r="GU2215" s="27"/>
      <c r="GV2215" s="27"/>
      <c r="GW2215" s="27"/>
      <c r="GX2215" s="27"/>
      <c r="GY2215" s="27"/>
      <c r="GZ2215" s="27"/>
      <c r="HA2215" s="27"/>
      <c r="HB2215" s="27"/>
      <c r="HC2215" s="27"/>
      <c r="HD2215" s="27"/>
      <c r="HE2215" s="27"/>
      <c r="HF2215" s="27"/>
      <c r="HG2215" s="27"/>
      <c r="HH2215" s="27"/>
      <c r="HI2215" s="27"/>
      <c r="HJ2215" s="27"/>
      <c r="HK2215" s="27"/>
      <c r="HL2215" s="27"/>
      <c r="HM2215" s="27"/>
      <c r="HN2215" s="27"/>
      <c r="HO2215" s="27"/>
      <c r="HP2215" s="27"/>
      <c r="HQ2215" s="27"/>
      <c r="HR2215" s="27"/>
      <c r="HS2215" s="27"/>
      <c r="HT2215" s="27"/>
      <c r="HU2215" s="27"/>
      <c r="HV2215" s="27"/>
      <c r="HW2215" s="27"/>
      <c r="HX2215" s="27"/>
      <c r="HY2215" s="27"/>
      <c r="HZ2215" s="27"/>
      <c r="IA2215" s="27"/>
      <c r="IB2215" s="27"/>
      <c r="IC2215" s="27"/>
      <c r="ID2215" s="27"/>
      <c r="IE2215" s="27"/>
      <c r="IF2215" s="27"/>
      <c r="IG2215" s="27"/>
      <c r="IH2215" s="27"/>
      <c r="II2215" s="27"/>
      <c r="IJ2215" s="27"/>
      <c r="IK2215" s="27"/>
      <c r="IL2215" s="27"/>
      <c r="IM2215" s="27"/>
      <c r="IN2215" s="27"/>
      <c r="IO2215" s="27"/>
      <c r="IP2215" s="27"/>
      <c r="IQ2215" s="27"/>
      <c r="IR2215" s="27"/>
      <c r="IS2215" s="27"/>
      <c r="IT2215" s="27"/>
      <c r="IU2215" s="27"/>
      <c r="IV2215" s="27"/>
      <c r="IW2215" s="27"/>
      <c r="IX2215" s="27"/>
      <c r="IY2215" s="27"/>
      <c r="IZ2215" s="27"/>
      <c r="JA2215" s="27"/>
      <c r="JB2215" s="27"/>
      <c r="JC2215" s="27"/>
      <c r="JD2215" s="27"/>
      <c r="JE2215" s="27"/>
      <c r="JF2215" s="27"/>
      <c r="JG2215" s="27"/>
      <c r="JH2215" s="27"/>
      <c r="JI2215" s="27"/>
      <c r="JJ2215" s="27"/>
      <c r="JK2215" s="27"/>
      <c r="JL2215" s="27"/>
      <c r="JM2215" s="27"/>
      <c r="JN2215" s="27"/>
      <c r="JO2215" s="27"/>
      <c r="JP2215" s="27"/>
      <c r="JQ2215" s="27"/>
      <c r="JR2215" s="27"/>
      <c r="JS2215" s="27"/>
      <c r="JT2215" s="27"/>
      <c r="JU2215" s="27"/>
      <c r="JV2215" s="27"/>
      <c r="JW2215" s="27"/>
      <c r="JX2215" s="27"/>
      <c r="JY2215" s="27"/>
      <c r="JZ2215" s="27"/>
      <c r="KA2215" s="27"/>
      <c r="KB2215" s="27"/>
      <c r="KC2215" s="27"/>
      <c r="KD2215" s="27"/>
      <c r="KE2215" s="27"/>
      <c r="KF2215" s="27"/>
      <c r="KG2215" s="27"/>
      <c r="KH2215" s="27"/>
      <c r="KI2215" s="27"/>
      <c r="KJ2215" s="27"/>
      <c r="KK2215" s="27"/>
      <c r="KL2215" s="27"/>
      <c r="KM2215" s="27"/>
      <c r="KN2215" s="27"/>
      <c r="KO2215" s="27"/>
      <c r="KP2215" s="27"/>
      <c r="KQ2215" s="27"/>
      <c r="KR2215" s="27"/>
      <c r="KS2215" s="27"/>
      <c r="KT2215" s="27"/>
      <c r="KU2215" s="27"/>
      <c r="KV2215" s="27"/>
      <c r="KW2215" s="27"/>
      <c r="KX2215" s="27"/>
      <c r="KY2215" s="27"/>
      <c r="KZ2215" s="27"/>
      <c r="LA2215" s="27"/>
      <c r="LB2215" s="27"/>
      <c r="LC2215" s="27"/>
      <c r="LD2215" s="27"/>
      <c r="LE2215" s="27"/>
      <c r="LF2215" s="27"/>
      <c r="LG2215" s="27"/>
      <c r="LH2215" s="27"/>
      <c r="LI2215" s="27"/>
      <c r="LJ2215" s="27"/>
      <c r="LK2215" s="27"/>
      <c r="LL2215" s="27"/>
      <c r="LM2215" s="27"/>
      <c r="LN2215" s="27"/>
      <c r="LO2215" s="27"/>
      <c r="LP2215" s="27"/>
      <c r="LQ2215" s="27"/>
      <c r="LR2215" s="27"/>
      <c r="LS2215" s="27"/>
      <c r="LT2215" s="27"/>
      <c r="LU2215" s="27"/>
    </row>
    <row r="2216" spans="8:333" ht="12.75"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27"/>
      <c r="DZ2216" s="27"/>
      <c r="EA2216" s="27"/>
      <c r="EB2216" s="27"/>
      <c r="EC2216" s="27"/>
      <c r="ED2216" s="27"/>
      <c r="EE2216" s="27"/>
      <c r="EF2216" s="27"/>
      <c r="EG2216" s="27"/>
      <c r="EH2216" s="27"/>
      <c r="EI2216" s="27"/>
      <c r="EJ2216" s="27"/>
      <c r="EK2216" s="27"/>
      <c r="EL2216" s="27"/>
      <c r="EM2216" s="27"/>
      <c r="EN2216" s="27"/>
      <c r="EO2216" s="27"/>
      <c r="EP2216" s="27"/>
      <c r="EQ2216" s="27"/>
      <c r="ER2216" s="27"/>
      <c r="ES2216" s="27"/>
      <c r="ET2216" s="27"/>
      <c r="EU2216" s="27"/>
      <c r="EV2216" s="27"/>
      <c r="EW2216" s="27"/>
      <c r="EX2216" s="27"/>
      <c r="EY2216" s="27"/>
      <c r="EZ2216" s="27"/>
      <c r="FA2216" s="27"/>
      <c r="FB2216" s="27"/>
      <c r="FC2216" s="27"/>
      <c r="FD2216" s="27"/>
      <c r="FE2216" s="27"/>
      <c r="FF2216" s="27"/>
      <c r="FG2216" s="27"/>
      <c r="FH2216" s="27"/>
      <c r="FI2216" s="27"/>
      <c r="FJ2216" s="27"/>
      <c r="FK2216" s="27"/>
      <c r="FL2216" s="27"/>
      <c r="FM2216" s="27"/>
      <c r="FN2216" s="27"/>
      <c r="FO2216" s="27"/>
      <c r="FP2216" s="27"/>
      <c r="FQ2216" s="27"/>
      <c r="FR2216" s="27"/>
      <c r="FS2216" s="27"/>
      <c r="FT2216" s="27"/>
      <c r="FU2216" s="27"/>
      <c r="FV2216" s="27"/>
      <c r="FW2216" s="27"/>
      <c r="FX2216" s="27"/>
      <c r="FY2216" s="27"/>
      <c r="FZ2216" s="27"/>
      <c r="GA2216" s="27"/>
      <c r="GB2216" s="27"/>
      <c r="GC2216" s="27"/>
      <c r="GD2216" s="27"/>
      <c r="GE2216" s="27"/>
      <c r="GF2216" s="27"/>
      <c r="GG2216" s="27"/>
      <c r="GH2216" s="27"/>
      <c r="GI2216" s="27"/>
      <c r="GJ2216" s="27"/>
      <c r="GK2216" s="27"/>
      <c r="GL2216" s="27"/>
      <c r="GM2216" s="27"/>
      <c r="GN2216" s="27"/>
      <c r="GO2216" s="27"/>
      <c r="GP2216" s="27"/>
      <c r="GQ2216" s="27"/>
      <c r="GR2216" s="27"/>
      <c r="GS2216" s="27"/>
      <c r="GT2216" s="27"/>
      <c r="GU2216" s="27"/>
      <c r="GV2216" s="27"/>
      <c r="GW2216" s="27"/>
      <c r="GX2216" s="27"/>
      <c r="GY2216" s="27"/>
      <c r="GZ2216" s="27"/>
      <c r="HA2216" s="27"/>
      <c r="HB2216" s="27"/>
      <c r="HC2216" s="27"/>
      <c r="HD2216" s="27"/>
      <c r="HE2216" s="27"/>
      <c r="HF2216" s="27"/>
      <c r="HG2216" s="27"/>
      <c r="HH2216" s="27"/>
      <c r="HI2216" s="27"/>
      <c r="HJ2216" s="27"/>
      <c r="HK2216" s="27"/>
      <c r="HL2216" s="27"/>
      <c r="HM2216" s="27"/>
      <c r="HN2216" s="27"/>
      <c r="HO2216" s="27"/>
      <c r="HP2216" s="27"/>
      <c r="HQ2216" s="27"/>
      <c r="HR2216" s="27"/>
      <c r="HS2216" s="27"/>
      <c r="HT2216" s="27"/>
      <c r="HU2216" s="27"/>
      <c r="HV2216" s="27"/>
      <c r="HW2216" s="27"/>
      <c r="HX2216" s="27"/>
      <c r="HY2216" s="27"/>
      <c r="HZ2216" s="27"/>
      <c r="IA2216" s="27"/>
      <c r="IB2216" s="27"/>
      <c r="IC2216" s="27"/>
      <c r="ID2216" s="27"/>
      <c r="IE2216" s="27"/>
      <c r="IF2216" s="27"/>
      <c r="IG2216" s="27"/>
      <c r="IH2216" s="27"/>
      <c r="II2216" s="27"/>
      <c r="IJ2216" s="27"/>
      <c r="IK2216" s="27"/>
      <c r="IL2216" s="27"/>
      <c r="IM2216" s="27"/>
      <c r="IN2216" s="27"/>
      <c r="IO2216" s="27"/>
      <c r="IP2216" s="27"/>
      <c r="IQ2216" s="27"/>
      <c r="IR2216" s="27"/>
      <c r="IS2216" s="27"/>
      <c r="IT2216" s="27"/>
      <c r="IU2216" s="27"/>
      <c r="IV2216" s="27"/>
      <c r="IW2216" s="27"/>
      <c r="IX2216" s="27"/>
      <c r="IY2216" s="27"/>
      <c r="IZ2216" s="27"/>
      <c r="JA2216" s="27"/>
      <c r="JB2216" s="27"/>
      <c r="JC2216" s="27"/>
      <c r="JD2216" s="27"/>
      <c r="JE2216" s="27"/>
      <c r="JF2216" s="27"/>
      <c r="JG2216" s="27"/>
      <c r="JH2216" s="27"/>
      <c r="JI2216" s="27"/>
      <c r="JJ2216" s="27"/>
      <c r="JK2216" s="27"/>
      <c r="JL2216" s="27"/>
      <c r="JM2216" s="27"/>
      <c r="JN2216" s="27"/>
      <c r="JO2216" s="27"/>
      <c r="JP2216" s="27"/>
      <c r="JQ2216" s="27"/>
      <c r="JR2216" s="27"/>
      <c r="JS2216" s="27"/>
      <c r="JT2216" s="27"/>
      <c r="JU2216" s="27"/>
      <c r="JV2216" s="27"/>
      <c r="JW2216" s="27"/>
      <c r="JX2216" s="27"/>
      <c r="JY2216" s="27"/>
      <c r="JZ2216" s="27"/>
      <c r="KA2216" s="27"/>
      <c r="KB2216" s="27"/>
      <c r="KC2216" s="27"/>
      <c r="KD2216" s="27"/>
      <c r="KE2216" s="27"/>
      <c r="KF2216" s="27"/>
      <c r="KG2216" s="27"/>
      <c r="KH2216" s="27"/>
      <c r="KI2216" s="27"/>
      <c r="KJ2216" s="27"/>
      <c r="KK2216" s="27"/>
      <c r="KL2216" s="27"/>
      <c r="KM2216" s="27"/>
      <c r="KN2216" s="27"/>
      <c r="KO2216" s="27"/>
      <c r="KP2216" s="27"/>
      <c r="KQ2216" s="27"/>
      <c r="KR2216" s="27"/>
      <c r="KS2216" s="27"/>
      <c r="KT2216" s="27"/>
      <c r="KU2216" s="27"/>
      <c r="KV2216" s="27"/>
      <c r="KW2216" s="27"/>
      <c r="KX2216" s="27"/>
      <c r="KY2216" s="27"/>
      <c r="KZ2216" s="27"/>
      <c r="LA2216" s="27"/>
      <c r="LB2216" s="27"/>
      <c r="LC2216" s="27"/>
      <c r="LD2216" s="27"/>
      <c r="LE2216" s="27"/>
      <c r="LF2216" s="27"/>
      <c r="LG2216" s="27"/>
      <c r="LH2216" s="27"/>
      <c r="LI2216" s="27"/>
      <c r="LJ2216" s="27"/>
      <c r="LK2216" s="27"/>
      <c r="LL2216" s="27"/>
      <c r="LM2216" s="27"/>
      <c r="LN2216" s="27"/>
      <c r="LO2216" s="27"/>
      <c r="LP2216" s="27"/>
      <c r="LQ2216" s="27"/>
      <c r="LR2216" s="27"/>
      <c r="LS2216" s="27"/>
      <c r="LT2216" s="27"/>
      <c r="LU2216" s="27"/>
    </row>
    <row r="2217" spans="8:333" ht="12.75"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27"/>
      <c r="DZ2217" s="27"/>
      <c r="EA2217" s="27"/>
      <c r="EB2217" s="27"/>
      <c r="EC2217" s="27"/>
      <c r="ED2217" s="27"/>
      <c r="EE2217" s="27"/>
      <c r="EF2217" s="27"/>
      <c r="EG2217" s="27"/>
      <c r="EH2217" s="27"/>
      <c r="EI2217" s="27"/>
      <c r="EJ2217" s="27"/>
      <c r="EK2217" s="27"/>
      <c r="EL2217" s="27"/>
      <c r="EM2217" s="27"/>
      <c r="EN2217" s="27"/>
      <c r="EO2217" s="27"/>
      <c r="EP2217" s="27"/>
      <c r="EQ2217" s="27"/>
      <c r="ER2217" s="27"/>
      <c r="ES2217" s="27"/>
      <c r="ET2217" s="27"/>
      <c r="EU2217" s="27"/>
      <c r="EV2217" s="27"/>
      <c r="EW2217" s="27"/>
      <c r="EX2217" s="27"/>
      <c r="EY2217" s="27"/>
      <c r="EZ2217" s="27"/>
      <c r="FA2217" s="27"/>
      <c r="FB2217" s="27"/>
      <c r="FC2217" s="27"/>
      <c r="FD2217" s="27"/>
      <c r="FE2217" s="27"/>
      <c r="FF2217" s="27"/>
      <c r="FG2217" s="27"/>
      <c r="FH2217" s="27"/>
      <c r="FI2217" s="27"/>
      <c r="FJ2217" s="27"/>
      <c r="FK2217" s="27"/>
      <c r="FL2217" s="27"/>
      <c r="FM2217" s="27"/>
      <c r="FN2217" s="27"/>
      <c r="FO2217" s="27"/>
      <c r="FP2217" s="27"/>
      <c r="FQ2217" s="27"/>
      <c r="FR2217" s="27"/>
      <c r="FS2217" s="27"/>
      <c r="FT2217" s="27"/>
      <c r="FU2217" s="27"/>
      <c r="FV2217" s="27"/>
      <c r="FW2217" s="27"/>
      <c r="FX2217" s="27"/>
      <c r="FY2217" s="27"/>
      <c r="FZ2217" s="27"/>
      <c r="GA2217" s="27"/>
      <c r="GB2217" s="27"/>
      <c r="GC2217" s="27"/>
      <c r="GD2217" s="27"/>
      <c r="GE2217" s="27"/>
      <c r="GF2217" s="27"/>
      <c r="GG2217" s="27"/>
      <c r="GH2217" s="27"/>
      <c r="GI2217" s="27"/>
      <c r="GJ2217" s="27"/>
      <c r="GK2217" s="27"/>
      <c r="GL2217" s="27"/>
      <c r="GM2217" s="27"/>
      <c r="GN2217" s="27"/>
      <c r="GO2217" s="27"/>
      <c r="GP2217" s="27"/>
      <c r="GQ2217" s="27"/>
      <c r="GR2217" s="27"/>
      <c r="GS2217" s="27"/>
      <c r="GT2217" s="27"/>
      <c r="GU2217" s="27"/>
      <c r="GV2217" s="27"/>
      <c r="GW2217" s="27"/>
      <c r="GX2217" s="27"/>
      <c r="GY2217" s="27"/>
      <c r="GZ2217" s="27"/>
      <c r="HA2217" s="27"/>
      <c r="HB2217" s="27"/>
      <c r="HC2217" s="27"/>
      <c r="HD2217" s="27"/>
      <c r="HE2217" s="27"/>
      <c r="HF2217" s="27"/>
      <c r="HG2217" s="27"/>
      <c r="HH2217" s="27"/>
      <c r="HI2217" s="27"/>
      <c r="HJ2217" s="27"/>
      <c r="HK2217" s="27"/>
      <c r="HL2217" s="27"/>
      <c r="HM2217" s="27"/>
      <c r="HN2217" s="27"/>
      <c r="HO2217" s="27"/>
      <c r="HP2217" s="27"/>
      <c r="HQ2217" s="27"/>
      <c r="HR2217" s="27"/>
      <c r="HS2217" s="27"/>
      <c r="HT2217" s="27"/>
      <c r="HU2217" s="27"/>
      <c r="HV2217" s="27"/>
      <c r="HW2217" s="27"/>
      <c r="HX2217" s="27"/>
      <c r="HY2217" s="27"/>
      <c r="HZ2217" s="27"/>
      <c r="IA2217" s="27"/>
      <c r="IB2217" s="27"/>
      <c r="IC2217" s="27"/>
      <c r="ID2217" s="27"/>
      <c r="IE2217" s="27"/>
      <c r="IF2217" s="27"/>
      <c r="IG2217" s="27"/>
      <c r="IH2217" s="27"/>
      <c r="II2217" s="27"/>
      <c r="IJ2217" s="27"/>
      <c r="IK2217" s="27"/>
      <c r="IL2217" s="27"/>
      <c r="IM2217" s="27"/>
      <c r="IN2217" s="27"/>
      <c r="IO2217" s="27"/>
      <c r="IP2217" s="27"/>
      <c r="IQ2217" s="27"/>
      <c r="IR2217" s="27"/>
      <c r="IS2217" s="27"/>
      <c r="IT2217" s="27"/>
      <c r="IU2217" s="27"/>
      <c r="IV2217" s="27"/>
      <c r="IW2217" s="27"/>
      <c r="IX2217" s="27"/>
      <c r="IY2217" s="27"/>
      <c r="IZ2217" s="27"/>
      <c r="JA2217" s="27"/>
      <c r="JB2217" s="27"/>
      <c r="JC2217" s="27"/>
      <c r="JD2217" s="27"/>
      <c r="JE2217" s="27"/>
      <c r="JF2217" s="27"/>
      <c r="JG2217" s="27"/>
      <c r="JH2217" s="27"/>
      <c r="JI2217" s="27"/>
      <c r="JJ2217" s="27"/>
      <c r="JK2217" s="27"/>
      <c r="JL2217" s="27"/>
      <c r="JM2217" s="27"/>
      <c r="JN2217" s="27"/>
      <c r="JO2217" s="27"/>
      <c r="JP2217" s="27"/>
      <c r="JQ2217" s="27"/>
      <c r="JR2217" s="27"/>
      <c r="JS2217" s="27"/>
      <c r="JT2217" s="27"/>
      <c r="JU2217" s="27"/>
      <c r="JV2217" s="27"/>
      <c r="JW2217" s="27"/>
      <c r="JX2217" s="27"/>
      <c r="JY2217" s="27"/>
      <c r="JZ2217" s="27"/>
      <c r="KA2217" s="27"/>
      <c r="KB2217" s="27"/>
      <c r="KC2217" s="27"/>
      <c r="KD2217" s="27"/>
      <c r="KE2217" s="27"/>
      <c r="KF2217" s="27"/>
      <c r="KG2217" s="27"/>
      <c r="KH2217" s="27"/>
      <c r="KI2217" s="27"/>
      <c r="KJ2217" s="27"/>
      <c r="KK2217" s="27"/>
      <c r="KL2217" s="27"/>
      <c r="KM2217" s="27"/>
      <c r="KN2217" s="27"/>
      <c r="KO2217" s="27"/>
      <c r="KP2217" s="27"/>
      <c r="KQ2217" s="27"/>
      <c r="KR2217" s="27"/>
      <c r="KS2217" s="27"/>
      <c r="KT2217" s="27"/>
      <c r="KU2217" s="27"/>
      <c r="KV2217" s="27"/>
      <c r="KW2217" s="27"/>
      <c r="KX2217" s="27"/>
      <c r="KY2217" s="27"/>
      <c r="KZ2217" s="27"/>
      <c r="LA2217" s="27"/>
      <c r="LB2217" s="27"/>
      <c r="LC2217" s="27"/>
      <c r="LD2217" s="27"/>
      <c r="LE2217" s="27"/>
      <c r="LF2217" s="27"/>
      <c r="LG2217" s="27"/>
      <c r="LH2217" s="27"/>
      <c r="LI2217" s="27"/>
      <c r="LJ2217" s="27"/>
      <c r="LK2217" s="27"/>
      <c r="LL2217" s="27"/>
      <c r="LM2217" s="27"/>
      <c r="LN2217" s="27"/>
      <c r="LO2217" s="27"/>
      <c r="LP2217" s="27"/>
      <c r="LQ2217" s="27"/>
      <c r="LR2217" s="27"/>
      <c r="LS2217" s="27"/>
      <c r="LT2217" s="27"/>
      <c r="LU2217" s="27"/>
    </row>
    <row r="2218" spans="8:333" ht="12.75"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27"/>
      <c r="DZ2218" s="27"/>
      <c r="EA2218" s="27"/>
      <c r="EB2218" s="27"/>
      <c r="EC2218" s="27"/>
      <c r="ED2218" s="27"/>
      <c r="EE2218" s="27"/>
      <c r="EF2218" s="27"/>
      <c r="EG2218" s="27"/>
      <c r="EH2218" s="27"/>
      <c r="EI2218" s="27"/>
      <c r="EJ2218" s="27"/>
      <c r="EK2218" s="27"/>
      <c r="EL2218" s="27"/>
      <c r="EM2218" s="27"/>
      <c r="EN2218" s="27"/>
      <c r="EO2218" s="27"/>
      <c r="EP2218" s="27"/>
      <c r="EQ2218" s="27"/>
      <c r="ER2218" s="27"/>
      <c r="ES2218" s="27"/>
      <c r="ET2218" s="27"/>
      <c r="EU2218" s="27"/>
      <c r="EV2218" s="27"/>
      <c r="EW2218" s="27"/>
      <c r="EX2218" s="27"/>
      <c r="EY2218" s="27"/>
      <c r="EZ2218" s="27"/>
      <c r="FA2218" s="27"/>
      <c r="FB2218" s="27"/>
      <c r="FC2218" s="27"/>
      <c r="FD2218" s="27"/>
      <c r="FE2218" s="27"/>
      <c r="FF2218" s="27"/>
      <c r="FG2218" s="27"/>
      <c r="FH2218" s="27"/>
      <c r="FI2218" s="27"/>
      <c r="FJ2218" s="27"/>
      <c r="FK2218" s="27"/>
      <c r="FL2218" s="27"/>
      <c r="FM2218" s="27"/>
      <c r="FN2218" s="27"/>
      <c r="FO2218" s="27"/>
      <c r="FP2218" s="27"/>
      <c r="FQ2218" s="27"/>
      <c r="FR2218" s="27"/>
      <c r="FS2218" s="27"/>
      <c r="FT2218" s="27"/>
      <c r="FU2218" s="27"/>
      <c r="FV2218" s="27"/>
      <c r="FW2218" s="27"/>
      <c r="FX2218" s="27"/>
      <c r="FY2218" s="27"/>
      <c r="FZ2218" s="27"/>
      <c r="GA2218" s="27"/>
      <c r="GB2218" s="27"/>
      <c r="GC2218" s="27"/>
      <c r="GD2218" s="27"/>
      <c r="GE2218" s="27"/>
      <c r="GF2218" s="27"/>
      <c r="GG2218" s="27"/>
      <c r="GH2218" s="27"/>
      <c r="GI2218" s="27"/>
      <c r="GJ2218" s="27"/>
      <c r="GK2218" s="27"/>
      <c r="GL2218" s="27"/>
      <c r="GM2218" s="27"/>
      <c r="GN2218" s="27"/>
      <c r="GO2218" s="27"/>
      <c r="GP2218" s="27"/>
      <c r="GQ2218" s="27"/>
      <c r="GR2218" s="27"/>
      <c r="GS2218" s="27"/>
      <c r="GT2218" s="27"/>
      <c r="GU2218" s="27"/>
      <c r="GV2218" s="27"/>
      <c r="GW2218" s="27"/>
      <c r="GX2218" s="27"/>
      <c r="GY2218" s="27"/>
      <c r="GZ2218" s="27"/>
      <c r="HA2218" s="27"/>
      <c r="HB2218" s="27"/>
      <c r="HC2218" s="27"/>
      <c r="HD2218" s="27"/>
      <c r="HE2218" s="27"/>
      <c r="HF2218" s="27"/>
      <c r="HG2218" s="27"/>
      <c r="HH2218" s="27"/>
      <c r="HI2218" s="27"/>
      <c r="HJ2218" s="27"/>
      <c r="HK2218" s="27"/>
      <c r="HL2218" s="27"/>
      <c r="HM2218" s="27"/>
      <c r="HN2218" s="27"/>
      <c r="HO2218" s="27"/>
      <c r="HP2218" s="27"/>
      <c r="HQ2218" s="27"/>
      <c r="HR2218" s="27"/>
      <c r="HS2218" s="27"/>
      <c r="HT2218" s="27"/>
      <c r="HU2218" s="27"/>
      <c r="HV2218" s="27"/>
      <c r="HW2218" s="27"/>
      <c r="HX2218" s="27"/>
      <c r="HY2218" s="27"/>
      <c r="HZ2218" s="27"/>
      <c r="IA2218" s="27"/>
      <c r="IB2218" s="27"/>
      <c r="IC2218" s="27"/>
      <c r="ID2218" s="27"/>
      <c r="IE2218" s="27"/>
      <c r="IF2218" s="27"/>
      <c r="IG2218" s="27"/>
      <c r="IH2218" s="27"/>
      <c r="II2218" s="27"/>
      <c r="IJ2218" s="27"/>
      <c r="IK2218" s="27"/>
      <c r="IL2218" s="27"/>
      <c r="IM2218" s="27"/>
      <c r="IN2218" s="27"/>
      <c r="IO2218" s="27"/>
      <c r="IP2218" s="27"/>
      <c r="IQ2218" s="27"/>
      <c r="IR2218" s="27"/>
      <c r="IS2218" s="27"/>
      <c r="IT2218" s="27"/>
      <c r="IU2218" s="27"/>
      <c r="IV2218" s="27"/>
      <c r="IW2218" s="27"/>
      <c r="IX2218" s="27"/>
      <c r="IY2218" s="27"/>
      <c r="IZ2218" s="27"/>
      <c r="JA2218" s="27"/>
      <c r="JB2218" s="27"/>
      <c r="JC2218" s="27"/>
      <c r="JD2218" s="27"/>
      <c r="JE2218" s="27"/>
      <c r="JF2218" s="27"/>
      <c r="JG2218" s="27"/>
      <c r="JH2218" s="27"/>
      <c r="JI2218" s="27"/>
      <c r="JJ2218" s="27"/>
      <c r="JK2218" s="27"/>
      <c r="JL2218" s="27"/>
      <c r="JM2218" s="27"/>
      <c r="JN2218" s="27"/>
      <c r="JO2218" s="27"/>
      <c r="JP2218" s="27"/>
      <c r="JQ2218" s="27"/>
      <c r="JR2218" s="27"/>
      <c r="JS2218" s="27"/>
      <c r="JT2218" s="27"/>
      <c r="JU2218" s="27"/>
      <c r="JV2218" s="27"/>
      <c r="JW2218" s="27"/>
      <c r="JX2218" s="27"/>
      <c r="JY2218" s="27"/>
      <c r="JZ2218" s="27"/>
      <c r="KA2218" s="27"/>
      <c r="KB2218" s="27"/>
      <c r="KC2218" s="27"/>
      <c r="KD2218" s="27"/>
      <c r="KE2218" s="27"/>
      <c r="KF2218" s="27"/>
      <c r="KG2218" s="27"/>
      <c r="KH2218" s="27"/>
      <c r="KI2218" s="27"/>
      <c r="KJ2218" s="27"/>
      <c r="KK2218" s="27"/>
      <c r="KL2218" s="27"/>
      <c r="KM2218" s="27"/>
      <c r="KN2218" s="27"/>
      <c r="KO2218" s="27"/>
      <c r="KP2218" s="27"/>
      <c r="KQ2218" s="27"/>
      <c r="KR2218" s="27"/>
      <c r="KS2218" s="27"/>
      <c r="KT2218" s="27"/>
      <c r="KU2218" s="27"/>
      <c r="KV2218" s="27"/>
      <c r="KW2218" s="27"/>
      <c r="KX2218" s="27"/>
      <c r="KY2218" s="27"/>
      <c r="KZ2218" s="27"/>
      <c r="LA2218" s="27"/>
      <c r="LB2218" s="27"/>
      <c r="LC2218" s="27"/>
      <c r="LD2218" s="27"/>
      <c r="LE2218" s="27"/>
      <c r="LF2218" s="27"/>
      <c r="LG2218" s="27"/>
      <c r="LH2218" s="27"/>
      <c r="LI2218" s="27"/>
      <c r="LJ2218" s="27"/>
      <c r="LK2218" s="27"/>
      <c r="LL2218" s="27"/>
      <c r="LM2218" s="27"/>
      <c r="LN2218" s="27"/>
      <c r="LO2218" s="27"/>
      <c r="LP2218" s="27"/>
      <c r="LQ2218" s="27"/>
      <c r="LR2218" s="27"/>
      <c r="LS2218" s="27"/>
      <c r="LT2218" s="27"/>
      <c r="LU2218" s="27"/>
    </row>
    <row r="2219" spans="8:333" ht="12.75"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27"/>
      <c r="DZ2219" s="27"/>
      <c r="EA2219" s="27"/>
      <c r="EB2219" s="27"/>
      <c r="EC2219" s="27"/>
      <c r="ED2219" s="27"/>
      <c r="EE2219" s="27"/>
      <c r="EF2219" s="27"/>
      <c r="EG2219" s="27"/>
      <c r="EH2219" s="27"/>
      <c r="EI2219" s="27"/>
      <c r="EJ2219" s="27"/>
      <c r="EK2219" s="27"/>
      <c r="EL2219" s="27"/>
      <c r="EM2219" s="27"/>
      <c r="EN2219" s="27"/>
      <c r="EO2219" s="27"/>
      <c r="EP2219" s="27"/>
      <c r="EQ2219" s="27"/>
      <c r="ER2219" s="27"/>
      <c r="ES2219" s="27"/>
      <c r="ET2219" s="27"/>
      <c r="EU2219" s="27"/>
      <c r="EV2219" s="27"/>
      <c r="EW2219" s="27"/>
      <c r="EX2219" s="27"/>
      <c r="EY2219" s="27"/>
      <c r="EZ2219" s="27"/>
      <c r="FA2219" s="27"/>
      <c r="FB2219" s="27"/>
      <c r="FC2219" s="27"/>
      <c r="FD2219" s="27"/>
      <c r="FE2219" s="27"/>
      <c r="FF2219" s="27"/>
      <c r="FG2219" s="27"/>
      <c r="FH2219" s="27"/>
      <c r="FI2219" s="27"/>
      <c r="FJ2219" s="27"/>
      <c r="FK2219" s="27"/>
      <c r="FL2219" s="27"/>
      <c r="FM2219" s="27"/>
      <c r="FN2219" s="27"/>
      <c r="FO2219" s="27"/>
      <c r="FP2219" s="27"/>
      <c r="FQ2219" s="27"/>
      <c r="FR2219" s="27"/>
      <c r="FS2219" s="27"/>
      <c r="FT2219" s="27"/>
      <c r="FU2219" s="27"/>
      <c r="FV2219" s="27"/>
      <c r="FW2219" s="27"/>
      <c r="FX2219" s="27"/>
      <c r="FY2219" s="27"/>
      <c r="FZ2219" s="27"/>
      <c r="GA2219" s="27"/>
      <c r="GB2219" s="27"/>
      <c r="GC2219" s="27"/>
      <c r="GD2219" s="27"/>
      <c r="GE2219" s="27"/>
      <c r="GF2219" s="27"/>
      <c r="GG2219" s="27"/>
      <c r="GH2219" s="27"/>
      <c r="GI2219" s="27"/>
      <c r="GJ2219" s="27"/>
      <c r="GK2219" s="27"/>
      <c r="GL2219" s="27"/>
      <c r="GM2219" s="27"/>
      <c r="GN2219" s="27"/>
      <c r="GO2219" s="27"/>
      <c r="GP2219" s="27"/>
      <c r="GQ2219" s="27"/>
      <c r="GR2219" s="27"/>
      <c r="GS2219" s="27"/>
      <c r="GT2219" s="27"/>
      <c r="GU2219" s="27"/>
      <c r="GV2219" s="27"/>
      <c r="GW2219" s="27"/>
      <c r="GX2219" s="27"/>
      <c r="GY2219" s="27"/>
      <c r="GZ2219" s="27"/>
      <c r="HA2219" s="27"/>
      <c r="HB2219" s="27"/>
      <c r="HC2219" s="27"/>
      <c r="HD2219" s="27"/>
      <c r="HE2219" s="27"/>
      <c r="HF2219" s="27"/>
      <c r="HG2219" s="27"/>
      <c r="HH2219" s="27"/>
      <c r="HI2219" s="27"/>
      <c r="HJ2219" s="27"/>
      <c r="HK2219" s="27"/>
      <c r="HL2219" s="27"/>
      <c r="HM2219" s="27"/>
      <c r="HN2219" s="27"/>
      <c r="HO2219" s="27"/>
      <c r="HP2219" s="27"/>
      <c r="HQ2219" s="27"/>
      <c r="HR2219" s="27"/>
      <c r="HS2219" s="27"/>
      <c r="HT2219" s="27"/>
      <c r="HU2219" s="27"/>
      <c r="HV2219" s="27"/>
      <c r="HW2219" s="27"/>
      <c r="HX2219" s="27"/>
      <c r="HY2219" s="27"/>
      <c r="HZ2219" s="27"/>
      <c r="IA2219" s="27"/>
      <c r="IB2219" s="27"/>
      <c r="IC2219" s="27"/>
      <c r="ID2219" s="27"/>
      <c r="IE2219" s="27"/>
      <c r="IF2219" s="27"/>
      <c r="IG2219" s="27"/>
      <c r="IH2219" s="27"/>
      <c r="II2219" s="27"/>
      <c r="IJ2219" s="27"/>
      <c r="IK2219" s="27"/>
      <c r="IL2219" s="27"/>
      <c r="IM2219" s="27"/>
      <c r="IN2219" s="27"/>
      <c r="IO2219" s="27"/>
      <c r="IP2219" s="27"/>
      <c r="IQ2219" s="27"/>
      <c r="IR2219" s="27"/>
      <c r="IS2219" s="27"/>
      <c r="IT2219" s="27"/>
      <c r="IU2219" s="27"/>
      <c r="IV2219" s="27"/>
      <c r="IW2219" s="27"/>
      <c r="IX2219" s="27"/>
      <c r="IY2219" s="27"/>
      <c r="IZ2219" s="27"/>
      <c r="JA2219" s="27"/>
      <c r="JB2219" s="27"/>
      <c r="JC2219" s="27"/>
      <c r="JD2219" s="27"/>
      <c r="JE2219" s="27"/>
      <c r="JF2219" s="27"/>
      <c r="JG2219" s="27"/>
      <c r="JH2219" s="27"/>
      <c r="JI2219" s="27"/>
      <c r="JJ2219" s="27"/>
      <c r="JK2219" s="27"/>
      <c r="JL2219" s="27"/>
      <c r="JM2219" s="27"/>
      <c r="JN2219" s="27"/>
      <c r="JO2219" s="27"/>
      <c r="JP2219" s="27"/>
      <c r="JQ2219" s="27"/>
      <c r="JR2219" s="27"/>
      <c r="JS2219" s="27"/>
      <c r="JT2219" s="27"/>
      <c r="JU2219" s="27"/>
      <c r="JV2219" s="27"/>
      <c r="JW2219" s="27"/>
      <c r="JX2219" s="27"/>
      <c r="JY2219" s="27"/>
      <c r="JZ2219" s="27"/>
      <c r="KA2219" s="27"/>
      <c r="KB2219" s="27"/>
      <c r="KC2219" s="27"/>
      <c r="KD2219" s="27"/>
      <c r="KE2219" s="27"/>
      <c r="KF2219" s="27"/>
      <c r="KG2219" s="27"/>
      <c r="KH2219" s="27"/>
      <c r="KI2219" s="27"/>
      <c r="KJ2219" s="27"/>
      <c r="KK2219" s="27"/>
      <c r="KL2219" s="27"/>
      <c r="KM2219" s="27"/>
      <c r="KN2219" s="27"/>
      <c r="KO2219" s="27"/>
      <c r="KP2219" s="27"/>
      <c r="KQ2219" s="27"/>
      <c r="KR2219" s="27"/>
      <c r="KS2219" s="27"/>
      <c r="KT2219" s="27"/>
      <c r="KU2219" s="27"/>
      <c r="KV2219" s="27"/>
      <c r="KW2219" s="27"/>
      <c r="KX2219" s="27"/>
      <c r="KY2219" s="27"/>
      <c r="KZ2219" s="27"/>
      <c r="LA2219" s="27"/>
      <c r="LB2219" s="27"/>
      <c r="LC2219" s="27"/>
      <c r="LD2219" s="27"/>
      <c r="LE2219" s="27"/>
      <c r="LF2219" s="27"/>
      <c r="LG2219" s="27"/>
      <c r="LH2219" s="27"/>
      <c r="LI2219" s="27"/>
      <c r="LJ2219" s="27"/>
      <c r="LK2219" s="27"/>
      <c r="LL2219" s="27"/>
      <c r="LM2219" s="27"/>
      <c r="LN2219" s="27"/>
      <c r="LO2219" s="27"/>
      <c r="LP2219" s="27"/>
      <c r="LQ2219" s="27"/>
      <c r="LR2219" s="27"/>
      <c r="LS2219" s="27"/>
      <c r="LT2219" s="27"/>
      <c r="LU2219" s="27"/>
    </row>
    <row r="2220" spans="8:333" ht="12.75"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27"/>
      <c r="DZ2220" s="27"/>
      <c r="EA2220" s="27"/>
      <c r="EB2220" s="27"/>
      <c r="EC2220" s="27"/>
      <c r="ED2220" s="27"/>
      <c r="EE2220" s="27"/>
      <c r="EF2220" s="27"/>
      <c r="EG2220" s="27"/>
      <c r="EH2220" s="27"/>
      <c r="EI2220" s="27"/>
      <c r="EJ2220" s="27"/>
      <c r="EK2220" s="27"/>
      <c r="EL2220" s="27"/>
      <c r="EM2220" s="27"/>
      <c r="EN2220" s="27"/>
      <c r="EO2220" s="27"/>
      <c r="EP2220" s="27"/>
      <c r="EQ2220" s="27"/>
      <c r="ER2220" s="27"/>
      <c r="ES2220" s="27"/>
      <c r="ET2220" s="27"/>
      <c r="EU2220" s="27"/>
      <c r="EV2220" s="27"/>
      <c r="EW2220" s="27"/>
      <c r="EX2220" s="27"/>
      <c r="EY2220" s="27"/>
      <c r="EZ2220" s="27"/>
      <c r="FA2220" s="27"/>
      <c r="FB2220" s="27"/>
      <c r="FC2220" s="27"/>
      <c r="FD2220" s="27"/>
      <c r="FE2220" s="27"/>
      <c r="FF2220" s="27"/>
      <c r="FG2220" s="27"/>
      <c r="FH2220" s="27"/>
      <c r="FI2220" s="27"/>
      <c r="FJ2220" s="27"/>
      <c r="FK2220" s="27"/>
      <c r="FL2220" s="27"/>
      <c r="FM2220" s="27"/>
      <c r="FN2220" s="27"/>
      <c r="FO2220" s="27"/>
      <c r="FP2220" s="27"/>
      <c r="FQ2220" s="27"/>
      <c r="FR2220" s="27"/>
      <c r="FS2220" s="27"/>
      <c r="FT2220" s="27"/>
      <c r="FU2220" s="27"/>
      <c r="FV2220" s="27"/>
      <c r="FW2220" s="27"/>
      <c r="FX2220" s="27"/>
      <c r="FY2220" s="27"/>
      <c r="FZ2220" s="27"/>
      <c r="GA2220" s="27"/>
      <c r="GB2220" s="27"/>
      <c r="GC2220" s="27"/>
      <c r="GD2220" s="27"/>
      <c r="GE2220" s="27"/>
      <c r="GF2220" s="27"/>
      <c r="GG2220" s="27"/>
      <c r="GH2220" s="27"/>
      <c r="GI2220" s="27"/>
      <c r="GJ2220" s="27"/>
      <c r="GK2220" s="27"/>
      <c r="GL2220" s="27"/>
      <c r="GM2220" s="27"/>
      <c r="GN2220" s="27"/>
      <c r="GO2220" s="27"/>
      <c r="GP2220" s="27"/>
      <c r="GQ2220" s="27"/>
      <c r="GR2220" s="27"/>
      <c r="GS2220" s="27"/>
      <c r="GT2220" s="27"/>
      <c r="GU2220" s="27"/>
      <c r="GV2220" s="27"/>
      <c r="GW2220" s="27"/>
      <c r="GX2220" s="27"/>
      <c r="GY2220" s="27"/>
      <c r="GZ2220" s="27"/>
      <c r="HA2220" s="27"/>
      <c r="HB2220" s="27"/>
      <c r="HC2220" s="27"/>
      <c r="HD2220" s="27"/>
      <c r="HE2220" s="27"/>
      <c r="HF2220" s="27"/>
      <c r="HG2220" s="27"/>
      <c r="HH2220" s="27"/>
      <c r="HI2220" s="27"/>
      <c r="HJ2220" s="27"/>
      <c r="HK2220" s="27"/>
      <c r="HL2220" s="27"/>
      <c r="HM2220" s="27"/>
      <c r="HN2220" s="27"/>
      <c r="HO2220" s="27"/>
      <c r="HP2220" s="27"/>
      <c r="HQ2220" s="27"/>
      <c r="HR2220" s="27"/>
      <c r="HS2220" s="27"/>
      <c r="HT2220" s="27"/>
      <c r="HU2220" s="27"/>
      <c r="HV2220" s="27"/>
      <c r="HW2220" s="27"/>
      <c r="HX2220" s="27"/>
      <c r="HY2220" s="27"/>
      <c r="HZ2220" s="27"/>
      <c r="IA2220" s="27"/>
      <c r="IB2220" s="27"/>
      <c r="IC2220" s="27"/>
      <c r="ID2220" s="27"/>
      <c r="IE2220" s="27"/>
      <c r="IF2220" s="27"/>
      <c r="IG2220" s="27"/>
      <c r="IH2220" s="27"/>
      <c r="II2220" s="27"/>
      <c r="IJ2220" s="27"/>
      <c r="IK2220" s="27"/>
      <c r="IL2220" s="27"/>
      <c r="IM2220" s="27"/>
      <c r="IN2220" s="27"/>
      <c r="IO2220" s="27"/>
      <c r="IP2220" s="27"/>
      <c r="IQ2220" s="27"/>
      <c r="IR2220" s="27"/>
      <c r="IS2220" s="27"/>
      <c r="IT2220" s="27"/>
      <c r="IU2220" s="27"/>
      <c r="IV2220" s="27"/>
      <c r="IW2220" s="27"/>
      <c r="IX2220" s="27"/>
      <c r="IY2220" s="27"/>
      <c r="IZ2220" s="27"/>
      <c r="JA2220" s="27"/>
      <c r="JB2220" s="27"/>
      <c r="JC2220" s="27"/>
      <c r="JD2220" s="27"/>
      <c r="JE2220" s="27"/>
      <c r="JF2220" s="27"/>
      <c r="JG2220" s="27"/>
      <c r="JH2220" s="27"/>
      <c r="JI2220" s="27"/>
      <c r="JJ2220" s="27"/>
      <c r="JK2220" s="27"/>
      <c r="JL2220" s="27"/>
      <c r="JM2220" s="27"/>
      <c r="JN2220" s="27"/>
      <c r="JO2220" s="27"/>
      <c r="JP2220" s="27"/>
      <c r="JQ2220" s="27"/>
      <c r="JR2220" s="27"/>
      <c r="JS2220" s="27"/>
      <c r="JT2220" s="27"/>
      <c r="JU2220" s="27"/>
      <c r="JV2220" s="27"/>
      <c r="JW2220" s="27"/>
      <c r="JX2220" s="27"/>
      <c r="JY2220" s="27"/>
      <c r="JZ2220" s="27"/>
      <c r="KA2220" s="27"/>
      <c r="KB2220" s="27"/>
      <c r="KC2220" s="27"/>
      <c r="KD2220" s="27"/>
      <c r="KE2220" s="27"/>
      <c r="KF2220" s="27"/>
      <c r="KG2220" s="27"/>
      <c r="KH2220" s="27"/>
      <c r="KI2220" s="27"/>
      <c r="KJ2220" s="27"/>
      <c r="KK2220" s="27"/>
      <c r="KL2220" s="27"/>
      <c r="KM2220" s="27"/>
      <c r="KN2220" s="27"/>
      <c r="KO2220" s="27"/>
      <c r="KP2220" s="27"/>
      <c r="KQ2220" s="27"/>
      <c r="KR2220" s="27"/>
      <c r="KS2220" s="27"/>
      <c r="KT2220" s="27"/>
      <c r="KU2220" s="27"/>
      <c r="KV2220" s="27"/>
      <c r="KW2220" s="27"/>
      <c r="KX2220" s="27"/>
      <c r="KY2220" s="27"/>
      <c r="KZ2220" s="27"/>
      <c r="LA2220" s="27"/>
      <c r="LB2220" s="27"/>
      <c r="LC2220" s="27"/>
      <c r="LD2220" s="27"/>
      <c r="LE2220" s="27"/>
      <c r="LF2220" s="27"/>
      <c r="LG2220" s="27"/>
      <c r="LH2220" s="27"/>
      <c r="LI2220" s="27"/>
      <c r="LJ2220" s="27"/>
      <c r="LK2220" s="27"/>
      <c r="LL2220" s="27"/>
      <c r="LM2220" s="27"/>
      <c r="LN2220" s="27"/>
      <c r="LO2220" s="27"/>
      <c r="LP2220" s="27"/>
      <c r="LQ2220" s="27"/>
      <c r="LR2220" s="27"/>
      <c r="LS2220" s="27"/>
      <c r="LT2220" s="27"/>
      <c r="LU2220" s="27"/>
    </row>
    <row r="2221" spans="8:333" ht="12.75"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27"/>
      <c r="DZ2221" s="27"/>
      <c r="EA2221" s="27"/>
      <c r="EB2221" s="27"/>
      <c r="EC2221" s="27"/>
      <c r="ED2221" s="27"/>
      <c r="EE2221" s="27"/>
      <c r="EF2221" s="27"/>
      <c r="EG2221" s="27"/>
      <c r="EH2221" s="27"/>
      <c r="EI2221" s="27"/>
      <c r="EJ2221" s="27"/>
      <c r="EK2221" s="27"/>
      <c r="EL2221" s="27"/>
      <c r="EM2221" s="27"/>
      <c r="EN2221" s="27"/>
      <c r="EO2221" s="27"/>
      <c r="EP2221" s="27"/>
      <c r="EQ2221" s="27"/>
      <c r="ER2221" s="27"/>
      <c r="ES2221" s="27"/>
      <c r="ET2221" s="27"/>
      <c r="EU2221" s="27"/>
      <c r="EV2221" s="27"/>
      <c r="EW2221" s="27"/>
      <c r="EX2221" s="27"/>
      <c r="EY2221" s="27"/>
      <c r="EZ2221" s="27"/>
      <c r="FA2221" s="27"/>
      <c r="FB2221" s="27"/>
      <c r="FC2221" s="27"/>
      <c r="FD2221" s="27"/>
      <c r="FE2221" s="27"/>
      <c r="FF2221" s="27"/>
      <c r="FG2221" s="27"/>
      <c r="FH2221" s="27"/>
      <c r="FI2221" s="27"/>
      <c r="FJ2221" s="27"/>
      <c r="FK2221" s="27"/>
      <c r="FL2221" s="27"/>
      <c r="FM2221" s="27"/>
      <c r="FN2221" s="27"/>
      <c r="FO2221" s="27"/>
      <c r="FP2221" s="27"/>
      <c r="FQ2221" s="27"/>
      <c r="FR2221" s="27"/>
      <c r="FS2221" s="27"/>
      <c r="FT2221" s="27"/>
      <c r="FU2221" s="27"/>
      <c r="FV2221" s="27"/>
      <c r="FW2221" s="27"/>
      <c r="FX2221" s="27"/>
      <c r="FY2221" s="27"/>
      <c r="FZ2221" s="27"/>
      <c r="GA2221" s="27"/>
      <c r="GB2221" s="27"/>
      <c r="GC2221" s="27"/>
      <c r="GD2221" s="27"/>
      <c r="GE2221" s="27"/>
      <c r="GF2221" s="27"/>
      <c r="GG2221" s="27"/>
      <c r="GH2221" s="27"/>
      <c r="GI2221" s="27"/>
      <c r="GJ2221" s="27"/>
      <c r="GK2221" s="27"/>
      <c r="GL2221" s="27"/>
      <c r="GM2221" s="27"/>
      <c r="GN2221" s="27"/>
      <c r="GO2221" s="27"/>
      <c r="GP2221" s="27"/>
      <c r="GQ2221" s="27"/>
      <c r="GR2221" s="27"/>
      <c r="GS2221" s="27"/>
      <c r="GT2221" s="27"/>
      <c r="GU2221" s="27"/>
      <c r="GV2221" s="27"/>
      <c r="GW2221" s="27"/>
      <c r="GX2221" s="27"/>
      <c r="GY2221" s="27"/>
      <c r="GZ2221" s="27"/>
      <c r="HA2221" s="27"/>
      <c r="HB2221" s="27"/>
      <c r="HC2221" s="27"/>
      <c r="HD2221" s="27"/>
      <c r="HE2221" s="27"/>
      <c r="HF2221" s="27"/>
      <c r="HG2221" s="27"/>
      <c r="HH2221" s="27"/>
      <c r="HI2221" s="27"/>
      <c r="HJ2221" s="27"/>
      <c r="HK2221" s="27"/>
      <c r="HL2221" s="27"/>
      <c r="HM2221" s="27"/>
      <c r="HN2221" s="27"/>
      <c r="HO2221" s="27"/>
      <c r="HP2221" s="27"/>
      <c r="HQ2221" s="27"/>
      <c r="HR2221" s="27"/>
      <c r="HS2221" s="27"/>
      <c r="HT2221" s="27"/>
      <c r="HU2221" s="27"/>
      <c r="HV2221" s="27"/>
      <c r="HW2221" s="27"/>
      <c r="HX2221" s="27"/>
      <c r="HY2221" s="27"/>
      <c r="HZ2221" s="27"/>
      <c r="IA2221" s="27"/>
      <c r="IB2221" s="27"/>
      <c r="IC2221" s="27"/>
      <c r="ID2221" s="27"/>
      <c r="IE2221" s="27"/>
      <c r="IF2221" s="27"/>
      <c r="IG2221" s="27"/>
      <c r="IH2221" s="27"/>
      <c r="II2221" s="27"/>
      <c r="IJ2221" s="27"/>
      <c r="IK2221" s="27"/>
      <c r="IL2221" s="27"/>
      <c r="IM2221" s="27"/>
      <c r="IN2221" s="27"/>
      <c r="IO2221" s="27"/>
      <c r="IP2221" s="27"/>
      <c r="IQ2221" s="27"/>
      <c r="IR2221" s="27"/>
      <c r="IS2221" s="27"/>
      <c r="IT2221" s="27"/>
      <c r="IU2221" s="27"/>
      <c r="IV2221" s="27"/>
      <c r="IW2221" s="27"/>
      <c r="IX2221" s="27"/>
      <c r="IY2221" s="27"/>
      <c r="IZ2221" s="27"/>
      <c r="JA2221" s="27"/>
      <c r="JB2221" s="27"/>
      <c r="JC2221" s="27"/>
      <c r="JD2221" s="27"/>
      <c r="JE2221" s="27"/>
      <c r="JF2221" s="27"/>
      <c r="JG2221" s="27"/>
      <c r="JH2221" s="27"/>
      <c r="JI2221" s="27"/>
      <c r="JJ2221" s="27"/>
      <c r="JK2221" s="27"/>
      <c r="JL2221" s="27"/>
      <c r="JM2221" s="27"/>
      <c r="JN2221" s="27"/>
      <c r="JO2221" s="27"/>
      <c r="JP2221" s="27"/>
      <c r="JQ2221" s="27"/>
      <c r="JR2221" s="27"/>
      <c r="JS2221" s="27"/>
      <c r="JT2221" s="27"/>
      <c r="JU2221" s="27"/>
      <c r="JV2221" s="27"/>
      <c r="JW2221" s="27"/>
      <c r="JX2221" s="27"/>
      <c r="JY2221" s="27"/>
      <c r="JZ2221" s="27"/>
      <c r="KA2221" s="27"/>
      <c r="KB2221" s="27"/>
      <c r="KC2221" s="27"/>
      <c r="KD2221" s="27"/>
      <c r="KE2221" s="27"/>
      <c r="KF2221" s="27"/>
      <c r="KG2221" s="27"/>
      <c r="KH2221" s="27"/>
      <c r="KI2221" s="27"/>
      <c r="KJ2221" s="27"/>
      <c r="KK2221" s="27"/>
      <c r="KL2221" s="27"/>
      <c r="KM2221" s="27"/>
      <c r="KN2221" s="27"/>
      <c r="KO2221" s="27"/>
      <c r="KP2221" s="27"/>
      <c r="KQ2221" s="27"/>
      <c r="KR2221" s="27"/>
      <c r="KS2221" s="27"/>
      <c r="KT2221" s="27"/>
      <c r="KU2221" s="27"/>
      <c r="KV2221" s="27"/>
      <c r="KW2221" s="27"/>
      <c r="KX2221" s="27"/>
      <c r="KY2221" s="27"/>
      <c r="KZ2221" s="27"/>
      <c r="LA2221" s="27"/>
      <c r="LB2221" s="27"/>
      <c r="LC2221" s="27"/>
      <c r="LD2221" s="27"/>
      <c r="LE2221" s="27"/>
      <c r="LF2221" s="27"/>
      <c r="LG2221" s="27"/>
      <c r="LH2221" s="27"/>
      <c r="LI2221" s="27"/>
      <c r="LJ2221" s="27"/>
      <c r="LK2221" s="27"/>
      <c r="LL2221" s="27"/>
      <c r="LM2221" s="27"/>
      <c r="LN2221" s="27"/>
      <c r="LO2221" s="27"/>
      <c r="LP2221" s="27"/>
      <c r="LQ2221" s="27"/>
      <c r="LR2221" s="27"/>
      <c r="LS2221" s="27"/>
      <c r="LT2221" s="27"/>
      <c r="LU2221" s="27"/>
    </row>
    <row r="2222" spans="8:333" ht="12.75"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27"/>
      <c r="DZ2222" s="27"/>
      <c r="EA2222" s="27"/>
      <c r="EB2222" s="27"/>
      <c r="EC2222" s="27"/>
      <c r="ED2222" s="27"/>
      <c r="EE2222" s="27"/>
      <c r="EF2222" s="27"/>
      <c r="EG2222" s="27"/>
      <c r="EH2222" s="27"/>
      <c r="EI2222" s="27"/>
      <c r="EJ2222" s="27"/>
      <c r="EK2222" s="27"/>
      <c r="EL2222" s="27"/>
      <c r="EM2222" s="27"/>
      <c r="EN2222" s="27"/>
      <c r="EO2222" s="27"/>
      <c r="EP2222" s="27"/>
      <c r="EQ2222" s="27"/>
      <c r="ER2222" s="27"/>
      <c r="ES2222" s="27"/>
      <c r="ET2222" s="27"/>
      <c r="EU2222" s="27"/>
      <c r="EV2222" s="27"/>
      <c r="EW2222" s="27"/>
      <c r="EX2222" s="27"/>
      <c r="EY2222" s="27"/>
      <c r="EZ2222" s="27"/>
      <c r="FA2222" s="27"/>
      <c r="FB2222" s="27"/>
      <c r="FC2222" s="27"/>
      <c r="FD2222" s="27"/>
      <c r="FE2222" s="27"/>
      <c r="FF2222" s="27"/>
      <c r="FG2222" s="27"/>
      <c r="FH2222" s="27"/>
      <c r="FI2222" s="27"/>
      <c r="FJ2222" s="27"/>
      <c r="FK2222" s="27"/>
      <c r="FL2222" s="27"/>
      <c r="FM2222" s="27"/>
      <c r="FN2222" s="27"/>
      <c r="FO2222" s="27"/>
      <c r="FP2222" s="27"/>
      <c r="FQ2222" s="27"/>
      <c r="FR2222" s="27"/>
      <c r="FS2222" s="27"/>
      <c r="FT2222" s="27"/>
      <c r="FU2222" s="27"/>
      <c r="FV2222" s="27"/>
      <c r="FW2222" s="27"/>
      <c r="FX2222" s="27"/>
      <c r="FY2222" s="27"/>
      <c r="FZ2222" s="27"/>
      <c r="GA2222" s="27"/>
      <c r="GB2222" s="27"/>
      <c r="GC2222" s="27"/>
      <c r="GD2222" s="27"/>
      <c r="GE2222" s="27"/>
      <c r="GF2222" s="27"/>
      <c r="GG2222" s="27"/>
      <c r="GH2222" s="27"/>
      <c r="GI2222" s="27"/>
      <c r="GJ2222" s="27"/>
      <c r="GK2222" s="27"/>
      <c r="GL2222" s="27"/>
      <c r="GM2222" s="27"/>
      <c r="GN2222" s="27"/>
      <c r="GO2222" s="27"/>
      <c r="GP2222" s="27"/>
      <c r="GQ2222" s="27"/>
      <c r="GR2222" s="27"/>
      <c r="GS2222" s="27"/>
      <c r="GT2222" s="27"/>
      <c r="GU2222" s="27"/>
      <c r="GV2222" s="27"/>
      <c r="GW2222" s="27"/>
      <c r="GX2222" s="27"/>
      <c r="GY2222" s="27"/>
      <c r="GZ2222" s="27"/>
      <c r="HA2222" s="27"/>
      <c r="HB2222" s="27"/>
      <c r="HC2222" s="27"/>
      <c r="HD2222" s="27"/>
      <c r="HE2222" s="27"/>
      <c r="HF2222" s="27"/>
      <c r="HG2222" s="27"/>
      <c r="HH2222" s="27"/>
      <c r="HI2222" s="27"/>
      <c r="HJ2222" s="27"/>
      <c r="HK2222" s="27"/>
      <c r="HL2222" s="27"/>
      <c r="HM2222" s="27"/>
      <c r="HN2222" s="27"/>
      <c r="HO2222" s="27"/>
      <c r="HP2222" s="27"/>
      <c r="HQ2222" s="27"/>
      <c r="HR2222" s="27"/>
      <c r="HS2222" s="27"/>
      <c r="HT2222" s="27"/>
      <c r="HU2222" s="27"/>
      <c r="HV2222" s="27"/>
      <c r="HW2222" s="27"/>
      <c r="HX2222" s="27"/>
      <c r="HY2222" s="27"/>
      <c r="HZ2222" s="27"/>
      <c r="IA2222" s="27"/>
      <c r="IB2222" s="27"/>
      <c r="IC2222" s="27"/>
      <c r="ID2222" s="27"/>
      <c r="IE2222" s="27"/>
      <c r="IF2222" s="27"/>
      <c r="IG2222" s="27"/>
      <c r="IH2222" s="27"/>
      <c r="II2222" s="27"/>
      <c r="IJ2222" s="27"/>
      <c r="IK2222" s="27"/>
      <c r="IL2222" s="27"/>
      <c r="IM2222" s="27"/>
      <c r="IN2222" s="27"/>
      <c r="IO2222" s="27"/>
      <c r="IP2222" s="27"/>
      <c r="IQ2222" s="27"/>
      <c r="IR2222" s="27"/>
      <c r="IS2222" s="27"/>
      <c r="IT2222" s="27"/>
      <c r="IU2222" s="27"/>
      <c r="IV2222" s="27"/>
      <c r="IW2222" s="27"/>
      <c r="IX2222" s="27"/>
      <c r="IY2222" s="27"/>
      <c r="IZ2222" s="27"/>
      <c r="JA2222" s="27"/>
      <c r="JB2222" s="27"/>
      <c r="JC2222" s="27"/>
      <c r="JD2222" s="27"/>
      <c r="JE2222" s="27"/>
      <c r="JF2222" s="27"/>
      <c r="JG2222" s="27"/>
      <c r="JH2222" s="27"/>
      <c r="JI2222" s="27"/>
      <c r="JJ2222" s="27"/>
      <c r="JK2222" s="27"/>
      <c r="JL2222" s="27"/>
      <c r="JM2222" s="27"/>
      <c r="JN2222" s="27"/>
      <c r="JO2222" s="27"/>
      <c r="JP2222" s="27"/>
      <c r="JQ2222" s="27"/>
      <c r="JR2222" s="27"/>
      <c r="JS2222" s="27"/>
      <c r="JT2222" s="27"/>
      <c r="JU2222" s="27"/>
      <c r="JV2222" s="27"/>
      <c r="JW2222" s="27"/>
      <c r="JX2222" s="27"/>
      <c r="JY2222" s="27"/>
      <c r="JZ2222" s="27"/>
      <c r="KA2222" s="27"/>
      <c r="KB2222" s="27"/>
      <c r="KC2222" s="27"/>
      <c r="KD2222" s="27"/>
      <c r="KE2222" s="27"/>
      <c r="KF2222" s="27"/>
      <c r="KG2222" s="27"/>
      <c r="KH2222" s="27"/>
      <c r="KI2222" s="27"/>
      <c r="KJ2222" s="27"/>
      <c r="KK2222" s="27"/>
      <c r="KL2222" s="27"/>
      <c r="KM2222" s="27"/>
      <c r="KN2222" s="27"/>
      <c r="KO2222" s="27"/>
      <c r="KP2222" s="27"/>
      <c r="KQ2222" s="27"/>
      <c r="KR2222" s="27"/>
      <c r="KS2222" s="27"/>
      <c r="KT2222" s="27"/>
      <c r="KU2222" s="27"/>
      <c r="KV2222" s="27"/>
      <c r="KW2222" s="27"/>
      <c r="KX2222" s="27"/>
      <c r="KY2222" s="27"/>
      <c r="KZ2222" s="27"/>
      <c r="LA2222" s="27"/>
      <c r="LB2222" s="27"/>
      <c r="LC2222" s="27"/>
      <c r="LD2222" s="27"/>
      <c r="LE2222" s="27"/>
      <c r="LF2222" s="27"/>
      <c r="LG2222" s="27"/>
      <c r="LH2222" s="27"/>
      <c r="LI2222" s="27"/>
      <c r="LJ2222" s="27"/>
      <c r="LK2222" s="27"/>
      <c r="LL2222" s="27"/>
      <c r="LM2222" s="27"/>
      <c r="LN2222" s="27"/>
      <c r="LO2222" s="27"/>
      <c r="LP2222" s="27"/>
      <c r="LQ2222" s="27"/>
      <c r="LR2222" s="27"/>
      <c r="LS2222" s="27"/>
      <c r="LT2222" s="27"/>
      <c r="LU2222" s="27"/>
    </row>
    <row r="2223" spans="8:333" ht="12.75"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27"/>
      <c r="DZ2223" s="27"/>
      <c r="EA2223" s="27"/>
      <c r="EB2223" s="27"/>
      <c r="EC2223" s="27"/>
      <c r="ED2223" s="27"/>
      <c r="EE2223" s="27"/>
      <c r="EF2223" s="27"/>
      <c r="EG2223" s="27"/>
      <c r="EH2223" s="27"/>
      <c r="EI2223" s="27"/>
      <c r="EJ2223" s="27"/>
      <c r="EK2223" s="27"/>
      <c r="EL2223" s="27"/>
      <c r="EM2223" s="27"/>
      <c r="EN2223" s="27"/>
      <c r="EO2223" s="27"/>
      <c r="EP2223" s="27"/>
      <c r="EQ2223" s="27"/>
      <c r="ER2223" s="27"/>
      <c r="ES2223" s="27"/>
      <c r="ET2223" s="27"/>
      <c r="EU2223" s="27"/>
      <c r="EV2223" s="27"/>
      <c r="EW2223" s="27"/>
      <c r="EX2223" s="27"/>
      <c r="EY2223" s="27"/>
      <c r="EZ2223" s="27"/>
      <c r="FA2223" s="27"/>
      <c r="FB2223" s="27"/>
      <c r="FC2223" s="27"/>
      <c r="FD2223" s="27"/>
      <c r="FE2223" s="27"/>
      <c r="FF2223" s="27"/>
      <c r="FG2223" s="27"/>
      <c r="FH2223" s="27"/>
      <c r="FI2223" s="27"/>
      <c r="FJ2223" s="27"/>
      <c r="FK2223" s="27"/>
      <c r="FL2223" s="27"/>
      <c r="FM2223" s="27"/>
      <c r="FN2223" s="27"/>
      <c r="FO2223" s="27"/>
      <c r="FP2223" s="27"/>
      <c r="FQ2223" s="27"/>
      <c r="FR2223" s="27"/>
      <c r="FS2223" s="27"/>
      <c r="FT2223" s="27"/>
      <c r="FU2223" s="27"/>
      <c r="FV2223" s="27"/>
      <c r="FW2223" s="27"/>
      <c r="FX2223" s="27"/>
      <c r="FY2223" s="27"/>
      <c r="FZ2223" s="27"/>
      <c r="GA2223" s="27"/>
      <c r="GB2223" s="27"/>
      <c r="GC2223" s="27"/>
      <c r="GD2223" s="27"/>
      <c r="GE2223" s="27"/>
      <c r="GF2223" s="27"/>
      <c r="GG2223" s="27"/>
      <c r="GH2223" s="27"/>
      <c r="GI2223" s="27"/>
      <c r="GJ2223" s="27"/>
      <c r="GK2223" s="27"/>
      <c r="GL2223" s="27"/>
      <c r="GM2223" s="27"/>
      <c r="GN2223" s="27"/>
      <c r="GO2223" s="27"/>
      <c r="GP2223" s="27"/>
      <c r="GQ2223" s="27"/>
      <c r="GR2223" s="27"/>
      <c r="GS2223" s="27"/>
      <c r="GT2223" s="27"/>
      <c r="GU2223" s="27"/>
      <c r="GV2223" s="27"/>
      <c r="GW2223" s="27"/>
      <c r="GX2223" s="27"/>
      <c r="GY2223" s="27"/>
      <c r="GZ2223" s="27"/>
      <c r="HA2223" s="27"/>
      <c r="HB2223" s="27"/>
      <c r="HC2223" s="27"/>
      <c r="HD2223" s="27"/>
      <c r="HE2223" s="27"/>
      <c r="HF2223" s="27"/>
      <c r="HG2223" s="27"/>
      <c r="HH2223" s="27"/>
      <c r="HI2223" s="27"/>
      <c r="HJ2223" s="27"/>
      <c r="HK2223" s="27"/>
      <c r="HL2223" s="27"/>
      <c r="HM2223" s="27"/>
      <c r="HN2223" s="27"/>
      <c r="HO2223" s="27"/>
      <c r="HP2223" s="27"/>
      <c r="HQ2223" s="27"/>
      <c r="HR2223" s="27"/>
      <c r="HS2223" s="27"/>
      <c r="HT2223" s="27"/>
      <c r="HU2223" s="27"/>
      <c r="HV2223" s="27"/>
      <c r="HW2223" s="27"/>
      <c r="HX2223" s="27"/>
      <c r="HY2223" s="27"/>
      <c r="HZ2223" s="27"/>
      <c r="IA2223" s="27"/>
      <c r="IB2223" s="27"/>
      <c r="IC2223" s="27"/>
      <c r="ID2223" s="27"/>
      <c r="IE2223" s="27"/>
      <c r="IF2223" s="27"/>
      <c r="IG2223" s="27"/>
      <c r="IH2223" s="27"/>
      <c r="II2223" s="27"/>
      <c r="IJ2223" s="27"/>
      <c r="IK2223" s="27"/>
      <c r="IL2223" s="27"/>
      <c r="IM2223" s="27"/>
      <c r="IN2223" s="27"/>
      <c r="IO2223" s="27"/>
      <c r="IP2223" s="27"/>
      <c r="IQ2223" s="27"/>
      <c r="IR2223" s="27"/>
      <c r="IS2223" s="27"/>
      <c r="IT2223" s="27"/>
      <c r="IU2223" s="27"/>
      <c r="IV2223" s="27"/>
      <c r="IW2223" s="27"/>
      <c r="IX2223" s="27"/>
      <c r="IY2223" s="27"/>
      <c r="IZ2223" s="27"/>
      <c r="JA2223" s="27"/>
      <c r="JB2223" s="27"/>
      <c r="JC2223" s="27"/>
      <c r="JD2223" s="27"/>
      <c r="JE2223" s="27"/>
      <c r="JF2223" s="27"/>
      <c r="JG2223" s="27"/>
      <c r="JH2223" s="27"/>
      <c r="JI2223" s="27"/>
      <c r="JJ2223" s="27"/>
      <c r="JK2223" s="27"/>
      <c r="JL2223" s="27"/>
      <c r="JM2223" s="27"/>
      <c r="JN2223" s="27"/>
      <c r="JO2223" s="27"/>
      <c r="JP2223" s="27"/>
      <c r="JQ2223" s="27"/>
      <c r="JR2223" s="27"/>
      <c r="JS2223" s="27"/>
      <c r="JT2223" s="27"/>
      <c r="JU2223" s="27"/>
      <c r="JV2223" s="27"/>
      <c r="JW2223" s="27"/>
      <c r="JX2223" s="27"/>
      <c r="JY2223" s="27"/>
      <c r="JZ2223" s="27"/>
      <c r="KA2223" s="27"/>
      <c r="KB2223" s="27"/>
      <c r="KC2223" s="27"/>
      <c r="KD2223" s="27"/>
      <c r="KE2223" s="27"/>
      <c r="KF2223" s="27"/>
      <c r="KG2223" s="27"/>
      <c r="KH2223" s="27"/>
      <c r="KI2223" s="27"/>
      <c r="KJ2223" s="27"/>
      <c r="KK2223" s="27"/>
      <c r="KL2223" s="27"/>
      <c r="KM2223" s="27"/>
      <c r="KN2223" s="27"/>
      <c r="KO2223" s="27"/>
      <c r="KP2223" s="27"/>
      <c r="KQ2223" s="27"/>
      <c r="KR2223" s="27"/>
      <c r="KS2223" s="27"/>
      <c r="KT2223" s="27"/>
      <c r="KU2223" s="27"/>
      <c r="KV2223" s="27"/>
      <c r="KW2223" s="27"/>
      <c r="KX2223" s="27"/>
      <c r="KY2223" s="27"/>
      <c r="KZ2223" s="27"/>
      <c r="LA2223" s="27"/>
      <c r="LB2223" s="27"/>
      <c r="LC2223" s="27"/>
      <c r="LD2223" s="27"/>
      <c r="LE2223" s="27"/>
      <c r="LF2223" s="27"/>
      <c r="LG2223" s="27"/>
      <c r="LH2223" s="27"/>
      <c r="LI2223" s="27"/>
      <c r="LJ2223" s="27"/>
      <c r="LK2223" s="27"/>
      <c r="LL2223" s="27"/>
      <c r="LM2223" s="27"/>
      <c r="LN2223" s="27"/>
      <c r="LO2223" s="27"/>
      <c r="LP2223" s="27"/>
      <c r="LQ2223" s="27"/>
      <c r="LR2223" s="27"/>
      <c r="LS2223" s="27"/>
      <c r="LT2223" s="27"/>
      <c r="LU2223" s="27"/>
    </row>
    <row r="2224" spans="8:333" ht="12.75"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27"/>
      <c r="DZ2224" s="27"/>
      <c r="EA2224" s="27"/>
      <c r="EB2224" s="27"/>
      <c r="EC2224" s="27"/>
      <c r="ED2224" s="27"/>
      <c r="EE2224" s="27"/>
      <c r="EF2224" s="27"/>
      <c r="EG2224" s="27"/>
      <c r="EH2224" s="27"/>
      <c r="EI2224" s="27"/>
      <c r="EJ2224" s="27"/>
      <c r="EK2224" s="27"/>
      <c r="EL2224" s="27"/>
      <c r="EM2224" s="27"/>
      <c r="EN2224" s="27"/>
      <c r="EO2224" s="27"/>
      <c r="EP2224" s="27"/>
      <c r="EQ2224" s="27"/>
      <c r="ER2224" s="27"/>
      <c r="ES2224" s="27"/>
      <c r="ET2224" s="27"/>
      <c r="EU2224" s="27"/>
      <c r="EV2224" s="27"/>
      <c r="EW2224" s="27"/>
      <c r="EX2224" s="27"/>
      <c r="EY2224" s="27"/>
      <c r="EZ2224" s="27"/>
      <c r="FA2224" s="27"/>
      <c r="FB2224" s="27"/>
      <c r="FC2224" s="27"/>
      <c r="FD2224" s="27"/>
      <c r="FE2224" s="27"/>
      <c r="FF2224" s="27"/>
      <c r="FG2224" s="27"/>
      <c r="FH2224" s="27"/>
      <c r="FI2224" s="27"/>
      <c r="FJ2224" s="27"/>
      <c r="FK2224" s="27"/>
      <c r="FL2224" s="27"/>
      <c r="FM2224" s="27"/>
      <c r="FN2224" s="27"/>
      <c r="FO2224" s="27"/>
      <c r="FP2224" s="27"/>
      <c r="FQ2224" s="27"/>
      <c r="FR2224" s="27"/>
      <c r="FS2224" s="27"/>
      <c r="FT2224" s="27"/>
      <c r="FU2224" s="27"/>
      <c r="FV2224" s="27"/>
      <c r="FW2224" s="27"/>
      <c r="FX2224" s="27"/>
      <c r="FY2224" s="27"/>
      <c r="FZ2224" s="27"/>
      <c r="GA2224" s="27"/>
      <c r="GB2224" s="27"/>
      <c r="GC2224" s="27"/>
      <c r="GD2224" s="27"/>
      <c r="GE2224" s="27"/>
      <c r="GF2224" s="27"/>
      <c r="GG2224" s="27"/>
      <c r="GH2224" s="27"/>
      <c r="GI2224" s="27"/>
      <c r="GJ2224" s="27"/>
      <c r="GK2224" s="27"/>
      <c r="GL2224" s="27"/>
      <c r="GM2224" s="27"/>
      <c r="GN2224" s="27"/>
      <c r="GO2224" s="27"/>
      <c r="GP2224" s="27"/>
      <c r="GQ2224" s="27"/>
      <c r="GR2224" s="27"/>
      <c r="GS2224" s="27"/>
      <c r="GT2224" s="27"/>
      <c r="GU2224" s="27"/>
      <c r="GV2224" s="27"/>
      <c r="GW2224" s="27"/>
      <c r="GX2224" s="27"/>
      <c r="GY2224" s="27"/>
      <c r="GZ2224" s="27"/>
      <c r="HA2224" s="27"/>
      <c r="HB2224" s="27"/>
      <c r="HC2224" s="27"/>
      <c r="HD2224" s="27"/>
      <c r="HE2224" s="27"/>
      <c r="HF2224" s="27"/>
      <c r="HG2224" s="27"/>
      <c r="HH2224" s="27"/>
      <c r="HI2224" s="27"/>
      <c r="HJ2224" s="27"/>
      <c r="HK2224" s="27"/>
      <c r="HL2224" s="27"/>
      <c r="HM2224" s="27"/>
      <c r="HN2224" s="27"/>
      <c r="HO2224" s="27"/>
      <c r="HP2224" s="27"/>
      <c r="HQ2224" s="27"/>
      <c r="HR2224" s="27"/>
      <c r="HS2224" s="27"/>
      <c r="HT2224" s="27"/>
      <c r="HU2224" s="27"/>
      <c r="HV2224" s="27"/>
      <c r="HW2224" s="27"/>
      <c r="HX2224" s="27"/>
      <c r="HY2224" s="27"/>
      <c r="HZ2224" s="27"/>
      <c r="IA2224" s="27"/>
      <c r="IB2224" s="27"/>
      <c r="IC2224" s="27"/>
      <c r="ID2224" s="27"/>
      <c r="IE2224" s="27"/>
      <c r="IF2224" s="27"/>
      <c r="IG2224" s="27"/>
      <c r="IH2224" s="27"/>
      <c r="II2224" s="27"/>
      <c r="IJ2224" s="27"/>
      <c r="IK2224" s="27"/>
      <c r="IL2224" s="27"/>
      <c r="IM2224" s="27"/>
      <c r="IN2224" s="27"/>
      <c r="IO2224" s="27"/>
      <c r="IP2224" s="27"/>
      <c r="IQ2224" s="27"/>
      <c r="IR2224" s="27"/>
      <c r="IS2224" s="27"/>
      <c r="IT2224" s="27"/>
      <c r="IU2224" s="27"/>
      <c r="IV2224" s="27"/>
      <c r="IW2224" s="27"/>
      <c r="IX2224" s="27"/>
      <c r="IY2224" s="27"/>
      <c r="IZ2224" s="27"/>
      <c r="JA2224" s="27"/>
      <c r="JB2224" s="27"/>
      <c r="JC2224" s="27"/>
      <c r="JD2224" s="27"/>
      <c r="JE2224" s="27"/>
      <c r="JF2224" s="27"/>
      <c r="JG2224" s="27"/>
      <c r="JH2224" s="27"/>
      <c r="JI2224" s="27"/>
      <c r="JJ2224" s="27"/>
      <c r="JK2224" s="27"/>
      <c r="JL2224" s="27"/>
      <c r="JM2224" s="27"/>
      <c r="JN2224" s="27"/>
      <c r="JO2224" s="27"/>
      <c r="JP2224" s="27"/>
      <c r="JQ2224" s="27"/>
      <c r="JR2224" s="27"/>
      <c r="JS2224" s="27"/>
      <c r="JT2224" s="27"/>
      <c r="JU2224" s="27"/>
      <c r="JV2224" s="27"/>
      <c r="JW2224" s="27"/>
      <c r="JX2224" s="27"/>
      <c r="JY2224" s="27"/>
      <c r="JZ2224" s="27"/>
      <c r="KA2224" s="27"/>
      <c r="KB2224" s="27"/>
      <c r="KC2224" s="27"/>
      <c r="KD2224" s="27"/>
      <c r="KE2224" s="27"/>
      <c r="KF2224" s="27"/>
      <c r="KG2224" s="27"/>
      <c r="KH2224" s="27"/>
      <c r="KI2224" s="27"/>
      <c r="KJ2224" s="27"/>
      <c r="KK2224" s="27"/>
      <c r="KL2224" s="27"/>
      <c r="KM2224" s="27"/>
      <c r="KN2224" s="27"/>
      <c r="KO2224" s="27"/>
      <c r="KP2224" s="27"/>
      <c r="KQ2224" s="27"/>
      <c r="KR2224" s="27"/>
      <c r="KS2224" s="27"/>
      <c r="KT2224" s="27"/>
      <c r="KU2224" s="27"/>
      <c r="KV2224" s="27"/>
      <c r="KW2224" s="27"/>
      <c r="KX2224" s="27"/>
      <c r="KY2224" s="27"/>
      <c r="KZ2224" s="27"/>
      <c r="LA2224" s="27"/>
      <c r="LB2224" s="27"/>
      <c r="LC2224" s="27"/>
      <c r="LD2224" s="27"/>
      <c r="LE2224" s="27"/>
      <c r="LF2224" s="27"/>
      <c r="LG2224" s="27"/>
      <c r="LH2224" s="27"/>
      <c r="LI2224" s="27"/>
      <c r="LJ2224" s="27"/>
      <c r="LK2224" s="27"/>
      <c r="LL2224" s="27"/>
      <c r="LM2224" s="27"/>
      <c r="LN2224" s="27"/>
      <c r="LO2224" s="27"/>
      <c r="LP2224" s="27"/>
      <c r="LQ2224" s="27"/>
      <c r="LR2224" s="27"/>
      <c r="LS2224" s="27"/>
      <c r="LT2224" s="27"/>
      <c r="LU2224" s="27"/>
    </row>
    <row r="2225" spans="8:333" ht="12.75"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27"/>
      <c r="DZ2225" s="27"/>
      <c r="EA2225" s="27"/>
      <c r="EB2225" s="27"/>
      <c r="EC2225" s="27"/>
      <c r="ED2225" s="27"/>
      <c r="EE2225" s="27"/>
      <c r="EF2225" s="27"/>
      <c r="EG2225" s="27"/>
      <c r="EH2225" s="27"/>
      <c r="EI2225" s="27"/>
      <c r="EJ2225" s="27"/>
      <c r="EK2225" s="27"/>
      <c r="EL2225" s="27"/>
      <c r="EM2225" s="27"/>
      <c r="EN2225" s="27"/>
      <c r="EO2225" s="27"/>
      <c r="EP2225" s="27"/>
      <c r="EQ2225" s="27"/>
      <c r="ER2225" s="27"/>
      <c r="ES2225" s="27"/>
      <c r="ET2225" s="27"/>
      <c r="EU2225" s="27"/>
      <c r="EV2225" s="27"/>
      <c r="EW2225" s="27"/>
      <c r="EX2225" s="27"/>
      <c r="EY2225" s="27"/>
      <c r="EZ2225" s="27"/>
      <c r="FA2225" s="27"/>
      <c r="FB2225" s="27"/>
      <c r="FC2225" s="27"/>
      <c r="FD2225" s="27"/>
      <c r="FE2225" s="27"/>
      <c r="FF2225" s="27"/>
      <c r="FG2225" s="27"/>
      <c r="FH2225" s="27"/>
      <c r="FI2225" s="27"/>
      <c r="FJ2225" s="27"/>
      <c r="FK2225" s="27"/>
      <c r="FL2225" s="27"/>
      <c r="FM2225" s="27"/>
      <c r="FN2225" s="27"/>
      <c r="FO2225" s="27"/>
      <c r="FP2225" s="27"/>
      <c r="FQ2225" s="27"/>
      <c r="FR2225" s="27"/>
      <c r="FS2225" s="27"/>
      <c r="FT2225" s="27"/>
      <c r="FU2225" s="27"/>
      <c r="FV2225" s="27"/>
      <c r="FW2225" s="27"/>
      <c r="FX2225" s="27"/>
      <c r="FY2225" s="27"/>
      <c r="FZ2225" s="27"/>
      <c r="GA2225" s="27"/>
      <c r="GB2225" s="27"/>
      <c r="GC2225" s="27"/>
      <c r="GD2225" s="27"/>
      <c r="GE2225" s="27"/>
      <c r="GF2225" s="27"/>
      <c r="GG2225" s="27"/>
      <c r="GH2225" s="27"/>
      <c r="GI2225" s="27"/>
      <c r="GJ2225" s="27"/>
      <c r="GK2225" s="27"/>
      <c r="GL2225" s="27"/>
      <c r="GM2225" s="27"/>
      <c r="GN2225" s="27"/>
      <c r="GO2225" s="27"/>
      <c r="GP2225" s="27"/>
      <c r="GQ2225" s="27"/>
      <c r="GR2225" s="27"/>
      <c r="GS2225" s="27"/>
      <c r="GT2225" s="27"/>
      <c r="GU2225" s="27"/>
      <c r="GV2225" s="27"/>
      <c r="GW2225" s="27"/>
      <c r="GX2225" s="27"/>
      <c r="GY2225" s="27"/>
      <c r="GZ2225" s="27"/>
      <c r="HA2225" s="27"/>
      <c r="HB2225" s="27"/>
      <c r="HC2225" s="27"/>
      <c r="HD2225" s="27"/>
      <c r="HE2225" s="27"/>
      <c r="HF2225" s="27"/>
      <c r="HG2225" s="27"/>
      <c r="HH2225" s="27"/>
      <c r="HI2225" s="27"/>
      <c r="HJ2225" s="27"/>
      <c r="HK2225" s="27"/>
      <c r="HL2225" s="27"/>
      <c r="HM2225" s="27"/>
      <c r="HN2225" s="27"/>
      <c r="HO2225" s="27"/>
      <c r="HP2225" s="27"/>
      <c r="HQ2225" s="27"/>
      <c r="HR2225" s="27"/>
      <c r="HS2225" s="27"/>
      <c r="HT2225" s="27"/>
      <c r="HU2225" s="27"/>
      <c r="HV2225" s="27"/>
      <c r="HW2225" s="27"/>
      <c r="HX2225" s="27"/>
      <c r="HY2225" s="27"/>
      <c r="HZ2225" s="27"/>
      <c r="IA2225" s="27"/>
      <c r="IB2225" s="27"/>
      <c r="IC2225" s="27"/>
      <c r="ID2225" s="27"/>
      <c r="IE2225" s="27"/>
      <c r="IF2225" s="27"/>
      <c r="IG2225" s="27"/>
      <c r="IH2225" s="27"/>
      <c r="II2225" s="27"/>
      <c r="IJ2225" s="27"/>
      <c r="IK2225" s="27"/>
      <c r="IL2225" s="27"/>
      <c r="IM2225" s="27"/>
      <c r="IN2225" s="27"/>
      <c r="IO2225" s="27"/>
      <c r="IP2225" s="27"/>
      <c r="IQ2225" s="27"/>
      <c r="IR2225" s="27"/>
      <c r="IS2225" s="27"/>
      <c r="IT2225" s="27"/>
      <c r="IU2225" s="27"/>
      <c r="IV2225" s="27"/>
      <c r="IW2225" s="27"/>
      <c r="IX2225" s="27"/>
      <c r="IY2225" s="27"/>
      <c r="IZ2225" s="27"/>
      <c r="JA2225" s="27"/>
      <c r="JB2225" s="27"/>
      <c r="JC2225" s="27"/>
      <c r="JD2225" s="27"/>
      <c r="JE2225" s="27"/>
      <c r="JF2225" s="27"/>
      <c r="JG2225" s="27"/>
      <c r="JH2225" s="27"/>
      <c r="JI2225" s="27"/>
      <c r="JJ2225" s="27"/>
      <c r="JK2225" s="27"/>
      <c r="JL2225" s="27"/>
      <c r="JM2225" s="27"/>
      <c r="JN2225" s="27"/>
      <c r="JO2225" s="27"/>
      <c r="JP2225" s="27"/>
      <c r="JQ2225" s="27"/>
      <c r="JR2225" s="27"/>
      <c r="JS2225" s="27"/>
      <c r="JT2225" s="27"/>
      <c r="JU2225" s="27"/>
      <c r="JV2225" s="27"/>
      <c r="JW2225" s="27"/>
      <c r="JX2225" s="27"/>
      <c r="JY2225" s="27"/>
      <c r="JZ2225" s="27"/>
      <c r="KA2225" s="27"/>
      <c r="KB2225" s="27"/>
      <c r="KC2225" s="27"/>
      <c r="KD2225" s="27"/>
      <c r="KE2225" s="27"/>
      <c r="KF2225" s="27"/>
      <c r="KG2225" s="27"/>
      <c r="KH2225" s="27"/>
      <c r="KI2225" s="27"/>
      <c r="KJ2225" s="27"/>
      <c r="KK2225" s="27"/>
      <c r="KL2225" s="27"/>
      <c r="KM2225" s="27"/>
      <c r="KN2225" s="27"/>
      <c r="KO2225" s="27"/>
      <c r="KP2225" s="27"/>
      <c r="KQ2225" s="27"/>
      <c r="KR2225" s="27"/>
      <c r="KS2225" s="27"/>
      <c r="KT2225" s="27"/>
      <c r="KU2225" s="27"/>
      <c r="KV2225" s="27"/>
      <c r="KW2225" s="27"/>
      <c r="KX2225" s="27"/>
      <c r="KY2225" s="27"/>
      <c r="KZ2225" s="27"/>
      <c r="LA2225" s="27"/>
      <c r="LB2225" s="27"/>
      <c r="LC2225" s="27"/>
      <c r="LD2225" s="27"/>
      <c r="LE2225" s="27"/>
      <c r="LF2225" s="27"/>
      <c r="LG2225" s="27"/>
      <c r="LH2225" s="27"/>
      <c r="LI2225" s="27"/>
      <c r="LJ2225" s="27"/>
      <c r="LK2225" s="27"/>
      <c r="LL2225" s="27"/>
      <c r="LM2225" s="27"/>
      <c r="LN2225" s="27"/>
      <c r="LO2225" s="27"/>
      <c r="LP2225" s="27"/>
      <c r="LQ2225" s="27"/>
      <c r="LR2225" s="27"/>
      <c r="LS2225" s="27"/>
      <c r="LT2225" s="27"/>
      <c r="LU2225" s="27"/>
    </row>
    <row r="2226" spans="8:333" ht="12.75"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27"/>
      <c r="DZ2226" s="27"/>
      <c r="EA2226" s="27"/>
      <c r="EB2226" s="27"/>
      <c r="EC2226" s="27"/>
      <c r="ED2226" s="27"/>
      <c r="EE2226" s="27"/>
      <c r="EF2226" s="27"/>
      <c r="EG2226" s="27"/>
      <c r="EH2226" s="27"/>
      <c r="EI2226" s="27"/>
      <c r="EJ2226" s="27"/>
      <c r="EK2226" s="27"/>
      <c r="EL2226" s="27"/>
      <c r="EM2226" s="27"/>
      <c r="EN2226" s="27"/>
      <c r="EO2226" s="27"/>
      <c r="EP2226" s="27"/>
      <c r="EQ2226" s="27"/>
      <c r="ER2226" s="27"/>
      <c r="ES2226" s="27"/>
      <c r="ET2226" s="27"/>
      <c r="EU2226" s="27"/>
      <c r="EV2226" s="27"/>
      <c r="EW2226" s="27"/>
      <c r="EX2226" s="27"/>
      <c r="EY2226" s="27"/>
      <c r="EZ2226" s="27"/>
      <c r="FA2226" s="27"/>
      <c r="FB2226" s="27"/>
      <c r="FC2226" s="27"/>
      <c r="FD2226" s="27"/>
      <c r="FE2226" s="27"/>
      <c r="FF2226" s="27"/>
      <c r="FG2226" s="27"/>
      <c r="FH2226" s="27"/>
      <c r="FI2226" s="27"/>
      <c r="FJ2226" s="27"/>
      <c r="FK2226" s="27"/>
      <c r="FL2226" s="27"/>
      <c r="FM2226" s="27"/>
      <c r="FN2226" s="27"/>
      <c r="FO2226" s="27"/>
      <c r="FP2226" s="27"/>
      <c r="FQ2226" s="27"/>
      <c r="FR2226" s="27"/>
      <c r="FS2226" s="27"/>
      <c r="FT2226" s="27"/>
      <c r="FU2226" s="27"/>
      <c r="FV2226" s="27"/>
      <c r="FW2226" s="27"/>
      <c r="FX2226" s="27"/>
      <c r="FY2226" s="27"/>
      <c r="FZ2226" s="27"/>
      <c r="GA2226" s="27"/>
      <c r="GB2226" s="27"/>
      <c r="GC2226" s="27"/>
      <c r="GD2226" s="27"/>
      <c r="GE2226" s="27"/>
      <c r="GF2226" s="27"/>
      <c r="GG2226" s="27"/>
      <c r="GH2226" s="27"/>
      <c r="GI2226" s="27"/>
      <c r="GJ2226" s="27"/>
      <c r="GK2226" s="27"/>
      <c r="GL2226" s="27"/>
      <c r="GM2226" s="27"/>
      <c r="GN2226" s="27"/>
      <c r="GO2226" s="27"/>
      <c r="GP2226" s="27"/>
      <c r="GQ2226" s="27"/>
      <c r="GR2226" s="27"/>
      <c r="GS2226" s="27"/>
      <c r="GT2226" s="27"/>
      <c r="GU2226" s="27"/>
      <c r="GV2226" s="27"/>
      <c r="GW2226" s="27"/>
      <c r="GX2226" s="27"/>
      <c r="GY2226" s="27"/>
      <c r="GZ2226" s="27"/>
      <c r="HA2226" s="27"/>
      <c r="HB2226" s="27"/>
      <c r="HC2226" s="27"/>
      <c r="HD2226" s="27"/>
      <c r="HE2226" s="27"/>
      <c r="HF2226" s="27"/>
      <c r="HG2226" s="27"/>
      <c r="HH2226" s="27"/>
      <c r="HI2226" s="27"/>
      <c r="HJ2226" s="27"/>
      <c r="HK2226" s="27"/>
      <c r="HL2226" s="27"/>
      <c r="HM2226" s="27"/>
      <c r="HN2226" s="27"/>
      <c r="HO2226" s="27"/>
      <c r="HP2226" s="27"/>
      <c r="HQ2226" s="27"/>
      <c r="HR2226" s="27"/>
      <c r="HS2226" s="27"/>
      <c r="HT2226" s="27"/>
      <c r="HU2226" s="27"/>
      <c r="HV2226" s="27"/>
      <c r="HW2226" s="27"/>
      <c r="HX2226" s="27"/>
      <c r="HY2226" s="27"/>
      <c r="HZ2226" s="27"/>
      <c r="IA2226" s="27"/>
      <c r="IB2226" s="27"/>
      <c r="IC2226" s="27"/>
      <c r="ID2226" s="27"/>
      <c r="IE2226" s="27"/>
      <c r="IF2226" s="27"/>
      <c r="IG2226" s="27"/>
      <c r="IH2226" s="27"/>
      <c r="II2226" s="27"/>
      <c r="IJ2226" s="27"/>
      <c r="IK2226" s="27"/>
      <c r="IL2226" s="27"/>
      <c r="IM2226" s="27"/>
      <c r="IN2226" s="27"/>
      <c r="IO2226" s="27"/>
      <c r="IP2226" s="27"/>
      <c r="IQ2226" s="27"/>
      <c r="IR2226" s="27"/>
      <c r="IS2226" s="27"/>
      <c r="IT2226" s="27"/>
      <c r="IU2226" s="27"/>
      <c r="IV2226" s="27"/>
      <c r="IW2226" s="27"/>
      <c r="IX2226" s="27"/>
      <c r="IY2226" s="27"/>
      <c r="IZ2226" s="27"/>
      <c r="JA2226" s="27"/>
      <c r="JB2226" s="27"/>
      <c r="JC2226" s="27"/>
      <c r="JD2226" s="27"/>
      <c r="JE2226" s="27"/>
      <c r="JF2226" s="27"/>
      <c r="JG2226" s="27"/>
      <c r="JH2226" s="27"/>
      <c r="JI2226" s="27"/>
      <c r="JJ2226" s="27"/>
      <c r="JK2226" s="27"/>
      <c r="JL2226" s="27"/>
      <c r="JM2226" s="27"/>
      <c r="JN2226" s="27"/>
      <c r="JO2226" s="27"/>
      <c r="JP2226" s="27"/>
      <c r="JQ2226" s="27"/>
      <c r="JR2226" s="27"/>
      <c r="JS2226" s="27"/>
      <c r="JT2226" s="27"/>
      <c r="JU2226" s="27"/>
      <c r="JV2226" s="27"/>
      <c r="JW2226" s="27"/>
      <c r="JX2226" s="27"/>
      <c r="JY2226" s="27"/>
      <c r="JZ2226" s="27"/>
      <c r="KA2226" s="27"/>
      <c r="KB2226" s="27"/>
      <c r="KC2226" s="27"/>
      <c r="KD2226" s="27"/>
      <c r="KE2226" s="27"/>
      <c r="KF2226" s="27"/>
      <c r="KG2226" s="27"/>
      <c r="KH2226" s="27"/>
      <c r="KI2226" s="27"/>
      <c r="KJ2226" s="27"/>
      <c r="KK2226" s="27"/>
      <c r="KL2226" s="27"/>
      <c r="KM2226" s="27"/>
      <c r="KN2226" s="27"/>
      <c r="KO2226" s="27"/>
      <c r="KP2226" s="27"/>
      <c r="KQ2226" s="27"/>
      <c r="KR2226" s="27"/>
      <c r="KS2226" s="27"/>
      <c r="KT2226" s="27"/>
      <c r="KU2226" s="27"/>
      <c r="KV2226" s="27"/>
      <c r="KW2226" s="27"/>
      <c r="KX2226" s="27"/>
      <c r="KY2226" s="27"/>
      <c r="KZ2226" s="27"/>
      <c r="LA2226" s="27"/>
      <c r="LB2226" s="27"/>
      <c r="LC2226" s="27"/>
      <c r="LD2226" s="27"/>
      <c r="LE2226" s="27"/>
      <c r="LF2226" s="27"/>
      <c r="LG2226" s="27"/>
      <c r="LH2226" s="27"/>
      <c r="LI2226" s="27"/>
      <c r="LJ2226" s="27"/>
      <c r="LK2226" s="27"/>
      <c r="LL2226" s="27"/>
      <c r="LM2226" s="27"/>
      <c r="LN2226" s="27"/>
      <c r="LO2226" s="27"/>
      <c r="LP2226" s="27"/>
      <c r="LQ2226" s="27"/>
      <c r="LR2226" s="27"/>
      <c r="LS2226" s="27"/>
      <c r="LT2226" s="27"/>
      <c r="LU2226" s="27"/>
    </row>
    <row r="2227" spans="8:333" ht="12.75"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27"/>
      <c r="DZ2227" s="27"/>
      <c r="EA2227" s="27"/>
      <c r="EB2227" s="27"/>
      <c r="EC2227" s="27"/>
      <c r="ED2227" s="27"/>
      <c r="EE2227" s="27"/>
      <c r="EF2227" s="27"/>
      <c r="EG2227" s="27"/>
      <c r="EH2227" s="27"/>
      <c r="EI2227" s="27"/>
      <c r="EJ2227" s="27"/>
      <c r="EK2227" s="27"/>
      <c r="EL2227" s="27"/>
      <c r="EM2227" s="27"/>
      <c r="EN2227" s="27"/>
      <c r="EO2227" s="27"/>
      <c r="EP2227" s="27"/>
      <c r="EQ2227" s="27"/>
      <c r="ER2227" s="27"/>
      <c r="ES2227" s="27"/>
      <c r="ET2227" s="27"/>
      <c r="EU2227" s="27"/>
      <c r="EV2227" s="27"/>
      <c r="EW2227" s="27"/>
      <c r="EX2227" s="27"/>
      <c r="EY2227" s="27"/>
      <c r="EZ2227" s="27"/>
      <c r="FA2227" s="27"/>
      <c r="FB2227" s="27"/>
      <c r="FC2227" s="27"/>
      <c r="FD2227" s="27"/>
      <c r="FE2227" s="27"/>
      <c r="FF2227" s="27"/>
      <c r="FG2227" s="27"/>
      <c r="FH2227" s="27"/>
      <c r="FI2227" s="27"/>
      <c r="FJ2227" s="27"/>
      <c r="FK2227" s="27"/>
      <c r="FL2227" s="27"/>
      <c r="FM2227" s="27"/>
      <c r="FN2227" s="27"/>
      <c r="FO2227" s="27"/>
      <c r="FP2227" s="27"/>
      <c r="FQ2227" s="27"/>
      <c r="FR2227" s="27"/>
      <c r="FS2227" s="27"/>
      <c r="FT2227" s="27"/>
      <c r="FU2227" s="27"/>
      <c r="FV2227" s="27"/>
      <c r="FW2227" s="27"/>
      <c r="FX2227" s="27"/>
      <c r="FY2227" s="27"/>
      <c r="FZ2227" s="27"/>
      <c r="GA2227" s="27"/>
      <c r="GB2227" s="27"/>
      <c r="GC2227" s="27"/>
      <c r="GD2227" s="27"/>
      <c r="GE2227" s="27"/>
      <c r="GF2227" s="27"/>
      <c r="GG2227" s="27"/>
      <c r="GH2227" s="27"/>
      <c r="GI2227" s="27"/>
      <c r="GJ2227" s="27"/>
      <c r="GK2227" s="27"/>
      <c r="GL2227" s="27"/>
      <c r="GM2227" s="27"/>
      <c r="GN2227" s="27"/>
      <c r="GO2227" s="27"/>
      <c r="GP2227" s="27"/>
      <c r="GQ2227" s="27"/>
      <c r="GR2227" s="27"/>
      <c r="GS2227" s="27"/>
      <c r="GT2227" s="27"/>
      <c r="GU2227" s="27"/>
      <c r="GV2227" s="27"/>
      <c r="GW2227" s="27"/>
      <c r="GX2227" s="27"/>
      <c r="GY2227" s="27"/>
      <c r="GZ2227" s="27"/>
      <c r="HA2227" s="27"/>
      <c r="HB2227" s="27"/>
      <c r="HC2227" s="27"/>
      <c r="HD2227" s="27"/>
      <c r="HE2227" s="27"/>
      <c r="HF2227" s="27"/>
      <c r="HG2227" s="27"/>
      <c r="HH2227" s="27"/>
      <c r="HI2227" s="27"/>
      <c r="HJ2227" s="27"/>
      <c r="HK2227" s="27"/>
      <c r="HL2227" s="27"/>
      <c r="HM2227" s="27"/>
      <c r="HN2227" s="27"/>
      <c r="HO2227" s="27"/>
      <c r="HP2227" s="27"/>
      <c r="HQ2227" s="27"/>
      <c r="HR2227" s="27"/>
      <c r="HS2227" s="27"/>
      <c r="HT2227" s="27"/>
      <c r="HU2227" s="27"/>
      <c r="HV2227" s="27"/>
      <c r="HW2227" s="27"/>
      <c r="HX2227" s="27"/>
      <c r="HY2227" s="27"/>
      <c r="HZ2227" s="27"/>
      <c r="IA2227" s="27"/>
      <c r="IB2227" s="27"/>
      <c r="IC2227" s="27"/>
      <c r="ID2227" s="27"/>
      <c r="IE2227" s="27"/>
      <c r="IF2227" s="27"/>
      <c r="IG2227" s="27"/>
      <c r="IH2227" s="27"/>
      <c r="II2227" s="27"/>
      <c r="IJ2227" s="27"/>
      <c r="IK2227" s="27"/>
      <c r="IL2227" s="27"/>
      <c r="IM2227" s="27"/>
      <c r="IN2227" s="27"/>
      <c r="IO2227" s="27"/>
      <c r="IP2227" s="27"/>
      <c r="IQ2227" s="27"/>
      <c r="IR2227" s="27"/>
      <c r="IS2227" s="27"/>
      <c r="IT2227" s="27"/>
      <c r="IU2227" s="27"/>
      <c r="IV2227" s="27"/>
      <c r="IW2227" s="27"/>
      <c r="IX2227" s="27"/>
      <c r="IY2227" s="27"/>
      <c r="IZ2227" s="27"/>
      <c r="JA2227" s="27"/>
      <c r="JB2227" s="27"/>
      <c r="JC2227" s="27"/>
      <c r="JD2227" s="27"/>
      <c r="JE2227" s="27"/>
      <c r="JF2227" s="27"/>
      <c r="JG2227" s="27"/>
      <c r="JH2227" s="27"/>
      <c r="JI2227" s="27"/>
      <c r="JJ2227" s="27"/>
      <c r="JK2227" s="27"/>
      <c r="JL2227" s="27"/>
      <c r="JM2227" s="27"/>
      <c r="JN2227" s="27"/>
      <c r="JO2227" s="27"/>
      <c r="JP2227" s="27"/>
      <c r="JQ2227" s="27"/>
      <c r="JR2227" s="27"/>
      <c r="JS2227" s="27"/>
      <c r="JT2227" s="27"/>
      <c r="JU2227" s="27"/>
      <c r="JV2227" s="27"/>
      <c r="JW2227" s="27"/>
      <c r="JX2227" s="27"/>
      <c r="JY2227" s="27"/>
      <c r="JZ2227" s="27"/>
      <c r="KA2227" s="27"/>
      <c r="KB2227" s="27"/>
      <c r="KC2227" s="27"/>
      <c r="KD2227" s="27"/>
      <c r="KE2227" s="27"/>
      <c r="KF2227" s="27"/>
      <c r="KG2227" s="27"/>
      <c r="KH2227" s="27"/>
      <c r="KI2227" s="27"/>
      <c r="KJ2227" s="27"/>
      <c r="KK2227" s="27"/>
      <c r="KL2227" s="27"/>
      <c r="KM2227" s="27"/>
      <c r="KN2227" s="27"/>
      <c r="KO2227" s="27"/>
      <c r="KP2227" s="27"/>
      <c r="KQ2227" s="27"/>
      <c r="KR2227" s="27"/>
      <c r="KS2227" s="27"/>
      <c r="KT2227" s="27"/>
      <c r="KU2227" s="27"/>
      <c r="KV2227" s="27"/>
      <c r="KW2227" s="27"/>
      <c r="KX2227" s="27"/>
      <c r="KY2227" s="27"/>
      <c r="KZ2227" s="27"/>
      <c r="LA2227" s="27"/>
      <c r="LB2227" s="27"/>
      <c r="LC2227" s="27"/>
      <c r="LD2227" s="27"/>
      <c r="LE2227" s="27"/>
      <c r="LF2227" s="27"/>
      <c r="LG2227" s="27"/>
      <c r="LH2227" s="27"/>
      <c r="LI2227" s="27"/>
      <c r="LJ2227" s="27"/>
      <c r="LK2227" s="27"/>
      <c r="LL2227" s="27"/>
      <c r="LM2227" s="27"/>
      <c r="LN2227" s="27"/>
      <c r="LO2227" s="27"/>
      <c r="LP2227" s="27"/>
      <c r="LQ2227" s="27"/>
      <c r="LR2227" s="27"/>
      <c r="LS2227" s="27"/>
      <c r="LT2227" s="27"/>
      <c r="LU2227" s="27"/>
    </row>
    <row r="2228" spans="8:333" ht="12.75"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27"/>
      <c r="DZ2228" s="27"/>
      <c r="EA2228" s="27"/>
      <c r="EB2228" s="27"/>
      <c r="EC2228" s="27"/>
      <c r="ED2228" s="27"/>
      <c r="EE2228" s="27"/>
      <c r="EF2228" s="27"/>
      <c r="EG2228" s="27"/>
      <c r="EH2228" s="27"/>
      <c r="EI2228" s="27"/>
      <c r="EJ2228" s="27"/>
      <c r="EK2228" s="27"/>
      <c r="EL2228" s="27"/>
      <c r="EM2228" s="27"/>
      <c r="EN2228" s="27"/>
      <c r="EO2228" s="27"/>
      <c r="EP2228" s="27"/>
      <c r="EQ2228" s="27"/>
      <c r="ER2228" s="27"/>
      <c r="ES2228" s="27"/>
      <c r="ET2228" s="27"/>
      <c r="EU2228" s="27"/>
      <c r="EV2228" s="27"/>
      <c r="EW2228" s="27"/>
      <c r="EX2228" s="27"/>
      <c r="EY2228" s="27"/>
      <c r="EZ2228" s="27"/>
      <c r="FA2228" s="27"/>
      <c r="FB2228" s="27"/>
      <c r="FC2228" s="27"/>
      <c r="FD2228" s="27"/>
      <c r="FE2228" s="27"/>
      <c r="FF2228" s="27"/>
      <c r="FG2228" s="27"/>
      <c r="FH2228" s="27"/>
      <c r="FI2228" s="27"/>
      <c r="FJ2228" s="27"/>
      <c r="FK2228" s="27"/>
      <c r="FL2228" s="27"/>
      <c r="FM2228" s="27"/>
      <c r="FN2228" s="27"/>
      <c r="FO2228" s="27"/>
      <c r="FP2228" s="27"/>
      <c r="FQ2228" s="27"/>
      <c r="FR2228" s="27"/>
      <c r="FS2228" s="27"/>
      <c r="FT2228" s="27"/>
      <c r="FU2228" s="27"/>
      <c r="FV2228" s="27"/>
      <c r="FW2228" s="27"/>
      <c r="FX2228" s="27"/>
      <c r="FY2228" s="27"/>
      <c r="FZ2228" s="27"/>
      <c r="GA2228" s="27"/>
      <c r="GB2228" s="27"/>
      <c r="GC2228" s="27"/>
      <c r="GD2228" s="27"/>
      <c r="GE2228" s="27"/>
      <c r="GF2228" s="27"/>
      <c r="GG2228" s="27"/>
      <c r="GH2228" s="27"/>
      <c r="GI2228" s="27"/>
      <c r="GJ2228" s="27"/>
      <c r="GK2228" s="27"/>
      <c r="GL2228" s="27"/>
      <c r="GM2228" s="27"/>
      <c r="GN2228" s="27"/>
      <c r="GO2228" s="27"/>
      <c r="GP2228" s="27"/>
      <c r="GQ2228" s="27"/>
      <c r="GR2228" s="27"/>
      <c r="GS2228" s="27"/>
      <c r="GT2228" s="27"/>
      <c r="GU2228" s="27"/>
      <c r="GV2228" s="27"/>
      <c r="GW2228" s="27"/>
      <c r="GX2228" s="27"/>
      <c r="GY2228" s="27"/>
      <c r="GZ2228" s="27"/>
      <c r="HA2228" s="27"/>
      <c r="HB2228" s="27"/>
      <c r="HC2228" s="27"/>
      <c r="HD2228" s="27"/>
      <c r="HE2228" s="27"/>
      <c r="HF2228" s="27"/>
      <c r="HG2228" s="27"/>
      <c r="HH2228" s="27"/>
      <c r="HI2228" s="27"/>
      <c r="HJ2228" s="27"/>
      <c r="HK2228" s="27"/>
      <c r="HL2228" s="27"/>
      <c r="HM2228" s="27"/>
      <c r="HN2228" s="27"/>
      <c r="HO2228" s="27"/>
      <c r="HP2228" s="27"/>
      <c r="HQ2228" s="27"/>
      <c r="HR2228" s="27"/>
      <c r="HS2228" s="27"/>
      <c r="HT2228" s="27"/>
      <c r="HU2228" s="27"/>
      <c r="HV2228" s="27"/>
      <c r="HW2228" s="27"/>
      <c r="HX2228" s="27"/>
      <c r="HY2228" s="27"/>
      <c r="HZ2228" s="27"/>
      <c r="IA2228" s="27"/>
      <c r="IB2228" s="27"/>
      <c r="IC2228" s="27"/>
      <c r="ID2228" s="27"/>
      <c r="IE2228" s="27"/>
      <c r="IF2228" s="27"/>
      <c r="IG2228" s="27"/>
      <c r="IH2228" s="27"/>
      <c r="II2228" s="27"/>
      <c r="IJ2228" s="27"/>
      <c r="IK2228" s="27"/>
      <c r="IL2228" s="27"/>
      <c r="IM2228" s="27"/>
      <c r="IN2228" s="27"/>
      <c r="IO2228" s="27"/>
      <c r="IP2228" s="27"/>
      <c r="IQ2228" s="27"/>
      <c r="IR2228" s="27"/>
      <c r="IS2228" s="27"/>
      <c r="IT2228" s="27"/>
      <c r="IU2228" s="27"/>
      <c r="IV2228" s="27"/>
      <c r="IW2228" s="27"/>
      <c r="IX2228" s="27"/>
      <c r="IY2228" s="27"/>
      <c r="IZ2228" s="27"/>
      <c r="JA2228" s="27"/>
      <c r="JB2228" s="27"/>
      <c r="JC2228" s="27"/>
      <c r="JD2228" s="27"/>
      <c r="JE2228" s="27"/>
      <c r="JF2228" s="27"/>
      <c r="JG2228" s="27"/>
      <c r="JH2228" s="27"/>
      <c r="JI2228" s="27"/>
      <c r="JJ2228" s="27"/>
      <c r="JK2228" s="27"/>
      <c r="JL2228" s="27"/>
      <c r="JM2228" s="27"/>
      <c r="JN2228" s="27"/>
      <c r="JO2228" s="27"/>
      <c r="JP2228" s="27"/>
      <c r="JQ2228" s="27"/>
      <c r="JR2228" s="27"/>
      <c r="JS2228" s="27"/>
      <c r="JT2228" s="27"/>
      <c r="JU2228" s="27"/>
      <c r="JV2228" s="27"/>
      <c r="JW2228" s="27"/>
      <c r="JX2228" s="27"/>
      <c r="JY2228" s="27"/>
      <c r="JZ2228" s="27"/>
      <c r="KA2228" s="27"/>
      <c r="KB2228" s="27"/>
      <c r="KC2228" s="27"/>
      <c r="KD2228" s="27"/>
      <c r="KE2228" s="27"/>
      <c r="KF2228" s="27"/>
      <c r="KG2228" s="27"/>
      <c r="KH2228" s="27"/>
      <c r="KI2228" s="27"/>
      <c r="KJ2228" s="27"/>
      <c r="KK2228" s="27"/>
      <c r="KL2228" s="27"/>
      <c r="KM2228" s="27"/>
      <c r="KN2228" s="27"/>
      <c r="KO2228" s="27"/>
      <c r="KP2228" s="27"/>
      <c r="KQ2228" s="27"/>
      <c r="KR2228" s="27"/>
      <c r="KS2228" s="27"/>
      <c r="KT2228" s="27"/>
      <c r="KU2228" s="27"/>
      <c r="KV2228" s="27"/>
      <c r="KW2228" s="27"/>
      <c r="KX2228" s="27"/>
      <c r="KY2228" s="27"/>
      <c r="KZ2228" s="27"/>
      <c r="LA2228" s="27"/>
      <c r="LB2228" s="27"/>
      <c r="LC2228" s="27"/>
      <c r="LD2228" s="27"/>
      <c r="LE2228" s="27"/>
      <c r="LF2228" s="27"/>
      <c r="LG2228" s="27"/>
      <c r="LH2228" s="27"/>
      <c r="LI2228" s="27"/>
      <c r="LJ2228" s="27"/>
      <c r="LK2228" s="27"/>
      <c r="LL2228" s="27"/>
      <c r="LM2228" s="27"/>
      <c r="LN2228" s="27"/>
      <c r="LO2228" s="27"/>
      <c r="LP2228" s="27"/>
      <c r="LQ2228" s="27"/>
      <c r="LR2228" s="27"/>
      <c r="LS2228" s="27"/>
      <c r="LT2228" s="27"/>
      <c r="LU2228" s="27"/>
    </row>
    <row r="2229" spans="8:333" ht="12.75"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27"/>
      <c r="DZ2229" s="27"/>
      <c r="EA2229" s="27"/>
      <c r="EB2229" s="27"/>
      <c r="EC2229" s="27"/>
      <c r="ED2229" s="27"/>
      <c r="EE2229" s="27"/>
      <c r="EF2229" s="27"/>
      <c r="EG2229" s="27"/>
      <c r="EH2229" s="27"/>
      <c r="EI2229" s="27"/>
      <c r="EJ2229" s="27"/>
      <c r="EK2229" s="27"/>
      <c r="EL2229" s="27"/>
      <c r="EM2229" s="27"/>
      <c r="EN2229" s="27"/>
      <c r="EO2229" s="27"/>
      <c r="EP2229" s="27"/>
      <c r="EQ2229" s="27"/>
      <c r="ER2229" s="27"/>
      <c r="ES2229" s="27"/>
      <c r="ET2229" s="27"/>
      <c r="EU2229" s="27"/>
      <c r="EV2229" s="27"/>
      <c r="EW2229" s="27"/>
      <c r="EX2229" s="27"/>
      <c r="EY2229" s="27"/>
      <c r="EZ2229" s="27"/>
      <c r="FA2229" s="27"/>
      <c r="FB2229" s="27"/>
      <c r="FC2229" s="27"/>
      <c r="FD2229" s="27"/>
      <c r="FE2229" s="27"/>
      <c r="FF2229" s="27"/>
      <c r="FG2229" s="27"/>
      <c r="FH2229" s="27"/>
      <c r="FI2229" s="27"/>
      <c r="FJ2229" s="27"/>
      <c r="FK2229" s="27"/>
      <c r="FL2229" s="27"/>
      <c r="FM2229" s="27"/>
      <c r="FN2229" s="27"/>
      <c r="FO2229" s="27"/>
      <c r="FP2229" s="27"/>
      <c r="FQ2229" s="27"/>
      <c r="FR2229" s="27"/>
      <c r="FS2229" s="27"/>
      <c r="FT2229" s="27"/>
      <c r="FU2229" s="27"/>
      <c r="FV2229" s="27"/>
      <c r="FW2229" s="27"/>
      <c r="FX2229" s="27"/>
      <c r="FY2229" s="27"/>
      <c r="FZ2229" s="27"/>
      <c r="GA2229" s="27"/>
      <c r="GB2229" s="27"/>
      <c r="GC2229" s="27"/>
      <c r="GD2229" s="27"/>
      <c r="GE2229" s="27"/>
      <c r="GF2229" s="27"/>
      <c r="GG2229" s="27"/>
      <c r="GH2229" s="27"/>
      <c r="GI2229" s="27"/>
      <c r="GJ2229" s="27"/>
      <c r="GK2229" s="27"/>
      <c r="GL2229" s="27"/>
      <c r="GM2229" s="27"/>
      <c r="GN2229" s="27"/>
      <c r="GO2229" s="27"/>
      <c r="GP2229" s="27"/>
      <c r="GQ2229" s="27"/>
      <c r="GR2229" s="27"/>
      <c r="GS2229" s="27"/>
      <c r="GT2229" s="27"/>
      <c r="GU2229" s="27"/>
      <c r="GV2229" s="27"/>
      <c r="GW2229" s="27"/>
      <c r="GX2229" s="27"/>
      <c r="GY2229" s="27"/>
      <c r="GZ2229" s="27"/>
      <c r="HA2229" s="27"/>
      <c r="HB2229" s="27"/>
      <c r="HC2229" s="27"/>
      <c r="HD2229" s="27"/>
      <c r="HE2229" s="27"/>
      <c r="HF2229" s="27"/>
      <c r="HG2229" s="27"/>
      <c r="HH2229" s="27"/>
      <c r="HI2229" s="27"/>
      <c r="HJ2229" s="27"/>
      <c r="HK2229" s="27"/>
      <c r="HL2229" s="27"/>
      <c r="HM2229" s="27"/>
      <c r="HN2229" s="27"/>
      <c r="HO2229" s="27"/>
      <c r="HP2229" s="27"/>
      <c r="HQ2229" s="27"/>
      <c r="HR2229" s="27"/>
      <c r="HS2229" s="27"/>
      <c r="HT2229" s="27"/>
      <c r="HU2229" s="27"/>
      <c r="HV2229" s="27"/>
      <c r="HW2229" s="27"/>
      <c r="HX2229" s="27"/>
      <c r="HY2229" s="27"/>
      <c r="HZ2229" s="27"/>
      <c r="IA2229" s="27"/>
      <c r="IB2229" s="27"/>
      <c r="IC2229" s="27"/>
      <c r="ID2229" s="27"/>
      <c r="IE2229" s="27"/>
      <c r="IF2229" s="27"/>
      <c r="IG2229" s="27"/>
      <c r="IH2229" s="27"/>
      <c r="II2229" s="27"/>
      <c r="IJ2229" s="27"/>
      <c r="IK2229" s="27"/>
      <c r="IL2229" s="27"/>
      <c r="IM2229" s="27"/>
      <c r="IN2229" s="27"/>
      <c r="IO2229" s="27"/>
      <c r="IP2229" s="27"/>
      <c r="IQ2229" s="27"/>
      <c r="IR2229" s="27"/>
      <c r="IS2229" s="27"/>
      <c r="IT2229" s="27"/>
      <c r="IU2229" s="27"/>
      <c r="IV2229" s="27"/>
      <c r="IW2229" s="27"/>
      <c r="IX2229" s="27"/>
      <c r="IY2229" s="27"/>
      <c r="IZ2229" s="27"/>
      <c r="JA2229" s="27"/>
      <c r="JB2229" s="27"/>
      <c r="JC2229" s="27"/>
      <c r="JD2229" s="27"/>
      <c r="JE2229" s="27"/>
      <c r="JF2229" s="27"/>
      <c r="JG2229" s="27"/>
      <c r="JH2229" s="27"/>
      <c r="JI2229" s="27"/>
      <c r="JJ2229" s="27"/>
      <c r="JK2229" s="27"/>
      <c r="JL2229" s="27"/>
      <c r="JM2229" s="27"/>
      <c r="JN2229" s="27"/>
      <c r="JO2229" s="27"/>
      <c r="JP2229" s="27"/>
      <c r="JQ2229" s="27"/>
      <c r="JR2229" s="27"/>
      <c r="JS2229" s="27"/>
      <c r="JT2229" s="27"/>
      <c r="JU2229" s="27"/>
      <c r="JV2229" s="27"/>
      <c r="JW2229" s="27"/>
      <c r="JX2229" s="27"/>
      <c r="JY2229" s="27"/>
      <c r="JZ2229" s="27"/>
      <c r="KA2229" s="27"/>
      <c r="KB2229" s="27"/>
      <c r="KC2229" s="27"/>
      <c r="KD2229" s="27"/>
      <c r="KE2229" s="27"/>
      <c r="KF2229" s="27"/>
      <c r="KG2229" s="27"/>
      <c r="KH2229" s="27"/>
      <c r="KI2229" s="27"/>
      <c r="KJ2229" s="27"/>
      <c r="KK2229" s="27"/>
      <c r="KL2229" s="27"/>
      <c r="KM2229" s="27"/>
      <c r="KN2229" s="27"/>
      <c r="KO2229" s="27"/>
      <c r="KP2229" s="27"/>
      <c r="KQ2229" s="27"/>
      <c r="KR2229" s="27"/>
      <c r="KS2229" s="27"/>
      <c r="KT2229" s="27"/>
      <c r="KU2229" s="27"/>
      <c r="KV2229" s="27"/>
      <c r="KW2229" s="27"/>
      <c r="KX2229" s="27"/>
      <c r="KY2229" s="27"/>
      <c r="KZ2229" s="27"/>
      <c r="LA2229" s="27"/>
      <c r="LB2229" s="27"/>
      <c r="LC2229" s="27"/>
      <c r="LD2229" s="27"/>
      <c r="LE2229" s="27"/>
      <c r="LF2229" s="27"/>
      <c r="LG2229" s="27"/>
      <c r="LH2229" s="27"/>
      <c r="LI2229" s="27"/>
      <c r="LJ2229" s="27"/>
      <c r="LK2229" s="27"/>
      <c r="LL2229" s="27"/>
      <c r="LM2229" s="27"/>
      <c r="LN2229" s="27"/>
      <c r="LO2229" s="27"/>
      <c r="LP2229" s="27"/>
      <c r="LQ2229" s="27"/>
      <c r="LR2229" s="27"/>
      <c r="LS2229" s="27"/>
      <c r="LT2229" s="27"/>
      <c r="LU2229" s="27"/>
    </row>
    <row r="2230" spans="8:333" ht="12.75"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27"/>
      <c r="DZ2230" s="27"/>
      <c r="EA2230" s="27"/>
      <c r="EB2230" s="27"/>
      <c r="EC2230" s="27"/>
      <c r="ED2230" s="27"/>
      <c r="EE2230" s="27"/>
      <c r="EF2230" s="27"/>
      <c r="EG2230" s="27"/>
      <c r="EH2230" s="27"/>
      <c r="EI2230" s="27"/>
      <c r="EJ2230" s="27"/>
      <c r="EK2230" s="27"/>
      <c r="EL2230" s="27"/>
      <c r="EM2230" s="27"/>
      <c r="EN2230" s="27"/>
      <c r="EO2230" s="27"/>
      <c r="EP2230" s="27"/>
      <c r="EQ2230" s="27"/>
      <c r="ER2230" s="27"/>
      <c r="ES2230" s="27"/>
      <c r="ET2230" s="27"/>
      <c r="EU2230" s="27"/>
      <c r="EV2230" s="27"/>
      <c r="EW2230" s="27"/>
      <c r="EX2230" s="27"/>
      <c r="EY2230" s="27"/>
      <c r="EZ2230" s="27"/>
      <c r="FA2230" s="27"/>
      <c r="FB2230" s="27"/>
      <c r="FC2230" s="27"/>
      <c r="FD2230" s="27"/>
      <c r="FE2230" s="27"/>
      <c r="FF2230" s="27"/>
      <c r="FG2230" s="27"/>
      <c r="FH2230" s="27"/>
      <c r="FI2230" s="27"/>
      <c r="FJ2230" s="27"/>
      <c r="FK2230" s="27"/>
      <c r="FL2230" s="27"/>
      <c r="FM2230" s="27"/>
      <c r="FN2230" s="27"/>
      <c r="FO2230" s="27"/>
      <c r="FP2230" s="27"/>
      <c r="FQ2230" s="27"/>
      <c r="FR2230" s="27"/>
      <c r="FS2230" s="27"/>
      <c r="FT2230" s="27"/>
      <c r="FU2230" s="27"/>
      <c r="FV2230" s="27"/>
      <c r="FW2230" s="27"/>
      <c r="FX2230" s="27"/>
      <c r="FY2230" s="27"/>
      <c r="FZ2230" s="27"/>
      <c r="GA2230" s="27"/>
      <c r="GB2230" s="27"/>
      <c r="GC2230" s="27"/>
      <c r="GD2230" s="27"/>
      <c r="GE2230" s="27"/>
      <c r="GF2230" s="27"/>
      <c r="GG2230" s="27"/>
      <c r="GH2230" s="27"/>
      <c r="GI2230" s="27"/>
      <c r="GJ2230" s="27"/>
      <c r="GK2230" s="27"/>
      <c r="GL2230" s="27"/>
      <c r="GM2230" s="27"/>
      <c r="GN2230" s="27"/>
      <c r="GO2230" s="27"/>
      <c r="GP2230" s="27"/>
      <c r="GQ2230" s="27"/>
      <c r="GR2230" s="27"/>
      <c r="GS2230" s="27"/>
      <c r="GT2230" s="27"/>
      <c r="GU2230" s="27"/>
      <c r="GV2230" s="27"/>
      <c r="GW2230" s="27"/>
      <c r="GX2230" s="27"/>
      <c r="GY2230" s="27"/>
      <c r="GZ2230" s="27"/>
      <c r="HA2230" s="27"/>
      <c r="HB2230" s="27"/>
      <c r="HC2230" s="27"/>
      <c r="HD2230" s="27"/>
      <c r="HE2230" s="27"/>
      <c r="HF2230" s="27"/>
      <c r="HG2230" s="27"/>
      <c r="HH2230" s="27"/>
      <c r="HI2230" s="27"/>
      <c r="HJ2230" s="27"/>
      <c r="HK2230" s="27"/>
      <c r="HL2230" s="27"/>
      <c r="HM2230" s="27"/>
      <c r="HN2230" s="27"/>
      <c r="HO2230" s="27"/>
      <c r="HP2230" s="27"/>
      <c r="HQ2230" s="27"/>
      <c r="HR2230" s="27"/>
      <c r="HS2230" s="27"/>
      <c r="HT2230" s="27"/>
      <c r="HU2230" s="27"/>
      <c r="HV2230" s="27"/>
      <c r="HW2230" s="27"/>
      <c r="HX2230" s="27"/>
      <c r="HY2230" s="27"/>
      <c r="HZ2230" s="27"/>
      <c r="IA2230" s="27"/>
      <c r="IB2230" s="27"/>
      <c r="IC2230" s="27"/>
      <c r="ID2230" s="27"/>
      <c r="IE2230" s="27"/>
      <c r="IF2230" s="27"/>
      <c r="IG2230" s="27"/>
      <c r="IH2230" s="27"/>
      <c r="II2230" s="27"/>
      <c r="IJ2230" s="27"/>
      <c r="IK2230" s="27"/>
      <c r="IL2230" s="27"/>
      <c r="IM2230" s="27"/>
      <c r="IN2230" s="27"/>
      <c r="IO2230" s="27"/>
      <c r="IP2230" s="27"/>
      <c r="IQ2230" s="27"/>
      <c r="IR2230" s="27"/>
      <c r="IS2230" s="27"/>
      <c r="IT2230" s="27"/>
      <c r="IU2230" s="27"/>
      <c r="IV2230" s="27"/>
      <c r="IW2230" s="27"/>
      <c r="IX2230" s="27"/>
      <c r="IY2230" s="27"/>
      <c r="IZ2230" s="27"/>
      <c r="JA2230" s="27"/>
      <c r="JB2230" s="27"/>
      <c r="JC2230" s="27"/>
      <c r="JD2230" s="27"/>
      <c r="JE2230" s="27"/>
      <c r="JF2230" s="27"/>
      <c r="JG2230" s="27"/>
      <c r="JH2230" s="27"/>
      <c r="JI2230" s="27"/>
      <c r="JJ2230" s="27"/>
      <c r="JK2230" s="27"/>
      <c r="JL2230" s="27"/>
      <c r="JM2230" s="27"/>
      <c r="JN2230" s="27"/>
      <c r="JO2230" s="27"/>
      <c r="JP2230" s="27"/>
      <c r="JQ2230" s="27"/>
      <c r="JR2230" s="27"/>
      <c r="JS2230" s="27"/>
      <c r="JT2230" s="27"/>
      <c r="JU2230" s="27"/>
      <c r="JV2230" s="27"/>
      <c r="JW2230" s="27"/>
      <c r="JX2230" s="27"/>
      <c r="JY2230" s="27"/>
      <c r="JZ2230" s="27"/>
      <c r="KA2230" s="27"/>
      <c r="KB2230" s="27"/>
      <c r="KC2230" s="27"/>
      <c r="KD2230" s="27"/>
      <c r="KE2230" s="27"/>
      <c r="KF2230" s="27"/>
      <c r="KG2230" s="27"/>
      <c r="KH2230" s="27"/>
      <c r="KI2230" s="27"/>
      <c r="KJ2230" s="27"/>
      <c r="KK2230" s="27"/>
      <c r="KL2230" s="27"/>
      <c r="KM2230" s="27"/>
      <c r="KN2230" s="27"/>
      <c r="KO2230" s="27"/>
      <c r="KP2230" s="27"/>
      <c r="KQ2230" s="27"/>
      <c r="KR2230" s="27"/>
      <c r="KS2230" s="27"/>
      <c r="KT2230" s="27"/>
      <c r="KU2230" s="27"/>
      <c r="KV2230" s="27"/>
      <c r="KW2230" s="27"/>
      <c r="KX2230" s="27"/>
      <c r="KY2230" s="27"/>
      <c r="KZ2230" s="27"/>
      <c r="LA2230" s="27"/>
      <c r="LB2230" s="27"/>
      <c r="LC2230" s="27"/>
      <c r="LD2230" s="27"/>
      <c r="LE2230" s="27"/>
      <c r="LF2230" s="27"/>
      <c r="LG2230" s="27"/>
      <c r="LH2230" s="27"/>
      <c r="LI2230" s="27"/>
      <c r="LJ2230" s="27"/>
      <c r="LK2230" s="27"/>
      <c r="LL2230" s="27"/>
      <c r="LM2230" s="27"/>
      <c r="LN2230" s="27"/>
      <c r="LO2230" s="27"/>
      <c r="LP2230" s="27"/>
      <c r="LQ2230" s="27"/>
      <c r="LR2230" s="27"/>
      <c r="LS2230" s="27"/>
      <c r="LT2230" s="27"/>
      <c r="LU2230" s="27"/>
    </row>
    <row r="2231" spans="8:333" ht="12.75"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27"/>
      <c r="DZ2231" s="27"/>
      <c r="EA2231" s="27"/>
      <c r="EB2231" s="27"/>
      <c r="EC2231" s="27"/>
      <c r="ED2231" s="27"/>
      <c r="EE2231" s="27"/>
      <c r="EF2231" s="27"/>
      <c r="EG2231" s="27"/>
      <c r="EH2231" s="27"/>
      <c r="EI2231" s="27"/>
      <c r="EJ2231" s="27"/>
      <c r="EK2231" s="27"/>
      <c r="EL2231" s="27"/>
      <c r="EM2231" s="27"/>
      <c r="EN2231" s="27"/>
      <c r="EO2231" s="27"/>
      <c r="EP2231" s="27"/>
      <c r="EQ2231" s="27"/>
      <c r="ER2231" s="27"/>
      <c r="ES2231" s="27"/>
      <c r="ET2231" s="27"/>
      <c r="EU2231" s="27"/>
      <c r="EV2231" s="27"/>
      <c r="EW2231" s="27"/>
      <c r="EX2231" s="27"/>
      <c r="EY2231" s="27"/>
      <c r="EZ2231" s="27"/>
      <c r="FA2231" s="27"/>
      <c r="FB2231" s="27"/>
      <c r="FC2231" s="27"/>
      <c r="FD2231" s="27"/>
      <c r="FE2231" s="27"/>
      <c r="FF2231" s="27"/>
      <c r="FG2231" s="27"/>
      <c r="FH2231" s="27"/>
      <c r="FI2231" s="27"/>
      <c r="FJ2231" s="27"/>
      <c r="FK2231" s="27"/>
      <c r="FL2231" s="27"/>
      <c r="FM2231" s="27"/>
      <c r="FN2231" s="27"/>
      <c r="FO2231" s="27"/>
      <c r="FP2231" s="27"/>
      <c r="FQ2231" s="27"/>
      <c r="FR2231" s="27"/>
      <c r="FS2231" s="27"/>
      <c r="FT2231" s="27"/>
      <c r="FU2231" s="27"/>
      <c r="FV2231" s="27"/>
      <c r="FW2231" s="27"/>
      <c r="FX2231" s="27"/>
      <c r="FY2231" s="27"/>
      <c r="FZ2231" s="27"/>
      <c r="GA2231" s="27"/>
      <c r="GB2231" s="27"/>
      <c r="GC2231" s="27"/>
      <c r="GD2231" s="27"/>
      <c r="GE2231" s="27"/>
      <c r="GF2231" s="27"/>
      <c r="GG2231" s="27"/>
      <c r="GH2231" s="27"/>
      <c r="GI2231" s="27"/>
      <c r="GJ2231" s="27"/>
      <c r="GK2231" s="27"/>
      <c r="GL2231" s="27"/>
      <c r="GM2231" s="27"/>
      <c r="GN2231" s="27"/>
      <c r="GO2231" s="27"/>
      <c r="GP2231" s="27"/>
      <c r="GQ2231" s="27"/>
      <c r="GR2231" s="27"/>
      <c r="GS2231" s="27"/>
      <c r="GT2231" s="27"/>
      <c r="GU2231" s="27"/>
      <c r="GV2231" s="27"/>
      <c r="GW2231" s="27"/>
      <c r="GX2231" s="27"/>
      <c r="GY2231" s="27"/>
      <c r="GZ2231" s="27"/>
      <c r="HA2231" s="27"/>
      <c r="HB2231" s="27"/>
      <c r="HC2231" s="27"/>
      <c r="HD2231" s="27"/>
      <c r="HE2231" s="27"/>
      <c r="HF2231" s="27"/>
      <c r="HG2231" s="27"/>
      <c r="HH2231" s="27"/>
      <c r="HI2231" s="27"/>
      <c r="HJ2231" s="27"/>
      <c r="HK2231" s="27"/>
      <c r="HL2231" s="27"/>
      <c r="HM2231" s="27"/>
      <c r="HN2231" s="27"/>
      <c r="HO2231" s="27"/>
      <c r="HP2231" s="27"/>
      <c r="HQ2231" s="27"/>
      <c r="HR2231" s="27"/>
      <c r="HS2231" s="27"/>
      <c r="HT2231" s="27"/>
      <c r="HU2231" s="27"/>
      <c r="HV2231" s="27"/>
      <c r="HW2231" s="27"/>
      <c r="HX2231" s="27"/>
      <c r="HY2231" s="27"/>
      <c r="HZ2231" s="27"/>
      <c r="IA2231" s="27"/>
      <c r="IB2231" s="27"/>
      <c r="IC2231" s="27"/>
      <c r="ID2231" s="27"/>
      <c r="IE2231" s="27"/>
      <c r="IF2231" s="27"/>
      <c r="IG2231" s="27"/>
      <c r="IH2231" s="27"/>
      <c r="II2231" s="27"/>
      <c r="IJ2231" s="27"/>
      <c r="IK2231" s="27"/>
      <c r="IL2231" s="27"/>
      <c r="IM2231" s="27"/>
      <c r="IN2231" s="27"/>
      <c r="IO2231" s="27"/>
      <c r="IP2231" s="27"/>
      <c r="IQ2231" s="27"/>
      <c r="IR2231" s="27"/>
      <c r="IS2231" s="27"/>
      <c r="IT2231" s="27"/>
      <c r="IU2231" s="27"/>
      <c r="IV2231" s="27"/>
      <c r="IW2231" s="27"/>
      <c r="IX2231" s="27"/>
      <c r="IY2231" s="27"/>
      <c r="IZ2231" s="27"/>
      <c r="JA2231" s="27"/>
      <c r="JB2231" s="27"/>
      <c r="JC2231" s="27"/>
      <c r="JD2231" s="27"/>
      <c r="JE2231" s="27"/>
      <c r="JF2231" s="27"/>
      <c r="JG2231" s="27"/>
      <c r="JH2231" s="27"/>
      <c r="JI2231" s="27"/>
      <c r="JJ2231" s="27"/>
      <c r="JK2231" s="27"/>
      <c r="JL2231" s="27"/>
      <c r="JM2231" s="27"/>
      <c r="JN2231" s="27"/>
      <c r="JO2231" s="27"/>
      <c r="JP2231" s="27"/>
      <c r="JQ2231" s="27"/>
      <c r="JR2231" s="27"/>
      <c r="JS2231" s="27"/>
      <c r="JT2231" s="27"/>
      <c r="JU2231" s="27"/>
      <c r="JV2231" s="27"/>
      <c r="JW2231" s="27"/>
      <c r="JX2231" s="27"/>
      <c r="JY2231" s="27"/>
      <c r="JZ2231" s="27"/>
      <c r="KA2231" s="27"/>
      <c r="KB2231" s="27"/>
      <c r="KC2231" s="27"/>
      <c r="KD2231" s="27"/>
      <c r="KE2231" s="27"/>
      <c r="KF2231" s="27"/>
      <c r="KG2231" s="27"/>
      <c r="KH2231" s="27"/>
      <c r="KI2231" s="27"/>
      <c r="KJ2231" s="27"/>
      <c r="KK2231" s="27"/>
      <c r="KL2231" s="27"/>
      <c r="KM2231" s="27"/>
      <c r="KN2231" s="27"/>
      <c r="KO2231" s="27"/>
      <c r="KP2231" s="27"/>
      <c r="KQ2231" s="27"/>
      <c r="KR2231" s="27"/>
      <c r="KS2231" s="27"/>
      <c r="KT2231" s="27"/>
      <c r="KU2231" s="27"/>
      <c r="KV2231" s="27"/>
      <c r="KW2231" s="27"/>
      <c r="KX2231" s="27"/>
      <c r="KY2231" s="27"/>
      <c r="KZ2231" s="27"/>
      <c r="LA2231" s="27"/>
      <c r="LB2231" s="27"/>
      <c r="LC2231" s="27"/>
      <c r="LD2231" s="27"/>
      <c r="LE2231" s="27"/>
      <c r="LF2231" s="27"/>
      <c r="LG2231" s="27"/>
      <c r="LH2231" s="27"/>
      <c r="LI2231" s="27"/>
      <c r="LJ2231" s="27"/>
      <c r="LK2231" s="27"/>
      <c r="LL2231" s="27"/>
      <c r="LM2231" s="27"/>
      <c r="LN2231" s="27"/>
      <c r="LO2231" s="27"/>
      <c r="LP2231" s="27"/>
      <c r="LQ2231" s="27"/>
      <c r="LR2231" s="27"/>
      <c r="LS2231" s="27"/>
      <c r="LT2231" s="27"/>
      <c r="LU2231" s="27"/>
    </row>
    <row r="2232" spans="8:333" ht="12.75"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27"/>
      <c r="DZ2232" s="27"/>
      <c r="EA2232" s="27"/>
      <c r="EB2232" s="27"/>
      <c r="EC2232" s="27"/>
      <c r="ED2232" s="27"/>
      <c r="EE2232" s="27"/>
      <c r="EF2232" s="27"/>
      <c r="EG2232" s="27"/>
      <c r="EH2232" s="27"/>
      <c r="EI2232" s="27"/>
      <c r="EJ2232" s="27"/>
      <c r="EK2232" s="27"/>
      <c r="EL2232" s="27"/>
      <c r="EM2232" s="27"/>
      <c r="EN2232" s="27"/>
      <c r="EO2232" s="27"/>
      <c r="EP2232" s="27"/>
      <c r="EQ2232" s="27"/>
      <c r="ER2232" s="27"/>
      <c r="ES2232" s="27"/>
      <c r="ET2232" s="27"/>
      <c r="EU2232" s="27"/>
      <c r="EV2232" s="27"/>
      <c r="EW2232" s="27"/>
      <c r="EX2232" s="27"/>
      <c r="EY2232" s="27"/>
      <c r="EZ2232" s="27"/>
      <c r="FA2232" s="27"/>
      <c r="FB2232" s="27"/>
      <c r="FC2232" s="27"/>
      <c r="FD2232" s="27"/>
      <c r="FE2232" s="27"/>
      <c r="FF2232" s="27"/>
      <c r="FG2232" s="27"/>
      <c r="FH2232" s="27"/>
      <c r="FI2232" s="27"/>
      <c r="FJ2232" s="27"/>
      <c r="FK2232" s="27"/>
      <c r="FL2232" s="27"/>
      <c r="FM2232" s="27"/>
      <c r="FN2232" s="27"/>
      <c r="FO2232" s="27"/>
      <c r="FP2232" s="27"/>
      <c r="FQ2232" s="27"/>
      <c r="FR2232" s="27"/>
      <c r="FS2232" s="27"/>
      <c r="FT2232" s="27"/>
      <c r="FU2232" s="27"/>
      <c r="FV2232" s="27"/>
      <c r="FW2232" s="27"/>
      <c r="FX2232" s="27"/>
      <c r="FY2232" s="27"/>
      <c r="FZ2232" s="27"/>
      <c r="GA2232" s="27"/>
      <c r="GB2232" s="27"/>
      <c r="GC2232" s="27"/>
      <c r="GD2232" s="27"/>
      <c r="GE2232" s="27"/>
      <c r="GF2232" s="27"/>
      <c r="GG2232" s="27"/>
      <c r="GH2232" s="27"/>
      <c r="GI2232" s="27"/>
      <c r="GJ2232" s="27"/>
      <c r="GK2232" s="27"/>
      <c r="GL2232" s="27"/>
      <c r="GM2232" s="27"/>
      <c r="GN2232" s="27"/>
      <c r="GO2232" s="27"/>
      <c r="GP2232" s="27"/>
      <c r="GQ2232" s="27"/>
      <c r="GR2232" s="27"/>
      <c r="GS2232" s="27"/>
      <c r="GT2232" s="27"/>
      <c r="GU2232" s="27"/>
      <c r="GV2232" s="27"/>
      <c r="GW2232" s="27"/>
      <c r="GX2232" s="27"/>
      <c r="GY2232" s="27"/>
      <c r="GZ2232" s="27"/>
      <c r="HA2232" s="27"/>
      <c r="HB2232" s="27"/>
      <c r="HC2232" s="27"/>
      <c r="HD2232" s="27"/>
      <c r="HE2232" s="27"/>
      <c r="HF2232" s="27"/>
      <c r="HG2232" s="27"/>
      <c r="HH2232" s="27"/>
      <c r="HI2232" s="27"/>
      <c r="HJ2232" s="27"/>
      <c r="HK2232" s="27"/>
      <c r="HL2232" s="27"/>
      <c r="HM2232" s="27"/>
      <c r="HN2232" s="27"/>
      <c r="HO2232" s="27"/>
      <c r="HP2232" s="27"/>
      <c r="HQ2232" s="27"/>
      <c r="HR2232" s="27"/>
      <c r="HS2232" s="27"/>
      <c r="HT2232" s="27"/>
      <c r="HU2232" s="27"/>
      <c r="HV2232" s="27"/>
      <c r="HW2232" s="27"/>
      <c r="HX2232" s="27"/>
      <c r="HY2232" s="27"/>
      <c r="HZ2232" s="27"/>
      <c r="IA2232" s="27"/>
      <c r="IB2232" s="27"/>
      <c r="IC2232" s="27"/>
      <c r="ID2232" s="27"/>
      <c r="IE2232" s="27"/>
      <c r="IF2232" s="27"/>
      <c r="IG2232" s="27"/>
      <c r="IH2232" s="27"/>
      <c r="II2232" s="27"/>
      <c r="IJ2232" s="27"/>
      <c r="IK2232" s="27"/>
      <c r="IL2232" s="27"/>
      <c r="IM2232" s="27"/>
      <c r="IN2232" s="27"/>
      <c r="IO2232" s="27"/>
      <c r="IP2232" s="27"/>
      <c r="IQ2232" s="27"/>
      <c r="IR2232" s="27"/>
      <c r="IS2232" s="27"/>
      <c r="IT2232" s="27"/>
      <c r="IU2232" s="27"/>
      <c r="IV2232" s="27"/>
      <c r="IW2232" s="27"/>
      <c r="IX2232" s="27"/>
      <c r="IY2232" s="27"/>
      <c r="IZ2232" s="27"/>
      <c r="JA2232" s="27"/>
      <c r="JB2232" s="27"/>
      <c r="JC2232" s="27"/>
      <c r="JD2232" s="27"/>
      <c r="JE2232" s="27"/>
      <c r="JF2232" s="27"/>
      <c r="JG2232" s="27"/>
      <c r="JH2232" s="27"/>
      <c r="JI2232" s="27"/>
      <c r="JJ2232" s="27"/>
      <c r="JK2232" s="27"/>
      <c r="JL2232" s="27"/>
      <c r="JM2232" s="27"/>
      <c r="JN2232" s="27"/>
      <c r="JO2232" s="27"/>
      <c r="JP2232" s="27"/>
      <c r="JQ2232" s="27"/>
      <c r="JR2232" s="27"/>
      <c r="JS2232" s="27"/>
      <c r="JT2232" s="27"/>
      <c r="JU2232" s="27"/>
      <c r="JV2232" s="27"/>
      <c r="JW2232" s="27"/>
      <c r="JX2232" s="27"/>
      <c r="JY2232" s="27"/>
      <c r="JZ2232" s="27"/>
      <c r="KA2232" s="27"/>
      <c r="KB2232" s="27"/>
      <c r="KC2232" s="27"/>
      <c r="KD2232" s="27"/>
      <c r="KE2232" s="27"/>
      <c r="KF2232" s="27"/>
      <c r="KG2232" s="27"/>
      <c r="KH2232" s="27"/>
      <c r="KI2232" s="27"/>
      <c r="KJ2232" s="27"/>
      <c r="KK2232" s="27"/>
      <c r="KL2232" s="27"/>
      <c r="KM2232" s="27"/>
      <c r="KN2232" s="27"/>
      <c r="KO2232" s="27"/>
      <c r="KP2232" s="27"/>
      <c r="KQ2232" s="27"/>
      <c r="KR2232" s="27"/>
      <c r="KS2232" s="27"/>
      <c r="KT2232" s="27"/>
      <c r="KU2232" s="27"/>
      <c r="KV2232" s="27"/>
      <c r="KW2232" s="27"/>
      <c r="KX2232" s="27"/>
      <c r="KY2232" s="27"/>
      <c r="KZ2232" s="27"/>
      <c r="LA2232" s="27"/>
      <c r="LB2232" s="27"/>
      <c r="LC2232" s="27"/>
      <c r="LD2232" s="27"/>
      <c r="LE2232" s="27"/>
      <c r="LF2232" s="27"/>
      <c r="LG2232" s="27"/>
      <c r="LH2232" s="27"/>
      <c r="LI2232" s="27"/>
      <c r="LJ2232" s="27"/>
      <c r="LK2232" s="27"/>
      <c r="LL2232" s="27"/>
      <c r="LM2232" s="27"/>
      <c r="LN2232" s="27"/>
      <c r="LO2232" s="27"/>
      <c r="LP2232" s="27"/>
      <c r="LQ2232" s="27"/>
      <c r="LR2232" s="27"/>
      <c r="LS2232" s="27"/>
      <c r="LT2232" s="27"/>
      <c r="LU2232" s="27"/>
    </row>
    <row r="2233" spans="8:333" ht="12.75"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27"/>
      <c r="DZ2233" s="27"/>
      <c r="EA2233" s="27"/>
      <c r="EB2233" s="27"/>
      <c r="EC2233" s="27"/>
      <c r="ED2233" s="27"/>
      <c r="EE2233" s="27"/>
      <c r="EF2233" s="27"/>
      <c r="EG2233" s="27"/>
      <c r="EH2233" s="27"/>
      <c r="EI2233" s="27"/>
      <c r="EJ2233" s="27"/>
      <c r="EK2233" s="27"/>
      <c r="EL2233" s="27"/>
      <c r="EM2233" s="27"/>
      <c r="EN2233" s="27"/>
      <c r="EO2233" s="27"/>
      <c r="EP2233" s="27"/>
      <c r="EQ2233" s="27"/>
      <c r="ER2233" s="27"/>
      <c r="ES2233" s="27"/>
      <c r="ET2233" s="27"/>
      <c r="EU2233" s="27"/>
      <c r="EV2233" s="27"/>
      <c r="EW2233" s="27"/>
      <c r="EX2233" s="27"/>
      <c r="EY2233" s="27"/>
      <c r="EZ2233" s="27"/>
      <c r="FA2233" s="27"/>
      <c r="FB2233" s="27"/>
      <c r="FC2233" s="27"/>
      <c r="FD2233" s="27"/>
      <c r="FE2233" s="27"/>
      <c r="FF2233" s="27"/>
      <c r="FG2233" s="27"/>
      <c r="FH2233" s="27"/>
      <c r="FI2233" s="27"/>
      <c r="FJ2233" s="27"/>
      <c r="FK2233" s="27"/>
      <c r="FL2233" s="27"/>
      <c r="FM2233" s="27"/>
      <c r="FN2233" s="27"/>
      <c r="FO2233" s="27"/>
      <c r="FP2233" s="27"/>
      <c r="FQ2233" s="27"/>
      <c r="FR2233" s="27"/>
      <c r="FS2233" s="27"/>
      <c r="FT2233" s="27"/>
      <c r="FU2233" s="27"/>
      <c r="FV2233" s="27"/>
      <c r="FW2233" s="27"/>
      <c r="FX2233" s="27"/>
      <c r="FY2233" s="27"/>
      <c r="FZ2233" s="27"/>
      <c r="GA2233" s="27"/>
      <c r="GB2233" s="27"/>
      <c r="GC2233" s="27"/>
      <c r="GD2233" s="27"/>
      <c r="GE2233" s="27"/>
      <c r="GF2233" s="27"/>
      <c r="GG2233" s="27"/>
      <c r="GH2233" s="27"/>
      <c r="GI2233" s="27"/>
      <c r="GJ2233" s="27"/>
      <c r="GK2233" s="27"/>
      <c r="GL2233" s="27"/>
      <c r="GM2233" s="27"/>
      <c r="GN2233" s="27"/>
      <c r="GO2233" s="27"/>
      <c r="GP2233" s="27"/>
      <c r="GQ2233" s="27"/>
      <c r="GR2233" s="27"/>
      <c r="GS2233" s="27"/>
      <c r="GT2233" s="27"/>
      <c r="GU2233" s="27"/>
      <c r="GV2233" s="27"/>
      <c r="GW2233" s="27"/>
      <c r="GX2233" s="27"/>
      <c r="GY2233" s="27"/>
      <c r="GZ2233" s="27"/>
      <c r="HA2233" s="27"/>
      <c r="HB2233" s="27"/>
      <c r="HC2233" s="27"/>
      <c r="HD2233" s="27"/>
      <c r="HE2233" s="27"/>
      <c r="HF2233" s="27"/>
      <c r="HG2233" s="27"/>
      <c r="HH2233" s="27"/>
      <c r="HI2233" s="27"/>
      <c r="HJ2233" s="27"/>
      <c r="HK2233" s="27"/>
      <c r="HL2233" s="27"/>
      <c r="HM2233" s="27"/>
      <c r="HN2233" s="27"/>
      <c r="HO2233" s="27"/>
      <c r="HP2233" s="27"/>
      <c r="HQ2233" s="27"/>
      <c r="HR2233" s="27"/>
      <c r="HS2233" s="27"/>
      <c r="HT2233" s="27"/>
      <c r="HU2233" s="27"/>
      <c r="HV2233" s="27"/>
      <c r="HW2233" s="27"/>
      <c r="HX2233" s="27"/>
      <c r="HY2233" s="27"/>
      <c r="HZ2233" s="27"/>
      <c r="IA2233" s="27"/>
      <c r="IB2233" s="27"/>
      <c r="IC2233" s="27"/>
      <c r="ID2233" s="27"/>
      <c r="IE2233" s="27"/>
      <c r="IF2233" s="27"/>
      <c r="IG2233" s="27"/>
      <c r="IH2233" s="27"/>
      <c r="II2233" s="27"/>
      <c r="IJ2233" s="27"/>
      <c r="IK2233" s="27"/>
      <c r="IL2233" s="27"/>
      <c r="IM2233" s="27"/>
      <c r="IN2233" s="27"/>
      <c r="IO2233" s="27"/>
      <c r="IP2233" s="27"/>
      <c r="IQ2233" s="27"/>
      <c r="IR2233" s="27"/>
      <c r="IS2233" s="27"/>
      <c r="IT2233" s="27"/>
      <c r="IU2233" s="27"/>
      <c r="IV2233" s="27"/>
      <c r="IW2233" s="27"/>
      <c r="IX2233" s="27"/>
      <c r="IY2233" s="27"/>
      <c r="IZ2233" s="27"/>
      <c r="JA2233" s="27"/>
      <c r="JB2233" s="27"/>
      <c r="JC2233" s="27"/>
      <c r="JD2233" s="27"/>
      <c r="JE2233" s="27"/>
      <c r="JF2233" s="27"/>
      <c r="JG2233" s="27"/>
      <c r="JH2233" s="27"/>
      <c r="JI2233" s="27"/>
      <c r="JJ2233" s="27"/>
      <c r="JK2233" s="27"/>
      <c r="JL2233" s="27"/>
      <c r="JM2233" s="27"/>
      <c r="JN2233" s="27"/>
      <c r="JO2233" s="27"/>
      <c r="JP2233" s="27"/>
      <c r="JQ2233" s="27"/>
      <c r="JR2233" s="27"/>
      <c r="JS2233" s="27"/>
      <c r="JT2233" s="27"/>
      <c r="JU2233" s="27"/>
      <c r="JV2233" s="27"/>
      <c r="JW2233" s="27"/>
      <c r="JX2233" s="27"/>
      <c r="JY2233" s="27"/>
      <c r="JZ2233" s="27"/>
      <c r="KA2233" s="27"/>
      <c r="KB2233" s="27"/>
      <c r="KC2233" s="27"/>
      <c r="KD2233" s="27"/>
      <c r="KE2233" s="27"/>
      <c r="KF2233" s="27"/>
      <c r="KG2233" s="27"/>
      <c r="KH2233" s="27"/>
      <c r="KI2233" s="27"/>
      <c r="KJ2233" s="27"/>
      <c r="KK2233" s="27"/>
      <c r="KL2233" s="27"/>
      <c r="KM2233" s="27"/>
      <c r="KN2233" s="27"/>
      <c r="KO2233" s="27"/>
      <c r="KP2233" s="27"/>
      <c r="KQ2233" s="27"/>
      <c r="KR2233" s="27"/>
      <c r="KS2233" s="27"/>
      <c r="KT2233" s="27"/>
      <c r="KU2233" s="27"/>
      <c r="KV2233" s="27"/>
      <c r="KW2233" s="27"/>
      <c r="KX2233" s="27"/>
      <c r="KY2233" s="27"/>
      <c r="KZ2233" s="27"/>
      <c r="LA2233" s="27"/>
      <c r="LB2233" s="27"/>
      <c r="LC2233" s="27"/>
      <c r="LD2233" s="27"/>
      <c r="LE2233" s="27"/>
      <c r="LF2233" s="27"/>
      <c r="LG2233" s="27"/>
      <c r="LH2233" s="27"/>
      <c r="LI2233" s="27"/>
      <c r="LJ2233" s="27"/>
      <c r="LK2233" s="27"/>
      <c r="LL2233" s="27"/>
      <c r="LM2233" s="27"/>
      <c r="LN2233" s="27"/>
      <c r="LO2233" s="27"/>
      <c r="LP2233" s="27"/>
      <c r="LQ2233" s="27"/>
      <c r="LR2233" s="27"/>
      <c r="LS2233" s="27"/>
      <c r="LT2233" s="27"/>
      <c r="LU2233" s="27"/>
    </row>
    <row r="2234" spans="8:333" ht="12.75"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27"/>
      <c r="DZ2234" s="27"/>
      <c r="EA2234" s="27"/>
      <c r="EB2234" s="27"/>
      <c r="EC2234" s="27"/>
      <c r="ED2234" s="27"/>
      <c r="EE2234" s="27"/>
      <c r="EF2234" s="27"/>
      <c r="EG2234" s="27"/>
      <c r="EH2234" s="27"/>
      <c r="EI2234" s="27"/>
      <c r="EJ2234" s="27"/>
      <c r="EK2234" s="27"/>
      <c r="EL2234" s="27"/>
      <c r="EM2234" s="27"/>
      <c r="EN2234" s="27"/>
      <c r="EO2234" s="27"/>
      <c r="EP2234" s="27"/>
      <c r="EQ2234" s="27"/>
      <c r="ER2234" s="27"/>
      <c r="ES2234" s="27"/>
      <c r="ET2234" s="27"/>
      <c r="EU2234" s="27"/>
      <c r="EV2234" s="27"/>
      <c r="EW2234" s="27"/>
      <c r="EX2234" s="27"/>
      <c r="EY2234" s="27"/>
      <c r="EZ2234" s="27"/>
      <c r="FA2234" s="27"/>
      <c r="FB2234" s="27"/>
      <c r="FC2234" s="27"/>
      <c r="FD2234" s="27"/>
      <c r="FE2234" s="27"/>
      <c r="FF2234" s="27"/>
      <c r="FG2234" s="27"/>
      <c r="FH2234" s="27"/>
      <c r="FI2234" s="27"/>
      <c r="FJ2234" s="27"/>
      <c r="FK2234" s="27"/>
      <c r="FL2234" s="27"/>
      <c r="FM2234" s="27"/>
      <c r="FN2234" s="27"/>
      <c r="FO2234" s="27"/>
      <c r="FP2234" s="27"/>
      <c r="FQ2234" s="27"/>
      <c r="FR2234" s="27"/>
      <c r="FS2234" s="27"/>
      <c r="FT2234" s="27"/>
      <c r="FU2234" s="27"/>
      <c r="FV2234" s="27"/>
      <c r="FW2234" s="27"/>
      <c r="FX2234" s="27"/>
      <c r="FY2234" s="27"/>
      <c r="FZ2234" s="27"/>
      <c r="GA2234" s="27"/>
      <c r="GB2234" s="27"/>
      <c r="GC2234" s="27"/>
      <c r="GD2234" s="27"/>
      <c r="GE2234" s="27"/>
      <c r="GF2234" s="27"/>
      <c r="GG2234" s="27"/>
      <c r="GH2234" s="27"/>
      <c r="GI2234" s="27"/>
      <c r="GJ2234" s="27"/>
      <c r="GK2234" s="27"/>
      <c r="GL2234" s="27"/>
      <c r="GM2234" s="27"/>
      <c r="GN2234" s="27"/>
      <c r="GO2234" s="27"/>
      <c r="GP2234" s="27"/>
      <c r="GQ2234" s="27"/>
      <c r="GR2234" s="27"/>
      <c r="GS2234" s="27"/>
      <c r="GT2234" s="27"/>
      <c r="GU2234" s="27"/>
      <c r="GV2234" s="27"/>
      <c r="GW2234" s="27"/>
      <c r="GX2234" s="27"/>
      <c r="GY2234" s="27"/>
      <c r="GZ2234" s="27"/>
      <c r="HA2234" s="27"/>
      <c r="HB2234" s="27"/>
      <c r="HC2234" s="27"/>
      <c r="HD2234" s="27"/>
      <c r="HE2234" s="27"/>
      <c r="HF2234" s="27"/>
      <c r="HG2234" s="27"/>
      <c r="HH2234" s="27"/>
      <c r="HI2234" s="27"/>
      <c r="HJ2234" s="27"/>
      <c r="HK2234" s="27"/>
      <c r="HL2234" s="27"/>
      <c r="HM2234" s="27"/>
      <c r="HN2234" s="27"/>
      <c r="HO2234" s="27"/>
      <c r="HP2234" s="27"/>
      <c r="HQ2234" s="27"/>
      <c r="HR2234" s="27"/>
      <c r="HS2234" s="27"/>
      <c r="HT2234" s="27"/>
      <c r="HU2234" s="27"/>
      <c r="HV2234" s="27"/>
      <c r="HW2234" s="27"/>
      <c r="HX2234" s="27"/>
      <c r="HY2234" s="27"/>
      <c r="HZ2234" s="27"/>
      <c r="IA2234" s="27"/>
      <c r="IB2234" s="27"/>
      <c r="IC2234" s="27"/>
      <c r="ID2234" s="27"/>
      <c r="IE2234" s="27"/>
      <c r="IF2234" s="27"/>
      <c r="IG2234" s="27"/>
      <c r="IH2234" s="27"/>
      <c r="II2234" s="27"/>
      <c r="IJ2234" s="27"/>
      <c r="IK2234" s="27"/>
      <c r="IL2234" s="27"/>
      <c r="IM2234" s="27"/>
      <c r="IN2234" s="27"/>
      <c r="IO2234" s="27"/>
      <c r="IP2234" s="27"/>
      <c r="IQ2234" s="27"/>
      <c r="IR2234" s="27"/>
      <c r="IS2234" s="27"/>
      <c r="IT2234" s="27"/>
      <c r="IU2234" s="27"/>
      <c r="IV2234" s="27"/>
      <c r="IW2234" s="27"/>
      <c r="IX2234" s="27"/>
      <c r="IY2234" s="27"/>
      <c r="IZ2234" s="27"/>
      <c r="JA2234" s="27"/>
      <c r="JB2234" s="27"/>
      <c r="JC2234" s="27"/>
      <c r="JD2234" s="27"/>
      <c r="JE2234" s="27"/>
      <c r="JF2234" s="27"/>
      <c r="JG2234" s="27"/>
      <c r="JH2234" s="27"/>
      <c r="JI2234" s="27"/>
      <c r="JJ2234" s="27"/>
      <c r="JK2234" s="27"/>
      <c r="JL2234" s="27"/>
      <c r="JM2234" s="27"/>
      <c r="JN2234" s="27"/>
      <c r="JO2234" s="27"/>
      <c r="JP2234" s="27"/>
      <c r="JQ2234" s="27"/>
      <c r="JR2234" s="27"/>
      <c r="JS2234" s="27"/>
      <c r="JT2234" s="27"/>
      <c r="JU2234" s="27"/>
      <c r="JV2234" s="27"/>
      <c r="JW2234" s="27"/>
      <c r="JX2234" s="27"/>
      <c r="JY2234" s="27"/>
      <c r="JZ2234" s="27"/>
      <c r="KA2234" s="27"/>
      <c r="KB2234" s="27"/>
      <c r="KC2234" s="27"/>
      <c r="KD2234" s="27"/>
      <c r="KE2234" s="27"/>
      <c r="KF2234" s="27"/>
      <c r="KG2234" s="27"/>
      <c r="KH2234" s="27"/>
      <c r="KI2234" s="27"/>
      <c r="KJ2234" s="27"/>
      <c r="KK2234" s="27"/>
      <c r="KL2234" s="27"/>
      <c r="KM2234" s="27"/>
      <c r="KN2234" s="27"/>
      <c r="KO2234" s="27"/>
      <c r="KP2234" s="27"/>
      <c r="KQ2234" s="27"/>
      <c r="KR2234" s="27"/>
      <c r="KS2234" s="27"/>
      <c r="KT2234" s="27"/>
      <c r="KU2234" s="27"/>
      <c r="KV2234" s="27"/>
      <c r="KW2234" s="27"/>
      <c r="KX2234" s="27"/>
      <c r="KY2234" s="27"/>
      <c r="KZ2234" s="27"/>
      <c r="LA2234" s="27"/>
      <c r="LB2234" s="27"/>
      <c r="LC2234" s="27"/>
      <c r="LD2234" s="27"/>
      <c r="LE2234" s="27"/>
      <c r="LF2234" s="27"/>
      <c r="LG2234" s="27"/>
      <c r="LH2234" s="27"/>
      <c r="LI2234" s="27"/>
      <c r="LJ2234" s="27"/>
      <c r="LK2234" s="27"/>
      <c r="LL2234" s="27"/>
      <c r="LM2234" s="27"/>
      <c r="LN2234" s="27"/>
      <c r="LO2234" s="27"/>
      <c r="LP2234" s="27"/>
      <c r="LQ2234" s="27"/>
      <c r="LR2234" s="27"/>
      <c r="LS2234" s="27"/>
      <c r="LT2234" s="27"/>
      <c r="LU2234" s="27"/>
    </row>
    <row r="2235" spans="8:333" ht="12.75"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27"/>
      <c r="DZ2235" s="27"/>
      <c r="EA2235" s="27"/>
      <c r="EB2235" s="27"/>
      <c r="EC2235" s="27"/>
      <c r="ED2235" s="27"/>
      <c r="EE2235" s="27"/>
      <c r="EF2235" s="27"/>
      <c r="EG2235" s="27"/>
      <c r="EH2235" s="27"/>
      <c r="EI2235" s="27"/>
      <c r="EJ2235" s="27"/>
      <c r="EK2235" s="27"/>
      <c r="EL2235" s="27"/>
      <c r="EM2235" s="27"/>
      <c r="EN2235" s="27"/>
      <c r="EO2235" s="27"/>
      <c r="EP2235" s="27"/>
      <c r="EQ2235" s="27"/>
      <c r="ER2235" s="27"/>
      <c r="ES2235" s="27"/>
      <c r="ET2235" s="27"/>
      <c r="EU2235" s="27"/>
      <c r="EV2235" s="27"/>
      <c r="EW2235" s="27"/>
      <c r="EX2235" s="27"/>
      <c r="EY2235" s="27"/>
      <c r="EZ2235" s="27"/>
      <c r="FA2235" s="27"/>
      <c r="FB2235" s="27"/>
      <c r="FC2235" s="27"/>
      <c r="FD2235" s="27"/>
      <c r="FE2235" s="27"/>
      <c r="FF2235" s="27"/>
      <c r="FG2235" s="27"/>
      <c r="FH2235" s="27"/>
      <c r="FI2235" s="27"/>
      <c r="FJ2235" s="27"/>
      <c r="FK2235" s="27"/>
      <c r="FL2235" s="27"/>
      <c r="FM2235" s="27"/>
      <c r="FN2235" s="27"/>
      <c r="FO2235" s="27"/>
      <c r="FP2235" s="27"/>
      <c r="FQ2235" s="27"/>
      <c r="FR2235" s="27"/>
      <c r="FS2235" s="27"/>
      <c r="FT2235" s="27"/>
      <c r="FU2235" s="27"/>
      <c r="FV2235" s="27"/>
      <c r="FW2235" s="27"/>
      <c r="FX2235" s="27"/>
      <c r="FY2235" s="27"/>
      <c r="FZ2235" s="27"/>
      <c r="GA2235" s="27"/>
      <c r="GB2235" s="27"/>
      <c r="GC2235" s="27"/>
      <c r="GD2235" s="27"/>
      <c r="GE2235" s="27"/>
      <c r="GF2235" s="27"/>
      <c r="GG2235" s="27"/>
      <c r="GH2235" s="27"/>
      <c r="GI2235" s="27"/>
      <c r="GJ2235" s="27"/>
      <c r="GK2235" s="27"/>
      <c r="GL2235" s="27"/>
      <c r="GM2235" s="27"/>
      <c r="GN2235" s="27"/>
      <c r="GO2235" s="27"/>
      <c r="GP2235" s="27"/>
      <c r="GQ2235" s="27"/>
      <c r="GR2235" s="27"/>
      <c r="GS2235" s="27"/>
      <c r="GT2235" s="27"/>
      <c r="GU2235" s="27"/>
      <c r="GV2235" s="27"/>
      <c r="GW2235" s="27"/>
      <c r="GX2235" s="27"/>
      <c r="GY2235" s="27"/>
      <c r="GZ2235" s="27"/>
      <c r="HA2235" s="27"/>
      <c r="HB2235" s="27"/>
      <c r="HC2235" s="27"/>
      <c r="HD2235" s="27"/>
      <c r="HE2235" s="27"/>
      <c r="HF2235" s="27"/>
      <c r="HG2235" s="27"/>
      <c r="HH2235" s="27"/>
      <c r="HI2235" s="27"/>
      <c r="HJ2235" s="27"/>
      <c r="HK2235" s="27"/>
      <c r="HL2235" s="27"/>
      <c r="HM2235" s="27"/>
      <c r="HN2235" s="27"/>
      <c r="HO2235" s="27"/>
      <c r="HP2235" s="27"/>
      <c r="HQ2235" s="27"/>
      <c r="HR2235" s="27"/>
      <c r="HS2235" s="27"/>
      <c r="HT2235" s="27"/>
      <c r="HU2235" s="27"/>
      <c r="HV2235" s="27"/>
      <c r="HW2235" s="27"/>
      <c r="HX2235" s="27"/>
      <c r="HY2235" s="27"/>
      <c r="HZ2235" s="27"/>
      <c r="IA2235" s="27"/>
      <c r="IB2235" s="27"/>
      <c r="IC2235" s="27"/>
      <c r="ID2235" s="27"/>
      <c r="IE2235" s="27"/>
      <c r="IF2235" s="27"/>
      <c r="IG2235" s="27"/>
      <c r="IH2235" s="27"/>
      <c r="II2235" s="27"/>
      <c r="IJ2235" s="27"/>
      <c r="IK2235" s="27"/>
      <c r="IL2235" s="27"/>
      <c r="IM2235" s="27"/>
      <c r="IN2235" s="27"/>
      <c r="IO2235" s="27"/>
      <c r="IP2235" s="27"/>
      <c r="IQ2235" s="27"/>
      <c r="IR2235" s="27"/>
      <c r="IS2235" s="27"/>
      <c r="IT2235" s="27"/>
      <c r="IU2235" s="27"/>
      <c r="IV2235" s="27"/>
      <c r="IW2235" s="27"/>
      <c r="IX2235" s="27"/>
      <c r="IY2235" s="27"/>
      <c r="IZ2235" s="27"/>
      <c r="JA2235" s="27"/>
      <c r="JB2235" s="27"/>
      <c r="JC2235" s="27"/>
      <c r="JD2235" s="27"/>
      <c r="JE2235" s="27"/>
      <c r="JF2235" s="27"/>
      <c r="JG2235" s="27"/>
      <c r="JH2235" s="27"/>
      <c r="JI2235" s="27"/>
      <c r="JJ2235" s="27"/>
      <c r="JK2235" s="27"/>
      <c r="JL2235" s="27"/>
      <c r="JM2235" s="27"/>
      <c r="JN2235" s="27"/>
      <c r="JO2235" s="27"/>
      <c r="JP2235" s="27"/>
      <c r="JQ2235" s="27"/>
      <c r="JR2235" s="27"/>
      <c r="JS2235" s="27"/>
      <c r="JT2235" s="27"/>
      <c r="JU2235" s="27"/>
      <c r="JV2235" s="27"/>
      <c r="JW2235" s="27"/>
      <c r="JX2235" s="27"/>
      <c r="JY2235" s="27"/>
      <c r="JZ2235" s="27"/>
      <c r="KA2235" s="27"/>
      <c r="KB2235" s="27"/>
      <c r="KC2235" s="27"/>
      <c r="KD2235" s="27"/>
      <c r="KE2235" s="27"/>
      <c r="KF2235" s="27"/>
      <c r="KG2235" s="27"/>
      <c r="KH2235" s="27"/>
      <c r="KI2235" s="27"/>
      <c r="KJ2235" s="27"/>
      <c r="KK2235" s="27"/>
      <c r="KL2235" s="27"/>
      <c r="KM2235" s="27"/>
      <c r="KN2235" s="27"/>
      <c r="KO2235" s="27"/>
      <c r="KP2235" s="27"/>
      <c r="KQ2235" s="27"/>
      <c r="KR2235" s="27"/>
      <c r="KS2235" s="27"/>
      <c r="KT2235" s="27"/>
      <c r="KU2235" s="27"/>
      <c r="KV2235" s="27"/>
      <c r="KW2235" s="27"/>
      <c r="KX2235" s="27"/>
      <c r="KY2235" s="27"/>
      <c r="KZ2235" s="27"/>
      <c r="LA2235" s="27"/>
      <c r="LB2235" s="27"/>
      <c r="LC2235" s="27"/>
      <c r="LD2235" s="27"/>
      <c r="LE2235" s="27"/>
      <c r="LF2235" s="27"/>
      <c r="LG2235" s="27"/>
      <c r="LH2235" s="27"/>
      <c r="LI2235" s="27"/>
      <c r="LJ2235" s="27"/>
      <c r="LK2235" s="27"/>
      <c r="LL2235" s="27"/>
      <c r="LM2235" s="27"/>
      <c r="LN2235" s="27"/>
      <c r="LO2235" s="27"/>
      <c r="LP2235" s="27"/>
      <c r="LQ2235" s="27"/>
      <c r="LR2235" s="27"/>
      <c r="LS2235" s="27"/>
      <c r="LT2235" s="27"/>
      <c r="LU2235" s="27"/>
    </row>
    <row r="2236" spans="8:333" ht="12.75"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27"/>
      <c r="DZ2236" s="27"/>
      <c r="EA2236" s="27"/>
      <c r="EB2236" s="27"/>
      <c r="EC2236" s="27"/>
      <c r="ED2236" s="27"/>
      <c r="EE2236" s="27"/>
      <c r="EF2236" s="27"/>
      <c r="EG2236" s="27"/>
      <c r="EH2236" s="27"/>
      <c r="EI2236" s="27"/>
      <c r="EJ2236" s="27"/>
      <c r="EK2236" s="27"/>
      <c r="EL2236" s="27"/>
      <c r="EM2236" s="27"/>
      <c r="EN2236" s="27"/>
      <c r="EO2236" s="27"/>
      <c r="EP2236" s="27"/>
      <c r="EQ2236" s="27"/>
      <c r="ER2236" s="27"/>
      <c r="ES2236" s="27"/>
      <c r="ET2236" s="27"/>
      <c r="EU2236" s="27"/>
      <c r="EV2236" s="27"/>
      <c r="EW2236" s="27"/>
      <c r="EX2236" s="27"/>
      <c r="EY2236" s="27"/>
      <c r="EZ2236" s="27"/>
      <c r="FA2236" s="27"/>
      <c r="FB2236" s="27"/>
      <c r="FC2236" s="27"/>
      <c r="FD2236" s="27"/>
      <c r="FE2236" s="27"/>
      <c r="FF2236" s="27"/>
      <c r="FG2236" s="27"/>
      <c r="FH2236" s="27"/>
      <c r="FI2236" s="27"/>
      <c r="FJ2236" s="27"/>
      <c r="FK2236" s="27"/>
      <c r="FL2236" s="27"/>
      <c r="FM2236" s="27"/>
      <c r="FN2236" s="27"/>
      <c r="FO2236" s="27"/>
      <c r="FP2236" s="27"/>
      <c r="FQ2236" s="27"/>
      <c r="FR2236" s="27"/>
      <c r="FS2236" s="27"/>
      <c r="FT2236" s="27"/>
      <c r="FU2236" s="27"/>
      <c r="FV2236" s="27"/>
      <c r="FW2236" s="27"/>
      <c r="FX2236" s="27"/>
      <c r="FY2236" s="27"/>
      <c r="FZ2236" s="27"/>
      <c r="GA2236" s="27"/>
      <c r="GB2236" s="27"/>
      <c r="GC2236" s="27"/>
      <c r="GD2236" s="27"/>
      <c r="GE2236" s="27"/>
      <c r="GF2236" s="27"/>
      <c r="GG2236" s="27"/>
      <c r="GH2236" s="27"/>
      <c r="GI2236" s="27"/>
      <c r="GJ2236" s="27"/>
      <c r="GK2236" s="27"/>
      <c r="GL2236" s="27"/>
      <c r="GM2236" s="27"/>
      <c r="GN2236" s="27"/>
      <c r="GO2236" s="27"/>
      <c r="GP2236" s="27"/>
      <c r="GQ2236" s="27"/>
      <c r="GR2236" s="27"/>
      <c r="GS2236" s="27"/>
      <c r="GT2236" s="27"/>
      <c r="GU2236" s="27"/>
      <c r="GV2236" s="27"/>
      <c r="GW2236" s="27"/>
      <c r="GX2236" s="27"/>
      <c r="GY2236" s="27"/>
      <c r="GZ2236" s="27"/>
      <c r="HA2236" s="27"/>
      <c r="HB2236" s="27"/>
      <c r="HC2236" s="27"/>
      <c r="HD2236" s="27"/>
      <c r="HE2236" s="27"/>
      <c r="HF2236" s="27"/>
      <c r="HG2236" s="27"/>
      <c r="HH2236" s="27"/>
      <c r="HI2236" s="27"/>
      <c r="HJ2236" s="27"/>
      <c r="HK2236" s="27"/>
      <c r="HL2236" s="27"/>
      <c r="HM2236" s="27"/>
      <c r="HN2236" s="27"/>
      <c r="HO2236" s="27"/>
      <c r="HP2236" s="27"/>
      <c r="HQ2236" s="27"/>
      <c r="HR2236" s="27"/>
      <c r="HS2236" s="27"/>
      <c r="HT2236" s="27"/>
      <c r="HU2236" s="27"/>
      <c r="HV2236" s="27"/>
      <c r="HW2236" s="27"/>
      <c r="HX2236" s="27"/>
      <c r="HY2236" s="27"/>
      <c r="HZ2236" s="27"/>
      <c r="IA2236" s="27"/>
      <c r="IB2236" s="27"/>
      <c r="IC2236" s="27"/>
      <c r="ID2236" s="27"/>
      <c r="IE2236" s="27"/>
      <c r="IF2236" s="27"/>
      <c r="IG2236" s="27"/>
      <c r="IH2236" s="27"/>
      <c r="II2236" s="27"/>
      <c r="IJ2236" s="27"/>
      <c r="IK2236" s="27"/>
      <c r="IL2236" s="27"/>
      <c r="IM2236" s="27"/>
      <c r="IN2236" s="27"/>
      <c r="IO2236" s="27"/>
      <c r="IP2236" s="27"/>
      <c r="IQ2236" s="27"/>
      <c r="IR2236" s="27"/>
      <c r="IS2236" s="27"/>
      <c r="IT2236" s="27"/>
      <c r="IU2236" s="27"/>
      <c r="IV2236" s="27"/>
      <c r="IW2236" s="27"/>
      <c r="IX2236" s="27"/>
      <c r="IY2236" s="27"/>
      <c r="IZ2236" s="27"/>
      <c r="JA2236" s="27"/>
      <c r="JB2236" s="27"/>
      <c r="JC2236" s="27"/>
      <c r="JD2236" s="27"/>
      <c r="JE2236" s="27"/>
      <c r="JF2236" s="27"/>
      <c r="JG2236" s="27"/>
      <c r="JH2236" s="27"/>
      <c r="JI2236" s="27"/>
      <c r="JJ2236" s="27"/>
      <c r="JK2236" s="27"/>
      <c r="JL2236" s="27"/>
      <c r="JM2236" s="27"/>
      <c r="JN2236" s="27"/>
      <c r="JO2236" s="27"/>
      <c r="JP2236" s="27"/>
      <c r="JQ2236" s="27"/>
      <c r="JR2236" s="27"/>
      <c r="JS2236" s="27"/>
      <c r="JT2236" s="27"/>
      <c r="JU2236" s="27"/>
      <c r="JV2236" s="27"/>
      <c r="JW2236" s="27"/>
      <c r="JX2236" s="27"/>
      <c r="JY2236" s="27"/>
      <c r="JZ2236" s="27"/>
      <c r="KA2236" s="27"/>
      <c r="KB2236" s="27"/>
      <c r="KC2236" s="27"/>
      <c r="KD2236" s="27"/>
      <c r="KE2236" s="27"/>
      <c r="KF2236" s="27"/>
      <c r="KG2236" s="27"/>
      <c r="KH2236" s="27"/>
      <c r="KI2236" s="27"/>
      <c r="KJ2236" s="27"/>
      <c r="KK2236" s="27"/>
      <c r="KL2236" s="27"/>
      <c r="KM2236" s="27"/>
      <c r="KN2236" s="27"/>
      <c r="KO2236" s="27"/>
      <c r="KP2236" s="27"/>
      <c r="KQ2236" s="27"/>
      <c r="KR2236" s="27"/>
      <c r="KS2236" s="27"/>
      <c r="KT2236" s="27"/>
      <c r="KU2236" s="27"/>
      <c r="KV2236" s="27"/>
      <c r="KW2236" s="27"/>
      <c r="KX2236" s="27"/>
      <c r="KY2236" s="27"/>
      <c r="KZ2236" s="27"/>
      <c r="LA2236" s="27"/>
      <c r="LB2236" s="27"/>
      <c r="LC2236" s="27"/>
      <c r="LD2236" s="27"/>
      <c r="LE2236" s="27"/>
      <c r="LF2236" s="27"/>
      <c r="LG2236" s="27"/>
      <c r="LH2236" s="27"/>
      <c r="LI2236" s="27"/>
      <c r="LJ2236" s="27"/>
      <c r="LK2236" s="27"/>
      <c r="LL2236" s="27"/>
      <c r="LM2236" s="27"/>
      <c r="LN2236" s="27"/>
      <c r="LO2236" s="27"/>
      <c r="LP2236" s="27"/>
      <c r="LQ2236" s="27"/>
      <c r="LR2236" s="27"/>
      <c r="LS2236" s="27"/>
      <c r="LT2236" s="27"/>
      <c r="LU2236" s="27"/>
    </row>
    <row r="2237" spans="8:333" ht="12.75"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27"/>
      <c r="DZ2237" s="27"/>
      <c r="EA2237" s="27"/>
      <c r="EB2237" s="27"/>
      <c r="EC2237" s="27"/>
      <c r="ED2237" s="27"/>
      <c r="EE2237" s="27"/>
      <c r="EF2237" s="27"/>
      <c r="EG2237" s="27"/>
      <c r="EH2237" s="27"/>
      <c r="EI2237" s="27"/>
      <c r="EJ2237" s="27"/>
      <c r="EK2237" s="27"/>
      <c r="EL2237" s="27"/>
      <c r="EM2237" s="27"/>
      <c r="EN2237" s="27"/>
      <c r="EO2237" s="27"/>
      <c r="EP2237" s="27"/>
      <c r="EQ2237" s="27"/>
      <c r="ER2237" s="27"/>
      <c r="ES2237" s="27"/>
      <c r="ET2237" s="27"/>
      <c r="EU2237" s="27"/>
      <c r="EV2237" s="27"/>
      <c r="EW2237" s="27"/>
      <c r="EX2237" s="27"/>
      <c r="EY2237" s="27"/>
      <c r="EZ2237" s="27"/>
      <c r="FA2237" s="27"/>
      <c r="FB2237" s="27"/>
      <c r="FC2237" s="27"/>
      <c r="FD2237" s="27"/>
      <c r="FE2237" s="27"/>
      <c r="FF2237" s="27"/>
      <c r="FG2237" s="27"/>
      <c r="FH2237" s="27"/>
      <c r="FI2237" s="27"/>
      <c r="FJ2237" s="27"/>
      <c r="FK2237" s="27"/>
      <c r="FL2237" s="27"/>
      <c r="FM2237" s="27"/>
      <c r="FN2237" s="27"/>
      <c r="FO2237" s="27"/>
      <c r="FP2237" s="27"/>
      <c r="FQ2237" s="27"/>
      <c r="FR2237" s="27"/>
      <c r="FS2237" s="27"/>
      <c r="FT2237" s="27"/>
      <c r="FU2237" s="27"/>
      <c r="FV2237" s="27"/>
      <c r="FW2237" s="27"/>
      <c r="FX2237" s="27"/>
      <c r="FY2237" s="27"/>
      <c r="FZ2237" s="27"/>
      <c r="GA2237" s="27"/>
      <c r="GB2237" s="27"/>
      <c r="GC2237" s="27"/>
      <c r="GD2237" s="27"/>
      <c r="GE2237" s="27"/>
      <c r="GF2237" s="27"/>
      <c r="GG2237" s="27"/>
      <c r="GH2237" s="27"/>
      <c r="GI2237" s="27"/>
      <c r="GJ2237" s="27"/>
      <c r="GK2237" s="27"/>
      <c r="GL2237" s="27"/>
      <c r="GM2237" s="27"/>
      <c r="GN2237" s="27"/>
      <c r="GO2237" s="27"/>
      <c r="GP2237" s="27"/>
      <c r="GQ2237" s="27"/>
      <c r="GR2237" s="27"/>
      <c r="GS2237" s="27"/>
      <c r="GT2237" s="27"/>
      <c r="GU2237" s="27"/>
      <c r="GV2237" s="27"/>
      <c r="GW2237" s="27"/>
      <c r="GX2237" s="27"/>
      <c r="GY2237" s="27"/>
      <c r="GZ2237" s="27"/>
      <c r="HA2237" s="27"/>
      <c r="HB2237" s="27"/>
      <c r="HC2237" s="27"/>
      <c r="HD2237" s="27"/>
      <c r="HE2237" s="27"/>
      <c r="HF2237" s="27"/>
      <c r="HG2237" s="27"/>
      <c r="HH2237" s="27"/>
      <c r="HI2237" s="27"/>
      <c r="HJ2237" s="27"/>
      <c r="HK2237" s="27"/>
      <c r="HL2237" s="27"/>
      <c r="HM2237" s="27"/>
      <c r="HN2237" s="27"/>
      <c r="HO2237" s="27"/>
      <c r="HP2237" s="27"/>
      <c r="HQ2237" s="27"/>
      <c r="HR2237" s="27"/>
      <c r="HS2237" s="27"/>
      <c r="HT2237" s="27"/>
      <c r="HU2237" s="27"/>
      <c r="HV2237" s="27"/>
      <c r="HW2237" s="27"/>
      <c r="HX2237" s="27"/>
      <c r="HY2237" s="27"/>
      <c r="HZ2237" s="27"/>
      <c r="IA2237" s="27"/>
      <c r="IB2237" s="27"/>
      <c r="IC2237" s="27"/>
      <c r="ID2237" s="27"/>
      <c r="IE2237" s="27"/>
      <c r="IF2237" s="27"/>
      <c r="IG2237" s="27"/>
      <c r="IH2237" s="27"/>
      <c r="II2237" s="27"/>
      <c r="IJ2237" s="27"/>
      <c r="IK2237" s="27"/>
      <c r="IL2237" s="27"/>
      <c r="IM2237" s="27"/>
      <c r="IN2237" s="27"/>
      <c r="IO2237" s="27"/>
      <c r="IP2237" s="27"/>
      <c r="IQ2237" s="27"/>
      <c r="IR2237" s="27"/>
      <c r="IS2237" s="27"/>
      <c r="IT2237" s="27"/>
      <c r="IU2237" s="27"/>
      <c r="IV2237" s="27"/>
      <c r="IW2237" s="27"/>
      <c r="IX2237" s="27"/>
      <c r="IY2237" s="27"/>
      <c r="IZ2237" s="27"/>
      <c r="JA2237" s="27"/>
      <c r="JB2237" s="27"/>
      <c r="JC2237" s="27"/>
      <c r="JD2237" s="27"/>
      <c r="JE2237" s="27"/>
      <c r="JF2237" s="27"/>
      <c r="JG2237" s="27"/>
      <c r="JH2237" s="27"/>
      <c r="JI2237" s="27"/>
      <c r="JJ2237" s="27"/>
      <c r="JK2237" s="27"/>
      <c r="JL2237" s="27"/>
      <c r="JM2237" s="27"/>
      <c r="JN2237" s="27"/>
      <c r="JO2237" s="27"/>
      <c r="JP2237" s="27"/>
      <c r="JQ2237" s="27"/>
      <c r="JR2237" s="27"/>
      <c r="JS2237" s="27"/>
      <c r="JT2237" s="27"/>
      <c r="JU2237" s="27"/>
      <c r="JV2237" s="27"/>
      <c r="JW2237" s="27"/>
      <c r="JX2237" s="27"/>
      <c r="JY2237" s="27"/>
      <c r="JZ2237" s="27"/>
      <c r="KA2237" s="27"/>
      <c r="KB2237" s="27"/>
      <c r="KC2237" s="27"/>
      <c r="KD2237" s="27"/>
      <c r="KE2237" s="27"/>
      <c r="KF2237" s="27"/>
      <c r="KG2237" s="27"/>
      <c r="KH2237" s="27"/>
      <c r="KI2237" s="27"/>
      <c r="KJ2237" s="27"/>
      <c r="KK2237" s="27"/>
      <c r="KL2237" s="27"/>
      <c r="KM2237" s="27"/>
      <c r="KN2237" s="27"/>
      <c r="KO2237" s="27"/>
      <c r="KP2237" s="27"/>
      <c r="KQ2237" s="27"/>
      <c r="KR2237" s="27"/>
      <c r="KS2237" s="27"/>
      <c r="KT2237" s="27"/>
      <c r="KU2237" s="27"/>
      <c r="KV2237" s="27"/>
      <c r="KW2237" s="27"/>
      <c r="KX2237" s="27"/>
      <c r="KY2237" s="27"/>
      <c r="KZ2237" s="27"/>
      <c r="LA2237" s="27"/>
      <c r="LB2237" s="27"/>
      <c r="LC2237" s="27"/>
      <c r="LD2237" s="27"/>
      <c r="LE2237" s="27"/>
      <c r="LF2237" s="27"/>
      <c r="LG2237" s="27"/>
      <c r="LH2237" s="27"/>
      <c r="LI2237" s="27"/>
      <c r="LJ2237" s="27"/>
      <c r="LK2237" s="27"/>
      <c r="LL2237" s="27"/>
      <c r="LM2237" s="27"/>
      <c r="LN2237" s="27"/>
      <c r="LO2237" s="27"/>
      <c r="LP2237" s="27"/>
      <c r="LQ2237" s="27"/>
      <c r="LR2237" s="27"/>
      <c r="LS2237" s="27"/>
      <c r="LT2237" s="27"/>
      <c r="LU2237" s="27"/>
    </row>
    <row r="2238" spans="8:333" ht="12.75"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27"/>
      <c r="DZ2238" s="27"/>
      <c r="EA2238" s="27"/>
      <c r="EB2238" s="27"/>
      <c r="EC2238" s="27"/>
      <c r="ED2238" s="27"/>
      <c r="EE2238" s="27"/>
      <c r="EF2238" s="27"/>
      <c r="EG2238" s="27"/>
      <c r="EH2238" s="27"/>
      <c r="EI2238" s="27"/>
      <c r="EJ2238" s="27"/>
      <c r="EK2238" s="27"/>
      <c r="EL2238" s="27"/>
      <c r="EM2238" s="27"/>
      <c r="EN2238" s="27"/>
      <c r="EO2238" s="27"/>
      <c r="EP2238" s="27"/>
      <c r="EQ2238" s="27"/>
      <c r="ER2238" s="27"/>
      <c r="ES2238" s="27"/>
      <c r="ET2238" s="27"/>
      <c r="EU2238" s="27"/>
      <c r="EV2238" s="27"/>
      <c r="EW2238" s="27"/>
      <c r="EX2238" s="27"/>
      <c r="EY2238" s="27"/>
      <c r="EZ2238" s="27"/>
      <c r="FA2238" s="27"/>
      <c r="FB2238" s="27"/>
      <c r="FC2238" s="27"/>
      <c r="FD2238" s="27"/>
      <c r="FE2238" s="27"/>
      <c r="FF2238" s="27"/>
      <c r="FG2238" s="27"/>
      <c r="FH2238" s="27"/>
      <c r="FI2238" s="27"/>
      <c r="FJ2238" s="27"/>
      <c r="FK2238" s="27"/>
      <c r="FL2238" s="27"/>
      <c r="FM2238" s="27"/>
      <c r="FN2238" s="27"/>
      <c r="FO2238" s="27"/>
      <c r="FP2238" s="27"/>
      <c r="FQ2238" s="27"/>
      <c r="FR2238" s="27"/>
      <c r="FS2238" s="27"/>
      <c r="FT2238" s="27"/>
      <c r="FU2238" s="27"/>
      <c r="FV2238" s="27"/>
      <c r="FW2238" s="27"/>
      <c r="FX2238" s="27"/>
      <c r="FY2238" s="27"/>
      <c r="FZ2238" s="27"/>
      <c r="GA2238" s="27"/>
      <c r="GB2238" s="27"/>
      <c r="GC2238" s="27"/>
      <c r="GD2238" s="27"/>
      <c r="GE2238" s="27"/>
      <c r="GF2238" s="27"/>
      <c r="GG2238" s="27"/>
      <c r="GH2238" s="27"/>
      <c r="GI2238" s="27"/>
      <c r="GJ2238" s="27"/>
      <c r="GK2238" s="27"/>
      <c r="GL2238" s="27"/>
      <c r="GM2238" s="27"/>
      <c r="GN2238" s="27"/>
      <c r="GO2238" s="27"/>
      <c r="GP2238" s="27"/>
      <c r="GQ2238" s="27"/>
      <c r="GR2238" s="27"/>
      <c r="GS2238" s="27"/>
      <c r="GT2238" s="27"/>
      <c r="GU2238" s="27"/>
      <c r="GV2238" s="27"/>
      <c r="GW2238" s="27"/>
      <c r="GX2238" s="27"/>
      <c r="GY2238" s="27"/>
      <c r="GZ2238" s="27"/>
      <c r="HA2238" s="27"/>
      <c r="HB2238" s="27"/>
      <c r="HC2238" s="27"/>
      <c r="HD2238" s="27"/>
      <c r="HE2238" s="27"/>
      <c r="HF2238" s="27"/>
      <c r="HG2238" s="27"/>
      <c r="HH2238" s="27"/>
      <c r="HI2238" s="27"/>
      <c r="HJ2238" s="27"/>
      <c r="HK2238" s="27"/>
      <c r="HL2238" s="27"/>
      <c r="HM2238" s="27"/>
      <c r="HN2238" s="27"/>
      <c r="HO2238" s="27"/>
      <c r="HP2238" s="27"/>
      <c r="HQ2238" s="27"/>
      <c r="HR2238" s="27"/>
      <c r="HS2238" s="27"/>
      <c r="HT2238" s="27"/>
      <c r="HU2238" s="27"/>
      <c r="HV2238" s="27"/>
      <c r="HW2238" s="27"/>
      <c r="HX2238" s="27"/>
      <c r="HY2238" s="27"/>
      <c r="HZ2238" s="27"/>
      <c r="IA2238" s="27"/>
      <c r="IB2238" s="27"/>
      <c r="IC2238" s="27"/>
      <c r="ID2238" s="27"/>
      <c r="IE2238" s="27"/>
      <c r="IF2238" s="27"/>
      <c r="IG2238" s="27"/>
      <c r="IH2238" s="27"/>
      <c r="II2238" s="27"/>
      <c r="IJ2238" s="27"/>
      <c r="IK2238" s="27"/>
      <c r="IL2238" s="27"/>
      <c r="IM2238" s="27"/>
      <c r="IN2238" s="27"/>
      <c r="IO2238" s="27"/>
      <c r="IP2238" s="27"/>
      <c r="IQ2238" s="27"/>
      <c r="IR2238" s="27"/>
      <c r="IS2238" s="27"/>
      <c r="IT2238" s="27"/>
      <c r="IU2238" s="27"/>
      <c r="IV2238" s="27"/>
      <c r="IW2238" s="27"/>
      <c r="IX2238" s="27"/>
      <c r="IY2238" s="27"/>
      <c r="IZ2238" s="27"/>
      <c r="JA2238" s="27"/>
      <c r="JB2238" s="27"/>
      <c r="JC2238" s="27"/>
      <c r="JD2238" s="27"/>
      <c r="JE2238" s="27"/>
      <c r="JF2238" s="27"/>
      <c r="JG2238" s="27"/>
      <c r="JH2238" s="27"/>
      <c r="JI2238" s="27"/>
      <c r="JJ2238" s="27"/>
      <c r="JK2238" s="27"/>
      <c r="JL2238" s="27"/>
      <c r="JM2238" s="27"/>
      <c r="JN2238" s="27"/>
      <c r="JO2238" s="27"/>
      <c r="JP2238" s="27"/>
      <c r="JQ2238" s="27"/>
      <c r="JR2238" s="27"/>
      <c r="JS2238" s="27"/>
      <c r="JT2238" s="27"/>
      <c r="JU2238" s="27"/>
      <c r="JV2238" s="27"/>
      <c r="JW2238" s="27"/>
      <c r="JX2238" s="27"/>
      <c r="JY2238" s="27"/>
      <c r="JZ2238" s="27"/>
      <c r="KA2238" s="27"/>
      <c r="KB2238" s="27"/>
      <c r="KC2238" s="27"/>
      <c r="KD2238" s="27"/>
      <c r="KE2238" s="27"/>
      <c r="KF2238" s="27"/>
      <c r="KG2238" s="27"/>
      <c r="KH2238" s="27"/>
      <c r="KI2238" s="27"/>
      <c r="KJ2238" s="27"/>
      <c r="KK2238" s="27"/>
      <c r="KL2238" s="27"/>
      <c r="KM2238" s="27"/>
      <c r="KN2238" s="27"/>
      <c r="KO2238" s="27"/>
      <c r="KP2238" s="27"/>
      <c r="KQ2238" s="27"/>
      <c r="KR2238" s="27"/>
      <c r="KS2238" s="27"/>
      <c r="KT2238" s="27"/>
      <c r="KU2238" s="27"/>
      <c r="KV2238" s="27"/>
      <c r="KW2238" s="27"/>
      <c r="KX2238" s="27"/>
      <c r="KY2238" s="27"/>
      <c r="KZ2238" s="27"/>
      <c r="LA2238" s="27"/>
      <c r="LB2238" s="27"/>
      <c r="LC2238" s="27"/>
      <c r="LD2238" s="27"/>
      <c r="LE2238" s="27"/>
      <c r="LF2238" s="27"/>
      <c r="LG2238" s="27"/>
      <c r="LH2238" s="27"/>
      <c r="LI2238" s="27"/>
      <c r="LJ2238" s="27"/>
      <c r="LK2238" s="27"/>
      <c r="LL2238" s="27"/>
      <c r="LM2238" s="27"/>
      <c r="LN2238" s="27"/>
      <c r="LO2238" s="27"/>
      <c r="LP2238" s="27"/>
      <c r="LQ2238" s="27"/>
      <c r="LR2238" s="27"/>
      <c r="LS2238" s="27"/>
      <c r="LT2238" s="27"/>
      <c r="LU2238" s="27"/>
    </row>
    <row r="2239" spans="8:333" ht="12.75"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27"/>
      <c r="DZ2239" s="27"/>
      <c r="EA2239" s="27"/>
      <c r="EB2239" s="27"/>
      <c r="EC2239" s="27"/>
      <c r="ED2239" s="27"/>
      <c r="EE2239" s="27"/>
      <c r="EF2239" s="27"/>
      <c r="EG2239" s="27"/>
      <c r="EH2239" s="27"/>
      <c r="EI2239" s="27"/>
      <c r="EJ2239" s="27"/>
      <c r="EK2239" s="27"/>
      <c r="EL2239" s="27"/>
      <c r="EM2239" s="27"/>
      <c r="EN2239" s="27"/>
      <c r="EO2239" s="27"/>
      <c r="EP2239" s="27"/>
      <c r="EQ2239" s="27"/>
      <c r="ER2239" s="27"/>
      <c r="ES2239" s="27"/>
      <c r="ET2239" s="27"/>
      <c r="EU2239" s="27"/>
      <c r="EV2239" s="27"/>
      <c r="EW2239" s="27"/>
      <c r="EX2239" s="27"/>
      <c r="EY2239" s="27"/>
      <c r="EZ2239" s="27"/>
      <c r="FA2239" s="27"/>
      <c r="FB2239" s="27"/>
      <c r="FC2239" s="27"/>
      <c r="FD2239" s="27"/>
      <c r="FE2239" s="27"/>
      <c r="FF2239" s="27"/>
      <c r="FG2239" s="27"/>
      <c r="FH2239" s="27"/>
      <c r="FI2239" s="27"/>
      <c r="FJ2239" s="27"/>
      <c r="FK2239" s="27"/>
      <c r="FL2239" s="27"/>
      <c r="FM2239" s="27"/>
      <c r="FN2239" s="27"/>
      <c r="FO2239" s="27"/>
      <c r="FP2239" s="27"/>
      <c r="FQ2239" s="27"/>
      <c r="FR2239" s="27"/>
      <c r="FS2239" s="27"/>
      <c r="FT2239" s="27"/>
      <c r="FU2239" s="27"/>
      <c r="FV2239" s="27"/>
      <c r="FW2239" s="27"/>
      <c r="FX2239" s="27"/>
      <c r="FY2239" s="27"/>
      <c r="FZ2239" s="27"/>
      <c r="GA2239" s="27"/>
      <c r="GB2239" s="27"/>
      <c r="GC2239" s="27"/>
      <c r="GD2239" s="27"/>
      <c r="GE2239" s="27"/>
      <c r="GF2239" s="27"/>
      <c r="GG2239" s="27"/>
      <c r="GH2239" s="27"/>
      <c r="GI2239" s="27"/>
      <c r="GJ2239" s="27"/>
      <c r="GK2239" s="27"/>
      <c r="GL2239" s="27"/>
      <c r="GM2239" s="27"/>
      <c r="GN2239" s="27"/>
      <c r="GO2239" s="27"/>
      <c r="GP2239" s="27"/>
      <c r="GQ2239" s="27"/>
      <c r="GR2239" s="27"/>
      <c r="GS2239" s="27"/>
      <c r="GT2239" s="27"/>
      <c r="GU2239" s="27"/>
      <c r="GV2239" s="27"/>
      <c r="GW2239" s="27"/>
      <c r="GX2239" s="27"/>
      <c r="GY2239" s="27"/>
      <c r="GZ2239" s="27"/>
      <c r="HA2239" s="27"/>
      <c r="HB2239" s="27"/>
      <c r="HC2239" s="27"/>
      <c r="HD2239" s="27"/>
      <c r="HE2239" s="27"/>
      <c r="HF2239" s="27"/>
      <c r="HG2239" s="27"/>
      <c r="HH2239" s="27"/>
      <c r="HI2239" s="27"/>
      <c r="HJ2239" s="27"/>
      <c r="HK2239" s="27"/>
      <c r="HL2239" s="27"/>
      <c r="HM2239" s="27"/>
      <c r="HN2239" s="27"/>
      <c r="HO2239" s="27"/>
      <c r="HP2239" s="27"/>
      <c r="HQ2239" s="27"/>
      <c r="HR2239" s="27"/>
      <c r="HS2239" s="27"/>
      <c r="HT2239" s="27"/>
      <c r="HU2239" s="27"/>
      <c r="HV2239" s="27"/>
      <c r="HW2239" s="27"/>
      <c r="HX2239" s="27"/>
      <c r="HY2239" s="27"/>
      <c r="HZ2239" s="27"/>
      <c r="IA2239" s="27"/>
      <c r="IB2239" s="27"/>
      <c r="IC2239" s="27"/>
      <c r="ID2239" s="27"/>
      <c r="IE2239" s="27"/>
      <c r="IF2239" s="27"/>
      <c r="IG2239" s="27"/>
      <c r="IH2239" s="27"/>
      <c r="II2239" s="27"/>
      <c r="IJ2239" s="27"/>
      <c r="IK2239" s="27"/>
      <c r="IL2239" s="27"/>
      <c r="IM2239" s="27"/>
      <c r="IN2239" s="27"/>
      <c r="IO2239" s="27"/>
      <c r="IP2239" s="27"/>
      <c r="IQ2239" s="27"/>
      <c r="IR2239" s="27"/>
      <c r="IS2239" s="27"/>
      <c r="IT2239" s="27"/>
      <c r="IU2239" s="27"/>
      <c r="IV2239" s="27"/>
      <c r="IW2239" s="27"/>
      <c r="IX2239" s="27"/>
      <c r="IY2239" s="27"/>
      <c r="IZ2239" s="27"/>
      <c r="JA2239" s="27"/>
      <c r="JB2239" s="27"/>
      <c r="JC2239" s="27"/>
      <c r="JD2239" s="27"/>
      <c r="JE2239" s="27"/>
      <c r="JF2239" s="27"/>
      <c r="JG2239" s="27"/>
      <c r="JH2239" s="27"/>
      <c r="JI2239" s="27"/>
      <c r="JJ2239" s="27"/>
      <c r="JK2239" s="27"/>
      <c r="JL2239" s="27"/>
      <c r="JM2239" s="27"/>
      <c r="JN2239" s="27"/>
      <c r="JO2239" s="27"/>
      <c r="JP2239" s="27"/>
      <c r="JQ2239" s="27"/>
      <c r="JR2239" s="27"/>
      <c r="JS2239" s="27"/>
      <c r="JT2239" s="27"/>
      <c r="JU2239" s="27"/>
      <c r="JV2239" s="27"/>
      <c r="JW2239" s="27"/>
      <c r="JX2239" s="27"/>
      <c r="JY2239" s="27"/>
      <c r="JZ2239" s="27"/>
      <c r="KA2239" s="27"/>
      <c r="KB2239" s="27"/>
      <c r="KC2239" s="27"/>
      <c r="KD2239" s="27"/>
      <c r="KE2239" s="27"/>
      <c r="KF2239" s="27"/>
      <c r="KG2239" s="27"/>
      <c r="KH2239" s="27"/>
      <c r="KI2239" s="27"/>
      <c r="KJ2239" s="27"/>
      <c r="KK2239" s="27"/>
      <c r="KL2239" s="27"/>
      <c r="KM2239" s="27"/>
      <c r="KN2239" s="27"/>
      <c r="KO2239" s="27"/>
      <c r="KP2239" s="27"/>
      <c r="KQ2239" s="27"/>
      <c r="KR2239" s="27"/>
      <c r="KS2239" s="27"/>
      <c r="KT2239" s="27"/>
      <c r="KU2239" s="27"/>
      <c r="KV2239" s="27"/>
      <c r="KW2239" s="27"/>
      <c r="KX2239" s="27"/>
      <c r="KY2239" s="27"/>
      <c r="KZ2239" s="27"/>
      <c r="LA2239" s="27"/>
      <c r="LB2239" s="27"/>
      <c r="LC2239" s="27"/>
      <c r="LD2239" s="27"/>
      <c r="LE2239" s="27"/>
      <c r="LF2239" s="27"/>
      <c r="LG2239" s="27"/>
      <c r="LH2239" s="27"/>
      <c r="LI2239" s="27"/>
      <c r="LJ2239" s="27"/>
      <c r="LK2239" s="27"/>
      <c r="LL2239" s="27"/>
      <c r="LM2239" s="27"/>
      <c r="LN2239" s="27"/>
      <c r="LO2239" s="27"/>
      <c r="LP2239" s="27"/>
      <c r="LQ2239" s="27"/>
      <c r="LR2239" s="27"/>
      <c r="LS2239" s="27"/>
      <c r="LT2239" s="27"/>
      <c r="LU2239" s="27"/>
    </row>
    <row r="2240" spans="8:333" ht="12.75"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27"/>
      <c r="DZ2240" s="27"/>
      <c r="EA2240" s="27"/>
      <c r="EB2240" s="27"/>
      <c r="EC2240" s="27"/>
      <c r="ED2240" s="27"/>
      <c r="EE2240" s="27"/>
      <c r="EF2240" s="27"/>
      <c r="EG2240" s="27"/>
      <c r="EH2240" s="27"/>
      <c r="EI2240" s="27"/>
      <c r="EJ2240" s="27"/>
      <c r="EK2240" s="27"/>
      <c r="EL2240" s="27"/>
      <c r="EM2240" s="27"/>
      <c r="EN2240" s="27"/>
      <c r="EO2240" s="27"/>
      <c r="EP2240" s="27"/>
      <c r="EQ2240" s="27"/>
      <c r="ER2240" s="27"/>
      <c r="ES2240" s="27"/>
      <c r="ET2240" s="27"/>
      <c r="EU2240" s="27"/>
      <c r="EV2240" s="27"/>
      <c r="EW2240" s="27"/>
      <c r="EX2240" s="27"/>
      <c r="EY2240" s="27"/>
      <c r="EZ2240" s="27"/>
      <c r="FA2240" s="27"/>
      <c r="FB2240" s="27"/>
      <c r="FC2240" s="27"/>
      <c r="FD2240" s="27"/>
      <c r="FE2240" s="27"/>
      <c r="FF2240" s="27"/>
      <c r="FG2240" s="27"/>
      <c r="FH2240" s="27"/>
      <c r="FI2240" s="27"/>
      <c r="FJ2240" s="27"/>
      <c r="FK2240" s="27"/>
      <c r="FL2240" s="27"/>
      <c r="FM2240" s="27"/>
      <c r="FN2240" s="27"/>
      <c r="FO2240" s="27"/>
      <c r="FP2240" s="27"/>
      <c r="FQ2240" s="27"/>
      <c r="FR2240" s="27"/>
      <c r="FS2240" s="27"/>
      <c r="FT2240" s="27"/>
      <c r="FU2240" s="27"/>
      <c r="FV2240" s="27"/>
      <c r="FW2240" s="27"/>
      <c r="FX2240" s="27"/>
      <c r="FY2240" s="27"/>
      <c r="FZ2240" s="27"/>
      <c r="GA2240" s="27"/>
      <c r="GB2240" s="27"/>
      <c r="GC2240" s="27"/>
      <c r="GD2240" s="27"/>
      <c r="GE2240" s="27"/>
      <c r="GF2240" s="27"/>
      <c r="GG2240" s="27"/>
      <c r="GH2240" s="27"/>
      <c r="GI2240" s="27"/>
      <c r="GJ2240" s="27"/>
      <c r="GK2240" s="27"/>
      <c r="GL2240" s="27"/>
      <c r="GM2240" s="27"/>
      <c r="GN2240" s="27"/>
      <c r="GO2240" s="27"/>
      <c r="GP2240" s="27"/>
      <c r="GQ2240" s="27"/>
      <c r="GR2240" s="27"/>
      <c r="GS2240" s="27"/>
      <c r="GT2240" s="27"/>
      <c r="GU2240" s="27"/>
      <c r="GV2240" s="27"/>
      <c r="GW2240" s="27"/>
      <c r="GX2240" s="27"/>
      <c r="GY2240" s="27"/>
      <c r="GZ2240" s="27"/>
      <c r="HA2240" s="27"/>
      <c r="HB2240" s="27"/>
      <c r="HC2240" s="27"/>
      <c r="HD2240" s="27"/>
      <c r="HE2240" s="27"/>
      <c r="HF2240" s="27"/>
      <c r="HG2240" s="27"/>
      <c r="HH2240" s="27"/>
      <c r="HI2240" s="27"/>
      <c r="HJ2240" s="27"/>
      <c r="HK2240" s="27"/>
      <c r="HL2240" s="27"/>
      <c r="HM2240" s="27"/>
      <c r="HN2240" s="27"/>
      <c r="HO2240" s="27"/>
      <c r="HP2240" s="27"/>
      <c r="HQ2240" s="27"/>
      <c r="HR2240" s="27"/>
      <c r="HS2240" s="27"/>
      <c r="HT2240" s="27"/>
      <c r="HU2240" s="27"/>
      <c r="HV2240" s="27"/>
      <c r="HW2240" s="27"/>
      <c r="HX2240" s="27"/>
      <c r="HY2240" s="27"/>
      <c r="HZ2240" s="27"/>
      <c r="IA2240" s="27"/>
      <c r="IB2240" s="27"/>
      <c r="IC2240" s="27"/>
      <c r="ID2240" s="27"/>
      <c r="IE2240" s="27"/>
      <c r="IF2240" s="27"/>
      <c r="IG2240" s="27"/>
      <c r="IH2240" s="27"/>
      <c r="II2240" s="27"/>
      <c r="IJ2240" s="27"/>
      <c r="IK2240" s="27"/>
      <c r="IL2240" s="27"/>
      <c r="IM2240" s="27"/>
      <c r="IN2240" s="27"/>
      <c r="IO2240" s="27"/>
      <c r="IP2240" s="27"/>
      <c r="IQ2240" s="27"/>
      <c r="IR2240" s="27"/>
      <c r="IS2240" s="27"/>
      <c r="IT2240" s="27"/>
      <c r="IU2240" s="27"/>
      <c r="IV2240" s="27"/>
      <c r="IW2240" s="27"/>
      <c r="IX2240" s="27"/>
      <c r="IY2240" s="27"/>
      <c r="IZ2240" s="27"/>
      <c r="JA2240" s="27"/>
      <c r="JB2240" s="27"/>
      <c r="JC2240" s="27"/>
      <c r="JD2240" s="27"/>
      <c r="JE2240" s="27"/>
      <c r="JF2240" s="27"/>
      <c r="JG2240" s="27"/>
      <c r="JH2240" s="27"/>
      <c r="JI2240" s="27"/>
      <c r="JJ2240" s="27"/>
      <c r="JK2240" s="27"/>
      <c r="JL2240" s="27"/>
      <c r="JM2240" s="27"/>
      <c r="JN2240" s="27"/>
      <c r="JO2240" s="27"/>
      <c r="JP2240" s="27"/>
      <c r="JQ2240" s="27"/>
      <c r="JR2240" s="27"/>
      <c r="JS2240" s="27"/>
      <c r="JT2240" s="27"/>
      <c r="JU2240" s="27"/>
      <c r="JV2240" s="27"/>
      <c r="JW2240" s="27"/>
      <c r="JX2240" s="27"/>
      <c r="JY2240" s="27"/>
      <c r="JZ2240" s="27"/>
      <c r="KA2240" s="27"/>
      <c r="KB2240" s="27"/>
      <c r="KC2240" s="27"/>
      <c r="KD2240" s="27"/>
      <c r="KE2240" s="27"/>
      <c r="KF2240" s="27"/>
      <c r="KG2240" s="27"/>
      <c r="KH2240" s="27"/>
      <c r="KI2240" s="27"/>
      <c r="KJ2240" s="27"/>
      <c r="KK2240" s="27"/>
      <c r="KL2240" s="27"/>
      <c r="KM2240" s="27"/>
      <c r="KN2240" s="27"/>
      <c r="KO2240" s="27"/>
      <c r="KP2240" s="27"/>
      <c r="KQ2240" s="27"/>
      <c r="KR2240" s="27"/>
      <c r="KS2240" s="27"/>
      <c r="KT2240" s="27"/>
      <c r="KU2240" s="27"/>
      <c r="KV2240" s="27"/>
      <c r="KW2240" s="27"/>
      <c r="KX2240" s="27"/>
      <c r="KY2240" s="27"/>
      <c r="KZ2240" s="27"/>
      <c r="LA2240" s="27"/>
      <c r="LB2240" s="27"/>
      <c r="LC2240" s="27"/>
      <c r="LD2240" s="27"/>
      <c r="LE2240" s="27"/>
      <c r="LF2240" s="27"/>
      <c r="LG2240" s="27"/>
      <c r="LH2240" s="27"/>
      <c r="LI2240" s="27"/>
      <c r="LJ2240" s="27"/>
      <c r="LK2240" s="27"/>
      <c r="LL2240" s="27"/>
      <c r="LM2240" s="27"/>
      <c r="LN2240" s="27"/>
      <c r="LO2240" s="27"/>
      <c r="LP2240" s="27"/>
      <c r="LQ2240" s="27"/>
      <c r="LR2240" s="27"/>
      <c r="LS2240" s="27"/>
      <c r="LT2240" s="27"/>
      <c r="LU2240" s="27"/>
    </row>
    <row r="2241" spans="8:333" ht="12.75"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27"/>
      <c r="DZ2241" s="27"/>
      <c r="EA2241" s="27"/>
      <c r="EB2241" s="27"/>
      <c r="EC2241" s="27"/>
      <c r="ED2241" s="27"/>
      <c r="EE2241" s="27"/>
      <c r="EF2241" s="27"/>
      <c r="EG2241" s="27"/>
      <c r="EH2241" s="27"/>
      <c r="EI2241" s="27"/>
      <c r="EJ2241" s="27"/>
      <c r="EK2241" s="27"/>
      <c r="EL2241" s="27"/>
      <c r="EM2241" s="27"/>
      <c r="EN2241" s="27"/>
      <c r="EO2241" s="27"/>
      <c r="EP2241" s="27"/>
      <c r="EQ2241" s="27"/>
      <c r="ER2241" s="27"/>
      <c r="ES2241" s="27"/>
      <c r="ET2241" s="27"/>
      <c r="EU2241" s="27"/>
      <c r="EV2241" s="27"/>
      <c r="EW2241" s="27"/>
      <c r="EX2241" s="27"/>
      <c r="EY2241" s="27"/>
      <c r="EZ2241" s="27"/>
      <c r="FA2241" s="27"/>
      <c r="FB2241" s="27"/>
      <c r="FC2241" s="27"/>
      <c r="FD2241" s="27"/>
      <c r="FE2241" s="27"/>
      <c r="FF2241" s="27"/>
      <c r="FG2241" s="27"/>
      <c r="FH2241" s="27"/>
      <c r="FI2241" s="27"/>
      <c r="FJ2241" s="27"/>
      <c r="FK2241" s="27"/>
      <c r="FL2241" s="27"/>
      <c r="FM2241" s="27"/>
      <c r="FN2241" s="27"/>
      <c r="FO2241" s="27"/>
      <c r="FP2241" s="27"/>
      <c r="FQ2241" s="27"/>
      <c r="FR2241" s="27"/>
      <c r="FS2241" s="27"/>
      <c r="FT2241" s="27"/>
      <c r="FU2241" s="27"/>
      <c r="FV2241" s="27"/>
      <c r="FW2241" s="27"/>
      <c r="FX2241" s="27"/>
      <c r="FY2241" s="27"/>
      <c r="FZ2241" s="27"/>
      <c r="GA2241" s="27"/>
      <c r="GB2241" s="27"/>
      <c r="GC2241" s="27"/>
      <c r="GD2241" s="27"/>
      <c r="GE2241" s="27"/>
      <c r="GF2241" s="27"/>
      <c r="GG2241" s="27"/>
      <c r="GH2241" s="27"/>
      <c r="GI2241" s="27"/>
      <c r="GJ2241" s="27"/>
      <c r="GK2241" s="27"/>
      <c r="GL2241" s="27"/>
      <c r="GM2241" s="27"/>
      <c r="GN2241" s="27"/>
      <c r="GO2241" s="27"/>
      <c r="GP2241" s="27"/>
      <c r="GQ2241" s="27"/>
      <c r="GR2241" s="27"/>
      <c r="GS2241" s="27"/>
      <c r="GT2241" s="27"/>
      <c r="GU2241" s="27"/>
      <c r="GV2241" s="27"/>
      <c r="GW2241" s="27"/>
      <c r="GX2241" s="27"/>
      <c r="GY2241" s="27"/>
      <c r="GZ2241" s="27"/>
      <c r="HA2241" s="27"/>
      <c r="HB2241" s="27"/>
      <c r="HC2241" s="27"/>
      <c r="HD2241" s="27"/>
      <c r="HE2241" s="27"/>
      <c r="HF2241" s="27"/>
      <c r="HG2241" s="27"/>
      <c r="HH2241" s="27"/>
      <c r="HI2241" s="27"/>
      <c r="HJ2241" s="27"/>
      <c r="HK2241" s="27"/>
      <c r="HL2241" s="27"/>
      <c r="HM2241" s="27"/>
      <c r="HN2241" s="27"/>
      <c r="HO2241" s="27"/>
      <c r="HP2241" s="27"/>
      <c r="HQ2241" s="27"/>
      <c r="HR2241" s="27"/>
      <c r="HS2241" s="27"/>
      <c r="HT2241" s="27"/>
      <c r="HU2241" s="27"/>
      <c r="HV2241" s="27"/>
      <c r="HW2241" s="27"/>
      <c r="HX2241" s="27"/>
      <c r="HY2241" s="27"/>
      <c r="HZ2241" s="27"/>
      <c r="IA2241" s="27"/>
      <c r="IB2241" s="27"/>
      <c r="IC2241" s="27"/>
      <c r="ID2241" s="27"/>
      <c r="IE2241" s="27"/>
      <c r="IF2241" s="27"/>
      <c r="IG2241" s="27"/>
      <c r="IH2241" s="27"/>
      <c r="II2241" s="27"/>
      <c r="IJ2241" s="27"/>
      <c r="IK2241" s="27"/>
      <c r="IL2241" s="27"/>
      <c r="IM2241" s="27"/>
      <c r="IN2241" s="27"/>
      <c r="IO2241" s="27"/>
      <c r="IP2241" s="27"/>
      <c r="IQ2241" s="27"/>
      <c r="IR2241" s="27"/>
      <c r="IS2241" s="27"/>
      <c r="IT2241" s="27"/>
      <c r="IU2241" s="27"/>
      <c r="IV2241" s="27"/>
      <c r="IW2241" s="27"/>
      <c r="IX2241" s="27"/>
      <c r="IY2241" s="27"/>
      <c r="IZ2241" s="27"/>
      <c r="JA2241" s="27"/>
      <c r="JB2241" s="27"/>
      <c r="JC2241" s="27"/>
      <c r="JD2241" s="27"/>
      <c r="JE2241" s="27"/>
      <c r="JF2241" s="27"/>
      <c r="JG2241" s="27"/>
      <c r="JH2241" s="27"/>
      <c r="JI2241" s="27"/>
      <c r="JJ2241" s="27"/>
      <c r="JK2241" s="27"/>
      <c r="JL2241" s="27"/>
      <c r="JM2241" s="27"/>
      <c r="JN2241" s="27"/>
      <c r="JO2241" s="27"/>
      <c r="JP2241" s="27"/>
      <c r="JQ2241" s="27"/>
      <c r="JR2241" s="27"/>
      <c r="JS2241" s="27"/>
      <c r="JT2241" s="27"/>
      <c r="JU2241" s="27"/>
      <c r="JV2241" s="27"/>
      <c r="JW2241" s="27"/>
      <c r="JX2241" s="27"/>
      <c r="JY2241" s="27"/>
      <c r="JZ2241" s="27"/>
      <c r="KA2241" s="27"/>
      <c r="KB2241" s="27"/>
      <c r="KC2241" s="27"/>
      <c r="KD2241" s="27"/>
      <c r="KE2241" s="27"/>
      <c r="KF2241" s="27"/>
      <c r="KG2241" s="27"/>
      <c r="KH2241" s="27"/>
      <c r="KI2241" s="27"/>
      <c r="KJ2241" s="27"/>
      <c r="KK2241" s="27"/>
      <c r="KL2241" s="27"/>
      <c r="KM2241" s="27"/>
      <c r="KN2241" s="27"/>
      <c r="KO2241" s="27"/>
      <c r="KP2241" s="27"/>
      <c r="KQ2241" s="27"/>
      <c r="KR2241" s="27"/>
      <c r="KS2241" s="27"/>
      <c r="KT2241" s="27"/>
      <c r="KU2241" s="27"/>
      <c r="KV2241" s="27"/>
      <c r="KW2241" s="27"/>
      <c r="KX2241" s="27"/>
      <c r="KY2241" s="27"/>
      <c r="KZ2241" s="27"/>
      <c r="LA2241" s="27"/>
      <c r="LB2241" s="27"/>
      <c r="LC2241" s="27"/>
      <c r="LD2241" s="27"/>
      <c r="LE2241" s="27"/>
      <c r="LF2241" s="27"/>
      <c r="LG2241" s="27"/>
      <c r="LH2241" s="27"/>
      <c r="LI2241" s="27"/>
      <c r="LJ2241" s="27"/>
      <c r="LK2241" s="27"/>
      <c r="LL2241" s="27"/>
      <c r="LM2241" s="27"/>
      <c r="LN2241" s="27"/>
      <c r="LO2241" s="27"/>
      <c r="LP2241" s="27"/>
      <c r="LQ2241" s="27"/>
      <c r="LR2241" s="27"/>
      <c r="LS2241" s="27"/>
      <c r="LT2241" s="27"/>
      <c r="LU2241" s="27"/>
    </row>
    <row r="2242" spans="8:333" ht="12.75"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27"/>
      <c r="DZ2242" s="27"/>
      <c r="EA2242" s="27"/>
      <c r="EB2242" s="27"/>
      <c r="EC2242" s="27"/>
      <c r="ED2242" s="27"/>
      <c r="EE2242" s="27"/>
      <c r="EF2242" s="27"/>
      <c r="EG2242" s="27"/>
      <c r="EH2242" s="27"/>
      <c r="EI2242" s="27"/>
      <c r="EJ2242" s="27"/>
      <c r="EK2242" s="27"/>
      <c r="EL2242" s="27"/>
      <c r="EM2242" s="27"/>
      <c r="EN2242" s="27"/>
      <c r="EO2242" s="27"/>
      <c r="EP2242" s="27"/>
      <c r="EQ2242" s="27"/>
      <c r="ER2242" s="27"/>
      <c r="ES2242" s="27"/>
      <c r="ET2242" s="27"/>
      <c r="EU2242" s="27"/>
      <c r="EV2242" s="27"/>
      <c r="EW2242" s="27"/>
      <c r="EX2242" s="27"/>
      <c r="EY2242" s="27"/>
      <c r="EZ2242" s="27"/>
      <c r="FA2242" s="27"/>
      <c r="FB2242" s="27"/>
      <c r="FC2242" s="27"/>
      <c r="FD2242" s="27"/>
      <c r="FE2242" s="27"/>
      <c r="FF2242" s="27"/>
      <c r="FG2242" s="27"/>
      <c r="FH2242" s="27"/>
      <c r="FI2242" s="27"/>
      <c r="FJ2242" s="27"/>
      <c r="FK2242" s="27"/>
      <c r="FL2242" s="27"/>
      <c r="FM2242" s="27"/>
      <c r="FN2242" s="27"/>
      <c r="FO2242" s="27"/>
      <c r="FP2242" s="27"/>
      <c r="FQ2242" s="27"/>
      <c r="FR2242" s="27"/>
      <c r="FS2242" s="27"/>
      <c r="FT2242" s="27"/>
      <c r="FU2242" s="27"/>
      <c r="FV2242" s="27"/>
      <c r="FW2242" s="27"/>
      <c r="FX2242" s="27"/>
      <c r="FY2242" s="27"/>
      <c r="FZ2242" s="27"/>
      <c r="GA2242" s="27"/>
      <c r="GB2242" s="27"/>
      <c r="GC2242" s="27"/>
      <c r="GD2242" s="27"/>
      <c r="GE2242" s="27"/>
      <c r="GF2242" s="27"/>
      <c r="GG2242" s="27"/>
      <c r="GH2242" s="27"/>
      <c r="GI2242" s="27"/>
      <c r="GJ2242" s="27"/>
      <c r="GK2242" s="27"/>
      <c r="GL2242" s="27"/>
      <c r="GM2242" s="27"/>
      <c r="GN2242" s="27"/>
      <c r="GO2242" s="27"/>
      <c r="GP2242" s="27"/>
      <c r="GQ2242" s="27"/>
      <c r="GR2242" s="27"/>
      <c r="GS2242" s="27"/>
      <c r="GT2242" s="27"/>
      <c r="GU2242" s="27"/>
      <c r="GV2242" s="27"/>
      <c r="GW2242" s="27"/>
      <c r="GX2242" s="27"/>
      <c r="GY2242" s="27"/>
      <c r="GZ2242" s="27"/>
      <c r="HA2242" s="27"/>
      <c r="HB2242" s="27"/>
      <c r="HC2242" s="27"/>
      <c r="HD2242" s="27"/>
      <c r="HE2242" s="27"/>
      <c r="HF2242" s="27"/>
      <c r="HG2242" s="27"/>
      <c r="HH2242" s="27"/>
      <c r="HI2242" s="27"/>
      <c r="HJ2242" s="27"/>
      <c r="HK2242" s="27"/>
      <c r="HL2242" s="27"/>
      <c r="HM2242" s="27"/>
      <c r="HN2242" s="27"/>
      <c r="HO2242" s="27"/>
      <c r="HP2242" s="27"/>
      <c r="HQ2242" s="27"/>
      <c r="HR2242" s="27"/>
      <c r="HS2242" s="27"/>
      <c r="HT2242" s="27"/>
      <c r="HU2242" s="27"/>
      <c r="HV2242" s="27"/>
      <c r="HW2242" s="27"/>
      <c r="HX2242" s="27"/>
      <c r="HY2242" s="27"/>
      <c r="HZ2242" s="27"/>
      <c r="IA2242" s="27"/>
      <c r="IB2242" s="27"/>
      <c r="IC2242" s="27"/>
      <c r="ID2242" s="27"/>
      <c r="IE2242" s="27"/>
      <c r="IF2242" s="27"/>
      <c r="IG2242" s="27"/>
      <c r="IH2242" s="27"/>
      <c r="II2242" s="27"/>
      <c r="IJ2242" s="27"/>
      <c r="IK2242" s="27"/>
      <c r="IL2242" s="27"/>
      <c r="IM2242" s="27"/>
      <c r="IN2242" s="27"/>
      <c r="IO2242" s="27"/>
      <c r="IP2242" s="27"/>
      <c r="IQ2242" s="27"/>
      <c r="IR2242" s="27"/>
      <c r="IS2242" s="27"/>
      <c r="IT2242" s="27"/>
      <c r="IU2242" s="27"/>
      <c r="IV2242" s="27"/>
      <c r="IW2242" s="27"/>
      <c r="IX2242" s="27"/>
      <c r="IY2242" s="27"/>
      <c r="IZ2242" s="27"/>
      <c r="JA2242" s="27"/>
      <c r="JB2242" s="27"/>
      <c r="JC2242" s="27"/>
      <c r="JD2242" s="27"/>
      <c r="JE2242" s="27"/>
      <c r="JF2242" s="27"/>
      <c r="JG2242" s="27"/>
      <c r="JH2242" s="27"/>
      <c r="JI2242" s="27"/>
      <c r="JJ2242" s="27"/>
      <c r="JK2242" s="27"/>
      <c r="JL2242" s="27"/>
      <c r="JM2242" s="27"/>
      <c r="JN2242" s="27"/>
      <c r="JO2242" s="27"/>
      <c r="JP2242" s="27"/>
      <c r="JQ2242" s="27"/>
      <c r="JR2242" s="27"/>
      <c r="JS2242" s="27"/>
      <c r="JT2242" s="27"/>
      <c r="JU2242" s="27"/>
      <c r="JV2242" s="27"/>
      <c r="JW2242" s="27"/>
      <c r="JX2242" s="27"/>
      <c r="JY2242" s="27"/>
      <c r="JZ2242" s="27"/>
      <c r="KA2242" s="27"/>
      <c r="KB2242" s="27"/>
      <c r="KC2242" s="27"/>
      <c r="KD2242" s="27"/>
      <c r="KE2242" s="27"/>
      <c r="KF2242" s="27"/>
      <c r="KG2242" s="27"/>
      <c r="KH2242" s="27"/>
      <c r="KI2242" s="27"/>
      <c r="KJ2242" s="27"/>
      <c r="KK2242" s="27"/>
      <c r="KL2242" s="27"/>
      <c r="KM2242" s="27"/>
      <c r="KN2242" s="27"/>
      <c r="KO2242" s="27"/>
      <c r="KP2242" s="27"/>
      <c r="KQ2242" s="27"/>
      <c r="KR2242" s="27"/>
      <c r="KS2242" s="27"/>
      <c r="KT2242" s="27"/>
      <c r="KU2242" s="27"/>
      <c r="KV2242" s="27"/>
      <c r="KW2242" s="27"/>
      <c r="KX2242" s="27"/>
      <c r="KY2242" s="27"/>
      <c r="KZ2242" s="27"/>
      <c r="LA2242" s="27"/>
      <c r="LB2242" s="27"/>
      <c r="LC2242" s="27"/>
      <c r="LD2242" s="27"/>
      <c r="LE2242" s="27"/>
      <c r="LF2242" s="27"/>
      <c r="LG2242" s="27"/>
      <c r="LH2242" s="27"/>
      <c r="LI2242" s="27"/>
      <c r="LJ2242" s="27"/>
      <c r="LK2242" s="27"/>
      <c r="LL2242" s="27"/>
      <c r="LM2242" s="27"/>
      <c r="LN2242" s="27"/>
      <c r="LO2242" s="27"/>
      <c r="LP2242" s="27"/>
      <c r="LQ2242" s="27"/>
      <c r="LR2242" s="27"/>
      <c r="LS2242" s="27"/>
      <c r="LT2242" s="27"/>
      <c r="LU2242" s="27"/>
    </row>
    <row r="2243" spans="8:333" ht="12.75"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27"/>
      <c r="DZ2243" s="27"/>
      <c r="EA2243" s="27"/>
      <c r="EB2243" s="27"/>
      <c r="EC2243" s="27"/>
      <c r="ED2243" s="27"/>
      <c r="EE2243" s="27"/>
      <c r="EF2243" s="27"/>
      <c r="EG2243" s="27"/>
      <c r="EH2243" s="27"/>
      <c r="EI2243" s="27"/>
      <c r="EJ2243" s="27"/>
      <c r="EK2243" s="27"/>
      <c r="EL2243" s="27"/>
      <c r="EM2243" s="27"/>
      <c r="EN2243" s="27"/>
      <c r="EO2243" s="27"/>
      <c r="EP2243" s="27"/>
      <c r="EQ2243" s="27"/>
      <c r="ER2243" s="27"/>
      <c r="ES2243" s="27"/>
      <c r="ET2243" s="27"/>
      <c r="EU2243" s="27"/>
      <c r="EV2243" s="27"/>
      <c r="EW2243" s="27"/>
      <c r="EX2243" s="27"/>
      <c r="EY2243" s="27"/>
      <c r="EZ2243" s="27"/>
      <c r="FA2243" s="27"/>
      <c r="FB2243" s="27"/>
      <c r="FC2243" s="27"/>
      <c r="FD2243" s="27"/>
      <c r="FE2243" s="27"/>
      <c r="FF2243" s="27"/>
      <c r="FG2243" s="27"/>
      <c r="FH2243" s="27"/>
      <c r="FI2243" s="27"/>
      <c r="FJ2243" s="27"/>
      <c r="FK2243" s="27"/>
      <c r="FL2243" s="27"/>
      <c r="FM2243" s="27"/>
      <c r="FN2243" s="27"/>
      <c r="FO2243" s="27"/>
      <c r="FP2243" s="27"/>
      <c r="FQ2243" s="27"/>
      <c r="FR2243" s="27"/>
      <c r="FS2243" s="27"/>
      <c r="FT2243" s="27"/>
      <c r="FU2243" s="27"/>
      <c r="FV2243" s="27"/>
      <c r="FW2243" s="27"/>
      <c r="FX2243" s="27"/>
      <c r="FY2243" s="27"/>
      <c r="FZ2243" s="27"/>
      <c r="GA2243" s="27"/>
      <c r="GB2243" s="27"/>
      <c r="GC2243" s="27"/>
      <c r="GD2243" s="27"/>
      <c r="GE2243" s="27"/>
      <c r="GF2243" s="27"/>
      <c r="GG2243" s="27"/>
      <c r="GH2243" s="27"/>
      <c r="GI2243" s="27"/>
      <c r="GJ2243" s="27"/>
      <c r="GK2243" s="27"/>
      <c r="GL2243" s="27"/>
      <c r="GM2243" s="27"/>
      <c r="GN2243" s="27"/>
      <c r="GO2243" s="27"/>
      <c r="GP2243" s="27"/>
      <c r="GQ2243" s="27"/>
      <c r="GR2243" s="27"/>
      <c r="GS2243" s="27"/>
      <c r="GT2243" s="27"/>
      <c r="GU2243" s="27"/>
      <c r="GV2243" s="27"/>
      <c r="GW2243" s="27"/>
      <c r="GX2243" s="27"/>
      <c r="GY2243" s="27"/>
      <c r="GZ2243" s="27"/>
      <c r="HA2243" s="27"/>
      <c r="HB2243" s="27"/>
      <c r="HC2243" s="27"/>
      <c r="HD2243" s="27"/>
      <c r="HE2243" s="27"/>
      <c r="HF2243" s="27"/>
      <c r="HG2243" s="27"/>
      <c r="HH2243" s="27"/>
      <c r="HI2243" s="27"/>
      <c r="HJ2243" s="27"/>
      <c r="HK2243" s="27"/>
      <c r="HL2243" s="27"/>
      <c r="HM2243" s="27"/>
      <c r="HN2243" s="27"/>
      <c r="HO2243" s="27"/>
      <c r="HP2243" s="27"/>
      <c r="HQ2243" s="27"/>
      <c r="HR2243" s="27"/>
      <c r="HS2243" s="27"/>
      <c r="HT2243" s="27"/>
      <c r="HU2243" s="27"/>
      <c r="HV2243" s="27"/>
      <c r="HW2243" s="27"/>
      <c r="HX2243" s="27"/>
      <c r="HY2243" s="27"/>
      <c r="HZ2243" s="27"/>
      <c r="IA2243" s="27"/>
      <c r="IB2243" s="27"/>
      <c r="IC2243" s="27"/>
      <c r="ID2243" s="27"/>
      <c r="IE2243" s="27"/>
      <c r="IF2243" s="27"/>
      <c r="IG2243" s="27"/>
      <c r="IH2243" s="27"/>
      <c r="II2243" s="27"/>
      <c r="IJ2243" s="27"/>
      <c r="IK2243" s="27"/>
      <c r="IL2243" s="27"/>
      <c r="IM2243" s="27"/>
      <c r="IN2243" s="27"/>
      <c r="IO2243" s="27"/>
      <c r="IP2243" s="27"/>
      <c r="IQ2243" s="27"/>
      <c r="IR2243" s="27"/>
      <c r="IS2243" s="27"/>
      <c r="IT2243" s="27"/>
      <c r="IU2243" s="27"/>
      <c r="IV2243" s="27"/>
      <c r="IW2243" s="27"/>
      <c r="IX2243" s="27"/>
      <c r="IY2243" s="27"/>
      <c r="IZ2243" s="27"/>
      <c r="JA2243" s="27"/>
      <c r="JB2243" s="27"/>
      <c r="JC2243" s="27"/>
      <c r="JD2243" s="27"/>
      <c r="JE2243" s="27"/>
      <c r="JF2243" s="27"/>
      <c r="JG2243" s="27"/>
      <c r="JH2243" s="27"/>
      <c r="JI2243" s="27"/>
      <c r="JJ2243" s="27"/>
      <c r="JK2243" s="27"/>
      <c r="JL2243" s="27"/>
      <c r="JM2243" s="27"/>
      <c r="JN2243" s="27"/>
      <c r="JO2243" s="27"/>
      <c r="JP2243" s="27"/>
      <c r="JQ2243" s="27"/>
      <c r="JR2243" s="27"/>
      <c r="JS2243" s="27"/>
      <c r="JT2243" s="27"/>
      <c r="JU2243" s="27"/>
      <c r="JV2243" s="27"/>
      <c r="JW2243" s="27"/>
      <c r="JX2243" s="27"/>
      <c r="JY2243" s="27"/>
      <c r="JZ2243" s="27"/>
      <c r="KA2243" s="27"/>
      <c r="KB2243" s="27"/>
      <c r="KC2243" s="27"/>
      <c r="KD2243" s="27"/>
      <c r="KE2243" s="27"/>
      <c r="KF2243" s="27"/>
      <c r="KG2243" s="27"/>
      <c r="KH2243" s="27"/>
      <c r="KI2243" s="27"/>
      <c r="KJ2243" s="27"/>
      <c r="KK2243" s="27"/>
      <c r="KL2243" s="27"/>
      <c r="KM2243" s="27"/>
      <c r="KN2243" s="27"/>
      <c r="KO2243" s="27"/>
      <c r="KP2243" s="27"/>
      <c r="KQ2243" s="27"/>
      <c r="KR2243" s="27"/>
      <c r="KS2243" s="27"/>
      <c r="KT2243" s="27"/>
      <c r="KU2243" s="27"/>
      <c r="KV2243" s="27"/>
      <c r="KW2243" s="27"/>
      <c r="KX2243" s="27"/>
      <c r="KY2243" s="27"/>
      <c r="KZ2243" s="27"/>
      <c r="LA2243" s="27"/>
      <c r="LB2243" s="27"/>
      <c r="LC2243" s="27"/>
      <c r="LD2243" s="27"/>
      <c r="LE2243" s="27"/>
      <c r="LF2243" s="27"/>
      <c r="LG2243" s="27"/>
      <c r="LH2243" s="27"/>
      <c r="LI2243" s="27"/>
      <c r="LJ2243" s="27"/>
      <c r="LK2243" s="27"/>
      <c r="LL2243" s="27"/>
      <c r="LM2243" s="27"/>
      <c r="LN2243" s="27"/>
      <c r="LO2243" s="27"/>
      <c r="LP2243" s="27"/>
      <c r="LQ2243" s="27"/>
      <c r="LR2243" s="27"/>
      <c r="LS2243" s="27"/>
      <c r="LT2243" s="27"/>
      <c r="LU2243" s="27"/>
    </row>
    <row r="2244" spans="8:333" ht="12.75"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27"/>
      <c r="DZ2244" s="27"/>
      <c r="EA2244" s="27"/>
      <c r="EB2244" s="27"/>
      <c r="EC2244" s="27"/>
      <c r="ED2244" s="27"/>
      <c r="EE2244" s="27"/>
      <c r="EF2244" s="27"/>
      <c r="EG2244" s="27"/>
      <c r="EH2244" s="27"/>
      <c r="EI2244" s="27"/>
      <c r="EJ2244" s="27"/>
      <c r="EK2244" s="27"/>
      <c r="EL2244" s="27"/>
      <c r="EM2244" s="27"/>
      <c r="EN2244" s="27"/>
      <c r="EO2244" s="27"/>
      <c r="EP2244" s="27"/>
      <c r="EQ2244" s="27"/>
      <c r="ER2244" s="27"/>
      <c r="ES2244" s="27"/>
      <c r="ET2244" s="27"/>
      <c r="EU2244" s="27"/>
      <c r="EV2244" s="27"/>
      <c r="EW2244" s="27"/>
      <c r="EX2244" s="27"/>
      <c r="EY2244" s="27"/>
      <c r="EZ2244" s="27"/>
      <c r="FA2244" s="27"/>
      <c r="FB2244" s="27"/>
      <c r="FC2244" s="27"/>
      <c r="FD2244" s="27"/>
      <c r="FE2244" s="27"/>
      <c r="FF2244" s="27"/>
      <c r="FG2244" s="27"/>
      <c r="FH2244" s="27"/>
      <c r="FI2244" s="27"/>
      <c r="FJ2244" s="27"/>
      <c r="FK2244" s="27"/>
      <c r="FL2244" s="27"/>
      <c r="FM2244" s="27"/>
      <c r="FN2244" s="27"/>
      <c r="FO2244" s="27"/>
      <c r="FP2244" s="27"/>
      <c r="FQ2244" s="27"/>
      <c r="FR2244" s="27"/>
      <c r="FS2244" s="27"/>
      <c r="FT2244" s="27"/>
      <c r="FU2244" s="27"/>
      <c r="FV2244" s="27"/>
      <c r="FW2244" s="27"/>
      <c r="FX2244" s="27"/>
      <c r="FY2244" s="27"/>
      <c r="FZ2244" s="27"/>
      <c r="GA2244" s="27"/>
      <c r="GB2244" s="27"/>
      <c r="GC2244" s="27"/>
      <c r="GD2244" s="27"/>
      <c r="GE2244" s="27"/>
      <c r="GF2244" s="27"/>
      <c r="GG2244" s="27"/>
      <c r="GH2244" s="27"/>
      <c r="GI2244" s="27"/>
      <c r="GJ2244" s="27"/>
      <c r="GK2244" s="27"/>
      <c r="GL2244" s="27"/>
      <c r="GM2244" s="27"/>
      <c r="GN2244" s="27"/>
      <c r="GO2244" s="27"/>
      <c r="GP2244" s="27"/>
      <c r="GQ2244" s="27"/>
      <c r="GR2244" s="27"/>
      <c r="GS2244" s="27"/>
      <c r="GT2244" s="27"/>
      <c r="GU2244" s="27"/>
      <c r="GV2244" s="27"/>
      <c r="GW2244" s="27"/>
      <c r="GX2244" s="27"/>
      <c r="GY2244" s="27"/>
      <c r="GZ2244" s="27"/>
      <c r="HA2244" s="27"/>
      <c r="HB2244" s="27"/>
      <c r="HC2244" s="27"/>
      <c r="HD2244" s="27"/>
      <c r="HE2244" s="27"/>
      <c r="HF2244" s="27"/>
      <c r="HG2244" s="27"/>
      <c r="HH2244" s="27"/>
      <c r="HI2244" s="27"/>
      <c r="HJ2244" s="27"/>
      <c r="HK2244" s="27"/>
      <c r="HL2244" s="27"/>
      <c r="HM2244" s="27"/>
      <c r="HN2244" s="27"/>
      <c r="HO2244" s="27"/>
      <c r="HP2244" s="27"/>
      <c r="HQ2244" s="27"/>
      <c r="HR2244" s="27"/>
      <c r="HS2244" s="27"/>
      <c r="HT2244" s="27"/>
      <c r="HU2244" s="27"/>
      <c r="HV2244" s="27"/>
      <c r="HW2244" s="27"/>
      <c r="HX2244" s="27"/>
      <c r="HY2244" s="27"/>
      <c r="HZ2244" s="27"/>
      <c r="IA2244" s="27"/>
      <c r="IB2244" s="27"/>
      <c r="IC2244" s="27"/>
      <c r="ID2244" s="27"/>
      <c r="IE2244" s="27"/>
      <c r="IF2244" s="27"/>
      <c r="IG2244" s="27"/>
      <c r="IH2244" s="27"/>
      <c r="II2244" s="27"/>
      <c r="IJ2244" s="27"/>
      <c r="IK2244" s="27"/>
      <c r="IL2244" s="27"/>
      <c r="IM2244" s="27"/>
      <c r="IN2244" s="27"/>
      <c r="IO2244" s="27"/>
      <c r="IP2244" s="27"/>
      <c r="IQ2244" s="27"/>
      <c r="IR2244" s="27"/>
      <c r="IS2244" s="27"/>
      <c r="IT2244" s="27"/>
      <c r="IU2244" s="27"/>
      <c r="IV2244" s="27"/>
      <c r="IW2244" s="27"/>
      <c r="IX2244" s="27"/>
      <c r="IY2244" s="27"/>
      <c r="IZ2244" s="27"/>
      <c r="JA2244" s="27"/>
      <c r="JB2244" s="27"/>
      <c r="JC2244" s="27"/>
      <c r="JD2244" s="27"/>
      <c r="JE2244" s="27"/>
      <c r="JF2244" s="27"/>
      <c r="JG2244" s="27"/>
      <c r="JH2244" s="27"/>
      <c r="JI2244" s="27"/>
      <c r="JJ2244" s="27"/>
      <c r="JK2244" s="27"/>
      <c r="JL2244" s="27"/>
      <c r="JM2244" s="27"/>
      <c r="JN2244" s="27"/>
      <c r="JO2244" s="27"/>
      <c r="JP2244" s="27"/>
      <c r="JQ2244" s="27"/>
      <c r="JR2244" s="27"/>
      <c r="JS2244" s="27"/>
      <c r="JT2244" s="27"/>
      <c r="JU2244" s="27"/>
      <c r="JV2244" s="27"/>
      <c r="JW2244" s="27"/>
      <c r="JX2244" s="27"/>
      <c r="JY2244" s="27"/>
      <c r="JZ2244" s="27"/>
      <c r="KA2244" s="27"/>
      <c r="KB2244" s="27"/>
      <c r="KC2244" s="27"/>
      <c r="KD2244" s="27"/>
      <c r="KE2244" s="27"/>
      <c r="KF2244" s="27"/>
      <c r="KG2244" s="27"/>
      <c r="KH2244" s="27"/>
      <c r="KI2244" s="27"/>
      <c r="KJ2244" s="27"/>
      <c r="KK2244" s="27"/>
      <c r="KL2244" s="27"/>
      <c r="KM2244" s="27"/>
      <c r="KN2244" s="27"/>
      <c r="KO2244" s="27"/>
      <c r="KP2244" s="27"/>
      <c r="KQ2244" s="27"/>
      <c r="KR2244" s="27"/>
      <c r="KS2244" s="27"/>
      <c r="KT2244" s="27"/>
      <c r="KU2244" s="27"/>
      <c r="KV2244" s="27"/>
      <c r="KW2244" s="27"/>
      <c r="KX2244" s="27"/>
      <c r="KY2244" s="27"/>
      <c r="KZ2244" s="27"/>
      <c r="LA2244" s="27"/>
      <c r="LB2244" s="27"/>
      <c r="LC2244" s="27"/>
      <c r="LD2244" s="27"/>
      <c r="LE2244" s="27"/>
      <c r="LF2244" s="27"/>
      <c r="LG2244" s="27"/>
      <c r="LH2244" s="27"/>
      <c r="LI2244" s="27"/>
      <c r="LJ2244" s="27"/>
      <c r="LK2244" s="27"/>
      <c r="LL2244" s="27"/>
      <c r="LM2244" s="27"/>
      <c r="LN2244" s="27"/>
      <c r="LO2244" s="27"/>
      <c r="LP2244" s="27"/>
      <c r="LQ2244" s="27"/>
      <c r="LR2244" s="27"/>
      <c r="LS2244" s="27"/>
      <c r="LT2244" s="27"/>
      <c r="LU2244" s="27"/>
    </row>
    <row r="2245" spans="8:333" ht="12.75"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27"/>
      <c r="DZ2245" s="27"/>
      <c r="EA2245" s="27"/>
      <c r="EB2245" s="27"/>
      <c r="EC2245" s="27"/>
      <c r="ED2245" s="27"/>
      <c r="EE2245" s="27"/>
      <c r="EF2245" s="27"/>
      <c r="EG2245" s="27"/>
      <c r="EH2245" s="27"/>
      <c r="EI2245" s="27"/>
      <c r="EJ2245" s="27"/>
      <c r="EK2245" s="27"/>
      <c r="EL2245" s="27"/>
      <c r="EM2245" s="27"/>
      <c r="EN2245" s="27"/>
      <c r="EO2245" s="27"/>
      <c r="EP2245" s="27"/>
      <c r="EQ2245" s="27"/>
      <c r="ER2245" s="27"/>
      <c r="ES2245" s="27"/>
      <c r="ET2245" s="27"/>
      <c r="EU2245" s="27"/>
      <c r="EV2245" s="27"/>
      <c r="EW2245" s="27"/>
      <c r="EX2245" s="27"/>
      <c r="EY2245" s="27"/>
      <c r="EZ2245" s="27"/>
      <c r="FA2245" s="27"/>
      <c r="FB2245" s="27"/>
      <c r="FC2245" s="27"/>
      <c r="FD2245" s="27"/>
      <c r="FE2245" s="27"/>
      <c r="FF2245" s="27"/>
      <c r="FG2245" s="27"/>
      <c r="FH2245" s="27"/>
      <c r="FI2245" s="27"/>
      <c r="FJ2245" s="27"/>
      <c r="FK2245" s="27"/>
      <c r="FL2245" s="27"/>
      <c r="FM2245" s="27"/>
      <c r="FN2245" s="27"/>
      <c r="FO2245" s="27"/>
      <c r="FP2245" s="27"/>
      <c r="FQ2245" s="27"/>
      <c r="FR2245" s="27"/>
      <c r="FS2245" s="27"/>
      <c r="FT2245" s="27"/>
      <c r="FU2245" s="27"/>
      <c r="FV2245" s="27"/>
      <c r="FW2245" s="27"/>
      <c r="FX2245" s="27"/>
      <c r="FY2245" s="27"/>
      <c r="FZ2245" s="27"/>
      <c r="GA2245" s="27"/>
      <c r="GB2245" s="27"/>
      <c r="GC2245" s="27"/>
      <c r="GD2245" s="27"/>
      <c r="GE2245" s="27"/>
      <c r="GF2245" s="27"/>
      <c r="GG2245" s="27"/>
      <c r="GH2245" s="27"/>
      <c r="GI2245" s="27"/>
      <c r="GJ2245" s="27"/>
      <c r="GK2245" s="27"/>
      <c r="GL2245" s="27"/>
      <c r="GM2245" s="27"/>
      <c r="GN2245" s="27"/>
      <c r="GO2245" s="27"/>
      <c r="GP2245" s="27"/>
      <c r="GQ2245" s="27"/>
      <c r="GR2245" s="27"/>
      <c r="GS2245" s="27"/>
      <c r="GT2245" s="27"/>
      <c r="GU2245" s="27"/>
      <c r="GV2245" s="27"/>
      <c r="GW2245" s="27"/>
      <c r="GX2245" s="27"/>
      <c r="GY2245" s="27"/>
      <c r="GZ2245" s="27"/>
      <c r="HA2245" s="27"/>
      <c r="HB2245" s="27"/>
      <c r="HC2245" s="27"/>
      <c r="HD2245" s="27"/>
      <c r="HE2245" s="27"/>
      <c r="HF2245" s="27"/>
      <c r="HG2245" s="27"/>
      <c r="HH2245" s="27"/>
      <c r="HI2245" s="27"/>
      <c r="HJ2245" s="27"/>
      <c r="HK2245" s="27"/>
      <c r="HL2245" s="27"/>
      <c r="HM2245" s="27"/>
      <c r="HN2245" s="27"/>
      <c r="HO2245" s="27"/>
      <c r="HP2245" s="27"/>
      <c r="HQ2245" s="27"/>
      <c r="HR2245" s="27"/>
      <c r="HS2245" s="27"/>
      <c r="HT2245" s="27"/>
      <c r="HU2245" s="27"/>
      <c r="HV2245" s="27"/>
      <c r="HW2245" s="27"/>
      <c r="HX2245" s="27"/>
      <c r="HY2245" s="27"/>
      <c r="HZ2245" s="27"/>
      <c r="IA2245" s="27"/>
      <c r="IB2245" s="27"/>
      <c r="IC2245" s="27"/>
      <c r="ID2245" s="27"/>
      <c r="IE2245" s="27"/>
      <c r="IF2245" s="27"/>
      <c r="IG2245" s="27"/>
      <c r="IH2245" s="27"/>
      <c r="II2245" s="27"/>
      <c r="IJ2245" s="27"/>
      <c r="IK2245" s="27"/>
      <c r="IL2245" s="27"/>
      <c r="IM2245" s="27"/>
      <c r="IN2245" s="27"/>
      <c r="IO2245" s="27"/>
      <c r="IP2245" s="27"/>
      <c r="IQ2245" s="27"/>
      <c r="IR2245" s="27"/>
      <c r="IS2245" s="27"/>
      <c r="IT2245" s="27"/>
      <c r="IU2245" s="27"/>
      <c r="IV2245" s="27"/>
      <c r="IW2245" s="27"/>
      <c r="IX2245" s="27"/>
      <c r="IY2245" s="27"/>
      <c r="IZ2245" s="27"/>
      <c r="JA2245" s="27"/>
      <c r="JB2245" s="27"/>
      <c r="JC2245" s="27"/>
      <c r="JD2245" s="27"/>
      <c r="JE2245" s="27"/>
      <c r="JF2245" s="27"/>
      <c r="JG2245" s="27"/>
      <c r="JH2245" s="27"/>
      <c r="JI2245" s="27"/>
      <c r="JJ2245" s="27"/>
      <c r="JK2245" s="27"/>
      <c r="JL2245" s="27"/>
      <c r="JM2245" s="27"/>
      <c r="JN2245" s="27"/>
      <c r="JO2245" s="27"/>
      <c r="JP2245" s="27"/>
      <c r="JQ2245" s="27"/>
      <c r="JR2245" s="27"/>
      <c r="JS2245" s="27"/>
      <c r="JT2245" s="27"/>
      <c r="JU2245" s="27"/>
      <c r="JV2245" s="27"/>
      <c r="JW2245" s="27"/>
      <c r="JX2245" s="27"/>
      <c r="JY2245" s="27"/>
      <c r="JZ2245" s="27"/>
      <c r="KA2245" s="27"/>
      <c r="KB2245" s="27"/>
      <c r="KC2245" s="27"/>
      <c r="KD2245" s="27"/>
      <c r="KE2245" s="27"/>
      <c r="KF2245" s="27"/>
      <c r="KG2245" s="27"/>
      <c r="KH2245" s="27"/>
      <c r="KI2245" s="27"/>
      <c r="KJ2245" s="27"/>
      <c r="KK2245" s="27"/>
      <c r="KL2245" s="27"/>
      <c r="KM2245" s="27"/>
      <c r="KN2245" s="27"/>
      <c r="KO2245" s="27"/>
      <c r="KP2245" s="27"/>
      <c r="KQ2245" s="27"/>
      <c r="KR2245" s="27"/>
      <c r="KS2245" s="27"/>
      <c r="KT2245" s="27"/>
      <c r="KU2245" s="27"/>
      <c r="KV2245" s="27"/>
      <c r="KW2245" s="27"/>
      <c r="KX2245" s="27"/>
      <c r="KY2245" s="27"/>
      <c r="KZ2245" s="27"/>
      <c r="LA2245" s="27"/>
      <c r="LB2245" s="27"/>
      <c r="LC2245" s="27"/>
      <c r="LD2245" s="27"/>
      <c r="LE2245" s="27"/>
      <c r="LF2245" s="27"/>
      <c r="LG2245" s="27"/>
      <c r="LH2245" s="27"/>
      <c r="LI2245" s="27"/>
      <c r="LJ2245" s="27"/>
      <c r="LK2245" s="27"/>
      <c r="LL2245" s="27"/>
      <c r="LM2245" s="27"/>
      <c r="LN2245" s="27"/>
      <c r="LO2245" s="27"/>
      <c r="LP2245" s="27"/>
      <c r="LQ2245" s="27"/>
      <c r="LR2245" s="27"/>
      <c r="LS2245" s="27"/>
      <c r="LT2245" s="27"/>
      <c r="LU2245" s="27"/>
    </row>
    <row r="2246" spans="8:333" ht="12.75"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27"/>
      <c r="DZ2246" s="27"/>
      <c r="EA2246" s="27"/>
      <c r="EB2246" s="27"/>
      <c r="EC2246" s="27"/>
      <c r="ED2246" s="27"/>
      <c r="EE2246" s="27"/>
      <c r="EF2246" s="27"/>
      <c r="EG2246" s="27"/>
      <c r="EH2246" s="27"/>
      <c r="EI2246" s="27"/>
      <c r="EJ2246" s="27"/>
      <c r="EK2246" s="27"/>
      <c r="EL2246" s="27"/>
      <c r="EM2246" s="27"/>
      <c r="EN2246" s="27"/>
      <c r="EO2246" s="27"/>
      <c r="EP2246" s="27"/>
      <c r="EQ2246" s="27"/>
      <c r="ER2246" s="27"/>
      <c r="ES2246" s="27"/>
      <c r="ET2246" s="27"/>
      <c r="EU2246" s="27"/>
      <c r="EV2246" s="27"/>
      <c r="EW2246" s="27"/>
      <c r="EX2246" s="27"/>
      <c r="EY2246" s="27"/>
      <c r="EZ2246" s="27"/>
      <c r="FA2246" s="27"/>
      <c r="FB2246" s="27"/>
      <c r="FC2246" s="27"/>
      <c r="FD2246" s="27"/>
      <c r="FE2246" s="27"/>
      <c r="FF2246" s="27"/>
      <c r="FG2246" s="27"/>
      <c r="FH2246" s="27"/>
      <c r="FI2246" s="27"/>
      <c r="FJ2246" s="27"/>
      <c r="FK2246" s="27"/>
      <c r="FL2246" s="27"/>
      <c r="FM2246" s="27"/>
      <c r="FN2246" s="27"/>
      <c r="FO2246" s="27"/>
      <c r="FP2246" s="27"/>
      <c r="FQ2246" s="27"/>
      <c r="FR2246" s="27"/>
      <c r="FS2246" s="27"/>
      <c r="FT2246" s="27"/>
      <c r="FU2246" s="27"/>
      <c r="FV2246" s="27"/>
      <c r="FW2246" s="27"/>
      <c r="FX2246" s="27"/>
      <c r="FY2246" s="27"/>
      <c r="FZ2246" s="27"/>
      <c r="GA2246" s="27"/>
      <c r="GB2246" s="27"/>
      <c r="GC2246" s="27"/>
      <c r="GD2246" s="27"/>
      <c r="GE2246" s="27"/>
      <c r="GF2246" s="27"/>
      <c r="GG2246" s="27"/>
      <c r="GH2246" s="27"/>
      <c r="GI2246" s="27"/>
      <c r="GJ2246" s="27"/>
      <c r="GK2246" s="27"/>
      <c r="GL2246" s="27"/>
      <c r="GM2246" s="27"/>
      <c r="GN2246" s="27"/>
      <c r="GO2246" s="27"/>
      <c r="GP2246" s="27"/>
      <c r="GQ2246" s="27"/>
      <c r="GR2246" s="27"/>
      <c r="GS2246" s="27"/>
      <c r="GT2246" s="27"/>
      <c r="GU2246" s="27"/>
      <c r="GV2246" s="27"/>
      <c r="GW2246" s="27"/>
      <c r="GX2246" s="27"/>
      <c r="GY2246" s="27"/>
      <c r="GZ2246" s="27"/>
      <c r="HA2246" s="27"/>
      <c r="HB2246" s="27"/>
      <c r="HC2246" s="27"/>
      <c r="HD2246" s="27"/>
      <c r="HE2246" s="27"/>
      <c r="HF2246" s="27"/>
      <c r="HG2246" s="27"/>
      <c r="HH2246" s="27"/>
      <c r="HI2246" s="27"/>
      <c r="HJ2246" s="27"/>
      <c r="HK2246" s="27"/>
      <c r="HL2246" s="27"/>
      <c r="HM2246" s="27"/>
      <c r="HN2246" s="27"/>
      <c r="HO2246" s="27"/>
      <c r="HP2246" s="27"/>
      <c r="HQ2246" s="27"/>
      <c r="HR2246" s="27"/>
      <c r="HS2246" s="27"/>
      <c r="HT2246" s="27"/>
      <c r="HU2246" s="27"/>
      <c r="HV2246" s="27"/>
      <c r="HW2246" s="27"/>
      <c r="HX2246" s="27"/>
      <c r="HY2246" s="27"/>
      <c r="HZ2246" s="27"/>
      <c r="IA2246" s="27"/>
      <c r="IB2246" s="27"/>
      <c r="IC2246" s="27"/>
      <c r="ID2246" s="27"/>
      <c r="IE2246" s="27"/>
      <c r="IF2246" s="27"/>
      <c r="IG2246" s="27"/>
      <c r="IH2246" s="27"/>
      <c r="II2246" s="27"/>
      <c r="IJ2246" s="27"/>
      <c r="IK2246" s="27"/>
      <c r="IL2246" s="27"/>
      <c r="IM2246" s="27"/>
      <c r="IN2246" s="27"/>
      <c r="IO2246" s="27"/>
      <c r="IP2246" s="27"/>
      <c r="IQ2246" s="27"/>
      <c r="IR2246" s="27"/>
      <c r="IS2246" s="27"/>
      <c r="IT2246" s="27"/>
      <c r="IU2246" s="27"/>
      <c r="IV2246" s="27"/>
      <c r="IW2246" s="27"/>
      <c r="IX2246" s="27"/>
      <c r="IY2246" s="27"/>
      <c r="IZ2246" s="27"/>
      <c r="JA2246" s="27"/>
      <c r="JB2246" s="27"/>
      <c r="JC2246" s="27"/>
      <c r="JD2246" s="27"/>
      <c r="JE2246" s="27"/>
      <c r="JF2246" s="27"/>
      <c r="JG2246" s="27"/>
      <c r="JH2246" s="27"/>
      <c r="JI2246" s="27"/>
      <c r="JJ2246" s="27"/>
      <c r="JK2246" s="27"/>
      <c r="JL2246" s="27"/>
      <c r="JM2246" s="27"/>
      <c r="JN2246" s="27"/>
      <c r="JO2246" s="27"/>
      <c r="JP2246" s="27"/>
      <c r="JQ2246" s="27"/>
      <c r="JR2246" s="27"/>
      <c r="JS2246" s="27"/>
      <c r="JT2246" s="27"/>
      <c r="JU2246" s="27"/>
      <c r="JV2246" s="27"/>
      <c r="JW2246" s="27"/>
      <c r="JX2246" s="27"/>
      <c r="JY2246" s="27"/>
      <c r="JZ2246" s="27"/>
      <c r="KA2246" s="27"/>
      <c r="KB2246" s="27"/>
      <c r="KC2246" s="27"/>
      <c r="KD2246" s="27"/>
      <c r="KE2246" s="27"/>
      <c r="KF2246" s="27"/>
      <c r="KG2246" s="27"/>
      <c r="KH2246" s="27"/>
      <c r="KI2246" s="27"/>
      <c r="KJ2246" s="27"/>
      <c r="KK2246" s="27"/>
      <c r="KL2246" s="27"/>
      <c r="KM2246" s="27"/>
      <c r="KN2246" s="27"/>
      <c r="KO2246" s="27"/>
      <c r="KP2246" s="27"/>
      <c r="KQ2246" s="27"/>
      <c r="KR2246" s="27"/>
      <c r="KS2246" s="27"/>
      <c r="KT2246" s="27"/>
      <c r="KU2246" s="27"/>
      <c r="KV2246" s="27"/>
      <c r="KW2246" s="27"/>
      <c r="KX2246" s="27"/>
      <c r="KY2246" s="27"/>
      <c r="KZ2246" s="27"/>
      <c r="LA2246" s="27"/>
      <c r="LB2246" s="27"/>
      <c r="LC2246" s="27"/>
      <c r="LD2246" s="27"/>
      <c r="LE2246" s="27"/>
      <c r="LF2246" s="27"/>
      <c r="LG2246" s="27"/>
      <c r="LH2246" s="27"/>
      <c r="LI2246" s="27"/>
      <c r="LJ2246" s="27"/>
      <c r="LK2246" s="27"/>
      <c r="LL2246" s="27"/>
      <c r="LM2246" s="27"/>
      <c r="LN2246" s="27"/>
      <c r="LO2246" s="27"/>
      <c r="LP2246" s="27"/>
      <c r="LQ2246" s="27"/>
      <c r="LR2246" s="27"/>
      <c r="LS2246" s="27"/>
      <c r="LT2246" s="27"/>
      <c r="LU2246" s="27"/>
    </row>
    <row r="2247" spans="8:333" ht="12.75"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/>
      <c r="DW2247" s="27"/>
      <c r="DX2247" s="27"/>
      <c r="DY2247" s="27"/>
      <c r="DZ2247" s="27"/>
      <c r="EA2247" s="27"/>
      <c r="EB2247" s="27"/>
      <c r="EC2247" s="27"/>
      <c r="ED2247" s="27"/>
      <c r="EE2247" s="27"/>
      <c r="EF2247" s="27"/>
      <c r="EG2247" s="27"/>
      <c r="EH2247" s="27"/>
      <c r="EI2247" s="27"/>
      <c r="EJ2247" s="27"/>
      <c r="EK2247" s="27"/>
      <c r="EL2247" s="27"/>
      <c r="EM2247" s="27"/>
      <c r="EN2247" s="27"/>
      <c r="EO2247" s="27"/>
      <c r="EP2247" s="27"/>
      <c r="EQ2247" s="27"/>
      <c r="ER2247" s="27"/>
      <c r="ES2247" s="27"/>
      <c r="ET2247" s="27"/>
      <c r="EU2247" s="27"/>
      <c r="EV2247" s="27"/>
      <c r="EW2247" s="27"/>
      <c r="EX2247" s="27"/>
      <c r="EY2247" s="27"/>
      <c r="EZ2247" s="27"/>
      <c r="FA2247" s="27"/>
      <c r="FB2247" s="27"/>
      <c r="FC2247" s="27"/>
      <c r="FD2247" s="27"/>
      <c r="FE2247" s="27"/>
      <c r="FF2247" s="27"/>
      <c r="FG2247" s="27"/>
      <c r="FH2247" s="27"/>
      <c r="FI2247" s="27"/>
      <c r="FJ2247" s="27"/>
      <c r="FK2247" s="27"/>
      <c r="FL2247" s="27"/>
      <c r="FM2247" s="27"/>
      <c r="FN2247" s="27"/>
      <c r="FO2247" s="27"/>
      <c r="FP2247" s="27"/>
      <c r="FQ2247" s="27"/>
      <c r="FR2247" s="27"/>
      <c r="FS2247" s="27"/>
      <c r="FT2247" s="27"/>
      <c r="FU2247" s="27"/>
      <c r="FV2247" s="27"/>
      <c r="FW2247" s="27"/>
      <c r="FX2247" s="27"/>
      <c r="FY2247" s="27"/>
      <c r="FZ2247" s="27"/>
      <c r="GA2247" s="27"/>
      <c r="GB2247" s="27"/>
      <c r="GC2247" s="27"/>
      <c r="GD2247" s="27"/>
      <c r="GE2247" s="27"/>
      <c r="GF2247" s="27"/>
      <c r="GG2247" s="27"/>
      <c r="GH2247" s="27"/>
      <c r="GI2247" s="27"/>
      <c r="GJ2247" s="27"/>
      <c r="GK2247" s="27"/>
      <c r="GL2247" s="27"/>
      <c r="GM2247" s="27"/>
      <c r="GN2247" s="27"/>
      <c r="GO2247" s="27"/>
      <c r="GP2247" s="27"/>
      <c r="GQ2247" s="27"/>
      <c r="GR2247" s="27"/>
      <c r="GS2247" s="27"/>
      <c r="GT2247" s="27"/>
      <c r="GU2247" s="27"/>
      <c r="GV2247" s="27"/>
      <c r="GW2247" s="27"/>
      <c r="GX2247" s="27"/>
      <c r="GY2247" s="27"/>
      <c r="GZ2247" s="27"/>
      <c r="HA2247" s="27"/>
      <c r="HB2247" s="27"/>
      <c r="HC2247" s="27"/>
      <c r="HD2247" s="27"/>
      <c r="HE2247" s="27"/>
      <c r="HF2247" s="27"/>
      <c r="HG2247" s="27"/>
      <c r="HH2247" s="27"/>
      <c r="HI2247" s="27"/>
      <c r="HJ2247" s="27"/>
      <c r="HK2247" s="27"/>
      <c r="HL2247" s="27"/>
      <c r="HM2247" s="27"/>
      <c r="HN2247" s="27"/>
      <c r="HO2247" s="27"/>
      <c r="HP2247" s="27"/>
      <c r="HQ2247" s="27"/>
      <c r="HR2247" s="27"/>
      <c r="HS2247" s="27"/>
      <c r="HT2247" s="27"/>
      <c r="HU2247" s="27"/>
      <c r="HV2247" s="27"/>
      <c r="HW2247" s="27"/>
      <c r="HX2247" s="27"/>
      <c r="HY2247" s="27"/>
      <c r="HZ2247" s="27"/>
      <c r="IA2247" s="27"/>
      <c r="IB2247" s="27"/>
      <c r="IC2247" s="27"/>
      <c r="ID2247" s="27"/>
      <c r="IE2247" s="27"/>
      <c r="IF2247" s="27"/>
      <c r="IG2247" s="27"/>
      <c r="IH2247" s="27"/>
      <c r="II2247" s="27"/>
      <c r="IJ2247" s="27"/>
      <c r="IK2247" s="27"/>
      <c r="IL2247" s="27"/>
      <c r="IM2247" s="27"/>
      <c r="IN2247" s="27"/>
      <c r="IO2247" s="27"/>
      <c r="IP2247" s="27"/>
      <c r="IQ2247" s="27"/>
      <c r="IR2247" s="27"/>
      <c r="IS2247" s="27"/>
      <c r="IT2247" s="27"/>
      <c r="IU2247" s="27"/>
      <c r="IV2247" s="27"/>
      <c r="IW2247" s="27"/>
      <c r="IX2247" s="27"/>
      <c r="IY2247" s="27"/>
      <c r="IZ2247" s="27"/>
      <c r="JA2247" s="27"/>
      <c r="JB2247" s="27"/>
      <c r="JC2247" s="27"/>
      <c r="JD2247" s="27"/>
      <c r="JE2247" s="27"/>
      <c r="JF2247" s="27"/>
      <c r="JG2247" s="27"/>
      <c r="JH2247" s="27"/>
      <c r="JI2247" s="27"/>
      <c r="JJ2247" s="27"/>
      <c r="JK2247" s="27"/>
      <c r="JL2247" s="27"/>
      <c r="JM2247" s="27"/>
      <c r="JN2247" s="27"/>
      <c r="JO2247" s="27"/>
      <c r="JP2247" s="27"/>
      <c r="JQ2247" s="27"/>
      <c r="JR2247" s="27"/>
      <c r="JS2247" s="27"/>
      <c r="JT2247" s="27"/>
      <c r="JU2247" s="27"/>
      <c r="JV2247" s="27"/>
      <c r="JW2247" s="27"/>
      <c r="JX2247" s="27"/>
      <c r="JY2247" s="27"/>
      <c r="JZ2247" s="27"/>
      <c r="KA2247" s="27"/>
      <c r="KB2247" s="27"/>
      <c r="KC2247" s="27"/>
      <c r="KD2247" s="27"/>
      <c r="KE2247" s="27"/>
      <c r="KF2247" s="27"/>
      <c r="KG2247" s="27"/>
      <c r="KH2247" s="27"/>
      <c r="KI2247" s="27"/>
      <c r="KJ2247" s="27"/>
      <c r="KK2247" s="27"/>
      <c r="KL2247" s="27"/>
      <c r="KM2247" s="27"/>
      <c r="KN2247" s="27"/>
      <c r="KO2247" s="27"/>
      <c r="KP2247" s="27"/>
      <c r="KQ2247" s="27"/>
      <c r="KR2247" s="27"/>
      <c r="KS2247" s="27"/>
      <c r="KT2247" s="27"/>
      <c r="KU2247" s="27"/>
      <c r="KV2247" s="27"/>
      <c r="KW2247" s="27"/>
      <c r="KX2247" s="27"/>
      <c r="KY2247" s="27"/>
      <c r="KZ2247" s="27"/>
      <c r="LA2247" s="27"/>
      <c r="LB2247" s="27"/>
      <c r="LC2247" s="27"/>
      <c r="LD2247" s="27"/>
      <c r="LE2247" s="27"/>
      <c r="LF2247" s="27"/>
      <c r="LG2247" s="27"/>
      <c r="LH2247" s="27"/>
      <c r="LI2247" s="27"/>
      <c r="LJ2247" s="27"/>
      <c r="LK2247" s="27"/>
      <c r="LL2247" s="27"/>
      <c r="LM2247" s="27"/>
      <c r="LN2247" s="27"/>
      <c r="LO2247" s="27"/>
      <c r="LP2247" s="27"/>
      <c r="LQ2247" s="27"/>
      <c r="LR2247" s="27"/>
      <c r="LS2247" s="27"/>
      <c r="LT2247" s="27"/>
      <c r="LU2247" s="27"/>
    </row>
    <row r="2248" spans="8:333" ht="12.75"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27"/>
      <c r="DZ2248" s="27"/>
      <c r="EA2248" s="27"/>
      <c r="EB2248" s="27"/>
      <c r="EC2248" s="27"/>
      <c r="ED2248" s="27"/>
      <c r="EE2248" s="27"/>
      <c r="EF2248" s="27"/>
      <c r="EG2248" s="27"/>
      <c r="EH2248" s="27"/>
      <c r="EI2248" s="27"/>
      <c r="EJ2248" s="27"/>
      <c r="EK2248" s="27"/>
      <c r="EL2248" s="27"/>
      <c r="EM2248" s="27"/>
      <c r="EN2248" s="27"/>
      <c r="EO2248" s="27"/>
      <c r="EP2248" s="27"/>
      <c r="EQ2248" s="27"/>
      <c r="ER2248" s="27"/>
      <c r="ES2248" s="27"/>
      <c r="ET2248" s="27"/>
      <c r="EU2248" s="27"/>
      <c r="EV2248" s="27"/>
      <c r="EW2248" s="27"/>
      <c r="EX2248" s="27"/>
      <c r="EY2248" s="27"/>
      <c r="EZ2248" s="27"/>
      <c r="FA2248" s="27"/>
      <c r="FB2248" s="27"/>
      <c r="FC2248" s="27"/>
      <c r="FD2248" s="27"/>
      <c r="FE2248" s="27"/>
      <c r="FF2248" s="27"/>
      <c r="FG2248" s="27"/>
      <c r="FH2248" s="27"/>
      <c r="FI2248" s="27"/>
      <c r="FJ2248" s="27"/>
      <c r="FK2248" s="27"/>
      <c r="FL2248" s="27"/>
      <c r="FM2248" s="27"/>
      <c r="FN2248" s="27"/>
      <c r="FO2248" s="27"/>
      <c r="FP2248" s="27"/>
      <c r="FQ2248" s="27"/>
      <c r="FR2248" s="27"/>
      <c r="FS2248" s="27"/>
      <c r="FT2248" s="27"/>
      <c r="FU2248" s="27"/>
      <c r="FV2248" s="27"/>
      <c r="FW2248" s="27"/>
      <c r="FX2248" s="27"/>
      <c r="FY2248" s="27"/>
      <c r="FZ2248" s="27"/>
      <c r="GA2248" s="27"/>
      <c r="GB2248" s="27"/>
      <c r="GC2248" s="27"/>
      <c r="GD2248" s="27"/>
      <c r="GE2248" s="27"/>
      <c r="GF2248" s="27"/>
      <c r="GG2248" s="27"/>
      <c r="GH2248" s="27"/>
      <c r="GI2248" s="27"/>
      <c r="GJ2248" s="27"/>
      <c r="GK2248" s="27"/>
      <c r="GL2248" s="27"/>
      <c r="GM2248" s="27"/>
      <c r="GN2248" s="27"/>
      <c r="GO2248" s="27"/>
      <c r="GP2248" s="27"/>
      <c r="GQ2248" s="27"/>
      <c r="GR2248" s="27"/>
      <c r="GS2248" s="27"/>
      <c r="GT2248" s="27"/>
      <c r="GU2248" s="27"/>
      <c r="GV2248" s="27"/>
      <c r="GW2248" s="27"/>
      <c r="GX2248" s="27"/>
      <c r="GY2248" s="27"/>
      <c r="GZ2248" s="27"/>
      <c r="HA2248" s="27"/>
      <c r="HB2248" s="27"/>
      <c r="HC2248" s="27"/>
      <c r="HD2248" s="27"/>
      <c r="HE2248" s="27"/>
      <c r="HF2248" s="27"/>
      <c r="HG2248" s="27"/>
      <c r="HH2248" s="27"/>
      <c r="HI2248" s="27"/>
      <c r="HJ2248" s="27"/>
      <c r="HK2248" s="27"/>
      <c r="HL2248" s="27"/>
      <c r="HM2248" s="27"/>
      <c r="HN2248" s="27"/>
      <c r="HO2248" s="27"/>
      <c r="HP2248" s="27"/>
      <c r="HQ2248" s="27"/>
      <c r="HR2248" s="27"/>
      <c r="HS2248" s="27"/>
      <c r="HT2248" s="27"/>
      <c r="HU2248" s="27"/>
      <c r="HV2248" s="27"/>
      <c r="HW2248" s="27"/>
      <c r="HX2248" s="27"/>
      <c r="HY2248" s="27"/>
      <c r="HZ2248" s="27"/>
      <c r="IA2248" s="27"/>
      <c r="IB2248" s="27"/>
      <c r="IC2248" s="27"/>
      <c r="ID2248" s="27"/>
      <c r="IE2248" s="27"/>
      <c r="IF2248" s="27"/>
      <c r="IG2248" s="27"/>
      <c r="IH2248" s="27"/>
      <c r="II2248" s="27"/>
      <c r="IJ2248" s="27"/>
      <c r="IK2248" s="27"/>
      <c r="IL2248" s="27"/>
      <c r="IM2248" s="27"/>
      <c r="IN2248" s="27"/>
      <c r="IO2248" s="27"/>
      <c r="IP2248" s="27"/>
      <c r="IQ2248" s="27"/>
      <c r="IR2248" s="27"/>
      <c r="IS2248" s="27"/>
      <c r="IT2248" s="27"/>
      <c r="IU2248" s="27"/>
      <c r="IV2248" s="27"/>
      <c r="IW2248" s="27"/>
      <c r="IX2248" s="27"/>
      <c r="IY2248" s="27"/>
      <c r="IZ2248" s="27"/>
      <c r="JA2248" s="27"/>
      <c r="JB2248" s="27"/>
      <c r="JC2248" s="27"/>
      <c r="JD2248" s="27"/>
      <c r="JE2248" s="27"/>
      <c r="JF2248" s="27"/>
      <c r="JG2248" s="27"/>
      <c r="JH2248" s="27"/>
      <c r="JI2248" s="27"/>
      <c r="JJ2248" s="27"/>
      <c r="JK2248" s="27"/>
      <c r="JL2248" s="27"/>
      <c r="JM2248" s="27"/>
      <c r="JN2248" s="27"/>
      <c r="JO2248" s="27"/>
      <c r="JP2248" s="27"/>
      <c r="JQ2248" s="27"/>
      <c r="JR2248" s="27"/>
      <c r="JS2248" s="27"/>
      <c r="JT2248" s="27"/>
      <c r="JU2248" s="27"/>
      <c r="JV2248" s="27"/>
      <c r="JW2248" s="27"/>
      <c r="JX2248" s="27"/>
      <c r="JY2248" s="27"/>
      <c r="JZ2248" s="27"/>
      <c r="KA2248" s="27"/>
      <c r="KB2248" s="27"/>
      <c r="KC2248" s="27"/>
      <c r="KD2248" s="27"/>
      <c r="KE2248" s="27"/>
      <c r="KF2248" s="27"/>
      <c r="KG2248" s="27"/>
      <c r="KH2248" s="27"/>
      <c r="KI2248" s="27"/>
      <c r="KJ2248" s="27"/>
      <c r="KK2248" s="27"/>
      <c r="KL2248" s="27"/>
      <c r="KM2248" s="27"/>
      <c r="KN2248" s="27"/>
      <c r="KO2248" s="27"/>
      <c r="KP2248" s="27"/>
      <c r="KQ2248" s="27"/>
      <c r="KR2248" s="27"/>
      <c r="KS2248" s="27"/>
      <c r="KT2248" s="27"/>
      <c r="KU2248" s="27"/>
      <c r="KV2248" s="27"/>
      <c r="KW2248" s="27"/>
      <c r="KX2248" s="27"/>
      <c r="KY2248" s="27"/>
      <c r="KZ2248" s="27"/>
      <c r="LA2248" s="27"/>
      <c r="LB2248" s="27"/>
      <c r="LC2248" s="27"/>
      <c r="LD2248" s="27"/>
      <c r="LE2248" s="27"/>
      <c r="LF2248" s="27"/>
      <c r="LG2248" s="27"/>
      <c r="LH2248" s="27"/>
      <c r="LI2248" s="27"/>
      <c r="LJ2248" s="27"/>
      <c r="LK2248" s="27"/>
      <c r="LL2248" s="27"/>
      <c r="LM2248" s="27"/>
      <c r="LN2248" s="27"/>
      <c r="LO2248" s="27"/>
      <c r="LP2248" s="27"/>
      <c r="LQ2248" s="27"/>
      <c r="LR2248" s="27"/>
      <c r="LS2248" s="27"/>
      <c r="LT2248" s="27"/>
      <c r="LU2248" s="27"/>
    </row>
    <row r="2249" spans="8:333" ht="12.75"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/>
      <c r="DW2249" s="27"/>
      <c r="DX2249" s="27"/>
      <c r="DY2249" s="27"/>
      <c r="DZ2249" s="27"/>
      <c r="EA2249" s="27"/>
      <c r="EB2249" s="27"/>
      <c r="EC2249" s="27"/>
      <c r="ED2249" s="27"/>
      <c r="EE2249" s="27"/>
      <c r="EF2249" s="27"/>
      <c r="EG2249" s="27"/>
      <c r="EH2249" s="27"/>
      <c r="EI2249" s="27"/>
      <c r="EJ2249" s="27"/>
      <c r="EK2249" s="27"/>
      <c r="EL2249" s="27"/>
      <c r="EM2249" s="27"/>
      <c r="EN2249" s="27"/>
      <c r="EO2249" s="27"/>
      <c r="EP2249" s="27"/>
      <c r="EQ2249" s="27"/>
      <c r="ER2249" s="27"/>
      <c r="ES2249" s="27"/>
      <c r="ET2249" s="27"/>
      <c r="EU2249" s="27"/>
      <c r="EV2249" s="27"/>
      <c r="EW2249" s="27"/>
      <c r="EX2249" s="27"/>
      <c r="EY2249" s="27"/>
      <c r="EZ2249" s="27"/>
      <c r="FA2249" s="27"/>
      <c r="FB2249" s="27"/>
      <c r="FC2249" s="27"/>
      <c r="FD2249" s="27"/>
      <c r="FE2249" s="27"/>
      <c r="FF2249" s="27"/>
      <c r="FG2249" s="27"/>
      <c r="FH2249" s="27"/>
      <c r="FI2249" s="27"/>
      <c r="FJ2249" s="27"/>
      <c r="FK2249" s="27"/>
      <c r="FL2249" s="27"/>
      <c r="FM2249" s="27"/>
      <c r="FN2249" s="27"/>
      <c r="FO2249" s="27"/>
      <c r="FP2249" s="27"/>
      <c r="FQ2249" s="27"/>
      <c r="FR2249" s="27"/>
      <c r="FS2249" s="27"/>
      <c r="FT2249" s="27"/>
      <c r="FU2249" s="27"/>
      <c r="FV2249" s="27"/>
      <c r="FW2249" s="27"/>
      <c r="FX2249" s="27"/>
      <c r="FY2249" s="27"/>
      <c r="FZ2249" s="27"/>
      <c r="GA2249" s="27"/>
      <c r="GB2249" s="27"/>
      <c r="GC2249" s="27"/>
      <c r="GD2249" s="27"/>
      <c r="GE2249" s="27"/>
      <c r="GF2249" s="27"/>
      <c r="GG2249" s="27"/>
      <c r="GH2249" s="27"/>
      <c r="GI2249" s="27"/>
      <c r="GJ2249" s="27"/>
      <c r="GK2249" s="27"/>
      <c r="GL2249" s="27"/>
      <c r="GM2249" s="27"/>
      <c r="GN2249" s="27"/>
      <c r="GO2249" s="27"/>
      <c r="GP2249" s="27"/>
      <c r="GQ2249" s="27"/>
      <c r="GR2249" s="27"/>
      <c r="GS2249" s="27"/>
      <c r="GT2249" s="27"/>
      <c r="GU2249" s="27"/>
      <c r="GV2249" s="27"/>
      <c r="GW2249" s="27"/>
      <c r="GX2249" s="27"/>
      <c r="GY2249" s="27"/>
      <c r="GZ2249" s="27"/>
      <c r="HA2249" s="27"/>
      <c r="HB2249" s="27"/>
      <c r="HC2249" s="27"/>
      <c r="HD2249" s="27"/>
      <c r="HE2249" s="27"/>
      <c r="HF2249" s="27"/>
      <c r="HG2249" s="27"/>
      <c r="HH2249" s="27"/>
      <c r="HI2249" s="27"/>
      <c r="HJ2249" s="27"/>
      <c r="HK2249" s="27"/>
      <c r="HL2249" s="27"/>
      <c r="HM2249" s="27"/>
      <c r="HN2249" s="27"/>
      <c r="HO2249" s="27"/>
      <c r="HP2249" s="27"/>
      <c r="HQ2249" s="27"/>
      <c r="HR2249" s="27"/>
      <c r="HS2249" s="27"/>
      <c r="HT2249" s="27"/>
      <c r="HU2249" s="27"/>
      <c r="HV2249" s="27"/>
      <c r="HW2249" s="27"/>
      <c r="HX2249" s="27"/>
      <c r="HY2249" s="27"/>
      <c r="HZ2249" s="27"/>
      <c r="IA2249" s="27"/>
      <c r="IB2249" s="27"/>
      <c r="IC2249" s="27"/>
      <c r="ID2249" s="27"/>
      <c r="IE2249" s="27"/>
      <c r="IF2249" s="27"/>
      <c r="IG2249" s="27"/>
      <c r="IH2249" s="27"/>
      <c r="II2249" s="27"/>
      <c r="IJ2249" s="27"/>
      <c r="IK2249" s="27"/>
      <c r="IL2249" s="27"/>
      <c r="IM2249" s="27"/>
      <c r="IN2249" s="27"/>
      <c r="IO2249" s="27"/>
      <c r="IP2249" s="27"/>
      <c r="IQ2249" s="27"/>
      <c r="IR2249" s="27"/>
      <c r="IS2249" s="27"/>
      <c r="IT2249" s="27"/>
      <c r="IU2249" s="27"/>
      <c r="IV2249" s="27"/>
      <c r="IW2249" s="27"/>
      <c r="IX2249" s="27"/>
      <c r="IY2249" s="27"/>
      <c r="IZ2249" s="27"/>
      <c r="JA2249" s="27"/>
      <c r="JB2249" s="27"/>
      <c r="JC2249" s="27"/>
      <c r="JD2249" s="27"/>
      <c r="JE2249" s="27"/>
      <c r="JF2249" s="27"/>
      <c r="JG2249" s="27"/>
      <c r="JH2249" s="27"/>
      <c r="JI2249" s="27"/>
      <c r="JJ2249" s="27"/>
      <c r="JK2249" s="27"/>
      <c r="JL2249" s="27"/>
      <c r="JM2249" s="27"/>
      <c r="JN2249" s="27"/>
      <c r="JO2249" s="27"/>
      <c r="JP2249" s="27"/>
      <c r="JQ2249" s="27"/>
      <c r="JR2249" s="27"/>
      <c r="JS2249" s="27"/>
      <c r="JT2249" s="27"/>
      <c r="JU2249" s="27"/>
      <c r="JV2249" s="27"/>
      <c r="JW2249" s="27"/>
      <c r="JX2249" s="27"/>
      <c r="JY2249" s="27"/>
      <c r="JZ2249" s="27"/>
      <c r="KA2249" s="27"/>
      <c r="KB2249" s="27"/>
      <c r="KC2249" s="27"/>
      <c r="KD2249" s="27"/>
      <c r="KE2249" s="27"/>
      <c r="KF2249" s="27"/>
      <c r="KG2249" s="27"/>
      <c r="KH2249" s="27"/>
      <c r="KI2249" s="27"/>
      <c r="KJ2249" s="27"/>
      <c r="KK2249" s="27"/>
      <c r="KL2249" s="27"/>
      <c r="KM2249" s="27"/>
      <c r="KN2249" s="27"/>
      <c r="KO2249" s="27"/>
      <c r="KP2249" s="27"/>
      <c r="KQ2249" s="27"/>
      <c r="KR2249" s="27"/>
      <c r="KS2249" s="27"/>
      <c r="KT2249" s="27"/>
      <c r="KU2249" s="27"/>
      <c r="KV2249" s="27"/>
      <c r="KW2249" s="27"/>
      <c r="KX2249" s="27"/>
      <c r="KY2249" s="27"/>
      <c r="KZ2249" s="27"/>
      <c r="LA2249" s="27"/>
      <c r="LB2249" s="27"/>
      <c r="LC2249" s="27"/>
      <c r="LD2249" s="27"/>
      <c r="LE2249" s="27"/>
      <c r="LF2249" s="27"/>
      <c r="LG2249" s="27"/>
      <c r="LH2249" s="27"/>
      <c r="LI2249" s="27"/>
      <c r="LJ2249" s="27"/>
      <c r="LK2249" s="27"/>
      <c r="LL2249" s="27"/>
      <c r="LM2249" s="27"/>
      <c r="LN2249" s="27"/>
      <c r="LO2249" s="27"/>
      <c r="LP2249" s="27"/>
      <c r="LQ2249" s="27"/>
      <c r="LR2249" s="27"/>
      <c r="LS2249" s="27"/>
      <c r="LT2249" s="27"/>
      <c r="LU2249" s="27"/>
    </row>
    <row r="2250" spans="8:333" ht="12.75"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27"/>
      <c r="DZ2250" s="27"/>
      <c r="EA2250" s="27"/>
      <c r="EB2250" s="27"/>
      <c r="EC2250" s="27"/>
      <c r="ED2250" s="27"/>
      <c r="EE2250" s="27"/>
      <c r="EF2250" s="27"/>
      <c r="EG2250" s="27"/>
      <c r="EH2250" s="27"/>
      <c r="EI2250" s="27"/>
      <c r="EJ2250" s="27"/>
      <c r="EK2250" s="27"/>
      <c r="EL2250" s="27"/>
      <c r="EM2250" s="27"/>
      <c r="EN2250" s="27"/>
      <c r="EO2250" s="27"/>
      <c r="EP2250" s="27"/>
      <c r="EQ2250" s="27"/>
      <c r="ER2250" s="27"/>
      <c r="ES2250" s="27"/>
      <c r="ET2250" s="27"/>
      <c r="EU2250" s="27"/>
      <c r="EV2250" s="27"/>
      <c r="EW2250" s="27"/>
      <c r="EX2250" s="27"/>
      <c r="EY2250" s="27"/>
      <c r="EZ2250" s="27"/>
      <c r="FA2250" s="27"/>
      <c r="FB2250" s="27"/>
      <c r="FC2250" s="27"/>
      <c r="FD2250" s="27"/>
      <c r="FE2250" s="27"/>
      <c r="FF2250" s="27"/>
      <c r="FG2250" s="27"/>
      <c r="FH2250" s="27"/>
      <c r="FI2250" s="27"/>
      <c r="FJ2250" s="27"/>
      <c r="FK2250" s="27"/>
      <c r="FL2250" s="27"/>
      <c r="FM2250" s="27"/>
      <c r="FN2250" s="27"/>
      <c r="FO2250" s="27"/>
      <c r="FP2250" s="27"/>
      <c r="FQ2250" s="27"/>
      <c r="FR2250" s="27"/>
      <c r="FS2250" s="27"/>
      <c r="FT2250" s="27"/>
      <c r="FU2250" s="27"/>
      <c r="FV2250" s="27"/>
      <c r="FW2250" s="27"/>
      <c r="FX2250" s="27"/>
      <c r="FY2250" s="27"/>
      <c r="FZ2250" s="27"/>
      <c r="GA2250" s="27"/>
      <c r="GB2250" s="27"/>
      <c r="GC2250" s="27"/>
      <c r="GD2250" s="27"/>
      <c r="GE2250" s="27"/>
      <c r="GF2250" s="27"/>
      <c r="GG2250" s="27"/>
      <c r="GH2250" s="27"/>
      <c r="GI2250" s="27"/>
      <c r="GJ2250" s="27"/>
      <c r="GK2250" s="27"/>
      <c r="GL2250" s="27"/>
      <c r="GM2250" s="27"/>
      <c r="GN2250" s="27"/>
      <c r="GO2250" s="27"/>
      <c r="GP2250" s="27"/>
      <c r="GQ2250" s="27"/>
      <c r="GR2250" s="27"/>
      <c r="GS2250" s="27"/>
      <c r="GT2250" s="27"/>
      <c r="GU2250" s="27"/>
      <c r="GV2250" s="27"/>
      <c r="GW2250" s="27"/>
      <c r="GX2250" s="27"/>
      <c r="GY2250" s="27"/>
      <c r="GZ2250" s="27"/>
      <c r="HA2250" s="27"/>
      <c r="HB2250" s="27"/>
      <c r="HC2250" s="27"/>
      <c r="HD2250" s="27"/>
      <c r="HE2250" s="27"/>
      <c r="HF2250" s="27"/>
      <c r="HG2250" s="27"/>
      <c r="HH2250" s="27"/>
      <c r="HI2250" s="27"/>
      <c r="HJ2250" s="27"/>
      <c r="HK2250" s="27"/>
      <c r="HL2250" s="27"/>
      <c r="HM2250" s="27"/>
      <c r="HN2250" s="27"/>
      <c r="HO2250" s="27"/>
      <c r="HP2250" s="27"/>
      <c r="HQ2250" s="27"/>
      <c r="HR2250" s="27"/>
      <c r="HS2250" s="27"/>
      <c r="HT2250" s="27"/>
      <c r="HU2250" s="27"/>
      <c r="HV2250" s="27"/>
      <c r="HW2250" s="27"/>
      <c r="HX2250" s="27"/>
      <c r="HY2250" s="27"/>
      <c r="HZ2250" s="27"/>
      <c r="IA2250" s="27"/>
      <c r="IB2250" s="27"/>
      <c r="IC2250" s="27"/>
      <c r="ID2250" s="27"/>
      <c r="IE2250" s="27"/>
      <c r="IF2250" s="27"/>
      <c r="IG2250" s="27"/>
      <c r="IH2250" s="27"/>
      <c r="II2250" s="27"/>
      <c r="IJ2250" s="27"/>
      <c r="IK2250" s="27"/>
      <c r="IL2250" s="27"/>
      <c r="IM2250" s="27"/>
      <c r="IN2250" s="27"/>
      <c r="IO2250" s="27"/>
      <c r="IP2250" s="27"/>
      <c r="IQ2250" s="27"/>
      <c r="IR2250" s="27"/>
      <c r="IS2250" s="27"/>
      <c r="IT2250" s="27"/>
      <c r="IU2250" s="27"/>
      <c r="IV2250" s="27"/>
      <c r="IW2250" s="27"/>
      <c r="IX2250" s="27"/>
      <c r="IY2250" s="27"/>
      <c r="IZ2250" s="27"/>
      <c r="JA2250" s="27"/>
      <c r="JB2250" s="27"/>
      <c r="JC2250" s="27"/>
      <c r="JD2250" s="27"/>
      <c r="JE2250" s="27"/>
      <c r="JF2250" s="27"/>
      <c r="JG2250" s="27"/>
      <c r="JH2250" s="27"/>
      <c r="JI2250" s="27"/>
      <c r="JJ2250" s="27"/>
      <c r="JK2250" s="27"/>
      <c r="JL2250" s="27"/>
      <c r="JM2250" s="27"/>
      <c r="JN2250" s="27"/>
      <c r="JO2250" s="27"/>
      <c r="JP2250" s="27"/>
      <c r="JQ2250" s="27"/>
      <c r="JR2250" s="27"/>
      <c r="JS2250" s="27"/>
      <c r="JT2250" s="27"/>
      <c r="JU2250" s="27"/>
      <c r="JV2250" s="27"/>
      <c r="JW2250" s="27"/>
      <c r="JX2250" s="27"/>
      <c r="JY2250" s="27"/>
      <c r="JZ2250" s="27"/>
      <c r="KA2250" s="27"/>
      <c r="KB2250" s="27"/>
      <c r="KC2250" s="27"/>
      <c r="KD2250" s="27"/>
      <c r="KE2250" s="27"/>
      <c r="KF2250" s="27"/>
      <c r="KG2250" s="27"/>
      <c r="KH2250" s="27"/>
      <c r="KI2250" s="27"/>
      <c r="KJ2250" s="27"/>
      <c r="KK2250" s="27"/>
      <c r="KL2250" s="27"/>
      <c r="KM2250" s="27"/>
      <c r="KN2250" s="27"/>
      <c r="KO2250" s="27"/>
      <c r="KP2250" s="27"/>
      <c r="KQ2250" s="27"/>
      <c r="KR2250" s="27"/>
      <c r="KS2250" s="27"/>
      <c r="KT2250" s="27"/>
      <c r="KU2250" s="27"/>
      <c r="KV2250" s="27"/>
      <c r="KW2250" s="27"/>
      <c r="KX2250" s="27"/>
      <c r="KY2250" s="27"/>
      <c r="KZ2250" s="27"/>
      <c r="LA2250" s="27"/>
      <c r="LB2250" s="27"/>
      <c r="LC2250" s="27"/>
      <c r="LD2250" s="27"/>
      <c r="LE2250" s="27"/>
      <c r="LF2250" s="27"/>
      <c r="LG2250" s="27"/>
      <c r="LH2250" s="27"/>
      <c r="LI2250" s="27"/>
      <c r="LJ2250" s="27"/>
      <c r="LK2250" s="27"/>
      <c r="LL2250" s="27"/>
      <c r="LM2250" s="27"/>
      <c r="LN2250" s="27"/>
      <c r="LO2250" s="27"/>
      <c r="LP2250" s="27"/>
      <c r="LQ2250" s="27"/>
      <c r="LR2250" s="27"/>
      <c r="LS2250" s="27"/>
      <c r="LT2250" s="27"/>
      <c r="LU2250" s="27"/>
    </row>
    <row r="2251" spans="8:333" ht="12.75"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27"/>
      <c r="DZ2251" s="27"/>
      <c r="EA2251" s="27"/>
      <c r="EB2251" s="27"/>
      <c r="EC2251" s="27"/>
      <c r="ED2251" s="27"/>
      <c r="EE2251" s="27"/>
      <c r="EF2251" s="27"/>
      <c r="EG2251" s="27"/>
      <c r="EH2251" s="27"/>
      <c r="EI2251" s="27"/>
      <c r="EJ2251" s="27"/>
      <c r="EK2251" s="27"/>
      <c r="EL2251" s="27"/>
      <c r="EM2251" s="27"/>
      <c r="EN2251" s="27"/>
      <c r="EO2251" s="27"/>
      <c r="EP2251" s="27"/>
      <c r="EQ2251" s="27"/>
      <c r="ER2251" s="27"/>
      <c r="ES2251" s="27"/>
      <c r="ET2251" s="27"/>
      <c r="EU2251" s="27"/>
      <c r="EV2251" s="27"/>
      <c r="EW2251" s="27"/>
      <c r="EX2251" s="27"/>
      <c r="EY2251" s="27"/>
      <c r="EZ2251" s="27"/>
      <c r="FA2251" s="27"/>
      <c r="FB2251" s="27"/>
      <c r="FC2251" s="27"/>
      <c r="FD2251" s="27"/>
      <c r="FE2251" s="27"/>
      <c r="FF2251" s="27"/>
      <c r="FG2251" s="27"/>
      <c r="FH2251" s="27"/>
      <c r="FI2251" s="27"/>
      <c r="FJ2251" s="27"/>
      <c r="FK2251" s="27"/>
      <c r="FL2251" s="27"/>
      <c r="FM2251" s="27"/>
      <c r="FN2251" s="27"/>
      <c r="FO2251" s="27"/>
      <c r="FP2251" s="27"/>
      <c r="FQ2251" s="27"/>
      <c r="FR2251" s="27"/>
      <c r="FS2251" s="27"/>
      <c r="FT2251" s="27"/>
      <c r="FU2251" s="27"/>
      <c r="FV2251" s="27"/>
      <c r="FW2251" s="27"/>
      <c r="FX2251" s="27"/>
      <c r="FY2251" s="27"/>
      <c r="FZ2251" s="27"/>
      <c r="GA2251" s="27"/>
      <c r="GB2251" s="27"/>
      <c r="GC2251" s="27"/>
      <c r="GD2251" s="27"/>
      <c r="GE2251" s="27"/>
      <c r="GF2251" s="27"/>
      <c r="GG2251" s="27"/>
      <c r="GH2251" s="27"/>
      <c r="GI2251" s="27"/>
      <c r="GJ2251" s="27"/>
      <c r="GK2251" s="27"/>
      <c r="GL2251" s="27"/>
      <c r="GM2251" s="27"/>
      <c r="GN2251" s="27"/>
      <c r="GO2251" s="27"/>
      <c r="GP2251" s="27"/>
      <c r="GQ2251" s="27"/>
      <c r="GR2251" s="27"/>
      <c r="GS2251" s="27"/>
      <c r="GT2251" s="27"/>
      <c r="GU2251" s="27"/>
      <c r="GV2251" s="27"/>
      <c r="GW2251" s="27"/>
      <c r="GX2251" s="27"/>
      <c r="GY2251" s="27"/>
      <c r="GZ2251" s="27"/>
      <c r="HA2251" s="27"/>
      <c r="HB2251" s="27"/>
      <c r="HC2251" s="27"/>
      <c r="HD2251" s="27"/>
      <c r="HE2251" s="27"/>
      <c r="HF2251" s="27"/>
      <c r="HG2251" s="27"/>
      <c r="HH2251" s="27"/>
      <c r="HI2251" s="27"/>
      <c r="HJ2251" s="27"/>
      <c r="HK2251" s="27"/>
      <c r="HL2251" s="27"/>
      <c r="HM2251" s="27"/>
      <c r="HN2251" s="27"/>
      <c r="HO2251" s="27"/>
      <c r="HP2251" s="27"/>
      <c r="HQ2251" s="27"/>
      <c r="HR2251" s="27"/>
      <c r="HS2251" s="27"/>
      <c r="HT2251" s="27"/>
      <c r="HU2251" s="27"/>
      <c r="HV2251" s="27"/>
      <c r="HW2251" s="27"/>
      <c r="HX2251" s="27"/>
      <c r="HY2251" s="27"/>
      <c r="HZ2251" s="27"/>
      <c r="IA2251" s="27"/>
      <c r="IB2251" s="27"/>
      <c r="IC2251" s="27"/>
      <c r="ID2251" s="27"/>
      <c r="IE2251" s="27"/>
      <c r="IF2251" s="27"/>
      <c r="IG2251" s="27"/>
      <c r="IH2251" s="27"/>
      <c r="II2251" s="27"/>
      <c r="IJ2251" s="27"/>
      <c r="IK2251" s="27"/>
      <c r="IL2251" s="27"/>
      <c r="IM2251" s="27"/>
      <c r="IN2251" s="27"/>
      <c r="IO2251" s="27"/>
      <c r="IP2251" s="27"/>
      <c r="IQ2251" s="27"/>
      <c r="IR2251" s="27"/>
      <c r="IS2251" s="27"/>
      <c r="IT2251" s="27"/>
      <c r="IU2251" s="27"/>
      <c r="IV2251" s="27"/>
      <c r="IW2251" s="27"/>
      <c r="IX2251" s="27"/>
      <c r="IY2251" s="27"/>
      <c r="IZ2251" s="27"/>
      <c r="JA2251" s="27"/>
      <c r="JB2251" s="27"/>
      <c r="JC2251" s="27"/>
      <c r="JD2251" s="27"/>
      <c r="JE2251" s="27"/>
      <c r="JF2251" s="27"/>
      <c r="JG2251" s="27"/>
      <c r="JH2251" s="27"/>
      <c r="JI2251" s="27"/>
      <c r="JJ2251" s="27"/>
      <c r="JK2251" s="27"/>
      <c r="JL2251" s="27"/>
      <c r="JM2251" s="27"/>
      <c r="JN2251" s="27"/>
      <c r="JO2251" s="27"/>
      <c r="JP2251" s="27"/>
      <c r="JQ2251" s="27"/>
      <c r="JR2251" s="27"/>
      <c r="JS2251" s="27"/>
      <c r="JT2251" s="27"/>
      <c r="JU2251" s="27"/>
      <c r="JV2251" s="27"/>
      <c r="JW2251" s="27"/>
      <c r="JX2251" s="27"/>
      <c r="JY2251" s="27"/>
      <c r="JZ2251" s="27"/>
      <c r="KA2251" s="27"/>
      <c r="KB2251" s="27"/>
      <c r="KC2251" s="27"/>
      <c r="KD2251" s="27"/>
      <c r="KE2251" s="27"/>
      <c r="KF2251" s="27"/>
      <c r="KG2251" s="27"/>
      <c r="KH2251" s="27"/>
      <c r="KI2251" s="27"/>
      <c r="KJ2251" s="27"/>
      <c r="KK2251" s="27"/>
      <c r="KL2251" s="27"/>
      <c r="KM2251" s="27"/>
      <c r="KN2251" s="27"/>
      <c r="KO2251" s="27"/>
      <c r="KP2251" s="27"/>
      <c r="KQ2251" s="27"/>
      <c r="KR2251" s="27"/>
      <c r="KS2251" s="27"/>
      <c r="KT2251" s="27"/>
      <c r="KU2251" s="27"/>
      <c r="KV2251" s="27"/>
      <c r="KW2251" s="27"/>
      <c r="KX2251" s="27"/>
      <c r="KY2251" s="27"/>
      <c r="KZ2251" s="27"/>
      <c r="LA2251" s="27"/>
      <c r="LB2251" s="27"/>
      <c r="LC2251" s="27"/>
      <c r="LD2251" s="27"/>
      <c r="LE2251" s="27"/>
      <c r="LF2251" s="27"/>
      <c r="LG2251" s="27"/>
      <c r="LH2251" s="27"/>
      <c r="LI2251" s="27"/>
      <c r="LJ2251" s="27"/>
      <c r="LK2251" s="27"/>
      <c r="LL2251" s="27"/>
      <c r="LM2251" s="27"/>
      <c r="LN2251" s="27"/>
      <c r="LO2251" s="27"/>
      <c r="LP2251" s="27"/>
      <c r="LQ2251" s="27"/>
      <c r="LR2251" s="27"/>
      <c r="LS2251" s="27"/>
      <c r="LT2251" s="27"/>
      <c r="LU2251" s="27"/>
    </row>
    <row r="2252" spans="8:333" ht="12.75"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27"/>
      <c r="DZ2252" s="27"/>
      <c r="EA2252" s="27"/>
      <c r="EB2252" s="27"/>
      <c r="EC2252" s="27"/>
      <c r="ED2252" s="27"/>
      <c r="EE2252" s="27"/>
      <c r="EF2252" s="27"/>
      <c r="EG2252" s="27"/>
      <c r="EH2252" s="27"/>
      <c r="EI2252" s="27"/>
      <c r="EJ2252" s="27"/>
      <c r="EK2252" s="27"/>
      <c r="EL2252" s="27"/>
      <c r="EM2252" s="27"/>
      <c r="EN2252" s="27"/>
      <c r="EO2252" s="27"/>
      <c r="EP2252" s="27"/>
      <c r="EQ2252" s="27"/>
      <c r="ER2252" s="27"/>
      <c r="ES2252" s="27"/>
      <c r="ET2252" s="27"/>
      <c r="EU2252" s="27"/>
      <c r="EV2252" s="27"/>
      <c r="EW2252" s="27"/>
      <c r="EX2252" s="27"/>
      <c r="EY2252" s="27"/>
      <c r="EZ2252" s="27"/>
      <c r="FA2252" s="27"/>
      <c r="FB2252" s="27"/>
      <c r="FC2252" s="27"/>
      <c r="FD2252" s="27"/>
      <c r="FE2252" s="27"/>
      <c r="FF2252" s="27"/>
      <c r="FG2252" s="27"/>
      <c r="FH2252" s="27"/>
      <c r="FI2252" s="27"/>
      <c r="FJ2252" s="27"/>
      <c r="FK2252" s="27"/>
      <c r="FL2252" s="27"/>
      <c r="FM2252" s="27"/>
      <c r="FN2252" s="27"/>
      <c r="FO2252" s="27"/>
      <c r="FP2252" s="27"/>
      <c r="FQ2252" s="27"/>
      <c r="FR2252" s="27"/>
      <c r="FS2252" s="27"/>
      <c r="FT2252" s="27"/>
      <c r="FU2252" s="27"/>
      <c r="FV2252" s="27"/>
      <c r="FW2252" s="27"/>
      <c r="FX2252" s="27"/>
      <c r="FY2252" s="27"/>
      <c r="FZ2252" s="27"/>
      <c r="GA2252" s="27"/>
      <c r="GB2252" s="27"/>
      <c r="GC2252" s="27"/>
      <c r="GD2252" s="27"/>
      <c r="GE2252" s="27"/>
      <c r="GF2252" s="27"/>
      <c r="GG2252" s="27"/>
      <c r="GH2252" s="27"/>
      <c r="GI2252" s="27"/>
      <c r="GJ2252" s="27"/>
      <c r="GK2252" s="27"/>
      <c r="GL2252" s="27"/>
      <c r="GM2252" s="27"/>
      <c r="GN2252" s="27"/>
      <c r="GO2252" s="27"/>
      <c r="GP2252" s="27"/>
      <c r="GQ2252" s="27"/>
      <c r="GR2252" s="27"/>
      <c r="GS2252" s="27"/>
      <c r="GT2252" s="27"/>
      <c r="GU2252" s="27"/>
      <c r="GV2252" s="27"/>
      <c r="GW2252" s="27"/>
      <c r="GX2252" s="27"/>
      <c r="GY2252" s="27"/>
      <c r="GZ2252" s="27"/>
      <c r="HA2252" s="27"/>
      <c r="HB2252" s="27"/>
      <c r="HC2252" s="27"/>
      <c r="HD2252" s="27"/>
      <c r="HE2252" s="27"/>
      <c r="HF2252" s="27"/>
      <c r="HG2252" s="27"/>
      <c r="HH2252" s="27"/>
      <c r="HI2252" s="27"/>
      <c r="HJ2252" s="27"/>
      <c r="HK2252" s="27"/>
      <c r="HL2252" s="27"/>
      <c r="HM2252" s="27"/>
      <c r="HN2252" s="27"/>
      <c r="HO2252" s="27"/>
      <c r="HP2252" s="27"/>
      <c r="HQ2252" s="27"/>
      <c r="HR2252" s="27"/>
      <c r="HS2252" s="27"/>
      <c r="HT2252" s="27"/>
      <c r="HU2252" s="27"/>
      <c r="HV2252" s="27"/>
      <c r="HW2252" s="27"/>
      <c r="HX2252" s="27"/>
      <c r="HY2252" s="27"/>
      <c r="HZ2252" s="27"/>
      <c r="IA2252" s="27"/>
      <c r="IB2252" s="27"/>
      <c r="IC2252" s="27"/>
      <c r="ID2252" s="27"/>
      <c r="IE2252" s="27"/>
      <c r="IF2252" s="27"/>
      <c r="IG2252" s="27"/>
      <c r="IH2252" s="27"/>
      <c r="II2252" s="27"/>
      <c r="IJ2252" s="27"/>
      <c r="IK2252" s="27"/>
      <c r="IL2252" s="27"/>
      <c r="IM2252" s="27"/>
      <c r="IN2252" s="27"/>
      <c r="IO2252" s="27"/>
      <c r="IP2252" s="27"/>
      <c r="IQ2252" s="27"/>
      <c r="IR2252" s="27"/>
      <c r="IS2252" s="27"/>
      <c r="IT2252" s="27"/>
      <c r="IU2252" s="27"/>
      <c r="IV2252" s="27"/>
      <c r="IW2252" s="27"/>
      <c r="IX2252" s="27"/>
      <c r="IY2252" s="27"/>
      <c r="IZ2252" s="27"/>
      <c r="JA2252" s="27"/>
      <c r="JB2252" s="27"/>
      <c r="JC2252" s="27"/>
      <c r="JD2252" s="27"/>
      <c r="JE2252" s="27"/>
      <c r="JF2252" s="27"/>
      <c r="JG2252" s="27"/>
      <c r="JH2252" s="27"/>
      <c r="JI2252" s="27"/>
      <c r="JJ2252" s="27"/>
      <c r="JK2252" s="27"/>
      <c r="JL2252" s="27"/>
      <c r="JM2252" s="27"/>
      <c r="JN2252" s="27"/>
      <c r="JO2252" s="27"/>
      <c r="JP2252" s="27"/>
      <c r="JQ2252" s="27"/>
      <c r="JR2252" s="27"/>
      <c r="JS2252" s="27"/>
      <c r="JT2252" s="27"/>
      <c r="JU2252" s="27"/>
      <c r="JV2252" s="27"/>
      <c r="JW2252" s="27"/>
      <c r="JX2252" s="27"/>
      <c r="JY2252" s="27"/>
      <c r="JZ2252" s="27"/>
      <c r="KA2252" s="27"/>
      <c r="KB2252" s="27"/>
      <c r="KC2252" s="27"/>
      <c r="KD2252" s="27"/>
      <c r="KE2252" s="27"/>
      <c r="KF2252" s="27"/>
      <c r="KG2252" s="27"/>
      <c r="KH2252" s="27"/>
      <c r="KI2252" s="27"/>
      <c r="KJ2252" s="27"/>
      <c r="KK2252" s="27"/>
      <c r="KL2252" s="27"/>
      <c r="KM2252" s="27"/>
      <c r="KN2252" s="27"/>
      <c r="KO2252" s="27"/>
      <c r="KP2252" s="27"/>
      <c r="KQ2252" s="27"/>
      <c r="KR2252" s="27"/>
      <c r="KS2252" s="27"/>
      <c r="KT2252" s="27"/>
      <c r="KU2252" s="27"/>
      <c r="KV2252" s="27"/>
      <c r="KW2252" s="27"/>
      <c r="KX2252" s="27"/>
      <c r="KY2252" s="27"/>
      <c r="KZ2252" s="27"/>
      <c r="LA2252" s="27"/>
      <c r="LB2252" s="27"/>
      <c r="LC2252" s="27"/>
      <c r="LD2252" s="27"/>
      <c r="LE2252" s="27"/>
      <c r="LF2252" s="27"/>
      <c r="LG2252" s="27"/>
      <c r="LH2252" s="27"/>
      <c r="LI2252" s="27"/>
      <c r="LJ2252" s="27"/>
      <c r="LK2252" s="27"/>
      <c r="LL2252" s="27"/>
      <c r="LM2252" s="27"/>
      <c r="LN2252" s="27"/>
      <c r="LO2252" s="27"/>
      <c r="LP2252" s="27"/>
      <c r="LQ2252" s="27"/>
      <c r="LR2252" s="27"/>
      <c r="LS2252" s="27"/>
      <c r="LT2252" s="27"/>
      <c r="LU2252" s="27"/>
    </row>
    <row r="2253" spans="8:333" ht="12.75"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27"/>
      <c r="DZ2253" s="27"/>
      <c r="EA2253" s="27"/>
      <c r="EB2253" s="27"/>
      <c r="EC2253" s="27"/>
      <c r="ED2253" s="27"/>
      <c r="EE2253" s="27"/>
      <c r="EF2253" s="27"/>
      <c r="EG2253" s="27"/>
      <c r="EH2253" s="27"/>
      <c r="EI2253" s="27"/>
      <c r="EJ2253" s="27"/>
      <c r="EK2253" s="27"/>
      <c r="EL2253" s="27"/>
      <c r="EM2253" s="27"/>
      <c r="EN2253" s="27"/>
      <c r="EO2253" s="27"/>
      <c r="EP2253" s="27"/>
      <c r="EQ2253" s="27"/>
      <c r="ER2253" s="27"/>
      <c r="ES2253" s="27"/>
      <c r="ET2253" s="27"/>
      <c r="EU2253" s="27"/>
      <c r="EV2253" s="27"/>
      <c r="EW2253" s="27"/>
      <c r="EX2253" s="27"/>
      <c r="EY2253" s="27"/>
      <c r="EZ2253" s="27"/>
      <c r="FA2253" s="27"/>
      <c r="FB2253" s="27"/>
      <c r="FC2253" s="27"/>
      <c r="FD2253" s="27"/>
      <c r="FE2253" s="27"/>
      <c r="FF2253" s="27"/>
      <c r="FG2253" s="27"/>
      <c r="FH2253" s="27"/>
      <c r="FI2253" s="27"/>
      <c r="FJ2253" s="27"/>
      <c r="FK2253" s="27"/>
      <c r="FL2253" s="27"/>
      <c r="FM2253" s="27"/>
      <c r="FN2253" s="27"/>
      <c r="FO2253" s="27"/>
      <c r="FP2253" s="27"/>
      <c r="FQ2253" s="27"/>
      <c r="FR2253" s="27"/>
      <c r="FS2253" s="27"/>
      <c r="FT2253" s="27"/>
      <c r="FU2253" s="27"/>
      <c r="FV2253" s="27"/>
      <c r="FW2253" s="27"/>
      <c r="FX2253" s="27"/>
      <c r="FY2253" s="27"/>
      <c r="FZ2253" s="27"/>
      <c r="GA2253" s="27"/>
      <c r="GB2253" s="27"/>
      <c r="GC2253" s="27"/>
      <c r="GD2253" s="27"/>
      <c r="GE2253" s="27"/>
      <c r="GF2253" s="27"/>
      <c r="GG2253" s="27"/>
      <c r="GH2253" s="27"/>
      <c r="GI2253" s="27"/>
      <c r="GJ2253" s="27"/>
      <c r="GK2253" s="27"/>
      <c r="GL2253" s="27"/>
      <c r="GM2253" s="27"/>
      <c r="GN2253" s="27"/>
      <c r="GO2253" s="27"/>
      <c r="GP2253" s="27"/>
      <c r="GQ2253" s="27"/>
      <c r="GR2253" s="27"/>
      <c r="GS2253" s="27"/>
      <c r="GT2253" s="27"/>
      <c r="GU2253" s="27"/>
      <c r="GV2253" s="27"/>
      <c r="GW2253" s="27"/>
      <c r="GX2253" s="27"/>
      <c r="GY2253" s="27"/>
      <c r="GZ2253" s="27"/>
      <c r="HA2253" s="27"/>
      <c r="HB2253" s="27"/>
      <c r="HC2253" s="27"/>
      <c r="HD2253" s="27"/>
      <c r="HE2253" s="27"/>
      <c r="HF2253" s="27"/>
      <c r="HG2253" s="27"/>
      <c r="HH2253" s="27"/>
      <c r="HI2253" s="27"/>
      <c r="HJ2253" s="27"/>
      <c r="HK2253" s="27"/>
      <c r="HL2253" s="27"/>
      <c r="HM2253" s="27"/>
      <c r="HN2253" s="27"/>
      <c r="HO2253" s="27"/>
      <c r="HP2253" s="27"/>
      <c r="HQ2253" s="27"/>
      <c r="HR2253" s="27"/>
      <c r="HS2253" s="27"/>
      <c r="HT2253" s="27"/>
      <c r="HU2253" s="27"/>
      <c r="HV2253" s="27"/>
      <c r="HW2253" s="27"/>
      <c r="HX2253" s="27"/>
      <c r="HY2253" s="27"/>
      <c r="HZ2253" s="27"/>
      <c r="IA2253" s="27"/>
      <c r="IB2253" s="27"/>
      <c r="IC2253" s="27"/>
      <c r="ID2253" s="27"/>
      <c r="IE2253" s="27"/>
      <c r="IF2253" s="27"/>
      <c r="IG2253" s="27"/>
      <c r="IH2253" s="27"/>
      <c r="II2253" s="27"/>
      <c r="IJ2253" s="27"/>
      <c r="IK2253" s="27"/>
      <c r="IL2253" s="27"/>
      <c r="IM2253" s="27"/>
      <c r="IN2253" s="27"/>
      <c r="IO2253" s="27"/>
      <c r="IP2253" s="27"/>
      <c r="IQ2253" s="27"/>
      <c r="IR2253" s="27"/>
      <c r="IS2253" s="27"/>
      <c r="IT2253" s="27"/>
      <c r="IU2253" s="27"/>
      <c r="IV2253" s="27"/>
      <c r="IW2253" s="27"/>
      <c r="IX2253" s="27"/>
      <c r="IY2253" s="27"/>
      <c r="IZ2253" s="27"/>
      <c r="JA2253" s="27"/>
      <c r="JB2253" s="27"/>
      <c r="JC2253" s="27"/>
      <c r="JD2253" s="27"/>
      <c r="JE2253" s="27"/>
      <c r="JF2253" s="27"/>
      <c r="JG2253" s="27"/>
      <c r="JH2253" s="27"/>
      <c r="JI2253" s="27"/>
      <c r="JJ2253" s="27"/>
      <c r="JK2253" s="27"/>
      <c r="JL2253" s="27"/>
      <c r="JM2253" s="27"/>
      <c r="JN2253" s="27"/>
      <c r="JO2253" s="27"/>
      <c r="JP2253" s="27"/>
      <c r="JQ2253" s="27"/>
      <c r="JR2253" s="27"/>
      <c r="JS2253" s="27"/>
      <c r="JT2253" s="27"/>
      <c r="JU2253" s="27"/>
      <c r="JV2253" s="27"/>
      <c r="JW2253" s="27"/>
      <c r="JX2253" s="27"/>
      <c r="JY2253" s="27"/>
      <c r="JZ2253" s="27"/>
      <c r="KA2253" s="27"/>
      <c r="KB2253" s="27"/>
      <c r="KC2253" s="27"/>
      <c r="KD2253" s="27"/>
      <c r="KE2253" s="27"/>
      <c r="KF2253" s="27"/>
      <c r="KG2253" s="27"/>
      <c r="KH2253" s="27"/>
      <c r="KI2253" s="27"/>
      <c r="KJ2253" s="27"/>
      <c r="KK2253" s="27"/>
      <c r="KL2253" s="27"/>
      <c r="KM2253" s="27"/>
      <c r="KN2253" s="27"/>
      <c r="KO2253" s="27"/>
      <c r="KP2253" s="27"/>
      <c r="KQ2253" s="27"/>
      <c r="KR2253" s="27"/>
      <c r="KS2253" s="27"/>
      <c r="KT2253" s="27"/>
      <c r="KU2253" s="27"/>
      <c r="KV2253" s="27"/>
      <c r="KW2253" s="27"/>
      <c r="KX2253" s="27"/>
      <c r="KY2253" s="27"/>
      <c r="KZ2253" s="27"/>
      <c r="LA2253" s="27"/>
      <c r="LB2253" s="27"/>
      <c r="LC2253" s="27"/>
      <c r="LD2253" s="27"/>
      <c r="LE2253" s="27"/>
      <c r="LF2253" s="27"/>
      <c r="LG2253" s="27"/>
      <c r="LH2253" s="27"/>
      <c r="LI2253" s="27"/>
      <c r="LJ2253" s="27"/>
      <c r="LK2253" s="27"/>
      <c r="LL2253" s="27"/>
      <c r="LM2253" s="27"/>
      <c r="LN2253" s="27"/>
      <c r="LO2253" s="27"/>
      <c r="LP2253" s="27"/>
      <c r="LQ2253" s="27"/>
      <c r="LR2253" s="27"/>
      <c r="LS2253" s="27"/>
      <c r="LT2253" s="27"/>
      <c r="LU2253" s="27"/>
    </row>
    <row r="2254" spans="8:333" ht="12.75"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27"/>
      <c r="DZ2254" s="27"/>
      <c r="EA2254" s="27"/>
      <c r="EB2254" s="27"/>
      <c r="EC2254" s="27"/>
      <c r="ED2254" s="27"/>
      <c r="EE2254" s="27"/>
      <c r="EF2254" s="27"/>
      <c r="EG2254" s="27"/>
      <c r="EH2254" s="27"/>
      <c r="EI2254" s="27"/>
      <c r="EJ2254" s="27"/>
      <c r="EK2254" s="27"/>
      <c r="EL2254" s="27"/>
      <c r="EM2254" s="27"/>
      <c r="EN2254" s="27"/>
      <c r="EO2254" s="27"/>
      <c r="EP2254" s="27"/>
      <c r="EQ2254" s="27"/>
      <c r="ER2254" s="27"/>
      <c r="ES2254" s="27"/>
      <c r="ET2254" s="27"/>
      <c r="EU2254" s="27"/>
      <c r="EV2254" s="27"/>
      <c r="EW2254" s="27"/>
      <c r="EX2254" s="27"/>
      <c r="EY2254" s="27"/>
      <c r="EZ2254" s="27"/>
      <c r="FA2254" s="27"/>
      <c r="FB2254" s="27"/>
      <c r="FC2254" s="27"/>
      <c r="FD2254" s="27"/>
      <c r="FE2254" s="27"/>
      <c r="FF2254" s="27"/>
      <c r="FG2254" s="27"/>
      <c r="FH2254" s="27"/>
      <c r="FI2254" s="27"/>
      <c r="FJ2254" s="27"/>
      <c r="FK2254" s="27"/>
      <c r="FL2254" s="27"/>
      <c r="FM2254" s="27"/>
      <c r="FN2254" s="27"/>
      <c r="FO2254" s="27"/>
      <c r="FP2254" s="27"/>
      <c r="FQ2254" s="27"/>
      <c r="FR2254" s="27"/>
      <c r="FS2254" s="27"/>
      <c r="FT2254" s="27"/>
      <c r="FU2254" s="27"/>
      <c r="FV2254" s="27"/>
      <c r="FW2254" s="27"/>
      <c r="FX2254" s="27"/>
      <c r="FY2254" s="27"/>
      <c r="FZ2254" s="27"/>
      <c r="GA2254" s="27"/>
      <c r="GB2254" s="27"/>
      <c r="GC2254" s="27"/>
      <c r="GD2254" s="27"/>
      <c r="GE2254" s="27"/>
      <c r="GF2254" s="27"/>
      <c r="GG2254" s="27"/>
      <c r="GH2254" s="27"/>
      <c r="GI2254" s="27"/>
      <c r="GJ2254" s="27"/>
      <c r="GK2254" s="27"/>
      <c r="GL2254" s="27"/>
      <c r="GM2254" s="27"/>
      <c r="GN2254" s="27"/>
      <c r="GO2254" s="27"/>
      <c r="GP2254" s="27"/>
      <c r="GQ2254" s="27"/>
      <c r="GR2254" s="27"/>
      <c r="GS2254" s="27"/>
      <c r="GT2254" s="27"/>
      <c r="GU2254" s="27"/>
      <c r="GV2254" s="27"/>
      <c r="GW2254" s="27"/>
      <c r="GX2254" s="27"/>
      <c r="GY2254" s="27"/>
      <c r="GZ2254" s="27"/>
      <c r="HA2254" s="27"/>
      <c r="HB2254" s="27"/>
      <c r="HC2254" s="27"/>
      <c r="HD2254" s="27"/>
      <c r="HE2254" s="27"/>
      <c r="HF2254" s="27"/>
      <c r="HG2254" s="27"/>
      <c r="HH2254" s="27"/>
      <c r="HI2254" s="27"/>
      <c r="HJ2254" s="27"/>
      <c r="HK2254" s="27"/>
      <c r="HL2254" s="27"/>
      <c r="HM2254" s="27"/>
      <c r="HN2254" s="27"/>
      <c r="HO2254" s="27"/>
      <c r="HP2254" s="27"/>
      <c r="HQ2254" s="27"/>
      <c r="HR2254" s="27"/>
      <c r="HS2254" s="27"/>
      <c r="HT2254" s="27"/>
      <c r="HU2254" s="27"/>
      <c r="HV2254" s="27"/>
      <c r="HW2254" s="27"/>
      <c r="HX2254" s="27"/>
      <c r="HY2254" s="27"/>
      <c r="HZ2254" s="27"/>
      <c r="IA2254" s="27"/>
      <c r="IB2254" s="27"/>
      <c r="IC2254" s="27"/>
      <c r="ID2254" s="27"/>
      <c r="IE2254" s="27"/>
      <c r="IF2254" s="27"/>
      <c r="IG2254" s="27"/>
      <c r="IH2254" s="27"/>
      <c r="II2254" s="27"/>
      <c r="IJ2254" s="27"/>
      <c r="IK2254" s="27"/>
      <c r="IL2254" s="27"/>
      <c r="IM2254" s="27"/>
      <c r="IN2254" s="27"/>
      <c r="IO2254" s="27"/>
      <c r="IP2254" s="27"/>
      <c r="IQ2254" s="27"/>
      <c r="IR2254" s="27"/>
      <c r="IS2254" s="27"/>
      <c r="IT2254" s="27"/>
      <c r="IU2254" s="27"/>
      <c r="IV2254" s="27"/>
      <c r="IW2254" s="27"/>
      <c r="IX2254" s="27"/>
      <c r="IY2254" s="27"/>
      <c r="IZ2254" s="27"/>
      <c r="JA2254" s="27"/>
      <c r="JB2254" s="27"/>
      <c r="JC2254" s="27"/>
      <c r="JD2254" s="27"/>
      <c r="JE2254" s="27"/>
      <c r="JF2254" s="27"/>
      <c r="JG2254" s="27"/>
      <c r="JH2254" s="27"/>
      <c r="JI2254" s="27"/>
      <c r="JJ2254" s="27"/>
      <c r="JK2254" s="27"/>
      <c r="JL2254" s="27"/>
      <c r="JM2254" s="27"/>
      <c r="JN2254" s="27"/>
      <c r="JO2254" s="27"/>
      <c r="JP2254" s="27"/>
      <c r="JQ2254" s="27"/>
      <c r="JR2254" s="27"/>
      <c r="JS2254" s="27"/>
      <c r="JT2254" s="27"/>
      <c r="JU2254" s="27"/>
      <c r="JV2254" s="27"/>
      <c r="JW2254" s="27"/>
      <c r="JX2254" s="27"/>
      <c r="JY2254" s="27"/>
      <c r="JZ2254" s="27"/>
      <c r="KA2254" s="27"/>
      <c r="KB2254" s="27"/>
      <c r="KC2254" s="27"/>
      <c r="KD2254" s="27"/>
      <c r="KE2254" s="27"/>
      <c r="KF2254" s="27"/>
      <c r="KG2254" s="27"/>
      <c r="KH2254" s="27"/>
      <c r="KI2254" s="27"/>
      <c r="KJ2254" s="27"/>
      <c r="KK2254" s="27"/>
      <c r="KL2254" s="27"/>
      <c r="KM2254" s="27"/>
      <c r="KN2254" s="27"/>
      <c r="KO2254" s="27"/>
      <c r="KP2254" s="27"/>
      <c r="KQ2254" s="27"/>
      <c r="KR2254" s="27"/>
      <c r="KS2254" s="27"/>
      <c r="KT2254" s="27"/>
      <c r="KU2254" s="27"/>
      <c r="KV2254" s="27"/>
      <c r="KW2254" s="27"/>
      <c r="KX2254" s="27"/>
      <c r="KY2254" s="27"/>
      <c r="KZ2254" s="27"/>
      <c r="LA2254" s="27"/>
      <c r="LB2254" s="27"/>
      <c r="LC2254" s="27"/>
      <c r="LD2254" s="27"/>
      <c r="LE2254" s="27"/>
      <c r="LF2254" s="27"/>
      <c r="LG2254" s="27"/>
      <c r="LH2254" s="27"/>
      <c r="LI2254" s="27"/>
      <c r="LJ2254" s="27"/>
      <c r="LK2254" s="27"/>
      <c r="LL2254" s="27"/>
      <c r="LM2254" s="27"/>
      <c r="LN2254" s="27"/>
      <c r="LO2254" s="27"/>
      <c r="LP2254" s="27"/>
      <c r="LQ2254" s="27"/>
      <c r="LR2254" s="27"/>
      <c r="LS2254" s="27"/>
      <c r="LT2254" s="27"/>
      <c r="LU2254" s="27"/>
    </row>
    <row r="2255" spans="8:333" ht="12.75"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/>
      <c r="DW2255" s="27"/>
      <c r="DX2255" s="27"/>
      <c r="DY2255" s="27"/>
      <c r="DZ2255" s="27"/>
      <c r="EA2255" s="27"/>
      <c r="EB2255" s="27"/>
      <c r="EC2255" s="27"/>
      <c r="ED2255" s="27"/>
      <c r="EE2255" s="27"/>
      <c r="EF2255" s="27"/>
      <c r="EG2255" s="27"/>
      <c r="EH2255" s="27"/>
      <c r="EI2255" s="27"/>
      <c r="EJ2255" s="27"/>
      <c r="EK2255" s="27"/>
      <c r="EL2255" s="27"/>
      <c r="EM2255" s="27"/>
      <c r="EN2255" s="27"/>
      <c r="EO2255" s="27"/>
      <c r="EP2255" s="27"/>
      <c r="EQ2255" s="27"/>
      <c r="ER2255" s="27"/>
      <c r="ES2255" s="27"/>
      <c r="ET2255" s="27"/>
      <c r="EU2255" s="27"/>
      <c r="EV2255" s="27"/>
      <c r="EW2255" s="27"/>
      <c r="EX2255" s="27"/>
      <c r="EY2255" s="27"/>
      <c r="EZ2255" s="27"/>
      <c r="FA2255" s="27"/>
      <c r="FB2255" s="27"/>
      <c r="FC2255" s="27"/>
      <c r="FD2255" s="27"/>
      <c r="FE2255" s="27"/>
      <c r="FF2255" s="27"/>
      <c r="FG2255" s="27"/>
      <c r="FH2255" s="27"/>
      <c r="FI2255" s="27"/>
      <c r="FJ2255" s="27"/>
      <c r="FK2255" s="27"/>
      <c r="FL2255" s="27"/>
      <c r="FM2255" s="27"/>
      <c r="FN2255" s="27"/>
      <c r="FO2255" s="27"/>
      <c r="FP2255" s="27"/>
      <c r="FQ2255" s="27"/>
      <c r="FR2255" s="27"/>
      <c r="FS2255" s="27"/>
      <c r="FT2255" s="27"/>
      <c r="FU2255" s="27"/>
      <c r="FV2255" s="27"/>
      <c r="FW2255" s="27"/>
      <c r="FX2255" s="27"/>
      <c r="FY2255" s="27"/>
      <c r="FZ2255" s="27"/>
      <c r="GA2255" s="27"/>
      <c r="GB2255" s="27"/>
      <c r="GC2255" s="27"/>
      <c r="GD2255" s="27"/>
      <c r="GE2255" s="27"/>
      <c r="GF2255" s="27"/>
      <c r="GG2255" s="27"/>
      <c r="GH2255" s="27"/>
      <c r="GI2255" s="27"/>
      <c r="GJ2255" s="27"/>
      <c r="GK2255" s="27"/>
      <c r="GL2255" s="27"/>
      <c r="GM2255" s="27"/>
      <c r="GN2255" s="27"/>
      <c r="GO2255" s="27"/>
      <c r="GP2255" s="27"/>
      <c r="GQ2255" s="27"/>
      <c r="GR2255" s="27"/>
      <c r="GS2255" s="27"/>
      <c r="GT2255" s="27"/>
      <c r="GU2255" s="27"/>
      <c r="GV2255" s="27"/>
      <c r="GW2255" s="27"/>
      <c r="GX2255" s="27"/>
      <c r="GY2255" s="27"/>
      <c r="GZ2255" s="27"/>
      <c r="HA2255" s="27"/>
      <c r="HB2255" s="27"/>
      <c r="HC2255" s="27"/>
      <c r="HD2255" s="27"/>
      <c r="HE2255" s="27"/>
      <c r="HF2255" s="27"/>
      <c r="HG2255" s="27"/>
      <c r="HH2255" s="27"/>
      <c r="HI2255" s="27"/>
      <c r="HJ2255" s="27"/>
      <c r="HK2255" s="27"/>
      <c r="HL2255" s="27"/>
      <c r="HM2255" s="27"/>
      <c r="HN2255" s="27"/>
      <c r="HO2255" s="27"/>
      <c r="HP2255" s="27"/>
      <c r="HQ2255" s="27"/>
      <c r="HR2255" s="27"/>
      <c r="HS2255" s="27"/>
      <c r="HT2255" s="27"/>
      <c r="HU2255" s="27"/>
      <c r="HV2255" s="27"/>
      <c r="HW2255" s="27"/>
      <c r="HX2255" s="27"/>
      <c r="HY2255" s="27"/>
      <c r="HZ2255" s="27"/>
      <c r="IA2255" s="27"/>
      <c r="IB2255" s="27"/>
      <c r="IC2255" s="27"/>
      <c r="ID2255" s="27"/>
      <c r="IE2255" s="27"/>
      <c r="IF2255" s="27"/>
      <c r="IG2255" s="27"/>
      <c r="IH2255" s="27"/>
      <c r="II2255" s="27"/>
      <c r="IJ2255" s="27"/>
      <c r="IK2255" s="27"/>
      <c r="IL2255" s="27"/>
      <c r="IM2255" s="27"/>
      <c r="IN2255" s="27"/>
      <c r="IO2255" s="27"/>
      <c r="IP2255" s="27"/>
      <c r="IQ2255" s="27"/>
      <c r="IR2255" s="27"/>
      <c r="IS2255" s="27"/>
      <c r="IT2255" s="27"/>
      <c r="IU2255" s="27"/>
      <c r="IV2255" s="27"/>
      <c r="IW2255" s="27"/>
      <c r="IX2255" s="27"/>
      <c r="IY2255" s="27"/>
      <c r="IZ2255" s="27"/>
      <c r="JA2255" s="27"/>
      <c r="JB2255" s="27"/>
      <c r="JC2255" s="27"/>
      <c r="JD2255" s="27"/>
      <c r="JE2255" s="27"/>
      <c r="JF2255" s="27"/>
      <c r="JG2255" s="27"/>
      <c r="JH2255" s="27"/>
      <c r="JI2255" s="27"/>
      <c r="JJ2255" s="27"/>
      <c r="JK2255" s="27"/>
      <c r="JL2255" s="27"/>
      <c r="JM2255" s="27"/>
      <c r="JN2255" s="27"/>
      <c r="JO2255" s="27"/>
      <c r="JP2255" s="27"/>
      <c r="JQ2255" s="27"/>
      <c r="JR2255" s="27"/>
      <c r="JS2255" s="27"/>
      <c r="JT2255" s="27"/>
      <c r="JU2255" s="27"/>
      <c r="JV2255" s="27"/>
      <c r="JW2255" s="27"/>
      <c r="JX2255" s="27"/>
      <c r="JY2255" s="27"/>
      <c r="JZ2255" s="27"/>
      <c r="KA2255" s="27"/>
      <c r="KB2255" s="27"/>
      <c r="KC2255" s="27"/>
      <c r="KD2255" s="27"/>
      <c r="KE2255" s="27"/>
      <c r="KF2255" s="27"/>
      <c r="KG2255" s="27"/>
      <c r="KH2255" s="27"/>
      <c r="KI2255" s="27"/>
      <c r="KJ2255" s="27"/>
      <c r="KK2255" s="27"/>
      <c r="KL2255" s="27"/>
      <c r="KM2255" s="27"/>
      <c r="KN2255" s="27"/>
      <c r="KO2255" s="27"/>
      <c r="KP2255" s="27"/>
      <c r="KQ2255" s="27"/>
      <c r="KR2255" s="27"/>
      <c r="KS2255" s="27"/>
      <c r="KT2255" s="27"/>
      <c r="KU2255" s="27"/>
      <c r="KV2255" s="27"/>
      <c r="KW2255" s="27"/>
      <c r="KX2255" s="27"/>
      <c r="KY2255" s="27"/>
      <c r="KZ2255" s="27"/>
      <c r="LA2255" s="27"/>
      <c r="LB2255" s="27"/>
      <c r="LC2255" s="27"/>
      <c r="LD2255" s="27"/>
      <c r="LE2255" s="27"/>
      <c r="LF2255" s="27"/>
      <c r="LG2255" s="27"/>
      <c r="LH2255" s="27"/>
      <c r="LI2255" s="27"/>
      <c r="LJ2255" s="27"/>
      <c r="LK2255" s="27"/>
      <c r="LL2255" s="27"/>
      <c r="LM2255" s="27"/>
      <c r="LN2255" s="27"/>
      <c r="LO2255" s="27"/>
      <c r="LP2255" s="27"/>
      <c r="LQ2255" s="27"/>
      <c r="LR2255" s="27"/>
      <c r="LS2255" s="27"/>
      <c r="LT2255" s="27"/>
      <c r="LU2255" s="27"/>
    </row>
    <row r="2256" spans="8:333" ht="12.75"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27"/>
      <c r="DZ2256" s="27"/>
      <c r="EA2256" s="27"/>
      <c r="EB2256" s="27"/>
      <c r="EC2256" s="27"/>
      <c r="ED2256" s="27"/>
      <c r="EE2256" s="27"/>
      <c r="EF2256" s="27"/>
      <c r="EG2256" s="27"/>
      <c r="EH2256" s="27"/>
      <c r="EI2256" s="27"/>
      <c r="EJ2256" s="27"/>
      <c r="EK2256" s="27"/>
      <c r="EL2256" s="27"/>
      <c r="EM2256" s="27"/>
      <c r="EN2256" s="27"/>
      <c r="EO2256" s="27"/>
      <c r="EP2256" s="27"/>
      <c r="EQ2256" s="27"/>
      <c r="ER2256" s="27"/>
      <c r="ES2256" s="27"/>
      <c r="ET2256" s="27"/>
      <c r="EU2256" s="27"/>
      <c r="EV2256" s="27"/>
      <c r="EW2256" s="27"/>
      <c r="EX2256" s="27"/>
      <c r="EY2256" s="27"/>
      <c r="EZ2256" s="27"/>
      <c r="FA2256" s="27"/>
      <c r="FB2256" s="27"/>
      <c r="FC2256" s="27"/>
      <c r="FD2256" s="27"/>
      <c r="FE2256" s="27"/>
      <c r="FF2256" s="27"/>
      <c r="FG2256" s="27"/>
      <c r="FH2256" s="27"/>
      <c r="FI2256" s="27"/>
      <c r="FJ2256" s="27"/>
      <c r="FK2256" s="27"/>
      <c r="FL2256" s="27"/>
      <c r="FM2256" s="27"/>
      <c r="FN2256" s="27"/>
      <c r="FO2256" s="27"/>
      <c r="FP2256" s="27"/>
      <c r="FQ2256" s="27"/>
      <c r="FR2256" s="27"/>
      <c r="FS2256" s="27"/>
      <c r="FT2256" s="27"/>
      <c r="FU2256" s="27"/>
      <c r="FV2256" s="27"/>
      <c r="FW2256" s="27"/>
      <c r="FX2256" s="27"/>
      <c r="FY2256" s="27"/>
      <c r="FZ2256" s="27"/>
      <c r="GA2256" s="27"/>
      <c r="GB2256" s="27"/>
      <c r="GC2256" s="27"/>
      <c r="GD2256" s="27"/>
      <c r="GE2256" s="27"/>
      <c r="GF2256" s="27"/>
      <c r="GG2256" s="27"/>
      <c r="GH2256" s="27"/>
      <c r="GI2256" s="27"/>
      <c r="GJ2256" s="27"/>
      <c r="GK2256" s="27"/>
      <c r="GL2256" s="27"/>
      <c r="GM2256" s="27"/>
      <c r="GN2256" s="27"/>
      <c r="GO2256" s="27"/>
      <c r="GP2256" s="27"/>
      <c r="GQ2256" s="27"/>
      <c r="GR2256" s="27"/>
      <c r="GS2256" s="27"/>
      <c r="GT2256" s="27"/>
      <c r="GU2256" s="27"/>
      <c r="GV2256" s="27"/>
      <c r="GW2256" s="27"/>
      <c r="GX2256" s="27"/>
      <c r="GY2256" s="27"/>
      <c r="GZ2256" s="27"/>
      <c r="HA2256" s="27"/>
      <c r="HB2256" s="27"/>
      <c r="HC2256" s="27"/>
      <c r="HD2256" s="27"/>
      <c r="HE2256" s="27"/>
      <c r="HF2256" s="27"/>
      <c r="HG2256" s="27"/>
      <c r="HH2256" s="27"/>
      <c r="HI2256" s="27"/>
      <c r="HJ2256" s="27"/>
      <c r="HK2256" s="27"/>
      <c r="HL2256" s="27"/>
      <c r="HM2256" s="27"/>
      <c r="HN2256" s="27"/>
      <c r="HO2256" s="27"/>
      <c r="HP2256" s="27"/>
      <c r="HQ2256" s="27"/>
      <c r="HR2256" s="27"/>
      <c r="HS2256" s="27"/>
      <c r="HT2256" s="27"/>
      <c r="HU2256" s="27"/>
      <c r="HV2256" s="27"/>
      <c r="HW2256" s="27"/>
      <c r="HX2256" s="27"/>
      <c r="HY2256" s="27"/>
      <c r="HZ2256" s="27"/>
      <c r="IA2256" s="27"/>
      <c r="IB2256" s="27"/>
      <c r="IC2256" s="27"/>
      <c r="ID2256" s="27"/>
      <c r="IE2256" s="27"/>
      <c r="IF2256" s="27"/>
      <c r="IG2256" s="27"/>
      <c r="IH2256" s="27"/>
      <c r="II2256" s="27"/>
      <c r="IJ2256" s="27"/>
      <c r="IK2256" s="27"/>
      <c r="IL2256" s="27"/>
      <c r="IM2256" s="27"/>
      <c r="IN2256" s="27"/>
      <c r="IO2256" s="27"/>
      <c r="IP2256" s="27"/>
      <c r="IQ2256" s="27"/>
      <c r="IR2256" s="27"/>
      <c r="IS2256" s="27"/>
      <c r="IT2256" s="27"/>
      <c r="IU2256" s="27"/>
      <c r="IV2256" s="27"/>
      <c r="IW2256" s="27"/>
      <c r="IX2256" s="27"/>
      <c r="IY2256" s="27"/>
      <c r="IZ2256" s="27"/>
      <c r="JA2256" s="27"/>
      <c r="JB2256" s="27"/>
      <c r="JC2256" s="27"/>
      <c r="JD2256" s="27"/>
      <c r="JE2256" s="27"/>
      <c r="JF2256" s="27"/>
      <c r="JG2256" s="27"/>
      <c r="JH2256" s="27"/>
      <c r="JI2256" s="27"/>
      <c r="JJ2256" s="27"/>
      <c r="JK2256" s="27"/>
      <c r="JL2256" s="27"/>
      <c r="JM2256" s="27"/>
      <c r="JN2256" s="27"/>
      <c r="JO2256" s="27"/>
      <c r="JP2256" s="27"/>
      <c r="JQ2256" s="27"/>
      <c r="JR2256" s="27"/>
      <c r="JS2256" s="27"/>
      <c r="JT2256" s="27"/>
      <c r="JU2256" s="27"/>
      <c r="JV2256" s="27"/>
      <c r="JW2256" s="27"/>
      <c r="JX2256" s="27"/>
      <c r="JY2256" s="27"/>
      <c r="JZ2256" s="27"/>
      <c r="KA2256" s="27"/>
      <c r="KB2256" s="27"/>
      <c r="KC2256" s="27"/>
      <c r="KD2256" s="27"/>
      <c r="KE2256" s="27"/>
      <c r="KF2256" s="27"/>
      <c r="KG2256" s="27"/>
      <c r="KH2256" s="27"/>
      <c r="KI2256" s="27"/>
      <c r="KJ2256" s="27"/>
      <c r="KK2256" s="27"/>
      <c r="KL2256" s="27"/>
      <c r="KM2256" s="27"/>
      <c r="KN2256" s="27"/>
      <c r="KO2256" s="27"/>
      <c r="KP2256" s="27"/>
      <c r="KQ2256" s="27"/>
      <c r="KR2256" s="27"/>
      <c r="KS2256" s="27"/>
      <c r="KT2256" s="27"/>
      <c r="KU2256" s="27"/>
      <c r="KV2256" s="27"/>
      <c r="KW2256" s="27"/>
      <c r="KX2256" s="27"/>
      <c r="KY2256" s="27"/>
      <c r="KZ2256" s="27"/>
      <c r="LA2256" s="27"/>
      <c r="LB2256" s="27"/>
      <c r="LC2256" s="27"/>
      <c r="LD2256" s="27"/>
      <c r="LE2256" s="27"/>
      <c r="LF2256" s="27"/>
      <c r="LG2256" s="27"/>
      <c r="LH2256" s="27"/>
      <c r="LI2256" s="27"/>
      <c r="LJ2256" s="27"/>
      <c r="LK2256" s="27"/>
      <c r="LL2256" s="27"/>
      <c r="LM2256" s="27"/>
      <c r="LN2256" s="27"/>
      <c r="LO2256" s="27"/>
      <c r="LP2256" s="27"/>
      <c r="LQ2256" s="27"/>
      <c r="LR2256" s="27"/>
      <c r="LS2256" s="27"/>
      <c r="LT2256" s="27"/>
      <c r="LU2256" s="27"/>
    </row>
    <row r="2257" spans="8:333" ht="12.75"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27"/>
      <c r="DZ2257" s="27"/>
      <c r="EA2257" s="27"/>
      <c r="EB2257" s="27"/>
      <c r="EC2257" s="27"/>
      <c r="ED2257" s="27"/>
      <c r="EE2257" s="27"/>
      <c r="EF2257" s="27"/>
      <c r="EG2257" s="27"/>
      <c r="EH2257" s="27"/>
      <c r="EI2257" s="27"/>
      <c r="EJ2257" s="27"/>
      <c r="EK2257" s="27"/>
      <c r="EL2257" s="27"/>
      <c r="EM2257" s="27"/>
      <c r="EN2257" s="27"/>
      <c r="EO2257" s="27"/>
      <c r="EP2257" s="27"/>
      <c r="EQ2257" s="27"/>
      <c r="ER2257" s="27"/>
      <c r="ES2257" s="27"/>
      <c r="ET2257" s="27"/>
      <c r="EU2257" s="27"/>
      <c r="EV2257" s="27"/>
      <c r="EW2257" s="27"/>
      <c r="EX2257" s="27"/>
      <c r="EY2257" s="27"/>
      <c r="EZ2257" s="27"/>
      <c r="FA2257" s="27"/>
      <c r="FB2257" s="27"/>
      <c r="FC2257" s="27"/>
      <c r="FD2257" s="27"/>
      <c r="FE2257" s="27"/>
      <c r="FF2257" s="27"/>
      <c r="FG2257" s="27"/>
      <c r="FH2257" s="27"/>
      <c r="FI2257" s="27"/>
      <c r="FJ2257" s="27"/>
      <c r="FK2257" s="27"/>
      <c r="FL2257" s="27"/>
      <c r="FM2257" s="27"/>
      <c r="FN2257" s="27"/>
      <c r="FO2257" s="27"/>
      <c r="FP2257" s="27"/>
      <c r="FQ2257" s="27"/>
      <c r="FR2257" s="27"/>
      <c r="FS2257" s="27"/>
      <c r="FT2257" s="27"/>
      <c r="FU2257" s="27"/>
      <c r="FV2257" s="27"/>
      <c r="FW2257" s="27"/>
      <c r="FX2257" s="27"/>
      <c r="FY2257" s="27"/>
      <c r="FZ2257" s="27"/>
      <c r="GA2257" s="27"/>
      <c r="GB2257" s="27"/>
      <c r="GC2257" s="27"/>
      <c r="GD2257" s="27"/>
      <c r="GE2257" s="27"/>
      <c r="GF2257" s="27"/>
      <c r="GG2257" s="27"/>
      <c r="GH2257" s="27"/>
      <c r="GI2257" s="27"/>
      <c r="GJ2257" s="27"/>
      <c r="GK2257" s="27"/>
      <c r="GL2257" s="27"/>
      <c r="GM2257" s="27"/>
      <c r="GN2257" s="27"/>
      <c r="GO2257" s="27"/>
      <c r="GP2257" s="27"/>
      <c r="GQ2257" s="27"/>
      <c r="GR2257" s="27"/>
      <c r="GS2257" s="27"/>
      <c r="GT2257" s="27"/>
      <c r="GU2257" s="27"/>
      <c r="GV2257" s="27"/>
      <c r="GW2257" s="27"/>
      <c r="GX2257" s="27"/>
      <c r="GY2257" s="27"/>
      <c r="GZ2257" s="27"/>
      <c r="HA2257" s="27"/>
      <c r="HB2257" s="27"/>
      <c r="HC2257" s="27"/>
      <c r="HD2257" s="27"/>
      <c r="HE2257" s="27"/>
      <c r="HF2257" s="27"/>
      <c r="HG2257" s="27"/>
      <c r="HH2257" s="27"/>
      <c r="HI2257" s="27"/>
      <c r="HJ2257" s="27"/>
      <c r="HK2257" s="27"/>
      <c r="HL2257" s="27"/>
      <c r="HM2257" s="27"/>
      <c r="HN2257" s="27"/>
      <c r="HO2257" s="27"/>
      <c r="HP2257" s="27"/>
      <c r="HQ2257" s="27"/>
      <c r="HR2257" s="27"/>
      <c r="HS2257" s="27"/>
      <c r="HT2257" s="27"/>
      <c r="HU2257" s="27"/>
      <c r="HV2257" s="27"/>
      <c r="HW2257" s="27"/>
      <c r="HX2257" s="27"/>
      <c r="HY2257" s="27"/>
      <c r="HZ2257" s="27"/>
      <c r="IA2257" s="27"/>
      <c r="IB2257" s="27"/>
      <c r="IC2257" s="27"/>
      <c r="ID2257" s="27"/>
      <c r="IE2257" s="27"/>
      <c r="IF2257" s="27"/>
      <c r="IG2257" s="27"/>
      <c r="IH2257" s="27"/>
      <c r="II2257" s="27"/>
      <c r="IJ2257" s="27"/>
      <c r="IK2257" s="27"/>
      <c r="IL2257" s="27"/>
      <c r="IM2257" s="27"/>
      <c r="IN2257" s="27"/>
      <c r="IO2257" s="27"/>
      <c r="IP2257" s="27"/>
      <c r="IQ2257" s="27"/>
      <c r="IR2257" s="27"/>
      <c r="IS2257" s="27"/>
      <c r="IT2257" s="27"/>
      <c r="IU2257" s="27"/>
      <c r="IV2257" s="27"/>
      <c r="IW2257" s="27"/>
      <c r="IX2257" s="27"/>
      <c r="IY2257" s="27"/>
      <c r="IZ2257" s="27"/>
      <c r="JA2257" s="27"/>
      <c r="JB2257" s="27"/>
      <c r="JC2257" s="27"/>
      <c r="JD2257" s="27"/>
      <c r="JE2257" s="27"/>
      <c r="JF2257" s="27"/>
      <c r="JG2257" s="27"/>
      <c r="JH2257" s="27"/>
      <c r="JI2257" s="27"/>
      <c r="JJ2257" s="27"/>
      <c r="JK2257" s="27"/>
      <c r="JL2257" s="27"/>
      <c r="JM2257" s="27"/>
      <c r="JN2257" s="27"/>
      <c r="JO2257" s="27"/>
      <c r="JP2257" s="27"/>
      <c r="JQ2257" s="27"/>
      <c r="JR2257" s="27"/>
      <c r="JS2257" s="27"/>
      <c r="JT2257" s="27"/>
      <c r="JU2257" s="27"/>
      <c r="JV2257" s="27"/>
      <c r="JW2257" s="27"/>
      <c r="JX2257" s="27"/>
      <c r="JY2257" s="27"/>
      <c r="JZ2257" s="27"/>
      <c r="KA2257" s="27"/>
      <c r="KB2257" s="27"/>
      <c r="KC2257" s="27"/>
      <c r="KD2257" s="27"/>
      <c r="KE2257" s="27"/>
      <c r="KF2257" s="27"/>
      <c r="KG2257" s="27"/>
      <c r="KH2257" s="27"/>
      <c r="KI2257" s="27"/>
      <c r="KJ2257" s="27"/>
      <c r="KK2257" s="27"/>
      <c r="KL2257" s="27"/>
      <c r="KM2257" s="27"/>
      <c r="KN2257" s="27"/>
      <c r="KO2257" s="27"/>
      <c r="KP2257" s="27"/>
      <c r="KQ2257" s="27"/>
      <c r="KR2257" s="27"/>
      <c r="KS2257" s="27"/>
      <c r="KT2257" s="27"/>
      <c r="KU2257" s="27"/>
      <c r="KV2257" s="27"/>
      <c r="KW2257" s="27"/>
      <c r="KX2257" s="27"/>
      <c r="KY2257" s="27"/>
      <c r="KZ2257" s="27"/>
      <c r="LA2257" s="27"/>
      <c r="LB2257" s="27"/>
      <c r="LC2257" s="27"/>
      <c r="LD2257" s="27"/>
      <c r="LE2257" s="27"/>
      <c r="LF2257" s="27"/>
      <c r="LG2257" s="27"/>
      <c r="LH2257" s="27"/>
      <c r="LI2257" s="27"/>
      <c r="LJ2257" s="27"/>
      <c r="LK2257" s="27"/>
      <c r="LL2257" s="27"/>
      <c r="LM2257" s="27"/>
      <c r="LN2257" s="27"/>
      <c r="LO2257" s="27"/>
      <c r="LP2257" s="27"/>
      <c r="LQ2257" s="27"/>
      <c r="LR2257" s="27"/>
      <c r="LS2257" s="27"/>
      <c r="LT2257" s="27"/>
      <c r="LU2257" s="27"/>
    </row>
    <row r="2258" spans="8:333" ht="12.75"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27"/>
      <c r="DZ2258" s="27"/>
      <c r="EA2258" s="27"/>
      <c r="EB2258" s="27"/>
      <c r="EC2258" s="27"/>
      <c r="ED2258" s="27"/>
      <c r="EE2258" s="27"/>
      <c r="EF2258" s="27"/>
      <c r="EG2258" s="27"/>
      <c r="EH2258" s="27"/>
      <c r="EI2258" s="27"/>
      <c r="EJ2258" s="27"/>
      <c r="EK2258" s="27"/>
      <c r="EL2258" s="27"/>
      <c r="EM2258" s="27"/>
      <c r="EN2258" s="27"/>
      <c r="EO2258" s="27"/>
      <c r="EP2258" s="27"/>
      <c r="EQ2258" s="27"/>
      <c r="ER2258" s="27"/>
      <c r="ES2258" s="27"/>
      <c r="ET2258" s="27"/>
      <c r="EU2258" s="27"/>
      <c r="EV2258" s="27"/>
      <c r="EW2258" s="27"/>
      <c r="EX2258" s="27"/>
      <c r="EY2258" s="27"/>
      <c r="EZ2258" s="27"/>
      <c r="FA2258" s="27"/>
      <c r="FB2258" s="27"/>
      <c r="FC2258" s="27"/>
      <c r="FD2258" s="27"/>
      <c r="FE2258" s="27"/>
      <c r="FF2258" s="27"/>
      <c r="FG2258" s="27"/>
      <c r="FH2258" s="27"/>
      <c r="FI2258" s="27"/>
      <c r="FJ2258" s="27"/>
      <c r="FK2258" s="27"/>
      <c r="FL2258" s="27"/>
      <c r="FM2258" s="27"/>
      <c r="FN2258" s="27"/>
      <c r="FO2258" s="27"/>
      <c r="FP2258" s="27"/>
      <c r="FQ2258" s="27"/>
      <c r="FR2258" s="27"/>
      <c r="FS2258" s="27"/>
      <c r="FT2258" s="27"/>
      <c r="FU2258" s="27"/>
      <c r="FV2258" s="27"/>
      <c r="FW2258" s="27"/>
      <c r="FX2258" s="27"/>
      <c r="FY2258" s="27"/>
      <c r="FZ2258" s="27"/>
      <c r="GA2258" s="27"/>
      <c r="GB2258" s="27"/>
      <c r="GC2258" s="27"/>
      <c r="GD2258" s="27"/>
      <c r="GE2258" s="27"/>
      <c r="GF2258" s="27"/>
      <c r="GG2258" s="27"/>
      <c r="GH2258" s="27"/>
      <c r="GI2258" s="27"/>
      <c r="GJ2258" s="27"/>
      <c r="GK2258" s="27"/>
      <c r="GL2258" s="27"/>
      <c r="GM2258" s="27"/>
      <c r="GN2258" s="27"/>
      <c r="GO2258" s="27"/>
      <c r="GP2258" s="27"/>
      <c r="GQ2258" s="27"/>
      <c r="GR2258" s="27"/>
      <c r="GS2258" s="27"/>
      <c r="GT2258" s="27"/>
      <c r="GU2258" s="27"/>
      <c r="GV2258" s="27"/>
      <c r="GW2258" s="27"/>
      <c r="GX2258" s="27"/>
      <c r="GY2258" s="27"/>
      <c r="GZ2258" s="27"/>
      <c r="HA2258" s="27"/>
      <c r="HB2258" s="27"/>
      <c r="HC2258" s="27"/>
      <c r="HD2258" s="27"/>
      <c r="HE2258" s="27"/>
      <c r="HF2258" s="27"/>
      <c r="HG2258" s="27"/>
      <c r="HH2258" s="27"/>
      <c r="HI2258" s="27"/>
      <c r="HJ2258" s="27"/>
      <c r="HK2258" s="27"/>
      <c r="HL2258" s="27"/>
      <c r="HM2258" s="27"/>
      <c r="HN2258" s="27"/>
      <c r="HO2258" s="27"/>
      <c r="HP2258" s="27"/>
      <c r="HQ2258" s="27"/>
      <c r="HR2258" s="27"/>
      <c r="HS2258" s="27"/>
      <c r="HT2258" s="27"/>
      <c r="HU2258" s="27"/>
      <c r="HV2258" s="27"/>
      <c r="HW2258" s="27"/>
      <c r="HX2258" s="27"/>
      <c r="HY2258" s="27"/>
      <c r="HZ2258" s="27"/>
      <c r="IA2258" s="27"/>
      <c r="IB2258" s="27"/>
      <c r="IC2258" s="27"/>
      <c r="ID2258" s="27"/>
      <c r="IE2258" s="27"/>
      <c r="IF2258" s="27"/>
      <c r="IG2258" s="27"/>
      <c r="IH2258" s="27"/>
      <c r="II2258" s="27"/>
      <c r="IJ2258" s="27"/>
      <c r="IK2258" s="27"/>
      <c r="IL2258" s="27"/>
      <c r="IM2258" s="27"/>
      <c r="IN2258" s="27"/>
      <c r="IO2258" s="27"/>
      <c r="IP2258" s="27"/>
      <c r="IQ2258" s="27"/>
      <c r="IR2258" s="27"/>
      <c r="IS2258" s="27"/>
      <c r="IT2258" s="27"/>
      <c r="IU2258" s="27"/>
      <c r="IV2258" s="27"/>
      <c r="IW2258" s="27"/>
      <c r="IX2258" s="27"/>
      <c r="IY2258" s="27"/>
      <c r="IZ2258" s="27"/>
      <c r="JA2258" s="27"/>
      <c r="JB2258" s="27"/>
      <c r="JC2258" s="27"/>
      <c r="JD2258" s="27"/>
      <c r="JE2258" s="27"/>
      <c r="JF2258" s="27"/>
      <c r="JG2258" s="27"/>
      <c r="JH2258" s="27"/>
      <c r="JI2258" s="27"/>
      <c r="JJ2258" s="27"/>
      <c r="JK2258" s="27"/>
      <c r="JL2258" s="27"/>
      <c r="JM2258" s="27"/>
      <c r="JN2258" s="27"/>
      <c r="JO2258" s="27"/>
      <c r="JP2258" s="27"/>
      <c r="JQ2258" s="27"/>
      <c r="JR2258" s="27"/>
      <c r="JS2258" s="27"/>
      <c r="JT2258" s="27"/>
      <c r="JU2258" s="27"/>
      <c r="JV2258" s="27"/>
      <c r="JW2258" s="27"/>
      <c r="JX2258" s="27"/>
      <c r="JY2258" s="27"/>
      <c r="JZ2258" s="27"/>
      <c r="KA2258" s="27"/>
      <c r="KB2258" s="27"/>
      <c r="KC2258" s="27"/>
      <c r="KD2258" s="27"/>
      <c r="KE2258" s="27"/>
      <c r="KF2258" s="27"/>
      <c r="KG2258" s="27"/>
      <c r="KH2258" s="27"/>
      <c r="KI2258" s="27"/>
      <c r="KJ2258" s="27"/>
      <c r="KK2258" s="27"/>
      <c r="KL2258" s="27"/>
      <c r="KM2258" s="27"/>
      <c r="KN2258" s="27"/>
      <c r="KO2258" s="27"/>
      <c r="KP2258" s="27"/>
      <c r="KQ2258" s="27"/>
      <c r="KR2258" s="27"/>
      <c r="KS2258" s="27"/>
      <c r="KT2258" s="27"/>
      <c r="KU2258" s="27"/>
      <c r="KV2258" s="27"/>
      <c r="KW2258" s="27"/>
      <c r="KX2258" s="27"/>
      <c r="KY2258" s="27"/>
      <c r="KZ2258" s="27"/>
      <c r="LA2258" s="27"/>
      <c r="LB2258" s="27"/>
      <c r="LC2258" s="27"/>
      <c r="LD2258" s="27"/>
      <c r="LE2258" s="27"/>
      <c r="LF2258" s="27"/>
      <c r="LG2258" s="27"/>
      <c r="LH2258" s="27"/>
      <c r="LI2258" s="27"/>
      <c r="LJ2258" s="27"/>
      <c r="LK2258" s="27"/>
      <c r="LL2258" s="27"/>
      <c r="LM2258" s="27"/>
      <c r="LN2258" s="27"/>
      <c r="LO2258" s="27"/>
      <c r="LP2258" s="27"/>
      <c r="LQ2258" s="27"/>
      <c r="LR2258" s="27"/>
      <c r="LS2258" s="27"/>
      <c r="LT2258" s="27"/>
      <c r="LU2258" s="27"/>
    </row>
    <row r="2259" spans="8:333" ht="12.75"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27"/>
      <c r="DZ2259" s="27"/>
      <c r="EA2259" s="27"/>
      <c r="EB2259" s="27"/>
      <c r="EC2259" s="27"/>
      <c r="ED2259" s="27"/>
      <c r="EE2259" s="27"/>
      <c r="EF2259" s="27"/>
      <c r="EG2259" s="27"/>
      <c r="EH2259" s="27"/>
      <c r="EI2259" s="27"/>
      <c r="EJ2259" s="27"/>
      <c r="EK2259" s="27"/>
      <c r="EL2259" s="27"/>
      <c r="EM2259" s="27"/>
      <c r="EN2259" s="27"/>
      <c r="EO2259" s="27"/>
      <c r="EP2259" s="27"/>
      <c r="EQ2259" s="27"/>
      <c r="ER2259" s="27"/>
      <c r="ES2259" s="27"/>
      <c r="ET2259" s="27"/>
      <c r="EU2259" s="27"/>
      <c r="EV2259" s="27"/>
      <c r="EW2259" s="27"/>
      <c r="EX2259" s="27"/>
      <c r="EY2259" s="27"/>
      <c r="EZ2259" s="27"/>
      <c r="FA2259" s="27"/>
      <c r="FB2259" s="27"/>
      <c r="FC2259" s="27"/>
      <c r="FD2259" s="27"/>
      <c r="FE2259" s="27"/>
      <c r="FF2259" s="27"/>
      <c r="FG2259" s="27"/>
      <c r="FH2259" s="27"/>
      <c r="FI2259" s="27"/>
      <c r="FJ2259" s="27"/>
      <c r="FK2259" s="27"/>
      <c r="FL2259" s="27"/>
      <c r="FM2259" s="27"/>
      <c r="FN2259" s="27"/>
      <c r="FO2259" s="27"/>
      <c r="FP2259" s="27"/>
      <c r="FQ2259" s="27"/>
      <c r="FR2259" s="27"/>
      <c r="FS2259" s="27"/>
      <c r="FT2259" s="27"/>
      <c r="FU2259" s="27"/>
      <c r="FV2259" s="27"/>
      <c r="FW2259" s="27"/>
      <c r="FX2259" s="27"/>
      <c r="FY2259" s="27"/>
      <c r="FZ2259" s="27"/>
      <c r="GA2259" s="27"/>
      <c r="GB2259" s="27"/>
      <c r="GC2259" s="27"/>
      <c r="GD2259" s="27"/>
      <c r="GE2259" s="27"/>
      <c r="GF2259" s="27"/>
      <c r="GG2259" s="27"/>
      <c r="GH2259" s="27"/>
      <c r="GI2259" s="27"/>
      <c r="GJ2259" s="27"/>
      <c r="GK2259" s="27"/>
      <c r="GL2259" s="27"/>
      <c r="GM2259" s="27"/>
      <c r="GN2259" s="27"/>
      <c r="GO2259" s="27"/>
      <c r="GP2259" s="27"/>
      <c r="GQ2259" s="27"/>
      <c r="GR2259" s="27"/>
      <c r="GS2259" s="27"/>
      <c r="GT2259" s="27"/>
      <c r="GU2259" s="27"/>
      <c r="GV2259" s="27"/>
      <c r="GW2259" s="27"/>
      <c r="GX2259" s="27"/>
      <c r="GY2259" s="27"/>
      <c r="GZ2259" s="27"/>
      <c r="HA2259" s="27"/>
      <c r="HB2259" s="27"/>
      <c r="HC2259" s="27"/>
      <c r="HD2259" s="27"/>
      <c r="HE2259" s="27"/>
      <c r="HF2259" s="27"/>
      <c r="HG2259" s="27"/>
      <c r="HH2259" s="27"/>
      <c r="HI2259" s="27"/>
      <c r="HJ2259" s="27"/>
      <c r="HK2259" s="27"/>
      <c r="HL2259" s="27"/>
      <c r="HM2259" s="27"/>
      <c r="HN2259" s="27"/>
      <c r="HO2259" s="27"/>
      <c r="HP2259" s="27"/>
      <c r="HQ2259" s="27"/>
      <c r="HR2259" s="27"/>
      <c r="HS2259" s="27"/>
      <c r="HT2259" s="27"/>
      <c r="HU2259" s="27"/>
      <c r="HV2259" s="27"/>
      <c r="HW2259" s="27"/>
      <c r="HX2259" s="27"/>
      <c r="HY2259" s="27"/>
      <c r="HZ2259" s="27"/>
      <c r="IA2259" s="27"/>
      <c r="IB2259" s="27"/>
      <c r="IC2259" s="27"/>
      <c r="ID2259" s="27"/>
      <c r="IE2259" s="27"/>
      <c r="IF2259" s="27"/>
      <c r="IG2259" s="27"/>
      <c r="IH2259" s="27"/>
      <c r="II2259" s="27"/>
      <c r="IJ2259" s="27"/>
      <c r="IK2259" s="27"/>
      <c r="IL2259" s="27"/>
      <c r="IM2259" s="27"/>
      <c r="IN2259" s="27"/>
      <c r="IO2259" s="27"/>
      <c r="IP2259" s="27"/>
      <c r="IQ2259" s="27"/>
      <c r="IR2259" s="27"/>
      <c r="IS2259" s="27"/>
      <c r="IT2259" s="27"/>
      <c r="IU2259" s="27"/>
      <c r="IV2259" s="27"/>
      <c r="IW2259" s="27"/>
      <c r="IX2259" s="27"/>
      <c r="IY2259" s="27"/>
      <c r="IZ2259" s="27"/>
      <c r="JA2259" s="27"/>
      <c r="JB2259" s="27"/>
      <c r="JC2259" s="27"/>
      <c r="JD2259" s="27"/>
      <c r="JE2259" s="27"/>
      <c r="JF2259" s="27"/>
      <c r="JG2259" s="27"/>
      <c r="JH2259" s="27"/>
      <c r="JI2259" s="27"/>
      <c r="JJ2259" s="27"/>
      <c r="JK2259" s="27"/>
      <c r="JL2259" s="27"/>
      <c r="JM2259" s="27"/>
      <c r="JN2259" s="27"/>
      <c r="JO2259" s="27"/>
      <c r="JP2259" s="27"/>
      <c r="JQ2259" s="27"/>
      <c r="JR2259" s="27"/>
      <c r="JS2259" s="27"/>
      <c r="JT2259" s="27"/>
      <c r="JU2259" s="27"/>
      <c r="JV2259" s="27"/>
      <c r="JW2259" s="27"/>
      <c r="JX2259" s="27"/>
      <c r="JY2259" s="27"/>
      <c r="JZ2259" s="27"/>
      <c r="KA2259" s="27"/>
      <c r="KB2259" s="27"/>
      <c r="KC2259" s="27"/>
      <c r="KD2259" s="27"/>
      <c r="KE2259" s="27"/>
      <c r="KF2259" s="27"/>
      <c r="KG2259" s="27"/>
      <c r="KH2259" s="27"/>
      <c r="KI2259" s="27"/>
      <c r="KJ2259" s="27"/>
      <c r="KK2259" s="27"/>
      <c r="KL2259" s="27"/>
      <c r="KM2259" s="27"/>
      <c r="KN2259" s="27"/>
      <c r="KO2259" s="27"/>
      <c r="KP2259" s="27"/>
      <c r="KQ2259" s="27"/>
      <c r="KR2259" s="27"/>
      <c r="KS2259" s="27"/>
      <c r="KT2259" s="27"/>
      <c r="KU2259" s="27"/>
      <c r="KV2259" s="27"/>
      <c r="KW2259" s="27"/>
      <c r="KX2259" s="27"/>
      <c r="KY2259" s="27"/>
      <c r="KZ2259" s="27"/>
      <c r="LA2259" s="27"/>
      <c r="LB2259" s="27"/>
      <c r="LC2259" s="27"/>
      <c r="LD2259" s="27"/>
      <c r="LE2259" s="27"/>
      <c r="LF2259" s="27"/>
      <c r="LG2259" s="27"/>
      <c r="LH2259" s="27"/>
      <c r="LI2259" s="27"/>
      <c r="LJ2259" s="27"/>
      <c r="LK2259" s="27"/>
      <c r="LL2259" s="27"/>
      <c r="LM2259" s="27"/>
      <c r="LN2259" s="27"/>
      <c r="LO2259" s="27"/>
      <c r="LP2259" s="27"/>
      <c r="LQ2259" s="27"/>
      <c r="LR2259" s="27"/>
      <c r="LS2259" s="27"/>
      <c r="LT2259" s="27"/>
      <c r="LU2259" s="27"/>
    </row>
    <row r="2260" spans="8:333" ht="12.75"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27"/>
      <c r="DZ2260" s="27"/>
      <c r="EA2260" s="27"/>
      <c r="EB2260" s="27"/>
      <c r="EC2260" s="27"/>
      <c r="ED2260" s="27"/>
      <c r="EE2260" s="27"/>
      <c r="EF2260" s="27"/>
      <c r="EG2260" s="27"/>
      <c r="EH2260" s="27"/>
      <c r="EI2260" s="27"/>
      <c r="EJ2260" s="27"/>
      <c r="EK2260" s="27"/>
      <c r="EL2260" s="27"/>
      <c r="EM2260" s="27"/>
      <c r="EN2260" s="27"/>
      <c r="EO2260" s="27"/>
      <c r="EP2260" s="27"/>
      <c r="EQ2260" s="27"/>
      <c r="ER2260" s="27"/>
      <c r="ES2260" s="27"/>
      <c r="ET2260" s="27"/>
      <c r="EU2260" s="27"/>
      <c r="EV2260" s="27"/>
      <c r="EW2260" s="27"/>
      <c r="EX2260" s="27"/>
      <c r="EY2260" s="27"/>
      <c r="EZ2260" s="27"/>
      <c r="FA2260" s="27"/>
      <c r="FB2260" s="27"/>
      <c r="FC2260" s="27"/>
      <c r="FD2260" s="27"/>
      <c r="FE2260" s="27"/>
      <c r="FF2260" s="27"/>
      <c r="FG2260" s="27"/>
      <c r="FH2260" s="27"/>
      <c r="FI2260" s="27"/>
      <c r="FJ2260" s="27"/>
      <c r="FK2260" s="27"/>
      <c r="FL2260" s="27"/>
      <c r="FM2260" s="27"/>
      <c r="FN2260" s="27"/>
      <c r="FO2260" s="27"/>
      <c r="FP2260" s="27"/>
      <c r="FQ2260" s="27"/>
      <c r="FR2260" s="27"/>
      <c r="FS2260" s="27"/>
      <c r="FT2260" s="27"/>
      <c r="FU2260" s="27"/>
      <c r="FV2260" s="27"/>
      <c r="FW2260" s="27"/>
      <c r="FX2260" s="27"/>
      <c r="FY2260" s="27"/>
      <c r="FZ2260" s="27"/>
      <c r="GA2260" s="27"/>
      <c r="GB2260" s="27"/>
      <c r="GC2260" s="27"/>
      <c r="GD2260" s="27"/>
      <c r="GE2260" s="27"/>
      <c r="GF2260" s="27"/>
      <c r="GG2260" s="27"/>
      <c r="GH2260" s="27"/>
      <c r="GI2260" s="27"/>
      <c r="GJ2260" s="27"/>
      <c r="GK2260" s="27"/>
      <c r="GL2260" s="27"/>
      <c r="GM2260" s="27"/>
      <c r="GN2260" s="27"/>
      <c r="GO2260" s="27"/>
      <c r="GP2260" s="27"/>
      <c r="GQ2260" s="27"/>
      <c r="GR2260" s="27"/>
      <c r="GS2260" s="27"/>
      <c r="GT2260" s="27"/>
      <c r="GU2260" s="27"/>
      <c r="GV2260" s="27"/>
      <c r="GW2260" s="27"/>
      <c r="GX2260" s="27"/>
      <c r="GY2260" s="27"/>
      <c r="GZ2260" s="27"/>
      <c r="HA2260" s="27"/>
      <c r="HB2260" s="27"/>
      <c r="HC2260" s="27"/>
      <c r="HD2260" s="27"/>
      <c r="HE2260" s="27"/>
      <c r="HF2260" s="27"/>
      <c r="HG2260" s="27"/>
      <c r="HH2260" s="27"/>
      <c r="HI2260" s="27"/>
      <c r="HJ2260" s="27"/>
      <c r="HK2260" s="27"/>
      <c r="HL2260" s="27"/>
      <c r="HM2260" s="27"/>
      <c r="HN2260" s="27"/>
      <c r="HO2260" s="27"/>
      <c r="HP2260" s="27"/>
      <c r="HQ2260" s="27"/>
      <c r="HR2260" s="27"/>
      <c r="HS2260" s="27"/>
      <c r="HT2260" s="27"/>
      <c r="HU2260" s="27"/>
      <c r="HV2260" s="27"/>
      <c r="HW2260" s="27"/>
      <c r="HX2260" s="27"/>
      <c r="HY2260" s="27"/>
      <c r="HZ2260" s="27"/>
      <c r="IA2260" s="27"/>
      <c r="IB2260" s="27"/>
      <c r="IC2260" s="27"/>
      <c r="ID2260" s="27"/>
      <c r="IE2260" s="27"/>
      <c r="IF2260" s="27"/>
      <c r="IG2260" s="27"/>
      <c r="IH2260" s="27"/>
      <c r="II2260" s="27"/>
      <c r="IJ2260" s="27"/>
      <c r="IK2260" s="27"/>
      <c r="IL2260" s="27"/>
      <c r="IM2260" s="27"/>
      <c r="IN2260" s="27"/>
      <c r="IO2260" s="27"/>
      <c r="IP2260" s="27"/>
      <c r="IQ2260" s="27"/>
      <c r="IR2260" s="27"/>
      <c r="IS2260" s="27"/>
      <c r="IT2260" s="27"/>
      <c r="IU2260" s="27"/>
      <c r="IV2260" s="27"/>
      <c r="IW2260" s="27"/>
      <c r="IX2260" s="27"/>
      <c r="IY2260" s="27"/>
      <c r="IZ2260" s="27"/>
      <c r="JA2260" s="27"/>
      <c r="JB2260" s="27"/>
      <c r="JC2260" s="27"/>
      <c r="JD2260" s="27"/>
      <c r="JE2260" s="27"/>
      <c r="JF2260" s="27"/>
      <c r="JG2260" s="27"/>
      <c r="JH2260" s="27"/>
      <c r="JI2260" s="27"/>
      <c r="JJ2260" s="27"/>
      <c r="JK2260" s="27"/>
      <c r="JL2260" s="27"/>
      <c r="JM2260" s="27"/>
      <c r="JN2260" s="27"/>
      <c r="JO2260" s="27"/>
      <c r="JP2260" s="27"/>
      <c r="JQ2260" s="27"/>
      <c r="JR2260" s="27"/>
      <c r="JS2260" s="27"/>
      <c r="JT2260" s="27"/>
      <c r="JU2260" s="27"/>
      <c r="JV2260" s="27"/>
      <c r="JW2260" s="27"/>
      <c r="JX2260" s="27"/>
      <c r="JY2260" s="27"/>
      <c r="JZ2260" s="27"/>
      <c r="KA2260" s="27"/>
      <c r="KB2260" s="27"/>
      <c r="KC2260" s="27"/>
      <c r="KD2260" s="27"/>
      <c r="KE2260" s="27"/>
      <c r="KF2260" s="27"/>
      <c r="KG2260" s="27"/>
      <c r="KH2260" s="27"/>
      <c r="KI2260" s="27"/>
      <c r="KJ2260" s="27"/>
      <c r="KK2260" s="27"/>
      <c r="KL2260" s="27"/>
      <c r="KM2260" s="27"/>
      <c r="KN2260" s="27"/>
      <c r="KO2260" s="27"/>
      <c r="KP2260" s="27"/>
      <c r="KQ2260" s="27"/>
      <c r="KR2260" s="27"/>
      <c r="KS2260" s="27"/>
      <c r="KT2260" s="27"/>
      <c r="KU2260" s="27"/>
      <c r="KV2260" s="27"/>
      <c r="KW2260" s="27"/>
      <c r="KX2260" s="27"/>
      <c r="KY2260" s="27"/>
      <c r="KZ2260" s="27"/>
      <c r="LA2260" s="27"/>
      <c r="LB2260" s="27"/>
      <c r="LC2260" s="27"/>
      <c r="LD2260" s="27"/>
      <c r="LE2260" s="27"/>
      <c r="LF2260" s="27"/>
      <c r="LG2260" s="27"/>
      <c r="LH2260" s="27"/>
      <c r="LI2260" s="27"/>
      <c r="LJ2260" s="27"/>
      <c r="LK2260" s="27"/>
      <c r="LL2260" s="27"/>
      <c r="LM2260" s="27"/>
      <c r="LN2260" s="27"/>
      <c r="LO2260" s="27"/>
      <c r="LP2260" s="27"/>
      <c r="LQ2260" s="27"/>
      <c r="LR2260" s="27"/>
      <c r="LS2260" s="27"/>
      <c r="LT2260" s="27"/>
      <c r="LU2260" s="27"/>
    </row>
    <row r="2261" spans="8:333" ht="12.75"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27"/>
      <c r="DZ2261" s="27"/>
      <c r="EA2261" s="27"/>
      <c r="EB2261" s="27"/>
      <c r="EC2261" s="27"/>
      <c r="ED2261" s="27"/>
      <c r="EE2261" s="27"/>
      <c r="EF2261" s="27"/>
      <c r="EG2261" s="27"/>
      <c r="EH2261" s="27"/>
      <c r="EI2261" s="27"/>
      <c r="EJ2261" s="27"/>
      <c r="EK2261" s="27"/>
      <c r="EL2261" s="27"/>
      <c r="EM2261" s="27"/>
      <c r="EN2261" s="27"/>
      <c r="EO2261" s="27"/>
      <c r="EP2261" s="27"/>
      <c r="EQ2261" s="27"/>
      <c r="ER2261" s="27"/>
      <c r="ES2261" s="27"/>
      <c r="ET2261" s="27"/>
      <c r="EU2261" s="27"/>
      <c r="EV2261" s="27"/>
      <c r="EW2261" s="27"/>
      <c r="EX2261" s="27"/>
      <c r="EY2261" s="27"/>
      <c r="EZ2261" s="27"/>
      <c r="FA2261" s="27"/>
      <c r="FB2261" s="27"/>
      <c r="FC2261" s="27"/>
      <c r="FD2261" s="27"/>
      <c r="FE2261" s="27"/>
      <c r="FF2261" s="27"/>
      <c r="FG2261" s="27"/>
      <c r="FH2261" s="27"/>
      <c r="FI2261" s="27"/>
      <c r="FJ2261" s="27"/>
      <c r="FK2261" s="27"/>
      <c r="FL2261" s="27"/>
      <c r="FM2261" s="27"/>
      <c r="FN2261" s="27"/>
      <c r="FO2261" s="27"/>
      <c r="FP2261" s="27"/>
      <c r="FQ2261" s="27"/>
      <c r="FR2261" s="27"/>
      <c r="FS2261" s="27"/>
      <c r="FT2261" s="27"/>
      <c r="FU2261" s="27"/>
      <c r="FV2261" s="27"/>
      <c r="FW2261" s="27"/>
      <c r="FX2261" s="27"/>
      <c r="FY2261" s="27"/>
      <c r="FZ2261" s="27"/>
      <c r="GA2261" s="27"/>
      <c r="GB2261" s="27"/>
      <c r="GC2261" s="27"/>
      <c r="GD2261" s="27"/>
      <c r="GE2261" s="27"/>
      <c r="GF2261" s="27"/>
      <c r="GG2261" s="27"/>
      <c r="GH2261" s="27"/>
      <c r="GI2261" s="27"/>
      <c r="GJ2261" s="27"/>
      <c r="GK2261" s="27"/>
      <c r="GL2261" s="27"/>
      <c r="GM2261" s="27"/>
      <c r="GN2261" s="27"/>
      <c r="GO2261" s="27"/>
      <c r="GP2261" s="27"/>
      <c r="GQ2261" s="27"/>
      <c r="GR2261" s="27"/>
      <c r="GS2261" s="27"/>
      <c r="GT2261" s="27"/>
      <c r="GU2261" s="27"/>
      <c r="GV2261" s="27"/>
      <c r="GW2261" s="27"/>
      <c r="GX2261" s="27"/>
      <c r="GY2261" s="27"/>
      <c r="GZ2261" s="27"/>
      <c r="HA2261" s="27"/>
      <c r="HB2261" s="27"/>
      <c r="HC2261" s="27"/>
      <c r="HD2261" s="27"/>
      <c r="HE2261" s="27"/>
      <c r="HF2261" s="27"/>
      <c r="HG2261" s="27"/>
      <c r="HH2261" s="27"/>
      <c r="HI2261" s="27"/>
      <c r="HJ2261" s="27"/>
      <c r="HK2261" s="27"/>
      <c r="HL2261" s="27"/>
      <c r="HM2261" s="27"/>
      <c r="HN2261" s="27"/>
      <c r="HO2261" s="27"/>
      <c r="HP2261" s="27"/>
      <c r="HQ2261" s="27"/>
      <c r="HR2261" s="27"/>
      <c r="HS2261" s="27"/>
      <c r="HT2261" s="27"/>
      <c r="HU2261" s="27"/>
      <c r="HV2261" s="27"/>
      <c r="HW2261" s="27"/>
      <c r="HX2261" s="27"/>
      <c r="HY2261" s="27"/>
      <c r="HZ2261" s="27"/>
      <c r="IA2261" s="27"/>
      <c r="IB2261" s="27"/>
      <c r="IC2261" s="27"/>
      <c r="ID2261" s="27"/>
      <c r="IE2261" s="27"/>
      <c r="IF2261" s="27"/>
      <c r="IG2261" s="27"/>
      <c r="IH2261" s="27"/>
      <c r="II2261" s="27"/>
      <c r="IJ2261" s="27"/>
      <c r="IK2261" s="27"/>
      <c r="IL2261" s="27"/>
      <c r="IM2261" s="27"/>
      <c r="IN2261" s="27"/>
      <c r="IO2261" s="27"/>
      <c r="IP2261" s="27"/>
      <c r="IQ2261" s="27"/>
      <c r="IR2261" s="27"/>
      <c r="IS2261" s="27"/>
      <c r="IT2261" s="27"/>
      <c r="IU2261" s="27"/>
      <c r="IV2261" s="27"/>
      <c r="IW2261" s="27"/>
      <c r="IX2261" s="27"/>
      <c r="IY2261" s="27"/>
      <c r="IZ2261" s="27"/>
      <c r="JA2261" s="27"/>
      <c r="JB2261" s="27"/>
      <c r="JC2261" s="27"/>
      <c r="JD2261" s="27"/>
      <c r="JE2261" s="27"/>
      <c r="JF2261" s="27"/>
      <c r="JG2261" s="27"/>
      <c r="JH2261" s="27"/>
      <c r="JI2261" s="27"/>
      <c r="JJ2261" s="27"/>
      <c r="JK2261" s="27"/>
      <c r="JL2261" s="27"/>
      <c r="JM2261" s="27"/>
      <c r="JN2261" s="27"/>
      <c r="JO2261" s="27"/>
      <c r="JP2261" s="27"/>
      <c r="JQ2261" s="27"/>
      <c r="JR2261" s="27"/>
      <c r="JS2261" s="27"/>
      <c r="JT2261" s="27"/>
      <c r="JU2261" s="27"/>
      <c r="JV2261" s="27"/>
      <c r="JW2261" s="27"/>
      <c r="JX2261" s="27"/>
      <c r="JY2261" s="27"/>
      <c r="JZ2261" s="27"/>
      <c r="KA2261" s="27"/>
      <c r="KB2261" s="27"/>
      <c r="KC2261" s="27"/>
      <c r="KD2261" s="27"/>
      <c r="KE2261" s="27"/>
      <c r="KF2261" s="27"/>
      <c r="KG2261" s="27"/>
      <c r="KH2261" s="27"/>
      <c r="KI2261" s="27"/>
      <c r="KJ2261" s="27"/>
      <c r="KK2261" s="27"/>
      <c r="KL2261" s="27"/>
      <c r="KM2261" s="27"/>
      <c r="KN2261" s="27"/>
      <c r="KO2261" s="27"/>
      <c r="KP2261" s="27"/>
      <c r="KQ2261" s="27"/>
      <c r="KR2261" s="27"/>
      <c r="KS2261" s="27"/>
      <c r="KT2261" s="27"/>
      <c r="KU2261" s="27"/>
      <c r="KV2261" s="27"/>
      <c r="KW2261" s="27"/>
      <c r="KX2261" s="27"/>
      <c r="KY2261" s="27"/>
      <c r="KZ2261" s="27"/>
      <c r="LA2261" s="27"/>
      <c r="LB2261" s="27"/>
      <c r="LC2261" s="27"/>
      <c r="LD2261" s="27"/>
      <c r="LE2261" s="27"/>
      <c r="LF2261" s="27"/>
      <c r="LG2261" s="27"/>
      <c r="LH2261" s="27"/>
      <c r="LI2261" s="27"/>
      <c r="LJ2261" s="27"/>
      <c r="LK2261" s="27"/>
      <c r="LL2261" s="27"/>
      <c r="LM2261" s="27"/>
      <c r="LN2261" s="27"/>
      <c r="LO2261" s="27"/>
      <c r="LP2261" s="27"/>
      <c r="LQ2261" s="27"/>
      <c r="LR2261" s="27"/>
      <c r="LS2261" s="27"/>
      <c r="LT2261" s="27"/>
      <c r="LU2261" s="27"/>
    </row>
    <row r="2262" spans="8:333" ht="12.75"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27"/>
      <c r="DZ2262" s="27"/>
      <c r="EA2262" s="27"/>
      <c r="EB2262" s="27"/>
      <c r="EC2262" s="27"/>
      <c r="ED2262" s="27"/>
      <c r="EE2262" s="27"/>
      <c r="EF2262" s="27"/>
      <c r="EG2262" s="27"/>
      <c r="EH2262" s="27"/>
      <c r="EI2262" s="27"/>
      <c r="EJ2262" s="27"/>
      <c r="EK2262" s="27"/>
      <c r="EL2262" s="27"/>
      <c r="EM2262" s="27"/>
      <c r="EN2262" s="27"/>
      <c r="EO2262" s="27"/>
      <c r="EP2262" s="27"/>
      <c r="EQ2262" s="27"/>
      <c r="ER2262" s="27"/>
      <c r="ES2262" s="27"/>
      <c r="ET2262" s="27"/>
      <c r="EU2262" s="27"/>
      <c r="EV2262" s="27"/>
      <c r="EW2262" s="27"/>
      <c r="EX2262" s="27"/>
      <c r="EY2262" s="27"/>
      <c r="EZ2262" s="27"/>
      <c r="FA2262" s="27"/>
      <c r="FB2262" s="27"/>
      <c r="FC2262" s="27"/>
      <c r="FD2262" s="27"/>
      <c r="FE2262" s="27"/>
      <c r="FF2262" s="27"/>
      <c r="FG2262" s="27"/>
      <c r="FH2262" s="27"/>
      <c r="FI2262" s="27"/>
      <c r="FJ2262" s="27"/>
      <c r="FK2262" s="27"/>
      <c r="FL2262" s="27"/>
      <c r="FM2262" s="27"/>
      <c r="FN2262" s="27"/>
      <c r="FO2262" s="27"/>
      <c r="FP2262" s="27"/>
      <c r="FQ2262" s="27"/>
      <c r="FR2262" s="27"/>
      <c r="FS2262" s="27"/>
      <c r="FT2262" s="27"/>
      <c r="FU2262" s="27"/>
      <c r="FV2262" s="27"/>
      <c r="FW2262" s="27"/>
      <c r="FX2262" s="27"/>
      <c r="FY2262" s="27"/>
      <c r="FZ2262" s="27"/>
      <c r="GA2262" s="27"/>
      <c r="GB2262" s="27"/>
      <c r="GC2262" s="27"/>
      <c r="GD2262" s="27"/>
      <c r="GE2262" s="27"/>
      <c r="GF2262" s="27"/>
      <c r="GG2262" s="27"/>
      <c r="GH2262" s="27"/>
      <c r="GI2262" s="27"/>
      <c r="GJ2262" s="27"/>
      <c r="GK2262" s="27"/>
      <c r="GL2262" s="27"/>
      <c r="GM2262" s="27"/>
      <c r="GN2262" s="27"/>
      <c r="GO2262" s="27"/>
      <c r="GP2262" s="27"/>
      <c r="GQ2262" s="27"/>
      <c r="GR2262" s="27"/>
      <c r="GS2262" s="27"/>
      <c r="GT2262" s="27"/>
      <c r="GU2262" s="27"/>
      <c r="GV2262" s="27"/>
      <c r="GW2262" s="27"/>
      <c r="GX2262" s="27"/>
      <c r="GY2262" s="27"/>
      <c r="GZ2262" s="27"/>
      <c r="HA2262" s="27"/>
      <c r="HB2262" s="27"/>
      <c r="HC2262" s="27"/>
      <c r="HD2262" s="27"/>
      <c r="HE2262" s="27"/>
      <c r="HF2262" s="27"/>
      <c r="HG2262" s="27"/>
      <c r="HH2262" s="27"/>
      <c r="HI2262" s="27"/>
      <c r="HJ2262" s="27"/>
      <c r="HK2262" s="27"/>
      <c r="HL2262" s="27"/>
      <c r="HM2262" s="27"/>
      <c r="HN2262" s="27"/>
      <c r="HO2262" s="27"/>
      <c r="HP2262" s="27"/>
      <c r="HQ2262" s="27"/>
      <c r="HR2262" s="27"/>
      <c r="HS2262" s="27"/>
      <c r="HT2262" s="27"/>
      <c r="HU2262" s="27"/>
      <c r="HV2262" s="27"/>
      <c r="HW2262" s="27"/>
      <c r="HX2262" s="27"/>
      <c r="HY2262" s="27"/>
      <c r="HZ2262" s="27"/>
      <c r="IA2262" s="27"/>
      <c r="IB2262" s="27"/>
      <c r="IC2262" s="27"/>
      <c r="ID2262" s="27"/>
      <c r="IE2262" s="27"/>
      <c r="IF2262" s="27"/>
      <c r="IG2262" s="27"/>
      <c r="IH2262" s="27"/>
      <c r="II2262" s="27"/>
      <c r="IJ2262" s="27"/>
      <c r="IK2262" s="27"/>
      <c r="IL2262" s="27"/>
      <c r="IM2262" s="27"/>
      <c r="IN2262" s="27"/>
      <c r="IO2262" s="27"/>
      <c r="IP2262" s="27"/>
      <c r="IQ2262" s="27"/>
      <c r="IR2262" s="27"/>
      <c r="IS2262" s="27"/>
      <c r="IT2262" s="27"/>
      <c r="IU2262" s="27"/>
      <c r="IV2262" s="27"/>
      <c r="IW2262" s="27"/>
      <c r="IX2262" s="27"/>
      <c r="IY2262" s="27"/>
      <c r="IZ2262" s="27"/>
      <c r="JA2262" s="27"/>
      <c r="JB2262" s="27"/>
      <c r="JC2262" s="27"/>
      <c r="JD2262" s="27"/>
      <c r="JE2262" s="27"/>
      <c r="JF2262" s="27"/>
      <c r="JG2262" s="27"/>
      <c r="JH2262" s="27"/>
      <c r="JI2262" s="27"/>
      <c r="JJ2262" s="27"/>
      <c r="JK2262" s="27"/>
      <c r="JL2262" s="27"/>
      <c r="JM2262" s="27"/>
      <c r="JN2262" s="27"/>
      <c r="JO2262" s="27"/>
      <c r="JP2262" s="27"/>
      <c r="JQ2262" s="27"/>
      <c r="JR2262" s="27"/>
      <c r="JS2262" s="27"/>
      <c r="JT2262" s="27"/>
      <c r="JU2262" s="27"/>
      <c r="JV2262" s="27"/>
      <c r="JW2262" s="27"/>
      <c r="JX2262" s="27"/>
      <c r="JY2262" s="27"/>
      <c r="JZ2262" s="27"/>
      <c r="KA2262" s="27"/>
      <c r="KB2262" s="27"/>
      <c r="KC2262" s="27"/>
      <c r="KD2262" s="27"/>
      <c r="KE2262" s="27"/>
      <c r="KF2262" s="27"/>
      <c r="KG2262" s="27"/>
      <c r="KH2262" s="27"/>
      <c r="KI2262" s="27"/>
      <c r="KJ2262" s="27"/>
      <c r="KK2262" s="27"/>
      <c r="KL2262" s="27"/>
      <c r="KM2262" s="27"/>
      <c r="KN2262" s="27"/>
      <c r="KO2262" s="27"/>
      <c r="KP2262" s="27"/>
      <c r="KQ2262" s="27"/>
      <c r="KR2262" s="27"/>
      <c r="KS2262" s="27"/>
      <c r="KT2262" s="27"/>
      <c r="KU2262" s="27"/>
      <c r="KV2262" s="27"/>
      <c r="KW2262" s="27"/>
      <c r="KX2262" s="27"/>
      <c r="KY2262" s="27"/>
      <c r="KZ2262" s="27"/>
      <c r="LA2262" s="27"/>
      <c r="LB2262" s="27"/>
      <c r="LC2262" s="27"/>
      <c r="LD2262" s="27"/>
      <c r="LE2262" s="27"/>
      <c r="LF2262" s="27"/>
      <c r="LG2262" s="27"/>
      <c r="LH2262" s="27"/>
      <c r="LI2262" s="27"/>
      <c r="LJ2262" s="27"/>
      <c r="LK2262" s="27"/>
      <c r="LL2262" s="27"/>
      <c r="LM2262" s="27"/>
      <c r="LN2262" s="27"/>
      <c r="LO2262" s="27"/>
      <c r="LP2262" s="27"/>
      <c r="LQ2262" s="27"/>
      <c r="LR2262" s="27"/>
      <c r="LS2262" s="27"/>
      <c r="LT2262" s="27"/>
      <c r="LU2262" s="27"/>
    </row>
    <row r="2263" spans="8:333" ht="12.75"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27"/>
      <c r="DZ2263" s="27"/>
      <c r="EA2263" s="27"/>
      <c r="EB2263" s="27"/>
      <c r="EC2263" s="27"/>
      <c r="ED2263" s="27"/>
      <c r="EE2263" s="27"/>
      <c r="EF2263" s="27"/>
      <c r="EG2263" s="27"/>
      <c r="EH2263" s="27"/>
      <c r="EI2263" s="27"/>
      <c r="EJ2263" s="27"/>
      <c r="EK2263" s="27"/>
      <c r="EL2263" s="27"/>
      <c r="EM2263" s="27"/>
      <c r="EN2263" s="27"/>
      <c r="EO2263" s="27"/>
      <c r="EP2263" s="27"/>
      <c r="EQ2263" s="27"/>
      <c r="ER2263" s="27"/>
      <c r="ES2263" s="27"/>
      <c r="ET2263" s="27"/>
      <c r="EU2263" s="27"/>
      <c r="EV2263" s="27"/>
      <c r="EW2263" s="27"/>
      <c r="EX2263" s="27"/>
      <c r="EY2263" s="27"/>
      <c r="EZ2263" s="27"/>
      <c r="FA2263" s="27"/>
      <c r="FB2263" s="27"/>
      <c r="FC2263" s="27"/>
      <c r="FD2263" s="27"/>
      <c r="FE2263" s="27"/>
      <c r="FF2263" s="27"/>
      <c r="FG2263" s="27"/>
      <c r="FH2263" s="27"/>
      <c r="FI2263" s="27"/>
      <c r="FJ2263" s="27"/>
      <c r="FK2263" s="27"/>
      <c r="FL2263" s="27"/>
      <c r="FM2263" s="27"/>
      <c r="FN2263" s="27"/>
      <c r="FO2263" s="27"/>
      <c r="FP2263" s="27"/>
      <c r="FQ2263" s="27"/>
      <c r="FR2263" s="27"/>
      <c r="FS2263" s="27"/>
      <c r="FT2263" s="27"/>
      <c r="FU2263" s="27"/>
      <c r="FV2263" s="27"/>
      <c r="FW2263" s="27"/>
      <c r="FX2263" s="27"/>
      <c r="FY2263" s="27"/>
      <c r="FZ2263" s="27"/>
      <c r="GA2263" s="27"/>
      <c r="GB2263" s="27"/>
      <c r="GC2263" s="27"/>
      <c r="GD2263" s="27"/>
      <c r="GE2263" s="27"/>
      <c r="GF2263" s="27"/>
      <c r="GG2263" s="27"/>
      <c r="GH2263" s="27"/>
      <c r="GI2263" s="27"/>
      <c r="GJ2263" s="27"/>
      <c r="GK2263" s="27"/>
      <c r="GL2263" s="27"/>
      <c r="GM2263" s="27"/>
      <c r="GN2263" s="27"/>
      <c r="GO2263" s="27"/>
      <c r="GP2263" s="27"/>
      <c r="GQ2263" s="27"/>
      <c r="GR2263" s="27"/>
      <c r="GS2263" s="27"/>
      <c r="GT2263" s="27"/>
      <c r="GU2263" s="27"/>
      <c r="GV2263" s="27"/>
      <c r="GW2263" s="27"/>
      <c r="GX2263" s="27"/>
      <c r="GY2263" s="27"/>
      <c r="GZ2263" s="27"/>
      <c r="HA2263" s="27"/>
      <c r="HB2263" s="27"/>
      <c r="HC2263" s="27"/>
      <c r="HD2263" s="27"/>
      <c r="HE2263" s="27"/>
      <c r="HF2263" s="27"/>
      <c r="HG2263" s="27"/>
      <c r="HH2263" s="27"/>
      <c r="HI2263" s="27"/>
      <c r="HJ2263" s="27"/>
      <c r="HK2263" s="27"/>
      <c r="HL2263" s="27"/>
      <c r="HM2263" s="27"/>
      <c r="HN2263" s="27"/>
      <c r="HO2263" s="27"/>
      <c r="HP2263" s="27"/>
      <c r="HQ2263" s="27"/>
      <c r="HR2263" s="27"/>
      <c r="HS2263" s="27"/>
      <c r="HT2263" s="27"/>
      <c r="HU2263" s="27"/>
      <c r="HV2263" s="27"/>
      <c r="HW2263" s="27"/>
      <c r="HX2263" s="27"/>
      <c r="HY2263" s="27"/>
      <c r="HZ2263" s="27"/>
      <c r="IA2263" s="27"/>
      <c r="IB2263" s="27"/>
      <c r="IC2263" s="27"/>
      <c r="ID2263" s="27"/>
      <c r="IE2263" s="27"/>
      <c r="IF2263" s="27"/>
      <c r="IG2263" s="27"/>
      <c r="IH2263" s="27"/>
      <c r="II2263" s="27"/>
      <c r="IJ2263" s="27"/>
      <c r="IK2263" s="27"/>
      <c r="IL2263" s="27"/>
      <c r="IM2263" s="27"/>
      <c r="IN2263" s="27"/>
      <c r="IO2263" s="27"/>
      <c r="IP2263" s="27"/>
      <c r="IQ2263" s="27"/>
      <c r="IR2263" s="27"/>
      <c r="IS2263" s="27"/>
      <c r="IT2263" s="27"/>
      <c r="IU2263" s="27"/>
      <c r="IV2263" s="27"/>
      <c r="IW2263" s="27"/>
      <c r="IX2263" s="27"/>
      <c r="IY2263" s="27"/>
      <c r="IZ2263" s="27"/>
      <c r="JA2263" s="27"/>
      <c r="JB2263" s="27"/>
      <c r="JC2263" s="27"/>
      <c r="JD2263" s="27"/>
      <c r="JE2263" s="27"/>
      <c r="JF2263" s="27"/>
      <c r="JG2263" s="27"/>
      <c r="JH2263" s="27"/>
      <c r="JI2263" s="27"/>
      <c r="JJ2263" s="27"/>
      <c r="JK2263" s="27"/>
      <c r="JL2263" s="27"/>
      <c r="JM2263" s="27"/>
      <c r="JN2263" s="27"/>
      <c r="JO2263" s="27"/>
      <c r="JP2263" s="27"/>
      <c r="JQ2263" s="27"/>
      <c r="JR2263" s="27"/>
      <c r="JS2263" s="27"/>
      <c r="JT2263" s="27"/>
      <c r="JU2263" s="27"/>
      <c r="JV2263" s="27"/>
      <c r="JW2263" s="27"/>
      <c r="JX2263" s="27"/>
      <c r="JY2263" s="27"/>
      <c r="JZ2263" s="27"/>
      <c r="KA2263" s="27"/>
      <c r="KB2263" s="27"/>
      <c r="KC2263" s="27"/>
      <c r="KD2263" s="27"/>
      <c r="KE2263" s="27"/>
      <c r="KF2263" s="27"/>
      <c r="KG2263" s="27"/>
      <c r="KH2263" s="27"/>
      <c r="KI2263" s="27"/>
      <c r="KJ2263" s="27"/>
      <c r="KK2263" s="27"/>
      <c r="KL2263" s="27"/>
      <c r="KM2263" s="27"/>
      <c r="KN2263" s="27"/>
      <c r="KO2263" s="27"/>
      <c r="KP2263" s="27"/>
      <c r="KQ2263" s="27"/>
      <c r="KR2263" s="27"/>
      <c r="KS2263" s="27"/>
      <c r="KT2263" s="27"/>
      <c r="KU2263" s="27"/>
      <c r="KV2263" s="27"/>
      <c r="KW2263" s="27"/>
      <c r="KX2263" s="27"/>
      <c r="KY2263" s="27"/>
      <c r="KZ2263" s="27"/>
      <c r="LA2263" s="27"/>
      <c r="LB2263" s="27"/>
      <c r="LC2263" s="27"/>
      <c r="LD2263" s="27"/>
      <c r="LE2263" s="27"/>
      <c r="LF2263" s="27"/>
      <c r="LG2263" s="27"/>
      <c r="LH2263" s="27"/>
      <c r="LI2263" s="27"/>
      <c r="LJ2263" s="27"/>
      <c r="LK2263" s="27"/>
      <c r="LL2263" s="27"/>
      <c r="LM2263" s="27"/>
      <c r="LN2263" s="27"/>
      <c r="LO2263" s="27"/>
      <c r="LP2263" s="27"/>
      <c r="LQ2263" s="27"/>
      <c r="LR2263" s="27"/>
      <c r="LS2263" s="27"/>
      <c r="LT2263" s="27"/>
      <c r="LU2263" s="27"/>
    </row>
    <row r="2264" spans="8:333" ht="12.75"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27"/>
      <c r="DZ2264" s="27"/>
      <c r="EA2264" s="27"/>
      <c r="EB2264" s="27"/>
      <c r="EC2264" s="27"/>
      <c r="ED2264" s="27"/>
      <c r="EE2264" s="27"/>
      <c r="EF2264" s="27"/>
      <c r="EG2264" s="27"/>
      <c r="EH2264" s="27"/>
      <c r="EI2264" s="27"/>
      <c r="EJ2264" s="27"/>
      <c r="EK2264" s="27"/>
      <c r="EL2264" s="27"/>
      <c r="EM2264" s="27"/>
      <c r="EN2264" s="27"/>
      <c r="EO2264" s="27"/>
      <c r="EP2264" s="27"/>
      <c r="EQ2264" s="27"/>
      <c r="ER2264" s="27"/>
      <c r="ES2264" s="27"/>
      <c r="ET2264" s="27"/>
      <c r="EU2264" s="27"/>
      <c r="EV2264" s="27"/>
      <c r="EW2264" s="27"/>
      <c r="EX2264" s="27"/>
      <c r="EY2264" s="27"/>
      <c r="EZ2264" s="27"/>
      <c r="FA2264" s="27"/>
      <c r="FB2264" s="27"/>
      <c r="FC2264" s="27"/>
      <c r="FD2264" s="27"/>
      <c r="FE2264" s="27"/>
      <c r="FF2264" s="27"/>
      <c r="FG2264" s="27"/>
      <c r="FH2264" s="27"/>
      <c r="FI2264" s="27"/>
      <c r="FJ2264" s="27"/>
      <c r="FK2264" s="27"/>
      <c r="FL2264" s="27"/>
      <c r="FM2264" s="27"/>
      <c r="FN2264" s="27"/>
      <c r="FO2264" s="27"/>
      <c r="FP2264" s="27"/>
      <c r="FQ2264" s="27"/>
      <c r="FR2264" s="27"/>
      <c r="FS2264" s="27"/>
      <c r="FT2264" s="27"/>
      <c r="FU2264" s="27"/>
      <c r="FV2264" s="27"/>
      <c r="FW2264" s="27"/>
      <c r="FX2264" s="27"/>
      <c r="FY2264" s="27"/>
      <c r="FZ2264" s="27"/>
      <c r="GA2264" s="27"/>
      <c r="GB2264" s="27"/>
      <c r="GC2264" s="27"/>
      <c r="GD2264" s="27"/>
      <c r="GE2264" s="27"/>
      <c r="GF2264" s="27"/>
      <c r="GG2264" s="27"/>
      <c r="GH2264" s="27"/>
      <c r="GI2264" s="27"/>
      <c r="GJ2264" s="27"/>
      <c r="GK2264" s="27"/>
      <c r="GL2264" s="27"/>
      <c r="GM2264" s="27"/>
      <c r="GN2264" s="27"/>
      <c r="GO2264" s="27"/>
      <c r="GP2264" s="27"/>
      <c r="GQ2264" s="27"/>
      <c r="GR2264" s="27"/>
      <c r="GS2264" s="27"/>
      <c r="GT2264" s="27"/>
      <c r="GU2264" s="27"/>
      <c r="GV2264" s="27"/>
      <c r="GW2264" s="27"/>
      <c r="GX2264" s="27"/>
      <c r="GY2264" s="27"/>
      <c r="GZ2264" s="27"/>
      <c r="HA2264" s="27"/>
      <c r="HB2264" s="27"/>
      <c r="HC2264" s="27"/>
      <c r="HD2264" s="27"/>
      <c r="HE2264" s="27"/>
      <c r="HF2264" s="27"/>
      <c r="HG2264" s="27"/>
      <c r="HH2264" s="27"/>
      <c r="HI2264" s="27"/>
      <c r="HJ2264" s="27"/>
      <c r="HK2264" s="27"/>
      <c r="HL2264" s="27"/>
      <c r="HM2264" s="27"/>
      <c r="HN2264" s="27"/>
      <c r="HO2264" s="27"/>
      <c r="HP2264" s="27"/>
      <c r="HQ2264" s="27"/>
      <c r="HR2264" s="27"/>
      <c r="HS2264" s="27"/>
      <c r="HT2264" s="27"/>
      <c r="HU2264" s="27"/>
      <c r="HV2264" s="27"/>
      <c r="HW2264" s="27"/>
      <c r="HX2264" s="27"/>
      <c r="HY2264" s="27"/>
      <c r="HZ2264" s="27"/>
      <c r="IA2264" s="27"/>
      <c r="IB2264" s="27"/>
      <c r="IC2264" s="27"/>
      <c r="ID2264" s="27"/>
      <c r="IE2264" s="27"/>
      <c r="IF2264" s="27"/>
      <c r="IG2264" s="27"/>
      <c r="IH2264" s="27"/>
      <c r="II2264" s="27"/>
      <c r="IJ2264" s="27"/>
      <c r="IK2264" s="27"/>
      <c r="IL2264" s="27"/>
      <c r="IM2264" s="27"/>
      <c r="IN2264" s="27"/>
      <c r="IO2264" s="27"/>
      <c r="IP2264" s="27"/>
      <c r="IQ2264" s="27"/>
      <c r="IR2264" s="27"/>
      <c r="IS2264" s="27"/>
      <c r="IT2264" s="27"/>
      <c r="IU2264" s="27"/>
      <c r="IV2264" s="27"/>
      <c r="IW2264" s="27"/>
      <c r="IX2264" s="27"/>
      <c r="IY2264" s="27"/>
      <c r="IZ2264" s="27"/>
      <c r="JA2264" s="27"/>
      <c r="JB2264" s="27"/>
      <c r="JC2264" s="27"/>
      <c r="JD2264" s="27"/>
      <c r="JE2264" s="27"/>
      <c r="JF2264" s="27"/>
      <c r="JG2264" s="27"/>
      <c r="JH2264" s="27"/>
      <c r="JI2264" s="27"/>
      <c r="JJ2264" s="27"/>
      <c r="JK2264" s="27"/>
      <c r="JL2264" s="27"/>
      <c r="JM2264" s="27"/>
      <c r="JN2264" s="27"/>
      <c r="JO2264" s="27"/>
      <c r="JP2264" s="27"/>
      <c r="JQ2264" s="27"/>
      <c r="JR2264" s="27"/>
      <c r="JS2264" s="27"/>
      <c r="JT2264" s="27"/>
      <c r="JU2264" s="27"/>
      <c r="JV2264" s="27"/>
      <c r="JW2264" s="27"/>
      <c r="JX2264" s="27"/>
      <c r="JY2264" s="27"/>
      <c r="JZ2264" s="27"/>
      <c r="KA2264" s="27"/>
      <c r="KB2264" s="27"/>
      <c r="KC2264" s="27"/>
      <c r="KD2264" s="27"/>
      <c r="KE2264" s="27"/>
      <c r="KF2264" s="27"/>
      <c r="KG2264" s="27"/>
      <c r="KH2264" s="27"/>
      <c r="KI2264" s="27"/>
      <c r="KJ2264" s="27"/>
      <c r="KK2264" s="27"/>
      <c r="KL2264" s="27"/>
      <c r="KM2264" s="27"/>
      <c r="KN2264" s="27"/>
      <c r="KO2264" s="27"/>
      <c r="KP2264" s="27"/>
      <c r="KQ2264" s="27"/>
      <c r="KR2264" s="27"/>
      <c r="KS2264" s="27"/>
      <c r="KT2264" s="27"/>
      <c r="KU2264" s="27"/>
      <c r="KV2264" s="27"/>
      <c r="KW2264" s="27"/>
      <c r="KX2264" s="27"/>
      <c r="KY2264" s="27"/>
      <c r="KZ2264" s="27"/>
      <c r="LA2264" s="27"/>
      <c r="LB2264" s="27"/>
      <c r="LC2264" s="27"/>
      <c r="LD2264" s="27"/>
      <c r="LE2264" s="27"/>
      <c r="LF2264" s="27"/>
      <c r="LG2264" s="27"/>
      <c r="LH2264" s="27"/>
      <c r="LI2264" s="27"/>
      <c r="LJ2264" s="27"/>
      <c r="LK2264" s="27"/>
      <c r="LL2264" s="27"/>
      <c r="LM2264" s="27"/>
      <c r="LN2264" s="27"/>
      <c r="LO2264" s="27"/>
      <c r="LP2264" s="27"/>
      <c r="LQ2264" s="27"/>
      <c r="LR2264" s="27"/>
      <c r="LS2264" s="27"/>
      <c r="LT2264" s="27"/>
      <c r="LU2264" s="27"/>
    </row>
    <row r="2265" spans="8:333" ht="12.75"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27"/>
      <c r="BZ2265" s="27"/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27"/>
      <c r="DZ2265" s="27"/>
      <c r="EA2265" s="27"/>
      <c r="EB2265" s="27"/>
      <c r="EC2265" s="27"/>
      <c r="ED2265" s="27"/>
      <c r="EE2265" s="27"/>
      <c r="EF2265" s="27"/>
      <c r="EG2265" s="27"/>
      <c r="EH2265" s="27"/>
      <c r="EI2265" s="27"/>
      <c r="EJ2265" s="27"/>
      <c r="EK2265" s="27"/>
      <c r="EL2265" s="27"/>
      <c r="EM2265" s="27"/>
      <c r="EN2265" s="27"/>
      <c r="EO2265" s="27"/>
      <c r="EP2265" s="27"/>
      <c r="EQ2265" s="27"/>
      <c r="ER2265" s="27"/>
      <c r="ES2265" s="27"/>
      <c r="ET2265" s="27"/>
      <c r="EU2265" s="27"/>
      <c r="EV2265" s="27"/>
      <c r="EW2265" s="27"/>
      <c r="EX2265" s="27"/>
      <c r="EY2265" s="27"/>
      <c r="EZ2265" s="27"/>
      <c r="FA2265" s="27"/>
      <c r="FB2265" s="27"/>
      <c r="FC2265" s="27"/>
      <c r="FD2265" s="27"/>
      <c r="FE2265" s="27"/>
      <c r="FF2265" s="27"/>
      <c r="FG2265" s="27"/>
      <c r="FH2265" s="27"/>
      <c r="FI2265" s="27"/>
      <c r="FJ2265" s="27"/>
      <c r="FK2265" s="27"/>
      <c r="FL2265" s="27"/>
      <c r="FM2265" s="27"/>
      <c r="FN2265" s="27"/>
      <c r="FO2265" s="27"/>
      <c r="FP2265" s="27"/>
      <c r="FQ2265" s="27"/>
      <c r="FR2265" s="27"/>
      <c r="FS2265" s="27"/>
      <c r="FT2265" s="27"/>
      <c r="FU2265" s="27"/>
      <c r="FV2265" s="27"/>
      <c r="FW2265" s="27"/>
      <c r="FX2265" s="27"/>
      <c r="FY2265" s="27"/>
      <c r="FZ2265" s="27"/>
      <c r="GA2265" s="27"/>
      <c r="GB2265" s="27"/>
      <c r="GC2265" s="27"/>
      <c r="GD2265" s="27"/>
      <c r="GE2265" s="27"/>
      <c r="GF2265" s="27"/>
      <c r="GG2265" s="27"/>
      <c r="GH2265" s="27"/>
      <c r="GI2265" s="27"/>
      <c r="GJ2265" s="27"/>
      <c r="GK2265" s="27"/>
      <c r="GL2265" s="27"/>
      <c r="GM2265" s="27"/>
      <c r="GN2265" s="27"/>
      <c r="GO2265" s="27"/>
      <c r="GP2265" s="27"/>
      <c r="GQ2265" s="27"/>
      <c r="GR2265" s="27"/>
      <c r="GS2265" s="27"/>
      <c r="GT2265" s="27"/>
      <c r="GU2265" s="27"/>
      <c r="GV2265" s="27"/>
      <c r="GW2265" s="27"/>
      <c r="GX2265" s="27"/>
      <c r="GY2265" s="27"/>
      <c r="GZ2265" s="27"/>
      <c r="HA2265" s="27"/>
      <c r="HB2265" s="27"/>
      <c r="HC2265" s="27"/>
      <c r="HD2265" s="27"/>
      <c r="HE2265" s="27"/>
      <c r="HF2265" s="27"/>
      <c r="HG2265" s="27"/>
      <c r="HH2265" s="27"/>
      <c r="HI2265" s="27"/>
      <c r="HJ2265" s="27"/>
      <c r="HK2265" s="27"/>
      <c r="HL2265" s="27"/>
      <c r="HM2265" s="27"/>
      <c r="HN2265" s="27"/>
      <c r="HO2265" s="27"/>
      <c r="HP2265" s="27"/>
      <c r="HQ2265" s="27"/>
      <c r="HR2265" s="27"/>
      <c r="HS2265" s="27"/>
      <c r="HT2265" s="27"/>
      <c r="HU2265" s="27"/>
      <c r="HV2265" s="27"/>
      <c r="HW2265" s="27"/>
      <c r="HX2265" s="27"/>
      <c r="HY2265" s="27"/>
      <c r="HZ2265" s="27"/>
      <c r="IA2265" s="27"/>
      <c r="IB2265" s="27"/>
      <c r="IC2265" s="27"/>
      <c r="ID2265" s="27"/>
      <c r="IE2265" s="27"/>
      <c r="IF2265" s="27"/>
      <c r="IG2265" s="27"/>
      <c r="IH2265" s="27"/>
      <c r="II2265" s="27"/>
      <c r="IJ2265" s="27"/>
      <c r="IK2265" s="27"/>
      <c r="IL2265" s="27"/>
      <c r="IM2265" s="27"/>
      <c r="IN2265" s="27"/>
      <c r="IO2265" s="27"/>
      <c r="IP2265" s="27"/>
      <c r="IQ2265" s="27"/>
      <c r="IR2265" s="27"/>
      <c r="IS2265" s="27"/>
      <c r="IT2265" s="27"/>
      <c r="IU2265" s="27"/>
      <c r="IV2265" s="27"/>
      <c r="IW2265" s="27"/>
      <c r="IX2265" s="27"/>
      <c r="IY2265" s="27"/>
      <c r="IZ2265" s="27"/>
      <c r="JA2265" s="27"/>
      <c r="JB2265" s="27"/>
      <c r="JC2265" s="27"/>
      <c r="JD2265" s="27"/>
      <c r="JE2265" s="27"/>
      <c r="JF2265" s="27"/>
      <c r="JG2265" s="27"/>
      <c r="JH2265" s="27"/>
      <c r="JI2265" s="27"/>
      <c r="JJ2265" s="27"/>
      <c r="JK2265" s="27"/>
      <c r="JL2265" s="27"/>
      <c r="JM2265" s="27"/>
      <c r="JN2265" s="27"/>
      <c r="JO2265" s="27"/>
      <c r="JP2265" s="27"/>
      <c r="JQ2265" s="27"/>
      <c r="JR2265" s="27"/>
      <c r="JS2265" s="27"/>
      <c r="JT2265" s="27"/>
      <c r="JU2265" s="27"/>
      <c r="JV2265" s="27"/>
      <c r="JW2265" s="27"/>
      <c r="JX2265" s="27"/>
      <c r="JY2265" s="27"/>
      <c r="JZ2265" s="27"/>
      <c r="KA2265" s="27"/>
      <c r="KB2265" s="27"/>
      <c r="KC2265" s="27"/>
      <c r="KD2265" s="27"/>
      <c r="KE2265" s="27"/>
      <c r="KF2265" s="27"/>
      <c r="KG2265" s="27"/>
      <c r="KH2265" s="27"/>
      <c r="KI2265" s="27"/>
      <c r="KJ2265" s="27"/>
      <c r="KK2265" s="27"/>
      <c r="KL2265" s="27"/>
      <c r="KM2265" s="27"/>
      <c r="KN2265" s="27"/>
      <c r="KO2265" s="27"/>
      <c r="KP2265" s="27"/>
      <c r="KQ2265" s="27"/>
      <c r="KR2265" s="27"/>
      <c r="KS2265" s="27"/>
      <c r="KT2265" s="27"/>
      <c r="KU2265" s="27"/>
      <c r="KV2265" s="27"/>
      <c r="KW2265" s="27"/>
      <c r="KX2265" s="27"/>
      <c r="KY2265" s="27"/>
      <c r="KZ2265" s="27"/>
      <c r="LA2265" s="27"/>
      <c r="LB2265" s="27"/>
      <c r="LC2265" s="27"/>
      <c r="LD2265" s="27"/>
      <c r="LE2265" s="27"/>
      <c r="LF2265" s="27"/>
      <c r="LG2265" s="27"/>
      <c r="LH2265" s="27"/>
      <c r="LI2265" s="27"/>
      <c r="LJ2265" s="27"/>
      <c r="LK2265" s="27"/>
      <c r="LL2265" s="27"/>
      <c r="LM2265" s="27"/>
      <c r="LN2265" s="27"/>
      <c r="LO2265" s="27"/>
      <c r="LP2265" s="27"/>
      <c r="LQ2265" s="27"/>
      <c r="LR2265" s="27"/>
      <c r="LS2265" s="27"/>
      <c r="LT2265" s="27"/>
      <c r="LU2265" s="27"/>
    </row>
    <row r="2266" spans="8:333" ht="12.75"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/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27"/>
      <c r="DZ2266" s="27"/>
      <c r="EA2266" s="27"/>
      <c r="EB2266" s="27"/>
      <c r="EC2266" s="27"/>
      <c r="ED2266" s="27"/>
      <c r="EE2266" s="27"/>
      <c r="EF2266" s="27"/>
      <c r="EG2266" s="27"/>
      <c r="EH2266" s="27"/>
      <c r="EI2266" s="27"/>
      <c r="EJ2266" s="27"/>
      <c r="EK2266" s="27"/>
      <c r="EL2266" s="27"/>
      <c r="EM2266" s="27"/>
      <c r="EN2266" s="27"/>
      <c r="EO2266" s="27"/>
      <c r="EP2266" s="27"/>
      <c r="EQ2266" s="27"/>
      <c r="ER2266" s="27"/>
      <c r="ES2266" s="27"/>
      <c r="ET2266" s="27"/>
      <c r="EU2266" s="27"/>
      <c r="EV2266" s="27"/>
      <c r="EW2266" s="27"/>
      <c r="EX2266" s="27"/>
      <c r="EY2266" s="27"/>
      <c r="EZ2266" s="27"/>
      <c r="FA2266" s="27"/>
      <c r="FB2266" s="27"/>
      <c r="FC2266" s="27"/>
      <c r="FD2266" s="27"/>
      <c r="FE2266" s="27"/>
      <c r="FF2266" s="27"/>
      <c r="FG2266" s="27"/>
      <c r="FH2266" s="27"/>
      <c r="FI2266" s="27"/>
      <c r="FJ2266" s="27"/>
      <c r="FK2266" s="27"/>
      <c r="FL2266" s="27"/>
      <c r="FM2266" s="27"/>
      <c r="FN2266" s="27"/>
      <c r="FO2266" s="27"/>
      <c r="FP2266" s="27"/>
      <c r="FQ2266" s="27"/>
      <c r="FR2266" s="27"/>
      <c r="FS2266" s="27"/>
      <c r="FT2266" s="27"/>
      <c r="FU2266" s="27"/>
      <c r="FV2266" s="27"/>
      <c r="FW2266" s="27"/>
      <c r="FX2266" s="27"/>
      <c r="FY2266" s="27"/>
      <c r="FZ2266" s="27"/>
      <c r="GA2266" s="27"/>
      <c r="GB2266" s="27"/>
      <c r="GC2266" s="27"/>
      <c r="GD2266" s="27"/>
      <c r="GE2266" s="27"/>
      <c r="GF2266" s="27"/>
      <c r="GG2266" s="27"/>
      <c r="GH2266" s="27"/>
      <c r="GI2266" s="27"/>
      <c r="GJ2266" s="27"/>
      <c r="GK2266" s="27"/>
      <c r="GL2266" s="27"/>
      <c r="GM2266" s="27"/>
      <c r="GN2266" s="27"/>
      <c r="GO2266" s="27"/>
      <c r="GP2266" s="27"/>
      <c r="GQ2266" s="27"/>
      <c r="GR2266" s="27"/>
      <c r="GS2266" s="27"/>
      <c r="GT2266" s="27"/>
      <c r="GU2266" s="27"/>
      <c r="GV2266" s="27"/>
      <c r="GW2266" s="27"/>
      <c r="GX2266" s="27"/>
      <c r="GY2266" s="27"/>
      <c r="GZ2266" s="27"/>
      <c r="HA2266" s="27"/>
      <c r="HB2266" s="27"/>
      <c r="HC2266" s="27"/>
      <c r="HD2266" s="27"/>
      <c r="HE2266" s="27"/>
      <c r="HF2266" s="27"/>
      <c r="HG2266" s="27"/>
      <c r="HH2266" s="27"/>
      <c r="HI2266" s="27"/>
      <c r="HJ2266" s="27"/>
      <c r="HK2266" s="27"/>
      <c r="HL2266" s="27"/>
      <c r="HM2266" s="27"/>
      <c r="HN2266" s="27"/>
      <c r="HO2266" s="27"/>
      <c r="HP2266" s="27"/>
      <c r="HQ2266" s="27"/>
      <c r="HR2266" s="27"/>
      <c r="HS2266" s="27"/>
      <c r="HT2266" s="27"/>
      <c r="HU2266" s="27"/>
      <c r="HV2266" s="27"/>
      <c r="HW2266" s="27"/>
      <c r="HX2266" s="27"/>
      <c r="HY2266" s="27"/>
      <c r="HZ2266" s="27"/>
      <c r="IA2266" s="27"/>
      <c r="IB2266" s="27"/>
      <c r="IC2266" s="27"/>
      <c r="ID2266" s="27"/>
      <c r="IE2266" s="27"/>
      <c r="IF2266" s="27"/>
      <c r="IG2266" s="27"/>
      <c r="IH2266" s="27"/>
      <c r="II2266" s="27"/>
      <c r="IJ2266" s="27"/>
      <c r="IK2266" s="27"/>
      <c r="IL2266" s="27"/>
      <c r="IM2266" s="27"/>
      <c r="IN2266" s="27"/>
      <c r="IO2266" s="27"/>
      <c r="IP2266" s="27"/>
      <c r="IQ2266" s="27"/>
      <c r="IR2266" s="27"/>
      <c r="IS2266" s="27"/>
      <c r="IT2266" s="27"/>
      <c r="IU2266" s="27"/>
      <c r="IV2266" s="27"/>
      <c r="IW2266" s="27"/>
      <c r="IX2266" s="27"/>
      <c r="IY2266" s="27"/>
      <c r="IZ2266" s="27"/>
      <c r="JA2266" s="27"/>
      <c r="JB2266" s="27"/>
      <c r="JC2266" s="27"/>
      <c r="JD2266" s="27"/>
      <c r="JE2266" s="27"/>
      <c r="JF2266" s="27"/>
      <c r="JG2266" s="27"/>
      <c r="JH2266" s="27"/>
      <c r="JI2266" s="27"/>
      <c r="JJ2266" s="27"/>
      <c r="JK2266" s="27"/>
      <c r="JL2266" s="27"/>
      <c r="JM2266" s="27"/>
      <c r="JN2266" s="27"/>
      <c r="JO2266" s="27"/>
      <c r="JP2266" s="27"/>
      <c r="JQ2266" s="27"/>
      <c r="JR2266" s="27"/>
      <c r="JS2266" s="27"/>
      <c r="JT2266" s="27"/>
      <c r="JU2266" s="27"/>
      <c r="JV2266" s="27"/>
      <c r="JW2266" s="27"/>
      <c r="JX2266" s="27"/>
      <c r="JY2266" s="27"/>
      <c r="JZ2266" s="27"/>
      <c r="KA2266" s="27"/>
      <c r="KB2266" s="27"/>
      <c r="KC2266" s="27"/>
      <c r="KD2266" s="27"/>
      <c r="KE2266" s="27"/>
      <c r="KF2266" s="27"/>
      <c r="KG2266" s="27"/>
      <c r="KH2266" s="27"/>
      <c r="KI2266" s="27"/>
      <c r="KJ2266" s="27"/>
      <c r="KK2266" s="27"/>
      <c r="KL2266" s="27"/>
      <c r="KM2266" s="27"/>
      <c r="KN2266" s="27"/>
      <c r="KO2266" s="27"/>
      <c r="KP2266" s="27"/>
      <c r="KQ2266" s="27"/>
      <c r="KR2266" s="27"/>
      <c r="KS2266" s="27"/>
      <c r="KT2266" s="27"/>
      <c r="KU2266" s="27"/>
      <c r="KV2266" s="27"/>
      <c r="KW2266" s="27"/>
      <c r="KX2266" s="27"/>
      <c r="KY2266" s="27"/>
      <c r="KZ2266" s="27"/>
      <c r="LA2266" s="27"/>
      <c r="LB2266" s="27"/>
      <c r="LC2266" s="27"/>
      <c r="LD2266" s="27"/>
      <c r="LE2266" s="27"/>
      <c r="LF2266" s="27"/>
      <c r="LG2266" s="27"/>
      <c r="LH2266" s="27"/>
      <c r="LI2266" s="27"/>
      <c r="LJ2266" s="27"/>
      <c r="LK2266" s="27"/>
      <c r="LL2266" s="27"/>
      <c r="LM2266" s="27"/>
      <c r="LN2266" s="27"/>
      <c r="LO2266" s="27"/>
      <c r="LP2266" s="27"/>
      <c r="LQ2266" s="27"/>
      <c r="LR2266" s="27"/>
      <c r="LS2266" s="27"/>
      <c r="LT2266" s="27"/>
      <c r="LU2266" s="27"/>
    </row>
    <row r="2267" spans="8:333" ht="12.75"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/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27"/>
      <c r="DZ2267" s="27"/>
      <c r="EA2267" s="27"/>
      <c r="EB2267" s="27"/>
      <c r="EC2267" s="27"/>
      <c r="ED2267" s="27"/>
      <c r="EE2267" s="27"/>
      <c r="EF2267" s="27"/>
      <c r="EG2267" s="27"/>
      <c r="EH2267" s="27"/>
      <c r="EI2267" s="27"/>
      <c r="EJ2267" s="27"/>
      <c r="EK2267" s="27"/>
      <c r="EL2267" s="27"/>
      <c r="EM2267" s="27"/>
      <c r="EN2267" s="27"/>
      <c r="EO2267" s="27"/>
      <c r="EP2267" s="27"/>
      <c r="EQ2267" s="27"/>
      <c r="ER2267" s="27"/>
      <c r="ES2267" s="27"/>
      <c r="ET2267" s="27"/>
      <c r="EU2267" s="27"/>
      <c r="EV2267" s="27"/>
      <c r="EW2267" s="27"/>
      <c r="EX2267" s="27"/>
      <c r="EY2267" s="27"/>
      <c r="EZ2267" s="27"/>
      <c r="FA2267" s="27"/>
      <c r="FB2267" s="27"/>
      <c r="FC2267" s="27"/>
      <c r="FD2267" s="27"/>
      <c r="FE2267" s="27"/>
      <c r="FF2267" s="27"/>
      <c r="FG2267" s="27"/>
      <c r="FH2267" s="27"/>
      <c r="FI2267" s="27"/>
      <c r="FJ2267" s="27"/>
      <c r="FK2267" s="27"/>
      <c r="FL2267" s="27"/>
      <c r="FM2267" s="27"/>
      <c r="FN2267" s="27"/>
      <c r="FO2267" s="27"/>
      <c r="FP2267" s="27"/>
      <c r="FQ2267" s="27"/>
      <c r="FR2267" s="27"/>
      <c r="FS2267" s="27"/>
      <c r="FT2267" s="27"/>
      <c r="FU2267" s="27"/>
      <c r="FV2267" s="27"/>
      <c r="FW2267" s="27"/>
      <c r="FX2267" s="27"/>
      <c r="FY2267" s="27"/>
      <c r="FZ2267" s="27"/>
      <c r="GA2267" s="27"/>
      <c r="GB2267" s="27"/>
      <c r="GC2267" s="27"/>
      <c r="GD2267" s="27"/>
      <c r="GE2267" s="27"/>
      <c r="GF2267" s="27"/>
      <c r="GG2267" s="27"/>
      <c r="GH2267" s="27"/>
      <c r="GI2267" s="27"/>
      <c r="GJ2267" s="27"/>
      <c r="GK2267" s="27"/>
      <c r="GL2267" s="27"/>
      <c r="GM2267" s="27"/>
      <c r="GN2267" s="27"/>
      <c r="GO2267" s="27"/>
      <c r="GP2267" s="27"/>
      <c r="GQ2267" s="27"/>
      <c r="GR2267" s="27"/>
      <c r="GS2267" s="27"/>
      <c r="GT2267" s="27"/>
      <c r="GU2267" s="27"/>
      <c r="GV2267" s="27"/>
      <c r="GW2267" s="27"/>
      <c r="GX2267" s="27"/>
      <c r="GY2267" s="27"/>
      <c r="GZ2267" s="27"/>
      <c r="HA2267" s="27"/>
      <c r="HB2267" s="27"/>
      <c r="HC2267" s="27"/>
      <c r="HD2267" s="27"/>
      <c r="HE2267" s="27"/>
      <c r="HF2267" s="27"/>
      <c r="HG2267" s="27"/>
      <c r="HH2267" s="27"/>
      <c r="HI2267" s="27"/>
      <c r="HJ2267" s="27"/>
      <c r="HK2267" s="27"/>
      <c r="HL2267" s="27"/>
      <c r="HM2267" s="27"/>
      <c r="HN2267" s="27"/>
      <c r="HO2267" s="27"/>
      <c r="HP2267" s="27"/>
      <c r="HQ2267" s="27"/>
      <c r="HR2267" s="27"/>
      <c r="HS2267" s="27"/>
      <c r="HT2267" s="27"/>
      <c r="HU2267" s="27"/>
      <c r="HV2267" s="27"/>
      <c r="HW2267" s="27"/>
      <c r="HX2267" s="27"/>
      <c r="HY2267" s="27"/>
      <c r="HZ2267" s="27"/>
      <c r="IA2267" s="27"/>
      <c r="IB2267" s="27"/>
      <c r="IC2267" s="27"/>
      <c r="ID2267" s="27"/>
      <c r="IE2267" s="27"/>
      <c r="IF2267" s="27"/>
      <c r="IG2267" s="27"/>
      <c r="IH2267" s="27"/>
      <c r="II2267" s="27"/>
      <c r="IJ2267" s="27"/>
      <c r="IK2267" s="27"/>
      <c r="IL2267" s="27"/>
      <c r="IM2267" s="27"/>
      <c r="IN2267" s="27"/>
      <c r="IO2267" s="27"/>
      <c r="IP2267" s="27"/>
      <c r="IQ2267" s="27"/>
      <c r="IR2267" s="27"/>
      <c r="IS2267" s="27"/>
      <c r="IT2267" s="27"/>
      <c r="IU2267" s="27"/>
      <c r="IV2267" s="27"/>
      <c r="IW2267" s="27"/>
      <c r="IX2267" s="27"/>
      <c r="IY2267" s="27"/>
      <c r="IZ2267" s="27"/>
      <c r="JA2267" s="27"/>
      <c r="JB2267" s="27"/>
      <c r="JC2267" s="27"/>
      <c r="JD2267" s="27"/>
      <c r="JE2267" s="27"/>
      <c r="JF2267" s="27"/>
      <c r="JG2267" s="27"/>
      <c r="JH2267" s="27"/>
      <c r="JI2267" s="27"/>
      <c r="JJ2267" s="27"/>
      <c r="JK2267" s="27"/>
      <c r="JL2267" s="27"/>
      <c r="JM2267" s="27"/>
      <c r="JN2267" s="27"/>
      <c r="JO2267" s="27"/>
      <c r="JP2267" s="27"/>
      <c r="JQ2267" s="27"/>
      <c r="JR2267" s="27"/>
      <c r="JS2267" s="27"/>
      <c r="JT2267" s="27"/>
      <c r="JU2267" s="27"/>
      <c r="JV2267" s="27"/>
      <c r="JW2267" s="27"/>
      <c r="JX2267" s="27"/>
      <c r="JY2267" s="27"/>
      <c r="JZ2267" s="27"/>
      <c r="KA2267" s="27"/>
      <c r="KB2267" s="27"/>
      <c r="KC2267" s="27"/>
      <c r="KD2267" s="27"/>
      <c r="KE2267" s="27"/>
      <c r="KF2267" s="27"/>
      <c r="KG2267" s="27"/>
      <c r="KH2267" s="27"/>
      <c r="KI2267" s="27"/>
      <c r="KJ2267" s="27"/>
      <c r="KK2267" s="27"/>
      <c r="KL2267" s="27"/>
      <c r="KM2267" s="27"/>
      <c r="KN2267" s="27"/>
      <c r="KO2267" s="27"/>
      <c r="KP2267" s="27"/>
      <c r="KQ2267" s="27"/>
      <c r="KR2267" s="27"/>
      <c r="KS2267" s="27"/>
      <c r="KT2267" s="27"/>
      <c r="KU2267" s="27"/>
      <c r="KV2267" s="27"/>
      <c r="KW2267" s="27"/>
      <c r="KX2267" s="27"/>
      <c r="KY2267" s="27"/>
      <c r="KZ2267" s="27"/>
      <c r="LA2267" s="27"/>
      <c r="LB2267" s="27"/>
      <c r="LC2267" s="27"/>
      <c r="LD2267" s="27"/>
      <c r="LE2267" s="27"/>
      <c r="LF2267" s="27"/>
      <c r="LG2267" s="27"/>
      <c r="LH2267" s="27"/>
      <c r="LI2267" s="27"/>
      <c r="LJ2267" s="27"/>
      <c r="LK2267" s="27"/>
      <c r="LL2267" s="27"/>
      <c r="LM2267" s="27"/>
      <c r="LN2267" s="27"/>
      <c r="LO2267" s="27"/>
      <c r="LP2267" s="27"/>
      <c r="LQ2267" s="27"/>
      <c r="LR2267" s="27"/>
      <c r="LS2267" s="27"/>
      <c r="LT2267" s="27"/>
      <c r="LU2267" s="27"/>
    </row>
    <row r="2268" spans="8:333" ht="12.75"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V2268" s="27"/>
      <c r="BW2268" s="27"/>
      <c r="BX2268" s="27"/>
      <c r="BY2268" s="27"/>
      <c r="BZ2268" s="27"/>
      <c r="CA2268" s="27"/>
      <c r="CB2268" s="27"/>
      <c r="CC2268" s="27"/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27"/>
      <c r="DZ2268" s="27"/>
      <c r="EA2268" s="27"/>
      <c r="EB2268" s="27"/>
      <c r="EC2268" s="27"/>
      <c r="ED2268" s="27"/>
      <c r="EE2268" s="27"/>
      <c r="EF2268" s="27"/>
      <c r="EG2268" s="27"/>
      <c r="EH2268" s="27"/>
      <c r="EI2268" s="27"/>
      <c r="EJ2268" s="27"/>
      <c r="EK2268" s="27"/>
      <c r="EL2268" s="27"/>
      <c r="EM2268" s="27"/>
      <c r="EN2268" s="27"/>
      <c r="EO2268" s="27"/>
      <c r="EP2268" s="27"/>
      <c r="EQ2268" s="27"/>
      <c r="ER2268" s="27"/>
      <c r="ES2268" s="27"/>
      <c r="ET2268" s="27"/>
      <c r="EU2268" s="27"/>
      <c r="EV2268" s="27"/>
      <c r="EW2268" s="27"/>
      <c r="EX2268" s="27"/>
      <c r="EY2268" s="27"/>
      <c r="EZ2268" s="27"/>
      <c r="FA2268" s="27"/>
      <c r="FB2268" s="27"/>
      <c r="FC2268" s="27"/>
      <c r="FD2268" s="27"/>
      <c r="FE2268" s="27"/>
      <c r="FF2268" s="27"/>
      <c r="FG2268" s="27"/>
      <c r="FH2268" s="27"/>
      <c r="FI2268" s="27"/>
      <c r="FJ2268" s="27"/>
      <c r="FK2268" s="27"/>
      <c r="FL2268" s="27"/>
      <c r="FM2268" s="27"/>
      <c r="FN2268" s="27"/>
      <c r="FO2268" s="27"/>
      <c r="FP2268" s="27"/>
      <c r="FQ2268" s="27"/>
      <c r="FR2268" s="27"/>
      <c r="FS2268" s="27"/>
      <c r="FT2268" s="27"/>
      <c r="FU2268" s="27"/>
      <c r="FV2268" s="27"/>
      <c r="FW2268" s="27"/>
      <c r="FX2268" s="27"/>
      <c r="FY2268" s="27"/>
      <c r="FZ2268" s="27"/>
      <c r="GA2268" s="27"/>
      <c r="GB2268" s="27"/>
      <c r="GC2268" s="27"/>
      <c r="GD2268" s="27"/>
      <c r="GE2268" s="27"/>
      <c r="GF2268" s="27"/>
      <c r="GG2268" s="27"/>
      <c r="GH2268" s="27"/>
      <c r="GI2268" s="27"/>
      <c r="GJ2268" s="27"/>
      <c r="GK2268" s="27"/>
      <c r="GL2268" s="27"/>
      <c r="GM2268" s="27"/>
      <c r="GN2268" s="27"/>
      <c r="GO2268" s="27"/>
      <c r="GP2268" s="27"/>
      <c r="GQ2268" s="27"/>
      <c r="GR2268" s="27"/>
      <c r="GS2268" s="27"/>
      <c r="GT2268" s="27"/>
      <c r="GU2268" s="27"/>
      <c r="GV2268" s="27"/>
      <c r="GW2268" s="27"/>
      <c r="GX2268" s="27"/>
      <c r="GY2268" s="27"/>
      <c r="GZ2268" s="27"/>
      <c r="HA2268" s="27"/>
      <c r="HB2268" s="27"/>
      <c r="HC2268" s="27"/>
      <c r="HD2268" s="27"/>
      <c r="HE2268" s="27"/>
      <c r="HF2268" s="27"/>
      <c r="HG2268" s="27"/>
      <c r="HH2268" s="27"/>
      <c r="HI2268" s="27"/>
      <c r="HJ2268" s="27"/>
      <c r="HK2268" s="27"/>
      <c r="HL2268" s="27"/>
      <c r="HM2268" s="27"/>
      <c r="HN2268" s="27"/>
      <c r="HO2268" s="27"/>
      <c r="HP2268" s="27"/>
      <c r="HQ2268" s="27"/>
      <c r="HR2268" s="27"/>
      <c r="HS2268" s="27"/>
      <c r="HT2268" s="27"/>
      <c r="HU2268" s="27"/>
      <c r="HV2268" s="27"/>
      <c r="HW2268" s="27"/>
      <c r="HX2268" s="27"/>
      <c r="HY2268" s="27"/>
      <c r="HZ2268" s="27"/>
      <c r="IA2268" s="27"/>
      <c r="IB2268" s="27"/>
      <c r="IC2268" s="27"/>
      <c r="ID2268" s="27"/>
      <c r="IE2268" s="27"/>
      <c r="IF2268" s="27"/>
      <c r="IG2268" s="27"/>
      <c r="IH2268" s="27"/>
      <c r="II2268" s="27"/>
      <c r="IJ2268" s="27"/>
      <c r="IK2268" s="27"/>
      <c r="IL2268" s="27"/>
      <c r="IM2268" s="27"/>
      <c r="IN2268" s="27"/>
      <c r="IO2268" s="27"/>
      <c r="IP2268" s="27"/>
      <c r="IQ2268" s="27"/>
      <c r="IR2268" s="27"/>
      <c r="IS2268" s="27"/>
      <c r="IT2268" s="27"/>
      <c r="IU2268" s="27"/>
      <c r="IV2268" s="27"/>
      <c r="IW2268" s="27"/>
      <c r="IX2268" s="27"/>
      <c r="IY2268" s="27"/>
      <c r="IZ2268" s="27"/>
      <c r="JA2268" s="27"/>
      <c r="JB2268" s="27"/>
      <c r="JC2268" s="27"/>
      <c r="JD2268" s="27"/>
      <c r="JE2268" s="27"/>
      <c r="JF2268" s="27"/>
      <c r="JG2268" s="27"/>
      <c r="JH2268" s="27"/>
      <c r="JI2268" s="27"/>
      <c r="JJ2268" s="27"/>
      <c r="JK2268" s="27"/>
      <c r="JL2268" s="27"/>
      <c r="JM2268" s="27"/>
      <c r="JN2268" s="27"/>
      <c r="JO2268" s="27"/>
      <c r="JP2268" s="27"/>
      <c r="JQ2268" s="27"/>
      <c r="JR2268" s="27"/>
      <c r="JS2268" s="27"/>
      <c r="JT2268" s="27"/>
      <c r="JU2268" s="27"/>
      <c r="JV2268" s="27"/>
      <c r="JW2268" s="27"/>
      <c r="JX2268" s="27"/>
      <c r="JY2268" s="27"/>
      <c r="JZ2268" s="27"/>
      <c r="KA2268" s="27"/>
      <c r="KB2268" s="27"/>
      <c r="KC2268" s="27"/>
      <c r="KD2268" s="27"/>
      <c r="KE2268" s="27"/>
      <c r="KF2268" s="27"/>
      <c r="KG2268" s="27"/>
      <c r="KH2268" s="27"/>
      <c r="KI2268" s="27"/>
      <c r="KJ2268" s="27"/>
      <c r="KK2268" s="27"/>
      <c r="KL2268" s="27"/>
      <c r="KM2268" s="27"/>
      <c r="KN2268" s="27"/>
      <c r="KO2268" s="27"/>
      <c r="KP2268" s="27"/>
      <c r="KQ2268" s="27"/>
      <c r="KR2268" s="27"/>
      <c r="KS2268" s="27"/>
      <c r="KT2268" s="27"/>
      <c r="KU2268" s="27"/>
      <c r="KV2268" s="27"/>
      <c r="KW2268" s="27"/>
      <c r="KX2268" s="27"/>
      <c r="KY2268" s="27"/>
      <c r="KZ2268" s="27"/>
      <c r="LA2268" s="27"/>
      <c r="LB2268" s="27"/>
      <c r="LC2268" s="27"/>
      <c r="LD2268" s="27"/>
      <c r="LE2268" s="27"/>
      <c r="LF2268" s="27"/>
      <c r="LG2268" s="27"/>
      <c r="LH2268" s="27"/>
      <c r="LI2268" s="27"/>
      <c r="LJ2268" s="27"/>
      <c r="LK2268" s="27"/>
      <c r="LL2268" s="27"/>
      <c r="LM2268" s="27"/>
      <c r="LN2268" s="27"/>
      <c r="LO2268" s="27"/>
      <c r="LP2268" s="27"/>
      <c r="LQ2268" s="27"/>
      <c r="LR2268" s="27"/>
      <c r="LS2268" s="27"/>
      <c r="LT2268" s="27"/>
      <c r="LU2268" s="27"/>
    </row>
    <row r="2269" spans="8:333" ht="12.75"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/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27"/>
      <c r="DZ2269" s="27"/>
      <c r="EA2269" s="27"/>
      <c r="EB2269" s="27"/>
      <c r="EC2269" s="27"/>
      <c r="ED2269" s="27"/>
      <c r="EE2269" s="27"/>
      <c r="EF2269" s="27"/>
      <c r="EG2269" s="27"/>
      <c r="EH2269" s="27"/>
      <c r="EI2269" s="27"/>
      <c r="EJ2269" s="27"/>
      <c r="EK2269" s="27"/>
      <c r="EL2269" s="27"/>
      <c r="EM2269" s="27"/>
      <c r="EN2269" s="27"/>
      <c r="EO2269" s="27"/>
      <c r="EP2269" s="27"/>
      <c r="EQ2269" s="27"/>
      <c r="ER2269" s="27"/>
      <c r="ES2269" s="27"/>
      <c r="ET2269" s="27"/>
      <c r="EU2269" s="27"/>
      <c r="EV2269" s="27"/>
      <c r="EW2269" s="27"/>
      <c r="EX2269" s="27"/>
      <c r="EY2269" s="27"/>
      <c r="EZ2269" s="27"/>
      <c r="FA2269" s="27"/>
      <c r="FB2269" s="27"/>
      <c r="FC2269" s="27"/>
      <c r="FD2269" s="27"/>
      <c r="FE2269" s="27"/>
      <c r="FF2269" s="27"/>
      <c r="FG2269" s="27"/>
      <c r="FH2269" s="27"/>
      <c r="FI2269" s="27"/>
      <c r="FJ2269" s="27"/>
      <c r="FK2269" s="27"/>
      <c r="FL2269" s="27"/>
      <c r="FM2269" s="27"/>
      <c r="FN2269" s="27"/>
      <c r="FO2269" s="27"/>
      <c r="FP2269" s="27"/>
      <c r="FQ2269" s="27"/>
      <c r="FR2269" s="27"/>
      <c r="FS2269" s="27"/>
      <c r="FT2269" s="27"/>
      <c r="FU2269" s="27"/>
      <c r="FV2269" s="27"/>
      <c r="FW2269" s="27"/>
      <c r="FX2269" s="27"/>
      <c r="FY2269" s="27"/>
      <c r="FZ2269" s="27"/>
      <c r="GA2269" s="27"/>
      <c r="GB2269" s="27"/>
      <c r="GC2269" s="27"/>
      <c r="GD2269" s="27"/>
      <c r="GE2269" s="27"/>
      <c r="GF2269" s="27"/>
      <c r="GG2269" s="27"/>
      <c r="GH2269" s="27"/>
      <c r="GI2269" s="27"/>
      <c r="GJ2269" s="27"/>
      <c r="GK2269" s="27"/>
      <c r="GL2269" s="27"/>
      <c r="GM2269" s="27"/>
      <c r="GN2269" s="27"/>
      <c r="GO2269" s="27"/>
      <c r="GP2269" s="27"/>
      <c r="GQ2269" s="27"/>
      <c r="GR2269" s="27"/>
      <c r="GS2269" s="27"/>
      <c r="GT2269" s="27"/>
      <c r="GU2269" s="27"/>
      <c r="GV2269" s="27"/>
      <c r="GW2269" s="27"/>
      <c r="GX2269" s="27"/>
      <c r="GY2269" s="27"/>
      <c r="GZ2269" s="27"/>
      <c r="HA2269" s="27"/>
      <c r="HB2269" s="27"/>
      <c r="HC2269" s="27"/>
      <c r="HD2269" s="27"/>
      <c r="HE2269" s="27"/>
      <c r="HF2269" s="27"/>
      <c r="HG2269" s="27"/>
      <c r="HH2269" s="27"/>
      <c r="HI2269" s="27"/>
      <c r="HJ2269" s="27"/>
      <c r="HK2269" s="27"/>
      <c r="HL2269" s="27"/>
      <c r="HM2269" s="27"/>
      <c r="HN2269" s="27"/>
      <c r="HO2269" s="27"/>
      <c r="HP2269" s="27"/>
      <c r="HQ2269" s="27"/>
      <c r="HR2269" s="27"/>
      <c r="HS2269" s="27"/>
      <c r="HT2269" s="27"/>
      <c r="HU2269" s="27"/>
      <c r="HV2269" s="27"/>
      <c r="HW2269" s="27"/>
      <c r="HX2269" s="27"/>
      <c r="HY2269" s="27"/>
      <c r="HZ2269" s="27"/>
      <c r="IA2269" s="27"/>
      <c r="IB2269" s="27"/>
      <c r="IC2269" s="27"/>
      <c r="ID2269" s="27"/>
      <c r="IE2269" s="27"/>
      <c r="IF2269" s="27"/>
      <c r="IG2269" s="27"/>
      <c r="IH2269" s="27"/>
      <c r="II2269" s="27"/>
      <c r="IJ2269" s="27"/>
      <c r="IK2269" s="27"/>
      <c r="IL2269" s="27"/>
      <c r="IM2269" s="27"/>
      <c r="IN2269" s="27"/>
      <c r="IO2269" s="27"/>
      <c r="IP2269" s="27"/>
      <c r="IQ2269" s="27"/>
      <c r="IR2269" s="27"/>
      <c r="IS2269" s="27"/>
      <c r="IT2269" s="27"/>
      <c r="IU2269" s="27"/>
      <c r="IV2269" s="27"/>
      <c r="IW2269" s="27"/>
      <c r="IX2269" s="27"/>
      <c r="IY2269" s="27"/>
      <c r="IZ2269" s="27"/>
      <c r="JA2269" s="27"/>
      <c r="JB2269" s="27"/>
      <c r="JC2269" s="27"/>
      <c r="JD2269" s="27"/>
      <c r="JE2269" s="27"/>
      <c r="JF2269" s="27"/>
      <c r="JG2269" s="27"/>
      <c r="JH2269" s="27"/>
      <c r="JI2269" s="27"/>
      <c r="JJ2269" s="27"/>
      <c r="JK2269" s="27"/>
      <c r="JL2269" s="27"/>
      <c r="JM2269" s="27"/>
      <c r="JN2269" s="27"/>
      <c r="JO2269" s="27"/>
      <c r="JP2269" s="27"/>
      <c r="JQ2269" s="27"/>
      <c r="JR2269" s="27"/>
      <c r="JS2269" s="27"/>
      <c r="JT2269" s="27"/>
      <c r="JU2269" s="27"/>
      <c r="JV2269" s="27"/>
      <c r="JW2269" s="27"/>
      <c r="JX2269" s="27"/>
      <c r="JY2269" s="27"/>
      <c r="JZ2269" s="27"/>
      <c r="KA2269" s="27"/>
      <c r="KB2269" s="27"/>
      <c r="KC2269" s="27"/>
      <c r="KD2269" s="27"/>
      <c r="KE2269" s="27"/>
      <c r="KF2269" s="27"/>
      <c r="KG2269" s="27"/>
      <c r="KH2269" s="27"/>
      <c r="KI2269" s="27"/>
      <c r="KJ2269" s="27"/>
      <c r="KK2269" s="27"/>
      <c r="KL2269" s="27"/>
      <c r="KM2269" s="27"/>
      <c r="KN2269" s="27"/>
      <c r="KO2269" s="27"/>
      <c r="KP2269" s="27"/>
      <c r="KQ2269" s="27"/>
      <c r="KR2269" s="27"/>
      <c r="KS2269" s="27"/>
      <c r="KT2269" s="27"/>
      <c r="KU2269" s="27"/>
      <c r="KV2269" s="27"/>
      <c r="KW2269" s="27"/>
      <c r="KX2269" s="27"/>
      <c r="KY2269" s="27"/>
      <c r="KZ2269" s="27"/>
      <c r="LA2269" s="27"/>
      <c r="LB2269" s="27"/>
      <c r="LC2269" s="27"/>
      <c r="LD2269" s="27"/>
      <c r="LE2269" s="27"/>
      <c r="LF2269" s="27"/>
      <c r="LG2269" s="27"/>
      <c r="LH2269" s="27"/>
      <c r="LI2269" s="27"/>
      <c r="LJ2269" s="27"/>
      <c r="LK2269" s="27"/>
      <c r="LL2269" s="27"/>
      <c r="LM2269" s="27"/>
      <c r="LN2269" s="27"/>
      <c r="LO2269" s="27"/>
      <c r="LP2269" s="27"/>
      <c r="LQ2269" s="27"/>
      <c r="LR2269" s="27"/>
      <c r="LS2269" s="27"/>
      <c r="LT2269" s="27"/>
      <c r="LU2269" s="27"/>
    </row>
    <row r="2270" spans="8:333" ht="12.75"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/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27"/>
      <c r="DZ2270" s="27"/>
      <c r="EA2270" s="27"/>
      <c r="EB2270" s="27"/>
      <c r="EC2270" s="27"/>
      <c r="ED2270" s="27"/>
      <c r="EE2270" s="27"/>
      <c r="EF2270" s="27"/>
      <c r="EG2270" s="27"/>
      <c r="EH2270" s="27"/>
      <c r="EI2270" s="27"/>
      <c r="EJ2270" s="27"/>
      <c r="EK2270" s="27"/>
      <c r="EL2270" s="27"/>
      <c r="EM2270" s="27"/>
      <c r="EN2270" s="27"/>
      <c r="EO2270" s="27"/>
      <c r="EP2270" s="27"/>
      <c r="EQ2270" s="27"/>
      <c r="ER2270" s="27"/>
      <c r="ES2270" s="27"/>
      <c r="ET2270" s="27"/>
      <c r="EU2270" s="27"/>
      <c r="EV2270" s="27"/>
      <c r="EW2270" s="27"/>
      <c r="EX2270" s="27"/>
      <c r="EY2270" s="27"/>
      <c r="EZ2270" s="27"/>
      <c r="FA2270" s="27"/>
      <c r="FB2270" s="27"/>
      <c r="FC2270" s="27"/>
      <c r="FD2270" s="27"/>
      <c r="FE2270" s="27"/>
      <c r="FF2270" s="27"/>
      <c r="FG2270" s="27"/>
      <c r="FH2270" s="27"/>
      <c r="FI2270" s="27"/>
      <c r="FJ2270" s="27"/>
      <c r="FK2270" s="27"/>
      <c r="FL2270" s="27"/>
      <c r="FM2270" s="27"/>
      <c r="FN2270" s="27"/>
      <c r="FO2270" s="27"/>
      <c r="FP2270" s="27"/>
      <c r="FQ2270" s="27"/>
      <c r="FR2270" s="27"/>
      <c r="FS2270" s="27"/>
      <c r="FT2270" s="27"/>
      <c r="FU2270" s="27"/>
      <c r="FV2270" s="27"/>
      <c r="FW2270" s="27"/>
      <c r="FX2270" s="27"/>
      <c r="FY2270" s="27"/>
      <c r="FZ2270" s="27"/>
      <c r="GA2270" s="27"/>
      <c r="GB2270" s="27"/>
      <c r="GC2270" s="27"/>
      <c r="GD2270" s="27"/>
      <c r="GE2270" s="27"/>
      <c r="GF2270" s="27"/>
      <c r="GG2270" s="27"/>
      <c r="GH2270" s="27"/>
      <c r="GI2270" s="27"/>
      <c r="GJ2270" s="27"/>
      <c r="GK2270" s="27"/>
      <c r="GL2270" s="27"/>
      <c r="GM2270" s="27"/>
      <c r="GN2270" s="27"/>
      <c r="GO2270" s="27"/>
      <c r="GP2270" s="27"/>
      <c r="GQ2270" s="27"/>
      <c r="GR2270" s="27"/>
      <c r="GS2270" s="27"/>
      <c r="GT2270" s="27"/>
      <c r="GU2270" s="27"/>
      <c r="GV2270" s="27"/>
      <c r="GW2270" s="27"/>
      <c r="GX2270" s="27"/>
      <c r="GY2270" s="27"/>
      <c r="GZ2270" s="27"/>
      <c r="HA2270" s="27"/>
      <c r="HB2270" s="27"/>
      <c r="HC2270" s="27"/>
      <c r="HD2270" s="27"/>
      <c r="HE2270" s="27"/>
      <c r="HF2270" s="27"/>
      <c r="HG2270" s="27"/>
      <c r="HH2270" s="27"/>
      <c r="HI2270" s="27"/>
      <c r="HJ2270" s="27"/>
      <c r="HK2270" s="27"/>
      <c r="HL2270" s="27"/>
      <c r="HM2270" s="27"/>
      <c r="HN2270" s="27"/>
      <c r="HO2270" s="27"/>
      <c r="HP2270" s="27"/>
      <c r="HQ2270" s="27"/>
      <c r="HR2270" s="27"/>
      <c r="HS2270" s="27"/>
      <c r="HT2270" s="27"/>
      <c r="HU2270" s="27"/>
      <c r="HV2270" s="27"/>
      <c r="HW2270" s="27"/>
      <c r="HX2270" s="27"/>
      <c r="HY2270" s="27"/>
      <c r="HZ2270" s="27"/>
      <c r="IA2270" s="27"/>
      <c r="IB2270" s="27"/>
      <c r="IC2270" s="27"/>
      <c r="ID2270" s="27"/>
      <c r="IE2270" s="27"/>
      <c r="IF2270" s="27"/>
      <c r="IG2270" s="27"/>
      <c r="IH2270" s="27"/>
      <c r="II2270" s="27"/>
      <c r="IJ2270" s="27"/>
      <c r="IK2270" s="27"/>
      <c r="IL2270" s="27"/>
      <c r="IM2270" s="27"/>
      <c r="IN2270" s="27"/>
      <c r="IO2270" s="27"/>
      <c r="IP2270" s="27"/>
      <c r="IQ2270" s="27"/>
      <c r="IR2270" s="27"/>
      <c r="IS2270" s="27"/>
      <c r="IT2270" s="27"/>
      <c r="IU2270" s="27"/>
      <c r="IV2270" s="27"/>
      <c r="IW2270" s="27"/>
      <c r="IX2270" s="27"/>
      <c r="IY2270" s="27"/>
      <c r="IZ2270" s="27"/>
      <c r="JA2270" s="27"/>
      <c r="JB2270" s="27"/>
      <c r="JC2270" s="27"/>
      <c r="JD2270" s="27"/>
      <c r="JE2270" s="27"/>
      <c r="JF2270" s="27"/>
      <c r="JG2270" s="27"/>
      <c r="JH2270" s="27"/>
      <c r="JI2270" s="27"/>
      <c r="JJ2270" s="27"/>
      <c r="JK2270" s="27"/>
      <c r="JL2270" s="27"/>
      <c r="JM2270" s="27"/>
      <c r="JN2270" s="27"/>
      <c r="JO2270" s="27"/>
      <c r="JP2270" s="27"/>
      <c r="JQ2270" s="27"/>
      <c r="JR2270" s="27"/>
      <c r="JS2270" s="27"/>
      <c r="JT2270" s="27"/>
      <c r="JU2270" s="27"/>
      <c r="JV2270" s="27"/>
      <c r="JW2270" s="27"/>
      <c r="JX2270" s="27"/>
      <c r="JY2270" s="27"/>
      <c r="JZ2270" s="27"/>
      <c r="KA2270" s="27"/>
      <c r="KB2270" s="27"/>
      <c r="KC2270" s="27"/>
      <c r="KD2270" s="27"/>
      <c r="KE2270" s="27"/>
      <c r="KF2270" s="27"/>
      <c r="KG2270" s="27"/>
      <c r="KH2270" s="27"/>
      <c r="KI2270" s="27"/>
      <c r="KJ2270" s="27"/>
      <c r="KK2270" s="27"/>
      <c r="KL2270" s="27"/>
      <c r="KM2270" s="27"/>
      <c r="KN2270" s="27"/>
      <c r="KO2270" s="27"/>
      <c r="KP2270" s="27"/>
      <c r="KQ2270" s="27"/>
      <c r="KR2270" s="27"/>
      <c r="KS2270" s="27"/>
      <c r="KT2270" s="27"/>
      <c r="KU2270" s="27"/>
      <c r="KV2270" s="27"/>
      <c r="KW2270" s="27"/>
      <c r="KX2270" s="27"/>
      <c r="KY2270" s="27"/>
      <c r="KZ2270" s="27"/>
      <c r="LA2270" s="27"/>
      <c r="LB2270" s="27"/>
      <c r="LC2270" s="27"/>
      <c r="LD2270" s="27"/>
      <c r="LE2270" s="27"/>
      <c r="LF2270" s="27"/>
      <c r="LG2270" s="27"/>
      <c r="LH2270" s="27"/>
      <c r="LI2270" s="27"/>
      <c r="LJ2270" s="27"/>
      <c r="LK2270" s="27"/>
      <c r="LL2270" s="27"/>
      <c r="LM2270" s="27"/>
      <c r="LN2270" s="27"/>
      <c r="LO2270" s="27"/>
      <c r="LP2270" s="27"/>
      <c r="LQ2270" s="27"/>
      <c r="LR2270" s="27"/>
      <c r="LS2270" s="27"/>
      <c r="LT2270" s="27"/>
      <c r="LU2270" s="27"/>
    </row>
    <row r="2271" spans="8:333" ht="12.75"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/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27"/>
      <c r="DZ2271" s="27"/>
      <c r="EA2271" s="27"/>
      <c r="EB2271" s="27"/>
      <c r="EC2271" s="27"/>
      <c r="ED2271" s="27"/>
      <c r="EE2271" s="27"/>
      <c r="EF2271" s="27"/>
      <c r="EG2271" s="27"/>
      <c r="EH2271" s="27"/>
      <c r="EI2271" s="27"/>
      <c r="EJ2271" s="27"/>
      <c r="EK2271" s="27"/>
      <c r="EL2271" s="27"/>
      <c r="EM2271" s="27"/>
      <c r="EN2271" s="27"/>
      <c r="EO2271" s="27"/>
      <c r="EP2271" s="27"/>
      <c r="EQ2271" s="27"/>
      <c r="ER2271" s="27"/>
      <c r="ES2271" s="27"/>
      <c r="ET2271" s="27"/>
      <c r="EU2271" s="27"/>
      <c r="EV2271" s="27"/>
      <c r="EW2271" s="27"/>
      <c r="EX2271" s="27"/>
      <c r="EY2271" s="27"/>
      <c r="EZ2271" s="27"/>
      <c r="FA2271" s="27"/>
      <c r="FB2271" s="27"/>
      <c r="FC2271" s="27"/>
      <c r="FD2271" s="27"/>
      <c r="FE2271" s="27"/>
      <c r="FF2271" s="27"/>
      <c r="FG2271" s="27"/>
      <c r="FH2271" s="27"/>
      <c r="FI2271" s="27"/>
      <c r="FJ2271" s="27"/>
      <c r="FK2271" s="27"/>
      <c r="FL2271" s="27"/>
      <c r="FM2271" s="27"/>
      <c r="FN2271" s="27"/>
      <c r="FO2271" s="27"/>
      <c r="FP2271" s="27"/>
      <c r="FQ2271" s="27"/>
      <c r="FR2271" s="27"/>
      <c r="FS2271" s="27"/>
      <c r="FT2271" s="27"/>
      <c r="FU2271" s="27"/>
      <c r="FV2271" s="27"/>
      <c r="FW2271" s="27"/>
      <c r="FX2271" s="27"/>
      <c r="FY2271" s="27"/>
      <c r="FZ2271" s="27"/>
      <c r="GA2271" s="27"/>
      <c r="GB2271" s="27"/>
      <c r="GC2271" s="27"/>
      <c r="GD2271" s="27"/>
      <c r="GE2271" s="27"/>
      <c r="GF2271" s="27"/>
      <c r="GG2271" s="27"/>
      <c r="GH2271" s="27"/>
      <c r="GI2271" s="27"/>
      <c r="GJ2271" s="27"/>
      <c r="GK2271" s="27"/>
      <c r="GL2271" s="27"/>
      <c r="GM2271" s="27"/>
      <c r="GN2271" s="27"/>
      <c r="GO2271" s="27"/>
      <c r="GP2271" s="27"/>
      <c r="GQ2271" s="27"/>
      <c r="GR2271" s="27"/>
      <c r="GS2271" s="27"/>
      <c r="GT2271" s="27"/>
      <c r="GU2271" s="27"/>
      <c r="GV2271" s="27"/>
      <c r="GW2271" s="27"/>
      <c r="GX2271" s="27"/>
      <c r="GY2271" s="27"/>
      <c r="GZ2271" s="27"/>
      <c r="HA2271" s="27"/>
      <c r="HB2271" s="27"/>
      <c r="HC2271" s="27"/>
      <c r="HD2271" s="27"/>
      <c r="HE2271" s="27"/>
      <c r="HF2271" s="27"/>
      <c r="HG2271" s="27"/>
      <c r="HH2271" s="27"/>
      <c r="HI2271" s="27"/>
      <c r="HJ2271" s="27"/>
      <c r="HK2271" s="27"/>
      <c r="HL2271" s="27"/>
      <c r="HM2271" s="27"/>
      <c r="HN2271" s="27"/>
      <c r="HO2271" s="27"/>
      <c r="HP2271" s="27"/>
      <c r="HQ2271" s="27"/>
      <c r="HR2271" s="27"/>
      <c r="HS2271" s="27"/>
      <c r="HT2271" s="27"/>
      <c r="HU2271" s="27"/>
      <c r="HV2271" s="27"/>
      <c r="HW2271" s="27"/>
      <c r="HX2271" s="27"/>
      <c r="HY2271" s="27"/>
      <c r="HZ2271" s="27"/>
      <c r="IA2271" s="27"/>
      <c r="IB2271" s="27"/>
      <c r="IC2271" s="27"/>
      <c r="ID2271" s="27"/>
      <c r="IE2271" s="27"/>
      <c r="IF2271" s="27"/>
      <c r="IG2271" s="27"/>
      <c r="IH2271" s="27"/>
      <c r="II2271" s="27"/>
      <c r="IJ2271" s="27"/>
      <c r="IK2271" s="27"/>
      <c r="IL2271" s="27"/>
      <c r="IM2271" s="27"/>
      <c r="IN2271" s="27"/>
      <c r="IO2271" s="27"/>
      <c r="IP2271" s="27"/>
      <c r="IQ2271" s="27"/>
      <c r="IR2271" s="27"/>
      <c r="IS2271" s="27"/>
      <c r="IT2271" s="27"/>
      <c r="IU2271" s="27"/>
      <c r="IV2271" s="27"/>
      <c r="IW2271" s="27"/>
      <c r="IX2271" s="27"/>
      <c r="IY2271" s="27"/>
      <c r="IZ2271" s="27"/>
      <c r="JA2271" s="27"/>
      <c r="JB2271" s="27"/>
      <c r="JC2271" s="27"/>
      <c r="JD2271" s="27"/>
      <c r="JE2271" s="27"/>
      <c r="JF2271" s="27"/>
      <c r="JG2271" s="27"/>
      <c r="JH2271" s="27"/>
      <c r="JI2271" s="27"/>
      <c r="JJ2271" s="27"/>
      <c r="JK2271" s="27"/>
      <c r="JL2271" s="27"/>
      <c r="JM2271" s="27"/>
      <c r="JN2271" s="27"/>
      <c r="JO2271" s="27"/>
      <c r="JP2271" s="27"/>
      <c r="JQ2271" s="27"/>
      <c r="JR2271" s="27"/>
      <c r="JS2271" s="27"/>
      <c r="JT2271" s="27"/>
      <c r="JU2271" s="27"/>
      <c r="JV2271" s="27"/>
      <c r="JW2271" s="27"/>
      <c r="JX2271" s="27"/>
      <c r="JY2271" s="27"/>
      <c r="JZ2271" s="27"/>
      <c r="KA2271" s="27"/>
      <c r="KB2271" s="27"/>
      <c r="KC2271" s="27"/>
      <c r="KD2271" s="27"/>
      <c r="KE2271" s="27"/>
      <c r="KF2271" s="27"/>
      <c r="KG2271" s="27"/>
      <c r="KH2271" s="27"/>
      <c r="KI2271" s="27"/>
      <c r="KJ2271" s="27"/>
      <c r="KK2271" s="27"/>
      <c r="KL2271" s="27"/>
      <c r="KM2271" s="27"/>
      <c r="KN2271" s="27"/>
      <c r="KO2271" s="27"/>
      <c r="KP2271" s="27"/>
      <c r="KQ2271" s="27"/>
      <c r="KR2271" s="27"/>
      <c r="KS2271" s="27"/>
      <c r="KT2271" s="27"/>
      <c r="KU2271" s="27"/>
      <c r="KV2271" s="27"/>
      <c r="KW2271" s="27"/>
      <c r="KX2271" s="27"/>
      <c r="KY2271" s="27"/>
      <c r="KZ2271" s="27"/>
      <c r="LA2271" s="27"/>
      <c r="LB2271" s="27"/>
      <c r="LC2271" s="27"/>
      <c r="LD2271" s="27"/>
      <c r="LE2271" s="27"/>
      <c r="LF2271" s="27"/>
      <c r="LG2271" s="27"/>
      <c r="LH2271" s="27"/>
      <c r="LI2271" s="27"/>
      <c r="LJ2271" s="27"/>
      <c r="LK2271" s="27"/>
      <c r="LL2271" s="27"/>
      <c r="LM2271" s="27"/>
      <c r="LN2271" s="27"/>
      <c r="LO2271" s="27"/>
      <c r="LP2271" s="27"/>
      <c r="LQ2271" s="27"/>
      <c r="LR2271" s="27"/>
      <c r="LS2271" s="27"/>
      <c r="LT2271" s="27"/>
      <c r="LU2271" s="27"/>
    </row>
    <row r="2272" spans="8:333" ht="12.75"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/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27"/>
      <c r="DZ2272" s="27"/>
      <c r="EA2272" s="27"/>
      <c r="EB2272" s="27"/>
      <c r="EC2272" s="27"/>
      <c r="ED2272" s="27"/>
      <c r="EE2272" s="27"/>
      <c r="EF2272" s="27"/>
      <c r="EG2272" s="27"/>
      <c r="EH2272" s="27"/>
      <c r="EI2272" s="27"/>
      <c r="EJ2272" s="27"/>
      <c r="EK2272" s="27"/>
      <c r="EL2272" s="27"/>
      <c r="EM2272" s="27"/>
      <c r="EN2272" s="27"/>
      <c r="EO2272" s="27"/>
      <c r="EP2272" s="27"/>
      <c r="EQ2272" s="27"/>
      <c r="ER2272" s="27"/>
      <c r="ES2272" s="27"/>
      <c r="ET2272" s="27"/>
      <c r="EU2272" s="27"/>
      <c r="EV2272" s="27"/>
      <c r="EW2272" s="27"/>
      <c r="EX2272" s="27"/>
      <c r="EY2272" s="27"/>
      <c r="EZ2272" s="27"/>
      <c r="FA2272" s="27"/>
      <c r="FB2272" s="27"/>
      <c r="FC2272" s="27"/>
      <c r="FD2272" s="27"/>
      <c r="FE2272" s="27"/>
      <c r="FF2272" s="27"/>
      <c r="FG2272" s="27"/>
      <c r="FH2272" s="27"/>
      <c r="FI2272" s="27"/>
      <c r="FJ2272" s="27"/>
      <c r="FK2272" s="27"/>
      <c r="FL2272" s="27"/>
      <c r="FM2272" s="27"/>
      <c r="FN2272" s="27"/>
      <c r="FO2272" s="27"/>
      <c r="FP2272" s="27"/>
      <c r="FQ2272" s="27"/>
      <c r="FR2272" s="27"/>
      <c r="FS2272" s="27"/>
      <c r="FT2272" s="27"/>
      <c r="FU2272" s="27"/>
      <c r="FV2272" s="27"/>
      <c r="FW2272" s="27"/>
      <c r="FX2272" s="27"/>
      <c r="FY2272" s="27"/>
      <c r="FZ2272" s="27"/>
      <c r="GA2272" s="27"/>
      <c r="GB2272" s="27"/>
      <c r="GC2272" s="27"/>
      <c r="GD2272" s="27"/>
      <c r="GE2272" s="27"/>
      <c r="GF2272" s="27"/>
      <c r="GG2272" s="27"/>
      <c r="GH2272" s="27"/>
      <c r="GI2272" s="27"/>
      <c r="GJ2272" s="27"/>
      <c r="GK2272" s="27"/>
      <c r="GL2272" s="27"/>
      <c r="GM2272" s="27"/>
      <c r="GN2272" s="27"/>
      <c r="GO2272" s="27"/>
      <c r="GP2272" s="27"/>
      <c r="GQ2272" s="27"/>
      <c r="GR2272" s="27"/>
      <c r="GS2272" s="27"/>
      <c r="GT2272" s="27"/>
      <c r="GU2272" s="27"/>
      <c r="GV2272" s="27"/>
      <c r="GW2272" s="27"/>
      <c r="GX2272" s="27"/>
      <c r="GY2272" s="27"/>
      <c r="GZ2272" s="27"/>
      <c r="HA2272" s="27"/>
      <c r="HB2272" s="27"/>
      <c r="HC2272" s="27"/>
      <c r="HD2272" s="27"/>
      <c r="HE2272" s="27"/>
      <c r="HF2272" s="27"/>
      <c r="HG2272" s="27"/>
      <c r="HH2272" s="27"/>
      <c r="HI2272" s="27"/>
      <c r="HJ2272" s="27"/>
      <c r="HK2272" s="27"/>
      <c r="HL2272" s="27"/>
      <c r="HM2272" s="27"/>
      <c r="HN2272" s="27"/>
      <c r="HO2272" s="27"/>
      <c r="HP2272" s="27"/>
      <c r="HQ2272" s="27"/>
      <c r="HR2272" s="27"/>
      <c r="HS2272" s="27"/>
      <c r="HT2272" s="27"/>
      <c r="HU2272" s="27"/>
      <c r="HV2272" s="27"/>
      <c r="HW2272" s="27"/>
      <c r="HX2272" s="27"/>
      <c r="HY2272" s="27"/>
      <c r="HZ2272" s="27"/>
      <c r="IA2272" s="27"/>
      <c r="IB2272" s="27"/>
      <c r="IC2272" s="27"/>
      <c r="ID2272" s="27"/>
      <c r="IE2272" s="27"/>
      <c r="IF2272" s="27"/>
      <c r="IG2272" s="27"/>
      <c r="IH2272" s="27"/>
      <c r="II2272" s="27"/>
      <c r="IJ2272" s="27"/>
      <c r="IK2272" s="27"/>
      <c r="IL2272" s="27"/>
      <c r="IM2272" s="27"/>
      <c r="IN2272" s="27"/>
      <c r="IO2272" s="27"/>
      <c r="IP2272" s="27"/>
      <c r="IQ2272" s="27"/>
      <c r="IR2272" s="27"/>
      <c r="IS2272" s="27"/>
      <c r="IT2272" s="27"/>
      <c r="IU2272" s="27"/>
      <c r="IV2272" s="27"/>
      <c r="IW2272" s="27"/>
      <c r="IX2272" s="27"/>
      <c r="IY2272" s="27"/>
      <c r="IZ2272" s="27"/>
      <c r="JA2272" s="27"/>
      <c r="JB2272" s="27"/>
      <c r="JC2272" s="27"/>
      <c r="JD2272" s="27"/>
      <c r="JE2272" s="27"/>
      <c r="JF2272" s="27"/>
      <c r="JG2272" s="27"/>
      <c r="JH2272" s="27"/>
      <c r="JI2272" s="27"/>
      <c r="JJ2272" s="27"/>
      <c r="JK2272" s="27"/>
      <c r="JL2272" s="27"/>
      <c r="JM2272" s="27"/>
      <c r="JN2272" s="27"/>
      <c r="JO2272" s="27"/>
      <c r="JP2272" s="27"/>
      <c r="JQ2272" s="27"/>
      <c r="JR2272" s="27"/>
      <c r="JS2272" s="27"/>
      <c r="JT2272" s="27"/>
      <c r="JU2272" s="27"/>
      <c r="JV2272" s="27"/>
      <c r="JW2272" s="27"/>
      <c r="JX2272" s="27"/>
      <c r="JY2272" s="27"/>
      <c r="JZ2272" s="27"/>
      <c r="KA2272" s="27"/>
      <c r="KB2272" s="27"/>
      <c r="KC2272" s="27"/>
      <c r="KD2272" s="27"/>
      <c r="KE2272" s="27"/>
      <c r="KF2272" s="27"/>
      <c r="KG2272" s="27"/>
      <c r="KH2272" s="27"/>
      <c r="KI2272" s="27"/>
      <c r="KJ2272" s="27"/>
      <c r="KK2272" s="27"/>
      <c r="KL2272" s="27"/>
      <c r="KM2272" s="27"/>
      <c r="KN2272" s="27"/>
      <c r="KO2272" s="27"/>
      <c r="KP2272" s="27"/>
      <c r="KQ2272" s="27"/>
      <c r="KR2272" s="27"/>
      <c r="KS2272" s="27"/>
      <c r="KT2272" s="27"/>
      <c r="KU2272" s="27"/>
      <c r="KV2272" s="27"/>
      <c r="KW2272" s="27"/>
      <c r="KX2272" s="27"/>
      <c r="KY2272" s="27"/>
      <c r="KZ2272" s="27"/>
      <c r="LA2272" s="27"/>
      <c r="LB2272" s="27"/>
      <c r="LC2272" s="27"/>
      <c r="LD2272" s="27"/>
      <c r="LE2272" s="27"/>
      <c r="LF2272" s="27"/>
      <c r="LG2272" s="27"/>
      <c r="LH2272" s="27"/>
      <c r="LI2272" s="27"/>
      <c r="LJ2272" s="27"/>
      <c r="LK2272" s="27"/>
      <c r="LL2272" s="27"/>
      <c r="LM2272" s="27"/>
      <c r="LN2272" s="27"/>
      <c r="LO2272" s="27"/>
      <c r="LP2272" s="27"/>
      <c r="LQ2272" s="27"/>
      <c r="LR2272" s="27"/>
      <c r="LS2272" s="27"/>
      <c r="LT2272" s="27"/>
      <c r="LU2272" s="27"/>
    </row>
    <row r="2273" spans="8:333" ht="12.75"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/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27"/>
      <c r="DZ2273" s="27"/>
      <c r="EA2273" s="27"/>
      <c r="EB2273" s="27"/>
      <c r="EC2273" s="27"/>
      <c r="ED2273" s="27"/>
      <c r="EE2273" s="27"/>
      <c r="EF2273" s="27"/>
      <c r="EG2273" s="27"/>
      <c r="EH2273" s="27"/>
      <c r="EI2273" s="27"/>
      <c r="EJ2273" s="27"/>
      <c r="EK2273" s="27"/>
      <c r="EL2273" s="27"/>
      <c r="EM2273" s="27"/>
      <c r="EN2273" s="27"/>
      <c r="EO2273" s="27"/>
      <c r="EP2273" s="27"/>
      <c r="EQ2273" s="27"/>
      <c r="ER2273" s="27"/>
      <c r="ES2273" s="27"/>
      <c r="ET2273" s="27"/>
      <c r="EU2273" s="27"/>
      <c r="EV2273" s="27"/>
      <c r="EW2273" s="27"/>
      <c r="EX2273" s="27"/>
      <c r="EY2273" s="27"/>
      <c r="EZ2273" s="27"/>
      <c r="FA2273" s="27"/>
      <c r="FB2273" s="27"/>
      <c r="FC2273" s="27"/>
      <c r="FD2273" s="27"/>
      <c r="FE2273" s="27"/>
      <c r="FF2273" s="27"/>
      <c r="FG2273" s="27"/>
      <c r="FH2273" s="27"/>
      <c r="FI2273" s="27"/>
      <c r="FJ2273" s="27"/>
      <c r="FK2273" s="27"/>
      <c r="FL2273" s="27"/>
      <c r="FM2273" s="27"/>
      <c r="FN2273" s="27"/>
      <c r="FO2273" s="27"/>
      <c r="FP2273" s="27"/>
      <c r="FQ2273" s="27"/>
      <c r="FR2273" s="27"/>
      <c r="FS2273" s="27"/>
      <c r="FT2273" s="27"/>
      <c r="FU2273" s="27"/>
      <c r="FV2273" s="27"/>
      <c r="FW2273" s="27"/>
      <c r="FX2273" s="27"/>
      <c r="FY2273" s="27"/>
      <c r="FZ2273" s="27"/>
      <c r="GA2273" s="27"/>
      <c r="GB2273" s="27"/>
      <c r="GC2273" s="27"/>
      <c r="GD2273" s="27"/>
      <c r="GE2273" s="27"/>
      <c r="GF2273" s="27"/>
      <c r="GG2273" s="27"/>
      <c r="GH2273" s="27"/>
      <c r="GI2273" s="27"/>
      <c r="GJ2273" s="27"/>
      <c r="GK2273" s="27"/>
      <c r="GL2273" s="27"/>
      <c r="GM2273" s="27"/>
      <c r="GN2273" s="27"/>
      <c r="GO2273" s="27"/>
      <c r="GP2273" s="27"/>
      <c r="GQ2273" s="27"/>
      <c r="GR2273" s="27"/>
      <c r="GS2273" s="27"/>
      <c r="GT2273" s="27"/>
      <c r="GU2273" s="27"/>
      <c r="GV2273" s="27"/>
      <c r="GW2273" s="27"/>
      <c r="GX2273" s="27"/>
      <c r="GY2273" s="27"/>
      <c r="GZ2273" s="27"/>
      <c r="HA2273" s="27"/>
      <c r="HB2273" s="27"/>
      <c r="HC2273" s="27"/>
      <c r="HD2273" s="27"/>
      <c r="HE2273" s="27"/>
      <c r="HF2273" s="27"/>
      <c r="HG2273" s="27"/>
      <c r="HH2273" s="27"/>
      <c r="HI2273" s="27"/>
      <c r="HJ2273" s="27"/>
      <c r="HK2273" s="27"/>
      <c r="HL2273" s="27"/>
      <c r="HM2273" s="27"/>
      <c r="HN2273" s="27"/>
      <c r="HO2273" s="27"/>
      <c r="HP2273" s="27"/>
      <c r="HQ2273" s="27"/>
      <c r="HR2273" s="27"/>
      <c r="HS2273" s="27"/>
      <c r="HT2273" s="27"/>
      <c r="HU2273" s="27"/>
      <c r="HV2273" s="27"/>
      <c r="HW2273" s="27"/>
      <c r="HX2273" s="27"/>
      <c r="HY2273" s="27"/>
      <c r="HZ2273" s="27"/>
      <c r="IA2273" s="27"/>
      <c r="IB2273" s="27"/>
      <c r="IC2273" s="27"/>
      <c r="ID2273" s="27"/>
      <c r="IE2273" s="27"/>
      <c r="IF2273" s="27"/>
      <c r="IG2273" s="27"/>
      <c r="IH2273" s="27"/>
      <c r="II2273" s="27"/>
      <c r="IJ2273" s="27"/>
      <c r="IK2273" s="27"/>
      <c r="IL2273" s="27"/>
      <c r="IM2273" s="27"/>
      <c r="IN2273" s="27"/>
      <c r="IO2273" s="27"/>
      <c r="IP2273" s="27"/>
      <c r="IQ2273" s="27"/>
      <c r="IR2273" s="27"/>
      <c r="IS2273" s="27"/>
      <c r="IT2273" s="27"/>
      <c r="IU2273" s="27"/>
      <c r="IV2273" s="27"/>
      <c r="IW2273" s="27"/>
      <c r="IX2273" s="27"/>
      <c r="IY2273" s="27"/>
      <c r="IZ2273" s="27"/>
      <c r="JA2273" s="27"/>
      <c r="JB2273" s="27"/>
      <c r="JC2273" s="27"/>
      <c r="JD2273" s="27"/>
      <c r="JE2273" s="27"/>
      <c r="JF2273" s="27"/>
      <c r="JG2273" s="27"/>
      <c r="JH2273" s="27"/>
      <c r="JI2273" s="27"/>
      <c r="JJ2273" s="27"/>
      <c r="JK2273" s="27"/>
      <c r="JL2273" s="27"/>
      <c r="JM2273" s="27"/>
      <c r="JN2273" s="27"/>
      <c r="JO2273" s="27"/>
      <c r="JP2273" s="27"/>
      <c r="JQ2273" s="27"/>
      <c r="JR2273" s="27"/>
      <c r="JS2273" s="27"/>
      <c r="JT2273" s="27"/>
      <c r="JU2273" s="27"/>
      <c r="JV2273" s="27"/>
      <c r="JW2273" s="27"/>
      <c r="JX2273" s="27"/>
      <c r="JY2273" s="27"/>
      <c r="JZ2273" s="27"/>
      <c r="KA2273" s="27"/>
      <c r="KB2273" s="27"/>
      <c r="KC2273" s="27"/>
      <c r="KD2273" s="27"/>
      <c r="KE2273" s="27"/>
      <c r="KF2273" s="27"/>
      <c r="KG2273" s="27"/>
      <c r="KH2273" s="27"/>
      <c r="KI2273" s="27"/>
      <c r="KJ2273" s="27"/>
      <c r="KK2273" s="27"/>
      <c r="KL2273" s="27"/>
      <c r="KM2273" s="27"/>
      <c r="KN2273" s="27"/>
      <c r="KO2273" s="27"/>
      <c r="KP2273" s="27"/>
      <c r="KQ2273" s="27"/>
      <c r="KR2273" s="27"/>
      <c r="KS2273" s="27"/>
      <c r="KT2273" s="27"/>
      <c r="KU2273" s="27"/>
      <c r="KV2273" s="27"/>
      <c r="KW2273" s="27"/>
      <c r="KX2273" s="27"/>
      <c r="KY2273" s="27"/>
      <c r="KZ2273" s="27"/>
      <c r="LA2273" s="27"/>
      <c r="LB2273" s="27"/>
      <c r="LC2273" s="27"/>
      <c r="LD2273" s="27"/>
      <c r="LE2273" s="27"/>
      <c r="LF2273" s="27"/>
      <c r="LG2273" s="27"/>
      <c r="LH2273" s="27"/>
      <c r="LI2273" s="27"/>
      <c r="LJ2273" s="27"/>
      <c r="LK2273" s="27"/>
      <c r="LL2273" s="27"/>
      <c r="LM2273" s="27"/>
      <c r="LN2273" s="27"/>
      <c r="LO2273" s="27"/>
      <c r="LP2273" s="27"/>
      <c r="LQ2273" s="27"/>
      <c r="LR2273" s="27"/>
      <c r="LS2273" s="27"/>
      <c r="LT2273" s="27"/>
      <c r="LU2273" s="27"/>
    </row>
    <row r="2274" spans="8:333" ht="12.75"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/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27"/>
      <c r="DZ2274" s="27"/>
      <c r="EA2274" s="27"/>
      <c r="EB2274" s="27"/>
      <c r="EC2274" s="27"/>
      <c r="ED2274" s="27"/>
      <c r="EE2274" s="27"/>
      <c r="EF2274" s="27"/>
      <c r="EG2274" s="27"/>
      <c r="EH2274" s="27"/>
      <c r="EI2274" s="27"/>
      <c r="EJ2274" s="27"/>
      <c r="EK2274" s="27"/>
      <c r="EL2274" s="27"/>
      <c r="EM2274" s="27"/>
      <c r="EN2274" s="27"/>
      <c r="EO2274" s="27"/>
      <c r="EP2274" s="27"/>
      <c r="EQ2274" s="27"/>
      <c r="ER2274" s="27"/>
      <c r="ES2274" s="27"/>
      <c r="ET2274" s="27"/>
      <c r="EU2274" s="27"/>
      <c r="EV2274" s="27"/>
      <c r="EW2274" s="27"/>
      <c r="EX2274" s="27"/>
      <c r="EY2274" s="27"/>
      <c r="EZ2274" s="27"/>
      <c r="FA2274" s="27"/>
      <c r="FB2274" s="27"/>
      <c r="FC2274" s="27"/>
      <c r="FD2274" s="27"/>
      <c r="FE2274" s="27"/>
      <c r="FF2274" s="27"/>
      <c r="FG2274" s="27"/>
      <c r="FH2274" s="27"/>
      <c r="FI2274" s="27"/>
      <c r="FJ2274" s="27"/>
      <c r="FK2274" s="27"/>
      <c r="FL2274" s="27"/>
      <c r="FM2274" s="27"/>
      <c r="FN2274" s="27"/>
      <c r="FO2274" s="27"/>
      <c r="FP2274" s="27"/>
      <c r="FQ2274" s="27"/>
      <c r="FR2274" s="27"/>
      <c r="FS2274" s="27"/>
      <c r="FT2274" s="27"/>
      <c r="FU2274" s="27"/>
      <c r="FV2274" s="27"/>
      <c r="FW2274" s="27"/>
      <c r="FX2274" s="27"/>
      <c r="FY2274" s="27"/>
      <c r="FZ2274" s="27"/>
      <c r="GA2274" s="27"/>
      <c r="GB2274" s="27"/>
      <c r="GC2274" s="27"/>
      <c r="GD2274" s="27"/>
      <c r="GE2274" s="27"/>
      <c r="GF2274" s="27"/>
      <c r="GG2274" s="27"/>
      <c r="GH2274" s="27"/>
      <c r="GI2274" s="27"/>
      <c r="GJ2274" s="27"/>
      <c r="GK2274" s="27"/>
      <c r="GL2274" s="27"/>
      <c r="GM2274" s="27"/>
      <c r="GN2274" s="27"/>
      <c r="GO2274" s="27"/>
      <c r="GP2274" s="27"/>
      <c r="GQ2274" s="27"/>
      <c r="GR2274" s="27"/>
      <c r="GS2274" s="27"/>
      <c r="GT2274" s="27"/>
      <c r="GU2274" s="27"/>
      <c r="GV2274" s="27"/>
      <c r="GW2274" s="27"/>
      <c r="GX2274" s="27"/>
      <c r="GY2274" s="27"/>
      <c r="GZ2274" s="27"/>
      <c r="HA2274" s="27"/>
      <c r="HB2274" s="27"/>
      <c r="HC2274" s="27"/>
      <c r="HD2274" s="27"/>
      <c r="HE2274" s="27"/>
      <c r="HF2274" s="27"/>
      <c r="HG2274" s="27"/>
      <c r="HH2274" s="27"/>
      <c r="HI2274" s="27"/>
      <c r="HJ2274" s="27"/>
      <c r="HK2274" s="27"/>
      <c r="HL2274" s="27"/>
      <c r="HM2274" s="27"/>
      <c r="HN2274" s="27"/>
      <c r="HO2274" s="27"/>
      <c r="HP2274" s="27"/>
      <c r="HQ2274" s="27"/>
      <c r="HR2274" s="27"/>
      <c r="HS2274" s="27"/>
      <c r="HT2274" s="27"/>
      <c r="HU2274" s="27"/>
      <c r="HV2274" s="27"/>
      <c r="HW2274" s="27"/>
      <c r="HX2274" s="27"/>
      <c r="HY2274" s="27"/>
      <c r="HZ2274" s="27"/>
      <c r="IA2274" s="27"/>
      <c r="IB2274" s="27"/>
      <c r="IC2274" s="27"/>
      <c r="ID2274" s="27"/>
      <c r="IE2274" s="27"/>
      <c r="IF2274" s="27"/>
      <c r="IG2274" s="27"/>
      <c r="IH2274" s="27"/>
      <c r="II2274" s="27"/>
      <c r="IJ2274" s="27"/>
      <c r="IK2274" s="27"/>
      <c r="IL2274" s="27"/>
      <c r="IM2274" s="27"/>
      <c r="IN2274" s="27"/>
      <c r="IO2274" s="27"/>
      <c r="IP2274" s="27"/>
      <c r="IQ2274" s="27"/>
      <c r="IR2274" s="27"/>
      <c r="IS2274" s="27"/>
      <c r="IT2274" s="27"/>
      <c r="IU2274" s="27"/>
      <c r="IV2274" s="27"/>
      <c r="IW2274" s="27"/>
      <c r="IX2274" s="27"/>
      <c r="IY2274" s="27"/>
      <c r="IZ2274" s="27"/>
      <c r="JA2274" s="27"/>
      <c r="JB2274" s="27"/>
      <c r="JC2274" s="27"/>
      <c r="JD2274" s="27"/>
      <c r="JE2274" s="27"/>
      <c r="JF2274" s="27"/>
      <c r="JG2274" s="27"/>
      <c r="JH2274" s="27"/>
      <c r="JI2274" s="27"/>
      <c r="JJ2274" s="27"/>
      <c r="JK2274" s="27"/>
      <c r="JL2274" s="27"/>
      <c r="JM2274" s="27"/>
      <c r="JN2274" s="27"/>
      <c r="JO2274" s="27"/>
      <c r="JP2274" s="27"/>
      <c r="JQ2274" s="27"/>
      <c r="JR2274" s="27"/>
      <c r="JS2274" s="27"/>
      <c r="JT2274" s="27"/>
      <c r="JU2274" s="27"/>
      <c r="JV2274" s="27"/>
      <c r="JW2274" s="27"/>
      <c r="JX2274" s="27"/>
      <c r="JY2274" s="27"/>
      <c r="JZ2274" s="27"/>
      <c r="KA2274" s="27"/>
      <c r="KB2274" s="27"/>
      <c r="KC2274" s="27"/>
      <c r="KD2274" s="27"/>
      <c r="KE2274" s="27"/>
      <c r="KF2274" s="27"/>
      <c r="KG2274" s="27"/>
      <c r="KH2274" s="27"/>
      <c r="KI2274" s="27"/>
      <c r="KJ2274" s="27"/>
      <c r="KK2274" s="27"/>
      <c r="KL2274" s="27"/>
      <c r="KM2274" s="27"/>
      <c r="KN2274" s="27"/>
      <c r="KO2274" s="27"/>
      <c r="KP2274" s="27"/>
      <c r="KQ2274" s="27"/>
      <c r="KR2274" s="27"/>
      <c r="KS2274" s="27"/>
      <c r="KT2274" s="27"/>
      <c r="KU2274" s="27"/>
      <c r="KV2274" s="27"/>
      <c r="KW2274" s="27"/>
      <c r="KX2274" s="27"/>
      <c r="KY2274" s="27"/>
      <c r="KZ2274" s="27"/>
      <c r="LA2274" s="27"/>
      <c r="LB2274" s="27"/>
      <c r="LC2274" s="27"/>
      <c r="LD2274" s="27"/>
      <c r="LE2274" s="27"/>
      <c r="LF2274" s="27"/>
      <c r="LG2274" s="27"/>
      <c r="LH2274" s="27"/>
      <c r="LI2274" s="27"/>
      <c r="LJ2274" s="27"/>
      <c r="LK2274" s="27"/>
      <c r="LL2274" s="27"/>
      <c r="LM2274" s="27"/>
      <c r="LN2274" s="27"/>
      <c r="LO2274" s="27"/>
      <c r="LP2274" s="27"/>
      <c r="LQ2274" s="27"/>
      <c r="LR2274" s="27"/>
      <c r="LS2274" s="27"/>
      <c r="LT2274" s="27"/>
      <c r="LU2274" s="27"/>
    </row>
    <row r="2275" spans="8:333" ht="12.75"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/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27"/>
      <c r="DZ2275" s="27"/>
      <c r="EA2275" s="27"/>
      <c r="EB2275" s="27"/>
      <c r="EC2275" s="27"/>
      <c r="ED2275" s="27"/>
      <c r="EE2275" s="27"/>
      <c r="EF2275" s="27"/>
      <c r="EG2275" s="27"/>
      <c r="EH2275" s="27"/>
      <c r="EI2275" s="27"/>
      <c r="EJ2275" s="27"/>
      <c r="EK2275" s="27"/>
      <c r="EL2275" s="27"/>
      <c r="EM2275" s="27"/>
      <c r="EN2275" s="27"/>
      <c r="EO2275" s="27"/>
      <c r="EP2275" s="27"/>
      <c r="EQ2275" s="27"/>
      <c r="ER2275" s="27"/>
      <c r="ES2275" s="27"/>
      <c r="ET2275" s="27"/>
      <c r="EU2275" s="27"/>
      <c r="EV2275" s="27"/>
      <c r="EW2275" s="27"/>
      <c r="EX2275" s="27"/>
      <c r="EY2275" s="27"/>
      <c r="EZ2275" s="27"/>
      <c r="FA2275" s="27"/>
      <c r="FB2275" s="27"/>
      <c r="FC2275" s="27"/>
      <c r="FD2275" s="27"/>
      <c r="FE2275" s="27"/>
      <c r="FF2275" s="27"/>
      <c r="FG2275" s="27"/>
      <c r="FH2275" s="27"/>
      <c r="FI2275" s="27"/>
      <c r="FJ2275" s="27"/>
      <c r="FK2275" s="27"/>
      <c r="FL2275" s="27"/>
      <c r="FM2275" s="27"/>
      <c r="FN2275" s="27"/>
      <c r="FO2275" s="27"/>
      <c r="FP2275" s="27"/>
      <c r="FQ2275" s="27"/>
      <c r="FR2275" s="27"/>
      <c r="FS2275" s="27"/>
      <c r="FT2275" s="27"/>
      <c r="FU2275" s="27"/>
      <c r="FV2275" s="27"/>
      <c r="FW2275" s="27"/>
      <c r="FX2275" s="27"/>
      <c r="FY2275" s="27"/>
      <c r="FZ2275" s="27"/>
      <c r="GA2275" s="27"/>
      <c r="GB2275" s="27"/>
      <c r="GC2275" s="27"/>
      <c r="GD2275" s="27"/>
      <c r="GE2275" s="27"/>
      <c r="GF2275" s="27"/>
      <c r="GG2275" s="27"/>
      <c r="GH2275" s="27"/>
      <c r="GI2275" s="27"/>
      <c r="GJ2275" s="27"/>
      <c r="GK2275" s="27"/>
      <c r="GL2275" s="27"/>
      <c r="GM2275" s="27"/>
      <c r="GN2275" s="27"/>
      <c r="GO2275" s="27"/>
      <c r="GP2275" s="27"/>
      <c r="GQ2275" s="27"/>
      <c r="GR2275" s="27"/>
      <c r="GS2275" s="27"/>
      <c r="GT2275" s="27"/>
      <c r="GU2275" s="27"/>
      <c r="GV2275" s="27"/>
      <c r="GW2275" s="27"/>
      <c r="GX2275" s="27"/>
      <c r="GY2275" s="27"/>
      <c r="GZ2275" s="27"/>
      <c r="HA2275" s="27"/>
      <c r="HB2275" s="27"/>
      <c r="HC2275" s="27"/>
      <c r="HD2275" s="27"/>
      <c r="HE2275" s="27"/>
      <c r="HF2275" s="27"/>
      <c r="HG2275" s="27"/>
      <c r="HH2275" s="27"/>
      <c r="HI2275" s="27"/>
      <c r="HJ2275" s="27"/>
      <c r="HK2275" s="27"/>
      <c r="HL2275" s="27"/>
      <c r="HM2275" s="27"/>
      <c r="HN2275" s="27"/>
      <c r="HO2275" s="27"/>
      <c r="HP2275" s="27"/>
      <c r="HQ2275" s="27"/>
      <c r="HR2275" s="27"/>
      <c r="HS2275" s="27"/>
      <c r="HT2275" s="27"/>
      <c r="HU2275" s="27"/>
      <c r="HV2275" s="27"/>
      <c r="HW2275" s="27"/>
      <c r="HX2275" s="27"/>
      <c r="HY2275" s="27"/>
      <c r="HZ2275" s="27"/>
      <c r="IA2275" s="27"/>
      <c r="IB2275" s="27"/>
      <c r="IC2275" s="27"/>
      <c r="ID2275" s="27"/>
      <c r="IE2275" s="27"/>
      <c r="IF2275" s="27"/>
      <c r="IG2275" s="27"/>
      <c r="IH2275" s="27"/>
      <c r="II2275" s="27"/>
      <c r="IJ2275" s="27"/>
      <c r="IK2275" s="27"/>
      <c r="IL2275" s="27"/>
      <c r="IM2275" s="27"/>
      <c r="IN2275" s="27"/>
      <c r="IO2275" s="27"/>
      <c r="IP2275" s="27"/>
      <c r="IQ2275" s="27"/>
      <c r="IR2275" s="27"/>
      <c r="IS2275" s="27"/>
      <c r="IT2275" s="27"/>
      <c r="IU2275" s="27"/>
      <c r="IV2275" s="27"/>
      <c r="IW2275" s="27"/>
      <c r="IX2275" s="27"/>
      <c r="IY2275" s="27"/>
      <c r="IZ2275" s="27"/>
      <c r="JA2275" s="27"/>
      <c r="JB2275" s="27"/>
      <c r="JC2275" s="27"/>
      <c r="JD2275" s="27"/>
      <c r="JE2275" s="27"/>
      <c r="JF2275" s="27"/>
      <c r="JG2275" s="27"/>
      <c r="JH2275" s="27"/>
      <c r="JI2275" s="27"/>
      <c r="JJ2275" s="27"/>
      <c r="JK2275" s="27"/>
      <c r="JL2275" s="27"/>
      <c r="JM2275" s="27"/>
      <c r="JN2275" s="27"/>
      <c r="JO2275" s="27"/>
      <c r="JP2275" s="27"/>
      <c r="JQ2275" s="27"/>
      <c r="JR2275" s="27"/>
      <c r="JS2275" s="27"/>
      <c r="JT2275" s="27"/>
      <c r="JU2275" s="27"/>
      <c r="JV2275" s="27"/>
      <c r="JW2275" s="27"/>
      <c r="JX2275" s="27"/>
      <c r="JY2275" s="27"/>
      <c r="JZ2275" s="27"/>
      <c r="KA2275" s="27"/>
      <c r="KB2275" s="27"/>
      <c r="KC2275" s="27"/>
      <c r="KD2275" s="27"/>
      <c r="KE2275" s="27"/>
      <c r="KF2275" s="27"/>
      <c r="KG2275" s="27"/>
      <c r="KH2275" s="27"/>
      <c r="KI2275" s="27"/>
      <c r="KJ2275" s="27"/>
      <c r="KK2275" s="27"/>
      <c r="KL2275" s="27"/>
      <c r="KM2275" s="27"/>
      <c r="KN2275" s="27"/>
      <c r="KO2275" s="27"/>
      <c r="KP2275" s="27"/>
      <c r="KQ2275" s="27"/>
      <c r="KR2275" s="27"/>
      <c r="KS2275" s="27"/>
      <c r="KT2275" s="27"/>
      <c r="KU2275" s="27"/>
      <c r="KV2275" s="27"/>
      <c r="KW2275" s="27"/>
      <c r="KX2275" s="27"/>
      <c r="KY2275" s="27"/>
      <c r="KZ2275" s="27"/>
      <c r="LA2275" s="27"/>
      <c r="LB2275" s="27"/>
      <c r="LC2275" s="27"/>
      <c r="LD2275" s="27"/>
      <c r="LE2275" s="27"/>
      <c r="LF2275" s="27"/>
      <c r="LG2275" s="27"/>
      <c r="LH2275" s="27"/>
      <c r="LI2275" s="27"/>
      <c r="LJ2275" s="27"/>
      <c r="LK2275" s="27"/>
      <c r="LL2275" s="27"/>
      <c r="LM2275" s="27"/>
      <c r="LN2275" s="27"/>
      <c r="LO2275" s="27"/>
      <c r="LP2275" s="27"/>
      <c r="LQ2275" s="27"/>
      <c r="LR2275" s="27"/>
      <c r="LS2275" s="27"/>
      <c r="LT2275" s="27"/>
      <c r="LU2275" s="27"/>
    </row>
    <row r="2276" spans="8:333" ht="12.75"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/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27"/>
      <c r="DZ2276" s="27"/>
      <c r="EA2276" s="27"/>
      <c r="EB2276" s="27"/>
      <c r="EC2276" s="27"/>
      <c r="ED2276" s="27"/>
      <c r="EE2276" s="27"/>
      <c r="EF2276" s="27"/>
      <c r="EG2276" s="27"/>
      <c r="EH2276" s="27"/>
      <c r="EI2276" s="27"/>
      <c r="EJ2276" s="27"/>
      <c r="EK2276" s="27"/>
      <c r="EL2276" s="27"/>
      <c r="EM2276" s="27"/>
      <c r="EN2276" s="27"/>
      <c r="EO2276" s="27"/>
      <c r="EP2276" s="27"/>
      <c r="EQ2276" s="27"/>
      <c r="ER2276" s="27"/>
      <c r="ES2276" s="27"/>
      <c r="ET2276" s="27"/>
      <c r="EU2276" s="27"/>
      <c r="EV2276" s="27"/>
      <c r="EW2276" s="27"/>
      <c r="EX2276" s="27"/>
      <c r="EY2276" s="27"/>
      <c r="EZ2276" s="27"/>
      <c r="FA2276" s="27"/>
      <c r="FB2276" s="27"/>
      <c r="FC2276" s="27"/>
      <c r="FD2276" s="27"/>
      <c r="FE2276" s="27"/>
      <c r="FF2276" s="27"/>
      <c r="FG2276" s="27"/>
      <c r="FH2276" s="27"/>
      <c r="FI2276" s="27"/>
      <c r="FJ2276" s="27"/>
      <c r="FK2276" s="27"/>
      <c r="FL2276" s="27"/>
      <c r="FM2276" s="27"/>
      <c r="FN2276" s="27"/>
      <c r="FO2276" s="27"/>
      <c r="FP2276" s="27"/>
      <c r="FQ2276" s="27"/>
      <c r="FR2276" s="27"/>
      <c r="FS2276" s="27"/>
      <c r="FT2276" s="27"/>
      <c r="FU2276" s="27"/>
      <c r="FV2276" s="27"/>
      <c r="FW2276" s="27"/>
      <c r="FX2276" s="27"/>
      <c r="FY2276" s="27"/>
      <c r="FZ2276" s="27"/>
      <c r="GA2276" s="27"/>
      <c r="GB2276" s="27"/>
      <c r="GC2276" s="27"/>
      <c r="GD2276" s="27"/>
      <c r="GE2276" s="27"/>
      <c r="GF2276" s="27"/>
      <c r="GG2276" s="27"/>
      <c r="GH2276" s="27"/>
      <c r="GI2276" s="27"/>
      <c r="GJ2276" s="27"/>
      <c r="GK2276" s="27"/>
      <c r="GL2276" s="27"/>
      <c r="GM2276" s="27"/>
      <c r="GN2276" s="27"/>
      <c r="GO2276" s="27"/>
      <c r="GP2276" s="27"/>
      <c r="GQ2276" s="27"/>
      <c r="GR2276" s="27"/>
      <c r="GS2276" s="27"/>
      <c r="GT2276" s="27"/>
      <c r="GU2276" s="27"/>
      <c r="GV2276" s="27"/>
      <c r="GW2276" s="27"/>
      <c r="GX2276" s="27"/>
      <c r="GY2276" s="27"/>
      <c r="GZ2276" s="27"/>
      <c r="HA2276" s="27"/>
      <c r="HB2276" s="27"/>
      <c r="HC2276" s="27"/>
      <c r="HD2276" s="27"/>
      <c r="HE2276" s="27"/>
      <c r="HF2276" s="27"/>
      <c r="HG2276" s="27"/>
      <c r="HH2276" s="27"/>
      <c r="HI2276" s="27"/>
      <c r="HJ2276" s="27"/>
      <c r="HK2276" s="27"/>
      <c r="HL2276" s="27"/>
      <c r="HM2276" s="27"/>
      <c r="HN2276" s="27"/>
      <c r="HO2276" s="27"/>
      <c r="HP2276" s="27"/>
      <c r="HQ2276" s="27"/>
      <c r="HR2276" s="27"/>
      <c r="HS2276" s="27"/>
      <c r="HT2276" s="27"/>
      <c r="HU2276" s="27"/>
      <c r="HV2276" s="27"/>
      <c r="HW2276" s="27"/>
      <c r="HX2276" s="27"/>
      <c r="HY2276" s="27"/>
      <c r="HZ2276" s="27"/>
      <c r="IA2276" s="27"/>
      <c r="IB2276" s="27"/>
      <c r="IC2276" s="27"/>
      <c r="ID2276" s="27"/>
      <c r="IE2276" s="27"/>
      <c r="IF2276" s="27"/>
      <c r="IG2276" s="27"/>
      <c r="IH2276" s="27"/>
      <c r="II2276" s="27"/>
      <c r="IJ2276" s="27"/>
      <c r="IK2276" s="27"/>
      <c r="IL2276" s="27"/>
      <c r="IM2276" s="27"/>
      <c r="IN2276" s="27"/>
      <c r="IO2276" s="27"/>
      <c r="IP2276" s="27"/>
      <c r="IQ2276" s="27"/>
      <c r="IR2276" s="27"/>
      <c r="IS2276" s="27"/>
      <c r="IT2276" s="27"/>
      <c r="IU2276" s="27"/>
      <c r="IV2276" s="27"/>
      <c r="IW2276" s="27"/>
      <c r="IX2276" s="27"/>
      <c r="IY2276" s="27"/>
      <c r="IZ2276" s="27"/>
      <c r="JA2276" s="27"/>
      <c r="JB2276" s="27"/>
      <c r="JC2276" s="27"/>
      <c r="JD2276" s="27"/>
      <c r="JE2276" s="27"/>
      <c r="JF2276" s="27"/>
      <c r="JG2276" s="27"/>
      <c r="JH2276" s="27"/>
      <c r="JI2276" s="27"/>
      <c r="JJ2276" s="27"/>
      <c r="JK2276" s="27"/>
      <c r="JL2276" s="27"/>
      <c r="JM2276" s="27"/>
      <c r="JN2276" s="27"/>
      <c r="JO2276" s="27"/>
      <c r="JP2276" s="27"/>
      <c r="JQ2276" s="27"/>
      <c r="JR2276" s="27"/>
      <c r="JS2276" s="27"/>
      <c r="JT2276" s="27"/>
      <c r="JU2276" s="27"/>
      <c r="JV2276" s="27"/>
      <c r="JW2276" s="27"/>
      <c r="JX2276" s="27"/>
      <c r="JY2276" s="27"/>
      <c r="JZ2276" s="27"/>
      <c r="KA2276" s="27"/>
      <c r="KB2276" s="27"/>
      <c r="KC2276" s="27"/>
      <c r="KD2276" s="27"/>
      <c r="KE2276" s="27"/>
      <c r="KF2276" s="27"/>
      <c r="KG2276" s="27"/>
      <c r="KH2276" s="27"/>
      <c r="KI2276" s="27"/>
      <c r="KJ2276" s="27"/>
      <c r="KK2276" s="27"/>
      <c r="KL2276" s="27"/>
      <c r="KM2276" s="27"/>
      <c r="KN2276" s="27"/>
      <c r="KO2276" s="27"/>
      <c r="KP2276" s="27"/>
      <c r="KQ2276" s="27"/>
      <c r="KR2276" s="27"/>
      <c r="KS2276" s="27"/>
      <c r="KT2276" s="27"/>
      <c r="KU2276" s="27"/>
      <c r="KV2276" s="27"/>
      <c r="KW2276" s="27"/>
      <c r="KX2276" s="27"/>
      <c r="KY2276" s="27"/>
      <c r="KZ2276" s="27"/>
      <c r="LA2276" s="27"/>
      <c r="LB2276" s="27"/>
      <c r="LC2276" s="27"/>
      <c r="LD2276" s="27"/>
      <c r="LE2276" s="27"/>
      <c r="LF2276" s="27"/>
      <c r="LG2276" s="27"/>
      <c r="LH2276" s="27"/>
      <c r="LI2276" s="27"/>
      <c r="LJ2276" s="27"/>
      <c r="LK2276" s="27"/>
      <c r="LL2276" s="27"/>
      <c r="LM2276" s="27"/>
      <c r="LN2276" s="27"/>
      <c r="LO2276" s="27"/>
      <c r="LP2276" s="27"/>
      <c r="LQ2276" s="27"/>
      <c r="LR2276" s="27"/>
      <c r="LS2276" s="27"/>
      <c r="LT2276" s="27"/>
      <c r="LU2276" s="27"/>
    </row>
    <row r="2277" spans="8:333" ht="12.75"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V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/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27"/>
      <c r="DZ2277" s="27"/>
      <c r="EA2277" s="27"/>
      <c r="EB2277" s="27"/>
      <c r="EC2277" s="27"/>
      <c r="ED2277" s="27"/>
      <c r="EE2277" s="27"/>
      <c r="EF2277" s="27"/>
      <c r="EG2277" s="27"/>
      <c r="EH2277" s="27"/>
      <c r="EI2277" s="27"/>
      <c r="EJ2277" s="27"/>
      <c r="EK2277" s="27"/>
      <c r="EL2277" s="27"/>
      <c r="EM2277" s="27"/>
      <c r="EN2277" s="27"/>
      <c r="EO2277" s="27"/>
      <c r="EP2277" s="27"/>
      <c r="EQ2277" s="27"/>
      <c r="ER2277" s="27"/>
      <c r="ES2277" s="27"/>
      <c r="ET2277" s="27"/>
      <c r="EU2277" s="27"/>
      <c r="EV2277" s="27"/>
      <c r="EW2277" s="27"/>
      <c r="EX2277" s="27"/>
      <c r="EY2277" s="27"/>
      <c r="EZ2277" s="27"/>
      <c r="FA2277" s="27"/>
      <c r="FB2277" s="27"/>
      <c r="FC2277" s="27"/>
      <c r="FD2277" s="27"/>
      <c r="FE2277" s="27"/>
      <c r="FF2277" s="27"/>
      <c r="FG2277" s="27"/>
      <c r="FH2277" s="27"/>
      <c r="FI2277" s="27"/>
      <c r="FJ2277" s="27"/>
      <c r="FK2277" s="27"/>
      <c r="FL2277" s="27"/>
      <c r="FM2277" s="27"/>
      <c r="FN2277" s="27"/>
      <c r="FO2277" s="27"/>
      <c r="FP2277" s="27"/>
      <c r="FQ2277" s="27"/>
      <c r="FR2277" s="27"/>
      <c r="FS2277" s="27"/>
      <c r="FT2277" s="27"/>
      <c r="FU2277" s="27"/>
      <c r="FV2277" s="27"/>
      <c r="FW2277" s="27"/>
      <c r="FX2277" s="27"/>
      <c r="FY2277" s="27"/>
      <c r="FZ2277" s="27"/>
      <c r="GA2277" s="27"/>
      <c r="GB2277" s="27"/>
      <c r="GC2277" s="27"/>
      <c r="GD2277" s="27"/>
      <c r="GE2277" s="27"/>
      <c r="GF2277" s="27"/>
      <c r="GG2277" s="27"/>
      <c r="GH2277" s="27"/>
      <c r="GI2277" s="27"/>
      <c r="GJ2277" s="27"/>
      <c r="GK2277" s="27"/>
      <c r="GL2277" s="27"/>
      <c r="GM2277" s="27"/>
      <c r="GN2277" s="27"/>
      <c r="GO2277" s="27"/>
      <c r="GP2277" s="27"/>
      <c r="GQ2277" s="27"/>
      <c r="GR2277" s="27"/>
      <c r="GS2277" s="27"/>
      <c r="GT2277" s="27"/>
      <c r="GU2277" s="27"/>
      <c r="GV2277" s="27"/>
      <c r="GW2277" s="27"/>
      <c r="GX2277" s="27"/>
      <c r="GY2277" s="27"/>
      <c r="GZ2277" s="27"/>
      <c r="HA2277" s="27"/>
      <c r="HB2277" s="27"/>
      <c r="HC2277" s="27"/>
      <c r="HD2277" s="27"/>
      <c r="HE2277" s="27"/>
      <c r="HF2277" s="27"/>
      <c r="HG2277" s="27"/>
      <c r="HH2277" s="27"/>
      <c r="HI2277" s="27"/>
      <c r="HJ2277" s="27"/>
      <c r="HK2277" s="27"/>
      <c r="HL2277" s="27"/>
      <c r="HM2277" s="27"/>
      <c r="HN2277" s="27"/>
      <c r="HO2277" s="27"/>
      <c r="HP2277" s="27"/>
      <c r="HQ2277" s="27"/>
      <c r="HR2277" s="27"/>
      <c r="HS2277" s="27"/>
      <c r="HT2277" s="27"/>
      <c r="HU2277" s="27"/>
      <c r="HV2277" s="27"/>
      <c r="HW2277" s="27"/>
      <c r="HX2277" s="27"/>
      <c r="HY2277" s="27"/>
      <c r="HZ2277" s="27"/>
      <c r="IA2277" s="27"/>
      <c r="IB2277" s="27"/>
      <c r="IC2277" s="27"/>
      <c r="ID2277" s="27"/>
      <c r="IE2277" s="27"/>
      <c r="IF2277" s="27"/>
      <c r="IG2277" s="27"/>
      <c r="IH2277" s="27"/>
      <c r="II2277" s="27"/>
      <c r="IJ2277" s="27"/>
      <c r="IK2277" s="27"/>
      <c r="IL2277" s="27"/>
      <c r="IM2277" s="27"/>
      <c r="IN2277" s="27"/>
      <c r="IO2277" s="27"/>
      <c r="IP2277" s="27"/>
      <c r="IQ2277" s="27"/>
      <c r="IR2277" s="27"/>
      <c r="IS2277" s="27"/>
      <c r="IT2277" s="27"/>
      <c r="IU2277" s="27"/>
      <c r="IV2277" s="27"/>
      <c r="IW2277" s="27"/>
      <c r="IX2277" s="27"/>
      <c r="IY2277" s="27"/>
      <c r="IZ2277" s="27"/>
      <c r="JA2277" s="27"/>
      <c r="JB2277" s="27"/>
      <c r="JC2277" s="27"/>
      <c r="JD2277" s="27"/>
      <c r="JE2277" s="27"/>
      <c r="JF2277" s="27"/>
      <c r="JG2277" s="27"/>
      <c r="JH2277" s="27"/>
      <c r="JI2277" s="27"/>
      <c r="JJ2277" s="27"/>
      <c r="JK2277" s="27"/>
      <c r="JL2277" s="27"/>
      <c r="JM2277" s="27"/>
      <c r="JN2277" s="27"/>
      <c r="JO2277" s="27"/>
      <c r="JP2277" s="27"/>
      <c r="JQ2277" s="27"/>
      <c r="JR2277" s="27"/>
      <c r="JS2277" s="27"/>
      <c r="JT2277" s="27"/>
      <c r="JU2277" s="27"/>
      <c r="JV2277" s="27"/>
      <c r="JW2277" s="27"/>
      <c r="JX2277" s="27"/>
      <c r="JY2277" s="27"/>
      <c r="JZ2277" s="27"/>
      <c r="KA2277" s="27"/>
      <c r="KB2277" s="27"/>
      <c r="KC2277" s="27"/>
      <c r="KD2277" s="27"/>
      <c r="KE2277" s="27"/>
      <c r="KF2277" s="27"/>
      <c r="KG2277" s="27"/>
      <c r="KH2277" s="27"/>
      <c r="KI2277" s="27"/>
      <c r="KJ2277" s="27"/>
      <c r="KK2277" s="27"/>
      <c r="KL2277" s="27"/>
      <c r="KM2277" s="27"/>
      <c r="KN2277" s="27"/>
      <c r="KO2277" s="27"/>
      <c r="KP2277" s="27"/>
      <c r="KQ2277" s="27"/>
      <c r="KR2277" s="27"/>
      <c r="KS2277" s="27"/>
      <c r="KT2277" s="27"/>
      <c r="KU2277" s="27"/>
      <c r="KV2277" s="27"/>
      <c r="KW2277" s="27"/>
      <c r="KX2277" s="27"/>
      <c r="KY2277" s="27"/>
      <c r="KZ2277" s="27"/>
      <c r="LA2277" s="27"/>
      <c r="LB2277" s="27"/>
      <c r="LC2277" s="27"/>
      <c r="LD2277" s="27"/>
      <c r="LE2277" s="27"/>
      <c r="LF2277" s="27"/>
      <c r="LG2277" s="27"/>
      <c r="LH2277" s="27"/>
      <c r="LI2277" s="27"/>
      <c r="LJ2277" s="27"/>
      <c r="LK2277" s="27"/>
      <c r="LL2277" s="27"/>
      <c r="LM2277" s="27"/>
      <c r="LN2277" s="27"/>
      <c r="LO2277" s="27"/>
      <c r="LP2277" s="27"/>
      <c r="LQ2277" s="27"/>
      <c r="LR2277" s="27"/>
      <c r="LS2277" s="27"/>
      <c r="LT2277" s="27"/>
      <c r="LU2277" s="27"/>
    </row>
    <row r="2278" spans="8:333" ht="12.75"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/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27"/>
      <c r="DZ2278" s="27"/>
      <c r="EA2278" s="27"/>
      <c r="EB2278" s="27"/>
      <c r="EC2278" s="27"/>
      <c r="ED2278" s="27"/>
      <c r="EE2278" s="27"/>
      <c r="EF2278" s="27"/>
      <c r="EG2278" s="27"/>
      <c r="EH2278" s="27"/>
      <c r="EI2278" s="27"/>
      <c r="EJ2278" s="27"/>
      <c r="EK2278" s="27"/>
      <c r="EL2278" s="27"/>
      <c r="EM2278" s="27"/>
      <c r="EN2278" s="27"/>
      <c r="EO2278" s="27"/>
      <c r="EP2278" s="27"/>
      <c r="EQ2278" s="27"/>
      <c r="ER2278" s="27"/>
      <c r="ES2278" s="27"/>
      <c r="ET2278" s="27"/>
      <c r="EU2278" s="27"/>
      <c r="EV2278" s="27"/>
      <c r="EW2278" s="27"/>
      <c r="EX2278" s="27"/>
      <c r="EY2278" s="27"/>
      <c r="EZ2278" s="27"/>
      <c r="FA2278" s="27"/>
      <c r="FB2278" s="27"/>
      <c r="FC2278" s="27"/>
      <c r="FD2278" s="27"/>
      <c r="FE2278" s="27"/>
      <c r="FF2278" s="27"/>
      <c r="FG2278" s="27"/>
      <c r="FH2278" s="27"/>
      <c r="FI2278" s="27"/>
      <c r="FJ2278" s="27"/>
      <c r="FK2278" s="27"/>
      <c r="FL2278" s="27"/>
      <c r="FM2278" s="27"/>
      <c r="FN2278" s="27"/>
      <c r="FO2278" s="27"/>
      <c r="FP2278" s="27"/>
      <c r="FQ2278" s="27"/>
      <c r="FR2278" s="27"/>
      <c r="FS2278" s="27"/>
      <c r="FT2278" s="27"/>
      <c r="FU2278" s="27"/>
      <c r="FV2278" s="27"/>
      <c r="FW2278" s="27"/>
      <c r="FX2278" s="27"/>
      <c r="FY2278" s="27"/>
      <c r="FZ2278" s="27"/>
      <c r="GA2278" s="27"/>
      <c r="GB2278" s="27"/>
      <c r="GC2278" s="27"/>
      <c r="GD2278" s="27"/>
      <c r="GE2278" s="27"/>
      <c r="GF2278" s="27"/>
      <c r="GG2278" s="27"/>
      <c r="GH2278" s="27"/>
      <c r="GI2278" s="27"/>
      <c r="GJ2278" s="27"/>
      <c r="GK2278" s="27"/>
      <c r="GL2278" s="27"/>
      <c r="GM2278" s="27"/>
      <c r="GN2278" s="27"/>
      <c r="GO2278" s="27"/>
      <c r="GP2278" s="27"/>
      <c r="GQ2278" s="27"/>
      <c r="GR2278" s="27"/>
      <c r="GS2278" s="27"/>
      <c r="GT2278" s="27"/>
      <c r="GU2278" s="27"/>
      <c r="GV2278" s="27"/>
      <c r="GW2278" s="27"/>
      <c r="GX2278" s="27"/>
      <c r="GY2278" s="27"/>
      <c r="GZ2278" s="27"/>
      <c r="HA2278" s="27"/>
      <c r="HB2278" s="27"/>
      <c r="HC2278" s="27"/>
      <c r="HD2278" s="27"/>
      <c r="HE2278" s="27"/>
      <c r="HF2278" s="27"/>
      <c r="HG2278" s="27"/>
      <c r="HH2278" s="27"/>
      <c r="HI2278" s="27"/>
      <c r="HJ2278" s="27"/>
      <c r="HK2278" s="27"/>
      <c r="HL2278" s="27"/>
      <c r="HM2278" s="27"/>
      <c r="HN2278" s="27"/>
      <c r="HO2278" s="27"/>
      <c r="HP2278" s="27"/>
      <c r="HQ2278" s="27"/>
      <c r="HR2278" s="27"/>
      <c r="HS2278" s="27"/>
      <c r="HT2278" s="27"/>
      <c r="HU2278" s="27"/>
      <c r="HV2278" s="27"/>
      <c r="HW2278" s="27"/>
      <c r="HX2278" s="27"/>
      <c r="HY2278" s="27"/>
      <c r="HZ2278" s="27"/>
      <c r="IA2278" s="27"/>
      <c r="IB2278" s="27"/>
      <c r="IC2278" s="27"/>
      <c r="ID2278" s="27"/>
      <c r="IE2278" s="27"/>
      <c r="IF2278" s="27"/>
      <c r="IG2278" s="27"/>
      <c r="IH2278" s="27"/>
      <c r="II2278" s="27"/>
      <c r="IJ2278" s="27"/>
      <c r="IK2278" s="27"/>
      <c r="IL2278" s="27"/>
      <c r="IM2278" s="27"/>
      <c r="IN2278" s="27"/>
      <c r="IO2278" s="27"/>
      <c r="IP2278" s="27"/>
      <c r="IQ2278" s="27"/>
      <c r="IR2278" s="27"/>
      <c r="IS2278" s="27"/>
      <c r="IT2278" s="27"/>
      <c r="IU2278" s="27"/>
      <c r="IV2278" s="27"/>
      <c r="IW2278" s="27"/>
      <c r="IX2278" s="27"/>
      <c r="IY2278" s="27"/>
      <c r="IZ2278" s="27"/>
      <c r="JA2278" s="27"/>
      <c r="JB2278" s="27"/>
      <c r="JC2278" s="27"/>
      <c r="JD2278" s="27"/>
      <c r="JE2278" s="27"/>
      <c r="JF2278" s="27"/>
      <c r="JG2278" s="27"/>
      <c r="JH2278" s="27"/>
      <c r="JI2278" s="27"/>
      <c r="JJ2278" s="27"/>
      <c r="JK2278" s="27"/>
      <c r="JL2278" s="27"/>
      <c r="JM2278" s="27"/>
      <c r="JN2278" s="27"/>
      <c r="JO2278" s="27"/>
      <c r="JP2278" s="27"/>
      <c r="JQ2278" s="27"/>
      <c r="JR2278" s="27"/>
      <c r="JS2278" s="27"/>
      <c r="JT2278" s="27"/>
      <c r="JU2278" s="27"/>
      <c r="JV2278" s="27"/>
      <c r="JW2278" s="27"/>
      <c r="JX2278" s="27"/>
      <c r="JY2278" s="27"/>
      <c r="JZ2278" s="27"/>
      <c r="KA2278" s="27"/>
      <c r="KB2278" s="27"/>
      <c r="KC2278" s="27"/>
      <c r="KD2278" s="27"/>
      <c r="KE2278" s="27"/>
      <c r="KF2278" s="27"/>
      <c r="KG2278" s="27"/>
      <c r="KH2278" s="27"/>
      <c r="KI2278" s="27"/>
      <c r="KJ2278" s="27"/>
      <c r="KK2278" s="27"/>
      <c r="KL2278" s="27"/>
      <c r="KM2278" s="27"/>
      <c r="KN2278" s="27"/>
      <c r="KO2278" s="27"/>
      <c r="KP2278" s="27"/>
      <c r="KQ2278" s="27"/>
      <c r="KR2278" s="27"/>
      <c r="KS2278" s="27"/>
      <c r="KT2278" s="27"/>
      <c r="KU2278" s="27"/>
      <c r="KV2278" s="27"/>
      <c r="KW2278" s="27"/>
      <c r="KX2278" s="27"/>
      <c r="KY2278" s="27"/>
      <c r="KZ2278" s="27"/>
      <c r="LA2278" s="27"/>
      <c r="LB2278" s="27"/>
      <c r="LC2278" s="27"/>
      <c r="LD2278" s="27"/>
      <c r="LE2278" s="27"/>
      <c r="LF2278" s="27"/>
      <c r="LG2278" s="27"/>
      <c r="LH2278" s="27"/>
      <c r="LI2278" s="27"/>
      <c r="LJ2278" s="27"/>
      <c r="LK2278" s="27"/>
      <c r="LL2278" s="27"/>
      <c r="LM2278" s="27"/>
      <c r="LN2278" s="27"/>
      <c r="LO2278" s="27"/>
      <c r="LP2278" s="27"/>
      <c r="LQ2278" s="27"/>
      <c r="LR2278" s="27"/>
      <c r="LS2278" s="27"/>
      <c r="LT2278" s="27"/>
      <c r="LU2278" s="27"/>
    </row>
    <row r="2279" spans="8:333" ht="12.75"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O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/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/>
      <c r="CY2279" s="27"/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27"/>
      <c r="DZ2279" s="27"/>
      <c r="EA2279" s="27"/>
      <c r="EB2279" s="27"/>
      <c r="EC2279" s="27"/>
      <c r="ED2279" s="27"/>
      <c r="EE2279" s="27"/>
      <c r="EF2279" s="27"/>
      <c r="EG2279" s="27"/>
      <c r="EH2279" s="27"/>
      <c r="EI2279" s="27"/>
      <c r="EJ2279" s="27"/>
      <c r="EK2279" s="27"/>
      <c r="EL2279" s="27"/>
      <c r="EM2279" s="27"/>
      <c r="EN2279" s="27"/>
      <c r="EO2279" s="27"/>
      <c r="EP2279" s="27"/>
      <c r="EQ2279" s="27"/>
      <c r="ER2279" s="27"/>
      <c r="ES2279" s="27"/>
      <c r="ET2279" s="27"/>
      <c r="EU2279" s="27"/>
      <c r="EV2279" s="27"/>
      <c r="EW2279" s="27"/>
      <c r="EX2279" s="27"/>
      <c r="EY2279" s="27"/>
      <c r="EZ2279" s="27"/>
      <c r="FA2279" s="27"/>
      <c r="FB2279" s="27"/>
      <c r="FC2279" s="27"/>
      <c r="FD2279" s="27"/>
      <c r="FE2279" s="27"/>
      <c r="FF2279" s="27"/>
      <c r="FG2279" s="27"/>
      <c r="FH2279" s="27"/>
      <c r="FI2279" s="27"/>
      <c r="FJ2279" s="27"/>
      <c r="FK2279" s="27"/>
      <c r="FL2279" s="27"/>
      <c r="FM2279" s="27"/>
      <c r="FN2279" s="27"/>
      <c r="FO2279" s="27"/>
      <c r="FP2279" s="27"/>
      <c r="FQ2279" s="27"/>
      <c r="FR2279" s="27"/>
      <c r="FS2279" s="27"/>
      <c r="FT2279" s="27"/>
      <c r="FU2279" s="27"/>
      <c r="FV2279" s="27"/>
      <c r="FW2279" s="27"/>
      <c r="FX2279" s="27"/>
      <c r="FY2279" s="27"/>
      <c r="FZ2279" s="27"/>
      <c r="GA2279" s="27"/>
      <c r="GB2279" s="27"/>
      <c r="GC2279" s="27"/>
      <c r="GD2279" s="27"/>
      <c r="GE2279" s="27"/>
      <c r="GF2279" s="27"/>
      <c r="GG2279" s="27"/>
      <c r="GH2279" s="27"/>
      <c r="GI2279" s="27"/>
      <c r="GJ2279" s="27"/>
      <c r="GK2279" s="27"/>
      <c r="GL2279" s="27"/>
      <c r="GM2279" s="27"/>
      <c r="GN2279" s="27"/>
      <c r="GO2279" s="27"/>
      <c r="GP2279" s="27"/>
      <c r="GQ2279" s="27"/>
      <c r="GR2279" s="27"/>
      <c r="GS2279" s="27"/>
      <c r="GT2279" s="27"/>
      <c r="GU2279" s="27"/>
      <c r="GV2279" s="27"/>
      <c r="GW2279" s="27"/>
      <c r="GX2279" s="27"/>
      <c r="GY2279" s="27"/>
      <c r="GZ2279" s="27"/>
      <c r="HA2279" s="27"/>
      <c r="HB2279" s="27"/>
      <c r="HC2279" s="27"/>
      <c r="HD2279" s="27"/>
      <c r="HE2279" s="27"/>
      <c r="HF2279" s="27"/>
      <c r="HG2279" s="27"/>
      <c r="HH2279" s="27"/>
      <c r="HI2279" s="27"/>
      <c r="HJ2279" s="27"/>
      <c r="HK2279" s="27"/>
      <c r="HL2279" s="27"/>
      <c r="HM2279" s="27"/>
      <c r="HN2279" s="27"/>
      <c r="HO2279" s="27"/>
      <c r="HP2279" s="27"/>
      <c r="HQ2279" s="27"/>
      <c r="HR2279" s="27"/>
      <c r="HS2279" s="27"/>
      <c r="HT2279" s="27"/>
      <c r="HU2279" s="27"/>
      <c r="HV2279" s="27"/>
      <c r="HW2279" s="27"/>
      <c r="HX2279" s="27"/>
      <c r="HY2279" s="27"/>
      <c r="HZ2279" s="27"/>
      <c r="IA2279" s="27"/>
      <c r="IB2279" s="27"/>
      <c r="IC2279" s="27"/>
      <c r="ID2279" s="27"/>
      <c r="IE2279" s="27"/>
      <c r="IF2279" s="27"/>
      <c r="IG2279" s="27"/>
      <c r="IH2279" s="27"/>
      <c r="II2279" s="27"/>
      <c r="IJ2279" s="27"/>
      <c r="IK2279" s="27"/>
      <c r="IL2279" s="27"/>
      <c r="IM2279" s="27"/>
      <c r="IN2279" s="27"/>
      <c r="IO2279" s="27"/>
      <c r="IP2279" s="27"/>
      <c r="IQ2279" s="27"/>
      <c r="IR2279" s="27"/>
      <c r="IS2279" s="27"/>
      <c r="IT2279" s="27"/>
      <c r="IU2279" s="27"/>
      <c r="IV2279" s="27"/>
      <c r="IW2279" s="27"/>
      <c r="IX2279" s="27"/>
      <c r="IY2279" s="27"/>
      <c r="IZ2279" s="27"/>
      <c r="JA2279" s="27"/>
      <c r="JB2279" s="27"/>
      <c r="JC2279" s="27"/>
      <c r="JD2279" s="27"/>
      <c r="JE2279" s="27"/>
      <c r="JF2279" s="27"/>
      <c r="JG2279" s="27"/>
      <c r="JH2279" s="27"/>
      <c r="JI2279" s="27"/>
      <c r="JJ2279" s="27"/>
      <c r="JK2279" s="27"/>
      <c r="JL2279" s="27"/>
      <c r="JM2279" s="27"/>
      <c r="JN2279" s="27"/>
      <c r="JO2279" s="27"/>
      <c r="JP2279" s="27"/>
      <c r="JQ2279" s="27"/>
      <c r="JR2279" s="27"/>
      <c r="JS2279" s="27"/>
      <c r="JT2279" s="27"/>
      <c r="JU2279" s="27"/>
      <c r="JV2279" s="27"/>
      <c r="JW2279" s="27"/>
      <c r="JX2279" s="27"/>
      <c r="JY2279" s="27"/>
      <c r="JZ2279" s="27"/>
      <c r="KA2279" s="27"/>
      <c r="KB2279" s="27"/>
      <c r="KC2279" s="27"/>
      <c r="KD2279" s="27"/>
      <c r="KE2279" s="27"/>
      <c r="KF2279" s="27"/>
      <c r="KG2279" s="27"/>
      <c r="KH2279" s="27"/>
      <c r="KI2279" s="27"/>
      <c r="KJ2279" s="27"/>
      <c r="KK2279" s="27"/>
      <c r="KL2279" s="27"/>
      <c r="KM2279" s="27"/>
      <c r="KN2279" s="27"/>
      <c r="KO2279" s="27"/>
      <c r="KP2279" s="27"/>
      <c r="KQ2279" s="27"/>
      <c r="KR2279" s="27"/>
      <c r="KS2279" s="27"/>
      <c r="KT2279" s="27"/>
      <c r="KU2279" s="27"/>
      <c r="KV2279" s="27"/>
      <c r="KW2279" s="27"/>
      <c r="KX2279" s="27"/>
      <c r="KY2279" s="27"/>
      <c r="KZ2279" s="27"/>
      <c r="LA2279" s="27"/>
      <c r="LB2279" s="27"/>
      <c r="LC2279" s="27"/>
      <c r="LD2279" s="27"/>
      <c r="LE2279" s="27"/>
      <c r="LF2279" s="27"/>
      <c r="LG2279" s="27"/>
      <c r="LH2279" s="27"/>
      <c r="LI2279" s="27"/>
      <c r="LJ2279" s="27"/>
      <c r="LK2279" s="27"/>
      <c r="LL2279" s="27"/>
      <c r="LM2279" s="27"/>
      <c r="LN2279" s="27"/>
      <c r="LO2279" s="27"/>
      <c r="LP2279" s="27"/>
      <c r="LQ2279" s="27"/>
      <c r="LR2279" s="27"/>
      <c r="LS2279" s="27"/>
      <c r="LT2279" s="27"/>
      <c r="LU2279" s="27"/>
    </row>
    <row r="2280" spans="8:333" ht="12.75"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/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27"/>
      <c r="DZ2280" s="27"/>
      <c r="EA2280" s="27"/>
      <c r="EB2280" s="27"/>
      <c r="EC2280" s="27"/>
      <c r="ED2280" s="27"/>
      <c r="EE2280" s="27"/>
      <c r="EF2280" s="27"/>
      <c r="EG2280" s="27"/>
      <c r="EH2280" s="27"/>
      <c r="EI2280" s="27"/>
      <c r="EJ2280" s="27"/>
      <c r="EK2280" s="27"/>
      <c r="EL2280" s="27"/>
      <c r="EM2280" s="27"/>
      <c r="EN2280" s="27"/>
      <c r="EO2280" s="27"/>
      <c r="EP2280" s="27"/>
      <c r="EQ2280" s="27"/>
      <c r="ER2280" s="27"/>
      <c r="ES2280" s="27"/>
      <c r="ET2280" s="27"/>
      <c r="EU2280" s="27"/>
      <c r="EV2280" s="27"/>
      <c r="EW2280" s="27"/>
      <c r="EX2280" s="27"/>
      <c r="EY2280" s="27"/>
      <c r="EZ2280" s="27"/>
      <c r="FA2280" s="27"/>
      <c r="FB2280" s="27"/>
      <c r="FC2280" s="27"/>
      <c r="FD2280" s="27"/>
      <c r="FE2280" s="27"/>
      <c r="FF2280" s="27"/>
      <c r="FG2280" s="27"/>
      <c r="FH2280" s="27"/>
      <c r="FI2280" s="27"/>
      <c r="FJ2280" s="27"/>
      <c r="FK2280" s="27"/>
      <c r="FL2280" s="27"/>
      <c r="FM2280" s="27"/>
      <c r="FN2280" s="27"/>
      <c r="FO2280" s="27"/>
      <c r="FP2280" s="27"/>
      <c r="FQ2280" s="27"/>
      <c r="FR2280" s="27"/>
      <c r="FS2280" s="27"/>
      <c r="FT2280" s="27"/>
      <c r="FU2280" s="27"/>
      <c r="FV2280" s="27"/>
      <c r="FW2280" s="27"/>
      <c r="FX2280" s="27"/>
      <c r="FY2280" s="27"/>
      <c r="FZ2280" s="27"/>
      <c r="GA2280" s="27"/>
      <c r="GB2280" s="27"/>
      <c r="GC2280" s="27"/>
      <c r="GD2280" s="27"/>
      <c r="GE2280" s="27"/>
      <c r="GF2280" s="27"/>
      <c r="GG2280" s="27"/>
      <c r="GH2280" s="27"/>
      <c r="GI2280" s="27"/>
      <c r="GJ2280" s="27"/>
      <c r="GK2280" s="27"/>
      <c r="GL2280" s="27"/>
      <c r="GM2280" s="27"/>
      <c r="GN2280" s="27"/>
      <c r="GO2280" s="27"/>
      <c r="GP2280" s="27"/>
      <c r="GQ2280" s="27"/>
      <c r="GR2280" s="27"/>
      <c r="GS2280" s="27"/>
      <c r="GT2280" s="27"/>
      <c r="GU2280" s="27"/>
      <c r="GV2280" s="27"/>
      <c r="GW2280" s="27"/>
      <c r="GX2280" s="27"/>
      <c r="GY2280" s="27"/>
      <c r="GZ2280" s="27"/>
      <c r="HA2280" s="27"/>
      <c r="HB2280" s="27"/>
      <c r="HC2280" s="27"/>
      <c r="HD2280" s="27"/>
      <c r="HE2280" s="27"/>
      <c r="HF2280" s="27"/>
      <c r="HG2280" s="27"/>
      <c r="HH2280" s="27"/>
      <c r="HI2280" s="27"/>
      <c r="HJ2280" s="27"/>
      <c r="HK2280" s="27"/>
      <c r="HL2280" s="27"/>
      <c r="HM2280" s="27"/>
      <c r="HN2280" s="27"/>
      <c r="HO2280" s="27"/>
      <c r="HP2280" s="27"/>
      <c r="HQ2280" s="27"/>
      <c r="HR2280" s="27"/>
      <c r="HS2280" s="27"/>
      <c r="HT2280" s="27"/>
      <c r="HU2280" s="27"/>
      <c r="HV2280" s="27"/>
      <c r="HW2280" s="27"/>
      <c r="HX2280" s="27"/>
      <c r="HY2280" s="27"/>
      <c r="HZ2280" s="27"/>
      <c r="IA2280" s="27"/>
      <c r="IB2280" s="27"/>
      <c r="IC2280" s="27"/>
      <c r="ID2280" s="27"/>
      <c r="IE2280" s="27"/>
      <c r="IF2280" s="27"/>
      <c r="IG2280" s="27"/>
      <c r="IH2280" s="27"/>
      <c r="II2280" s="27"/>
      <c r="IJ2280" s="27"/>
      <c r="IK2280" s="27"/>
      <c r="IL2280" s="27"/>
      <c r="IM2280" s="27"/>
      <c r="IN2280" s="27"/>
      <c r="IO2280" s="27"/>
      <c r="IP2280" s="27"/>
      <c r="IQ2280" s="27"/>
      <c r="IR2280" s="27"/>
      <c r="IS2280" s="27"/>
      <c r="IT2280" s="27"/>
      <c r="IU2280" s="27"/>
      <c r="IV2280" s="27"/>
      <c r="IW2280" s="27"/>
      <c r="IX2280" s="27"/>
      <c r="IY2280" s="27"/>
      <c r="IZ2280" s="27"/>
      <c r="JA2280" s="27"/>
      <c r="JB2280" s="27"/>
      <c r="JC2280" s="27"/>
      <c r="JD2280" s="27"/>
      <c r="JE2280" s="27"/>
      <c r="JF2280" s="27"/>
      <c r="JG2280" s="27"/>
      <c r="JH2280" s="27"/>
      <c r="JI2280" s="27"/>
      <c r="JJ2280" s="27"/>
      <c r="JK2280" s="27"/>
      <c r="JL2280" s="27"/>
      <c r="JM2280" s="27"/>
      <c r="JN2280" s="27"/>
      <c r="JO2280" s="27"/>
      <c r="JP2280" s="27"/>
      <c r="JQ2280" s="27"/>
      <c r="JR2280" s="27"/>
      <c r="JS2280" s="27"/>
      <c r="JT2280" s="27"/>
      <c r="JU2280" s="27"/>
      <c r="JV2280" s="27"/>
      <c r="JW2280" s="27"/>
      <c r="JX2280" s="27"/>
      <c r="JY2280" s="27"/>
      <c r="JZ2280" s="27"/>
      <c r="KA2280" s="27"/>
      <c r="KB2280" s="27"/>
      <c r="KC2280" s="27"/>
      <c r="KD2280" s="27"/>
      <c r="KE2280" s="27"/>
      <c r="KF2280" s="27"/>
      <c r="KG2280" s="27"/>
      <c r="KH2280" s="27"/>
      <c r="KI2280" s="27"/>
      <c r="KJ2280" s="27"/>
      <c r="KK2280" s="27"/>
      <c r="KL2280" s="27"/>
      <c r="KM2280" s="27"/>
      <c r="KN2280" s="27"/>
      <c r="KO2280" s="27"/>
      <c r="KP2280" s="27"/>
      <c r="KQ2280" s="27"/>
      <c r="KR2280" s="27"/>
      <c r="KS2280" s="27"/>
      <c r="KT2280" s="27"/>
      <c r="KU2280" s="27"/>
      <c r="KV2280" s="27"/>
      <c r="KW2280" s="27"/>
      <c r="KX2280" s="27"/>
      <c r="KY2280" s="27"/>
      <c r="KZ2280" s="27"/>
      <c r="LA2280" s="27"/>
      <c r="LB2280" s="27"/>
      <c r="LC2280" s="27"/>
      <c r="LD2280" s="27"/>
      <c r="LE2280" s="27"/>
      <c r="LF2280" s="27"/>
      <c r="LG2280" s="27"/>
      <c r="LH2280" s="27"/>
      <c r="LI2280" s="27"/>
      <c r="LJ2280" s="27"/>
      <c r="LK2280" s="27"/>
      <c r="LL2280" s="27"/>
      <c r="LM2280" s="27"/>
      <c r="LN2280" s="27"/>
      <c r="LO2280" s="27"/>
      <c r="LP2280" s="27"/>
      <c r="LQ2280" s="27"/>
      <c r="LR2280" s="27"/>
      <c r="LS2280" s="27"/>
      <c r="LT2280" s="27"/>
      <c r="LU2280" s="27"/>
    </row>
    <row r="2281" spans="8:333" ht="12.75"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/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27"/>
      <c r="DZ2281" s="27"/>
      <c r="EA2281" s="27"/>
      <c r="EB2281" s="27"/>
      <c r="EC2281" s="27"/>
      <c r="ED2281" s="27"/>
      <c r="EE2281" s="27"/>
      <c r="EF2281" s="27"/>
      <c r="EG2281" s="27"/>
      <c r="EH2281" s="27"/>
      <c r="EI2281" s="27"/>
      <c r="EJ2281" s="27"/>
      <c r="EK2281" s="27"/>
      <c r="EL2281" s="27"/>
      <c r="EM2281" s="27"/>
      <c r="EN2281" s="27"/>
      <c r="EO2281" s="27"/>
      <c r="EP2281" s="27"/>
      <c r="EQ2281" s="27"/>
      <c r="ER2281" s="27"/>
      <c r="ES2281" s="27"/>
      <c r="ET2281" s="27"/>
      <c r="EU2281" s="27"/>
      <c r="EV2281" s="27"/>
      <c r="EW2281" s="27"/>
      <c r="EX2281" s="27"/>
      <c r="EY2281" s="27"/>
      <c r="EZ2281" s="27"/>
      <c r="FA2281" s="27"/>
      <c r="FB2281" s="27"/>
      <c r="FC2281" s="27"/>
      <c r="FD2281" s="27"/>
      <c r="FE2281" s="27"/>
      <c r="FF2281" s="27"/>
      <c r="FG2281" s="27"/>
      <c r="FH2281" s="27"/>
      <c r="FI2281" s="27"/>
      <c r="FJ2281" s="27"/>
      <c r="FK2281" s="27"/>
      <c r="FL2281" s="27"/>
      <c r="FM2281" s="27"/>
      <c r="FN2281" s="27"/>
      <c r="FO2281" s="27"/>
      <c r="FP2281" s="27"/>
      <c r="FQ2281" s="27"/>
      <c r="FR2281" s="27"/>
      <c r="FS2281" s="27"/>
      <c r="FT2281" s="27"/>
      <c r="FU2281" s="27"/>
      <c r="FV2281" s="27"/>
      <c r="FW2281" s="27"/>
      <c r="FX2281" s="27"/>
      <c r="FY2281" s="27"/>
      <c r="FZ2281" s="27"/>
      <c r="GA2281" s="27"/>
      <c r="GB2281" s="27"/>
      <c r="GC2281" s="27"/>
      <c r="GD2281" s="27"/>
      <c r="GE2281" s="27"/>
      <c r="GF2281" s="27"/>
      <c r="GG2281" s="27"/>
      <c r="GH2281" s="27"/>
      <c r="GI2281" s="27"/>
      <c r="GJ2281" s="27"/>
      <c r="GK2281" s="27"/>
      <c r="GL2281" s="27"/>
      <c r="GM2281" s="27"/>
      <c r="GN2281" s="27"/>
      <c r="GO2281" s="27"/>
      <c r="GP2281" s="27"/>
      <c r="GQ2281" s="27"/>
      <c r="GR2281" s="27"/>
      <c r="GS2281" s="27"/>
      <c r="GT2281" s="27"/>
      <c r="GU2281" s="27"/>
      <c r="GV2281" s="27"/>
      <c r="GW2281" s="27"/>
      <c r="GX2281" s="27"/>
      <c r="GY2281" s="27"/>
      <c r="GZ2281" s="27"/>
      <c r="HA2281" s="27"/>
      <c r="HB2281" s="27"/>
      <c r="HC2281" s="27"/>
      <c r="HD2281" s="27"/>
      <c r="HE2281" s="27"/>
      <c r="HF2281" s="27"/>
      <c r="HG2281" s="27"/>
      <c r="HH2281" s="27"/>
      <c r="HI2281" s="27"/>
      <c r="HJ2281" s="27"/>
      <c r="HK2281" s="27"/>
      <c r="HL2281" s="27"/>
      <c r="HM2281" s="27"/>
      <c r="HN2281" s="27"/>
      <c r="HO2281" s="27"/>
      <c r="HP2281" s="27"/>
      <c r="HQ2281" s="27"/>
      <c r="HR2281" s="27"/>
      <c r="HS2281" s="27"/>
      <c r="HT2281" s="27"/>
      <c r="HU2281" s="27"/>
      <c r="HV2281" s="27"/>
      <c r="HW2281" s="27"/>
      <c r="HX2281" s="27"/>
      <c r="HY2281" s="27"/>
      <c r="HZ2281" s="27"/>
      <c r="IA2281" s="27"/>
      <c r="IB2281" s="27"/>
      <c r="IC2281" s="27"/>
      <c r="ID2281" s="27"/>
      <c r="IE2281" s="27"/>
      <c r="IF2281" s="27"/>
      <c r="IG2281" s="27"/>
      <c r="IH2281" s="27"/>
      <c r="II2281" s="27"/>
      <c r="IJ2281" s="27"/>
      <c r="IK2281" s="27"/>
      <c r="IL2281" s="27"/>
      <c r="IM2281" s="27"/>
      <c r="IN2281" s="27"/>
      <c r="IO2281" s="27"/>
      <c r="IP2281" s="27"/>
      <c r="IQ2281" s="27"/>
      <c r="IR2281" s="27"/>
      <c r="IS2281" s="27"/>
      <c r="IT2281" s="27"/>
      <c r="IU2281" s="27"/>
      <c r="IV2281" s="27"/>
      <c r="IW2281" s="27"/>
      <c r="IX2281" s="27"/>
      <c r="IY2281" s="27"/>
      <c r="IZ2281" s="27"/>
      <c r="JA2281" s="27"/>
      <c r="JB2281" s="27"/>
      <c r="JC2281" s="27"/>
      <c r="JD2281" s="27"/>
      <c r="JE2281" s="27"/>
      <c r="JF2281" s="27"/>
      <c r="JG2281" s="27"/>
      <c r="JH2281" s="27"/>
      <c r="JI2281" s="27"/>
      <c r="JJ2281" s="27"/>
      <c r="JK2281" s="27"/>
      <c r="JL2281" s="27"/>
      <c r="JM2281" s="27"/>
      <c r="JN2281" s="27"/>
      <c r="JO2281" s="27"/>
      <c r="JP2281" s="27"/>
      <c r="JQ2281" s="27"/>
      <c r="JR2281" s="27"/>
      <c r="JS2281" s="27"/>
      <c r="JT2281" s="27"/>
      <c r="JU2281" s="27"/>
      <c r="JV2281" s="27"/>
      <c r="JW2281" s="27"/>
      <c r="JX2281" s="27"/>
      <c r="JY2281" s="27"/>
      <c r="JZ2281" s="27"/>
      <c r="KA2281" s="27"/>
      <c r="KB2281" s="27"/>
      <c r="KC2281" s="27"/>
      <c r="KD2281" s="27"/>
      <c r="KE2281" s="27"/>
      <c r="KF2281" s="27"/>
      <c r="KG2281" s="27"/>
      <c r="KH2281" s="27"/>
      <c r="KI2281" s="27"/>
      <c r="KJ2281" s="27"/>
      <c r="KK2281" s="27"/>
      <c r="KL2281" s="27"/>
      <c r="KM2281" s="27"/>
      <c r="KN2281" s="27"/>
      <c r="KO2281" s="27"/>
      <c r="KP2281" s="27"/>
      <c r="KQ2281" s="27"/>
      <c r="KR2281" s="27"/>
      <c r="KS2281" s="27"/>
      <c r="KT2281" s="27"/>
      <c r="KU2281" s="27"/>
      <c r="KV2281" s="27"/>
      <c r="KW2281" s="27"/>
      <c r="KX2281" s="27"/>
      <c r="KY2281" s="27"/>
      <c r="KZ2281" s="27"/>
      <c r="LA2281" s="27"/>
      <c r="LB2281" s="27"/>
      <c r="LC2281" s="27"/>
      <c r="LD2281" s="27"/>
      <c r="LE2281" s="27"/>
      <c r="LF2281" s="27"/>
      <c r="LG2281" s="27"/>
      <c r="LH2281" s="27"/>
      <c r="LI2281" s="27"/>
      <c r="LJ2281" s="27"/>
      <c r="LK2281" s="27"/>
      <c r="LL2281" s="27"/>
      <c r="LM2281" s="27"/>
      <c r="LN2281" s="27"/>
      <c r="LO2281" s="27"/>
      <c r="LP2281" s="27"/>
      <c r="LQ2281" s="27"/>
      <c r="LR2281" s="27"/>
      <c r="LS2281" s="27"/>
      <c r="LT2281" s="27"/>
      <c r="LU2281" s="27"/>
    </row>
    <row r="2282" spans="8:333" ht="12.75"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/>
      <c r="CM2282" s="27"/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27"/>
      <c r="DZ2282" s="27"/>
      <c r="EA2282" s="27"/>
      <c r="EB2282" s="27"/>
      <c r="EC2282" s="27"/>
      <c r="ED2282" s="27"/>
      <c r="EE2282" s="27"/>
      <c r="EF2282" s="27"/>
      <c r="EG2282" s="27"/>
      <c r="EH2282" s="27"/>
      <c r="EI2282" s="27"/>
      <c r="EJ2282" s="27"/>
      <c r="EK2282" s="27"/>
      <c r="EL2282" s="27"/>
      <c r="EM2282" s="27"/>
      <c r="EN2282" s="27"/>
      <c r="EO2282" s="27"/>
      <c r="EP2282" s="27"/>
      <c r="EQ2282" s="27"/>
      <c r="ER2282" s="27"/>
      <c r="ES2282" s="27"/>
      <c r="ET2282" s="27"/>
      <c r="EU2282" s="27"/>
      <c r="EV2282" s="27"/>
      <c r="EW2282" s="27"/>
      <c r="EX2282" s="27"/>
      <c r="EY2282" s="27"/>
      <c r="EZ2282" s="27"/>
      <c r="FA2282" s="27"/>
      <c r="FB2282" s="27"/>
      <c r="FC2282" s="27"/>
      <c r="FD2282" s="27"/>
      <c r="FE2282" s="27"/>
      <c r="FF2282" s="27"/>
      <c r="FG2282" s="27"/>
      <c r="FH2282" s="27"/>
      <c r="FI2282" s="27"/>
      <c r="FJ2282" s="27"/>
      <c r="FK2282" s="27"/>
      <c r="FL2282" s="27"/>
      <c r="FM2282" s="27"/>
      <c r="FN2282" s="27"/>
      <c r="FO2282" s="27"/>
      <c r="FP2282" s="27"/>
      <c r="FQ2282" s="27"/>
      <c r="FR2282" s="27"/>
      <c r="FS2282" s="27"/>
      <c r="FT2282" s="27"/>
      <c r="FU2282" s="27"/>
      <c r="FV2282" s="27"/>
      <c r="FW2282" s="27"/>
      <c r="FX2282" s="27"/>
      <c r="FY2282" s="27"/>
      <c r="FZ2282" s="27"/>
      <c r="GA2282" s="27"/>
      <c r="GB2282" s="27"/>
      <c r="GC2282" s="27"/>
      <c r="GD2282" s="27"/>
      <c r="GE2282" s="27"/>
      <c r="GF2282" s="27"/>
      <c r="GG2282" s="27"/>
      <c r="GH2282" s="27"/>
      <c r="GI2282" s="27"/>
      <c r="GJ2282" s="27"/>
      <c r="GK2282" s="27"/>
      <c r="GL2282" s="27"/>
      <c r="GM2282" s="27"/>
      <c r="GN2282" s="27"/>
      <c r="GO2282" s="27"/>
      <c r="GP2282" s="27"/>
      <c r="GQ2282" s="27"/>
      <c r="GR2282" s="27"/>
      <c r="GS2282" s="27"/>
      <c r="GT2282" s="27"/>
      <c r="GU2282" s="27"/>
      <c r="GV2282" s="27"/>
      <c r="GW2282" s="27"/>
      <c r="GX2282" s="27"/>
      <c r="GY2282" s="27"/>
      <c r="GZ2282" s="27"/>
      <c r="HA2282" s="27"/>
      <c r="HB2282" s="27"/>
      <c r="HC2282" s="27"/>
      <c r="HD2282" s="27"/>
      <c r="HE2282" s="27"/>
      <c r="HF2282" s="27"/>
      <c r="HG2282" s="27"/>
      <c r="HH2282" s="27"/>
      <c r="HI2282" s="27"/>
      <c r="HJ2282" s="27"/>
      <c r="HK2282" s="27"/>
      <c r="HL2282" s="27"/>
      <c r="HM2282" s="27"/>
      <c r="HN2282" s="27"/>
      <c r="HO2282" s="27"/>
      <c r="HP2282" s="27"/>
      <c r="HQ2282" s="27"/>
      <c r="HR2282" s="27"/>
      <c r="HS2282" s="27"/>
      <c r="HT2282" s="27"/>
      <c r="HU2282" s="27"/>
      <c r="HV2282" s="27"/>
      <c r="HW2282" s="27"/>
      <c r="HX2282" s="27"/>
      <c r="HY2282" s="27"/>
      <c r="HZ2282" s="27"/>
      <c r="IA2282" s="27"/>
      <c r="IB2282" s="27"/>
      <c r="IC2282" s="27"/>
      <c r="ID2282" s="27"/>
      <c r="IE2282" s="27"/>
      <c r="IF2282" s="27"/>
      <c r="IG2282" s="27"/>
      <c r="IH2282" s="27"/>
      <c r="II2282" s="27"/>
      <c r="IJ2282" s="27"/>
      <c r="IK2282" s="27"/>
      <c r="IL2282" s="27"/>
      <c r="IM2282" s="27"/>
      <c r="IN2282" s="27"/>
      <c r="IO2282" s="27"/>
      <c r="IP2282" s="27"/>
      <c r="IQ2282" s="27"/>
      <c r="IR2282" s="27"/>
      <c r="IS2282" s="27"/>
      <c r="IT2282" s="27"/>
      <c r="IU2282" s="27"/>
      <c r="IV2282" s="27"/>
      <c r="IW2282" s="27"/>
      <c r="IX2282" s="27"/>
      <c r="IY2282" s="27"/>
      <c r="IZ2282" s="27"/>
      <c r="JA2282" s="27"/>
      <c r="JB2282" s="27"/>
      <c r="JC2282" s="27"/>
      <c r="JD2282" s="27"/>
      <c r="JE2282" s="27"/>
      <c r="JF2282" s="27"/>
      <c r="JG2282" s="27"/>
      <c r="JH2282" s="27"/>
      <c r="JI2282" s="27"/>
      <c r="JJ2282" s="27"/>
      <c r="JK2282" s="27"/>
      <c r="JL2282" s="27"/>
      <c r="JM2282" s="27"/>
      <c r="JN2282" s="27"/>
      <c r="JO2282" s="27"/>
      <c r="JP2282" s="27"/>
      <c r="JQ2282" s="27"/>
      <c r="JR2282" s="27"/>
      <c r="JS2282" s="27"/>
      <c r="JT2282" s="27"/>
      <c r="JU2282" s="27"/>
      <c r="JV2282" s="27"/>
      <c r="JW2282" s="27"/>
      <c r="JX2282" s="27"/>
      <c r="JY2282" s="27"/>
      <c r="JZ2282" s="27"/>
      <c r="KA2282" s="27"/>
      <c r="KB2282" s="27"/>
      <c r="KC2282" s="27"/>
      <c r="KD2282" s="27"/>
      <c r="KE2282" s="27"/>
      <c r="KF2282" s="27"/>
      <c r="KG2282" s="27"/>
      <c r="KH2282" s="27"/>
      <c r="KI2282" s="27"/>
      <c r="KJ2282" s="27"/>
      <c r="KK2282" s="27"/>
      <c r="KL2282" s="27"/>
      <c r="KM2282" s="27"/>
      <c r="KN2282" s="27"/>
      <c r="KO2282" s="27"/>
      <c r="KP2282" s="27"/>
      <c r="KQ2282" s="27"/>
      <c r="KR2282" s="27"/>
      <c r="KS2282" s="27"/>
      <c r="KT2282" s="27"/>
      <c r="KU2282" s="27"/>
      <c r="KV2282" s="27"/>
      <c r="KW2282" s="27"/>
      <c r="KX2282" s="27"/>
      <c r="KY2282" s="27"/>
      <c r="KZ2282" s="27"/>
      <c r="LA2282" s="27"/>
      <c r="LB2282" s="27"/>
      <c r="LC2282" s="27"/>
      <c r="LD2282" s="27"/>
      <c r="LE2282" s="27"/>
      <c r="LF2282" s="27"/>
      <c r="LG2282" s="27"/>
      <c r="LH2282" s="27"/>
      <c r="LI2282" s="27"/>
      <c r="LJ2282" s="27"/>
      <c r="LK2282" s="27"/>
      <c r="LL2282" s="27"/>
      <c r="LM2282" s="27"/>
      <c r="LN2282" s="27"/>
      <c r="LO2282" s="27"/>
      <c r="LP2282" s="27"/>
      <c r="LQ2282" s="27"/>
      <c r="LR2282" s="27"/>
      <c r="LS2282" s="27"/>
      <c r="LT2282" s="27"/>
      <c r="LU2282" s="27"/>
    </row>
    <row r="2283" spans="8:333" ht="12.75"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/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27"/>
      <c r="DZ2283" s="27"/>
      <c r="EA2283" s="27"/>
      <c r="EB2283" s="27"/>
      <c r="EC2283" s="27"/>
      <c r="ED2283" s="27"/>
      <c r="EE2283" s="27"/>
      <c r="EF2283" s="27"/>
      <c r="EG2283" s="27"/>
      <c r="EH2283" s="27"/>
      <c r="EI2283" s="27"/>
      <c r="EJ2283" s="27"/>
      <c r="EK2283" s="27"/>
      <c r="EL2283" s="27"/>
      <c r="EM2283" s="27"/>
      <c r="EN2283" s="27"/>
      <c r="EO2283" s="27"/>
      <c r="EP2283" s="27"/>
      <c r="EQ2283" s="27"/>
      <c r="ER2283" s="27"/>
      <c r="ES2283" s="27"/>
      <c r="ET2283" s="27"/>
      <c r="EU2283" s="27"/>
      <c r="EV2283" s="27"/>
      <c r="EW2283" s="27"/>
      <c r="EX2283" s="27"/>
      <c r="EY2283" s="27"/>
      <c r="EZ2283" s="27"/>
      <c r="FA2283" s="27"/>
      <c r="FB2283" s="27"/>
      <c r="FC2283" s="27"/>
      <c r="FD2283" s="27"/>
      <c r="FE2283" s="27"/>
      <c r="FF2283" s="27"/>
      <c r="FG2283" s="27"/>
      <c r="FH2283" s="27"/>
      <c r="FI2283" s="27"/>
      <c r="FJ2283" s="27"/>
      <c r="FK2283" s="27"/>
      <c r="FL2283" s="27"/>
      <c r="FM2283" s="27"/>
      <c r="FN2283" s="27"/>
      <c r="FO2283" s="27"/>
      <c r="FP2283" s="27"/>
      <c r="FQ2283" s="27"/>
      <c r="FR2283" s="27"/>
      <c r="FS2283" s="27"/>
      <c r="FT2283" s="27"/>
      <c r="FU2283" s="27"/>
      <c r="FV2283" s="27"/>
      <c r="FW2283" s="27"/>
      <c r="FX2283" s="27"/>
      <c r="FY2283" s="27"/>
      <c r="FZ2283" s="27"/>
      <c r="GA2283" s="27"/>
      <c r="GB2283" s="27"/>
      <c r="GC2283" s="27"/>
      <c r="GD2283" s="27"/>
      <c r="GE2283" s="27"/>
      <c r="GF2283" s="27"/>
      <c r="GG2283" s="27"/>
      <c r="GH2283" s="27"/>
      <c r="GI2283" s="27"/>
      <c r="GJ2283" s="27"/>
      <c r="GK2283" s="27"/>
      <c r="GL2283" s="27"/>
      <c r="GM2283" s="27"/>
      <c r="GN2283" s="27"/>
      <c r="GO2283" s="27"/>
      <c r="GP2283" s="27"/>
      <c r="GQ2283" s="27"/>
      <c r="GR2283" s="27"/>
      <c r="GS2283" s="27"/>
      <c r="GT2283" s="27"/>
      <c r="GU2283" s="27"/>
      <c r="GV2283" s="27"/>
      <c r="GW2283" s="27"/>
      <c r="GX2283" s="27"/>
      <c r="GY2283" s="27"/>
      <c r="GZ2283" s="27"/>
      <c r="HA2283" s="27"/>
      <c r="HB2283" s="27"/>
      <c r="HC2283" s="27"/>
      <c r="HD2283" s="27"/>
      <c r="HE2283" s="27"/>
      <c r="HF2283" s="27"/>
      <c r="HG2283" s="27"/>
      <c r="HH2283" s="27"/>
      <c r="HI2283" s="27"/>
      <c r="HJ2283" s="27"/>
      <c r="HK2283" s="27"/>
      <c r="HL2283" s="27"/>
      <c r="HM2283" s="27"/>
      <c r="HN2283" s="27"/>
      <c r="HO2283" s="27"/>
      <c r="HP2283" s="27"/>
      <c r="HQ2283" s="27"/>
      <c r="HR2283" s="27"/>
      <c r="HS2283" s="27"/>
      <c r="HT2283" s="27"/>
      <c r="HU2283" s="27"/>
      <c r="HV2283" s="27"/>
      <c r="HW2283" s="27"/>
      <c r="HX2283" s="27"/>
      <c r="HY2283" s="27"/>
      <c r="HZ2283" s="27"/>
      <c r="IA2283" s="27"/>
      <c r="IB2283" s="27"/>
      <c r="IC2283" s="27"/>
      <c r="ID2283" s="27"/>
      <c r="IE2283" s="27"/>
      <c r="IF2283" s="27"/>
      <c r="IG2283" s="27"/>
      <c r="IH2283" s="27"/>
      <c r="II2283" s="27"/>
      <c r="IJ2283" s="27"/>
      <c r="IK2283" s="27"/>
      <c r="IL2283" s="27"/>
      <c r="IM2283" s="27"/>
      <c r="IN2283" s="27"/>
      <c r="IO2283" s="27"/>
      <c r="IP2283" s="27"/>
      <c r="IQ2283" s="27"/>
      <c r="IR2283" s="27"/>
      <c r="IS2283" s="27"/>
      <c r="IT2283" s="27"/>
      <c r="IU2283" s="27"/>
      <c r="IV2283" s="27"/>
      <c r="IW2283" s="27"/>
      <c r="IX2283" s="27"/>
      <c r="IY2283" s="27"/>
      <c r="IZ2283" s="27"/>
      <c r="JA2283" s="27"/>
      <c r="JB2283" s="27"/>
      <c r="JC2283" s="27"/>
      <c r="JD2283" s="27"/>
      <c r="JE2283" s="27"/>
      <c r="JF2283" s="27"/>
      <c r="JG2283" s="27"/>
      <c r="JH2283" s="27"/>
      <c r="JI2283" s="27"/>
      <c r="JJ2283" s="27"/>
      <c r="JK2283" s="27"/>
      <c r="JL2283" s="27"/>
      <c r="JM2283" s="27"/>
      <c r="JN2283" s="27"/>
      <c r="JO2283" s="27"/>
      <c r="JP2283" s="27"/>
      <c r="JQ2283" s="27"/>
      <c r="JR2283" s="27"/>
      <c r="JS2283" s="27"/>
      <c r="JT2283" s="27"/>
      <c r="JU2283" s="27"/>
      <c r="JV2283" s="27"/>
      <c r="JW2283" s="27"/>
      <c r="JX2283" s="27"/>
      <c r="JY2283" s="27"/>
      <c r="JZ2283" s="27"/>
      <c r="KA2283" s="27"/>
      <c r="KB2283" s="27"/>
      <c r="KC2283" s="27"/>
      <c r="KD2283" s="27"/>
      <c r="KE2283" s="27"/>
      <c r="KF2283" s="27"/>
      <c r="KG2283" s="27"/>
      <c r="KH2283" s="27"/>
      <c r="KI2283" s="27"/>
      <c r="KJ2283" s="27"/>
      <c r="KK2283" s="27"/>
      <c r="KL2283" s="27"/>
      <c r="KM2283" s="27"/>
      <c r="KN2283" s="27"/>
      <c r="KO2283" s="27"/>
      <c r="KP2283" s="27"/>
      <c r="KQ2283" s="27"/>
      <c r="KR2283" s="27"/>
      <c r="KS2283" s="27"/>
      <c r="KT2283" s="27"/>
      <c r="KU2283" s="27"/>
      <c r="KV2283" s="27"/>
      <c r="KW2283" s="27"/>
      <c r="KX2283" s="27"/>
      <c r="KY2283" s="27"/>
      <c r="KZ2283" s="27"/>
      <c r="LA2283" s="27"/>
      <c r="LB2283" s="27"/>
      <c r="LC2283" s="27"/>
      <c r="LD2283" s="27"/>
      <c r="LE2283" s="27"/>
      <c r="LF2283" s="27"/>
      <c r="LG2283" s="27"/>
      <c r="LH2283" s="27"/>
      <c r="LI2283" s="27"/>
      <c r="LJ2283" s="27"/>
      <c r="LK2283" s="27"/>
      <c r="LL2283" s="27"/>
      <c r="LM2283" s="27"/>
      <c r="LN2283" s="27"/>
      <c r="LO2283" s="27"/>
      <c r="LP2283" s="27"/>
      <c r="LQ2283" s="27"/>
      <c r="LR2283" s="27"/>
      <c r="LS2283" s="27"/>
      <c r="LT2283" s="27"/>
      <c r="LU2283" s="27"/>
    </row>
    <row r="2284" spans="8:333" ht="12.75"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/>
      <c r="CO2284" s="27"/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27"/>
      <c r="DZ2284" s="27"/>
      <c r="EA2284" s="27"/>
      <c r="EB2284" s="27"/>
      <c r="EC2284" s="27"/>
      <c r="ED2284" s="27"/>
      <c r="EE2284" s="27"/>
      <c r="EF2284" s="27"/>
      <c r="EG2284" s="27"/>
      <c r="EH2284" s="27"/>
      <c r="EI2284" s="27"/>
      <c r="EJ2284" s="27"/>
      <c r="EK2284" s="27"/>
      <c r="EL2284" s="27"/>
      <c r="EM2284" s="27"/>
      <c r="EN2284" s="27"/>
      <c r="EO2284" s="27"/>
      <c r="EP2284" s="27"/>
      <c r="EQ2284" s="27"/>
      <c r="ER2284" s="27"/>
      <c r="ES2284" s="27"/>
      <c r="ET2284" s="27"/>
      <c r="EU2284" s="27"/>
      <c r="EV2284" s="27"/>
      <c r="EW2284" s="27"/>
      <c r="EX2284" s="27"/>
      <c r="EY2284" s="27"/>
      <c r="EZ2284" s="27"/>
      <c r="FA2284" s="27"/>
      <c r="FB2284" s="27"/>
      <c r="FC2284" s="27"/>
      <c r="FD2284" s="27"/>
      <c r="FE2284" s="27"/>
      <c r="FF2284" s="27"/>
      <c r="FG2284" s="27"/>
      <c r="FH2284" s="27"/>
      <c r="FI2284" s="27"/>
      <c r="FJ2284" s="27"/>
      <c r="FK2284" s="27"/>
      <c r="FL2284" s="27"/>
      <c r="FM2284" s="27"/>
      <c r="FN2284" s="27"/>
      <c r="FO2284" s="27"/>
      <c r="FP2284" s="27"/>
      <c r="FQ2284" s="27"/>
      <c r="FR2284" s="27"/>
      <c r="FS2284" s="27"/>
      <c r="FT2284" s="27"/>
      <c r="FU2284" s="27"/>
      <c r="FV2284" s="27"/>
      <c r="FW2284" s="27"/>
      <c r="FX2284" s="27"/>
      <c r="FY2284" s="27"/>
      <c r="FZ2284" s="27"/>
      <c r="GA2284" s="27"/>
      <c r="GB2284" s="27"/>
      <c r="GC2284" s="27"/>
      <c r="GD2284" s="27"/>
      <c r="GE2284" s="27"/>
      <c r="GF2284" s="27"/>
      <c r="GG2284" s="27"/>
      <c r="GH2284" s="27"/>
      <c r="GI2284" s="27"/>
      <c r="GJ2284" s="27"/>
      <c r="GK2284" s="27"/>
      <c r="GL2284" s="27"/>
      <c r="GM2284" s="27"/>
      <c r="GN2284" s="27"/>
      <c r="GO2284" s="27"/>
      <c r="GP2284" s="27"/>
      <c r="GQ2284" s="27"/>
      <c r="GR2284" s="27"/>
      <c r="GS2284" s="27"/>
      <c r="GT2284" s="27"/>
      <c r="GU2284" s="27"/>
      <c r="GV2284" s="27"/>
      <c r="GW2284" s="27"/>
      <c r="GX2284" s="27"/>
      <c r="GY2284" s="27"/>
      <c r="GZ2284" s="27"/>
      <c r="HA2284" s="27"/>
      <c r="HB2284" s="27"/>
      <c r="HC2284" s="27"/>
      <c r="HD2284" s="27"/>
      <c r="HE2284" s="27"/>
      <c r="HF2284" s="27"/>
      <c r="HG2284" s="27"/>
      <c r="HH2284" s="27"/>
      <c r="HI2284" s="27"/>
      <c r="HJ2284" s="27"/>
      <c r="HK2284" s="27"/>
      <c r="HL2284" s="27"/>
      <c r="HM2284" s="27"/>
      <c r="HN2284" s="27"/>
      <c r="HO2284" s="27"/>
      <c r="HP2284" s="27"/>
      <c r="HQ2284" s="27"/>
      <c r="HR2284" s="27"/>
      <c r="HS2284" s="27"/>
      <c r="HT2284" s="27"/>
      <c r="HU2284" s="27"/>
      <c r="HV2284" s="27"/>
      <c r="HW2284" s="27"/>
      <c r="HX2284" s="27"/>
      <c r="HY2284" s="27"/>
      <c r="HZ2284" s="27"/>
      <c r="IA2284" s="27"/>
      <c r="IB2284" s="27"/>
      <c r="IC2284" s="27"/>
      <c r="ID2284" s="27"/>
      <c r="IE2284" s="27"/>
      <c r="IF2284" s="27"/>
      <c r="IG2284" s="27"/>
      <c r="IH2284" s="27"/>
      <c r="II2284" s="27"/>
      <c r="IJ2284" s="27"/>
      <c r="IK2284" s="27"/>
      <c r="IL2284" s="27"/>
      <c r="IM2284" s="27"/>
      <c r="IN2284" s="27"/>
      <c r="IO2284" s="27"/>
      <c r="IP2284" s="27"/>
      <c r="IQ2284" s="27"/>
      <c r="IR2284" s="27"/>
      <c r="IS2284" s="27"/>
      <c r="IT2284" s="27"/>
      <c r="IU2284" s="27"/>
      <c r="IV2284" s="27"/>
      <c r="IW2284" s="27"/>
      <c r="IX2284" s="27"/>
      <c r="IY2284" s="27"/>
      <c r="IZ2284" s="27"/>
      <c r="JA2284" s="27"/>
      <c r="JB2284" s="27"/>
      <c r="JC2284" s="27"/>
      <c r="JD2284" s="27"/>
      <c r="JE2284" s="27"/>
      <c r="JF2284" s="27"/>
      <c r="JG2284" s="27"/>
      <c r="JH2284" s="27"/>
      <c r="JI2284" s="27"/>
      <c r="JJ2284" s="27"/>
      <c r="JK2284" s="27"/>
      <c r="JL2284" s="27"/>
      <c r="JM2284" s="27"/>
      <c r="JN2284" s="27"/>
      <c r="JO2284" s="27"/>
      <c r="JP2284" s="27"/>
      <c r="JQ2284" s="27"/>
      <c r="JR2284" s="27"/>
      <c r="JS2284" s="27"/>
      <c r="JT2284" s="27"/>
      <c r="JU2284" s="27"/>
      <c r="JV2284" s="27"/>
      <c r="JW2284" s="27"/>
      <c r="JX2284" s="27"/>
      <c r="JY2284" s="27"/>
      <c r="JZ2284" s="27"/>
      <c r="KA2284" s="27"/>
      <c r="KB2284" s="27"/>
      <c r="KC2284" s="27"/>
      <c r="KD2284" s="27"/>
      <c r="KE2284" s="27"/>
      <c r="KF2284" s="27"/>
      <c r="KG2284" s="27"/>
      <c r="KH2284" s="27"/>
      <c r="KI2284" s="27"/>
      <c r="KJ2284" s="27"/>
      <c r="KK2284" s="27"/>
      <c r="KL2284" s="27"/>
      <c r="KM2284" s="27"/>
      <c r="KN2284" s="27"/>
      <c r="KO2284" s="27"/>
      <c r="KP2284" s="27"/>
      <c r="KQ2284" s="27"/>
      <c r="KR2284" s="27"/>
      <c r="KS2284" s="27"/>
      <c r="KT2284" s="27"/>
      <c r="KU2284" s="27"/>
      <c r="KV2284" s="27"/>
      <c r="KW2284" s="27"/>
      <c r="KX2284" s="27"/>
      <c r="KY2284" s="27"/>
      <c r="KZ2284" s="27"/>
      <c r="LA2284" s="27"/>
      <c r="LB2284" s="27"/>
      <c r="LC2284" s="27"/>
      <c r="LD2284" s="27"/>
      <c r="LE2284" s="27"/>
      <c r="LF2284" s="27"/>
      <c r="LG2284" s="27"/>
      <c r="LH2284" s="27"/>
      <c r="LI2284" s="27"/>
      <c r="LJ2284" s="27"/>
      <c r="LK2284" s="27"/>
      <c r="LL2284" s="27"/>
      <c r="LM2284" s="27"/>
      <c r="LN2284" s="27"/>
      <c r="LO2284" s="27"/>
      <c r="LP2284" s="27"/>
      <c r="LQ2284" s="27"/>
      <c r="LR2284" s="27"/>
      <c r="LS2284" s="27"/>
      <c r="LT2284" s="27"/>
      <c r="LU2284" s="27"/>
    </row>
    <row r="2285" spans="8:333" ht="12.75"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/>
      <c r="CO2285" s="27"/>
      <c r="CP2285" s="27"/>
      <c r="CQ2285" s="27"/>
      <c r="CR2285" s="27"/>
      <c r="CS2285" s="27"/>
      <c r="CT2285" s="27"/>
      <c r="CU2285" s="27"/>
      <c r="CV2285" s="27"/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27"/>
      <c r="DZ2285" s="27"/>
      <c r="EA2285" s="27"/>
      <c r="EB2285" s="27"/>
      <c r="EC2285" s="27"/>
      <c r="ED2285" s="27"/>
      <c r="EE2285" s="27"/>
      <c r="EF2285" s="27"/>
      <c r="EG2285" s="27"/>
      <c r="EH2285" s="27"/>
      <c r="EI2285" s="27"/>
      <c r="EJ2285" s="27"/>
      <c r="EK2285" s="27"/>
      <c r="EL2285" s="27"/>
      <c r="EM2285" s="27"/>
      <c r="EN2285" s="27"/>
      <c r="EO2285" s="27"/>
      <c r="EP2285" s="27"/>
      <c r="EQ2285" s="27"/>
      <c r="ER2285" s="27"/>
      <c r="ES2285" s="27"/>
      <c r="ET2285" s="27"/>
      <c r="EU2285" s="27"/>
      <c r="EV2285" s="27"/>
      <c r="EW2285" s="27"/>
      <c r="EX2285" s="27"/>
      <c r="EY2285" s="27"/>
      <c r="EZ2285" s="27"/>
      <c r="FA2285" s="27"/>
      <c r="FB2285" s="27"/>
      <c r="FC2285" s="27"/>
      <c r="FD2285" s="27"/>
      <c r="FE2285" s="27"/>
      <c r="FF2285" s="27"/>
      <c r="FG2285" s="27"/>
      <c r="FH2285" s="27"/>
      <c r="FI2285" s="27"/>
      <c r="FJ2285" s="27"/>
      <c r="FK2285" s="27"/>
      <c r="FL2285" s="27"/>
      <c r="FM2285" s="27"/>
      <c r="FN2285" s="27"/>
      <c r="FO2285" s="27"/>
      <c r="FP2285" s="27"/>
      <c r="FQ2285" s="27"/>
      <c r="FR2285" s="27"/>
      <c r="FS2285" s="27"/>
      <c r="FT2285" s="27"/>
      <c r="FU2285" s="27"/>
      <c r="FV2285" s="27"/>
      <c r="FW2285" s="27"/>
      <c r="FX2285" s="27"/>
      <c r="FY2285" s="27"/>
      <c r="FZ2285" s="27"/>
      <c r="GA2285" s="27"/>
      <c r="GB2285" s="27"/>
      <c r="GC2285" s="27"/>
      <c r="GD2285" s="27"/>
      <c r="GE2285" s="27"/>
      <c r="GF2285" s="27"/>
      <c r="GG2285" s="27"/>
      <c r="GH2285" s="27"/>
      <c r="GI2285" s="27"/>
      <c r="GJ2285" s="27"/>
      <c r="GK2285" s="27"/>
      <c r="GL2285" s="27"/>
      <c r="GM2285" s="27"/>
      <c r="GN2285" s="27"/>
      <c r="GO2285" s="27"/>
      <c r="GP2285" s="27"/>
      <c r="GQ2285" s="27"/>
      <c r="GR2285" s="27"/>
      <c r="GS2285" s="27"/>
      <c r="GT2285" s="27"/>
      <c r="GU2285" s="27"/>
      <c r="GV2285" s="27"/>
      <c r="GW2285" s="27"/>
      <c r="GX2285" s="27"/>
      <c r="GY2285" s="27"/>
      <c r="GZ2285" s="27"/>
      <c r="HA2285" s="27"/>
      <c r="HB2285" s="27"/>
      <c r="HC2285" s="27"/>
      <c r="HD2285" s="27"/>
      <c r="HE2285" s="27"/>
      <c r="HF2285" s="27"/>
      <c r="HG2285" s="27"/>
      <c r="HH2285" s="27"/>
      <c r="HI2285" s="27"/>
      <c r="HJ2285" s="27"/>
      <c r="HK2285" s="27"/>
      <c r="HL2285" s="27"/>
      <c r="HM2285" s="27"/>
      <c r="HN2285" s="27"/>
      <c r="HO2285" s="27"/>
      <c r="HP2285" s="27"/>
      <c r="HQ2285" s="27"/>
      <c r="HR2285" s="27"/>
      <c r="HS2285" s="27"/>
      <c r="HT2285" s="27"/>
      <c r="HU2285" s="27"/>
      <c r="HV2285" s="27"/>
      <c r="HW2285" s="27"/>
      <c r="HX2285" s="27"/>
      <c r="HY2285" s="27"/>
      <c r="HZ2285" s="27"/>
      <c r="IA2285" s="27"/>
      <c r="IB2285" s="27"/>
      <c r="IC2285" s="27"/>
      <c r="ID2285" s="27"/>
      <c r="IE2285" s="27"/>
      <c r="IF2285" s="27"/>
      <c r="IG2285" s="27"/>
      <c r="IH2285" s="27"/>
      <c r="II2285" s="27"/>
      <c r="IJ2285" s="27"/>
      <c r="IK2285" s="27"/>
      <c r="IL2285" s="27"/>
      <c r="IM2285" s="27"/>
      <c r="IN2285" s="27"/>
      <c r="IO2285" s="27"/>
      <c r="IP2285" s="27"/>
      <c r="IQ2285" s="27"/>
      <c r="IR2285" s="27"/>
      <c r="IS2285" s="27"/>
      <c r="IT2285" s="27"/>
      <c r="IU2285" s="27"/>
      <c r="IV2285" s="27"/>
      <c r="IW2285" s="27"/>
      <c r="IX2285" s="27"/>
      <c r="IY2285" s="27"/>
      <c r="IZ2285" s="27"/>
      <c r="JA2285" s="27"/>
      <c r="JB2285" s="27"/>
      <c r="JC2285" s="27"/>
      <c r="JD2285" s="27"/>
      <c r="JE2285" s="27"/>
      <c r="JF2285" s="27"/>
      <c r="JG2285" s="27"/>
      <c r="JH2285" s="27"/>
      <c r="JI2285" s="27"/>
      <c r="JJ2285" s="27"/>
      <c r="JK2285" s="27"/>
      <c r="JL2285" s="27"/>
      <c r="JM2285" s="27"/>
      <c r="JN2285" s="27"/>
      <c r="JO2285" s="27"/>
      <c r="JP2285" s="27"/>
      <c r="JQ2285" s="27"/>
      <c r="JR2285" s="27"/>
      <c r="JS2285" s="27"/>
      <c r="JT2285" s="27"/>
      <c r="JU2285" s="27"/>
      <c r="JV2285" s="27"/>
      <c r="JW2285" s="27"/>
      <c r="JX2285" s="27"/>
      <c r="JY2285" s="27"/>
      <c r="JZ2285" s="27"/>
      <c r="KA2285" s="27"/>
      <c r="KB2285" s="27"/>
      <c r="KC2285" s="27"/>
      <c r="KD2285" s="27"/>
      <c r="KE2285" s="27"/>
      <c r="KF2285" s="27"/>
      <c r="KG2285" s="27"/>
      <c r="KH2285" s="27"/>
      <c r="KI2285" s="27"/>
      <c r="KJ2285" s="27"/>
      <c r="KK2285" s="27"/>
      <c r="KL2285" s="27"/>
      <c r="KM2285" s="27"/>
      <c r="KN2285" s="27"/>
      <c r="KO2285" s="27"/>
      <c r="KP2285" s="27"/>
      <c r="KQ2285" s="27"/>
      <c r="KR2285" s="27"/>
      <c r="KS2285" s="27"/>
      <c r="KT2285" s="27"/>
      <c r="KU2285" s="27"/>
      <c r="KV2285" s="27"/>
      <c r="KW2285" s="27"/>
      <c r="KX2285" s="27"/>
      <c r="KY2285" s="27"/>
      <c r="KZ2285" s="27"/>
      <c r="LA2285" s="27"/>
      <c r="LB2285" s="27"/>
      <c r="LC2285" s="27"/>
      <c r="LD2285" s="27"/>
      <c r="LE2285" s="27"/>
      <c r="LF2285" s="27"/>
      <c r="LG2285" s="27"/>
      <c r="LH2285" s="27"/>
      <c r="LI2285" s="27"/>
      <c r="LJ2285" s="27"/>
      <c r="LK2285" s="27"/>
      <c r="LL2285" s="27"/>
      <c r="LM2285" s="27"/>
      <c r="LN2285" s="27"/>
      <c r="LO2285" s="27"/>
      <c r="LP2285" s="27"/>
      <c r="LQ2285" s="27"/>
      <c r="LR2285" s="27"/>
      <c r="LS2285" s="27"/>
      <c r="LT2285" s="27"/>
      <c r="LU2285" s="27"/>
    </row>
    <row r="2286" spans="8:333" ht="12.75"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/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27"/>
      <c r="DZ2286" s="27"/>
      <c r="EA2286" s="27"/>
      <c r="EB2286" s="27"/>
      <c r="EC2286" s="27"/>
      <c r="ED2286" s="27"/>
      <c r="EE2286" s="27"/>
      <c r="EF2286" s="27"/>
      <c r="EG2286" s="27"/>
      <c r="EH2286" s="27"/>
      <c r="EI2286" s="27"/>
      <c r="EJ2286" s="27"/>
      <c r="EK2286" s="27"/>
      <c r="EL2286" s="27"/>
      <c r="EM2286" s="27"/>
      <c r="EN2286" s="27"/>
      <c r="EO2286" s="27"/>
      <c r="EP2286" s="27"/>
      <c r="EQ2286" s="27"/>
      <c r="ER2286" s="27"/>
      <c r="ES2286" s="27"/>
      <c r="ET2286" s="27"/>
      <c r="EU2286" s="27"/>
      <c r="EV2286" s="27"/>
      <c r="EW2286" s="27"/>
      <c r="EX2286" s="27"/>
      <c r="EY2286" s="27"/>
      <c r="EZ2286" s="27"/>
      <c r="FA2286" s="27"/>
      <c r="FB2286" s="27"/>
      <c r="FC2286" s="27"/>
      <c r="FD2286" s="27"/>
      <c r="FE2286" s="27"/>
      <c r="FF2286" s="27"/>
      <c r="FG2286" s="27"/>
      <c r="FH2286" s="27"/>
      <c r="FI2286" s="27"/>
      <c r="FJ2286" s="27"/>
      <c r="FK2286" s="27"/>
      <c r="FL2286" s="27"/>
      <c r="FM2286" s="27"/>
      <c r="FN2286" s="27"/>
      <c r="FO2286" s="27"/>
      <c r="FP2286" s="27"/>
      <c r="FQ2286" s="27"/>
      <c r="FR2286" s="27"/>
      <c r="FS2286" s="27"/>
      <c r="FT2286" s="27"/>
      <c r="FU2286" s="27"/>
      <c r="FV2286" s="27"/>
      <c r="FW2286" s="27"/>
      <c r="FX2286" s="27"/>
      <c r="FY2286" s="27"/>
      <c r="FZ2286" s="27"/>
      <c r="GA2286" s="27"/>
      <c r="GB2286" s="27"/>
      <c r="GC2286" s="27"/>
      <c r="GD2286" s="27"/>
      <c r="GE2286" s="27"/>
      <c r="GF2286" s="27"/>
      <c r="GG2286" s="27"/>
      <c r="GH2286" s="27"/>
      <c r="GI2286" s="27"/>
      <c r="GJ2286" s="27"/>
      <c r="GK2286" s="27"/>
      <c r="GL2286" s="27"/>
      <c r="GM2286" s="27"/>
      <c r="GN2286" s="27"/>
      <c r="GO2286" s="27"/>
      <c r="GP2286" s="27"/>
      <c r="GQ2286" s="27"/>
      <c r="GR2286" s="27"/>
      <c r="GS2286" s="27"/>
      <c r="GT2286" s="27"/>
      <c r="GU2286" s="27"/>
      <c r="GV2286" s="27"/>
      <c r="GW2286" s="27"/>
      <c r="GX2286" s="27"/>
      <c r="GY2286" s="27"/>
      <c r="GZ2286" s="27"/>
      <c r="HA2286" s="27"/>
      <c r="HB2286" s="27"/>
      <c r="HC2286" s="27"/>
      <c r="HD2286" s="27"/>
      <c r="HE2286" s="27"/>
      <c r="HF2286" s="27"/>
      <c r="HG2286" s="27"/>
      <c r="HH2286" s="27"/>
      <c r="HI2286" s="27"/>
      <c r="HJ2286" s="27"/>
      <c r="HK2286" s="27"/>
      <c r="HL2286" s="27"/>
      <c r="HM2286" s="27"/>
      <c r="HN2286" s="27"/>
      <c r="HO2286" s="27"/>
      <c r="HP2286" s="27"/>
      <c r="HQ2286" s="27"/>
      <c r="HR2286" s="27"/>
      <c r="HS2286" s="27"/>
      <c r="HT2286" s="27"/>
      <c r="HU2286" s="27"/>
      <c r="HV2286" s="27"/>
      <c r="HW2286" s="27"/>
      <c r="HX2286" s="27"/>
      <c r="HY2286" s="27"/>
      <c r="HZ2286" s="27"/>
      <c r="IA2286" s="27"/>
      <c r="IB2286" s="27"/>
      <c r="IC2286" s="27"/>
      <c r="ID2286" s="27"/>
      <c r="IE2286" s="27"/>
      <c r="IF2286" s="27"/>
      <c r="IG2286" s="27"/>
      <c r="IH2286" s="27"/>
      <c r="II2286" s="27"/>
      <c r="IJ2286" s="27"/>
      <c r="IK2286" s="27"/>
      <c r="IL2286" s="27"/>
      <c r="IM2286" s="27"/>
      <c r="IN2286" s="27"/>
      <c r="IO2286" s="27"/>
      <c r="IP2286" s="27"/>
      <c r="IQ2286" s="27"/>
      <c r="IR2286" s="27"/>
      <c r="IS2286" s="27"/>
      <c r="IT2286" s="27"/>
      <c r="IU2286" s="27"/>
      <c r="IV2286" s="27"/>
      <c r="IW2286" s="27"/>
      <c r="IX2286" s="27"/>
      <c r="IY2286" s="27"/>
      <c r="IZ2286" s="27"/>
      <c r="JA2286" s="27"/>
      <c r="JB2286" s="27"/>
      <c r="JC2286" s="27"/>
      <c r="JD2286" s="27"/>
      <c r="JE2286" s="27"/>
      <c r="JF2286" s="27"/>
      <c r="JG2286" s="27"/>
      <c r="JH2286" s="27"/>
      <c r="JI2286" s="27"/>
      <c r="JJ2286" s="27"/>
      <c r="JK2286" s="27"/>
      <c r="JL2286" s="27"/>
      <c r="JM2286" s="27"/>
      <c r="JN2286" s="27"/>
      <c r="JO2286" s="27"/>
      <c r="JP2286" s="27"/>
      <c r="JQ2286" s="27"/>
      <c r="JR2286" s="27"/>
      <c r="JS2286" s="27"/>
      <c r="JT2286" s="27"/>
      <c r="JU2286" s="27"/>
      <c r="JV2286" s="27"/>
      <c r="JW2286" s="27"/>
      <c r="JX2286" s="27"/>
      <c r="JY2286" s="27"/>
      <c r="JZ2286" s="27"/>
      <c r="KA2286" s="27"/>
      <c r="KB2286" s="27"/>
      <c r="KC2286" s="27"/>
      <c r="KD2286" s="27"/>
      <c r="KE2286" s="27"/>
      <c r="KF2286" s="27"/>
      <c r="KG2286" s="27"/>
      <c r="KH2286" s="27"/>
      <c r="KI2286" s="27"/>
      <c r="KJ2286" s="27"/>
      <c r="KK2286" s="27"/>
      <c r="KL2286" s="27"/>
      <c r="KM2286" s="27"/>
      <c r="KN2286" s="27"/>
      <c r="KO2286" s="27"/>
      <c r="KP2286" s="27"/>
      <c r="KQ2286" s="27"/>
      <c r="KR2286" s="27"/>
      <c r="KS2286" s="27"/>
      <c r="KT2286" s="27"/>
      <c r="KU2286" s="27"/>
      <c r="KV2286" s="27"/>
      <c r="KW2286" s="27"/>
      <c r="KX2286" s="27"/>
      <c r="KY2286" s="27"/>
      <c r="KZ2286" s="27"/>
      <c r="LA2286" s="27"/>
      <c r="LB2286" s="27"/>
      <c r="LC2286" s="27"/>
      <c r="LD2286" s="27"/>
      <c r="LE2286" s="27"/>
      <c r="LF2286" s="27"/>
      <c r="LG2286" s="27"/>
      <c r="LH2286" s="27"/>
      <c r="LI2286" s="27"/>
      <c r="LJ2286" s="27"/>
      <c r="LK2286" s="27"/>
      <c r="LL2286" s="27"/>
      <c r="LM2286" s="27"/>
      <c r="LN2286" s="27"/>
      <c r="LO2286" s="27"/>
      <c r="LP2286" s="27"/>
      <c r="LQ2286" s="27"/>
      <c r="LR2286" s="27"/>
      <c r="LS2286" s="27"/>
      <c r="LT2286" s="27"/>
      <c r="LU2286" s="27"/>
    </row>
    <row r="2287" spans="8:333" ht="12.75"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/>
      <c r="CR2287" s="27"/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27"/>
      <c r="DZ2287" s="27"/>
      <c r="EA2287" s="27"/>
      <c r="EB2287" s="27"/>
      <c r="EC2287" s="27"/>
      <c r="ED2287" s="27"/>
      <c r="EE2287" s="27"/>
      <c r="EF2287" s="27"/>
      <c r="EG2287" s="27"/>
      <c r="EH2287" s="27"/>
      <c r="EI2287" s="27"/>
      <c r="EJ2287" s="27"/>
      <c r="EK2287" s="27"/>
      <c r="EL2287" s="27"/>
      <c r="EM2287" s="27"/>
      <c r="EN2287" s="27"/>
      <c r="EO2287" s="27"/>
      <c r="EP2287" s="27"/>
      <c r="EQ2287" s="27"/>
      <c r="ER2287" s="27"/>
      <c r="ES2287" s="27"/>
      <c r="ET2287" s="27"/>
      <c r="EU2287" s="27"/>
      <c r="EV2287" s="27"/>
      <c r="EW2287" s="27"/>
      <c r="EX2287" s="27"/>
      <c r="EY2287" s="27"/>
      <c r="EZ2287" s="27"/>
      <c r="FA2287" s="27"/>
      <c r="FB2287" s="27"/>
      <c r="FC2287" s="27"/>
      <c r="FD2287" s="27"/>
      <c r="FE2287" s="27"/>
      <c r="FF2287" s="27"/>
      <c r="FG2287" s="27"/>
      <c r="FH2287" s="27"/>
      <c r="FI2287" s="27"/>
      <c r="FJ2287" s="27"/>
      <c r="FK2287" s="27"/>
      <c r="FL2287" s="27"/>
      <c r="FM2287" s="27"/>
      <c r="FN2287" s="27"/>
      <c r="FO2287" s="27"/>
      <c r="FP2287" s="27"/>
      <c r="FQ2287" s="27"/>
      <c r="FR2287" s="27"/>
      <c r="FS2287" s="27"/>
      <c r="FT2287" s="27"/>
      <c r="FU2287" s="27"/>
      <c r="FV2287" s="27"/>
      <c r="FW2287" s="27"/>
      <c r="FX2287" s="27"/>
      <c r="FY2287" s="27"/>
      <c r="FZ2287" s="27"/>
      <c r="GA2287" s="27"/>
      <c r="GB2287" s="27"/>
      <c r="GC2287" s="27"/>
      <c r="GD2287" s="27"/>
      <c r="GE2287" s="27"/>
      <c r="GF2287" s="27"/>
      <c r="GG2287" s="27"/>
      <c r="GH2287" s="27"/>
      <c r="GI2287" s="27"/>
      <c r="GJ2287" s="27"/>
      <c r="GK2287" s="27"/>
      <c r="GL2287" s="27"/>
      <c r="GM2287" s="27"/>
      <c r="GN2287" s="27"/>
      <c r="GO2287" s="27"/>
      <c r="GP2287" s="27"/>
      <c r="GQ2287" s="27"/>
      <c r="GR2287" s="27"/>
      <c r="GS2287" s="27"/>
      <c r="GT2287" s="27"/>
      <c r="GU2287" s="27"/>
      <c r="GV2287" s="27"/>
      <c r="GW2287" s="27"/>
      <c r="GX2287" s="27"/>
      <c r="GY2287" s="27"/>
      <c r="GZ2287" s="27"/>
      <c r="HA2287" s="27"/>
      <c r="HB2287" s="27"/>
      <c r="HC2287" s="27"/>
      <c r="HD2287" s="27"/>
      <c r="HE2287" s="27"/>
      <c r="HF2287" s="27"/>
      <c r="HG2287" s="27"/>
      <c r="HH2287" s="27"/>
      <c r="HI2287" s="27"/>
      <c r="HJ2287" s="27"/>
      <c r="HK2287" s="27"/>
      <c r="HL2287" s="27"/>
      <c r="HM2287" s="27"/>
      <c r="HN2287" s="27"/>
      <c r="HO2287" s="27"/>
      <c r="HP2287" s="27"/>
      <c r="HQ2287" s="27"/>
      <c r="HR2287" s="27"/>
      <c r="HS2287" s="27"/>
      <c r="HT2287" s="27"/>
      <c r="HU2287" s="27"/>
      <c r="HV2287" s="27"/>
      <c r="HW2287" s="27"/>
      <c r="HX2287" s="27"/>
      <c r="HY2287" s="27"/>
      <c r="HZ2287" s="27"/>
      <c r="IA2287" s="27"/>
      <c r="IB2287" s="27"/>
      <c r="IC2287" s="27"/>
      <c r="ID2287" s="27"/>
      <c r="IE2287" s="27"/>
      <c r="IF2287" s="27"/>
      <c r="IG2287" s="27"/>
      <c r="IH2287" s="27"/>
      <c r="II2287" s="27"/>
      <c r="IJ2287" s="27"/>
      <c r="IK2287" s="27"/>
      <c r="IL2287" s="27"/>
      <c r="IM2287" s="27"/>
      <c r="IN2287" s="27"/>
      <c r="IO2287" s="27"/>
      <c r="IP2287" s="27"/>
      <c r="IQ2287" s="27"/>
      <c r="IR2287" s="27"/>
      <c r="IS2287" s="27"/>
      <c r="IT2287" s="27"/>
      <c r="IU2287" s="27"/>
      <c r="IV2287" s="27"/>
      <c r="IW2287" s="27"/>
      <c r="IX2287" s="27"/>
      <c r="IY2287" s="27"/>
      <c r="IZ2287" s="27"/>
      <c r="JA2287" s="27"/>
      <c r="JB2287" s="27"/>
      <c r="JC2287" s="27"/>
      <c r="JD2287" s="27"/>
      <c r="JE2287" s="27"/>
      <c r="JF2287" s="27"/>
      <c r="JG2287" s="27"/>
      <c r="JH2287" s="27"/>
      <c r="JI2287" s="27"/>
      <c r="JJ2287" s="27"/>
      <c r="JK2287" s="27"/>
      <c r="JL2287" s="27"/>
      <c r="JM2287" s="27"/>
      <c r="JN2287" s="27"/>
      <c r="JO2287" s="27"/>
      <c r="JP2287" s="27"/>
      <c r="JQ2287" s="27"/>
      <c r="JR2287" s="27"/>
      <c r="JS2287" s="27"/>
      <c r="JT2287" s="27"/>
      <c r="JU2287" s="27"/>
      <c r="JV2287" s="27"/>
      <c r="JW2287" s="27"/>
      <c r="JX2287" s="27"/>
      <c r="JY2287" s="27"/>
      <c r="JZ2287" s="27"/>
      <c r="KA2287" s="27"/>
      <c r="KB2287" s="27"/>
      <c r="KC2287" s="27"/>
      <c r="KD2287" s="27"/>
      <c r="KE2287" s="27"/>
      <c r="KF2287" s="27"/>
      <c r="KG2287" s="27"/>
      <c r="KH2287" s="27"/>
      <c r="KI2287" s="27"/>
      <c r="KJ2287" s="27"/>
      <c r="KK2287" s="27"/>
      <c r="KL2287" s="27"/>
      <c r="KM2287" s="27"/>
      <c r="KN2287" s="27"/>
      <c r="KO2287" s="27"/>
      <c r="KP2287" s="27"/>
      <c r="KQ2287" s="27"/>
      <c r="KR2287" s="27"/>
      <c r="KS2287" s="27"/>
      <c r="KT2287" s="27"/>
      <c r="KU2287" s="27"/>
      <c r="KV2287" s="27"/>
      <c r="KW2287" s="27"/>
      <c r="KX2287" s="27"/>
      <c r="KY2287" s="27"/>
      <c r="KZ2287" s="27"/>
      <c r="LA2287" s="27"/>
      <c r="LB2287" s="27"/>
      <c r="LC2287" s="27"/>
      <c r="LD2287" s="27"/>
      <c r="LE2287" s="27"/>
      <c r="LF2287" s="27"/>
      <c r="LG2287" s="27"/>
      <c r="LH2287" s="27"/>
      <c r="LI2287" s="27"/>
      <c r="LJ2287" s="27"/>
      <c r="LK2287" s="27"/>
      <c r="LL2287" s="27"/>
      <c r="LM2287" s="27"/>
      <c r="LN2287" s="27"/>
      <c r="LO2287" s="27"/>
      <c r="LP2287" s="27"/>
      <c r="LQ2287" s="27"/>
      <c r="LR2287" s="27"/>
      <c r="LS2287" s="27"/>
      <c r="LT2287" s="27"/>
      <c r="LU2287" s="27"/>
    </row>
    <row r="2288" spans="8:333" ht="12.75"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/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27"/>
      <c r="DZ2288" s="27"/>
      <c r="EA2288" s="27"/>
      <c r="EB2288" s="27"/>
      <c r="EC2288" s="27"/>
      <c r="ED2288" s="27"/>
      <c r="EE2288" s="27"/>
      <c r="EF2288" s="27"/>
      <c r="EG2288" s="27"/>
      <c r="EH2288" s="27"/>
      <c r="EI2288" s="27"/>
      <c r="EJ2288" s="27"/>
      <c r="EK2288" s="27"/>
      <c r="EL2288" s="27"/>
      <c r="EM2288" s="27"/>
      <c r="EN2288" s="27"/>
      <c r="EO2288" s="27"/>
      <c r="EP2288" s="27"/>
      <c r="EQ2288" s="27"/>
      <c r="ER2288" s="27"/>
      <c r="ES2288" s="27"/>
      <c r="ET2288" s="27"/>
      <c r="EU2288" s="27"/>
      <c r="EV2288" s="27"/>
      <c r="EW2288" s="27"/>
      <c r="EX2288" s="27"/>
      <c r="EY2288" s="27"/>
      <c r="EZ2288" s="27"/>
      <c r="FA2288" s="27"/>
      <c r="FB2288" s="27"/>
      <c r="FC2288" s="27"/>
      <c r="FD2288" s="27"/>
      <c r="FE2288" s="27"/>
      <c r="FF2288" s="27"/>
      <c r="FG2288" s="27"/>
      <c r="FH2288" s="27"/>
      <c r="FI2288" s="27"/>
      <c r="FJ2288" s="27"/>
      <c r="FK2288" s="27"/>
      <c r="FL2288" s="27"/>
      <c r="FM2288" s="27"/>
      <c r="FN2288" s="27"/>
      <c r="FO2288" s="27"/>
      <c r="FP2288" s="27"/>
      <c r="FQ2288" s="27"/>
      <c r="FR2288" s="27"/>
      <c r="FS2288" s="27"/>
      <c r="FT2288" s="27"/>
      <c r="FU2288" s="27"/>
      <c r="FV2288" s="27"/>
      <c r="FW2288" s="27"/>
      <c r="FX2288" s="27"/>
      <c r="FY2288" s="27"/>
      <c r="FZ2288" s="27"/>
      <c r="GA2288" s="27"/>
      <c r="GB2288" s="27"/>
      <c r="GC2288" s="27"/>
      <c r="GD2288" s="27"/>
      <c r="GE2288" s="27"/>
      <c r="GF2288" s="27"/>
      <c r="GG2288" s="27"/>
      <c r="GH2288" s="27"/>
      <c r="GI2288" s="27"/>
      <c r="GJ2288" s="27"/>
      <c r="GK2288" s="27"/>
      <c r="GL2288" s="27"/>
      <c r="GM2288" s="27"/>
      <c r="GN2288" s="27"/>
      <c r="GO2288" s="27"/>
      <c r="GP2288" s="27"/>
      <c r="GQ2288" s="27"/>
      <c r="GR2288" s="27"/>
      <c r="GS2288" s="27"/>
      <c r="GT2288" s="27"/>
      <c r="GU2288" s="27"/>
      <c r="GV2288" s="27"/>
      <c r="GW2288" s="27"/>
      <c r="GX2288" s="27"/>
      <c r="GY2288" s="27"/>
      <c r="GZ2288" s="27"/>
      <c r="HA2288" s="27"/>
      <c r="HB2288" s="27"/>
      <c r="HC2288" s="27"/>
      <c r="HD2288" s="27"/>
      <c r="HE2288" s="27"/>
      <c r="HF2288" s="27"/>
      <c r="HG2288" s="27"/>
      <c r="HH2288" s="27"/>
      <c r="HI2288" s="27"/>
      <c r="HJ2288" s="27"/>
      <c r="HK2288" s="27"/>
      <c r="HL2288" s="27"/>
      <c r="HM2288" s="27"/>
      <c r="HN2288" s="27"/>
      <c r="HO2288" s="27"/>
      <c r="HP2288" s="27"/>
      <c r="HQ2288" s="27"/>
      <c r="HR2288" s="27"/>
      <c r="HS2288" s="27"/>
      <c r="HT2288" s="27"/>
      <c r="HU2288" s="27"/>
      <c r="HV2288" s="27"/>
      <c r="HW2288" s="27"/>
      <c r="HX2288" s="27"/>
      <c r="HY2288" s="27"/>
      <c r="HZ2288" s="27"/>
      <c r="IA2288" s="27"/>
      <c r="IB2288" s="27"/>
      <c r="IC2288" s="27"/>
      <c r="ID2288" s="27"/>
      <c r="IE2288" s="27"/>
      <c r="IF2288" s="27"/>
      <c r="IG2288" s="27"/>
      <c r="IH2288" s="27"/>
      <c r="II2288" s="27"/>
      <c r="IJ2288" s="27"/>
      <c r="IK2288" s="27"/>
      <c r="IL2288" s="27"/>
      <c r="IM2288" s="27"/>
      <c r="IN2288" s="27"/>
      <c r="IO2288" s="27"/>
      <c r="IP2288" s="27"/>
      <c r="IQ2288" s="27"/>
      <c r="IR2288" s="27"/>
      <c r="IS2288" s="27"/>
      <c r="IT2288" s="27"/>
      <c r="IU2288" s="27"/>
      <c r="IV2288" s="27"/>
      <c r="IW2288" s="27"/>
      <c r="IX2288" s="27"/>
      <c r="IY2288" s="27"/>
      <c r="IZ2288" s="27"/>
      <c r="JA2288" s="27"/>
      <c r="JB2288" s="27"/>
      <c r="JC2288" s="27"/>
      <c r="JD2288" s="27"/>
      <c r="JE2288" s="27"/>
      <c r="JF2288" s="27"/>
      <c r="JG2288" s="27"/>
      <c r="JH2288" s="27"/>
      <c r="JI2288" s="27"/>
      <c r="JJ2288" s="27"/>
      <c r="JK2288" s="27"/>
      <c r="JL2288" s="27"/>
      <c r="JM2288" s="27"/>
      <c r="JN2288" s="27"/>
      <c r="JO2288" s="27"/>
      <c r="JP2288" s="27"/>
      <c r="JQ2288" s="27"/>
      <c r="JR2288" s="27"/>
      <c r="JS2288" s="27"/>
      <c r="JT2288" s="27"/>
      <c r="JU2288" s="27"/>
      <c r="JV2288" s="27"/>
      <c r="JW2288" s="27"/>
      <c r="JX2288" s="27"/>
      <c r="JY2288" s="27"/>
      <c r="JZ2288" s="27"/>
      <c r="KA2288" s="27"/>
      <c r="KB2288" s="27"/>
      <c r="KC2288" s="27"/>
      <c r="KD2288" s="27"/>
      <c r="KE2288" s="27"/>
      <c r="KF2288" s="27"/>
      <c r="KG2288" s="27"/>
      <c r="KH2288" s="27"/>
      <c r="KI2288" s="27"/>
      <c r="KJ2288" s="27"/>
      <c r="KK2288" s="27"/>
      <c r="KL2288" s="27"/>
      <c r="KM2288" s="27"/>
      <c r="KN2288" s="27"/>
      <c r="KO2288" s="27"/>
      <c r="KP2288" s="27"/>
      <c r="KQ2288" s="27"/>
      <c r="KR2288" s="27"/>
      <c r="KS2288" s="27"/>
      <c r="KT2288" s="27"/>
      <c r="KU2288" s="27"/>
      <c r="KV2288" s="27"/>
      <c r="KW2288" s="27"/>
      <c r="KX2288" s="27"/>
      <c r="KY2288" s="27"/>
      <c r="KZ2288" s="27"/>
      <c r="LA2288" s="27"/>
      <c r="LB2288" s="27"/>
      <c r="LC2288" s="27"/>
      <c r="LD2288" s="27"/>
      <c r="LE2288" s="27"/>
      <c r="LF2288" s="27"/>
      <c r="LG2288" s="27"/>
      <c r="LH2288" s="27"/>
      <c r="LI2288" s="27"/>
      <c r="LJ2288" s="27"/>
      <c r="LK2288" s="27"/>
      <c r="LL2288" s="27"/>
      <c r="LM2288" s="27"/>
      <c r="LN2288" s="27"/>
      <c r="LO2288" s="27"/>
      <c r="LP2288" s="27"/>
      <c r="LQ2288" s="27"/>
      <c r="LR2288" s="27"/>
      <c r="LS2288" s="27"/>
      <c r="LT2288" s="27"/>
      <c r="LU2288" s="27"/>
    </row>
    <row r="2289" spans="8:333" ht="12.75"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/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27"/>
      <c r="DZ2289" s="27"/>
      <c r="EA2289" s="27"/>
      <c r="EB2289" s="27"/>
      <c r="EC2289" s="27"/>
      <c r="ED2289" s="27"/>
      <c r="EE2289" s="27"/>
      <c r="EF2289" s="27"/>
      <c r="EG2289" s="27"/>
      <c r="EH2289" s="27"/>
      <c r="EI2289" s="27"/>
      <c r="EJ2289" s="27"/>
      <c r="EK2289" s="27"/>
      <c r="EL2289" s="27"/>
      <c r="EM2289" s="27"/>
      <c r="EN2289" s="27"/>
      <c r="EO2289" s="27"/>
      <c r="EP2289" s="27"/>
      <c r="EQ2289" s="27"/>
      <c r="ER2289" s="27"/>
      <c r="ES2289" s="27"/>
      <c r="ET2289" s="27"/>
      <c r="EU2289" s="27"/>
      <c r="EV2289" s="27"/>
      <c r="EW2289" s="27"/>
      <c r="EX2289" s="27"/>
      <c r="EY2289" s="27"/>
      <c r="EZ2289" s="27"/>
      <c r="FA2289" s="27"/>
      <c r="FB2289" s="27"/>
      <c r="FC2289" s="27"/>
      <c r="FD2289" s="27"/>
      <c r="FE2289" s="27"/>
      <c r="FF2289" s="27"/>
      <c r="FG2289" s="27"/>
      <c r="FH2289" s="27"/>
      <c r="FI2289" s="27"/>
      <c r="FJ2289" s="27"/>
      <c r="FK2289" s="27"/>
      <c r="FL2289" s="27"/>
      <c r="FM2289" s="27"/>
      <c r="FN2289" s="27"/>
      <c r="FO2289" s="27"/>
      <c r="FP2289" s="27"/>
      <c r="FQ2289" s="27"/>
      <c r="FR2289" s="27"/>
      <c r="FS2289" s="27"/>
      <c r="FT2289" s="27"/>
      <c r="FU2289" s="27"/>
      <c r="FV2289" s="27"/>
      <c r="FW2289" s="27"/>
      <c r="FX2289" s="27"/>
      <c r="FY2289" s="27"/>
      <c r="FZ2289" s="27"/>
      <c r="GA2289" s="27"/>
      <c r="GB2289" s="27"/>
      <c r="GC2289" s="27"/>
      <c r="GD2289" s="27"/>
      <c r="GE2289" s="27"/>
      <c r="GF2289" s="27"/>
      <c r="GG2289" s="27"/>
      <c r="GH2289" s="27"/>
      <c r="GI2289" s="27"/>
      <c r="GJ2289" s="27"/>
      <c r="GK2289" s="27"/>
      <c r="GL2289" s="27"/>
      <c r="GM2289" s="27"/>
      <c r="GN2289" s="27"/>
      <c r="GO2289" s="27"/>
      <c r="GP2289" s="27"/>
      <c r="GQ2289" s="27"/>
      <c r="GR2289" s="27"/>
      <c r="GS2289" s="27"/>
      <c r="GT2289" s="27"/>
      <c r="GU2289" s="27"/>
      <c r="GV2289" s="27"/>
      <c r="GW2289" s="27"/>
      <c r="GX2289" s="27"/>
      <c r="GY2289" s="27"/>
      <c r="GZ2289" s="27"/>
      <c r="HA2289" s="27"/>
      <c r="HB2289" s="27"/>
      <c r="HC2289" s="27"/>
      <c r="HD2289" s="27"/>
      <c r="HE2289" s="27"/>
      <c r="HF2289" s="27"/>
      <c r="HG2289" s="27"/>
      <c r="HH2289" s="27"/>
      <c r="HI2289" s="27"/>
      <c r="HJ2289" s="27"/>
      <c r="HK2289" s="27"/>
      <c r="HL2289" s="27"/>
      <c r="HM2289" s="27"/>
      <c r="HN2289" s="27"/>
      <c r="HO2289" s="27"/>
      <c r="HP2289" s="27"/>
      <c r="HQ2289" s="27"/>
      <c r="HR2289" s="27"/>
      <c r="HS2289" s="27"/>
      <c r="HT2289" s="27"/>
      <c r="HU2289" s="27"/>
      <c r="HV2289" s="27"/>
      <c r="HW2289" s="27"/>
      <c r="HX2289" s="27"/>
      <c r="HY2289" s="27"/>
      <c r="HZ2289" s="27"/>
      <c r="IA2289" s="27"/>
      <c r="IB2289" s="27"/>
      <c r="IC2289" s="27"/>
      <c r="ID2289" s="27"/>
      <c r="IE2289" s="27"/>
      <c r="IF2289" s="27"/>
      <c r="IG2289" s="27"/>
      <c r="IH2289" s="27"/>
      <c r="II2289" s="27"/>
      <c r="IJ2289" s="27"/>
      <c r="IK2289" s="27"/>
      <c r="IL2289" s="27"/>
      <c r="IM2289" s="27"/>
      <c r="IN2289" s="27"/>
      <c r="IO2289" s="27"/>
      <c r="IP2289" s="27"/>
      <c r="IQ2289" s="27"/>
      <c r="IR2289" s="27"/>
      <c r="IS2289" s="27"/>
      <c r="IT2289" s="27"/>
      <c r="IU2289" s="27"/>
      <c r="IV2289" s="27"/>
      <c r="IW2289" s="27"/>
      <c r="IX2289" s="27"/>
      <c r="IY2289" s="27"/>
      <c r="IZ2289" s="27"/>
      <c r="JA2289" s="27"/>
      <c r="JB2289" s="27"/>
      <c r="JC2289" s="27"/>
      <c r="JD2289" s="27"/>
      <c r="JE2289" s="27"/>
      <c r="JF2289" s="27"/>
      <c r="JG2289" s="27"/>
      <c r="JH2289" s="27"/>
      <c r="JI2289" s="27"/>
      <c r="JJ2289" s="27"/>
      <c r="JK2289" s="27"/>
      <c r="JL2289" s="27"/>
      <c r="JM2289" s="27"/>
      <c r="JN2289" s="27"/>
      <c r="JO2289" s="27"/>
      <c r="JP2289" s="27"/>
      <c r="JQ2289" s="27"/>
      <c r="JR2289" s="27"/>
      <c r="JS2289" s="27"/>
      <c r="JT2289" s="27"/>
      <c r="JU2289" s="27"/>
      <c r="JV2289" s="27"/>
      <c r="JW2289" s="27"/>
      <c r="JX2289" s="27"/>
      <c r="JY2289" s="27"/>
      <c r="JZ2289" s="27"/>
      <c r="KA2289" s="27"/>
      <c r="KB2289" s="27"/>
      <c r="KC2289" s="27"/>
      <c r="KD2289" s="27"/>
      <c r="KE2289" s="27"/>
      <c r="KF2289" s="27"/>
      <c r="KG2289" s="27"/>
      <c r="KH2289" s="27"/>
      <c r="KI2289" s="27"/>
      <c r="KJ2289" s="27"/>
      <c r="KK2289" s="27"/>
      <c r="KL2289" s="27"/>
      <c r="KM2289" s="27"/>
      <c r="KN2289" s="27"/>
      <c r="KO2289" s="27"/>
      <c r="KP2289" s="27"/>
      <c r="KQ2289" s="27"/>
      <c r="KR2289" s="27"/>
      <c r="KS2289" s="27"/>
      <c r="KT2289" s="27"/>
      <c r="KU2289" s="27"/>
      <c r="KV2289" s="27"/>
      <c r="KW2289" s="27"/>
      <c r="KX2289" s="27"/>
      <c r="KY2289" s="27"/>
      <c r="KZ2289" s="27"/>
      <c r="LA2289" s="27"/>
      <c r="LB2289" s="27"/>
      <c r="LC2289" s="27"/>
      <c r="LD2289" s="27"/>
      <c r="LE2289" s="27"/>
      <c r="LF2289" s="27"/>
      <c r="LG2289" s="27"/>
      <c r="LH2289" s="27"/>
      <c r="LI2289" s="27"/>
      <c r="LJ2289" s="27"/>
      <c r="LK2289" s="27"/>
      <c r="LL2289" s="27"/>
      <c r="LM2289" s="27"/>
      <c r="LN2289" s="27"/>
      <c r="LO2289" s="27"/>
      <c r="LP2289" s="27"/>
      <c r="LQ2289" s="27"/>
      <c r="LR2289" s="27"/>
      <c r="LS2289" s="27"/>
      <c r="LT2289" s="27"/>
      <c r="LU2289" s="27"/>
    </row>
    <row r="2290" spans="8:333" ht="12.75"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/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27"/>
      <c r="DZ2290" s="27"/>
      <c r="EA2290" s="27"/>
      <c r="EB2290" s="27"/>
      <c r="EC2290" s="27"/>
      <c r="ED2290" s="27"/>
      <c r="EE2290" s="27"/>
      <c r="EF2290" s="27"/>
      <c r="EG2290" s="27"/>
      <c r="EH2290" s="27"/>
      <c r="EI2290" s="27"/>
      <c r="EJ2290" s="27"/>
      <c r="EK2290" s="27"/>
      <c r="EL2290" s="27"/>
      <c r="EM2290" s="27"/>
      <c r="EN2290" s="27"/>
      <c r="EO2290" s="27"/>
      <c r="EP2290" s="27"/>
      <c r="EQ2290" s="27"/>
      <c r="ER2290" s="27"/>
      <c r="ES2290" s="27"/>
      <c r="ET2290" s="27"/>
      <c r="EU2290" s="27"/>
      <c r="EV2290" s="27"/>
      <c r="EW2290" s="27"/>
      <c r="EX2290" s="27"/>
      <c r="EY2290" s="27"/>
      <c r="EZ2290" s="27"/>
      <c r="FA2290" s="27"/>
      <c r="FB2290" s="27"/>
      <c r="FC2290" s="27"/>
      <c r="FD2290" s="27"/>
      <c r="FE2290" s="27"/>
      <c r="FF2290" s="27"/>
      <c r="FG2290" s="27"/>
      <c r="FH2290" s="27"/>
      <c r="FI2290" s="27"/>
      <c r="FJ2290" s="27"/>
      <c r="FK2290" s="27"/>
      <c r="FL2290" s="27"/>
      <c r="FM2290" s="27"/>
      <c r="FN2290" s="27"/>
      <c r="FO2290" s="27"/>
      <c r="FP2290" s="27"/>
      <c r="FQ2290" s="27"/>
      <c r="FR2290" s="27"/>
      <c r="FS2290" s="27"/>
      <c r="FT2290" s="27"/>
      <c r="FU2290" s="27"/>
      <c r="FV2290" s="27"/>
      <c r="FW2290" s="27"/>
      <c r="FX2290" s="27"/>
      <c r="FY2290" s="27"/>
      <c r="FZ2290" s="27"/>
      <c r="GA2290" s="27"/>
      <c r="GB2290" s="27"/>
      <c r="GC2290" s="27"/>
      <c r="GD2290" s="27"/>
      <c r="GE2290" s="27"/>
      <c r="GF2290" s="27"/>
      <c r="GG2290" s="27"/>
      <c r="GH2290" s="27"/>
      <c r="GI2290" s="27"/>
      <c r="GJ2290" s="27"/>
      <c r="GK2290" s="27"/>
      <c r="GL2290" s="27"/>
      <c r="GM2290" s="27"/>
      <c r="GN2290" s="27"/>
      <c r="GO2290" s="27"/>
      <c r="GP2290" s="27"/>
      <c r="GQ2290" s="27"/>
      <c r="GR2290" s="27"/>
      <c r="GS2290" s="27"/>
      <c r="GT2290" s="27"/>
      <c r="GU2290" s="27"/>
      <c r="GV2290" s="27"/>
      <c r="GW2290" s="27"/>
      <c r="GX2290" s="27"/>
      <c r="GY2290" s="27"/>
      <c r="GZ2290" s="27"/>
      <c r="HA2290" s="27"/>
      <c r="HB2290" s="27"/>
      <c r="HC2290" s="27"/>
      <c r="HD2290" s="27"/>
      <c r="HE2290" s="27"/>
      <c r="HF2290" s="27"/>
      <c r="HG2290" s="27"/>
      <c r="HH2290" s="27"/>
      <c r="HI2290" s="27"/>
      <c r="HJ2290" s="27"/>
      <c r="HK2290" s="27"/>
      <c r="HL2290" s="27"/>
      <c r="HM2290" s="27"/>
      <c r="HN2290" s="27"/>
      <c r="HO2290" s="27"/>
      <c r="HP2290" s="27"/>
      <c r="HQ2290" s="27"/>
      <c r="HR2290" s="27"/>
      <c r="HS2290" s="27"/>
      <c r="HT2290" s="27"/>
      <c r="HU2290" s="27"/>
      <c r="HV2290" s="27"/>
      <c r="HW2290" s="27"/>
      <c r="HX2290" s="27"/>
      <c r="HY2290" s="27"/>
      <c r="HZ2290" s="27"/>
      <c r="IA2290" s="27"/>
      <c r="IB2290" s="27"/>
      <c r="IC2290" s="27"/>
      <c r="ID2290" s="27"/>
      <c r="IE2290" s="27"/>
      <c r="IF2290" s="27"/>
      <c r="IG2290" s="27"/>
      <c r="IH2290" s="27"/>
      <c r="II2290" s="27"/>
      <c r="IJ2290" s="27"/>
      <c r="IK2290" s="27"/>
      <c r="IL2290" s="27"/>
      <c r="IM2290" s="27"/>
      <c r="IN2290" s="27"/>
      <c r="IO2290" s="27"/>
      <c r="IP2290" s="27"/>
      <c r="IQ2290" s="27"/>
      <c r="IR2290" s="27"/>
      <c r="IS2290" s="27"/>
      <c r="IT2290" s="27"/>
      <c r="IU2290" s="27"/>
      <c r="IV2290" s="27"/>
      <c r="IW2290" s="27"/>
      <c r="IX2290" s="27"/>
      <c r="IY2290" s="27"/>
      <c r="IZ2290" s="27"/>
      <c r="JA2290" s="27"/>
      <c r="JB2290" s="27"/>
      <c r="JC2290" s="27"/>
      <c r="JD2290" s="27"/>
      <c r="JE2290" s="27"/>
      <c r="JF2290" s="27"/>
      <c r="JG2290" s="27"/>
      <c r="JH2290" s="27"/>
      <c r="JI2290" s="27"/>
      <c r="JJ2290" s="27"/>
      <c r="JK2290" s="27"/>
      <c r="JL2290" s="27"/>
      <c r="JM2290" s="27"/>
      <c r="JN2290" s="27"/>
      <c r="JO2290" s="27"/>
      <c r="JP2290" s="27"/>
      <c r="JQ2290" s="27"/>
      <c r="JR2290" s="27"/>
      <c r="JS2290" s="27"/>
      <c r="JT2290" s="27"/>
      <c r="JU2290" s="27"/>
      <c r="JV2290" s="27"/>
      <c r="JW2290" s="27"/>
      <c r="JX2290" s="27"/>
      <c r="JY2290" s="27"/>
      <c r="JZ2290" s="27"/>
      <c r="KA2290" s="27"/>
      <c r="KB2290" s="27"/>
      <c r="KC2290" s="27"/>
      <c r="KD2290" s="27"/>
      <c r="KE2290" s="27"/>
      <c r="KF2290" s="27"/>
      <c r="KG2290" s="27"/>
      <c r="KH2290" s="27"/>
      <c r="KI2290" s="27"/>
      <c r="KJ2290" s="27"/>
      <c r="KK2290" s="27"/>
      <c r="KL2290" s="27"/>
      <c r="KM2290" s="27"/>
      <c r="KN2290" s="27"/>
      <c r="KO2290" s="27"/>
      <c r="KP2290" s="27"/>
      <c r="KQ2290" s="27"/>
      <c r="KR2290" s="27"/>
      <c r="KS2290" s="27"/>
      <c r="KT2290" s="27"/>
      <c r="KU2290" s="27"/>
      <c r="KV2290" s="27"/>
      <c r="KW2290" s="27"/>
      <c r="KX2290" s="27"/>
      <c r="KY2290" s="27"/>
      <c r="KZ2290" s="27"/>
      <c r="LA2290" s="27"/>
      <c r="LB2290" s="27"/>
      <c r="LC2290" s="27"/>
      <c r="LD2290" s="27"/>
      <c r="LE2290" s="27"/>
      <c r="LF2290" s="27"/>
      <c r="LG2290" s="27"/>
      <c r="LH2290" s="27"/>
      <c r="LI2290" s="27"/>
      <c r="LJ2290" s="27"/>
      <c r="LK2290" s="27"/>
      <c r="LL2290" s="27"/>
      <c r="LM2290" s="27"/>
      <c r="LN2290" s="27"/>
      <c r="LO2290" s="27"/>
      <c r="LP2290" s="27"/>
      <c r="LQ2290" s="27"/>
      <c r="LR2290" s="27"/>
      <c r="LS2290" s="27"/>
      <c r="LT2290" s="27"/>
      <c r="LU2290" s="27"/>
    </row>
    <row r="2291" spans="8:333" ht="12.75"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/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27"/>
      <c r="DZ2291" s="27"/>
      <c r="EA2291" s="27"/>
      <c r="EB2291" s="27"/>
      <c r="EC2291" s="27"/>
      <c r="ED2291" s="27"/>
      <c r="EE2291" s="27"/>
      <c r="EF2291" s="27"/>
      <c r="EG2291" s="27"/>
      <c r="EH2291" s="27"/>
      <c r="EI2291" s="27"/>
      <c r="EJ2291" s="27"/>
      <c r="EK2291" s="27"/>
      <c r="EL2291" s="27"/>
      <c r="EM2291" s="27"/>
      <c r="EN2291" s="27"/>
      <c r="EO2291" s="27"/>
      <c r="EP2291" s="27"/>
      <c r="EQ2291" s="27"/>
      <c r="ER2291" s="27"/>
      <c r="ES2291" s="27"/>
      <c r="ET2291" s="27"/>
      <c r="EU2291" s="27"/>
      <c r="EV2291" s="27"/>
      <c r="EW2291" s="27"/>
      <c r="EX2291" s="27"/>
      <c r="EY2291" s="27"/>
      <c r="EZ2291" s="27"/>
      <c r="FA2291" s="27"/>
      <c r="FB2291" s="27"/>
      <c r="FC2291" s="27"/>
      <c r="FD2291" s="27"/>
      <c r="FE2291" s="27"/>
      <c r="FF2291" s="27"/>
      <c r="FG2291" s="27"/>
      <c r="FH2291" s="27"/>
      <c r="FI2291" s="27"/>
      <c r="FJ2291" s="27"/>
      <c r="FK2291" s="27"/>
      <c r="FL2291" s="27"/>
      <c r="FM2291" s="27"/>
      <c r="FN2291" s="27"/>
      <c r="FO2291" s="27"/>
      <c r="FP2291" s="27"/>
      <c r="FQ2291" s="27"/>
      <c r="FR2291" s="27"/>
      <c r="FS2291" s="27"/>
      <c r="FT2291" s="27"/>
      <c r="FU2291" s="27"/>
      <c r="FV2291" s="27"/>
      <c r="FW2291" s="27"/>
      <c r="FX2291" s="27"/>
      <c r="FY2291" s="27"/>
      <c r="FZ2291" s="27"/>
      <c r="GA2291" s="27"/>
      <c r="GB2291" s="27"/>
      <c r="GC2291" s="27"/>
      <c r="GD2291" s="27"/>
      <c r="GE2291" s="27"/>
      <c r="GF2291" s="27"/>
      <c r="GG2291" s="27"/>
      <c r="GH2291" s="27"/>
      <c r="GI2291" s="27"/>
      <c r="GJ2291" s="27"/>
      <c r="GK2291" s="27"/>
      <c r="GL2291" s="27"/>
      <c r="GM2291" s="27"/>
      <c r="GN2291" s="27"/>
      <c r="GO2291" s="27"/>
      <c r="GP2291" s="27"/>
      <c r="GQ2291" s="27"/>
      <c r="GR2291" s="27"/>
      <c r="GS2291" s="27"/>
      <c r="GT2291" s="27"/>
      <c r="GU2291" s="27"/>
      <c r="GV2291" s="27"/>
      <c r="GW2291" s="27"/>
      <c r="GX2291" s="27"/>
      <c r="GY2291" s="27"/>
      <c r="GZ2291" s="27"/>
      <c r="HA2291" s="27"/>
      <c r="HB2291" s="27"/>
      <c r="HC2291" s="27"/>
      <c r="HD2291" s="27"/>
      <c r="HE2291" s="27"/>
      <c r="HF2291" s="27"/>
      <c r="HG2291" s="27"/>
      <c r="HH2291" s="27"/>
      <c r="HI2291" s="27"/>
      <c r="HJ2291" s="27"/>
      <c r="HK2291" s="27"/>
      <c r="HL2291" s="27"/>
      <c r="HM2291" s="27"/>
      <c r="HN2291" s="27"/>
      <c r="HO2291" s="27"/>
      <c r="HP2291" s="27"/>
      <c r="HQ2291" s="27"/>
      <c r="HR2291" s="27"/>
      <c r="HS2291" s="27"/>
      <c r="HT2291" s="27"/>
      <c r="HU2291" s="27"/>
      <c r="HV2291" s="27"/>
      <c r="HW2291" s="27"/>
      <c r="HX2291" s="27"/>
      <c r="HY2291" s="27"/>
      <c r="HZ2291" s="27"/>
      <c r="IA2291" s="27"/>
      <c r="IB2291" s="27"/>
      <c r="IC2291" s="27"/>
      <c r="ID2291" s="27"/>
      <c r="IE2291" s="27"/>
      <c r="IF2291" s="27"/>
      <c r="IG2291" s="27"/>
      <c r="IH2291" s="27"/>
      <c r="II2291" s="27"/>
      <c r="IJ2291" s="27"/>
      <c r="IK2291" s="27"/>
      <c r="IL2291" s="27"/>
      <c r="IM2291" s="27"/>
      <c r="IN2291" s="27"/>
      <c r="IO2291" s="27"/>
      <c r="IP2291" s="27"/>
      <c r="IQ2291" s="27"/>
      <c r="IR2291" s="27"/>
      <c r="IS2291" s="27"/>
      <c r="IT2291" s="27"/>
      <c r="IU2291" s="27"/>
      <c r="IV2291" s="27"/>
      <c r="IW2291" s="27"/>
      <c r="IX2291" s="27"/>
      <c r="IY2291" s="27"/>
      <c r="IZ2291" s="27"/>
      <c r="JA2291" s="27"/>
      <c r="JB2291" s="27"/>
      <c r="JC2291" s="27"/>
      <c r="JD2291" s="27"/>
      <c r="JE2291" s="27"/>
      <c r="JF2291" s="27"/>
      <c r="JG2291" s="27"/>
      <c r="JH2291" s="27"/>
      <c r="JI2291" s="27"/>
      <c r="JJ2291" s="27"/>
      <c r="JK2291" s="27"/>
      <c r="JL2291" s="27"/>
      <c r="JM2291" s="27"/>
      <c r="JN2291" s="27"/>
      <c r="JO2291" s="27"/>
      <c r="JP2291" s="27"/>
      <c r="JQ2291" s="27"/>
      <c r="JR2291" s="27"/>
      <c r="JS2291" s="27"/>
      <c r="JT2291" s="27"/>
      <c r="JU2291" s="27"/>
      <c r="JV2291" s="27"/>
      <c r="JW2291" s="27"/>
      <c r="JX2291" s="27"/>
      <c r="JY2291" s="27"/>
      <c r="JZ2291" s="27"/>
      <c r="KA2291" s="27"/>
      <c r="KB2291" s="27"/>
      <c r="KC2291" s="27"/>
      <c r="KD2291" s="27"/>
      <c r="KE2291" s="27"/>
      <c r="KF2291" s="27"/>
      <c r="KG2291" s="27"/>
      <c r="KH2291" s="27"/>
      <c r="KI2291" s="27"/>
      <c r="KJ2291" s="27"/>
      <c r="KK2291" s="27"/>
      <c r="KL2291" s="27"/>
      <c r="KM2291" s="27"/>
      <c r="KN2291" s="27"/>
      <c r="KO2291" s="27"/>
      <c r="KP2291" s="27"/>
      <c r="KQ2291" s="27"/>
      <c r="KR2291" s="27"/>
      <c r="KS2291" s="27"/>
      <c r="KT2291" s="27"/>
      <c r="KU2291" s="27"/>
      <c r="KV2291" s="27"/>
      <c r="KW2291" s="27"/>
      <c r="KX2291" s="27"/>
      <c r="KY2291" s="27"/>
      <c r="KZ2291" s="27"/>
      <c r="LA2291" s="27"/>
      <c r="LB2291" s="27"/>
      <c r="LC2291" s="27"/>
      <c r="LD2291" s="27"/>
      <c r="LE2291" s="27"/>
      <c r="LF2291" s="27"/>
      <c r="LG2291" s="27"/>
      <c r="LH2291" s="27"/>
      <c r="LI2291" s="27"/>
      <c r="LJ2291" s="27"/>
      <c r="LK2291" s="27"/>
      <c r="LL2291" s="27"/>
      <c r="LM2291" s="27"/>
      <c r="LN2291" s="27"/>
      <c r="LO2291" s="27"/>
      <c r="LP2291" s="27"/>
      <c r="LQ2291" s="27"/>
      <c r="LR2291" s="27"/>
      <c r="LS2291" s="27"/>
      <c r="LT2291" s="27"/>
      <c r="LU2291" s="27"/>
    </row>
    <row r="2292" spans="8:333" ht="12.75"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U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/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27"/>
      <c r="DZ2292" s="27"/>
      <c r="EA2292" s="27"/>
      <c r="EB2292" s="27"/>
      <c r="EC2292" s="27"/>
      <c r="ED2292" s="27"/>
      <c r="EE2292" s="27"/>
      <c r="EF2292" s="27"/>
      <c r="EG2292" s="27"/>
      <c r="EH2292" s="27"/>
      <c r="EI2292" s="27"/>
      <c r="EJ2292" s="27"/>
      <c r="EK2292" s="27"/>
      <c r="EL2292" s="27"/>
      <c r="EM2292" s="27"/>
      <c r="EN2292" s="27"/>
      <c r="EO2292" s="27"/>
      <c r="EP2292" s="27"/>
      <c r="EQ2292" s="27"/>
      <c r="ER2292" s="27"/>
      <c r="ES2292" s="27"/>
      <c r="ET2292" s="27"/>
      <c r="EU2292" s="27"/>
      <c r="EV2292" s="27"/>
      <c r="EW2292" s="27"/>
      <c r="EX2292" s="27"/>
      <c r="EY2292" s="27"/>
      <c r="EZ2292" s="27"/>
      <c r="FA2292" s="27"/>
      <c r="FB2292" s="27"/>
      <c r="FC2292" s="27"/>
      <c r="FD2292" s="27"/>
      <c r="FE2292" s="27"/>
      <c r="FF2292" s="27"/>
      <c r="FG2292" s="27"/>
      <c r="FH2292" s="27"/>
      <c r="FI2292" s="27"/>
      <c r="FJ2292" s="27"/>
      <c r="FK2292" s="27"/>
      <c r="FL2292" s="27"/>
      <c r="FM2292" s="27"/>
      <c r="FN2292" s="27"/>
      <c r="FO2292" s="27"/>
      <c r="FP2292" s="27"/>
      <c r="FQ2292" s="27"/>
      <c r="FR2292" s="27"/>
      <c r="FS2292" s="27"/>
      <c r="FT2292" s="27"/>
      <c r="FU2292" s="27"/>
      <c r="FV2292" s="27"/>
      <c r="FW2292" s="27"/>
      <c r="FX2292" s="27"/>
      <c r="FY2292" s="27"/>
      <c r="FZ2292" s="27"/>
      <c r="GA2292" s="27"/>
      <c r="GB2292" s="27"/>
      <c r="GC2292" s="27"/>
      <c r="GD2292" s="27"/>
      <c r="GE2292" s="27"/>
      <c r="GF2292" s="27"/>
      <c r="GG2292" s="27"/>
      <c r="GH2292" s="27"/>
      <c r="GI2292" s="27"/>
      <c r="GJ2292" s="27"/>
      <c r="GK2292" s="27"/>
      <c r="GL2292" s="27"/>
      <c r="GM2292" s="27"/>
      <c r="GN2292" s="27"/>
      <c r="GO2292" s="27"/>
      <c r="GP2292" s="27"/>
      <c r="GQ2292" s="27"/>
      <c r="GR2292" s="27"/>
      <c r="GS2292" s="27"/>
      <c r="GT2292" s="27"/>
      <c r="GU2292" s="27"/>
      <c r="GV2292" s="27"/>
      <c r="GW2292" s="27"/>
      <c r="GX2292" s="27"/>
      <c r="GY2292" s="27"/>
      <c r="GZ2292" s="27"/>
      <c r="HA2292" s="27"/>
      <c r="HB2292" s="27"/>
      <c r="HC2292" s="27"/>
      <c r="HD2292" s="27"/>
      <c r="HE2292" s="27"/>
      <c r="HF2292" s="27"/>
      <c r="HG2292" s="27"/>
      <c r="HH2292" s="27"/>
      <c r="HI2292" s="27"/>
      <c r="HJ2292" s="27"/>
      <c r="HK2292" s="27"/>
      <c r="HL2292" s="27"/>
      <c r="HM2292" s="27"/>
      <c r="HN2292" s="27"/>
      <c r="HO2292" s="27"/>
      <c r="HP2292" s="27"/>
      <c r="HQ2292" s="27"/>
      <c r="HR2292" s="27"/>
      <c r="HS2292" s="27"/>
      <c r="HT2292" s="27"/>
      <c r="HU2292" s="27"/>
      <c r="HV2292" s="27"/>
      <c r="HW2292" s="27"/>
      <c r="HX2292" s="27"/>
      <c r="HY2292" s="27"/>
      <c r="HZ2292" s="27"/>
      <c r="IA2292" s="27"/>
      <c r="IB2292" s="27"/>
      <c r="IC2292" s="27"/>
      <c r="ID2292" s="27"/>
      <c r="IE2292" s="27"/>
      <c r="IF2292" s="27"/>
      <c r="IG2292" s="27"/>
      <c r="IH2292" s="27"/>
      <c r="II2292" s="27"/>
      <c r="IJ2292" s="27"/>
      <c r="IK2292" s="27"/>
      <c r="IL2292" s="27"/>
      <c r="IM2292" s="27"/>
      <c r="IN2292" s="27"/>
      <c r="IO2292" s="27"/>
      <c r="IP2292" s="27"/>
      <c r="IQ2292" s="27"/>
      <c r="IR2292" s="27"/>
      <c r="IS2292" s="27"/>
      <c r="IT2292" s="27"/>
      <c r="IU2292" s="27"/>
      <c r="IV2292" s="27"/>
      <c r="IW2292" s="27"/>
      <c r="IX2292" s="27"/>
      <c r="IY2292" s="27"/>
      <c r="IZ2292" s="27"/>
      <c r="JA2292" s="27"/>
      <c r="JB2292" s="27"/>
      <c r="JC2292" s="27"/>
      <c r="JD2292" s="27"/>
      <c r="JE2292" s="27"/>
      <c r="JF2292" s="27"/>
      <c r="JG2292" s="27"/>
      <c r="JH2292" s="27"/>
      <c r="JI2292" s="27"/>
      <c r="JJ2292" s="27"/>
      <c r="JK2292" s="27"/>
      <c r="JL2292" s="27"/>
      <c r="JM2292" s="27"/>
      <c r="JN2292" s="27"/>
      <c r="JO2292" s="27"/>
      <c r="JP2292" s="27"/>
      <c r="JQ2292" s="27"/>
      <c r="JR2292" s="27"/>
      <c r="JS2292" s="27"/>
      <c r="JT2292" s="27"/>
      <c r="JU2292" s="27"/>
      <c r="JV2292" s="27"/>
      <c r="JW2292" s="27"/>
      <c r="JX2292" s="27"/>
      <c r="JY2292" s="27"/>
      <c r="JZ2292" s="27"/>
      <c r="KA2292" s="27"/>
      <c r="KB2292" s="27"/>
      <c r="KC2292" s="27"/>
      <c r="KD2292" s="27"/>
      <c r="KE2292" s="27"/>
      <c r="KF2292" s="27"/>
      <c r="KG2292" s="27"/>
      <c r="KH2292" s="27"/>
      <c r="KI2292" s="27"/>
      <c r="KJ2292" s="27"/>
      <c r="KK2292" s="27"/>
      <c r="KL2292" s="27"/>
      <c r="KM2292" s="27"/>
      <c r="KN2292" s="27"/>
      <c r="KO2292" s="27"/>
      <c r="KP2292" s="27"/>
      <c r="KQ2292" s="27"/>
      <c r="KR2292" s="27"/>
      <c r="KS2292" s="27"/>
      <c r="KT2292" s="27"/>
      <c r="KU2292" s="27"/>
      <c r="KV2292" s="27"/>
      <c r="KW2292" s="27"/>
      <c r="KX2292" s="27"/>
      <c r="KY2292" s="27"/>
      <c r="KZ2292" s="27"/>
      <c r="LA2292" s="27"/>
      <c r="LB2292" s="27"/>
      <c r="LC2292" s="27"/>
      <c r="LD2292" s="27"/>
      <c r="LE2292" s="27"/>
      <c r="LF2292" s="27"/>
      <c r="LG2292" s="27"/>
      <c r="LH2292" s="27"/>
      <c r="LI2292" s="27"/>
      <c r="LJ2292" s="27"/>
      <c r="LK2292" s="27"/>
      <c r="LL2292" s="27"/>
      <c r="LM2292" s="27"/>
      <c r="LN2292" s="27"/>
      <c r="LO2292" s="27"/>
      <c r="LP2292" s="27"/>
      <c r="LQ2292" s="27"/>
      <c r="LR2292" s="27"/>
      <c r="LS2292" s="27"/>
      <c r="LT2292" s="27"/>
      <c r="LU2292" s="27"/>
    </row>
    <row r="2293" spans="8:333" ht="12.75"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/>
      <c r="CT2293" s="27"/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27"/>
      <c r="DZ2293" s="27"/>
      <c r="EA2293" s="27"/>
      <c r="EB2293" s="27"/>
      <c r="EC2293" s="27"/>
      <c r="ED2293" s="27"/>
      <c r="EE2293" s="27"/>
      <c r="EF2293" s="27"/>
      <c r="EG2293" s="27"/>
      <c r="EH2293" s="27"/>
      <c r="EI2293" s="27"/>
      <c r="EJ2293" s="27"/>
      <c r="EK2293" s="27"/>
      <c r="EL2293" s="27"/>
      <c r="EM2293" s="27"/>
      <c r="EN2293" s="27"/>
      <c r="EO2293" s="27"/>
      <c r="EP2293" s="27"/>
      <c r="EQ2293" s="27"/>
      <c r="ER2293" s="27"/>
      <c r="ES2293" s="27"/>
      <c r="ET2293" s="27"/>
      <c r="EU2293" s="27"/>
      <c r="EV2293" s="27"/>
      <c r="EW2293" s="27"/>
      <c r="EX2293" s="27"/>
      <c r="EY2293" s="27"/>
      <c r="EZ2293" s="27"/>
      <c r="FA2293" s="27"/>
      <c r="FB2293" s="27"/>
      <c r="FC2293" s="27"/>
      <c r="FD2293" s="27"/>
      <c r="FE2293" s="27"/>
      <c r="FF2293" s="27"/>
      <c r="FG2293" s="27"/>
      <c r="FH2293" s="27"/>
      <c r="FI2293" s="27"/>
      <c r="FJ2293" s="27"/>
      <c r="FK2293" s="27"/>
      <c r="FL2293" s="27"/>
      <c r="FM2293" s="27"/>
      <c r="FN2293" s="27"/>
      <c r="FO2293" s="27"/>
      <c r="FP2293" s="27"/>
      <c r="FQ2293" s="27"/>
      <c r="FR2293" s="27"/>
      <c r="FS2293" s="27"/>
      <c r="FT2293" s="27"/>
      <c r="FU2293" s="27"/>
      <c r="FV2293" s="27"/>
      <c r="FW2293" s="27"/>
      <c r="FX2293" s="27"/>
      <c r="FY2293" s="27"/>
      <c r="FZ2293" s="27"/>
      <c r="GA2293" s="27"/>
      <c r="GB2293" s="27"/>
      <c r="GC2293" s="27"/>
      <c r="GD2293" s="27"/>
      <c r="GE2293" s="27"/>
      <c r="GF2293" s="27"/>
      <c r="GG2293" s="27"/>
      <c r="GH2293" s="27"/>
      <c r="GI2293" s="27"/>
      <c r="GJ2293" s="27"/>
      <c r="GK2293" s="27"/>
      <c r="GL2293" s="27"/>
      <c r="GM2293" s="27"/>
      <c r="GN2293" s="27"/>
      <c r="GO2293" s="27"/>
      <c r="GP2293" s="27"/>
      <c r="GQ2293" s="27"/>
      <c r="GR2293" s="27"/>
      <c r="GS2293" s="27"/>
      <c r="GT2293" s="27"/>
      <c r="GU2293" s="27"/>
      <c r="GV2293" s="27"/>
      <c r="GW2293" s="27"/>
      <c r="GX2293" s="27"/>
      <c r="GY2293" s="27"/>
      <c r="GZ2293" s="27"/>
      <c r="HA2293" s="27"/>
      <c r="HB2293" s="27"/>
      <c r="HC2293" s="27"/>
      <c r="HD2293" s="27"/>
      <c r="HE2293" s="27"/>
      <c r="HF2293" s="27"/>
      <c r="HG2293" s="27"/>
      <c r="HH2293" s="27"/>
      <c r="HI2293" s="27"/>
      <c r="HJ2293" s="27"/>
      <c r="HK2293" s="27"/>
      <c r="HL2293" s="27"/>
      <c r="HM2293" s="27"/>
      <c r="HN2293" s="27"/>
      <c r="HO2293" s="27"/>
      <c r="HP2293" s="27"/>
      <c r="HQ2293" s="27"/>
      <c r="HR2293" s="27"/>
      <c r="HS2293" s="27"/>
      <c r="HT2293" s="27"/>
      <c r="HU2293" s="27"/>
      <c r="HV2293" s="27"/>
      <c r="HW2293" s="27"/>
      <c r="HX2293" s="27"/>
      <c r="HY2293" s="27"/>
      <c r="HZ2293" s="27"/>
      <c r="IA2293" s="27"/>
      <c r="IB2293" s="27"/>
      <c r="IC2293" s="27"/>
      <c r="ID2293" s="27"/>
      <c r="IE2293" s="27"/>
      <c r="IF2293" s="27"/>
      <c r="IG2293" s="27"/>
      <c r="IH2293" s="27"/>
      <c r="II2293" s="27"/>
      <c r="IJ2293" s="27"/>
      <c r="IK2293" s="27"/>
      <c r="IL2293" s="27"/>
      <c r="IM2293" s="27"/>
      <c r="IN2293" s="27"/>
      <c r="IO2293" s="27"/>
      <c r="IP2293" s="27"/>
      <c r="IQ2293" s="27"/>
      <c r="IR2293" s="27"/>
      <c r="IS2293" s="27"/>
      <c r="IT2293" s="27"/>
      <c r="IU2293" s="27"/>
      <c r="IV2293" s="27"/>
      <c r="IW2293" s="27"/>
      <c r="IX2293" s="27"/>
      <c r="IY2293" s="27"/>
      <c r="IZ2293" s="27"/>
      <c r="JA2293" s="27"/>
      <c r="JB2293" s="27"/>
      <c r="JC2293" s="27"/>
      <c r="JD2293" s="27"/>
      <c r="JE2293" s="27"/>
      <c r="JF2293" s="27"/>
      <c r="JG2293" s="27"/>
      <c r="JH2293" s="27"/>
      <c r="JI2293" s="27"/>
      <c r="JJ2293" s="27"/>
      <c r="JK2293" s="27"/>
      <c r="JL2293" s="27"/>
      <c r="JM2293" s="27"/>
      <c r="JN2293" s="27"/>
      <c r="JO2293" s="27"/>
      <c r="JP2293" s="27"/>
      <c r="JQ2293" s="27"/>
      <c r="JR2293" s="27"/>
      <c r="JS2293" s="27"/>
      <c r="JT2293" s="27"/>
      <c r="JU2293" s="27"/>
      <c r="JV2293" s="27"/>
      <c r="JW2293" s="27"/>
      <c r="JX2293" s="27"/>
      <c r="JY2293" s="27"/>
      <c r="JZ2293" s="27"/>
      <c r="KA2293" s="27"/>
      <c r="KB2293" s="27"/>
      <c r="KC2293" s="27"/>
      <c r="KD2293" s="27"/>
      <c r="KE2293" s="27"/>
      <c r="KF2293" s="27"/>
      <c r="KG2293" s="27"/>
      <c r="KH2293" s="27"/>
      <c r="KI2293" s="27"/>
      <c r="KJ2293" s="27"/>
      <c r="KK2293" s="27"/>
      <c r="KL2293" s="27"/>
      <c r="KM2293" s="27"/>
      <c r="KN2293" s="27"/>
      <c r="KO2293" s="27"/>
      <c r="KP2293" s="27"/>
      <c r="KQ2293" s="27"/>
      <c r="KR2293" s="27"/>
      <c r="KS2293" s="27"/>
      <c r="KT2293" s="27"/>
      <c r="KU2293" s="27"/>
      <c r="KV2293" s="27"/>
      <c r="KW2293" s="27"/>
      <c r="KX2293" s="27"/>
      <c r="KY2293" s="27"/>
      <c r="KZ2293" s="27"/>
      <c r="LA2293" s="27"/>
      <c r="LB2293" s="27"/>
      <c r="LC2293" s="27"/>
      <c r="LD2293" s="27"/>
      <c r="LE2293" s="27"/>
      <c r="LF2293" s="27"/>
      <c r="LG2293" s="27"/>
      <c r="LH2293" s="27"/>
      <c r="LI2293" s="27"/>
      <c r="LJ2293" s="27"/>
      <c r="LK2293" s="27"/>
      <c r="LL2293" s="27"/>
      <c r="LM2293" s="27"/>
      <c r="LN2293" s="27"/>
      <c r="LO2293" s="27"/>
      <c r="LP2293" s="27"/>
      <c r="LQ2293" s="27"/>
      <c r="LR2293" s="27"/>
      <c r="LS2293" s="27"/>
      <c r="LT2293" s="27"/>
      <c r="LU2293" s="27"/>
    </row>
    <row r="2294" spans="8:333" ht="12.75"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/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27"/>
      <c r="DZ2294" s="27"/>
      <c r="EA2294" s="27"/>
      <c r="EB2294" s="27"/>
      <c r="EC2294" s="27"/>
      <c r="ED2294" s="27"/>
      <c r="EE2294" s="27"/>
      <c r="EF2294" s="27"/>
      <c r="EG2294" s="27"/>
      <c r="EH2294" s="27"/>
      <c r="EI2294" s="27"/>
      <c r="EJ2294" s="27"/>
      <c r="EK2294" s="27"/>
      <c r="EL2294" s="27"/>
      <c r="EM2294" s="27"/>
      <c r="EN2294" s="27"/>
      <c r="EO2294" s="27"/>
      <c r="EP2294" s="27"/>
      <c r="EQ2294" s="27"/>
      <c r="ER2294" s="27"/>
      <c r="ES2294" s="27"/>
      <c r="ET2294" s="27"/>
      <c r="EU2294" s="27"/>
      <c r="EV2294" s="27"/>
      <c r="EW2294" s="27"/>
      <c r="EX2294" s="27"/>
      <c r="EY2294" s="27"/>
      <c r="EZ2294" s="27"/>
      <c r="FA2294" s="27"/>
      <c r="FB2294" s="27"/>
      <c r="FC2294" s="27"/>
      <c r="FD2294" s="27"/>
      <c r="FE2294" s="27"/>
      <c r="FF2294" s="27"/>
      <c r="FG2294" s="27"/>
      <c r="FH2294" s="27"/>
      <c r="FI2294" s="27"/>
      <c r="FJ2294" s="27"/>
      <c r="FK2294" s="27"/>
      <c r="FL2294" s="27"/>
      <c r="FM2294" s="27"/>
      <c r="FN2294" s="27"/>
      <c r="FO2294" s="27"/>
      <c r="FP2294" s="27"/>
      <c r="FQ2294" s="27"/>
      <c r="FR2294" s="27"/>
      <c r="FS2294" s="27"/>
      <c r="FT2294" s="27"/>
      <c r="FU2294" s="27"/>
      <c r="FV2294" s="27"/>
      <c r="FW2294" s="27"/>
      <c r="FX2294" s="27"/>
      <c r="FY2294" s="27"/>
      <c r="FZ2294" s="27"/>
      <c r="GA2294" s="27"/>
      <c r="GB2294" s="27"/>
      <c r="GC2294" s="27"/>
      <c r="GD2294" s="27"/>
      <c r="GE2294" s="27"/>
      <c r="GF2294" s="27"/>
      <c r="GG2294" s="27"/>
      <c r="GH2294" s="27"/>
      <c r="GI2294" s="27"/>
      <c r="GJ2294" s="27"/>
      <c r="GK2294" s="27"/>
      <c r="GL2294" s="27"/>
      <c r="GM2294" s="27"/>
      <c r="GN2294" s="27"/>
      <c r="GO2294" s="27"/>
      <c r="GP2294" s="27"/>
      <c r="GQ2294" s="27"/>
      <c r="GR2294" s="27"/>
      <c r="GS2294" s="27"/>
      <c r="GT2294" s="27"/>
      <c r="GU2294" s="27"/>
      <c r="GV2294" s="27"/>
      <c r="GW2294" s="27"/>
      <c r="GX2294" s="27"/>
      <c r="GY2294" s="27"/>
      <c r="GZ2294" s="27"/>
      <c r="HA2294" s="27"/>
      <c r="HB2294" s="27"/>
      <c r="HC2294" s="27"/>
      <c r="HD2294" s="27"/>
      <c r="HE2294" s="27"/>
      <c r="HF2294" s="27"/>
      <c r="HG2294" s="27"/>
      <c r="HH2294" s="27"/>
      <c r="HI2294" s="27"/>
      <c r="HJ2294" s="27"/>
      <c r="HK2294" s="27"/>
      <c r="HL2294" s="27"/>
      <c r="HM2294" s="27"/>
      <c r="HN2294" s="27"/>
      <c r="HO2294" s="27"/>
      <c r="HP2294" s="27"/>
      <c r="HQ2294" s="27"/>
      <c r="HR2294" s="27"/>
      <c r="HS2294" s="27"/>
      <c r="HT2294" s="27"/>
      <c r="HU2294" s="27"/>
      <c r="HV2294" s="27"/>
      <c r="HW2294" s="27"/>
      <c r="HX2294" s="27"/>
      <c r="HY2294" s="27"/>
      <c r="HZ2294" s="27"/>
      <c r="IA2294" s="27"/>
      <c r="IB2294" s="27"/>
      <c r="IC2294" s="27"/>
      <c r="ID2294" s="27"/>
      <c r="IE2294" s="27"/>
      <c r="IF2294" s="27"/>
      <c r="IG2294" s="27"/>
      <c r="IH2294" s="27"/>
      <c r="II2294" s="27"/>
      <c r="IJ2294" s="27"/>
      <c r="IK2294" s="27"/>
      <c r="IL2294" s="27"/>
      <c r="IM2294" s="27"/>
      <c r="IN2294" s="27"/>
      <c r="IO2294" s="27"/>
      <c r="IP2294" s="27"/>
      <c r="IQ2294" s="27"/>
      <c r="IR2294" s="27"/>
      <c r="IS2294" s="27"/>
      <c r="IT2294" s="27"/>
      <c r="IU2294" s="27"/>
      <c r="IV2294" s="27"/>
      <c r="IW2294" s="27"/>
      <c r="IX2294" s="27"/>
      <c r="IY2294" s="27"/>
      <c r="IZ2294" s="27"/>
      <c r="JA2294" s="27"/>
      <c r="JB2294" s="27"/>
      <c r="JC2294" s="27"/>
      <c r="JD2294" s="27"/>
      <c r="JE2294" s="27"/>
      <c r="JF2294" s="27"/>
      <c r="JG2294" s="27"/>
      <c r="JH2294" s="27"/>
      <c r="JI2294" s="27"/>
      <c r="JJ2294" s="27"/>
      <c r="JK2294" s="27"/>
      <c r="JL2294" s="27"/>
      <c r="JM2294" s="27"/>
      <c r="JN2294" s="27"/>
      <c r="JO2294" s="27"/>
      <c r="JP2294" s="27"/>
      <c r="JQ2294" s="27"/>
      <c r="JR2294" s="27"/>
      <c r="JS2294" s="27"/>
      <c r="JT2294" s="27"/>
      <c r="JU2294" s="27"/>
      <c r="JV2294" s="27"/>
      <c r="JW2294" s="27"/>
      <c r="JX2294" s="27"/>
      <c r="JY2294" s="27"/>
      <c r="JZ2294" s="27"/>
      <c r="KA2294" s="27"/>
      <c r="KB2294" s="27"/>
      <c r="KC2294" s="27"/>
      <c r="KD2294" s="27"/>
      <c r="KE2294" s="27"/>
      <c r="KF2294" s="27"/>
      <c r="KG2294" s="27"/>
      <c r="KH2294" s="27"/>
      <c r="KI2294" s="27"/>
      <c r="KJ2294" s="27"/>
      <c r="KK2294" s="27"/>
      <c r="KL2294" s="27"/>
      <c r="KM2294" s="27"/>
      <c r="KN2294" s="27"/>
      <c r="KO2294" s="27"/>
      <c r="KP2294" s="27"/>
      <c r="KQ2294" s="27"/>
      <c r="KR2294" s="27"/>
      <c r="KS2294" s="27"/>
      <c r="KT2294" s="27"/>
      <c r="KU2294" s="27"/>
      <c r="KV2294" s="27"/>
      <c r="KW2294" s="27"/>
      <c r="KX2294" s="27"/>
      <c r="KY2294" s="27"/>
      <c r="KZ2294" s="27"/>
      <c r="LA2294" s="27"/>
      <c r="LB2294" s="27"/>
      <c r="LC2294" s="27"/>
      <c r="LD2294" s="27"/>
      <c r="LE2294" s="27"/>
      <c r="LF2294" s="27"/>
      <c r="LG2294" s="27"/>
      <c r="LH2294" s="27"/>
      <c r="LI2294" s="27"/>
      <c r="LJ2294" s="27"/>
      <c r="LK2294" s="27"/>
      <c r="LL2294" s="27"/>
      <c r="LM2294" s="27"/>
      <c r="LN2294" s="27"/>
      <c r="LO2294" s="27"/>
      <c r="LP2294" s="27"/>
      <c r="LQ2294" s="27"/>
      <c r="LR2294" s="27"/>
      <c r="LS2294" s="27"/>
      <c r="LT2294" s="27"/>
      <c r="LU2294" s="27"/>
    </row>
    <row r="2295" spans="8:333" ht="12.75"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/>
      <c r="CX2295" s="27"/>
      <c r="CY2295" s="27"/>
      <c r="CZ2295" s="27"/>
      <c r="DA2295" s="27"/>
      <c r="DB2295" s="27"/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27"/>
      <c r="DZ2295" s="27"/>
      <c r="EA2295" s="27"/>
      <c r="EB2295" s="27"/>
      <c r="EC2295" s="27"/>
      <c r="ED2295" s="27"/>
      <c r="EE2295" s="27"/>
      <c r="EF2295" s="27"/>
      <c r="EG2295" s="27"/>
      <c r="EH2295" s="27"/>
      <c r="EI2295" s="27"/>
      <c r="EJ2295" s="27"/>
      <c r="EK2295" s="27"/>
      <c r="EL2295" s="27"/>
      <c r="EM2295" s="27"/>
      <c r="EN2295" s="27"/>
      <c r="EO2295" s="27"/>
      <c r="EP2295" s="27"/>
      <c r="EQ2295" s="27"/>
      <c r="ER2295" s="27"/>
      <c r="ES2295" s="27"/>
      <c r="ET2295" s="27"/>
      <c r="EU2295" s="27"/>
      <c r="EV2295" s="27"/>
      <c r="EW2295" s="27"/>
      <c r="EX2295" s="27"/>
      <c r="EY2295" s="27"/>
      <c r="EZ2295" s="27"/>
      <c r="FA2295" s="27"/>
      <c r="FB2295" s="27"/>
      <c r="FC2295" s="27"/>
      <c r="FD2295" s="27"/>
      <c r="FE2295" s="27"/>
      <c r="FF2295" s="27"/>
      <c r="FG2295" s="27"/>
      <c r="FH2295" s="27"/>
      <c r="FI2295" s="27"/>
      <c r="FJ2295" s="27"/>
      <c r="FK2295" s="27"/>
      <c r="FL2295" s="27"/>
      <c r="FM2295" s="27"/>
      <c r="FN2295" s="27"/>
      <c r="FO2295" s="27"/>
      <c r="FP2295" s="27"/>
      <c r="FQ2295" s="27"/>
      <c r="FR2295" s="27"/>
      <c r="FS2295" s="27"/>
      <c r="FT2295" s="27"/>
      <c r="FU2295" s="27"/>
      <c r="FV2295" s="27"/>
      <c r="FW2295" s="27"/>
      <c r="FX2295" s="27"/>
      <c r="FY2295" s="27"/>
      <c r="FZ2295" s="27"/>
      <c r="GA2295" s="27"/>
      <c r="GB2295" s="27"/>
      <c r="GC2295" s="27"/>
      <c r="GD2295" s="27"/>
      <c r="GE2295" s="27"/>
      <c r="GF2295" s="27"/>
      <c r="GG2295" s="27"/>
      <c r="GH2295" s="27"/>
      <c r="GI2295" s="27"/>
      <c r="GJ2295" s="27"/>
      <c r="GK2295" s="27"/>
      <c r="GL2295" s="27"/>
      <c r="GM2295" s="27"/>
      <c r="GN2295" s="27"/>
      <c r="GO2295" s="27"/>
      <c r="GP2295" s="27"/>
      <c r="GQ2295" s="27"/>
      <c r="GR2295" s="27"/>
      <c r="GS2295" s="27"/>
      <c r="GT2295" s="27"/>
      <c r="GU2295" s="27"/>
      <c r="GV2295" s="27"/>
      <c r="GW2295" s="27"/>
      <c r="GX2295" s="27"/>
      <c r="GY2295" s="27"/>
      <c r="GZ2295" s="27"/>
      <c r="HA2295" s="27"/>
      <c r="HB2295" s="27"/>
      <c r="HC2295" s="27"/>
      <c r="HD2295" s="27"/>
      <c r="HE2295" s="27"/>
      <c r="HF2295" s="27"/>
      <c r="HG2295" s="27"/>
      <c r="HH2295" s="27"/>
      <c r="HI2295" s="27"/>
      <c r="HJ2295" s="27"/>
      <c r="HK2295" s="27"/>
      <c r="HL2295" s="27"/>
      <c r="HM2295" s="27"/>
      <c r="HN2295" s="27"/>
      <c r="HO2295" s="27"/>
      <c r="HP2295" s="27"/>
      <c r="HQ2295" s="27"/>
      <c r="HR2295" s="27"/>
      <c r="HS2295" s="27"/>
      <c r="HT2295" s="27"/>
      <c r="HU2295" s="27"/>
      <c r="HV2295" s="27"/>
      <c r="HW2295" s="27"/>
      <c r="HX2295" s="27"/>
      <c r="HY2295" s="27"/>
      <c r="HZ2295" s="27"/>
      <c r="IA2295" s="27"/>
      <c r="IB2295" s="27"/>
      <c r="IC2295" s="27"/>
      <c r="ID2295" s="27"/>
      <c r="IE2295" s="27"/>
      <c r="IF2295" s="27"/>
      <c r="IG2295" s="27"/>
      <c r="IH2295" s="27"/>
      <c r="II2295" s="27"/>
      <c r="IJ2295" s="27"/>
      <c r="IK2295" s="27"/>
      <c r="IL2295" s="27"/>
      <c r="IM2295" s="27"/>
      <c r="IN2295" s="27"/>
      <c r="IO2295" s="27"/>
      <c r="IP2295" s="27"/>
      <c r="IQ2295" s="27"/>
      <c r="IR2295" s="27"/>
      <c r="IS2295" s="27"/>
      <c r="IT2295" s="27"/>
      <c r="IU2295" s="27"/>
      <c r="IV2295" s="27"/>
      <c r="IW2295" s="27"/>
      <c r="IX2295" s="27"/>
      <c r="IY2295" s="27"/>
      <c r="IZ2295" s="27"/>
      <c r="JA2295" s="27"/>
      <c r="JB2295" s="27"/>
      <c r="JC2295" s="27"/>
      <c r="JD2295" s="27"/>
      <c r="JE2295" s="27"/>
      <c r="JF2295" s="27"/>
      <c r="JG2295" s="27"/>
      <c r="JH2295" s="27"/>
      <c r="JI2295" s="27"/>
      <c r="JJ2295" s="27"/>
      <c r="JK2295" s="27"/>
      <c r="JL2295" s="27"/>
      <c r="JM2295" s="27"/>
      <c r="JN2295" s="27"/>
      <c r="JO2295" s="27"/>
      <c r="JP2295" s="27"/>
      <c r="JQ2295" s="27"/>
      <c r="JR2295" s="27"/>
      <c r="JS2295" s="27"/>
      <c r="JT2295" s="27"/>
      <c r="JU2295" s="27"/>
      <c r="JV2295" s="27"/>
      <c r="JW2295" s="27"/>
      <c r="JX2295" s="27"/>
      <c r="JY2295" s="27"/>
      <c r="JZ2295" s="27"/>
      <c r="KA2295" s="27"/>
      <c r="KB2295" s="27"/>
      <c r="KC2295" s="27"/>
      <c r="KD2295" s="27"/>
      <c r="KE2295" s="27"/>
      <c r="KF2295" s="27"/>
      <c r="KG2295" s="27"/>
      <c r="KH2295" s="27"/>
      <c r="KI2295" s="27"/>
      <c r="KJ2295" s="27"/>
      <c r="KK2295" s="27"/>
      <c r="KL2295" s="27"/>
      <c r="KM2295" s="27"/>
      <c r="KN2295" s="27"/>
      <c r="KO2295" s="27"/>
      <c r="KP2295" s="27"/>
      <c r="KQ2295" s="27"/>
      <c r="KR2295" s="27"/>
      <c r="KS2295" s="27"/>
      <c r="KT2295" s="27"/>
      <c r="KU2295" s="27"/>
      <c r="KV2295" s="27"/>
      <c r="KW2295" s="27"/>
      <c r="KX2295" s="27"/>
      <c r="KY2295" s="27"/>
      <c r="KZ2295" s="27"/>
      <c r="LA2295" s="27"/>
      <c r="LB2295" s="27"/>
      <c r="LC2295" s="27"/>
      <c r="LD2295" s="27"/>
      <c r="LE2295" s="27"/>
      <c r="LF2295" s="27"/>
      <c r="LG2295" s="27"/>
      <c r="LH2295" s="27"/>
      <c r="LI2295" s="27"/>
      <c r="LJ2295" s="27"/>
      <c r="LK2295" s="27"/>
      <c r="LL2295" s="27"/>
      <c r="LM2295" s="27"/>
      <c r="LN2295" s="27"/>
      <c r="LO2295" s="27"/>
      <c r="LP2295" s="27"/>
      <c r="LQ2295" s="27"/>
      <c r="LR2295" s="27"/>
      <c r="LS2295" s="27"/>
      <c r="LT2295" s="27"/>
      <c r="LU2295" s="27"/>
    </row>
    <row r="2296" spans="8:333" ht="12.75"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/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27"/>
      <c r="DZ2296" s="27"/>
      <c r="EA2296" s="27"/>
      <c r="EB2296" s="27"/>
      <c r="EC2296" s="27"/>
      <c r="ED2296" s="27"/>
      <c r="EE2296" s="27"/>
      <c r="EF2296" s="27"/>
      <c r="EG2296" s="27"/>
      <c r="EH2296" s="27"/>
      <c r="EI2296" s="27"/>
      <c r="EJ2296" s="27"/>
      <c r="EK2296" s="27"/>
      <c r="EL2296" s="27"/>
      <c r="EM2296" s="27"/>
      <c r="EN2296" s="27"/>
      <c r="EO2296" s="27"/>
      <c r="EP2296" s="27"/>
      <c r="EQ2296" s="27"/>
      <c r="ER2296" s="27"/>
      <c r="ES2296" s="27"/>
      <c r="ET2296" s="27"/>
      <c r="EU2296" s="27"/>
      <c r="EV2296" s="27"/>
      <c r="EW2296" s="27"/>
      <c r="EX2296" s="27"/>
      <c r="EY2296" s="27"/>
      <c r="EZ2296" s="27"/>
      <c r="FA2296" s="27"/>
      <c r="FB2296" s="27"/>
      <c r="FC2296" s="27"/>
      <c r="FD2296" s="27"/>
      <c r="FE2296" s="27"/>
      <c r="FF2296" s="27"/>
      <c r="FG2296" s="27"/>
      <c r="FH2296" s="27"/>
      <c r="FI2296" s="27"/>
      <c r="FJ2296" s="27"/>
      <c r="FK2296" s="27"/>
      <c r="FL2296" s="27"/>
      <c r="FM2296" s="27"/>
      <c r="FN2296" s="27"/>
      <c r="FO2296" s="27"/>
      <c r="FP2296" s="27"/>
      <c r="FQ2296" s="27"/>
      <c r="FR2296" s="27"/>
      <c r="FS2296" s="27"/>
      <c r="FT2296" s="27"/>
      <c r="FU2296" s="27"/>
      <c r="FV2296" s="27"/>
      <c r="FW2296" s="27"/>
      <c r="FX2296" s="27"/>
      <c r="FY2296" s="27"/>
      <c r="FZ2296" s="27"/>
      <c r="GA2296" s="27"/>
      <c r="GB2296" s="27"/>
      <c r="GC2296" s="27"/>
      <c r="GD2296" s="27"/>
      <c r="GE2296" s="27"/>
      <c r="GF2296" s="27"/>
      <c r="GG2296" s="27"/>
      <c r="GH2296" s="27"/>
      <c r="GI2296" s="27"/>
      <c r="GJ2296" s="27"/>
      <c r="GK2296" s="27"/>
      <c r="GL2296" s="27"/>
      <c r="GM2296" s="27"/>
      <c r="GN2296" s="27"/>
      <c r="GO2296" s="27"/>
      <c r="GP2296" s="27"/>
      <c r="GQ2296" s="27"/>
      <c r="GR2296" s="27"/>
      <c r="GS2296" s="27"/>
      <c r="GT2296" s="27"/>
      <c r="GU2296" s="27"/>
      <c r="GV2296" s="27"/>
      <c r="GW2296" s="27"/>
      <c r="GX2296" s="27"/>
      <c r="GY2296" s="27"/>
      <c r="GZ2296" s="27"/>
      <c r="HA2296" s="27"/>
      <c r="HB2296" s="27"/>
      <c r="HC2296" s="27"/>
      <c r="HD2296" s="27"/>
      <c r="HE2296" s="27"/>
      <c r="HF2296" s="27"/>
      <c r="HG2296" s="27"/>
      <c r="HH2296" s="27"/>
      <c r="HI2296" s="27"/>
      <c r="HJ2296" s="27"/>
      <c r="HK2296" s="27"/>
      <c r="HL2296" s="27"/>
      <c r="HM2296" s="27"/>
      <c r="HN2296" s="27"/>
      <c r="HO2296" s="27"/>
      <c r="HP2296" s="27"/>
      <c r="HQ2296" s="27"/>
      <c r="HR2296" s="27"/>
      <c r="HS2296" s="27"/>
      <c r="HT2296" s="27"/>
      <c r="HU2296" s="27"/>
      <c r="HV2296" s="27"/>
      <c r="HW2296" s="27"/>
      <c r="HX2296" s="27"/>
      <c r="HY2296" s="27"/>
      <c r="HZ2296" s="27"/>
      <c r="IA2296" s="27"/>
      <c r="IB2296" s="27"/>
      <c r="IC2296" s="27"/>
      <c r="ID2296" s="27"/>
      <c r="IE2296" s="27"/>
      <c r="IF2296" s="27"/>
      <c r="IG2296" s="27"/>
      <c r="IH2296" s="27"/>
      <c r="II2296" s="27"/>
      <c r="IJ2296" s="27"/>
      <c r="IK2296" s="27"/>
      <c r="IL2296" s="27"/>
      <c r="IM2296" s="27"/>
      <c r="IN2296" s="27"/>
      <c r="IO2296" s="27"/>
      <c r="IP2296" s="27"/>
      <c r="IQ2296" s="27"/>
      <c r="IR2296" s="27"/>
      <c r="IS2296" s="27"/>
      <c r="IT2296" s="27"/>
      <c r="IU2296" s="27"/>
      <c r="IV2296" s="27"/>
      <c r="IW2296" s="27"/>
      <c r="IX2296" s="27"/>
      <c r="IY2296" s="27"/>
      <c r="IZ2296" s="27"/>
      <c r="JA2296" s="27"/>
      <c r="JB2296" s="27"/>
      <c r="JC2296" s="27"/>
      <c r="JD2296" s="27"/>
      <c r="JE2296" s="27"/>
      <c r="JF2296" s="27"/>
      <c r="JG2296" s="27"/>
      <c r="JH2296" s="27"/>
      <c r="JI2296" s="27"/>
      <c r="JJ2296" s="27"/>
      <c r="JK2296" s="27"/>
      <c r="JL2296" s="27"/>
      <c r="JM2296" s="27"/>
      <c r="JN2296" s="27"/>
      <c r="JO2296" s="27"/>
      <c r="JP2296" s="27"/>
      <c r="JQ2296" s="27"/>
      <c r="JR2296" s="27"/>
      <c r="JS2296" s="27"/>
      <c r="JT2296" s="27"/>
      <c r="JU2296" s="27"/>
      <c r="JV2296" s="27"/>
      <c r="JW2296" s="27"/>
      <c r="JX2296" s="27"/>
      <c r="JY2296" s="27"/>
      <c r="JZ2296" s="27"/>
      <c r="KA2296" s="27"/>
      <c r="KB2296" s="27"/>
      <c r="KC2296" s="27"/>
      <c r="KD2296" s="27"/>
      <c r="KE2296" s="27"/>
      <c r="KF2296" s="27"/>
      <c r="KG2296" s="27"/>
      <c r="KH2296" s="27"/>
      <c r="KI2296" s="27"/>
      <c r="KJ2296" s="27"/>
      <c r="KK2296" s="27"/>
      <c r="KL2296" s="27"/>
      <c r="KM2296" s="27"/>
      <c r="KN2296" s="27"/>
      <c r="KO2296" s="27"/>
      <c r="KP2296" s="27"/>
      <c r="KQ2296" s="27"/>
      <c r="KR2296" s="27"/>
      <c r="KS2296" s="27"/>
      <c r="KT2296" s="27"/>
      <c r="KU2296" s="27"/>
      <c r="KV2296" s="27"/>
      <c r="KW2296" s="27"/>
      <c r="KX2296" s="27"/>
      <c r="KY2296" s="27"/>
      <c r="KZ2296" s="27"/>
      <c r="LA2296" s="27"/>
      <c r="LB2296" s="27"/>
      <c r="LC2296" s="27"/>
      <c r="LD2296" s="27"/>
      <c r="LE2296" s="27"/>
      <c r="LF2296" s="27"/>
      <c r="LG2296" s="27"/>
      <c r="LH2296" s="27"/>
      <c r="LI2296" s="27"/>
      <c r="LJ2296" s="27"/>
      <c r="LK2296" s="27"/>
      <c r="LL2296" s="27"/>
      <c r="LM2296" s="27"/>
      <c r="LN2296" s="27"/>
      <c r="LO2296" s="27"/>
      <c r="LP2296" s="27"/>
      <c r="LQ2296" s="27"/>
      <c r="LR2296" s="27"/>
      <c r="LS2296" s="27"/>
      <c r="LT2296" s="27"/>
      <c r="LU2296" s="27"/>
    </row>
    <row r="2297" spans="8:333" ht="12.75"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/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27"/>
      <c r="DZ2297" s="27"/>
      <c r="EA2297" s="27"/>
      <c r="EB2297" s="27"/>
      <c r="EC2297" s="27"/>
      <c r="ED2297" s="27"/>
      <c r="EE2297" s="27"/>
      <c r="EF2297" s="27"/>
      <c r="EG2297" s="27"/>
      <c r="EH2297" s="27"/>
      <c r="EI2297" s="27"/>
      <c r="EJ2297" s="27"/>
      <c r="EK2297" s="27"/>
      <c r="EL2297" s="27"/>
      <c r="EM2297" s="27"/>
      <c r="EN2297" s="27"/>
      <c r="EO2297" s="27"/>
      <c r="EP2297" s="27"/>
      <c r="EQ2297" s="27"/>
      <c r="ER2297" s="27"/>
      <c r="ES2297" s="27"/>
      <c r="ET2297" s="27"/>
      <c r="EU2297" s="27"/>
      <c r="EV2297" s="27"/>
      <c r="EW2297" s="27"/>
      <c r="EX2297" s="27"/>
      <c r="EY2297" s="27"/>
      <c r="EZ2297" s="27"/>
      <c r="FA2297" s="27"/>
      <c r="FB2297" s="27"/>
      <c r="FC2297" s="27"/>
      <c r="FD2297" s="27"/>
      <c r="FE2297" s="27"/>
      <c r="FF2297" s="27"/>
      <c r="FG2297" s="27"/>
      <c r="FH2297" s="27"/>
      <c r="FI2297" s="27"/>
      <c r="FJ2297" s="27"/>
      <c r="FK2297" s="27"/>
      <c r="FL2297" s="27"/>
      <c r="FM2297" s="27"/>
      <c r="FN2297" s="27"/>
      <c r="FO2297" s="27"/>
      <c r="FP2297" s="27"/>
      <c r="FQ2297" s="27"/>
      <c r="FR2297" s="27"/>
      <c r="FS2297" s="27"/>
      <c r="FT2297" s="27"/>
      <c r="FU2297" s="27"/>
      <c r="FV2297" s="27"/>
      <c r="FW2297" s="27"/>
      <c r="FX2297" s="27"/>
      <c r="FY2297" s="27"/>
      <c r="FZ2297" s="27"/>
      <c r="GA2297" s="27"/>
      <c r="GB2297" s="27"/>
      <c r="GC2297" s="27"/>
      <c r="GD2297" s="27"/>
      <c r="GE2297" s="27"/>
      <c r="GF2297" s="27"/>
      <c r="GG2297" s="27"/>
      <c r="GH2297" s="27"/>
      <c r="GI2297" s="27"/>
      <c r="GJ2297" s="27"/>
      <c r="GK2297" s="27"/>
      <c r="GL2297" s="27"/>
      <c r="GM2297" s="27"/>
      <c r="GN2297" s="27"/>
      <c r="GO2297" s="27"/>
      <c r="GP2297" s="27"/>
      <c r="GQ2297" s="27"/>
      <c r="GR2297" s="27"/>
      <c r="GS2297" s="27"/>
      <c r="GT2297" s="27"/>
      <c r="GU2297" s="27"/>
      <c r="GV2297" s="27"/>
      <c r="GW2297" s="27"/>
      <c r="GX2297" s="27"/>
      <c r="GY2297" s="27"/>
      <c r="GZ2297" s="27"/>
      <c r="HA2297" s="27"/>
      <c r="HB2297" s="27"/>
      <c r="HC2297" s="27"/>
      <c r="HD2297" s="27"/>
      <c r="HE2297" s="27"/>
      <c r="HF2297" s="27"/>
      <c r="HG2297" s="27"/>
      <c r="HH2297" s="27"/>
      <c r="HI2297" s="27"/>
      <c r="HJ2297" s="27"/>
      <c r="HK2297" s="27"/>
      <c r="HL2297" s="27"/>
      <c r="HM2297" s="27"/>
      <c r="HN2297" s="27"/>
      <c r="HO2297" s="27"/>
      <c r="HP2297" s="27"/>
      <c r="HQ2297" s="27"/>
      <c r="HR2297" s="27"/>
      <c r="HS2297" s="27"/>
      <c r="HT2297" s="27"/>
      <c r="HU2297" s="27"/>
      <c r="HV2297" s="27"/>
      <c r="HW2297" s="27"/>
      <c r="HX2297" s="27"/>
      <c r="HY2297" s="27"/>
      <c r="HZ2297" s="27"/>
      <c r="IA2297" s="27"/>
      <c r="IB2297" s="27"/>
      <c r="IC2297" s="27"/>
      <c r="ID2297" s="27"/>
      <c r="IE2297" s="27"/>
      <c r="IF2297" s="27"/>
      <c r="IG2297" s="27"/>
      <c r="IH2297" s="27"/>
      <c r="II2297" s="27"/>
      <c r="IJ2297" s="27"/>
      <c r="IK2297" s="27"/>
      <c r="IL2297" s="27"/>
      <c r="IM2297" s="27"/>
      <c r="IN2297" s="27"/>
      <c r="IO2297" s="27"/>
      <c r="IP2297" s="27"/>
      <c r="IQ2297" s="27"/>
      <c r="IR2297" s="27"/>
      <c r="IS2297" s="27"/>
      <c r="IT2297" s="27"/>
      <c r="IU2297" s="27"/>
      <c r="IV2297" s="27"/>
      <c r="IW2297" s="27"/>
      <c r="IX2297" s="27"/>
      <c r="IY2297" s="27"/>
      <c r="IZ2297" s="27"/>
      <c r="JA2297" s="27"/>
      <c r="JB2297" s="27"/>
      <c r="JC2297" s="27"/>
      <c r="JD2297" s="27"/>
      <c r="JE2297" s="27"/>
      <c r="JF2297" s="27"/>
      <c r="JG2297" s="27"/>
      <c r="JH2297" s="27"/>
      <c r="JI2297" s="27"/>
      <c r="JJ2297" s="27"/>
      <c r="JK2297" s="27"/>
      <c r="JL2297" s="27"/>
      <c r="JM2297" s="27"/>
      <c r="JN2297" s="27"/>
      <c r="JO2297" s="27"/>
      <c r="JP2297" s="27"/>
      <c r="JQ2297" s="27"/>
      <c r="JR2297" s="27"/>
      <c r="JS2297" s="27"/>
      <c r="JT2297" s="27"/>
      <c r="JU2297" s="27"/>
      <c r="JV2297" s="27"/>
      <c r="JW2297" s="27"/>
      <c r="JX2297" s="27"/>
      <c r="JY2297" s="27"/>
      <c r="JZ2297" s="27"/>
      <c r="KA2297" s="27"/>
      <c r="KB2297" s="27"/>
      <c r="KC2297" s="27"/>
      <c r="KD2297" s="27"/>
      <c r="KE2297" s="27"/>
      <c r="KF2297" s="27"/>
      <c r="KG2297" s="27"/>
      <c r="KH2297" s="27"/>
      <c r="KI2297" s="27"/>
      <c r="KJ2297" s="27"/>
      <c r="KK2297" s="27"/>
      <c r="KL2297" s="27"/>
      <c r="KM2297" s="27"/>
      <c r="KN2297" s="27"/>
      <c r="KO2297" s="27"/>
      <c r="KP2297" s="27"/>
      <c r="KQ2297" s="27"/>
      <c r="KR2297" s="27"/>
      <c r="KS2297" s="27"/>
      <c r="KT2297" s="27"/>
      <c r="KU2297" s="27"/>
      <c r="KV2297" s="27"/>
      <c r="KW2297" s="27"/>
      <c r="KX2297" s="27"/>
      <c r="KY2297" s="27"/>
      <c r="KZ2297" s="27"/>
      <c r="LA2297" s="27"/>
      <c r="LB2297" s="27"/>
      <c r="LC2297" s="27"/>
      <c r="LD2297" s="27"/>
      <c r="LE2297" s="27"/>
      <c r="LF2297" s="27"/>
      <c r="LG2297" s="27"/>
      <c r="LH2297" s="27"/>
      <c r="LI2297" s="27"/>
      <c r="LJ2297" s="27"/>
      <c r="LK2297" s="27"/>
      <c r="LL2297" s="27"/>
      <c r="LM2297" s="27"/>
      <c r="LN2297" s="27"/>
      <c r="LO2297" s="27"/>
      <c r="LP2297" s="27"/>
      <c r="LQ2297" s="27"/>
      <c r="LR2297" s="27"/>
      <c r="LS2297" s="27"/>
      <c r="LT2297" s="27"/>
      <c r="LU2297" s="27"/>
    </row>
    <row r="2298" spans="8:333" ht="12.75"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/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27"/>
      <c r="DZ2298" s="27"/>
      <c r="EA2298" s="27"/>
      <c r="EB2298" s="27"/>
      <c r="EC2298" s="27"/>
      <c r="ED2298" s="27"/>
      <c r="EE2298" s="27"/>
      <c r="EF2298" s="27"/>
      <c r="EG2298" s="27"/>
      <c r="EH2298" s="27"/>
      <c r="EI2298" s="27"/>
      <c r="EJ2298" s="27"/>
      <c r="EK2298" s="27"/>
      <c r="EL2298" s="27"/>
      <c r="EM2298" s="27"/>
      <c r="EN2298" s="27"/>
      <c r="EO2298" s="27"/>
      <c r="EP2298" s="27"/>
      <c r="EQ2298" s="27"/>
      <c r="ER2298" s="27"/>
      <c r="ES2298" s="27"/>
      <c r="ET2298" s="27"/>
      <c r="EU2298" s="27"/>
      <c r="EV2298" s="27"/>
      <c r="EW2298" s="27"/>
      <c r="EX2298" s="27"/>
      <c r="EY2298" s="27"/>
      <c r="EZ2298" s="27"/>
      <c r="FA2298" s="27"/>
      <c r="FB2298" s="27"/>
      <c r="FC2298" s="27"/>
      <c r="FD2298" s="27"/>
      <c r="FE2298" s="27"/>
      <c r="FF2298" s="27"/>
      <c r="FG2298" s="27"/>
      <c r="FH2298" s="27"/>
      <c r="FI2298" s="27"/>
      <c r="FJ2298" s="27"/>
      <c r="FK2298" s="27"/>
      <c r="FL2298" s="27"/>
      <c r="FM2298" s="27"/>
      <c r="FN2298" s="27"/>
      <c r="FO2298" s="27"/>
      <c r="FP2298" s="27"/>
      <c r="FQ2298" s="27"/>
      <c r="FR2298" s="27"/>
      <c r="FS2298" s="27"/>
      <c r="FT2298" s="27"/>
      <c r="FU2298" s="27"/>
      <c r="FV2298" s="27"/>
      <c r="FW2298" s="27"/>
      <c r="FX2298" s="27"/>
      <c r="FY2298" s="27"/>
      <c r="FZ2298" s="27"/>
      <c r="GA2298" s="27"/>
      <c r="GB2298" s="27"/>
      <c r="GC2298" s="27"/>
      <c r="GD2298" s="27"/>
      <c r="GE2298" s="27"/>
      <c r="GF2298" s="27"/>
      <c r="GG2298" s="27"/>
      <c r="GH2298" s="27"/>
      <c r="GI2298" s="27"/>
      <c r="GJ2298" s="27"/>
      <c r="GK2298" s="27"/>
      <c r="GL2298" s="27"/>
      <c r="GM2298" s="27"/>
      <c r="GN2298" s="27"/>
      <c r="GO2298" s="27"/>
      <c r="GP2298" s="27"/>
      <c r="GQ2298" s="27"/>
      <c r="GR2298" s="27"/>
      <c r="GS2298" s="27"/>
      <c r="GT2298" s="27"/>
      <c r="GU2298" s="27"/>
      <c r="GV2298" s="27"/>
      <c r="GW2298" s="27"/>
      <c r="GX2298" s="27"/>
      <c r="GY2298" s="27"/>
      <c r="GZ2298" s="27"/>
      <c r="HA2298" s="27"/>
      <c r="HB2298" s="27"/>
      <c r="HC2298" s="27"/>
      <c r="HD2298" s="27"/>
      <c r="HE2298" s="27"/>
      <c r="HF2298" s="27"/>
      <c r="HG2298" s="27"/>
      <c r="HH2298" s="27"/>
      <c r="HI2298" s="27"/>
      <c r="HJ2298" s="27"/>
      <c r="HK2298" s="27"/>
      <c r="HL2298" s="27"/>
      <c r="HM2298" s="27"/>
      <c r="HN2298" s="27"/>
      <c r="HO2298" s="27"/>
      <c r="HP2298" s="27"/>
      <c r="HQ2298" s="27"/>
      <c r="HR2298" s="27"/>
      <c r="HS2298" s="27"/>
      <c r="HT2298" s="27"/>
      <c r="HU2298" s="27"/>
      <c r="HV2298" s="27"/>
      <c r="HW2298" s="27"/>
      <c r="HX2298" s="27"/>
      <c r="HY2298" s="27"/>
      <c r="HZ2298" s="27"/>
      <c r="IA2298" s="27"/>
      <c r="IB2298" s="27"/>
      <c r="IC2298" s="27"/>
      <c r="ID2298" s="27"/>
      <c r="IE2298" s="27"/>
      <c r="IF2298" s="27"/>
      <c r="IG2298" s="27"/>
      <c r="IH2298" s="27"/>
      <c r="II2298" s="27"/>
      <c r="IJ2298" s="27"/>
      <c r="IK2298" s="27"/>
      <c r="IL2298" s="27"/>
      <c r="IM2298" s="27"/>
      <c r="IN2298" s="27"/>
      <c r="IO2298" s="27"/>
      <c r="IP2298" s="27"/>
      <c r="IQ2298" s="27"/>
      <c r="IR2298" s="27"/>
      <c r="IS2298" s="27"/>
      <c r="IT2298" s="27"/>
      <c r="IU2298" s="27"/>
      <c r="IV2298" s="27"/>
      <c r="IW2298" s="27"/>
      <c r="IX2298" s="27"/>
      <c r="IY2298" s="27"/>
      <c r="IZ2298" s="27"/>
      <c r="JA2298" s="27"/>
      <c r="JB2298" s="27"/>
      <c r="JC2298" s="27"/>
      <c r="JD2298" s="27"/>
      <c r="JE2298" s="27"/>
      <c r="JF2298" s="27"/>
      <c r="JG2298" s="27"/>
      <c r="JH2298" s="27"/>
      <c r="JI2298" s="27"/>
      <c r="JJ2298" s="27"/>
      <c r="JK2298" s="27"/>
      <c r="JL2298" s="27"/>
      <c r="JM2298" s="27"/>
      <c r="JN2298" s="27"/>
      <c r="JO2298" s="27"/>
      <c r="JP2298" s="27"/>
      <c r="JQ2298" s="27"/>
      <c r="JR2298" s="27"/>
      <c r="JS2298" s="27"/>
      <c r="JT2298" s="27"/>
      <c r="JU2298" s="27"/>
      <c r="JV2298" s="27"/>
      <c r="JW2298" s="27"/>
      <c r="JX2298" s="27"/>
      <c r="JY2298" s="27"/>
      <c r="JZ2298" s="27"/>
      <c r="KA2298" s="27"/>
      <c r="KB2298" s="27"/>
      <c r="KC2298" s="27"/>
      <c r="KD2298" s="27"/>
      <c r="KE2298" s="27"/>
      <c r="KF2298" s="27"/>
      <c r="KG2298" s="27"/>
      <c r="KH2298" s="27"/>
      <c r="KI2298" s="27"/>
      <c r="KJ2298" s="27"/>
      <c r="KK2298" s="27"/>
      <c r="KL2298" s="27"/>
      <c r="KM2298" s="27"/>
      <c r="KN2298" s="27"/>
      <c r="KO2298" s="27"/>
      <c r="KP2298" s="27"/>
      <c r="KQ2298" s="27"/>
      <c r="KR2298" s="27"/>
      <c r="KS2298" s="27"/>
      <c r="KT2298" s="27"/>
      <c r="KU2298" s="27"/>
      <c r="KV2298" s="27"/>
      <c r="KW2298" s="27"/>
      <c r="KX2298" s="27"/>
      <c r="KY2298" s="27"/>
      <c r="KZ2298" s="27"/>
      <c r="LA2298" s="27"/>
      <c r="LB2298" s="27"/>
      <c r="LC2298" s="27"/>
      <c r="LD2298" s="27"/>
      <c r="LE2298" s="27"/>
      <c r="LF2298" s="27"/>
      <c r="LG2298" s="27"/>
      <c r="LH2298" s="27"/>
      <c r="LI2298" s="27"/>
      <c r="LJ2298" s="27"/>
      <c r="LK2298" s="27"/>
      <c r="LL2298" s="27"/>
      <c r="LM2298" s="27"/>
      <c r="LN2298" s="27"/>
      <c r="LO2298" s="27"/>
      <c r="LP2298" s="27"/>
      <c r="LQ2298" s="27"/>
      <c r="LR2298" s="27"/>
      <c r="LS2298" s="27"/>
      <c r="LT2298" s="27"/>
      <c r="LU2298" s="27"/>
    </row>
    <row r="2299" spans="8:333" ht="12.75"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/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27"/>
      <c r="DZ2299" s="27"/>
      <c r="EA2299" s="27"/>
      <c r="EB2299" s="27"/>
      <c r="EC2299" s="27"/>
      <c r="ED2299" s="27"/>
      <c r="EE2299" s="27"/>
      <c r="EF2299" s="27"/>
      <c r="EG2299" s="27"/>
      <c r="EH2299" s="27"/>
      <c r="EI2299" s="27"/>
      <c r="EJ2299" s="27"/>
      <c r="EK2299" s="27"/>
      <c r="EL2299" s="27"/>
      <c r="EM2299" s="27"/>
      <c r="EN2299" s="27"/>
      <c r="EO2299" s="27"/>
      <c r="EP2299" s="27"/>
      <c r="EQ2299" s="27"/>
      <c r="ER2299" s="27"/>
      <c r="ES2299" s="27"/>
      <c r="ET2299" s="27"/>
      <c r="EU2299" s="27"/>
      <c r="EV2299" s="27"/>
      <c r="EW2299" s="27"/>
      <c r="EX2299" s="27"/>
      <c r="EY2299" s="27"/>
      <c r="EZ2299" s="27"/>
      <c r="FA2299" s="27"/>
      <c r="FB2299" s="27"/>
      <c r="FC2299" s="27"/>
      <c r="FD2299" s="27"/>
      <c r="FE2299" s="27"/>
      <c r="FF2299" s="27"/>
      <c r="FG2299" s="27"/>
      <c r="FH2299" s="27"/>
      <c r="FI2299" s="27"/>
      <c r="FJ2299" s="27"/>
      <c r="FK2299" s="27"/>
      <c r="FL2299" s="27"/>
      <c r="FM2299" s="27"/>
      <c r="FN2299" s="27"/>
      <c r="FO2299" s="27"/>
      <c r="FP2299" s="27"/>
      <c r="FQ2299" s="27"/>
      <c r="FR2299" s="27"/>
      <c r="FS2299" s="27"/>
      <c r="FT2299" s="27"/>
      <c r="FU2299" s="27"/>
      <c r="FV2299" s="27"/>
      <c r="FW2299" s="27"/>
      <c r="FX2299" s="27"/>
      <c r="FY2299" s="27"/>
      <c r="FZ2299" s="27"/>
      <c r="GA2299" s="27"/>
      <c r="GB2299" s="27"/>
      <c r="GC2299" s="27"/>
      <c r="GD2299" s="27"/>
      <c r="GE2299" s="27"/>
      <c r="GF2299" s="27"/>
      <c r="GG2299" s="27"/>
      <c r="GH2299" s="27"/>
      <c r="GI2299" s="27"/>
      <c r="GJ2299" s="27"/>
      <c r="GK2299" s="27"/>
      <c r="GL2299" s="27"/>
      <c r="GM2299" s="27"/>
      <c r="GN2299" s="27"/>
      <c r="GO2299" s="27"/>
      <c r="GP2299" s="27"/>
      <c r="GQ2299" s="27"/>
      <c r="GR2299" s="27"/>
      <c r="GS2299" s="27"/>
      <c r="GT2299" s="27"/>
      <c r="GU2299" s="27"/>
      <c r="GV2299" s="27"/>
      <c r="GW2299" s="27"/>
      <c r="GX2299" s="27"/>
      <c r="GY2299" s="27"/>
      <c r="GZ2299" s="27"/>
      <c r="HA2299" s="27"/>
      <c r="HB2299" s="27"/>
      <c r="HC2299" s="27"/>
      <c r="HD2299" s="27"/>
      <c r="HE2299" s="27"/>
      <c r="HF2299" s="27"/>
      <c r="HG2299" s="27"/>
      <c r="HH2299" s="27"/>
      <c r="HI2299" s="27"/>
      <c r="HJ2299" s="27"/>
      <c r="HK2299" s="27"/>
      <c r="HL2299" s="27"/>
      <c r="HM2299" s="27"/>
      <c r="HN2299" s="27"/>
      <c r="HO2299" s="27"/>
      <c r="HP2299" s="27"/>
      <c r="HQ2299" s="27"/>
      <c r="HR2299" s="27"/>
      <c r="HS2299" s="27"/>
      <c r="HT2299" s="27"/>
      <c r="HU2299" s="27"/>
      <c r="HV2299" s="27"/>
      <c r="HW2299" s="27"/>
      <c r="HX2299" s="27"/>
      <c r="HY2299" s="27"/>
      <c r="HZ2299" s="27"/>
      <c r="IA2299" s="27"/>
      <c r="IB2299" s="27"/>
      <c r="IC2299" s="27"/>
      <c r="ID2299" s="27"/>
      <c r="IE2299" s="27"/>
      <c r="IF2299" s="27"/>
      <c r="IG2299" s="27"/>
      <c r="IH2299" s="27"/>
      <c r="II2299" s="27"/>
      <c r="IJ2299" s="27"/>
      <c r="IK2299" s="27"/>
      <c r="IL2299" s="27"/>
      <c r="IM2299" s="27"/>
      <c r="IN2299" s="27"/>
      <c r="IO2299" s="27"/>
      <c r="IP2299" s="27"/>
      <c r="IQ2299" s="27"/>
      <c r="IR2299" s="27"/>
      <c r="IS2299" s="27"/>
      <c r="IT2299" s="27"/>
      <c r="IU2299" s="27"/>
      <c r="IV2299" s="27"/>
      <c r="IW2299" s="27"/>
      <c r="IX2299" s="27"/>
      <c r="IY2299" s="27"/>
      <c r="IZ2299" s="27"/>
      <c r="JA2299" s="27"/>
      <c r="JB2299" s="27"/>
      <c r="JC2299" s="27"/>
      <c r="JD2299" s="27"/>
      <c r="JE2299" s="27"/>
      <c r="JF2299" s="27"/>
      <c r="JG2299" s="27"/>
      <c r="JH2299" s="27"/>
      <c r="JI2299" s="27"/>
      <c r="JJ2299" s="27"/>
      <c r="JK2299" s="27"/>
      <c r="JL2299" s="27"/>
      <c r="JM2299" s="27"/>
      <c r="JN2299" s="27"/>
      <c r="JO2299" s="27"/>
      <c r="JP2299" s="27"/>
      <c r="JQ2299" s="27"/>
      <c r="JR2299" s="27"/>
      <c r="JS2299" s="27"/>
      <c r="JT2299" s="27"/>
      <c r="JU2299" s="27"/>
      <c r="JV2299" s="27"/>
      <c r="JW2299" s="27"/>
      <c r="JX2299" s="27"/>
      <c r="JY2299" s="27"/>
      <c r="JZ2299" s="27"/>
      <c r="KA2299" s="27"/>
      <c r="KB2299" s="27"/>
      <c r="KC2299" s="27"/>
      <c r="KD2299" s="27"/>
      <c r="KE2299" s="27"/>
      <c r="KF2299" s="27"/>
      <c r="KG2299" s="27"/>
      <c r="KH2299" s="27"/>
      <c r="KI2299" s="27"/>
      <c r="KJ2299" s="27"/>
      <c r="KK2299" s="27"/>
      <c r="KL2299" s="27"/>
      <c r="KM2299" s="27"/>
      <c r="KN2299" s="27"/>
      <c r="KO2299" s="27"/>
      <c r="KP2299" s="27"/>
      <c r="KQ2299" s="27"/>
      <c r="KR2299" s="27"/>
      <c r="KS2299" s="27"/>
      <c r="KT2299" s="27"/>
      <c r="KU2299" s="27"/>
      <c r="KV2299" s="27"/>
      <c r="KW2299" s="27"/>
      <c r="KX2299" s="27"/>
      <c r="KY2299" s="27"/>
      <c r="KZ2299" s="27"/>
      <c r="LA2299" s="27"/>
      <c r="LB2299" s="27"/>
      <c r="LC2299" s="27"/>
      <c r="LD2299" s="27"/>
      <c r="LE2299" s="27"/>
      <c r="LF2299" s="27"/>
      <c r="LG2299" s="27"/>
      <c r="LH2299" s="27"/>
      <c r="LI2299" s="27"/>
      <c r="LJ2299" s="27"/>
      <c r="LK2299" s="27"/>
      <c r="LL2299" s="27"/>
      <c r="LM2299" s="27"/>
      <c r="LN2299" s="27"/>
      <c r="LO2299" s="27"/>
      <c r="LP2299" s="27"/>
      <c r="LQ2299" s="27"/>
      <c r="LR2299" s="27"/>
      <c r="LS2299" s="27"/>
      <c r="LT2299" s="27"/>
      <c r="LU2299" s="27"/>
    </row>
    <row r="2300" spans="8:333" ht="12.75"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B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/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27"/>
      <c r="DZ2300" s="27"/>
      <c r="EA2300" s="27"/>
      <c r="EB2300" s="27"/>
      <c r="EC2300" s="27"/>
      <c r="ED2300" s="27"/>
      <c r="EE2300" s="27"/>
      <c r="EF2300" s="27"/>
      <c r="EG2300" s="27"/>
      <c r="EH2300" s="27"/>
      <c r="EI2300" s="27"/>
      <c r="EJ2300" s="27"/>
      <c r="EK2300" s="27"/>
      <c r="EL2300" s="27"/>
      <c r="EM2300" s="27"/>
      <c r="EN2300" s="27"/>
      <c r="EO2300" s="27"/>
      <c r="EP2300" s="27"/>
      <c r="EQ2300" s="27"/>
      <c r="ER2300" s="27"/>
      <c r="ES2300" s="27"/>
      <c r="ET2300" s="27"/>
      <c r="EU2300" s="27"/>
      <c r="EV2300" s="27"/>
      <c r="EW2300" s="27"/>
      <c r="EX2300" s="27"/>
      <c r="EY2300" s="27"/>
      <c r="EZ2300" s="27"/>
      <c r="FA2300" s="27"/>
      <c r="FB2300" s="27"/>
      <c r="FC2300" s="27"/>
      <c r="FD2300" s="27"/>
      <c r="FE2300" s="27"/>
      <c r="FF2300" s="27"/>
      <c r="FG2300" s="27"/>
      <c r="FH2300" s="27"/>
      <c r="FI2300" s="27"/>
      <c r="FJ2300" s="27"/>
      <c r="FK2300" s="27"/>
      <c r="FL2300" s="27"/>
      <c r="FM2300" s="27"/>
      <c r="FN2300" s="27"/>
      <c r="FO2300" s="27"/>
      <c r="FP2300" s="27"/>
      <c r="FQ2300" s="27"/>
      <c r="FR2300" s="27"/>
      <c r="FS2300" s="27"/>
      <c r="FT2300" s="27"/>
      <c r="FU2300" s="27"/>
      <c r="FV2300" s="27"/>
      <c r="FW2300" s="27"/>
      <c r="FX2300" s="27"/>
      <c r="FY2300" s="27"/>
      <c r="FZ2300" s="27"/>
      <c r="GA2300" s="27"/>
      <c r="GB2300" s="27"/>
      <c r="GC2300" s="27"/>
      <c r="GD2300" s="27"/>
      <c r="GE2300" s="27"/>
      <c r="GF2300" s="27"/>
      <c r="GG2300" s="27"/>
      <c r="GH2300" s="27"/>
      <c r="GI2300" s="27"/>
      <c r="GJ2300" s="27"/>
      <c r="GK2300" s="27"/>
      <c r="GL2300" s="27"/>
      <c r="GM2300" s="27"/>
      <c r="GN2300" s="27"/>
      <c r="GO2300" s="27"/>
      <c r="GP2300" s="27"/>
      <c r="GQ2300" s="27"/>
      <c r="GR2300" s="27"/>
      <c r="GS2300" s="27"/>
      <c r="GT2300" s="27"/>
      <c r="GU2300" s="27"/>
      <c r="GV2300" s="27"/>
      <c r="GW2300" s="27"/>
      <c r="GX2300" s="27"/>
      <c r="GY2300" s="27"/>
      <c r="GZ2300" s="27"/>
      <c r="HA2300" s="27"/>
      <c r="HB2300" s="27"/>
      <c r="HC2300" s="27"/>
      <c r="HD2300" s="27"/>
      <c r="HE2300" s="27"/>
      <c r="HF2300" s="27"/>
      <c r="HG2300" s="27"/>
      <c r="HH2300" s="27"/>
      <c r="HI2300" s="27"/>
      <c r="HJ2300" s="27"/>
      <c r="HK2300" s="27"/>
      <c r="HL2300" s="27"/>
      <c r="HM2300" s="27"/>
      <c r="HN2300" s="27"/>
      <c r="HO2300" s="27"/>
      <c r="HP2300" s="27"/>
      <c r="HQ2300" s="27"/>
      <c r="HR2300" s="27"/>
      <c r="HS2300" s="27"/>
      <c r="HT2300" s="27"/>
      <c r="HU2300" s="27"/>
      <c r="HV2300" s="27"/>
      <c r="HW2300" s="27"/>
      <c r="HX2300" s="27"/>
      <c r="HY2300" s="27"/>
      <c r="HZ2300" s="27"/>
      <c r="IA2300" s="27"/>
      <c r="IB2300" s="27"/>
      <c r="IC2300" s="27"/>
      <c r="ID2300" s="27"/>
      <c r="IE2300" s="27"/>
      <c r="IF2300" s="27"/>
      <c r="IG2300" s="27"/>
      <c r="IH2300" s="27"/>
      <c r="II2300" s="27"/>
      <c r="IJ2300" s="27"/>
      <c r="IK2300" s="27"/>
      <c r="IL2300" s="27"/>
      <c r="IM2300" s="27"/>
      <c r="IN2300" s="27"/>
      <c r="IO2300" s="27"/>
      <c r="IP2300" s="27"/>
      <c r="IQ2300" s="27"/>
      <c r="IR2300" s="27"/>
      <c r="IS2300" s="27"/>
      <c r="IT2300" s="27"/>
      <c r="IU2300" s="27"/>
      <c r="IV2300" s="27"/>
      <c r="IW2300" s="27"/>
      <c r="IX2300" s="27"/>
      <c r="IY2300" s="27"/>
      <c r="IZ2300" s="27"/>
      <c r="JA2300" s="27"/>
      <c r="JB2300" s="27"/>
      <c r="JC2300" s="27"/>
      <c r="JD2300" s="27"/>
      <c r="JE2300" s="27"/>
      <c r="JF2300" s="27"/>
      <c r="JG2300" s="27"/>
      <c r="JH2300" s="27"/>
      <c r="JI2300" s="27"/>
      <c r="JJ2300" s="27"/>
      <c r="JK2300" s="27"/>
      <c r="JL2300" s="27"/>
      <c r="JM2300" s="27"/>
      <c r="JN2300" s="27"/>
      <c r="JO2300" s="27"/>
      <c r="JP2300" s="27"/>
      <c r="JQ2300" s="27"/>
      <c r="JR2300" s="27"/>
      <c r="JS2300" s="27"/>
      <c r="JT2300" s="27"/>
      <c r="JU2300" s="27"/>
      <c r="JV2300" s="27"/>
      <c r="JW2300" s="27"/>
      <c r="JX2300" s="27"/>
      <c r="JY2300" s="27"/>
      <c r="JZ2300" s="27"/>
      <c r="KA2300" s="27"/>
      <c r="KB2300" s="27"/>
      <c r="KC2300" s="27"/>
      <c r="KD2300" s="27"/>
      <c r="KE2300" s="27"/>
      <c r="KF2300" s="27"/>
      <c r="KG2300" s="27"/>
      <c r="KH2300" s="27"/>
      <c r="KI2300" s="27"/>
      <c r="KJ2300" s="27"/>
      <c r="KK2300" s="27"/>
      <c r="KL2300" s="27"/>
      <c r="KM2300" s="27"/>
      <c r="KN2300" s="27"/>
      <c r="KO2300" s="27"/>
      <c r="KP2300" s="27"/>
      <c r="KQ2300" s="27"/>
      <c r="KR2300" s="27"/>
      <c r="KS2300" s="27"/>
      <c r="KT2300" s="27"/>
      <c r="KU2300" s="27"/>
      <c r="KV2300" s="27"/>
      <c r="KW2300" s="27"/>
      <c r="KX2300" s="27"/>
      <c r="KY2300" s="27"/>
      <c r="KZ2300" s="27"/>
      <c r="LA2300" s="27"/>
      <c r="LB2300" s="27"/>
      <c r="LC2300" s="27"/>
      <c r="LD2300" s="27"/>
      <c r="LE2300" s="27"/>
      <c r="LF2300" s="27"/>
      <c r="LG2300" s="27"/>
      <c r="LH2300" s="27"/>
      <c r="LI2300" s="27"/>
      <c r="LJ2300" s="27"/>
      <c r="LK2300" s="27"/>
      <c r="LL2300" s="27"/>
      <c r="LM2300" s="27"/>
      <c r="LN2300" s="27"/>
      <c r="LO2300" s="27"/>
      <c r="LP2300" s="27"/>
      <c r="LQ2300" s="27"/>
      <c r="LR2300" s="27"/>
      <c r="LS2300" s="27"/>
      <c r="LT2300" s="27"/>
      <c r="LU2300" s="27"/>
    </row>
    <row r="2301" spans="8:333" ht="12.75"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W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/>
      <c r="DU2301" s="27"/>
      <c r="DV2301" s="27"/>
      <c r="DW2301" s="27"/>
      <c r="DX2301" s="27"/>
      <c r="DY2301" s="27"/>
      <c r="DZ2301" s="27"/>
      <c r="EA2301" s="27"/>
      <c r="EB2301" s="27"/>
      <c r="EC2301" s="27"/>
      <c r="ED2301" s="27"/>
      <c r="EE2301" s="27"/>
      <c r="EF2301" s="27"/>
      <c r="EG2301" s="27"/>
      <c r="EH2301" s="27"/>
      <c r="EI2301" s="27"/>
      <c r="EJ2301" s="27"/>
      <c r="EK2301" s="27"/>
      <c r="EL2301" s="27"/>
      <c r="EM2301" s="27"/>
      <c r="EN2301" s="27"/>
      <c r="EO2301" s="27"/>
      <c r="EP2301" s="27"/>
      <c r="EQ2301" s="27"/>
      <c r="ER2301" s="27"/>
      <c r="ES2301" s="27"/>
      <c r="ET2301" s="27"/>
      <c r="EU2301" s="27"/>
      <c r="EV2301" s="27"/>
      <c r="EW2301" s="27"/>
      <c r="EX2301" s="27"/>
      <c r="EY2301" s="27"/>
      <c r="EZ2301" s="27"/>
      <c r="FA2301" s="27"/>
      <c r="FB2301" s="27"/>
      <c r="FC2301" s="27"/>
      <c r="FD2301" s="27"/>
      <c r="FE2301" s="27"/>
      <c r="FF2301" s="27"/>
      <c r="FG2301" s="27"/>
      <c r="FH2301" s="27"/>
      <c r="FI2301" s="27"/>
      <c r="FJ2301" s="27"/>
      <c r="FK2301" s="27"/>
      <c r="FL2301" s="27"/>
      <c r="FM2301" s="27"/>
      <c r="FN2301" s="27"/>
      <c r="FO2301" s="27"/>
      <c r="FP2301" s="27"/>
      <c r="FQ2301" s="27"/>
      <c r="FR2301" s="27"/>
      <c r="FS2301" s="27"/>
      <c r="FT2301" s="27"/>
      <c r="FU2301" s="27"/>
      <c r="FV2301" s="27"/>
      <c r="FW2301" s="27"/>
      <c r="FX2301" s="27"/>
      <c r="FY2301" s="27"/>
      <c r="FZ2301" s="27"/>
      <c r="GA2301" s="27"/>
      <c r="GB2301" s="27"/>
      <c r="GC2301" s="27"/>
      <c r="GD2301" s="27"/>
      <c r="GE2301" s="27"/>
      <c r="GF2301" s="27"/>
      <c r="GG2301" s="27"/>
      <c r="GH2301" s="27"/>
      <c r="GI2301" s="27"/>
      <c r="GJ2301" s="27"/>
      <c r="GK2301" s="27"/>
      <c r="GL2301" s="27"/>
      <c r="GM2301" s="27"/>
      <c r="GN2301" s="27"/>
      <c r="GO2301" s="27"/>
      <c r="GP2301" s="27"/>
      <c r="GQ2301" s="27"/>
      <c r="GR2301" s="27"/>
      <c r="GS2301" s="27"/>
      <c r="GT2301" s="27"/>
      <c r="GU2301" s="27"/>
      <c r="GV2301" s="27"/>
      <c r="GW2301" s="27"/>
      <c r="GX2301" s="27"/>
      <c r="GY2301" s="27"/>
      <c r="GZ2301" s="27"/>
      <c r="HA2301" s="27"/>
      <c r="HB2301" s="27"/>
      <c r="HC2301" s="27"/>
      <c r="HD2301" s="27"/>
      <c r="HE2301" s="27"/>
      <c r="HF2301" s="27"/>
      <c r="HG2301" s="27"/>
      <c r="HH2301" s="27"/>
      <c r="HI2301" s="27"/>
      <c r="HJ2301" s="27"/>
      <c r="HK2301" s="27"/>
      <c r="HL2301" s="27"/>
      <c r="HM2301" s="27"/>
      <c r="HN2301" s="27"/>
      <c r="HO2301" s="27"/>
      <c r="HP2301" s="27"/>
      <c r="HQ2301" s="27"/>
      <c r="HR2301" s="27"/>
      <c r="HS2301" s="27"/>
      <c r="HT2301" s="27"/>
      <c r="HU2301" s="27"/>
      <c r="HV2301" s="27"/>
      <c r="HW2301" s="27"/>
      <c r="HX2301" s="27"/>
      <c r="HY2301" s="27"/>
      <c r="HZ2301" s="27"/>
      <c r="IA2301" s="27"/>
      <c r="IB2301" s="27"/>
      <c r="IC2301" s="27"/>
      <c r="ID2301" s="27"/>
      <c r="IE2301" s="27"/>
      <c r="IF2301" s="27"/>
      <c r="IG2301" s="27"/>
      <c r="IH2301" s="27"/>
      <c r="II2301" s="27"/>
      <c r="IJ2301" s="27"/>
      <c r="IK2301" s="27"/>
      <c r="IL2301" s="27"/>
      <c r="IM2301" s="27"/>
      <c r="IN2301" s="27"/>
      <c r="IO2301" s="27"/>
      <c r="IP2301" s="27"/>
      <c r="IQ2301" s="27"/>
      <c r="IR2301" s="27"/>
      <c r="IS2301" s="27"/>
      <c r="IT2301" s="27"/>
      <c r="IU2301" s="27"/>
      <c r="IV2301" s="27"/>
      <c r="IW2301" s="27"/>
      <c r="IX2301" s="27"/>
      <c r="IY2301" s="27"/>
      <c r="IZ2301" s="27"/>
      <c r="JA2301" s="27"/>
      <c r="JB2301" s="27"/>
      <c r="JC2301" s="27"/>
      <c r="JD2301" s="27"/>
      <c r="JE2301" s="27"/>
      <c r="JF2301" s="27"/>
      <c r="JG2301" s="27"/>
      <c r="JH2301" s="27"/>
      <c r="JI2301" s="27"/>
      <c r="JJ2301" s="27"/>
      <c r="JK2301" s="27"/>
      <c r="JL2301" s="27"/>
      <c r="JM2301" s="27"/>
      <c r="JN2301" s="27"/>
      <c r="JO2301" s="27"/>
      <c r="JP2301" s="27"/>
      <c r="JQ2301" s="27"/>
      <c r="JR2301" s="27"/>
      <c r="JS2301" s="27"/>
      <c r="JT2301" s="27"/>
      <c r="JU2301" s="27"/>
      <c r="JV2301" s="27"/>
      <c r="JW2301" s="27"/>
      <c r="JX2301" s="27"/>
      <c r="JY2301" s="27"/>
      <c r="JZ2301" s="27"/>
      <c r="KA2301" s="27"/>
      <c r="KB2301" s="27"/>
      <c r="KC2301" s="27"/>
      <c r="KD2301" s="27"/>
      <c r="KE2301" s="27"/>
      <c r="KF2301" s="27"/>
      <c r="KG2301" s="27"/>
      <c r="KH2301" s="27"/>
      <c r="KI2301" s="27"/>
      <c r="KJ2301" s="27"/>
      <c r="KK2301" s="27"/>
      <c r="KL2301" s="27"/>
      <c r="KM2301" s="27"/>
      <c r="KN2301" s="27"/>
      <c r="KO2301" s="27"/>
      <c r="KP2301" s="27"/>
      <c r="KQ2301" s="27"/>
      <c r="KR2301" s="27"/>
      <c r="KS2301" s="27"/>
      <c r="KT2301" s="27"/>
      <c r="KU2301" s="27"/>
      <c r="KV2301" s="27"/>
      <c r="KW2301" s="27"/>
      <c r="KX2301" s="27"/>
      <c r="KY2301" s="27"/>
      <c r="KZ2301" s="27"/>
      <c r="LA2301" s="27"/>
      <c r="LB2301" s="27"/>
      <c r="LC2301" s="27"/>
      <c r="LD2301" s="27"/>
      <c r="LE2301" s="27"/>
      <c r="LF2301" s="27"/>
      <c r="LG2301" s="27"/>
      <c r="LH2301" s="27"/>
      <c r="LI2301" s="27"/>
      <c r="LJ2301" s="27"/>
      <c r="LK2301" s="27"/>
      <c r="LL2301" s="27"/>
      <c r="LM2301" s="27"/>
      <c r="LN2301" s="27"/>
      <c r="LO2301" s="27"/>
      <c r="LP2301" s="27"/>
      <c r="LQ2301" s="27"/>
      <c r="LR2301" s="27"/>
      <c r="LS2301" s="27"/>
      <c r="LT2301" s="27"/>
      <c r="LU2301" s="27"/>
    </row>
    <row r="2302" spans="8:333" ht="12.75"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V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/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27"/>
      <c r="DZ2302" s="27"/>
      <c r="EA2302" s="27"/>
      <c r="EB2302" s="27"/>
      <c r="EC2302" s="27"/>
      <c r="ED2302" s="27"/>
      <c r="EE2302" s="27"/>
      <c r="EF2302" s="27"/>
      <c r="EG2302" s="27"/>
      <c r="EH2302" s="27"/>
      <c r="EI2302" s="27"/>
      <c r="EJ2302" s="27"/>
      <c r="EK2302" s="27"/>
      <c r="EL2302" s="27"/>
      <c r="EM2302" s="27"/>
      <c r="EN2302" s="27"/>
      <c r="EO2302" s="27"/>
      <c r="EP2302" s="27"/>
      <c r="EQ2302" s="27"/>
      <c r="ER2302" s="27"/>
      <c r="ES2302" s="27"/>
      <c r="ET2302" s="27"/>
      <c r="EU2302" s="27"/>
      <c r="EV2302" s="27"/>
      <c r="EW2302" s="27"/>
      <c r="EX2302" s="27"/>
      <c r="EY2302" s="27"/>
      <c r="EZ2302" s="27"/>
      <c r="FA2302" s="27"/>
      <c r="FB2302" s="27"/>
      <c r="FC2302" s="27"/>
      <c r="FD2302" s="27"/>
      <c r="FE2302" s="27"/>
      <c r="FF2302" s="27"/>
      <c r="FG2302" s="27"/>
      <c r="FH2302" s="27"/>
      <c r="FI2302" s="27"/>
      <c r="FJ2302" s="27"/>
      <c r="FK2302" s="27"/>
      <c r="FL2302" s="27"/>
      <c r="FM2302" s="27"/>
      <c r="FN2302" s="27"/>
      <c r="FO2302" s="27"/>
      <c r="FP2302" s="27"/>
      <c r="FQ2302" s="27"/>
      <c r="FR2302" s="27"/>
      <c r="FS2302" s="27"/>
      <c r="FT2302" s="27"/>
      <c r="FU2302" s="27"/>
      <c r="FV2302" s="27"/>
      <c r="FW2302" s="27"/>
      <c r="FX2302" s="27"/>
      <c r="FY2302" s="27"/>
      <c r="FZ2302" s="27"/>
      <c r="GA2302" s="27"/>
      <c r="GB2302" s="27"/>
      <c r="GC2302" s="27"/>
      <c r="GD2302" s="27"/>
      <c r="GE2302" s="27"/>
      <c r="GF2302" s="27"/>
      <c r="GG2302" s="27"/>
      <c r="GH2302" s="27"/>
      <c r="GI2302" s="27"/>
      <c r="GJ2302" s="27"/>
      <c r="GK2302" s="27"/>
      <c r="GL2302" s="27"/>
      <c r="GM2302" s="27"/>
      <c r="GN2302" s="27"/>
      <c r="GO2302" s="27"/>
      <c r="GP2302" s="27"/>
      <c r="GQ2302" s="27"/>
      <c r="GR2302" s="27"/>
      <c r="GS2302" s="27"/>
      <c r="GT2302" s="27"/>
      <c r="GU2302" s="27"/>
      <c r="GV2302" s="27"/>
      <c r="GW2302" s="27"/>
      <c r="GX2302" s="27"/>
      <c r="GY2302" s="27"/>
      <c r="GZ2302" s="27"/>
      <c r="HA2302" s="27"/>
      <c r="HB2302" s="27"/>
      <c r="HC2302" s="27"/>
      <c r="HD2302" s="27"/>
      <c r="HE2302" s="27"/>
      <c r="HF2302" s="27"/>
      <c r="HG2302" s="27"/>
      <c r="HH2302" s="27"/>
      <c r="HI2302" s="27"/>
      <c r="HJ2302" s="27"/>
      <c r="HK2302" s="27"/>
      <c r="HL2302" s="27"/>
      <c r="HM2302" s="27"/>
      <c r="HN2302" s="27"/>
      <c r="HO2302" s="27"/>
      <c r="HP2302" s="27"/>
      <c r="HQ2302" s="27"/>
      <c r="HR2302" s="27"/>
      <c r="HS2302" s="27"/>
      <c r="HT2302" s="27"/>
      <c r="HU2302" s="27"/>
      <c r="HV2302" s="27"/>
      <c r="HW2302" s="27"/>
      <c r="HX2302" s="27"/>
      <c r="HY2302" s="27"/>
      <c r="HZ2302" s="27"/>
      <c r="IA2302" s="27"/>
      <c r="IB2302" s="27"/>
      <c r="IC2302" s="27"/>
      <c r="ID2302" s="27"/>
      <c r="IE2302" s="27"/>
      <c r="IF2302" s="27"/>
      <c r="IG2302" s="27"/>
      <c r="IH2302" s="27"/>
      <c r="II2302" s="27"/>
      <c r="IJ2302" s="27"/>
      <c r="IK2302" s="27"/>
      <c r="IL2302" s="27"/>
      <c r="IM2302" s="27"/>
      <c r="IN2302" s="27"/>
      <c r="IO2302" s="27"/>
      <c r="IP2302" s="27"/>
      <c r="IQ2302" s="27"/>
      <c r="IR2302" s="27"/>
      <c r="IS2302" s="27"/>
      <c r="IT2302" s="27"/>
      <c r="IU2302" s="27"/>
      <c r="IV2302" s="27"/>
      <c r="IW2302" s="27"/>
      <c r="IX2302" s="27"/>
      <c r="IY2302" s="27"/>
      <c r="IZ2302" s="27"/>
      <c r="JA2302" s="27"/>
      <c r="JB2302" s="27"/>
      <c r="JC2302" s="27"/>
      <c r="JD2302" s="27"/>
      <c r="JE2302" s="27"/>
      <c r="JF2302" s="27"/>
      <c r="JG2302" s="27"/>
      <c r="JH2302" s="27"/>
      <c r="JI2302" s="27"/>
      <c r="JJ2302" s="27"/>
      <c r="JK2302" s="27"/>
      <c r="JL2302" s="27"/>
      <c r="JM2302" s="27"/>
      <c r="JN2302" s="27"/>
      <c r="JO2302" s="27"/>
      <c r="JP2302" s="27"/>
      <c r="JQ2302" s="27"/>
      <c r="JR2302" s="27"/>
      <c r="JS2302" s="27"/>
      <c r="JT2302" s="27"/>
      <c r="JU2302" s="27"/>
      <c r="JV2302" s="27"/>
      <c r="JW2302" s="27"/>
      <c r="JX2302" s="27"/>
      <c r="JY2302" s="27"/>
      <c r="JZ2302" s="27"/>
      <c r="KA2302" s="27"/>
      <c r="KB2302" s="27"/>
      <c r="KC2302" s="27"/>
      <c r="KD2302" s="27"/>
      <c r="KE2302" s="27"/>
      <c r="KF2302" s="27"/>
      <c r="KG2302" s="27"/>
      <c r="KH2302" s="27"/>
      <c r="KI2302" s="27"/>
      <c r="KJ2302" s="27"/>
      <c r="KK2302" s="27"/>
      <c r="KL2302" s="27"/>
      <c r="KM2302" s="27"/>
      <c r="KN2302" s="27"/>
      <c r="KO2302" s="27"/>
      <c r="KP2302" s="27"/>
      <c r="KQ2302" s="27"/>
      <c r="KR2302" s="27"/>
      <c r="KS2302" s="27"/>
      <c r="KT2302" s="27"/>
      <c r="KU2302" s="27"/>
      <c r="KV2302" s="27"/>
      <c r="KW2302" s="27"/>
      <c r="KX2302" s="27"/>
      <c r="KY2302" s="27"/>
      <c r="KZ2302" s="27"/>
      <c r="LA2302" s="27"/>
      <c r="LB2302" s="27"/>
      <c r="LC2302" s="27"/>
      <c r="LD2302" s="27"/>
      <c r="LE2302" s="27"/>
      <c r="LF2302" s="27"/>
      <c r="LG2302" s="27"/>
      <c r="LH2302" s="27"/>
      <c r="LI2302" s="27"/>
      <c r="LJ2302" s="27"/>
      <c r="LK2302" s="27"/>
      <c r="LL2302" s="27"/>
      <c r="LM2302" s="27"/>
      <c r="LN2302" s="27"/>
      <c r="LO2302" s="27"/>
      <c r="LP2302" s="27"/>
      <c r="LQ2302" s="27"/>
      <c r="LR2302" s="27"/>
      <c r="LS2302" s="27"/>
      <c r="LT2302" s="27"/>
      <c r="LU2302" s="27"/>
    </row>
    <row r="2303" spans="8:333" ht="12.75"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U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/>
      <c r="DU2303" s="27"/>
      <c r="DV2303" s="27"/>
      <c r="DW2303" s="27"/>
      <c r="DX2303" s="27"/>
      <c r="DY2303" s="27"/>
      <c r="DZ2303" s="27"/>
      <c r="EA2303" s="27"/>
      <c r="EB2303" s="27"/>
      <c r="EC2303" s="27"/>
      <c r="ED2303" s="27"/>
      <c r="EE2303" s="27"/>
      <c r="EF2303" s="27"/>
      <c r="EG2303" s="27"/>
      <c r="EH2303" s="27"/>
      <c r="EI2303" s="27"/>
      <c r="EJ2303" s="27"/>
      <c r="EK2303" s="27"/>
      <c r="EL2303" s="27"/>
      <c r="EM2303" s="27"/>
      <c r="EN2303" s="27"/>
      <c r="EO2303" s="27"/>
      <c r="EP2303" s="27"/>
      <c r="EQ2303" s="27"/>
      <c r="ER2303" s="27"/>
      <c r="ES2303" s="27"/>
      <c r="ET2303" s="27"/>
      <c r="EU2303" s="27"/>
      <c r="EV2303" s="27"/>
      <c r="EW2303" s="27"/>
      <c r="EX2303" s="27"/>
      <c r="EY2303" s="27"/>
      <c r="EZ2303" s="27"/>
      <c r="FA2303" s="27"/>
      <c r="FB2303" s="27"/>
      <c r="FC2303" s="27"/>
      <c r="FD2303" s="27"/>
      <c r="FE2303" s="27"/>
      <c r="FF2303" s="27"/>
      <c r="FG2303" s="27"/>
      <c r="FH2303" s="27"/>
      <c r="FI2303" s="27"/>
      <c r="FJ2303" s="27"/>
      <c r="FK2303" s="27"/>
      <c r="FL2303" s="27"/>
      <c r="FM2303" s="27"/>
      <c r="FN2303" s="27"/>
      <c r="FO2303" s="27"/>
      <c r="FP2303" s="27"/>
      <c r="FQ2303" s="27"/>
      <c r="FR2303" s="27"/>
      <c r="FS2303" s="27"/>
      <c r="FT2303" s="27"/>
      <c r="FU2303" s="27"/>
      <c r="FV2303" s="27"/>
      <c r="FW2303" s="27"/>
      <c r="FX2303" s="27"/>
      <c r="FY2303" s="27"/>
      <c r="FZ2303" s="27"/>
      <c r="GA2303" s="27"/>
      <c r="GB2303" s="27"/>
      <c r="GC2303" s="27"/>
      <c r="GD2303" s="27"/>
      <c r="GE2303" s="27"/>
      <c r="GF2303" s="27"/>
      <c r="GG2303" s="27"/>
      <c r="GH2303" s="27"/>
      <c r="GI2303" s="27"/>
      <c r="GJ2303" s="27"/>
      <c r="GK2303" s="27"/>
      <c r="GL2303" s="27"/>
      <c r="GM2303" s="27"/>
      <c r="GN2303" s="27"/>
      <c r="GO2303" s="27"/>
      <c r="GP2303" s="27"/>
      <c r="GQ2303" s="27"/>
      <c r="GR2303" s="27"/>
      <c r="GS2303" s="27"/>
      <c r="GT2303" s="27"/>
      <c r="GU2303" s="27"/>
      <c r="GV2303" s="27"/>
      <c r="GW2303" s="27"/>
      <c r="GX2303" s="27"/>
      <c r="GY2303" s="27"/>
      <c r="GZ2303" s="27"/>
      <c r="HA2303" s="27"/>
      <c r="HB2303" s="27"/>
      <c r="HC2303" s="27"/>
      <c r="HD2303" s="27"/>
      <c r="HE2303" s="27"/>
      <c r="HF2303" s="27"/>
      <c r="HG2303" s="27"/>
      <c r="HH2303" s="27"/>
      <c r="HI2303" s="27"/>
      <c r="HJ2303" s="27"/>
      <c r="HK2303" s="27"/>
      <c r="HL2303" s="27"/>
      <c r="HM2303" s="27"/>
      <c r="HN2303" s="27"/>
      <c r="HO2303" s="27"/>
      <c r="HP2303" s="27"/>
      <c r="HQ2303" s="27"/>
      <c r="HR2303" s="27"/>
      <c r="HS2303" s="27"/>
      <c r="HT2303" s="27"/>
      <c r="HU2303" s="27"/>
      <c r="HV2303" s="27"/>
      <c r="HW2303" s="27"/>
      <c r="HX2303" s="27"/>
      <c r="HY2303" s="27"/>
      <c r="HZ2303" s="27"/>
      <c r="IA2303" s="27"/>
      <c r="IB2303" s="27"/>
      <c r="IC2303" s="27"/>
      <c r="ID2303" s="27"/>
      <c r="IE2303" s="27"/>
      <c r="IF2303" s="27"/>
      <c r="IG2303" s="27"/>
      <c r="IH2303" s="27"/>
      <c r="II2303" s="27"/>
      <c r="IJ2303" s="27"/>
      <c r="IK2303" s="27"/>
      <c r="IL2303" s="27"/>
      <c r="IM2303" s="27"/>
      <c r="IN2303" s="27"/>
      <c r="IO2303" s="27"/>
      <c r="IP2303" s="27"/>
      <c r="IQ2303" s="27"/>
      <c r="IR2303" s="27"/>
      <c r="IS2303" s="27"/>
      <c r="IT2303" s="27"/>
      <c r="IU2303" s="27"/>
      <c r="IV2303" s="27"/>
      <c r="IW2303" s="27"/>
      <c r="IX2303" s="27"/>
      <c r="IY2303" s="27"/>
      <c r="IZ2303" s="27"/>
      <c r="JA2303" s="27"/>
      <c r="JB2303" s="27"/>
      <c r="JC2303" s="27"/>
      <c r="JD2303" s="27"/>
      <c r="JE2303" s="27"/>
      <c r="JF2303" s="27"/>
      <c r="JG2303" s="27"/>
      <c r="JH2303" s="27"/>
      <c r="JI2303" s="27"/>
      <c r="JJ2303" s="27"/>
      <c r="JK2303" s="27"/>
      <c r="JL2303" s="27"/>
      <c r="JM2303" s="27"/>
      <c r="JN2303" s="27"/>
      <c r="JO2303" s="27"/>
      <c r="JP2303" s="27"/>
      <c r="JQ2303" s="27"/>
      <c r="JR2303" s="27"/>
      <c r="JS2303" s="27"/>
      <c r="JT2303" s="27"/>
      <c r="JU2303" s="27"/>
      <c r="JV2303" s="27"/>
      <c r="JW2303" s="27"/>
      <c r="JX2303" s="27"/>
      <c r="JY2303" s="27"/>
      <c r="JZ2303" s="27"/>
      <c r="KA2303" s="27"/>
      <c r="KB2303" s="27"/>
      <c r="KC2303" s="27"/>
      <c r="KD2303" s="27"/>
      <c r="KE2303" s="27"/>
      <c r="KF2303" s="27"/>
      <c r="KG2303" s="27"/>
      <c r="KH2303" s="27"/>
      <c r="KI2303" s="27"/>
      <c r="KJ2303" s="27"/>
      <c r="KK2303" s="27"/>
      <c r="KL2303" s="27"/>
      <c r="KM2303" s="27"/>
      <c r="KN2303" s="27"/>
      <c r="KO2303" s="27"/>
      <c r="KP2303" s="27"/>
      <c r="KQ2303" s="27"/>
      <c r="KR2303" s="27"/>
      <c r="KS2303" s="27"/>
      <c r="KT2303" s="27"/>
      <c r="KU2303" s="27"/>
      <c r="KV2303" s="27"/>
      <c r="KW2303" s="27"/>
      <c r="KX2303" s="27"/>
      <c r="KY2303" s="27"/>
      <c r="KZ2303" s="27"/>
      <c r="LA2303" s="27"/>
      <c r="LB2303" s="27"/>
      <c r="LC2303" s="27"/>
      <c r="LD2303" s="27"/>
      <c r="LE2303" s="27"/>
      <c r="LF2303" s="27"/>
      <c r="LG2303" s="27"/>
      <c r="LH2303" s="27"/>
      <c r="LI2303" s="27"/>
      <c r="LJ2303" s="27"/>
      <c r="LK2303" s="27"/>
      <c r="LL2303" s="27"/>
      <c r="LM2303" s="27"/>
      <c r="LN2303" s="27"/>
      <c r="LO2303" s="27"/>
      <c r="LP2303" s="27"/>
      <c r="LQ2303" s="27"/>
      <c r="LR2303" s="27"/>
      <c r="LS2303" s="27"/>
      <c r="LT2303" s="27"/>
      <c r="LU2303" s="27"/>
    </row>
    <row r="2304" spans="8:333" ht="12.75"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27"/>
      <c r="DR2304" s="27"/>
      <c r="DS2304" s="27"/>
      <c r="DT2304" s="27"/>
      <c r="DU2304" s="27"/>
      <c r="DV2304" s="27"/>
      <c r="DW2304" s="27"/>
      <c r="DX2304" s="27"/>
      <c r="DY2304" s="27"/>
      <c r="DZ2304" s="27"/>
      <c r="EA2304" s="27"/>
      <c r="EB2304" s="27"/>
      <c r="EC2304" s="27"/>
      <c r="ED2304" s="27"/>
      <c r="EE2304" s="27"/>
      <c r="EF2304" s="27"/>
      <c r="EG2304" s="27"/>
      <c r="EH2304" s="27"/>
      <c r="EI2304" s="27"/>
      <c r="EJ2304" s="27"/>
      <c r="EK2304" s="27"/>
      <c r="EL2304" s="27"/>
      <c r="EM2304" s="27"/>
      <c r="EN2304" s="27"/>
      <c r="EO2304" s="27"/>
      <c r="EP2304" s="27"/>
      <c r="EQ2304" s="27"/>
      <c r="ER2304" s="27"/>
      <c r="ES2304" s="27"/>
      <c r="ET2304" s="27"/>
      <c r="EU2304" s="27"/>
      <c r="EV2304" s="27"/>
      <c r="EW2304" s="27"/>
      <c r="EX2304" s="27"/>
      <c r="EY2304" s="27"/>
      <c r="EZ2304" s="27"/>
      <c r="FA2304" s="27"/>
      <c r="FB2304" s="27"/>
      <c r="FC2304" s="27"/>
      <c r="FD2304" s="27"/>
      <c r="FE2304" s="27"/>
      <c r="FF2304" s="27"/>
      <c r="FG2304" s="27"/>
      <c r="FH2304" s="27"/>
      <c r="FI2304" s="27"/>
      <c r="FJ2304" s="27"/>
      <c r="FK2304" s="27"/>
      <c r="FL2304" s="27"/>
      <c r="FM2304" s="27"/>
      <c r="FN2304" s="27"/>
      <c r="FO2304" s="27"/>
      <c r="FP2304" s="27"/>
      <c r="FQ2304" s="27"/>
      <c r="FR2304" s="27"/>
      <c r="FS2304" s="27"/>
      <c r="FT2304" s="27"/>
      <c r="FU2304" s="27"/>
      <c r="FV2304" s="27"/>
      <c r="FW2304" s="27"/>
      <c r="FX2304" s="27"/>
      <c r="FY2304" s="27"/>
      <c r="FZ2304" s="27"/>
      <c r="GA2304" s="27"/>
      <c r="GB2304" s="27"/>
      <c r="GC2304" s="27"/>
      <c r="GD2304" s="27"/>
      <c r="GE2304" s="27"/>
      <c r="GF2304" s="27"/>
      <c r="GG2304" s="27"/>
      <c r="GH2304" s="27"/>
      <c r="GI2304" s="27"/>
      <c r="GJ2304" s="27"/>
      <c r="GK2304" s="27"/>
      <c r="GL2304" s="27"/>
      <c r="GM2304" s="27"/>
      <c r="GN2304" s="27"/>
      <c r="GO2304" s="27"/>
      <c r="GP2304" s="27"/>
      <c r="GQ2304" s="27"/>
      <c r="GR2304" s="27"/>
      <c r="GS2304" s="27"/>
      <c r="GT2304" s="27"/>
      <c r="GU2304" s="27"/>
      <c r="GV2304" s="27"/>
      <c r="GW2304" s="27"/>
      <c r="GX2304" s="27"/>
      <c r="GY2304" s="27"/>
      <c r="GZ2304" s="27"/>
      <c r="HA2304" s="27"/>
      <c r="HB2304" s="27"/>
      <c r="HC2304" s="27"/>
      <c r="HD2304" s="27"/>
      <c r="HE2304" s="27"/>
      <c r="HF2304" s="27"/>
      <c r="HG2304" s="27"/>
      <c r="HH2304" s="27"/>
      <c r="HI2304" s="27"/>
      <c r="HJ2304" s="27"/>
      <c r="HK2304" s="27"/>
      <c r="HL2304" s="27"/>
      <c r="HM2304" s="27"/>
      <c r="HN2304" s="27"/>
      <c r="HO2304" s="27"/>
      <c r="HP2304" s="27"/>
      <c r="HQ2304" s="27"/>
      <c r="HR2304" s="27"/>
      <c r="HS2304" s="27"/>
      <c r="HT2304" s="27"/>
      <c r="HU2304" s="27"/>
      <c r="HV2304" s="27"/>
      <c r="HW2304" s="27"/>
      <c r="HX2304" s="27"/>
      <c r="HY2304" s="27"/>
      <c r="HZ2304" s="27"/>
      <c r="IA2304" s="27"/>
      <c r="IB2304" s="27"/>
      <c r="IC2304" s="27"/>
      <c r="ID2304" s="27"/>
      <c r="IE2304" s="27"/>
      <c r="IF2304" s="27"/>
      <c r="IG2304" s="27"/>
      <c r="IH2304" s="27"/>
      <c r="II2304" s="27"/>
      <c r="IJ2304" s="27"/>
      <c r="IK2304" s="27"/>
      <c r="IL2304" s="27"/>
      <c r="IM2304" s="27"/>
      <c r="IN2304" s="27"/>
      <c r="IO2304" s="27"/>
      <c r="IP2304" s="27"/>
      <c r="IQ2304" s="27"/>
      <c r="IR2304" s="27"/>
      <c r="IS2304" s="27"/>
      <c r="IT2304" s="27"/>
      <c r="IU2304" s="27"/>
      <c r="IV2304" s="27"/>
      <c r="IW2304" s="27"/>
      <c r="IX2304" s="27"/>
      <c r="IY2304" s="27"/>
      <c r="IZ2304" s="27"/>
      <c r="JA2304" s="27"/>
      <c r="JB2304" s="27"/>
      <c r="JC2304" s="27"/>
      <c r="JD2304" s="27"/>
      <c r="JE2304" s="27"/>
      <c r="JF2304" s="27"/>
      <c r="JG2304" s="27"/>
      <c r="JH2304" s="27"/>
      <c r="JI2304" s="27"/>
      <c r="JJ2304" s="27"/>
      <c r="JK2304" s="27"/>
      <c r="JL2304" s="27"/>
      <c r="JM2304" s="27"/>
      <c r="JN2304" s="27"/>
      <c r="JO2304" s="27"/>
      <c r="JP2304" s="27"/>
      <c r="JQ2304" s="27"/>
      <c r="JR2304" s="27"/>
      <c r="JS2304" s="27"/>
      <c r="JT2304" s="27"/>
      <c r="JU2304" s="27"/>
      <c r="JV2304" s="27"/>
      <c r="JW2304" s="27"/>
      <c r="JX2304" s="27"/>
      <c r="JY2304" s="27"/>
      <c r="JZ2304" s="27"/>
      <c r="KA2304" s="27"/>
      <c r="KB2304" s="27"/>
      <c r="KC2304" s="27"/>
      <c r="KD2304" s="27"/>
      <c r="KE2304" s="27"/>
      <c r="KF2304" s="27"/>
      <c r="KG2304" s="27"/>
      <c r="KH2304" s="27"/>
      <c r="KI2304" s="27"/>
      <c r="KJ2304" s="27"/>
      <c r="KK2304" s="27"/>
      <c r="KL2304" s="27"/>
      <c r="KM2304" s="27"/>
      <c r="KN2304" s="27"/>
      <c r="KO2304" s="27"/>
      <c r="KP2304" s="27"/>
      <c r="KQ2304" s="27"/>
      <c r="KR2304" s="27"/>
      <c r="KS2304" s="27"/>
      <c r="KT2304" s="27"/>
      <c r="KU2304" s="27"/>
      <c r="KV2304" s="27"/>
      <c r="KW2304" s="27"/>
      <c r="KX2304" s="27"/>
      <c r="KY2304" s="27"/>
      <c r="KZ2304" s="27"/>
      <c r="LA2304" s="27"/>
      <c r="LB2304" s="27"/>
      <c r="LC2304" s="27"/>
      <c r="LD2304" s="27"/>
      <c r="LE2304" s="27"/>
      <c r="LF2304" s="27"/>
      <c r="LG2304" s="27"/>
      <c r="LH2304" s="27"/>
      <c r="LI2304" s="27"/>
      <c r="LJ2304" s="27"/>
      <c r="LK2304" s="27"/>
      <c r="LL2304" s="27"/>
      <c r="LM2304" s="27"/>
      <c r="LN2304" s="27"/>
      <c r="LO2304" s="27"/>
      <c r="LP2304" s="27"/>
      <c r="LQ2304" s="27"/>
      <c r="LR2304" s="27"/>
      <c r="LS2304" s="27"/>
      <c r="LT2304" s="27"/>
      <c r="LU2304" s="27"/>
    </row>
    <row r="2305" spans="8:333" ht="12.75"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/>
      <c r="DU2305" s="27"/>
      <c r="DV2305" s="27"/>
      <c r="DW2305" s="27"/>
      <c r="DX2305" s="27"/>
      <c r="DY2305" s="27"/>
      <c r="DZ2305" s="27"/>
      <c r="EA2305" s="27"/>
      <c r="EB2305" s="27"/>
      <c r="EC2305" s="27"/>
      <c r="ED2305" s="27"/>
      <c r="EE2305" s="27"/>
      <c r="EF2305" s="27"/>
      <c r="EG2305" s="27"/>
      <c r="EH2305" s="27"/>
      <c r="EI2305" s="27"/>
      <c r="EJ2305" s="27"/>
      <c r="EK2305" s="27"/>
      <c r="EL2305" s="27"/>
      <c r="EM2305" s="27"/>
      <c r="EN2305" s="27"/>
      <c r="EO2305" s="27"/>
      <c r="EP2305" s="27"/>
      <c r="EQ2305" s="27"/>
      <c r="ER2305" s="27"/>
      <c r="ES2305" s="27"/>
      <c r="ET2305" s="27"/>
      <c r="EU2305" s="27"/>
      <c r="EV2305" s="27"/>
      <c r="EW2305" s="27"/>
      <c r="EX2305" s="27"/>
      <c r="EY2305" s="27"/>
      <c r="EZ2305" s="27"/>
      <c r="FA2305" s="27"/>
      <c r="FB2305" s="27"/>
      <c r="FC2305" s="27"/>
      <c r="FD2305" s="27"/>
      <c r="FE2305" s="27"/>
      <c r="FF2305" s="27"/>
      <c r="FG2305" s="27"/>
      <c r="FH2305" s="27"/>
      <c r="FI2305" s="27"/>
      <c r="FJ2305" s="27"/>
      <c r="FK2305" s="27"/>
      <c r="FL2305" s="27"/>
      <c r="FM2305" s="27"/>
      <c r="FN2305" s="27"/>
      <c r="FO2305" s="27"/>
      <c r="FP2305" s="27"/>
      <c r="FQ2305" s="27"/>
      <c r="FR2305" s="27"/>
      <c r="FS2305" s="27"/>
      <c r="FT2305" s="27"/>
      <c r="FU2305" s="27"/>
      <c r="FV2305" s="27"/>
      <c r="FW2305" s="27"/>
      <c r="FX2305" s="27"/>
      <c r="FY2305" s="27"/>
      <c r="FZ2305" s="27"/>
      <c r="GA2305" s="27"/>
      <c r="GB2305" s="27"/>
      <c r="GC2305" s="27"/>
      <c r="GD2305" s="27"/>
      <c r="GE2305" s="27"/>
      <c r="GF2305" s="27"/>
      <c r="GG2305" s="27"/>
      <c r="GH2305" s="27"/>
      <c r="GI2305" s="27"/>
      <c r="GJ2305" s="27"/>
      <c r="GK2305" s="27"/>
      <c r="GL2305" s="27"/>
      <c r="GM2305" s="27"/>
      <c r="GN2305" s="27"/>
      <c r="GO2305" s="27"/>
      <c r="GP2305" s="27"/>
      <c r="GQ2305" s="27"/>
      <c r="GR2305" s="27"/>
      <c r="GS2305" s="27"/>
      <c r="GT2305" s="27"/>
      <c r="GU2305" s="27"/>
      <c r="GV2305" s="27"/>
      <c r="GW2305" s="27"/>
      <c r="GX2305" s="27"/>
      <c r="GY2305" s="27"/>
      <c r="GZ2305" s="27"/>
      <c r="HA2305" s="27"/>
      <c r="HB2305" s="27"/>
      <c r="HC2305" s="27"/>
      <c r="HD2305" s="27"/>
      <c r="HE2305" s="27"/>
      <c r="HF2305" s="27"/>
      <c r="HG2305" s="27"/>
      <c r="HH2305" s="27"/>
      <c r="HI2305" s="27"/>
      <c r="HJ2305" s="27"/>
      <c r="HK2305" s="27"/>
      <c r="HL2305" s="27"/>
      <c r="HM2305" s="27"/>
      <c r="HN2305" s="27"/>
      <c r="HO2305" s="27"/>
      <c r="HP2305" s="27"/>
      <c r="HQ2305" s="27"/>
      <c r="HR2305" s="27"/>
      <c r="HS2305" s="27"/>
      <c r="HT2305" s="27"/>
      <c r="HU2305" s="27"/>
      <c r="HV2305" s="27"/>
      <c r="HW2305" s="27"/>
      <c r="HX2305" s="27"/>
      <c r="HY2305" s="27"/>
      <c r="HZ2305" s="27"/>
      <c r="IA2305" s="27"/>
      <c r="IB2305" s="27"/>
      <c r="IC2305" s="27"/>
      <c r="ID2305" s="27"/>
      <c r="IE2305" s="27"/>
      <c r="IF2305" s="27"/>
      <c r="IG2305" s="27"/>
      <c r="IH2305" s="27"/>
      <c r="II2305" s="27"/>
      <c r="IJ2305" s="27"/>
      <c r="IK2305" s="27"/>
      <c r="IL2305" s="27"/>
      <c r="IM2305" s="27"/>
      <c r="IN2305" s="27"/>
      <c r="IO2305" s="27"/>
      <c r="IP2305" s="27"/>
      <c r="IQ2305" s="27"/>
      <c r="IR2305" s="27"/>
      <c r="IS2305" s="27"/>
      <c r="IT2305" s="27"/>
      <c r="IU2305" s="27"/>
      <c r="IV2305" s="27"/>
      <c r="IW2305" s="27"/>
      <c r="IX2305" s="27"/>
      <c r="IY2305" s="27"/>
      <c r="IZ2305" s="27"/>
      <c r="JA2305" s="27"/>
      <c r="JB2305" s="27"/>
      <c r="JC2305" s="27"/>
      <c r="JD2305" s="27"/>
      <c r="JE2305" s="27"/>
      <c r="JF2305" s="27"/>
      <c r="JG2305" s="27"/>
      <c r="JH2305" s="27"/>
      <c r="JI2305" s="27"/>
      <c r="JJ2305" s="27"/>
      <c r="JK2305" s="27"/>
      <c r="JL2305" s="27"/>
      <c r="JM2305" s="27"/>
      <c r="JN2305" s="27"/>
      <c r="JO2305" s="27"/>
      <c r="JP2305" s="27"/>
      <c r="JQ2305" s="27"/>
      <c r="JR2305" s="27"/>
      <c r="JS2305" s="27"/>
      <c r="JT2305" s="27"/>
      <c r="JU2305" s="27"/>
      <c r="JV2305" s="27"/>
      <c r="JW2305" s="27"/>
      <c r="JX2305" s="27"/>
      <c r="JY2305" s="27"/>
      <c r="JZ2305" s="27"/>
      <c r="KA2305" s="27"/>
      <c r="KB2305" s="27"/>
      <c r="KC2305" s="27"/>
      <c r="KD2305" s="27"/>
      <c r="KE2305" s="27"/>
      <c r="KF2305" s="27"/>
      <c r="KG2305" s="27"/>
      <c r="KH2305" s="27"/>
      <c r="KI2305" s="27"/>
      <c r="KJ2305" s="27"/>
      <c r="KK2305" s="27"/>
      <c r="KL2305" s="27"/>
      <c r="KM2305" s="27"/>
      <c r="KN2305" s="27"/>
      <c r="KO2305" s="27"/>
      <c r="KP2305" s="27"/>
      <c r="KQ2305" s="27"/>
      <c r="KR2305" s="27"/>
      <c r="KS2305" s="27"/>
      <c r="KT2305" s="27"/>
      <c r="KU2305" s="27"/>
      <c r="KV2305" s="27"/>
      <c r="KW2305" s="27"/>
      <c r="KX2305" s="27"/>
      <c r="KY2305" s="27"/>
      <c r="KZ2305" s="27"/>
      <c r="LA2305" s="27"/>
      <c r="LB2305" s="27"/>
      <c r="LC2305" s="27"/>
      <c r="LD2305" s="27"/>
      <c r="LE2305" s="27"/>
      <c r="LF2305" s="27"/>
      <c r="LG2305" s="27"/>
      <c r="LH2305" s="27"/>
      <c r="LI2305" s="27"/>
      <c r="LJ2305" s="27"/>
      <c r="LK2305" s="27"/>
      <c r="LL2305" s="27"/>
      <c r="LM2305" s="27"/>
      <c r="LN2305" s="27"/>
      <c r="LO2305" s="27"/>
      <c r="LP2305" s="27"/>
      <c r="LQ2305" s="27"/>
      <c r="LR2305" s="27"/>
      <c r="LS2305" s="27"/>
      <c r="LT2305" s="27"/>
      <c r="LU2305" s="27"/>
    </row>
    <row r="2306" spans="8:333" ht="12.75"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K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/>
      <c r="DU2306" s="27"/>
      <c r="DV2306" s="27"/>
      <c r="DW2306" s="27"/>
      <c r="DX2306" s="27"/>
      <c r="DY2306" s="27"/>
      <c r="DZ2306" s="27"/>
      <c r="EA2306" s="27"/>
      <c r="EB2306" s="27"/>
      <c r="EC2306" s="27"/>
      <c r="ED2306" s="27"/>
      <c r="EE2306" s="27"/>
      <c r="EF2306" s="27"/>
      <c r="EG2306" s="27"/>
      <c r="EH2306" s="27"/>
      <c r="EI2306" s="27"/>
      <c r="EJ2306" s="27"/>
      <c r="EK2306" s="27"/>
      <c r="EL2306" s="27"/>
      <c r="EM2306" s="27"/>
      <c r="EN2306" s="27"/>
      <c r="EO2306" s="27"/>
      <c r="EP2306" s="27"/>
      <c r="EQ2306" s="27"/>
      <c r="ER2306" s="27"/>
      <c r="ES2306" s="27"/>
      <c r="ET2306" s="27"/>
      <c r="EU2306" s="27"/>
      <c r="EV2306" s="27"/>
      <c r="EW2306" s="27"/>
      <c r="EX2306" s="27"/>
      <c r="EY2306" s="27"/>
      <c r="EZ2306" s="27"/>
      <c r="FA2306" s="27"/>
      <c r="FB2306" s="27"/>
      <c r="FC2306" s="27"/>
      <c r="FD2306" s="27"/>
      <c r="FE2306" s="27"/>
      <c r="FF2306" s="27"/>
      <c r="FG2306" s="27"/>
      <c r="FH2306" s="27"/>
      <c r="FI2306" s="27"/>
      <c r="FJ2306" s="27"/>
      <c r="FK2306" s="27"/>
      <c r="FL2306" s="27"/>
      <c r="FM2306" s="27"/>
      <c r="FN2306" s="27"/>
      <c r="FO2306" s="27"/>
      <c r="FP2306" s="27"/>
      <c r="FQ2306" s="27"/>
      <c r="FR2306" s="27"/>
      <c r="FS2306" s="27"/>
      <c r="FT2306" s="27"/>
      <c r="FU2306" s="27"/>
      <c r="FV2306" s="27"/>
      <c r="FW2306" s="27"/>
      <c r="FX2306" s="27"/>
      <c r="FY2306" s="27"/>
      <c r="FZ2306" s="27"/>
      <c r="GA2306" s="27"/>
      <c r="GB2306" s="27"/>
      <c r="GC2306" s="27"/>
      <c r="GD2306" s="27"/>
      <c r="GE2306" s="27"/>
      <c r="GF2306" s="27"/>
      <c r="GG2306" s="27"/>
      <c r="GH2306" s="27"/>
      <c r="GI2306" s="27"/>
      <c r="GJ2306" s="27"/>
      <c r="GK2306" s="27"/>
      <c r="GL2306" s="27"/>
      <c r="GM2306" s="27"/>
      <c r="GN2306" s="27"/>
      <c r="GO2306" s="27"/>
      <c r="GP2306" s="27"/>
      <c r="GQ2306" s="27"/>
      <c r="GR2306" s="27"/>
      <c r="GS2306" s="27"/>
      <c r="GT2306" s="27"/>
      <c r="GU2306" s="27"/>
      <c r="GV2306" s="27"/>
      <c r="GW2306" s="27"/>
      <c r="GX2306" s="27"/>
      <c r="GY2306" s="27"/>
      <c r="GZ2306" s="27"/>
      <c r="HA2306" s="27"/>
      <c r="HB2306" s="27"/>
      <c r="HC2306" s="27"/>
      <c r="HD2306" s="27"/>
      <c r="HE2306" s="27"/>
      <c r="HF2306" s="27"/>
      <c r="HG2306" s="27"/>
      <c r="HH2306" s="27"/>
      <c r="HI2306" s="27"/>
      <c r="HJ2306" s="27"/>
      <c r="HK2306" s="27"/>
      <c r="HL2306" s="27"/>
      <c r="HM2306" s="27"/>
      <c r="HN2306" s="27"/>
      <c r="HO2306" s="27"/>
      <c r="HP2306" s="27"/>
      <c r="HQ2306" s="27"/>
      <c r="HR2306" s="27"/>
      <c r="HS2306" s="27"/>
      <c r="HT2306" s="27"/>
      <c r="HU2306" s="27"/>
      <c r="HV2306" s="27"/>
      <c r="HW2306" s="27"/>
      <c r="HX2306" s="27"/>
      <c r="HY2306" s="27"/>
      <c r="HZ2306" s="27"/>
      <c r="IA2306" s="27"/>
      <c r="IB2306" s="27"/>
      <c r="IC2306" s="27"/>
      <c r="ID2306" s="27"/>
      <c r="IE2306" s="27"/>
      <c r="IF2306" s="27"/>
      <c r="IG2306" s="27"/>
      <c r="IH2306" s="27"/>
      <c r="II2306" s="27"/>
      <c r="IJ2306" s="27"/>
      <c r="IK2306" s="27"/>
      <c r="IL2306" s="27"/>
      <c r="IM2306" s="27"/>
      <c r="IN2306" s="27"/>
      <c r="IO2306" s="27"/>
      <c r="IP2306" s="27"/>
      <c r="IQ2306" s="27"/>
      <c r="IR2306" s="27"/>
      <c r="IS2306" s="27"/>
      <c r="IT2306" s="27"/>
      <c r="IU2306" s="27"/>
      <c r="IV2306" s="27"/>
      <c r="IW2306" s="27"/>
      <c r="IX2306" s="27"/>
      <c r="IY2306" s="27"/>
      <c r="IZ2306" s="27"/>
      <c r="JA2306" s="27"/>
      <c r="JB2306" s="27"/>
      <c r="JC2306" s="27"/>
      <c r="JD2306" s="27"/>
      <c r="JE2306" s="27"/>
      <c r="JF2306" s="27"/>
      <c r="JG2306" s="27"/>
      <c r="JH2306" s="27"/>
      <c r="JI2306" s="27"/>
      <c r="JJ2306" s="27"/>
      <c r="JK2306" s="27"/>
      <c r="JL2306" s="27"/>
      <c r="JM2306" s="27"/>
      <c r="JN2306" s="27"/>
      <c r="JO2306" s="27"/>
      <c r="JP2306" s="27"/>
      <c r="JQ2306" s="27"/>
      <c r="JR2306" s="27"/>
      <c r="JS2306" s="27"/>
      <c r="JT2306" s="27"/>
      <c r="JU2306" s="27"/>
      <c r="JV2306" s="27"/>
      <c r="JW2306" s="27"/>
      <c r="JX2306" s="27"/>
      <c r="JY2306" s="27"/>
      <c r="JZ2306" s="27"/>
      <c r="KA2306" s="27"/>
      <c r="KB2306" s="27"/>
      <c r="KC2306" s="27"/>
      <c r="KD2306" s="27"/>
      <c r="KE2306" s="27"/>
      <c r="KF2306" s="27"/>
      <c r="KG2306" s="27"/>
      <c r="KH2306" s="27"/>
      <c r="KI2306" s="27"/>
      <c r="KJ2306" s="27"/>
      <c r="KK2306" s="27"/>
      <c r="KL2306" s="27"/>
      <c r="KM2306" s="27"/>
      <c r="KN2306" s="27"/>
      <c r="KO2306" s="27"/>
      <c r="KP2306" s="27"/>
      <c r="KQ2306" s="27"/>
      <c r="KR2306" s="27"/>
      <c r="KS2306" s="27"/>
      <c r="KT2306" s="27"/>
      <c r="KU2306" s="27"/>
      <c r="KV2306" s="27"/>
      <c r="KW2306" s="27"/>
      <c r="KX2306" s="27"/>
      <c r="KY2306" s="27"/>
      <c r="KZ2306" s="27"/>
      <c r="LA2306" s="27"/>
      <c r="LB2306" s="27"/>
      <c r="LC2306" s="27"/>
      <c r="LD2306" s="27"/>
      <c r="LE2306" s="27"/>
      <c r="LF2306" s="27"/>
      <c r="LG2306" s="27"/>
      <c r="LH2306" s="27"/>
      <c r="LI2306" s="27"/>
      <c r="LJ2306" s="27"/>
      <c r="LK2306" s="27"/>
      <c r="LL2306" s="27"/>
      <c r="LM2306" s="27"/>
      <c r="LN2306" s="27"/>
      <c r="LO2306" s="27"/>
      <c r="LP2306" s="27"/>
      <c r="LQ2306" s="27"/>
      <c r="LR2306" s="27"/>
      <c r="LS2306" s="27"/>
      <c r="LT2306" s="27"/>
      <c r="LU2306" s="27"/>
    </row>
    <row r="2307" spans="8:333" ht="12.75"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/>
      <c r="DU2307" s="27"/>
      <c r="DV2307" s="27"/>
      <c r="DW2307" s="27"/>
      <c r="DX2307" s="27"/>
      <c r="DY2307" s="27"/>
      <c r="DZ2307" s="27"/>
      <c r="EA2307" s="27"/>
      <c r="EB2307" s="27"/>
      <c r="EC2307" s="27"/>
      <c r="ED2307" s="27"/>
      <c r="EE2307" s="27"/>
      <c r="EF2307" s="27"/>
      <c r="EG2307" s="27"/>
      <c r="EH2307" s="27"/>
      <c r="EI2307" s="27"/>
      <c r="EJ2307" s="27"/>
      <c r="EK2307" s="27"/>
      <c r="EL2307" s="27"/>
      <c r="EM2307" s="27"/>
      <c r="EN2307" s="27"/>
      <c r="EO2307" s="27"/>
      <c r="EP2307" s="27"/>
      <c r="EQ2307" s="27"/>
      <c r="ER2307" s="27"/>
      <c r="ES2307" s="27"/>
      <c r="ET2307" s="27"/>
      <c r="EU2307" s="27"/>
      <c r="EV2307" s="27"/>
      <c r="EW2307" s="27"/>
      <c r="EX2307" s="27"/>
      <c r="EY2307" s="27"/>
      <c r="EZ2307" s="27"/>
      <c r="FA2307" s="27"/>
      <c r="FB2307" s="27"/>
      <c r="FC2307" s="27"/>
      <c r="FD2307" s="27"/>
      <c r="FE2307" s="27"/>
      <c r="FF2307" s="27"/>
      <c r="FG2307" s="27"/>
      <c r="FH2307" s="27"/>
      <c r="FI2307" s="27"/>
      <c r="FJ2307" s="27"/>
      <c r="FK2307" s="27"/>
      <c r="FL2307" s="27"/>
      <c r="FM2307" s="27"/>
      <c r="FN2307" s="27"/>
      <c r="FO2307" s="27"/>
      <c r="FP2307" s="27"/>
      <c r="FQ2307" s="27"/>
      <c r="FR2307" s="27"/>
      <c r="FS2307" s="27"/>
      <c r="FT2307" s="27"/>
      <c r="FU2307" s="27"/>
      <c r="FV2307" s="27"/>
      <c r="FW2307" s="27"/>
      <c r="FX2307" s="27"/>
      <c r="FY2307" s="27"/>
      <c r="FZ2307" s="27"/>
      <c r="GA2307" s="27"/>
      <c r="GB2307" s="27"/>
      <c r="GC2307" s="27"/>
      <c r="GD2307" s="27"/>
      <c r="GE2307" s="27"/>
      <c r="GF2307" s="27"/>
      <c r="GG2307" s="27"/>
      <c r="GH2307" s="27"/>
      <c r="GI2307" s="27"/>
      <c r="GJ2307" s="27"/>
      <c r="GK2307" s="27"/>
      <c r="GL2307" s="27"/>
      <c r="GM2307" s="27"/>
      <c r="GN2307" s="27"/>
      <c r="GO2307" s="27"/>
      <c r="GP2307" s="27"/>
      <c r="GQ2307" s="27"/>
      <c r="GR2307" s="27"/>
      <c r="GS2307" s="27"/>
      <c r="GT2307" s="27"/>
      <c r="GU2307" s="27"/>
      <c r="GV2307" s="27"/>
      <c r="GW2307" s="27"/>
      <c r="GX2307" s="27"/>
      <c r="GY2307" s="27"/>
      <c r="GZ2307" s="27"/>
      <c r="HA2307" s="27"/>
      <c r="HB2307" s="27"/>
      <c r="HC2307" s="27"/>
      <c r="HD2307" s="27"/>
      <c r="HE2307" s="27"/>
      <c r="HF2307" s="27"/>
      <c r="HG2307" s="27"/>
      <c r="HH2307" s="27"/>
      <c r="HI2307" s="27"/>
      <c r="HJ2307" s="27"/>
      <c r="HK2307" s="27"/>
      <c r="HL2307" s="27"/>
      <c r="HM2307" s="27"/>
      <c r="HN2307" s="27"/>
      <c r="HO2307" s="27"/>
      <c r="HP2307" s="27"/>
      <c r="HQ2307" s="27"/>
      <c r="HR2307" s="27"/>
      <c r="HS2307" s="27"/>
      <c r="HT2307" s="27"/>
      <c r="HU2307" s="27"/>
      <c r="HV2307" s="27"/>
      <c r="HW2307" s="27"/>
      <c r="HX2307" s="27"/>
      <c r="HY2307" s="27"/>
      <c r="HZ2307" s="27"/>
      <c r="IA2307" s="27"/>
      <c r="IB2307" s="27"/>
      <c r="IC2307" s="27"/>
      <c r="ID2307" s="27"/>
      <c r="IE2307" s="27"/>
      <c r="IF2307" s="27"/>
      <c r="IG2307" s="27"/>
      <c r="IH2307" s="27"/>
      <c r="II2307" s="27"/>
      <c r="IJ2307" s="27"/>
      <c r="IK2307" s="27"/>
      <c r="IL2307" s="27"/>
      <c r="IM2307" s="27"/>
      <c r="IN2307" s="27"/>
      <c r="IO2307" s="27"/>
      <c r="IP2307" s="27"/>
      <c r="IQ2307" s="27"/>
      <c r="IR2307" s="27"/>
      <c r="IS2307" s="27"/>
      <c r="IT2307" s="27"/>
      <c r="IU2307" s="27"/>
      <c r="IV2307" s="27"/>
      <c r="IW2307" s="27"/>
      <c r="IX2307" s="27"/>
      <c r="IY2307" s="27"/>
      <c r="IZ2307" s="27"/>
      <c r="JA2307" s="27"/>
      <c r="JB2307" s="27"/>
      <c r="JC2307" s="27"/>
      <c r="JD2307" s="27"/>
      <c r="JE2307" s="27"/>
      <c r="JF2307" s="27"/>
      <c r="JG2307" s="27"/>
      <c r="JH2307" s="27"/>
      <c r="JI2307" s="27"/>
      <c r="JJ2307" s="27"/>
      <c r="JK2307" s="27"/>
      <c r="JL2307" s="27"/>
      <c r="JM2307" s="27"/>
      <c r="JN2307" s="27"/>
      <c r="JO2307" s="27"/>
      <c r="JP2307" s="27"/>
      <c r="JQ2307" s="27"/>
      <c r="JR2307" s="27"/>
      <c r="JS2307" s="27"/>
      <c r="JT2307" s="27"/>
      <c r="JU2307" s="27"/>
      <c r="JV2307" s="27"/>
      <c r="JW2307" s="27"/>
      <c r="JX2307" s="27"/>
      <c r="JY2307" s="27"/>
      <c r="JZ2307" s="27"/>
      <c r="KA2307" s="27"/>
      <c r="KB2307" s="27"/>
      <c r="KC2307" s="27"/>
      <c r="KD2307" s="27"/>
      <c r="KE2307" s="27"/>
      <c r="KF2307" s="27"/>
      <c r="KG2307" s="27"/>
      <c r="KH2307" s="27"/>
      <c r="KI2307" s="27"/>
      <c r="KJ2307" s="27"/>
      <c r="KK2307" s="27"/>
      <c r="KL2307" s="27"/>
      <c r="KM2307" s="27"/>
      <c r="KN2307" s="27"/>
      <c r="KO2307" s="27"/>
      <c r="KP2307" s="27"/>
      <c r="KQ2307" s="27"/>
      <c r="KR2307" s="27"/>
      <c r="KS2307" s="27"/>
      <c r="KT2307" s="27"/>
      <c r="KU2307" s="27"/>
      <c r="KV2307" s="27"/>
      <c r="KW2307" s="27"/>
      <c r="KX2307" s="27"/>
      <c r="KY2307" s="27"/>
      <c r="KZ2307" s="27"/>
      <c r="LA2307" s="27"/>
      <c r="LB2307" s="27"/>
      <c r="LC2307" s="27"/>
      <c r="LD2307" s="27"/>
      <c r="LE2307" s="27"/>
      <c r="LF2307" s="27"/>
      <c r="LG2307" s="27"/>
      <c r="LH2307" s="27"/>
      <c r="LI2307" s="27"/>
      <c r="LJ2307" s="27"/>
      <c r="LK2307" s="27"/>
      <c r="LL2307" s="27"/>
      <c r="LM2307" s="27"/>
      <c r="LN2307" s="27"/>
      <c r="LO2307" s="27"/>
      <c r="LP2307" s="27"/>
      <c r="LQ2307" s="27"/>
      <c r="LR2307" s="27"/>
      <c r="LS2307" s="27"/>
      <c r="LT2307" s="27"/>
      <c r="LU2307" s="27"/>
    </row>
    <row r="2308" spans="8:333" ht="12.75"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/>
      <c r="DW2308" s="27"/>
      <c r="DX2308" s="27"/>
      <c r="DY2308" s="27"/>
      <c r="DZ2308" s="27"/>
      <c r="EA2308" s="27"/>
      <c r="EB2308" s="27"/>
      <c r="EC2308" s="27"/>
      <c r="ED2308" s="27"/>
      <c r="EE2308" s="27"/>
      <c r="EF2308" s="27"/>
      <c r="EG2308" s="27"/>
      <c r="EH2308" s="27"/>
      <c r="EI2308" s="27"/>
      <c r="EJ2308" s="27"/>
      <c r="EK2308" s="27"/>
      <c r="EL2308" s="27"/>
      <c r="EM2308" s="27"/>
      <c r="EN2308" s="27"/>
      <c r="EO2308" s="27"/>
      <c r="EP2308" s="27"/>
      <c r="EQ2308" s="27"/>
      <c r="ER2308" s="27"/>
      <c r="ES2308" s="27"/>
      <c r="ET2308" s="27"/>
      <c r="EU2308" s="27"/>
      <c r="EV2308" s="27"/>
      <c r="EW2308" s="27"/>
      <c r="EX2308" s="27"/>
      <c r="EY2308" s="27"/>
      <c r="EZ2308" s="27"/>
      <c r="FA2308" s="27"/>
      <c r="FB2308" s="27"/>
      <c r="FC2308" s="27"/>
      <c r="FD2308" s="27"/>
      <c r="FE2308" s="27"/>
      <c r="FF2308" s="27"/>
      <c r="FG2308" s="27"/>
      <c r="FH2308" s="27"/>
      <c r="FI2308" s="27"/>
      <c r="FJ2308" s="27"/>
      <c r="FK2308" s="27"/>
      <c r="FL2308" s="27"/>
      <c r="FM2308" s="27"/>
      <c r="FN2308" s="27"/>
      <c r="FO2308" s="27"/>
      <c r="FP2308" s="27"/>
      <c r="FQ2308" s="27"/>
      <c r="FR2308" s="27"/>
      <c r="FS2308" s="27"/>
      <c r="FT2308" s="27"/>
      <c r="FU2308" s="27"/>
      <c r="FV2308" s="27"/>
      <c r="FW2308" s="27"/>
      <c r="FX2308" s="27"/>
      <c r="FY2308" s="27"/>
      <c r="FZ2308" s="27"/>
      <c r="GA2308" s="27"/>
      <c r="GB2308" s="27"/>
      <c r="GC2308" s="27"/>
      <c r="GD2308" s="27"/>
      <c r="GE2308" s="27"/>
      <c r="GF2308" s="27"/>
      <c r="GG2308" s="27"/>
      <c r="GH2308" s="27"/>
      <c r="GI2308" s="27"/>
      <c r="GJ2308" s="27"/>
      <c r="GK2308" s="27"/>
      <c r="GL2308" s="27"/>
      <c r="GM2308" s="27"/>
      <c r="GN2308" s="27"/>
      <c r="GO2308" s="27"/>
      <c r="GP2308" s="27"/>
      <c r="GQ2308" s="27"/>
      <c r="GR2308" s="27"/>
      <c r="GS2308" s="27"/>
      <c r="GT2308" s="27"/>
      <c r="GU2308" s="27"/>
      <c r="GV2308" s="27"/>
      <c r="GW2308" s="27"/>
      <c r="GX2308" s="27"/>
      <c r="GY2308" s="27"/>
      <c r="GZ2308" s="27"/>
      <c r="HA2308" s="27"/>
      <c r="HB2308" s="27"/>
      <c r="HC2308" s="27"/>
      <c r="HD2308" s="27"/>
      <c r="HE2308" s="27"/>
      <c r="HF2308" s="27"/>
      <c r="HG2308" s="27"/>
      <c r="HH2308" s="27"/>
      <c r="HI2308" s="27"/>
      <c r="HJ2308" s="27"/>
      <c r="HK2308" s="27"/>
      <c r="HL2308" s="27"/>
      <c r="HM2308" s="27"/>
      <c r="HN2308" s="27"/>
      <c r="HO2308" s="27"/>
      <c r="HP2308" s="27"/>
      <c r="HQ2308" s="27"/>
      <c r="HR2308" s="27"/>
      <c r="HS2308" s="27"/>
      <c r="HT2308" s="27"/>
      <c r="HU2308" s="27"/>
      <c r="HV2308" s="27"/>
      <c r="HW2308" s="27"/>
      <c r="HX2308" s="27"/>
      <c r="HY2308" s="27"/>
      <c r="HZ2308" s="27"/>
      <c r="IA2308" s="27"/>
      <c r="IB2308" s="27"/>
      <c r="IC2308" s="27"/>
      <c r="ID2308" s="27"/>
      <c r="IE2308" s="27"/>
      <c r="IF2308" s="27"/>
      <c r="IG2308" s="27"/>
      <c r="IH2308" s="27"/>
      <c r="II2308" s="27"/>
      <c r="IJ2308" s="27"/>
      <c r="IK2308" s="27"/>
      <c r="IL2308" s="27"/>
      <c r="IM2308" s="27"/>
      <c r="IN2308" s="27"/>
      <c r="IO2308" s="27"/>
      <c r="IP2308" s="27"/>
      <c r="IQ2308" s="27"/>
      <c r="IR2308" s="27"/>
      <c r="IS2308" s="27"/>
      <c r="IT2308" s="27"/>
      <c r="IU2308" s="27"/>
      <c r="IV2308" s="27"/>
      <c r="IW2308" s="27"/>
      <c r="IX2308" s="27"/>
      <c r="IY2308" s="27"/>
      <c r="IZ2308" s="27"/>
      <c r="JA2308" s="27"/>
      <c r="JB2308" s="27"/>
      <c r="JC2308" s="27"/>
      <c r="JD2308" s="27"/>
      <c r="JE2308" s="27"/>
      <c r="JF2308" s="27"/>
      <c r="JG2308" s="27"/>
      <c r="JH2308" s="27"/>
      <c r="JI2308" s="27"/>
      <c r="JJ2308" s="27"/>
      <c r="JK2308" s="27"/>
      <c r="JL2308" s="27"/>
      <c r="JM2308" s="27"/>
      <c r="JN2308" s="27"/>
      <c r="JO2308" s="27"/>
      <c r="JP2308" s="27"/>
      <c r="JQ2308" s="27"/>
      <c r="JR2308" s="27"/>
      <c r="JS2308" s="27"/>
      <c r="JT2308" s="27"/>
      <c r="JU2308" s="27"/>
      <c r="JV2308" s="27"/>
      <c r="JW2308" s="27"/>
      <c r="JX2308" s="27"/>
      <c r="JY2308" s="27"/>
      <c r="JZ2308" s="27"/>
      <c r="KA2308" s="27"/>
      <c r="KB2308" s="27"/>
      <c r="KC2308" s="27"/>
      <c r="KD2308" s="27"/>
      <c r="KE2308" s="27"/>
      <c r="KF2308" s="27"/>
      <c r="KG2308" s="27"/>
      <c r="KH2308" s="27"/>
      <c r="KI2308" s="27"/>
      <c r="KJ2308" s="27"/>
      <c r="KK2308" s="27"/>
      <c r="KL2308" s="27"/>
      <c r="KM2308" s="27"/>
      <c r="KN2308" s="27"/>
      <c r="KO2308" s="27"/>
      <c r="KP2308" s="27"/>
      <c r="KQ2308" s="27"/>
      <c r="KR2308" s="27"/>
      <c r="KS2308" s="27"/>
      <c r="KT2308" s="27"/>
      <c r="KU2308" s="27"/>
      <c r="KV2308" s="27"/>
      <c r="KW2308" s="27"/>
      <c r="KX2308" s="27"/>
      <c r="KY2308" s="27"/>
      <c r="KZ2308" s="27"/>
      <c r="LA2308" s="27"/>
      <c r="LB2308" s="27"/>
      <c r="LC2308" s="27"/>
      <c r="LD2308" s="27"/>
      <c r="LE2308" s="27"/>
      <c r="LF2308" s="27"/>
      <c r="LG2308" s="27"/>
      <c r="LH2308" s="27"/>
      <c r="LI2308" s="27"/>
      <c r="LJ2308" s="27"/>
      <c r="LK2308" s="27"/>
      <c r="LL2308" s="27"/>
      <c r="LM2308" s="27"/>
      <c r="LN2308" s="27"/>
      <c r="LO2308" s="27"/>
      <c r="LP2308" s="27"/>
      <c r="LQ2308" s="27"/>
      <c r="LR2308" s="27"/>
      <c r="LS2308" s="27"/>
      <c r="LT2308" s="27"/>
      <c r="LU2308" s="27"/>
    </row>
    <row r="2309" spans="8:333" ht="12.75"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27"/>
      <c r="DZ2309" s="27"/>
      <c r="EA2309" s="27"/>
      <c r="EB2309" s="27"/>
      <c r="EC2309" s="27"/>
      <c r="ED2309" s="27"/>
      <c r="EE2309" s="27"/>
      <c r="EF2309" s="27"/>
      <c r="EG2309" s="27"/>
      <c r="EH2309" s="27"/>
      <c r="EI2309" s="27"/>
      <c r="EJ2309" s="27"/>
      <c r="EK2309" s="27"/>
      <c r="EL2309" s="27"/>
      <c r="EM2309" s="27"/>
      <c r="EN2309" s="27"/>
      <c r="EO2309" s="27"/>
      <c r="EP2309" s="27"/>
      <c r="EQ2309" s="27"/>
      <c r="ER2309" s="27"/>
      <c r="ES2309" s="27"/>
      <c r="ET2309" s="27"/>
      <c r="EU2309" s="27"/>
      <c r="EV2309" s="27"/>
      <c r="EW2309" s="27"/>
      <c r="EX2309" s="27"/>
      <c r="EY2309" s="27"/>
      <c r="EZ2309" s="27"/>
      <c r="FA2309" s="27"/>
      <c r="FB2309" s="27"/>
      <c r="FC2309" s="27"/>
      <c r="FD2309" s="27"/>
      <c r="FE2309" s="27"/>
      <c r="FF2309" s="27"/>
      <c r="FG2309" s="27"/>
      <c r="FH2309" s="27"/>
      <c r="FI2309" s="27"/>
      <c r="FJ2309" s="27"/>
      <c r="FK2309" s="27"/>
      <c r="FL2309" s="27"/>
      <c r="FM2309" s="27"/>
      <c r="FN2309" s="27"/>
      <c r="FO2309" s="27"/>
      <c r="FP2309" s="27"/>
      <c r="FQ2309" s="27"/>
      <c r="FR2309" s="27"/>
      <c r="FS2309" s="27"/>
      <c r="FT2309" s="27"/>
      <c r="FU2309" s="27"/>
      <c r="FV2309" s="27"/>
      <c r="FW2309" s="27"/>
      <c r="FX2309" s="27"/>
      <c r="FY2309" s="27"/>
      <c r="FZ2309" s="27"/>
      <c r="GA2309" s="27"/>
      <c r="GB2309" s="27"/>
      <c r="GC2309" s="27"/>
      <c r="GD2309" s="27"/>
      <c r="GE2309" s="27"/>
      <c r="GF2309" s="27"/>
      <c r="GG2309" s="27"/>
      <c r="GH2309" s="27"/>
      <c r="GI2309" s="27"/>
      <c r="GJ2309" s="27"/>
      <c r="GK2309" s="27"/>
      <c r="GL2309" s="27"/>
      <c r="GM2309" s="27"/>
      <c r="GN2309" s="27"/>
      <c r="GO2309" s="27"/>
      <c r="GP2309" s="27"/>
      <c r="GQ2309" s="27"/>
      <c r="GR2309" s="27"/>
      <c r="GS2309" s="27"/>
      <c r="GT2309" s="27"/>
      <c r="GU2309" s="27"/>
      <c r="GV2309" s="27"/>
      <c r="GW2309" s="27"/>
      <c r="GX2309" s="27"/>
      <c r="GY2309" s="27"/>
      <c r="GZ2309" s="27"/>
      <c r="HA2309" s="27"/>
      <c r="HB2309" s="27"/>
      <c r="HC2309" s="27"/>
      <c r="HD2309" s="27"/>
      <c r="HE2309" s="27"/>
      <c r="HF2309" s="27"/>
      <c r="HG2309" s="27"/>
      <c r="HH2309" s="27"/>
      <c r="HI2309" s="27"/>
      <c r="HJ2309" s="27"/>
      <c r="HK2309" s="27"/>
      <c r="HL2309" s="27"/>
      <c r="HM2309" s="27"/>
      <c r="HN2309" s="27"/>
      <c r="HO2309" s="27"/>
      <c r="HP2309" s="27"/>
      <c r="HQ2309" s="27"/>
      <c r="HR2309" s="27"/>
      <c r="HS2309" s="27"/>
      <c r="HT2309" s="27"/>
      <c r="HU2309" s="27"/>
      <c r="HV2309" s="27"/>
      <c r="HW2309" s="27"/>
      <c r="HX2309" s="27"/>
      <c r="HY2309" s="27"/>
      <c r="HZ2309" s="27"/>
      <c r="IA2309" s="27"/>
      <c r="IB2309" s="27"/>
      <c r="IC2309" s="27"/>
      <c r="ID2309" s="27"/>
      <c r="IE2309" s="27"/>
      <c r="IF2309" s="27"/>
      <c r="IG2309" s="27"/>
      <c r="IH2309" s="27"/>
      <c r="II2309" s="27"/>
      <c r="IJ2309" s="27"/>
      <c r="IK2309" s="27"/>
      <c r="IL2309" s="27"/>
      <c r="IM2309" s="27"/>
      <c r="IN2309" s="27"/>
      <c r="IO2309" s="27"/>
      <c r="IP2309" s="27"/>
      <c r="IQ2309" s="27"/>
      <c r="IR2309" s="27"/>
      <c r="IS2309" s="27"/>
      <c r="IT2309" s="27"/>
      <c r="IU2309" s="27"/>
      <c r="IV2309" s="27"/>
      <c r="IW2309" s="27"/>
      <c r="IX2309" s="27"/>
      <c r="IY2309" s="27"/>
      <c r="IZ2309" s="27"/>
      <c r="JA2309" s="27"/>
      <c r="JB2309" s="27"/>
      <c r="JC2309" s="27"/>
      <c r="JD2309" s="27"/>
      <c r="JE2309" s="27"/>
      <c r="JF2309" s="27"/>
      <c r="JG2309" s="27"/>
      <c r="JH2309" s="27"/>
      <c r="JI2309" s="27"/>
      <c r="JJ2309" s="27"/>
      <c r="JK2309" s="27"/>
      <c r="JL2309" s="27"/>
      <c r="JM2309" s="27"/>
      <c r="JN2309" s="27"/>
      <c r="JO2309" s="27"/>
      <c r="JP2309" s="27"/>
      <c r="JQ2309" s="27"/>
      <c r="JR2309" s="27"/>
      <c r="JS2309" s="27"/>
      <c r="JT2309" s="27"/>
      <c r="JU2309" s="27"/>
      <c r="JV2309" s="27"/>
      <c r="JW2309" s="27"/>
      <c r="JX2309" s="27"/>
      <c r="JY2309" s="27"/>
      <c r="JZ2309" s="27"/>
      <c r="KA2309" s="27"/>
      <c r="KB2309" s="27"/>
      <c r="KC2309" s="27"/>
      <c r="KD2309" s="27"/>
      <c r="KE2309" s="27"/>
      <c r="KF2309" s="27"/>
      <c r="KG2309" s="27"/>
      <c r="KH2309" s="27"/>
      <c r="KI2309" s="27"/>
      <c r="KJ2309" s="27"/>
      <c r="KK2309" s="27"/>
      <c r="KL2309" s="27"/>
      <c r="KM2309" s="27"/>
      <c r="KN2309" s="27"/>
      <c r="KO2309" s="27"/>
      <c r="KP2309" s="27"/>
      <c r="KQ2309" s="27"/>
      <c r="KR2309" s="27"/>
      <c r="KS2309" s="27"/>
      <c r="KT2309" s="27"/>
      <c r="KU2309" s="27"/>
      <c r="KV2309" s="27"/>
      <c r="KW2309" s="27"/>
      <c r="KX2309" s="27"/>
      <c r="KY2309" s="27"/>
      <c r="KZ2309" s="27"/>
      <c r="LA2309" s="27"/>
      <c r="LB2309" s="27"/>
      <c r="LC2309" s="27"/>
      <c r="LD2309" s="27"/>
      <c r="LE2309" s="27"/>
      <c r="LF2309" s="27"/>
      <c r="LG2309" s="27"/>
      <c r="LH2309" s="27"/>
      <c r="LI2309" s="27"/>
      <c r="LJ2309" s="27"/>
      <c r="LK2309" s="27"/>
      <c r="LL2309" s="27"/>
      <c r="LM2309" s="27"/>
      <c r="LN2309" s="27"/>
      <c r="LO2309" s="27"/>
      <c r="LP2309" s="27"/>
      <c r="LQ2309" s="27"/>
      <c r="LR2309" s="27"/>
      <c r="LS2309" s="27"/>
      <c r="LT2309" s="27"/>
      <c r="LU2309" s="27"/>
    </row>
    <row r="2310" spans="8:333" ht="12.75"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27"/>
      <c r="DZ2310" s="27"/>
      <c r="EA2310" s="27"/>
      <c r="EB2310" s="27"/>
      <c r="EC2310" s="27"/>
      <c r="ED2310" s="27"/>
      <c r="EE2310" s="27"/>
      <c r="EF2310" s="27"/>
      <c r="EG2310" s="27"/>
      <c r="EH2310" s="27"/>
      <c r="EI2310" s="27"/>
      <c r="EJ2310" s="27"/>
      <c r="EK2310" s="27"/>
      <c r="EL2310" s="27"/>
      <c r="EM2310" s="27"/>
      <c r="EN2310" s="27"/>
      <c r="EO2310" s="27"/>
      <c r="EP2310" s="27"/>
      <c r="EQ2310" s="27"/>
      <c r="ER2310" s="27"/>
      <c r="ES2310" s="27"/>
      <c r="ET2310" s="27"/>
      <c r="EU2310" s="27"/>
      <c r="EV2310" s="27"/>
      <c r="EW2310" s="27"/>
      <c r="EX2310" s="27"/>
      <c r="EY2310" s="27"/>
      <c r="EZ2310" s="27"/>
      <c r="FA2310" s="27"/>
      <c r="FB2310" s="27"/>
      <c r="FC2310" s="27"/>
      <c r="FD2310" s="27"/>
      <c r="FE2310" s="27"/>
      <c r="FF2310" s="27"/>
      <c r="FG2310" s="27"/>
      <c r="FH2310" s="27"/>
      <c r="FI2310" s="27"/>
      <c r="FJ2310" s="27"/>
      <c r="FK2310" s="27"/>
      <c r="FL2310" s="27"/>
      <c r="FM2310" s="27"/>
      <c r="FN2310" s="27"/>
      <c r="FO2310" s="27"/>
      <c r="FP2310" s="27"/>
      <c r="FQ2310" s="27"/>
      <c r="FR2310" s="27"/>
      <c r="FS2310" s="27"/>
      <c r="FT2310" s="27"/>
      <c r="FU2310" s="27"/>
      <c r="FV2310" s="27"/>
      <c r="FW2310" s="27"/>
      <c r="FX2310" s="27"/>
      <c r="FY2310" s="27"/>
      <c r="FZ2310" s="27"/>
      <c r="GA2310" s="27"/>
      <c r="GB2310" s="27"/>
      <c r="GC2310" s="27"/>
      <c r="GD2310" s="27"/>
      <c r="GE2310" s="27"/>
      <c r="GF2310" s="27"/>
      <c r="GG2310" s="27"/>
      <c r="GH2310" s="27"/>
      <c r="GI2310" s="27"/>
      <c r="GJ2310" s="27"/>
      <c r="GK2310" s="27"/>
      <c r="GL2310" s="27"/>
      <c r="GM2310" s="27"/>
      <c r="GN2310" s="27"/>
      <c r="GO2310" s="27"/>
      <c r="GP2310" s="27"/>
      <c r="GQ2310" s="27"/>
      <c r="GR2310" s="27"/>
      <c r="GS2310" s="27"/>
      <c r="GT2310" s="27"/>
      <c r="GU2310" s="27"/>
      <c r="GV2310" s="27"/>
      <c r="GW2310" s="27"/>
      <c r="GX2310" s="27"/>
      <c r="GY2310" s="27"/>
      <c r="GZ2310" s="27"/>
      <c r="HA2310" s="27"/>
      <c r="HB2310" s="27"/>
      <c r="HC2310" s="27"/>
      <c r="HD2310" s="27"/>
      <c r="HE2310" s="27"/>
      <c r="HF2310" s="27"/>
      <c r="HG2310" s="27"/>
      <c r="HH2310" s="27"/>
      <c r="HI2310" s="27"/>
      <c r="HJ2310" s="27"/>
      <c r="HK2310" s="27"/>
      <c r="HL2310" s="27"/>
      <c r="HM2310" s="27"/>
      <c r="HN2310" s="27"/>
      <c r="HO2310" s="27"/>
      <c r="HP2310" s="27"/>
      <c r="HQ2310" s="27"/>
      <c r="HR2310" s="27"/>
      <c r="HS2310" s="27"/>
      <c r="HT2310" s="27"/>
      <c r="HU2310" s="27"/>
      <c r="HV2310" s="27"/>
      <c r="HW2310" s="27"/>
      <c r="HX2310" s="27"/>
      <c r="HY2310" s="27"/>
      <c r="HZ2310" s="27"/>
      <c r="IA2310" s="27"/>
      <c r="IB2310" s="27"/>
      <c r="IC2310" s="27"/>
      <c r="ID2310" s="27"/>
      <c r="IE2310" s="27"/>
      <c r="IF2310" s="27"/>
      <c r="IG2310" s="27"/>
      <c r="IH2310" s="27"/>
      <c r="II2310" s="27"/>
      <c r="IJ2310" s="27"/>
      <c r="IK2310" s="27"/>
      <c r="IL2310" s="27"/>
      <c r="IM2310" s="27"/>
      <c r="IN2310" s="27"/>
      <c r="IO2310" s="27"/>
      <c r="IP2310" s="27"/>
      <c r="IQ2310" s="27"/>
      <c r="IR2310" s="27"/>
      <c r="IS2310" s="27"/>
      <c r="IT2310" s="27"/>
      <c r="IU2310" s="27"/>
      <c r="IV2310" s="27"/>
      <c r="IW2310" s="27"/>
      <c r="IX2310" s="27"/>
      <c r="IY2310" s="27"/>
      <c r="IZ2310" s="27"/>
      <c r="JA2310" s="27"/>
      <c r="JB2310" s="27"/>
      <c r="JC2310" s="27"/>
      <c r="JD2310" s="27"/>
      <c r="JE2310" s="27"/>
      <c r="JF2310" s="27"/>
      <c r="JG2310" s="27"/>
      <c r="JH2310" s="27"/>
      <c r="JI2310" s="27"/>
      <c r="JJ2310" s="27"/>
      <c r="JK2310" s="27"/>
      <c r="JL2310" s="27"/>
      <c r="JM2310" s="27"/>
      <c r="JN2310" s="27"/>
      <c r="JO2310" s="27"/>
      <c r="JP2310" s="27"/>
      <c r="JQ2310" s="27"/>
      <c r="JR2310" s="27"/>
      <c r="JS2310" s="27"/>
      <c r="JT2310" s="27"/>
      <c r="JU2310" s="27"/>
      <c r="JV2310" s="27"/>
      <c r="JW2310" s="27"/>
      <c r="JX2310" s="27"/>
      <c r="JY2310" s="27"/>
      <c r="JZ2310" s="27"/>
      <c r="KA2310" s="27"/>
      <c r="KB2310" s="27"/>
      <c r="KC2310" s="27"/>
      <c r="KD2310" s="27"/>
      <c r="KE2310" s="27"/>
      <c r="KF2310" s="27"/>
      <c r="KG2310" s="27"/>
      <c r="KH2310" s="27"/>
      <c r="KI2310" s="27"/>
      <c r="KJ2310" s="27"/>
      <c r="KK2310" s="27"/>
      <c r="KL2310" s="27"/>
      <c r="KM2310" s="27"/>
      <c r="KN2310" s="27"/>
      <c r="KO2310" s="27"/>
      <c r="KP2310" s="27"/>
      <c r="KQ2310" s="27"/>
      <c r="KR2310" s="27"/>
      <c r="KS2310" s="27"/>
      <c r="KT2310" s="27"/>
      <c r="KU2310" s="27"/>
      <c r="KV2310" s="27"/>
      <c r="KW2310" s="27"/>
      <c r="KX2310" s="27"/>
      <c r="KY2310" s="27"/>
      <c r="KZ2310" s="27"/>
      <c r="LA2310" s="27"/>
      <c r="LB2310" s="27"/>
      <c r="LC2310" s="27"/>
      <c r="LD2310" s="27"/>
      <c r="LE2310" s="27"/>
      <c r="LF2310" s="27"/>
      <c r="LG2310" s="27"/>
      <c r="LH2310" s="27"/>
      <c r="LI2310" s="27"/>
      <c r="LJ2310" s="27"/>
      <c r="LK2310" s="27"/>
      <c r="LL2310" s="27"/>
      <c r="LM2310" s="27"/>
      <c r="LN2310" s="27"/>
      <c r="LO2310" s="27"/>
      <c r="LP2310" s="27"/>
      <c r="LQ2310" s="27"/>
      <c r="LR2310" s="27"/>
      <c r="LS2310" s="27"/>
      <c r="LT2310" s="27"/>
      <c r="LU2310" s="27"/>
    </row>
    <row r="2311" spans="8:333" ht="12.75"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27"/>
      <c r="DZ2311" s="27"/>
      <c r="EA2311" s="27"/>
      <c r="EB2311" s="27"/>
      <c r="EC2311" s="27"/>
      <c r="ED2311" s="27"/>
      <c r="EE2311" s="27"/>
      <c r="EF2311" s="27"/>
      <c r="EG2311" s="27"/>
      <c r="EH2311" s="27"/>
      <c r="EI2311" s="27"/>
      <c r="EJ2311" s="27"/>
      <c r="EK2311" s="27"/>
      <c r="EL2311" s="27"/>
      <c r="EM2311" s="27"/>
      <c r="EN2311" s="27"/>
      <c r="EO2311" s="27"/>
      <c r="EP2311" s="27"/>
      <c r="EQ2311" s="27"/>
      <c r="ER2311" s="27"/>
      <c r="ES2311" s="27"/>
      <c r="ET2311" s="27"/>
      <c r="EU2311" s="27"/>
      <c r="EV2311" s="27"/>
      <c r="EW2311" s="27"/>
      <c r="EX2311" s="27"/>
      <c r="EY2311" s="27"/>
      <c r="EZ2311" s="27"/>
      <c r="FA2311" s="27"/>
      <c r="FB2311" s="27"/>
      <c r="FC2311" s="27"/>
      <c r="FD2311" s="27"/>
      <c r="FE2311" s="27"/>
      <c r="FF2311" s="27"/>
      <c r="FG2311" s="27"/>
      <c r="FH2311" s="27"/>
      <c r="FI2311" s="27"/>
      <c r="FJ2311" s="27"/>
      <c r="FK2311" s="27"/>
      <c r="FL2311" s="27"/>
      <c r="FM2311" s="27"/>
      <c r="FN2311" s="27"/>
      <c r="FO2311" s="27"/>
      <c r="FP2311" s="27"/>
      <c r="FQ2311" s="27"/>
      <c r="FR2311" s="27"/>
      <c r="FS2311" s="27"/>
      <c r="FT2311" s="27"/>
      <c r="FU2311" s="27"/>
      <c r="FV2311" s="27"/>
      <c r="FW2311" s="27"/>
      <c r="FX2311" s="27"/>
      <c r="FY2311" s="27"/>
      <c r="FZ2311" s="27"/>
      <c r="GA2311" s="27"/>
      <c r="GB2311" s="27"/>
      <c r="GC2311" s="27"/>
      <c r="GD2311" s="27"/>
      <c r="GE2311" s="27"/>
      <c r="GF2311" s="27"/>
      <c r="GG2311" s="27"/>
      <c r="GH2311" s="27"/>
      <c r="GI2311" s="27"/>
      <c r="GJ2311" s="27"/>
      <c r="GK2311" s="27"/>
      <c r="GL2311" s="27"/>
      <c r="GM2311" s="27"/>
      <c r="GN2311" s="27"/>
      <c r="GO2311" s="27"/>
      <c r="GP2311" s="27"/>
      <c r="GQ2311" s="27"/>
      <c r="GR2311" s="27"/>
      <c r="GS2311" s="27"/>
      <c r="GT2311" s="27"/>
      <c r="GU2311" s="27"/>
      <c r="GV2311" s="27"/>
      <c r="GW2311" s="27"/>
      <c r="GX2311" s="27"/>
      <c r="GY2311" s="27"/>
      <c r="GZ2311" s="27"/>
      <c r="HA2311" s="27"/>
      <c r="HB2311" s="27"/>
      <c r="HC2311" s="27"/>
      <c r="HD2311" s="27"/>
      <c r="HE2311" s="27"/>
      <c r="HF2311" s="27"/>
      <c r="HG2311" s="27"/>
      <c r="HH2311" s="27"/>
      <c r="HI2311" s="27"/>
      <c r="HJ2311" s="27"/>
      <c r="HK2311" s="27"/>
      <c r="HL2311" s="27"/>
      <c r="HM2311" s="27"/>
      <c r="HN2311" s="27"/>
      <c r="HO2311" s="27"/>
      <c r="HP2311" s="27"/>
      <c r="HQ2311" s="27"/>
      <c r="HR2311" s="27"/>
      <c r="HS2311" s="27"/>
      <c r="HT2311" s="27"/>
      <c r="HU2311" s="27"/>
      <c r="HV2311" s="27"/>
      <c r="HW2311" s="27"/>
      <c r="HX2311" s="27"/>
      <c r="HY2311" s="27"/>
      <c r="HZ2311" s="27"/>
      <c r="IA2311" s="27"/>
      <c r="IB2311" s="27"/>
      <c r="IC2311" s="27"/>
      <c r="ID2311" s="27"/>
      <c r="IE2311" s="27"/>
      <c r="IF2311" s="27"/>
      <c r="IG2311" s="27"/>
      <c r="IH2311" s="27"/>
      <c r="II2311" s="27"/>
      <c r="IJ2311" s="27"/>
      <c r="IK2311" s="27"/>
      <c r="IL2311" s="27"/>
      <c r="IM2311" s="27"/>
      <c r="IN2311" s="27"/>
      <c r="IO2311" s="27"/>
      <c r="IP2311" s="27"/>
      <c r="IQ2311" s="27"/>
      <c r="IR2311" s="27"/>
      <c r="IS2311" s="27"/>
      <c r="IT2311" s="27"/>
      <c r="IU2311" s="27"/>
      <c r="IV2311" s="27"/>
      <c r="IW2311" s="27"/>
      <c r="IX2311" s="27"/>
      <c r="IY2311" s="27"/>
      <c r="IZ2311" s="27"/>
      <c r="JA2311" s="27"/>
      <c r="JB2311" s="27"/>
      <c r="JC2311" s="27"/>
      <c r="JD2311" s="27"/>
      <c r="JE2311" s="27"/>
      <c r="JF2311" s="27"/>
      <c r="JG2311" s="27"/>
      <c r="JH2311" s="27"/>
      <c r="JI2311" s="27"/>
      <c r="JJ2311" s="27"/>
      <c r="JK2311" s="27"/>
      <c r="JL2311" s="27"/>
      <c r="JM2311" s="27"/>
      <c r="JN2311" s="27"/>
      <c r="JO2311" s="27"/>
      <c r="JP2311" s="27"/>
      <c r="JQ2311" s="27"/>
      <c r="JR2311" s="27"/>
      <c r="JS2311" s="27"/>
      <c r="JT2311" s="27"/>
      <c r="JU2311" s="27"/>
      <c r="JV2311" s="27"/>
      <c r="JW2311" s="27"/>
      <c r="JX2311" s="27"/>
      <c r="JY2311" s="27"/>
      <c r="JZ2311" s="27"/>
      <c r="KA2311" s="27"/>
      <c r="KB2311" s="27"/>
      <c r="KC2311" s="27"/>
      <c r="KD2311" s="27"/>
      <c r="KE2311" s="27"/>
      <c r="KF2311" s="27"/>
      <c r="KG2311" s="27"/>
      <c r="KH2311" s="27"/>
      <c r="KI2311" s="27"/>
      <c r="KJ2311" s="27"/>
      <c r="KK2311" s="27"/>
      <c r="KL2311" s="27"/>
      <c r="KM2311" s="27"/>
      <c r="KN2311" s="27"/>
      <c r="KO2311" s="27"/>
      <c r="KP2311" s="27"/>
      <c r="KQ2311" s="27"/>
      <c r="KR2311" s="27"/>
      <c r="KS2311" s="27"/>
      <c r="KT2311" s="27"/>
      <c r="KU2311" s="27"/>
      <c r="KV2311" s="27"/>
      <c r="KW2311" s="27"/>
      <c r="KX2311" s="27"/>
      <c r="KY2311" s="27"/>
      <c r="KZ2311" s="27"/>
      <c r="LA2311" s="27"/>
      <c r="LB2311" s="27"/>
      <c r="LC2311" s="27"/>
      <c r="LD2311" s="27"/>
      <c r="LE2311" s="27"/>
      <c r="LF2311" s="27"/>
      <c r="LG2311" s="27"/>
      <c r="LH2311" s="27"/>
      <c r="LI2311" s="27"/>
      <c r="LJ2311" s="27"/>
      <c r="LK2311" s="27"/>
      <c r="LL2311" s="27"/>
      <c r="LM2311" s="27"/>
      <c r="LN2311" s="27"/>
      <c r="LO2311" s="27"/>
      <c r="LP2311" s="27"/>
      <c r="LQ2311" s="27"/>
      <c r="LR2311" s="27"/>
      <c r="LS2311" s="27"/>
      <c r="LT2311" s="27"/>
      <c r="LU2311" s="27"/>
    </row>
    <row r="2312" spans="8:333" ht="12.75"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/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27"/>
      <c r="DZ2312" s="27"/>
      <c r="EA2312" s="27"/>
      <c r="EB2312" s="27"/>
      <c r="EC2312" s="27"/>
      <c r="ED2312" s="27"/>
      <c r="EE2312" s="27"/>
      <c r="EF2312" s="27"/>
      <c r="EG2312" s="27"/>
      <c r="EH2312" s="27"/>
      <c r="EI2312" s="27"/>
      <c r="EJ2312" s="27"/>
      <c r="EK2312" s="27"/>
      <c r="EL2312" s="27"/>
      <c r="EM2312" s="27"/>
      <c r="EN2312" s="27"/>
      <c r="EO2312" s="27"/>
      <c r="EP2312" s="27"/>
      <c r="EQ2312" s="27"/>
      <c r="ER2312" s="27"/>
      <c r="ES2312" s="27"/>
      <c r="ET2312" s="27"/>
      <c r="EU2312" s="27"/>
      <c r="EV2312" s="27"/>
      <c r="EW2312" s="27"/>
      <c r="EX2312" s="27"/>
      <c r="EY2312" s="27"/>
      <c r="EZ2312" s="27"/>
      <c r="FA2312" s="27"/>
      <c r="FB2312" s="27"/>
      <c r="FC2312" s="27"/>
      <c r="FD2312" s="27"/>
      <c r="FE2312" s="27"/>
      <c r="FF2312" s="27"/>
      <c r="FG2312" s="27"/>
      <c r="FH2312" s="27"/>
      <c r="FI2312" s="27"/>
      <c r="FJ2312" s="27"/>
      <c r="FK2312" s="27"/>
      <c r="FL2312" s="27"/>
      <c r="FM2312" s="27"/>
      <c r="FN2312" s="27"/>
      <c r="FO2312" s="27"/>
      <c r="FP2312" s="27"/>
      <c r="FQ2312" s="27"/>
      <c r="FR2312" s="27"/>
      <c r="FS2312" s="27"/>
      <c r="FT2312" s="27"/>
      <c r="FU2312" s="27"/>
      <c r="FV2312" s="27"/>
      <c r="FW2312" s="27"/>
      <c r="FX2312" s="27"/>
      <c r="FY2312" s="27"/>
      <c r="FZ2312" s="27"/>
      <c r="GA2312" s="27"/>
      <c r="GB2312" s="27"/>
      <c r="GC2312" s="27"/>
      <c r="GD2312" s="27"/>
      <c r="GE2312" s="27"/>
      <c r="GF2312" s="27"/>
      <c r="GG2312" s="27"/>
      <c r="GH2312" s="27"/>
      <c r="GI2312" s="27"/>
      <c r="GJ2312" s="27"/>
      <c r="GK2312" s="27"/>
      <c r="GL2312" s="27"/>
      <c r="GM2312" s="27"/>
      <c r="GN2312" s="27"/>
      <c r="GO2312" s="27"/>
      <c r="GP2312" s="27"/>
      <c r="GQ2312" s="27"/>
      <c r="GR2312" s="27"/>
      <c r="GS2312" s="27"/>
      <c r="GT2312" s="27"/>
      <c r="GU2312" s="27"/>
      <c r="GV2312" s="27"/>
      <c r="GW2312" s="27"/>
      <c r="GX2312" s="27"/>
      <c r="GY2312" s="27"/>
      <c r="GZ2312" s="27"/>
      <c r="HA2312" s="27"/>
      <c r="HB2312" s="27"/>
      <c r="HC2312" s="27"/>
      <c r="HD2312" s="27"/>
      <c r="HE2312" s="27"/>
      <c r="HF2312" s="27"/>
      <c r="HG2312" s="27"/>
      <c r="HH2312" s="27"/>
      <c r="HI2312" s="27"/>
      <c r="HJ2312" s="27"/>
      <c r="HK2312" s="27"/>
      <c r="HL2312" s="27"/>
      <c r="HM2312" s="27"/>
      <c r="HN2312" s="27"/>
      <c r="HO2312" s="27"/>
      <c r="HP2312" s="27"/>
      <c r="HQ2312" s="27"/>
      <c r="HR2312" s="27"/>
      <c r="HS2312" s="27"/>
      <c r="HT2312" s="27"/>
      <c r="HU2312" s="27"/>
      <c r="HV2312" s="27"/>
      <c r="HW2312" s="27"/>
      <c r="HX2312" s="27"/>
      <c r="HY2312" s="27"/>
      <c r="HZ2312" s="27"/>
      <c r="IA2312" s="27"/>
      <c r="IB2312" s="27"/>
      <c r="IC2312" s="27"/>
      <c r="ID2312" s="27"/>
      <c r="IE2312" s="27"/>
      <c r="IF2312" s="27"/>
      <c r="IG2312" s="27"/>
      <c r="IH2312" s="27"/>
      <c r="II2312" s="27"/>
      <c r="IJ2312" s="27"/>
      <c r="IK2312" s="27"/>
      <c r="IL2312" s="27"/>
      <c r="IM2312" s="27"/>
      <c r="IN2312" s="27"/>
      <c r="IO2312" s="27"/>
      <c r="IP2312" s="27"/>
      <c r="IQ2312" s="27"/>
      <c r="IR2312" s="27"/>
      <c r="IS2312" s="27"/>
      <c r="IT2312" s="27"/>
      <c r="IU2312" s="27"/>
      <c r="IV2312" s="27"/>
      <c r="IW2312" s="27"/>
      <c r="IX2312" s="27"/>
      <c r="IY2312" s="27"/>
      <c r="IZ2312" s="27"/>
      <c r="JA2312" s="27"/>
      <c r="JB2312" s="27"/>
      <c r="JC2312" s="27"/>
      <c r="JD2312" s="27"/>
      <c r="JE2312" s="27"/>
      <c r="JF2312" s="27"/>
      <c r="JG2312" s="27"/>
      <c r="JH2312" s="27"/>
      <c r="JI2312" s="27"/>
      <c r="JJ2312" s="27"/>
      <c r="JK2312" s="27"/>
      <c r="JL2312" s="27"/>
      <c r="JM2312" s="27"/>
      <c r="JN2312" s="27"/>
      <c r="JO2312" s="27"/>
      <c r="JP2312" s="27"/>
      <c r="JQ2312" s="27"/>
      <c r="JR2312" s="27"/>
      <c r="JS2312" s="27"/>
      <c r="JT2312" s="27"/>
      <c r="JU2312" s="27"/>
      <c r="JV2312" s="27"/>
      <c r="JW2312" s="27"/>
      <c r="JX2312" s="27"/>
      <c r="JY2312" s="27"/>
      <c r="JZ2312" s="27"/>
      <c r="KA2312" s="27"/>
      <c r="KB2312" s="27"/>
      <c r="KC2312" s="27"/>
      <c r="KD2312" s="27"/>
      <c r="KE2312" s="27"/>
      <c r="KF2312" s="27"/>
      <c r="KG2312" s="27"/>
      <c r="KH2312" s="27"/>
      <c r="KI2312" s="27"/>
      <c r="KJ2312" s="27"/>
      <c r="KK2312" s="27"/>
      <c r="KL2312" s="27"/>
      <c r="KM2312" s="27"/>
      <c r="KN2312" s="27"/>
      <c r="KO2312" s="27"/>
      <c r="KP2312" s="27"/>
      <c r="KQ2312" s="27"/>
      <c r="KR2312" s="27"/>
      <c r="KS2312" s="27"/>
      <c r="KT2312" s="27"/>
      <c r="KU2312" s="27"/>
      <c r="KV2312" s="27"/>
      <c r="KW2312" s="27"/>
      <c r="KX2312" s="27"/>
      <c r="KY2312" s="27"/>
      <c r="KZ2312" s="27"/>
      <c r="LA2312" s="27"/>
      <c r="LB2312" s="27"/>
      <c r="LC2312" s="27"/>
      <c r="LD2312" s="27"/>
      <c r="LE2312" s="27"/>
      <c r="LF2312" s="27"/>
      <c r="LG2312" s="27"/>
      <c r="LH2312" s="27"/>
      <c r="LI2312" s="27"/>
      <c r="LJ2312" s="27"/>
      <c r="LK2312" s="27"/>
      <c r="LL2312" s="27"/>
      <c r="LM2312" s="27"/>
      <c r="LN2312" s="27"/>
      <c r="LO2312" s="27"/>
      <c r="LP2312" s="27"/>
      <c r="LQ2312" s="27"/>
      <c r="LR2312" s="27"/>
      <c r="LS2312" s="27"/>
      <c r="LT2312" s="27"/>
      <c r="LU2312" s="27"/>
    </row>
    <row r="2313" spans="8:333" ht="12.75"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K2313" s="27"/>
      <c r="BL2313" s="27"/>
      <c r="BM2313" s="27"/>
      <c r="BN2313" s="27"/>
      <c r="BO2313" s="27"/>
      <c r="BP2313" s="27"/>
      <c r="BQ2313" s="27"/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/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27"/>
      <c r="DZ2313" s="27"/>
      <c r="EA2313" s="27"/>
      <c r="EB2313" s="27"/>
      <c r="EC2313" s="27"/>
      <c r="ED2313" s="27"/>
      <c r="EE2313" s="27"/>
      <c r="EF2313" s="27"/>
      <c r="EG2313" s="27"/>
      <c r="EH2313" s="27"/>
      <c r="EI2313" s="27"/>
      <c r="EJ2313" s="27"/>
      <c r="EK2313" s="27"/>
      <c r="EL2313" s="27"/>
      <c r="EM2313" s="27"/>
      <c r="EN2313" s="27"/>
      <c r="EO2313" s="27"/>
      <c r="EP2313" s="27"/>
      <c r="EQ2313" s="27"/>
      <c r="ER2313" s="27"/>
      <c r="ES2313" s="27"/>
      <c r="ET2313" s="27"/>
      <c r="EU2313" s="27"/>
      <c r="EV2313" s="27"/>
      <c r="EW2313" s="27"/>
      <c r="EX2313" s="27"/>
      <c r="EY2313" s="27"/>
      <c r="EZ2313" s="27"/>
      <c r="FA2313" s="27"/>
      <c r="FB2313" s="27"/>
      <c r="FC2313" s="27"/>
      <c r="FD2313" s="27"/>
      <c r="FE2313" s="27"/>
      <c r="FF2313" s="27"/>
      <c r="FG2313" s="27"/>
      <c r="FH2313" s="27"/>
      <c r="FI2313" s="27"/>
      <c r="FJ2313" s="27"/>
      <c r="FK2313" s="27"/>
      <c r="FL2313" s="27"/>
      <c r="FM2313" s="27"/>
      <c r="FN2313" s="27"/>
      <c r="FO2313" s="27"/>
      <c r="FP2313" s="27"/>
      <c r="FQ2313" s="27"/>
      <c r="FR2313" s="27"/>
      <c r="FS2313" s="27"/>
      <c r="FT2313" s="27"/>
      <c r="FU2313" s="27"/>
      <c r="FV2313" s="27"/>
      <c r="FW2313" s="27"/>
      <c r="FX2313" s="27"/>
      <c r="FY2313" s="27"/>
      <c r="FZ2313" s="27"/>
      <c r="GA2313" s="27"/>
      <c r="GB2313" s="27"/>
      <c r="GC2313" s="27"/>
      <c r="GD2313" s="27"/>
      <c r="GE2313" s="27"/>
      <c r="GF2313" s="27"/>
      <c r="GG2313" s="27"/>
      <c r="GH2313" s="27"/>
      <c r="GI2313" s="27"/>
      <c r="GJ2313" s="27"/>
      <c r="GK2313" s="27"/>
      <c r="GL2313" s="27"/>
      <c r="GM2313" s="27"/>
      <c r="GN2313" s="27"/>
      <c r="GO2313" s="27"/>
      <c r="GP2313" s="27"/>
      <c r="GQ2313" s="27"/>
      <c r="GR2313" s="27"/>
      <c r="GS2313" s="27"/>
      <c r="GT2313" s="27"/>
      <c r="GU2313" s="27"/>
      <c r="GV2313" s="27"/>
      <c r="GW2313" s="27"/>
      <c r="GX2313" s="27"/>
      <c r="GY2313" s="27"/>
      <c r="GZ2313" s="27"/>
      <c r="HA2313" s="27"/>
      <c r="HB2313" s="27"/>
      <c r="HC2313" s="27"/>
      <c r="HD2313" s="27"/>
      <c r="HE2313" s="27"/>
      <c r="HF2313" s="27"/>
      <c r="HG2313" s="27"/>
      <c r="HH2313" s="27"/>
      <c r="HI2313" s="27"/>
      <c r="HJ2313" s="27"/>
      <c r="HK2313" s="27"/>
      <c r="HL2313" s="27"/>
      <c r="HM2313" s="27"/>
      <c r="HN2313" s="27"/>
      <c r="HO2313" s="27"/>
      <c r="HP2313" s="27"/>
      <c r="HQ2313" s="27"/>
      <c r="HR2313" s="27"/>
      <c r="HS2313" s="27"/>
      <c r="HT2313" s="27"/>
      <c r="HU2313" s="27"/>
      <c r="HV2313" s="27"/>
      <c r="HW2313" s="27"/>
      <c r="HX2313" s="27"/>
      <c r="HY2313" s="27"/>
      <c r="HZ2313" s="27"/>
      <c r="IA2313" s="27"/>
      <c r="IB2313" s="27"/>
      <c r="IC2313" s="27"/>
      <c r="ID2313" s="27"/>
      <c r="IE2313" s="27"/>
      <c r="IF2313" s="27"/>
      <c r="IG2313" s="27"/>
      <c r="IH2313" s="27"/>
      <c r="II2313" s="27"/>
      <c r="IJ2313" s="27"/>
      <c r="IK2313" s="27"/>
      <c r="IL2313" s="27"/>
      <c r="IM2313" s="27"/>
      <c r="IN2313" s="27"/>
      <c r="IO2313" s="27"/>
      <c r="IP2313" s="27"/>
      <c r="IQ2313" s="27"/>
      <c r="IR2313" s="27"/>
      <c r="IS2313" s="27"/>
      <c r="IT2313" s="27"/>
      <c r="IU2313" s="27"/>
      <c r="IV2313" s="27"/>
      <c r="IW2313" s="27"/>
      <c r="IX2313" s="27"/>
      <c r="IY2313" s="27"/>
      <c r="IZ2313" s="27"/>
      <c r="JA2313" s="27"/>
      <c r="JB2313" s="27"/>
      <c r="JC2313" s="27"/>
      <c r="JD2313" s="27"/>
      <c r="JE2313" s="27"/>
      <c r="JF2313" s="27"/>
      <c r="JG2313" s="27"/>
      <c r="JH2313" s="27"/>
      <c r="JI2313" s="27"/>
      <c r="JJ2313" s="27"/>
      <c r="JK2313" s="27"/>
      <c r="JL2313" s="27"/>
      <c r="JM2313" s="27"/>
      <c r="JN2313" s="27"/>
      <c r="JO2313" s="27"/>
      <c r="JP2313" s="27"/>
      <c r="JQ2313" s="27"/>
      <c r="JR2313" s="27"/>
      <c r="JS2313" s="27"/>
      <c r="JT2313" s="27"/>
      <c r="JU2313" s="27"/>
      <c r="JV2313" s="27"/>
      <c r="JW2313" s="27"/>
      <c r="JX2313" s="27"/>
      <c r="JY2313" s="27"/>
      <c r="JZ2313" s="27"/>
      <c r="KA2313" s="27"/>
      <c r="KB2313" s="27"/>
      <c r="KC2313" s="27"/>
      <c r="KD2313" s="27"/>
      <c r="KE2313" s="27"/>
      <c r="KF2313" s="27"/>
      <c r="KG2313" s="27"/>
      <c r="KH2313" s="27"/>
      <c r="KI2313" s="27"/>
      <c r="KJ2313" s="27"/>
      <c r="KK2313" s="27"/>
      <c r="KL2313" s="27"/>
      <c r="KM2313" s="27"/>
      <c r="KN2313" s="27"/>
      <c r="KO2313" s="27"/>
      <c r="KP2313" s="27"/>
      <c r="KQ2313" s="27"/>
      <c r="KR2313" s="27"/>
      <c r="KS2313" s="27"/>
      <c r="KT2313" s="27"/>
      <c r="KU2313" s="27"/>
      <c r="KV2313" s="27"/>
      <c r="KW2313" s="27"/>
      <c r="KX2313" s="27"/>
      <c r="KY2313" s="27"/>
      <c r="KZ2313" s="27"/>
      <c r="LA2313" s="27"/>
      <c r="LB2313" s="27"/>
      <c r="LC2313" s="27"/>
      <c r="LD2313" s="27"/>
      <c r="LE2313" s="27"/>
      <c r="LF2313" s="27"/>
      <c r="LG2313" s="27"/>
      <c r="LH2313" s="27"/>
      <c r="LI2313" s="27"/>
      <c r="LJ2313" s="27"/>
      <c r="LK2313" s="27"/>
      <c r="LL2313" s="27"/>
      <c r="LM2313" s="27"/>
      <c r="LN2313" s="27"/>
      <c r="LO2313" s="27"/>
      <c r="LP2313" s="27"/>
      <c r="LQ2313" s="27"/>
      <c r="LR2313" s="27"/>
      <c r="LS2313" s="27"/>
      <c r="LT2313" s="27"/>
      <c r="LU2313" s="27"/>
    </row>
    <row r="2314" spans="8:333" ht="12.75"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J2314" s="27"/>
      <c r="BK2314" s="27"/>
      <c r="BL2314" s="27"/>
      <c r="BM2314" s="27"/>
      <c r="BN2314" s="27"/>
      <c r="BO2314" s="27"/>
      <c r="BP2314" s="27"/>
      <c r="BQ2314" s="27"/>
      <c r="BR2314" s="27"/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/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27"/>
      <c r="DZ2314" s="27"/>
      <c r="EA2314" s="27"/>
      <c r="EB2314" s="27"/>
      <c r="EC2314" s="27"/>
      <c r="ED2314" s="27"/>
      <c r="EE2314" s="27"/>
      <c r="EF2314" s="27"/>
      <c r="EG2314" s="27"/>
      <c r="EH2314" s="27"/>
      <c r="EI2314" s="27"/>
      <c r="EJ2314" s="27"/>
      <c r="EK2314" s="27"/>
      <c r="EL2314" s="27"/>
      <c r="EM2314" s="27"/>
      <c r="EN2314" s="27"/>
      <c r="EO2314" s="27"/>
      <c r="EP2314" s="27"/>
      <c r="EQ2314" s="27"/>
      <c r="ER2314" s="27"/>
      <c r="ES2314" s="27"/>
      <c r="ET2314" s="27"/>
      <c r="EU2314" s="27"/>
      <c r="EV2314" s="27"/>
      <c r="EW2314" s="27"/>
      <c r="EX2314" s="27"/>
      <c r="EY2314" s="27"/>
      <c r="EZ2314" s="27"/>
      <c r="FA2314" s="27"/>
      <c r="FB2314" s="27"/>
      <c r="FC2314" s="27"/>
      <c r="FD2314" s="27"/>
      <c r="FE2314" s="27"/>
      <c r="FF2314" s="27"/>
      <c r="FG2314" s="27"/>
      <c r="FH2314" s="27"/>
      <c r="FI2314" s="27"/>
      <c r="FJ2314" s="27"/>
      <c r="FK2314" s="27"/>
      <c r="FL2314" s="27"/>
      <c r="FM2314" s="27"/>
      <c r="FN2314" s="27"/>
      <c r="FO2314" s="27"/>
      <c r="FP2314" s="27"/>
      <c r="FQ2314" s="27"/>
      <c r="FR2314" s="27"/>
      <c r="FS2314" s="27"/>
      <c r="FT2314" s="27"/>
      <c r="FU2314" s="27"/>
      <c r="FV2314" s="27"/>
      <c r="FW2314" s="27"/>
      <c r="FX2314" s="27"/>
      <c r="FY2314" s="27"/>
      <c r="FZ2314" s="27"/>
      <c r="GA2314" s="27"/>
      <c r="GB2314" s="27"/>
      <c r="GC2314" s="27"/>
      <c r="GD2314" s="27"/>
      <c r="GE2314" s="27"/>
      <c r="GF2314" s="27"/>
      <c r="GG2314" s="27"/>
      <c r="GH2314" s="27"/>
      <c r="GI2314" s="27"/>
      <c r="GJ2314" s="27"/>
      <c r="GK2314" s="27"/>
      <c r="GL2314" s="27"/>
      <c r="GM2314" s="27"/>
      <c r="GN2314" s="27"/>
      <c r="GO2314" s="27"/>
      <c r="GP2314" s="27"/>
      <c r="GQ2314" s="27"/>
      <c r="GR2314" s="27"/>
      <c r="GS2314" s="27"/>
      <c r="GT2314" s="27"/>
      <c r="GU2314" s="27"/>
      <c r="GV2314" s="27"/>
      <c r="GW2314" s="27"/>
      <c r="GX2314" s="27"/>
      <c r="GY2314" s="27"/>
      <c r="GZ2314" s="27"/>
      <c r="HA2314" s="27"/>
      <c r="HB2314" s="27"/>
      <c r="HC2314" s="27"/>
      <c r="HD2314" s="27"/>
      <c r="HE2314" s="27"/>
      <c r="HF2314" s="27"/>
      <c r="HG2314" s="27"/>
      <c r="HH2314" s="27"/>
      <c r="HI2314" s="27"/>
      <c r="HJ2314" s="27"/>
      <c r="HK2314" s="27"/>
      <c r="HL2314" s="27"/>
      <c r="HM2314" s="27"/>
      <c r="HN2314" s="27"/>
      <c r="HO2314" s="27"/>
      <c r="HP2314" s="27"/>
      <c r="HQ2314" s="27"/>
      <c r="HR2314" s="27"/>
      <c r="HS2314" s="27"/>
      <c r="HT2314" s="27"/>
      <c r="HU2314" s="27"/>
      <c r="HV2314" s="27"/>
      <c r="HW2314" s="27"/>
      <c r="HX2314" s="27"/>
      <c r="HY2314" s="27"/>
      <c r="HZ2314" s="27"/>
      <c r="IA2314" s="27"/>
      <c r="IB2314" s="27"/>
      <c r="IC2314" s="27"/>
      <c r="ID2314" s="27"/>
      <c r="IE2314" s="27"/>
      <c r="IF2314" s="27"/>
      <c r="IG2314" s="27"/>
      <c r="IH2314" s="27"/>
      <c r="II2314" s="27"/>
      <c r="IJ2314" s="27"/>
      <c r="IK2314" s="27"/>
      <c r="IL2314" s="27"/>
      <c r="IM2314" s="27"/>
      <c r="IN2314" s="27"/>
      <c r="IO2314" s="27"/>
      <c r="IP2314" s="27"/>
      <c r="IQ2314" s="27"/>
      <c r="IR2314" s="27"/>
      <c r="IS2314" s="27"/>
      <c r="IT2314" s="27"/>
      <c r="IU2314" s="27"/>
      <c r="IV2314" s="27"/>
      <c r="IW2314" s="27"/>
      <c r="IX2314" s="27"/>
      <c r="IY2314" s="27"/>
      <c r="IZ2314" s="27"/>
      <c r="JA2314" s="27"/>
      <c r="JB2314" s="27"/>
      <c r="JC2314" s="27"/>
      <c r="JD2314" s="27"/>
      <c r="JE2314" s="27"/>
      <c r="JF2314" s="27"/>
      <c r="JG2314" s="27"/>
      <c r="JH2314" s="27"/>
      <c r="JI2314" s="27"/>
      <c r="JJ2314" s="27"/>
      <c r="JK2314" s="27"/>
      <c r="JL2314" s="27"/>
      <c r="JM2314" s="27"/>
      <c r="JN2314" s="27"/>
      <c r="JO2314" s="27"/>
      <c r="JP2314" s="27"/>
      <c r="JQ2314" s="27"/>
      <c r="JR2314" s="27"/>
      <c r="JS2314" s="27"/>
      <c r="JT2314" s="27"/>
      <c r="JU2314" s="27"/>
      <c r="JV2314" s="27"/>
      <c r="JW2314" s="27"/>
      <c r="JX2314" s="27"/>
      <c r="JY2314" s="27"/>
      <c r="JZ2314" s="27"/>
      <c r="KA2314" s="27"/>
      <c r="KB2314" s="27"/>
      <c r="KC2314" s="27"/>
      <c r="KD2314" s="27"/>
      <c r="KE2314" s="27"/>
      <c r="KF2314" s="27"/>
      <c r="KG2314" s="27"/>
      <c r="KH2314" s="27"/>
      <c r="KI2314" s="27"/>
      <c r="KJ2314" s="27"/>
      <c r="KK2314" s="27"/>
      <c r="KL2314" s="27"/>
      <c r="KM2314" s="27"/>
      <c r="KN2314" s="27"/>
      <c r="KO2314" s="27"/>
      <c r="KP2314" s="27"/>
      <c r="KQ2314" s="27"/>
      <c r="KR2314" s="27"/>
      <c r="KS2314" s="27"/>
      <c r="KT2314" s="27"/>
      <c r="KU2314" s="27"/>
      <c r="KV2314" s="27"/>
      <c r="KW2314" s="27"/>
      <c r="KX2314" s="27"/>
      <c r="KY2314" s="27"/>
      <c r="KZ2314" s="27"/>
      <c r="LA2314" s="27"/>
      <c r="LB2314" s="27"/>
      <c r="LC2314" s="27"/>
      <c r="LD2314" s="27"/>
      <c r="LE2314" s="27"/>
      <c r="LF2314" s="27"/>
      <c r="LG2314" s="27"/>
      <c r="LH2314" s="27"/>
      <c r="LI2314" s="27"/>
      <c r="LJ2314" s="27"/>
      <c r="LK2314" s="27"/>
      <c r="LL2314" s="27"/>
      <c r="LM2314" s="27"/>
      <c r="LN2314" s="27"/>
      <c r="LO2314" s="27"/>
      <c r="LP2314" s="27"/>
      <c r="LQ2314" s="27"/>
      <c r="LR2314" s="27"/>
      <c r="LS2314" s="27"/>
      <c r="LT2314" s="27"/>
      <c r="LU2314" s="27"/>
    </row>
    <row r="2315" spans="8:333" ht="12.75"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27"/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/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27"/>
      <c r="DZ2315" s="27"/>
      <c r="EA2315" s="27"/>
      <c r="EB2315" s="27"/>
      <c r="EC2315" s="27"/>
      <c r="ED2315" s="27"/>
      <c r="EE2315" s="27"/>
      <c r="EF2315" s="27"/>
      <c r="EG2315" s="27"/>
      <c r="EH2315" s="27"/>
      <c r="EI2315" s="27"/>
      <c r="EJ2315" s="27"/>
      <c r="EK2315" s="27"/>
      <c r="EL2315" s="27"/>
      <c r="EM2315" s="27"/>
      <c r="EN2315" s="27"/>
      <c r="EO2315" s="27"/>
      <c r="EP2315" s="27"/>
      <c r="EQ2315" s="27"/>
      <c r="ER2315" s="27"/>
      <c r="ES2315" s="27"/>
      <c r="ET2315" s="27"/>
      <c r="EU2315" s="27"/>
      <c r="EV2315" s="27"/>
      <c r="EW2315" s="27"/>
      <c r="EX2315" s="27"/>
      <c r="EY2315" s="27"/>
      <c r="EZ2315" s="27"/>
      <c r="FA2315" s="27"/>
      <c r="FB2315" s="27"/>
      <c r="FC2315" s="27"/>
      <c r="FD2315" s="27"/>
      <c r="FE2315" s="27"/>
      <c r="FF2315" s="27"/>
      <c r="FG2315" s="27"/>
      <c r="FH2315" s="27"/>
      <c r="FI2315" s="27"/>
      <c r="FJ2315" s="27"/>
      <c r="FK2315" s="27"/>
      <c r="FL2315" s="27"/>
      <c r="FM2315" s="27"/>
      <c r="FN2315" s="27"/>
      <c r="FO2315" s="27"/>
      <c r="FP2315" s="27"/>
      <c r="FQ2315" s="27"/>
      <c r="FR2315" s="27"/>
      <c r="FS2315" s="27"/>
      <c r="FT2315" s="27"/>
      <c r="FU2315" s="27"/>
      <c r="FV2315" s="27"/>
      <c r="FW2315" s="27"/>
      <c r="FX2315" s="27"/>
      <c r="FY2315" s="27"/>
      <c r="FZ2315" s="27"/>
      <c r="GA2315" s="27"/>
      <c r="GB2315" s="27"/>
      <c r="GC2315" s="27"/>
      <c r="GD2315" s="27"/>
      <c r="GE2315" s="27"/>
      <c r="GF2315" s="27"/>
      <c r="GG2315" s="27"/>
      <c r="GH2315" s="27"/>
      <c r="GI2315" s="27"/>
      <c r="GJ2315" s="27"/>
      <c r="GK2315" s="27"/>
      <c r="GL2315" s="27"/>
      <c r="GM2315" s="27"/>
      <c r="GN2315" s="27"/>
      <c r="GO2315" s="27"/>
      <c r="GP2315" s="27"/>
      <c r="GQ2315" s="27"/>
      <c r="GR2315" s="27"/>
      <c r="GS2315" s="27"/>
      <c r="GT2315" s="27"/>
      <c r="GU2315" s="27"/>
      <c r="GV2315" s="27"/>
      <c r="GW2315" s="27"/>
      <c r="GX2315" s="27"/>
      <c r="GY2315" s="27"/>
      <c r="GZ2315" s="27"/>
      <c r="HA2315" s="27"/>
      <c r="HB2315" s="27"/>
      <c r="HC2315" s="27"/>
      <c r="HD2315" s="27"/>
      <c r="HE2315" s="27"/>
      <c r="HF2315" s="27"/>
      <c r="HG2315" s="27"/>
      <c r="HH2315" s="27"/>
      <c r="HI2315" s="27"/>
      <c r="HJ2315" s="27"/>
      <c r="HK2315" s="27"/>
      <c r="HL2315" s="27"/>
      <c r="HM2315" s="27"/>
      <c r="HN2315" s="27"/>
      <c r="HO2315" s="27"/>
      <c r="HP2315" s="27"/>
      <c r="HQ2315" s="27"/>
      <c r="HR2315" s="27"/>
      <c r="HS2315" s="27"/>
      <c r="HT2315" s="27"/>
      <c r="HU2315" s="27"/>
      <c r="HV2315" s="27"/>
      <c r="HW2315" s="27"/>
      <c r="HX2315" s="27"/>
      <c r="HY2315" s="27"/>
      <c r="HZ2315" s="27"/>
      <c r="IA2315" s="27"/>
      <c r="IB2315" s="27"/>
      <c r="IC2315" s="27"/>
      <c r="ID2315" s="27"/>
      <c r="IE2315" s="27"/>
      <c r="IF2315" s="27"/>
      <c r="IG2315" s="27"/>
      <c r="IH2315" s="27"/>
      <c r="II2315" s="27"/>
      <c r="IJ2315" s="27"/>
      <c r="IK2315" s="27"/>
      <c r="IL2315" s="27"/>
      <c r="IM2315" s="27"/>
      <c r="IN2315" s="27"/>
      <c r="IO2315" s="27"/>
      <c r="IP2315" s="27"/>
      <c r="IQ2315" s="27"/>
      <c r="IR2315" s="27"/>
      <c r="IS2315" s="27"/>
      <c r="IT2315" s="27"/>
      <c r="IU2315" s="27"/>
      <c r="IV2315" s="27"/>
      <c r="IW2315" s="27"/>
      <c r="IX2315" s="27"/>
      <c r="IY2315" s="27"/>
      <c r="IZ2315" s="27"/>
      <c r="JA2315" s="27"/>
      <c r="JB2315" s="27"/>
      <c r="JC2315" s="27"/>
      <c r="JD2315" s="27"/>
      <c r="JE2315" s="27"/>
      <c r="JF2315" s="27"/>
      <c r="JG2315" s="27"/>
      <c r="JH2315" s="27"/>
      <c r="JI2315" s="27"/>
      <c r="JJ2315" s="27"/>
      <c r="JK2315" s="27"/>
      <c r="JL2315" s="27"/>
      <c r="JM2315" s="27"/>
      <c r="JN2315" s="27"/>
      <c r="JO2315" s="27"/>
      <c r="JP2315" s="27"/>
      <c r="JQ2315" s="27"/>
      <c r="JR2315" s="27"/>
      <c r="JS2315" s="27"/>
      <c r="JT2315" s="27"/>
      <c r="JU2315" s="27"/>
      <c r="JV2315" s="27"/>
      <c r="JW2315" s="27"/>
      <c r="JX2315" s="27"/>
      <c r="JY2315" s="27"/>
      <c r="JZ2315" s="27"/>
      <c r="KA2315" s="27"/>
      <c r="KB2315" s="27"/>
      <c r="KC2315" s="27"/>
      <c r="KD2315" s="27"/>
      <c r="KE2315" s="27"/>
      <c r="KF2315" s="27"/>
      <c r="KG2315" s="27"/>
      <c r="KH2315" s="27"/>
      <c r="KI2315" s="27"/>
      <c r="KJ2315" s="27"/>
      <c r="KK2315" s="27"/>
      <c r="KL2315" s="27"/>
      <c r="KM2315" s="27"/>
      <c r="KN2315" s="27"/>
      <c r="KO2315" s="27"/>
      <c r="KP2315" s="27"/>
      <c r="KQ2315" s="27"/>
      <c r="KR2315" s="27"/>
      <c r="KS2315" s="27"/>
      <c r="KT2315" s="27"/>
      <c r="KU2315" s="27"/>
      <c r="KV2315" s="27"/>
      <c r="KW2315" s="27"/>
      <c r="KX2315" s="27"/>
      <c r="KY2315" s="27"/>
      <c r="KZ2315" s="27"/>
      <c r="LA2315" s="27"/>
      <c r="LB2315" s="27"/>
      <c r="LC2315" s="27"/>
      <c r="LD2315" s="27"/>
      <c r="LE2315" s="27"/>
      <c r="LF2315" s="27"/>
      <c r="LG2315" s="27"/>
      <c r="LH2315" s="27"/>
      <c r="LI2315" s="27"/>
      <c r="LJ2315" s="27"/>
      <c r="LK2315" s="27"/>
      <c r="LL2315" s="27"/>
      <c r="LM2315" s="27"/>
      <c r="LN2315" s="27"/>
      <c r="LO2315" s="27"/>
      <c r="LP2315" s="27"/>
      <c r="LQ2315" s="27"/>
      <c r="LR2315" s="27"/>
      <c r="LS2315" s="27"/>
      <c r="LT2315" s="27"/>
      <c r="LU2315" s="27"/>
    </row>
    <row r="2316" spans="8:333" ht="12.75"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/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27"/>
      <c r="DZ2316" s="27"/>
      <c r="EA2316" s="27"/>
      <c r="EB2316" s="27"/>
      <c r="EC2316" s="27"/>
      <c r="ED2316" s="27"/>
      <c r="EE2316" s="27"/>
      <c r="EF2316" s="27"/>
      <c r="EG2316" s="27"/>
      <c r="EH2316" s="27"/>
      <c r="EI2316" s="27"/>
      <c r="EJ2316" s="27"/>
      <c r="EK2316" s="27"/>
      <c r="EL2316" s="27"/>
      <c r="EM2316" s="27"/>
      <c r="EN2316" s="27"/>
      <c r="EO2316" s="27"/>
      <c r="EP2316" s="27"/>
      <c r="EQ2316" s="27"/>
      <c r="ER2316" s="27"/>
      <c r="ES2316" s="27"/>
      <c r="ET2316" s="27"/>
      <c r="EU2316" s="27"/>
      <c r="EV2316" s="27"/>
      <c r="EW2316" s="27"/>
      <c r="EX2316" s="27"/>
      <c r="EY2316" s="27"/>
      <c r="EZ2316" s="27"/>
      <c r="FA2316" s="27"/>
      <c r="FB2316" s="27"/>
      <c r="FC2316" s="27"/>
      <c r="FD2316" s="27"/>
      <c r="FE2316" s="27"/>
      <c r="FF2316" s="27"/>
      <c r="FG2316" s="27"/>
      <c r="FH2316" s="27"/>
      <c r="FI2316" s="27"/>
      <c r="FJ2316" s="27"/>
      <c r="FK2316" s="27"/>
      <c r="FL2316" s="27"/>
      <c r="FM2316" s="27"/>
      <c r="FN2316" s="27"/>
      <c r="FO2316" s="27"/>
      <c r="FP2316" s="27"/>
      <c r="FQ2316" s="27"/>
      <c r="FR2316" s="27"/>
      <c r="FS2316" s="27"/>
      <c r="FT2316" s="27"/>
      <c r="FU2316" s="27"/>
      <c r="FV2316" s="27"/>
      <c r="FW2316" s="27"/>
      <c r="FX2316" s="27"/>
      <c r="FY2316" s="27"/>
      <c r="FZ2316" s="27"/>
      <c r="GA2316" s="27"/>
      <c r="GB2316" s="27"/>
      <c r="GC2316" s="27"/>
      <c r="GD2316" s="27"/>
      <c r="GE2316" s="27"/>
      <c r="GF2316" s="27"/>
      <c r="GG2316" s="27"/>
      <c r="GH2316" s="27"/>
      <c r="GI2316" s="27"/>
      <c r="GJ2316" s="27"/>
      <c r="GK2316" s="27"/>
      <c r="GL2316" s="27"/>
      <c r="GM2316" s="27"/>
      <c r="GN2316" s="27"/>
      <c r="GO2316" s="27"/>
      <c r="GP2316" s="27"/>
      <c r="GQ2316" s="27"/>
      <c r="GR2316" s="27"/>
      <c r="GS2316" s="27"/>
      <c r="GT2316" s="27"/>
      <c r="GU2316" s="27"/>
      <c r="GV2316" s="27"/>
      <c r="GW2316" s="27"/>
      <c r="GX2316" s="27"/>
      <c r="GY2316" s="27"/>
      <c r="GZ2316" s="27"/>
      <c r="HA2316" s="27"/>
      <c r="HB2316" s="27"/>
      <c r="HC2316" s="27"/>
      <c r="HD2316" s="27"/>
      <c r="HE2316" s="27"/>
      <c r="HF2316" s="27"/>
      <c r="HG2316" s="27"/>
      <c r="HH2316" s="27"/>
      <c r="HI2316" s="27"/>
      <c r="HJ2316" s="27"/>
      <c r="HK2316" s="27"/>
      <c r="HL2316" s="27"/>
      <c r="HM2316" s="27"/>
      <c r="HN2316" s="27"/>
      <c r="HO2316" s="27"/>
      <c r="HP2316" s="27"/>
      <c r="HQ2316" s="27"/>
      <c r="HR2316" s="27"/>
      <c r="HS2316" s="27"/>
      <c r="HT2316" s="27"/>
      <c r="HU2316" s="27"/>
      <c r="HV2316" s="27"/>
      <c r="HW2316" s="27"/>
      <c r="HX2316" s="27"/>
      <c r="HY2316" s="27"/>
      <c r="HZ2316" s="27"/>
      <c r="IA2316" s="27"/>
      <c r="IB2316" s="27"/>
      <c r="IC2316" s="27"/>
      <c r="ID2316" s="27"/>
      <c r="IE2316" s="27"/>
      <c r="IF2316" s="27"/>
      <c r="IG2316" s="27"/>
      <c r="IH2316" s="27"/>
      <c r="II2316" s="27"/>
      <c r="IJ2316" s="27"/>
      <c r="IK2316" s="27"/>
      <c r="IL2316" s="27"/>
      <c r="IM2316" s="27"/>
      <c r="IN2316" s="27"/>
      <c r="IO2316" s="27"/>
      <c r="IP2316" s="27"/>
      <c r="IQ2316" s="27"/>
      <c r="IR2316" s="27"/>
      <c r="IS2316" s="27"/>
      <c r="IT2316" s="27"/>
      <c r="IU2316" s="27"/>
      <c r="IV2316" s="27"/>
      <c r="IW2316" s="27"/>
      <c r="IX2316" s="27"/>
      <c r="IY2316" s="27"/>
      <c r="IZ2316" s="27"/>
      <c r="JA2316" s="27"/>
      <c r="JB2316" s="27"/>
      <c r="JC2316" s="27"/>
      <c r="JD2316" s="27"/>
      <c r="JE2316" s="27"/>
      <c r="JF2316" s="27"/>
      <c r="JG2316" s="27"/>
      <c r="JH2316" s="27"/>
      <c r="JI2316" s="27"/>
      <c r="JJ2316" s="27"/>
      <c r="JK2316" s="27"/>
      <c r="JL2316" s="27"/>
      <c r="JM2316" s="27"/>
      <c r="JN2316" s="27"/>
      <c r="JO2316" s="27"/>
      <c r="JP2316" s="27"/>
      <c r="JQ2316" s="27"/>
      <c r="JR2316" s="27"/>
      <c r="JS2316" s="27"/>
      <c r="JT2316" s="27"/>
      <c r="JU2316" s="27"/>
      <c r="JV2316" s="27"/>
      <c r="JW2316" s="27"/>
      <c r="JX2316" s="27"/>
      <c r="JY2316" s="27"/>
      <c r="JZ2316" s="27"/>
      <c r="KA2316" s="27"/>
      <c r="KB2316" s="27"/>
      <c r="KC2316" s="27"/>
      <c r="KD2316" s="27"/>
      <c r="KE2316" s="27"/>
      <c r="KF2316" s="27"/>
      <c r="KG2316" s="27"/>
      <c r="KH2316" s="27"/>
      <c r="KI2316" s="27"/>
      <c r="KJ2316" s="27"/>
      <c r="KK2316" s="27"/>
      <c r="KL2316" s="27"/>
      <c r="KM2316" s="27"/>
      <c r="KN2316" s="27"/>
      <c r="KO2316" s="27"/>
      <c r="KP2316" s="27"/>
      <c r="KQ2316" s="27"/>
      <c r="KR2316" s="27"/>
      <c r="KS2316" s="27"/>
      <c r="KT2316" s="27"/>
      <c r="KU2316" s="27"/>
      <c r="KV2316" s="27"/>
      <c r="KW2316" s="27"/>
      <c r="KX2316" s="27"/>
      <c r="KY2316" s="27"/>
      <c r="KZ2316" s="27"/>
      <c r="LA2316" s="27"/>
      <c r="LB2316" s="27"/>
      <c r="LC2316" s="27"/>
      <c r="LD2316" s="27"/>
      <c r="LE2316" s="27"/>
      <c r="LF2316" s="27"/>
      <c r="LG2316" s="27"/>
      <c r="LH2316" s="27"/>
      <c r="LI2316" s="27"/>
      <c r="LJ2316" s="27"/>
      <c r="LK2316" s="27"/>
      <c r="LL2316" s="27"/>
      <c r="LM2316" s="27"/>
      <c r="LN2316" s="27"/>
      <c r="LO2316" s="27"/>
      <c r="LP2316" s="27"/>
      <c r="LQ2316" s="27"/>
      <c r="LR2316" s="27"/>
      <c r="LS2316" s="27"/>
      <c r="LT2316" s="27"/>
      <c r="LU2316" s="27"/>
    </row>
    <row r="2317" spans="8:333" ht="12.75"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27"/>
      <c r="DZ2317" s="27"/>
      <c r="EA2317" s="27"/>
      <c r="EB2317" s="27"/>
      <c r="EC2317" s="27"/>
      <c r="ED2317" s="27"/>
      <c r="EE2317" s="27"/>
      <c r="EF2317" s="27"/>
      <c r="EG2317" s="27"/>
      <c r="EH2317" s="27"/>
      <c r="EI2317" s="27"/>
      <c r="EJ2317" s="27"/>
      <c r="EK2317" s="27"/>
      <c r="EL2317" s="27"/>
      <c r="EM2317" s="27"/>
      <c r="EN2317" s="27"/>
      <c r="EO2317" s="27"/>
      <c r="EP2317" s="27"/>
      <c r="EQ2317" s="27"/>
      <c r="ER2317" s="27"/>
      <c r="ES2317" s="27"/>
      <c r="ET2317" s="27"/>
      <c r="EU2317" s="27"/>
      <c r="EV2317" s="27"/>
      <c r="EW2317" s="27"/>
      <c r="EX2317" s="27"/>
      <c r="EY2317" s="27"/>
      <c r="EZ2317" s="27"/>
      <c r="FA2317" s="27"/>
      <c r="FB2317" s="27"/>
      <c r="FC2317" s="27"/>
      <c r="FD2317" s="27"/>
      <c r="FE2317" s="27"/>
      <c r="FF2317" s="27"/>
      <c r="FG2317" s="27"/>
      <c r="FH2317" s="27"/>
      <c r="FI2317" s="27"/>
      <c r="FJ2317" s="27"/>
      <c r="FK2317" s="27"/>
      <c r="FL2317" s="27"/>
      <c r="FM2317" s="27"/>
      <c r="FN2317" s="27"/>
      <c r="FO2317" s="27"/>
      <c r="FP2317" s="27"/>
      <c r="FQ2317" s="27"/>
      <c r="FR2317" s="27"/>
      <c r="FS2317" s="27"/>
      <c r="FT2317" s="27"/>
      <c r="FU2317" s="27"/>
      <c r="FV2317" s="27"/>
      <c r="FW2317" s="27"/>
      <c r="FX2317" s="27"/>
      <c r="FY2317" s="27"/>
      <c r="FZ2317" s="27"/>
      <c r="GA2317" s="27"/>
      <c r="GB2317" s="27"/>
      <c r="GC2317" s="27"/>
      <c r="GD2317" s="27"/>
      <c r="GE2317" s="27"/>
      <c r="GF2317" s="27"/>
      <c r="GG2317" s="27"/>
      <c r="GH2317" s="27"/>
      <c r="GI2317" s="27"/>
      <c r="GJ2317" s="27"/>
      <c r="GK2317" s="27"/>
      <c r="GL2317" s="27"/>
      <c r="GM2317" s="27"/>
      <c r="GN2317" s="27"/>
      <c r="GO2317" s="27"/>
      <c r="GP2317" s="27"/>
      <c r="GQ2317" s="27"/>
      <c r="GR2317" s="27"/>
      <c r="GS2317" s="27"/>
      <c r="GT2317" s="27"/>
      <c r="GU2317" s="27"/>
      <c r="GV2317" s="27"/>
      <c r="GW2317" s="27"/>
      <c r="GX2317" s="27"/>
      <c r="GY2317" s="27"/>
      <c r="GZ2317" s="27"/>
      <c r="HA2317" s="27"/>
      <c r="HB2317" s="27"/>
      <c r="HC2317" s="27"/>
      <c r="HD2317" s="27"/>
      <c r="HE2317" s="27"/>
      <c r="HF2317" s="27"/>
      <c r="HG2317" s="27"/>
      <c r="HH2317" s="27"/>
      <c r="HI2317" s="27"/>
      <c r="HJ2317" s="27"/>
      <c r="HK2317" s="27"/>
      <c r="HL2317" s="27"/>
      <c r="HM2317" s="27"/>
      <c r="HN2317" s="27"/>
      <c r="HO2317" s="27"/>
      <c r="HP2317" s="27"/>
      <c r="HQ2317" s="27"/>
      <c r="HR2317" s="27"/>
      <c r="HS2317" s="27"/>
      <c r="HT2317" s="27"/>
      <c r="HU2317" s="27"/>
      <c r="HV2317" s="27"/>
      <c r="HW2317" s="27"/>
      <c r="HX2317" s="27"/>
      <c r="HY2317" s="27"/>
      <c r="HZ2317" s="27"/>
      <c r="IA2317" s="27"/>
      <c r="IB2317" s="27"/>
      <c r="IC2317" s="27"/>
      <c r="ID2317" s="27"/>
      <c r="IE2317" s="27"/>
      <c r="IF2317" s="27"/>
      <c r="IG2317" s="27"/>
      <c r="IH2317" s="27"/>
      <c r="II2317" s="27"/>
      <c r="IJ2317" s="27"/>
      <c r="IK2317" s="27"/>
      <c r="IL2317" s="27"/>
      <c r="IM2317" s="27"/>
      <c r="IN2317" s="27"/>
      <c r="IO2317" s="27"/>
      <c r="IP2317" s="27"/>
      <c r="IQ2317" s="27"/>
      <c r="IR2317" s="27"/>
      <c r="IS2317" s="27"/>
      <c r="IT2317" s="27"/>
      <c r="IU2317" s="27"/>
      <c r="IV2317" s="27"/>
      <c r="IW2317" s="27"/>
      <c r="IX2317" s="27"/>
      <c r="IY2317" s="27"/>
      <c r="IZ2317" s="27"/>
      <c r="JA2317" s="27"/>
      <c r="JB2317" s="27"/>
      <c r="JC2317" s="27"/>
      <c r="JD2317" s="27"/>
      <c r="JE2317" s="27"/>
      <c r="JF2317" s="27"/>
      <c r="JG2317" s="27"/>
      <c r="JH2317" s="27"/>
      <c r="JI2317" s="27"/>
      <c r="JJ2317" s="27"/>
      <c r="JK2317" s="27"/>
      <c r="JL2317" s="27"/>
      <c r="JM2317" s="27"/>
      <c r="JN2317" s="27"/>
      <c r="JO2317" s="27"/>
      <c r="JP2317" s="27"/>
      <c r="JQ2317" s="27"/>
      <c r="JR2317" s="27"/>
      <c r="JS2317" s="27"/>
      <c r="JT2317" s="27"/>
      <c r="JU2317" s="27"/>
      <c r="JV2317" s="27"/>
      <c r="JW2317" s="27"/>
      <c r="JX2317" s="27"/>
      <c r="JY2317" s="27"/>
      <c r="JZ2317" s="27"/>
      <c r="KA2317" s="27"/>
      <c r="KB2317" s="27"/>
      <c r="KC2317" s="27"/>
      <c r="KD2317" s="27"/>
      <c r="KE2317" s="27"/>
      <c r="KF2317" s="27"/>
      <c r="KG2317" s="27"/>
      <c r="KH2317" s="27"/>
      <c r="KI2317" s="27"/>
      <c r="KJ2317" s="27"/>
      <c r="KK2317" s="27"/>
      <c r="KL2317" s="27"/>
      <c r="KM2317" s="27"/>
      <c r="KN2317" s="27"/>
      <c r="KO2317" s="27"/>
      <c r="KP2317" s="27"/>
      <c r="KQ2317" s="27"/>
      <c r="KR2317" s="27"/>
      <c r="KS2317" s="27"/>
      <c r="KT2317" s="27"/>
      <c r="KU2317" s="27"/>
      <c r="KV2317" s="27"/>
      <c r="KW2317" s="27"/>
      <c r="KX2317" s="27"/>
      <c r="KY2317" s="27"/>
      <c r="KZ2317" s="27"/>
      <c r="LA2317" s="27"/>
      <c r="LB2317" s="27"/>
      <c r="LC2317" s="27"/>
      <c r="LD2317" s="27"/>
      <c r="LE2317" s="27"/>
      <c r="LF2317" s="27"/>
      <c r="LG2317" s="27"/>
      <c r="LH2317" s="27"/>
      <c r="LI2317" s="27"/>
      <c r="LJ2317" s="27"/>
      <c r="LK2317" s="27"/>
      <c r="LL2317" s="27"/>
      <c r="LM2317" s="27"/>
      <c r="LN2317" s="27"/>
      <c r="LO2317" s="27"/>
      <c r="LP2317" s="27"/>
      <c r="LQ2317" s="27"/>
      <c r="LR2317" s="27"/>
      <c r="LS2317" s="27"/>
      <c r="LT2317" s="27"/>
      <c r="LU2317" s="27"/>
    </row>
    <row r="2318" spans="8:333" ht="12.75"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27"/>
      <c r="DZ2318" s="27"/>
      <c r="EA2318" s="27"/>
      <c r="EB2318" s="27"/>
      <c r="EC2318" s="27"/>
      <c r="ED2318" s="27"/>
      <c r="EE2318" s="27"/>
      <c r="EF2318" s="27"/>
      <c r="EG2318" s="27"/>
      <c r="EH2318" s="27"/>
      <c r="EI2318" s="27"/>
      <c r="EJ2318" s="27"/>
      <c r="EK2318" s="27"/>
      <c r="EL2318" s="27"/>
      <c r="EM2318" s="27"/>
      <c r="EN2318" s="27"/>
      <c r="EO2318" s="27"/>
      <c r="EP2318" s="27"/>
      <c r="EQ2318" s="27"/>
      <c r="ER2318" s="27"/>
      <c r="ES2318" s="27"/>
      <c r="ET2318" s="27"/>
      <c r="EU2318" s="27"/>
      <c r="EV2318" s="27"/>
      <c r="EW2318" s="27"/>
      <c r="EX2318" s="27"/>
      <c r="EY2318" s="27"/>
      <c r="EZ2318" s="27"/>
      <c r="FA2318" s="27"/>
      <c r="FB2318" s="27"/>
      <c r="FC2318" s="27"/>
      <c r="FD2318" s="27"/>
      <c r="FE2318" s="27"/>
      <c r="FF2318" s="27"/>
      <c r="FG2318" s="27"/>
      <c r="FH2318" s="27"/>
      <c r="FI2318" s="27"/>
      <c r="FJ2318" s="27"/>
      <c r="FK2318" s="27"/>
      <c r="FL2318" s="27"/>
      <c r="FM2318" s="27"/>
      <c r="FN2318" s="27"/>
      <c r="FO2318" s="27"/>
      <c r="FP2318" s="27"/>
      <c r="FQ2318" s="27"/>
      <c r="FR2318" s="27"/>
      <c r="FS2318" s="27"/>
      <c r="FT2318" s="27"/>
      <c r="FU2318" s="27"/>
      <c r="FV2318" s="27"/>
      <c r="FW2318" s="27"/>
      <c r="FX2318" s="27"/>
      <c r="FY2318" s="27"/>
      <c r="FZ2318" s="27"/>
      <c r="GA2318" s="27"/>
      <c r="GB2318" s="27"/>
      <c r="GC2318" s="27"/>
      <c r="GD2318" s="27"/>
      <c r="GE2318" s="27"/>
      <c r="GF2318" s="27"/>
      <c r="GG2318" s="27"/>
      <c r="GH2318" s="27"/>
      <c r="GI2318" s="27"/>
      <c r="GJ2318" s="27"/>
      <c r="GK2318" s="27"/>
      <c r="GL2318" s="27"/>
      <c r="GM2318" s="27"/>
      <c r="GN2318" s="27"/>
      <c r="GO2318" s="27"/>
      <c r="GP2318" s="27"/>
      <c r="GQ2318" s="27"/>
      <c r="GR2318" s="27"/>
      <c r="GS2318" s="27"/>
      <c r="GT2318" s="27"/>
      <c r="GU2318" s="27"/>
      <c r="GV2318" s="27"/>
      <c r="GW2318" s="27"/>
      <c r="GX2318" s="27"/>
      <c r="GY2318" s="27"/>
      <c r="GZ2318" s="27"/>
      <c r="HA2318" s="27"/>
      <c r="HB2318" s="27"/>
      <c r="HC2318" s="27"/>
      <c r="HD2318" s="27"/>
      <c r="HE2318" s="27"/>
      <c r="HF2318" s="27"/>
      <c r="HG2318" s="27"/>
      <c r="HH2318" s="27"/>
      <c r="HI2318" s="27"/>
      <c r="HJ2318" s="27"/>
      <c r="HK2318" s="27"/>
      <c r="HL2318" s="27"/>
      <c r="HM2318" s="27"/>
      <c r="HN2318" s="27"/>
      <c r="HO2318" s="27"/>
      <c r="HP2318" s="27"/>
      <c r="HQ2318" s="27"/>
      <c r="HR2318" s="27"/>
      <c r="HS2318" s="27"/>
      <c r="HT2318" s="27"/>
      <c r="HU2318" s="27"/>
      <c r="HV2318" s="27"/>
      <c r="HW2318" s="27"/>
      <c r="HX2318" s="27"/>
      <c r="HY2318" s="27"/>
      <c r="HZ2318" s="27"/>
      <c r="IA2318" s="27"/>
      <c r="IB2318" s="27"/>
      <c r="IC2318" s="27"/>
      <c r="ID2318" s="27"/>
      <c r="IE2318" s="27"/>
      <c r="IF2318" s="27"/>
      <c r="IG2318" s="27"/>
      <c r="IH2318" s="27"/>
      <c r="II2318" s="27"/>
      <c r="IJ2318" s="27"/>
      <c r="IK2318" s="27"/>
      <c r="IL2318" s="27"/>
      <c r="IM2318" s="27"/>
      <c r="IN2318" s="27"/>
      <c r="IO2318" s="27"/>
      <c r="IP2318" s="27"/>
      <c r="IQ2318" s="27"/>
      <c r="IR2318" s="27"/>
      <c r="IS2318" s="27"/>
      <c r="IT2318" s="27"/>
      <c r="IU2318" s="27"/>
      <c r="IV2318" s="27"/>
      <c r="IW2318" s="27"/>
      <c r="IX2318" s="27"/>
      <c r="IY2318" s="27"/>
      <c r="IZ2318" s="27"/>
      <c r="JA2318" s="27"/>
      <c r="JB2318" s="27"/>
      <c r="JC2318" s="27"/>
      <c r="JD2318" s="27"/>
      <c r="JE2318" s="27"/>
      <c r="JF2318" s="27"/>
      <c r="JG2318" s="27"/>
      <c r="JH2318" s="27"/>
      <c r="JI2318" s="27"/>
      <c r="JJ2318" s="27"/>
      <c r="JK2318" s="27"/>
      <c r="JL2318" s="27"/>
      <c r="JM2318" s="27"/>
      <c r="JN2318" s="27"/>
      <c r="JO2318" s="27"/>
      <c r="JP2318" s="27"/>
      <c r="JQ2318" s="27"/>
      <c r="JR2318" s="27"/>
      <c r="JS2318" s="27"/>
      <c r="JT2318" s="27"/>
      <c r="JU2318" s="27"/>
      <c r="JV2318" s="27"/>
      <c r="JW2318" s="27"/>
      <c r="JX2318" s="27"/>
      <c r="JY2318" s="27"/>
      <c r="JZ2318" s="27"/>
      <c r="KA2318" s="27"/>
      <c r="KB2318" s="27"/>
      <c r="KC2318" s="27"/>
      <c r="KD2318" s="27"/>
      <c r="KE2318" s="27"/>
      <c r="KF2318" s="27"/>
      <c r="KG2318" s="27"/>
      <c r="KH2318" s="27"/>
      <c r="KI2318" s="27"/>
      <c r="KJ2318" s="27"/>
      <c r="KK2318" s="27"/>
      <c r="KL2318" s="27"/>
      <c r="KM2318" s="27"/>
      <c r="KN2318" s="27"/>
      <c r="KO2318" s="27"/>
      <c r="KP2318" s="27"/>
      <c r="KQ2318" s="27"/>
      <c r="KR2318" s="27"/>
      <c r="KS2318" s="27"/>
      <c r="KT2318" s="27"/>
      <c r="KU2318" s="27"/>
      <c r="KV2318" s="27"/>
      <c r="KW2318" s="27"/>
      <c r="KX2318" s="27"/>
      <c r="KY2318" s="27"/>
      <c r="KZ2318" s="27"/>
      <c r="LA2318" s="27"/>
      <c r="LB2318" s="27"/>
      <c r="LC2318" s="27"/>
      <c r="LD2318" s="27"/>
      <c r="LE2318" s="27"/>
      <c r="LF2318" s="27"/>
      <c r="LG2318" s="27"/>
      <c r="LH2318" s="27"/>
      <c r="LI2318" s="27"/>
      <c r="LJ2318" s="27"/>
      <c r="LK2318" s="27"/>
      <c r="LL2318" s="27"/>
      <c r="LM2318" s="27"/>
      <c r="LN2318" s="27"/>
      <c r="LO2318" s="27"/>
      <c r="LP2318" s="27"/>
      <c r="LQ2318" s="27"/>
      <c r="LR2318" s="27"/>
      <c r="LS2318" s="27"/>
      <c r="LT2318" s="27"/>
      <c r="LU2318" s="27"/>
    </row>
    <row r="2319" spans="8:333" ht="12.75"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27"/>
      <c r="DZ2319" s="27"/>
      <c r="EA2319" s="27"/>
      <c r="EB2319" s="27"/>
      <c r="EC2319" s="27"/>
      <c r="ED2319" s="27"/>
      <c r="EE2319" s="27"/>
      <c r="EF2319" s="27"/>
      <c r="EG2319" s="27"/>
      <c r="EH2319" s="27"/>
      <c r="EI2319" s="27"/>
      <c r="EJ2319" s="27"/>
      <c r="EK2319" s="27"/>
      <c r="EL2319" s="27"/>
      <c r="EM2319" s="27"/>
      <c r="EN2319" s="27"/>
      <c r="EO2319" s="27"/>
      <c r="EP2319" s="27"/>
      <c r="EQ2319" s="27"/>
      <c r="ER2319" s="27"/>
      <c r="ES2319" s="27"/>
      <c r="ET2319" s="27"/>
      <c r="EU2319" s="27"/>
      <c r="EV2319" s="27"/>
      <c r="EW2319" s="27"/>
      <c r="EX2319" s="27"/>
      <c r="EY2319" s="27"/>
      <c r="EZ2319" s="27"/>
      <c r="FA2319" s="27"/>
      <c r="FB2319" s="27"/>
      <c r="FC2319" s="27"/>
      <c r="FD2319" s="27"/>
      <c r="FE2319" s="27"/>
      <c r="FF2319" s="27"/>
      <c r="FG2319" s="27"/>
      <c r="FH2319" s="27"/>
      <c r="FI2319" s="27"/>
      <c r="FJ2319" s="27"/>
      <c r="FK2319" s="27"/>
      <c r="FL2319" s="27"/>
      <c r="FM2319" s="27"/>
      <c r="FN2319" s="27"/>
      <c r="FO2319" s="27"/>
      <c r="FP2319" s="27"/>
      <c r="FQ2319" s="27"/>
      <c r="FR2319" s="27"/>
      <c r="FS2319" s="27"/>
      <c r="FT2319" s="27"/>
      <c r="FU2319" s="27"/>
      <c r="FV2319" s="27"/>
      <c r="FW2319" s="27"/>
      <c r="FX2319" s="27"/>
      <c r="FY2319" s="27"/>
      <c r="FZ2319" s="27"/>
      <c r="GA2319" s="27"/>
      <c r="GB2319" s="27"/>
      <c r="GC2319" s="27"/>
      <c r="GD2319" s="27"/>
      <c r="GE2319" s="27"/>
      <c r="GF2319" s="27"/>
      <c r="GG2319" s="27"/>
      <c r="GH2319" s="27"/>
      <c r="GI2319" s="27"/>
      <c r="GJ2319" s="27"/>
      <c r="GK2319" s="27"/>
      <c r="GL2319" s="27"/>
      <c r="GM2319" s="27"/>
      <c r="GN2319" s="27"/>
      <c r="GO2319" s="27"/>
      <c r="GP2319" s="27"/>
      <c r="GQ2319" s="27"/>
      <c r="GR2319" s="27"/>
      <c r="GS2319" s="27"/>
      <c r="GT2319" s="27"/>
      <c r="GU2319" s="27"/>
      <c r="GV2319" s="27"/>
      <c r="GW2319" s="27"/>
      <c r="GX2319" s="27"/>
      <c r="GY2319" s="27"/>
      <c r="GZ2319" s="27"/>
      <c r="HA2319" s="27"/>
      <c r="HB2319" s="27"/>
      <c r="HC2319" s="27"/>
      <c r="HD2319" s="27"/>
      <c r="HE2319" s="27"/>
      <c r="HF2319" s="27"/>
      <c r="HG2319" s="27"/>
      <c r="HH2319" s="27"/>
      <c r="HI2319" s="27"/>
      <c r="HJ2319" s="27"/>
      <c r="HK2319" s="27"/>
      <c r="HL2319" s="27"/>
      <c r="HM2319" s="27"/>
      <c r="HN2319" s="27"/>
      <c r="HO2319" s="27"/>
      <c r="HP2319" s="27"/>
      <c r="HQ2319" s="27"/>
      <c r="HR2319" s="27"/>
      <c r="HS2319" s="27"/>
      <c r="HT2319" s="27"/>
      <c r="HU2319" s="27"/>
      <c r="HV2319" s="27"/>
      <c r="HW2319" s="27"/>
      <c r="HX2319" s="27"/>
      <c r="HY2319" s="27"/>
      <c r="HZ2319" s="27"/>
      <c r="IA2319" s="27"/>
      <c r="IB2319" s="27"/>
      <c r="IC2319" s="27"/>
      <c r="ID2319" s="27"/>
      <c r="IE2319" s="27"/>
      <c r="IF2319" s="27"/>
      <c r="IG2319" s="27"/>
      <c r="IH2319" s="27"/>
      <c r="II2319" s="27"/>
      <c r="IJ2319" s="27"/>
      <c r="IK2319" s="27"/>
      <c r="IL2319" s="27"/>
      <c r="IM2319" s="27"/>
      <c r="IN2319" s="27"/>
      <c r="IO2319" s="27"/>
      <c r="IP2319" s="27"/>
      <c r="IQ2319" s="27"/>
      <c r="IR2319" s="27"/>
      <c r="IS2319" s="27"/>
      <c r="IT2319" s="27"/>
      <c r="IU2319" s="27"/>
      <c r="IV2319" s="27"/>
      <c r="IW2319" s="27"/>
      <c r="IX2319" s="27"/>
      <c r="IY2319" s="27"/>
      <c r="IZ2319" s="27"/>
      <c r="JA2319" s="27"/>
      <c r="JB2319" s="27"/>
      <c r="JC2319" s="27"/>
      <c r="JD2319" s="27"/>
      <c r="JE2319" s="27"/>
      <c r="JF2319" s="27"/>
      <c r="JG2319" s="27"/>
      <c r="JH2319" s="27"/>
      <c r="JI2319" s="27"/>
      <c r="JJ2319" s="27"/>
      <c r="JK2319" s="27"/>
      <c r="JL2319" s="27"/>
      <c r="JM2319" s="27"/>
      <c r="JN2319" s="27"/>
      <c r="JO2319" s="27"/>
      <c r="JP2319" s="27"/>
      <c r="JQ2319" s="27"/>
      <c r="JR2319" s="27"/>
      <c r="JS2319" s="27"/>
      <c r="JT2319" s="27"/>
      <c r="JU2319" s="27"/>
      <c r="JV2319" s="27"/>
      <c r="JW2319" s="27"/>
      <c r="JX2319" s="27"/>
      <c r="JY2319" s="27"/>
      <c r="JZ2319" s="27"/>
      <c r="KA2319" s="27"/>
      <c r="KB2319" s="27"/>
      <c r="KC2319" s="27"/>
      <c r="KD2319" s="27"/>
      <c r="KE2319" s="27"/>
      <c r="KF2319" s="27"/>
      <c r="KG2319" s="27"/>
      <c r="KH2319" s="27"/>
      <c r="KI2319" s="27"/>
      <c r="KJ2319" s="27"/>
      <c r="KK2319" s="27"/>
      <c r="KL2319" s="27"/>
      <c r="KM2319" s="27"/>
      <c r="KN2319" s="27"/>
      <c r="KO2319" s="27"/>
      <c r="KP2319" s="27"/>
      <c r="KQ2319" s="27"/>
      <c r="KR2319" s="27"/>
      <c r="KS2319" s="27"/>
      <c r="KT2319" s="27"/>
      <c r="KU2319" s="27"/>
      <c r="KV2319" s="27"/>
      <c r="KW2319" s="27"/>
      <c r="KX2319" s="27"/>
      <c r="KY2319" s="27"/>
      <c r="KZ2319" s="27"/>
      <c r="LA2319" s="27"/>
      <c r="LB2319" s="27"/>
      <c r="LC2319" s="27"/>
      <c r="LD2319" s="27"/>
      <c r="LE2319" s="27"/>
      <c r="LF2319" s="27"/>
      <c r="LG2319" s="27"/>
      <c r="LH2319" s="27"/>
      <c r="LI2319" s="27"/>
      <c r="LJ2319" s="27"/>
      <c r="LK2319" s="27"/>
      <c r="LL2319" s="27"/>
      <c r="LM2319" s="27"/>
      <c r="LN2319" s="27"/>
      <c r="LO2319" s="27"/>
      <c r="LP2319" s="27"/>
      <c r="LQ2319" s="27"/>
      <c r="LR2319" s="27"/>
      <c r="LS2319" s="27"/>
      <c r="LT2319" s="27"/>
      <c r="LU2319" s="27"/>
    </row>
    <row r="2320" spans="8:333" ht="12.75"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27"/>
      <c r="DZ2320" s="27"/>
      <c r="EA2320" s="27"/>
      <c r="EB2320" s="27"/>
      <c r="EC2320" s="27"/>
      <c r="ED2320" s="27"/>
      <c r="EE2320" s="27"/>
      <c r="EF2320" s="27"/>
      <c r="EG2320" s="27"/>
      <c r="EH2320" s="27"/>
      <c r="EI2320" s="27"/>
      <c r="EJ2320" s="27"/>
      <c r="EK2320" s="27"/>
      <c r="EL2320" s="27"/>
      <c r="EM2320" s="27"/>
      <c r="EN2320" s="27"/>
      <c r="EO2320" s="27"/>
      <c r="EP2320" s="27"/>
      <c r="EQ2320" s="27"/>
      <c r="ER2320" s="27"/>
      <c r="ES2320" s="27"/>
      <c r="ET2320" s="27"/>
      <c r="EU2320" s="27"/>
      <c r="EV2320" s="27"/>
      <c r="EW2320" s="27"/>
      <c r="EX2320" s="27"/>
      <c r="EY2320" s="27"/>
      <c r="EZ2320" s="27"/>
      <c r="FA2320" s="27"/>
      <c r="FB2320" s="27"/>
      <c r="FC2320" s="27"/>
      <c r="FD2320" s="27"/>
      <c r="FE2320" s="27"/>
      <c r="FF2320" s="27"/>
      <c r="FG2320" s="27"/>
      <c r="FH2320" s="27"/>
      <c r="FI2320" s="27"/>
      <c r="FJ2320" s="27"/>
      <c r="FK2320" s="27"/>
      <c r="FL2320" s="27"/>
      <c r="FM2320" s="27"/>
      <c r="FN2320" s="27"/>
      <c r="FO2320" s="27"/>
      <c r="FP2320" s="27"/>
      <c r="FQ2320" s="27"/>
      <c r="FR2320" s="27"/>
      <c r="FS2320" s="27"/>
      <c r="FT2320" s="27"/>
      <c r="FU2320" s="27"/>
      <c r="FV2320" s="27"/>
      <c r="FW2320" s="27"/>
      <c r="FX2320" s="27"/>
      <c r="FY2320" s="27"/>
      <c r="FZ2320" s="27"/>
      <c r="GA2320" s="27"/>
      <c r="GB2320" s="27"/>
      <c r="GC2320" s="27"/>
      <c r="GD2320" s="27"/>
      <c r="GE2320" s="27"/>
      <c r="GF2320" s="27"/>
      <c r="GG2320" s="27"/>
      <c r="GH2320" s="27"/>
      <c r="GI2320" s="27"/>
      <c r="GJ2320" s="27"/>
      <c r="GK2320" s="27"/>
      <c r="GL2320" s="27"/>
      <c r="GM2320" s="27"/>
      <c r="GN2320" s="27"/>
      <c r="GO2320" s="27"/>
      <c r="GP2320" s="27"/>
      <c r="GQ2320" s="27"/>
      <c r="GR2320" s="27"/>
      <c r="GS2320" s="27"/>
      <c r="GT2320" s="27"/>
      <c r="GU2320" s="27"/>
      <c r="GV2320" s="27"/>
      <c r="GW2320" s="27"/>
      <c r="GX2320" s="27"/>
      <c r="GY2320" s="27"/>
      <c r="GZ2320" s="27"/>
      <c r="HA2320" s="27"/>
      <c r="HB2320" s="27"/>
      <c r="HC2320" s="27"/>
      <c r="HD2320" s="27"/>
      <c r="HE2320" s="27"/>
      <c r="HF2320" s="27"/>
      <c r="HG2320" s="27"/>
      <c r="HH2320" s="27"/>
      <c r="HI2320" s="27"/>
      <c r="HJ2320" s="27"/>
      <c r="HK2320" s="27"/>
      <c r="HL2320" s="27"/>
      <c r="HM2320" s="27"/>
      <c r="HN2320" s="27"/>
      <c r="HO2320" s="27"/>
      <c r="HP2320" s="27"/>
      <c r="HQ2320" s="27"/>
      <c r="HR2320" s="27"/>
      <c r="HS2320" s="27"/>
      <c r="HT2320" s="27"/>
      <c r="HU2320" s="27"/>
      <c r="HV2320" s="27"/>
      <c r="HW2320" s="27"/>
      <c r="HX2320" s="27"/>
      <c r="HY2320" s="27"/>
      <c r="HZ2320" s="27"/>
      <c r="IA2320" s="27"/>
      <c r="IB2320" s="27"/>
      <c r="IC2320" s="27"/>
      <c r="ID2320" s="27"/>
      <c r="IE2320" s="27"/>
      <c r="IF2320" s="27"/>
      <c r="IG2320" s="27"/>
      <c r="IH2320" s="27"/>
      <c r="II2320" s="27"/>
      <c r="IJ2320" s="27"/>
      <c r="IK2320" s="27"/>
      <c r="IL2320" s="27"/>
      <c r="IM2320" s="27"/>
      <c r="IN2320" s="27"/>
      <c r="IO2320" s="27"/>
      <c r="IP2320" s="27"/>
      <c r="IQ2320" s="27"/>
      <c r="IR2320" s="27"/>
      <c r="IS2320" s="27"/>
      <c r="IT2320" s="27"/>
      <c r="IU2320" s="27"/>
      <c r="IV2320" s="27"/>
      <c r="IW2320" s="27"/>
      <c r="IX2320" s="27"/>
      <c r="IY2320" s="27"/>
      <c r="IZ2320" s="27"/>
      <c r="JA2320" s="27"/>
      <c r="JB2320" s="27"/>
      <c r="JC2320" s="27"/>
      <c r="JD2320" s="27"/>
      <c r="JE2320" s="27"/>
      <c r="JF2320" s="27"/>
      <c r="JG2320" s="27"/>
      <c r="JH2320" s="27"/>
      <c r="JI2320" s="27"/>
      <c r="JJ2320" s="27"/>
      <c r="JK2320" s="27"/>
      <c r="JL2320" s="27"/>
      <c r="JM2320" s="27"/>
      <c r="JN2320" s="27"/>
      <c r="JO2320" s="27"/>
      <c r="JP2320" s="27"/>
      <c r="JQ2320" s="27"/>
      <c r="JR2320" s="27"/>
      <c r="JS2320" s="27"/>
      <c r="JT2320" s="27"/>
      <c r="JU2320" s="27"/>
      <c r="JV2320" s="27"/>
      <c r="JW2320" s="27"/>
      <c r="JX2320" s="27"/>
      <c r="JY2320" s="27"/>
      <c r="JZ2320" s="27"/>
      <c r="KA2320" s="27"/>
      <c r="KB2320" s="27"/>
      <c r="KC2320" s="27"/>
      <c r="KD2320" s="27"/>
      <c r="KE2320" s="27"/>
      <c r="KF2320" s="27"/>
      <c r="KG2320" s="27"/>
      <c r="KH2320" s="27"/>
      <c r="KI2320" s="27"/>
      <c r="KJ2320" s="27"/>
      <c r="KK2320" s="27"/>
      <c r="KL2320" s="27"/>
      <c r="KM2320" s="27"/>
      <c r="KN2320" s="27"/>
      <c r="KO2320" s="27"/>
      <c r="KP2320" s="27"/>
      <c r="KQ2320" s="27"/>
      <c r="KR2320" s="27"/>
      <c r="KS2320" s="27"/>
      <c r="KT2320" s="27"/>
      <c r="KU2320" s="27"/>
      <c r="KV2320" s="27"/>
      <c r="KW2320" s="27"/>
      <c r="KX2320" s="27"/>
      <c r="KY2320" s="27"/>
      <c r="KZ2320" s="27"/>
      <c r="LA2320" s="27"/>
      <c r="LB2320" s="27"/>
      <c r="LC2320" s="27"/>
      <c r="LD2320" s="27"/>
      <c r="LE2320" s="27"/>
      <c r="LF2320" s="27"/>
      <c r="LG2320" s="27"/>
      <c r="LH2320" s="27"/>
      <c r="LI2320" s="27"/>
      <c r="LJ2320" s="27"/>
      <c r="LK2320" s="27"/>
      <c r="LL2320" s="27"/>
      <c r="LM2320" s="27"/>
      <c r="LN2320" s="27"/>
      <c r="LO2320" s="27"/>
      <c r="LP2320" s="27"/>
      <c r="LQ2320" s="27"/>
      <c r="LR2320" s="27"/>
      <c r="LS2320" s="27"/>
      <c r="LT2320" s="27"/>
      <c r="LU2320" s="27"/>
    </row>
    <row r="2321" spans="8:333" ht="12.75"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Y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27"/>
      <c r="DZ2321" s="27"/>
      <c r="EA2321" s="27"/>
      <c r="EB2321" s="27"/>
      <c r="EC2321" s="27"/>
      <c r="ED2321" s="27"/>
      <c r="EE2321" s="27"/>
      <c r="EF2321" s="27"/>
      <c r="EG2321" s="27"/>
      <c r="EH2321" s="27"/>
      <c r="EI2321" s="27"/>
      <c r="EJ2321" s="27"/>
      <c r="EK2321" s="27"/>
      <c r="EL2321" s="27"/>
      <c r="EM2321" s="27"/>
      <c r="EN2321" s="27"/>
      <c r="EO2321" s="27"/>
      <c r="EP2321" s="27"/>
      <c r="EQ2321" s="27"/>
      <c r="ER2321" s="27"/>
      <c r="ES2321" s="27"/>
      <c r="ET2321" s="27"/>
      <c r="EU2321" s="27"/>
      <c r="EV2321" s="27"/>
      <c r="EW2321" s="27"/>
      <c r="EX2321" s="27"/>
      <c r="EY2321" s="27"/>
      <c r="EZ2321" s="27"/>
      <c r="FA2321" s="27"/>
      <c r="FB2321" s="27"/>
      <c r="FC2321" s="27"/>
      <c r="FD2321" s="27"/>
      <c r="FE2321" s="27"/>
      <c r="FF2321" s="27"/>
      <c r="FG2321" s="27"/>
      <c r="FH2321" s="27"/>
      <c r="FI2321" s="27"/>
      <c r="FJ2321" s="27"/>
      <c r="FK2321" s="27"/>
      <c r="FL2321" s="27"/>
      <c r="FM2321" s="27"/>
      <c r="FN2321" s="27"/>
      <c r="FO2321" s="27"/>
      <c r="FP2321" s="27"/>
      <c r="FQ2321" s="27"/>
      <c r="FR2321" s="27"/>
      <c r="FS2321" s="27"/>
      <c r="FT2321" s="27"/>
      <c r="FU2321" s="27"/>
      <c r="FV2321" s="27"/>
      <c r="FW2321" s="27"/>
      <c r="FX2321" s="27"/>
      <c r="FY2321" s="27"/>
      <c r="FZ2321" s="27"/>
      <c r="GA2321" s="27"/>
      <c r="GB2321" s="27"/>
      <c r="GC2321" s="27"/>
      <c r="GD2321" s="27"/>
      <c r="GE2321" s="27"/>
      <c r="GF2321" s="27"/>
      <c r="GG2321" s="27"/>
      <c r="GH2321" s="27"/>
      <c r="GI2321" s="27"/>
      <c r="GJ2321" s="27"/>
      <c r="GK2321" s="27"/>
      <c r="GL2321" s="27"/>
      <c r="GM2321" s="27"/>
      <c r="GN2321" s="27"/>
      <c r="GO2321" s="27"/>
      <c r="GP2321" s="27"/>
      <c r="GQ2321" s="27"/>
      <c r="GR2321" s="27"/>
      <c r="GS2321" s="27"/>
      <c r="GT2321" s="27"/>
      <c r="GU2321" s="27"/>
      <c r="GV2321" s="27"/>
      <c r="GW2321" s="27"/>
      <c r="GX2321" s="27"/>
      <c r="GY2321" s="27"/>
      <c r="GZ2321" s="27"/>
      <c r="HA2321" s="27"/>
      <c r="HB2321" s="27"/>
      <c r="HC2321" s="27"/>
      <c r="HD2321" s="27"/>
      <c r="HE2321" s="27"/>
      <c r="HF2321" s="27"/>
      <c r="HG2321" s="27"/>
      <c r="HH2321" s="27"/>
      <c r="HI2321" s="27"/>
      <c r="HJ2321" s="27"/>
      <c r="HK2321" s="27"/>
      <c r="HL2321" s="27"/>
      <c r="HM2321" s="27"/>
      <c r="HN2321" s="27"/>
      <c r="HO2321" s="27"/>
      <c r="HP2321" s="27"/>
      <c r="HQ2321" s="27"/>
      <c r="HR2321" s="27"/>
      <c r="HS2321" s="27"/>
      <c r="HT2321" s="27"/>
      <c r="HU2321" s="27"/>
      <c r="HV2321" s="27"/>
      <c r="HW2321" s="27"/>
      <c r="HX2321" s="27"/>
      <c r="HY2321" s="27"/>
      <c r="HZ2321" s="27"/>
      <c r="IA2321" s="27"/>
      <c r="IB2321" s="27"/>
      <c r="IC2321" s="27"/>
      <c r="ID2321" s="27"/>
      <c r="IE2321" s="27"/>
      <c r="IF2321" s="27"/>
      <c r="IG2321" s="27"/>
      <c r="IH2321" s="27"/>
      <c r="II2321" s="27"/>
      <c r="IJ2321" s="27"/>
      <c r="IK2321" s="27"/>
      <c r="IL2321" s="27"/>
      <c r="IM2321" s="27"/>
      <c r="IN2321" s="27"/>
      <c r="IO2321" s="27"/>
      <c r="IP2321" s="27"/>
      <c r="IQ2321" s="27"/>
      <c r="IR2321" s="27"/>
      <c r="IS2321" s="27"/>
      <c r="IT2321" s="27"/>
      <c r="IU2321" s="27"/>
      <c r="IV2321" s="27"/>
      <c r="IW2321" s="27"/>
      <c r="IX2321" s="27"/>
      <c r="IY2321" s="27"/>
      <c r="IZ2321" s="27"/>
      <c r="JA2321" s="27"/>
      <c r="JB2321" s="27"/>
      <c r="JC2321" s="27"/>
      <c r="JD2321" s="27"/>
      <c r="JE2321" s="27"/>
      <c r="JF2321" s="27"/>
      <c r="JG2321" s="27"/>
      <c r="JH2321" s="27"/>
      <c r="JI2321" s="27"/>
      <c r="JJ2321" s="27"/>
      <c r="JK2321" s="27"/>
      <c r="JL2321" s="27"/>
      <c r="JM2321" s="27"/>
      <c r="JN2321" s="27"/>
      <c r="JO2321" s="27"/>
      <c r="JP2321" s="27"/>
      <c r="JQ2321" s="27"/>
      <c r="JR2321" s="27"/>
      <c r="JS2321" s="27"/>
      <c r="JT2321" s="27"/>
      <c r="JU2321" s="27"/>
      <c r="JV2321" s="27"/>
      <c r="JW2321" s="27"/>
      <c r="JX2321" s="27"/>
      <c r="JY2321" s="27"/>
      <c r="JZ2321" s="27"/>
      <c r="KA2321" s="27"/>
      <c r="KB2321" s="27"/>
      <c r="KC2321" s="27"/>
      <c r="KD2321" s="27"/>
      <c r="KE2321" s="27"/>
      <c r="KF2321" s="27"/>
      <c r="KG2321" s="27"/>
      <c r="KH2321" s="27"/>
      <c r="KI2321" s="27"/>
      <c r="KJ2321" s="27"/>
      <c r="KK2321" s="27"/>
      <c r="KL2321" s="27"/>
      <c r="KM2321" s="27"/>
      <c r="KN2321" s="27"/>
      <c r="KO2321" s="27"/>
      <c r="KP2321" s="27"/>
      <c r="KQ2321" s="27"/>
      <c r="KR2321" s="27"/>
      <c r="KS2321" s="27"/>
      <c r="KT2321" s="27"/>
      <c r="KU2321" s="27"/>
      <c r="KV2321" s="27"/>
      <c r="KW2321" s="27"/>
      <c r="KX2321" s="27"/>
      <c r="KY2321" s="27"/>
      <c r="KZ2321" s="27"/>
      <c r="LA2321" s="27"/>
      <c r="LB2321" s="27"/>
      <c r="LC2321" s="27"/>
      <c r="LD2321" s="27"/>
      <c r="LE2321" s="27"/>
      <c r="LF2321" s="27"/>
      <c r="LG2321" s="27"/>
      <c r="LH2321" s="27"/>
      <c r="LI2321" s="27"/>
      <c r="LJ2321" s="27"/>
      <c r="LK2321" s="27"/>
      <c r="LL2321" s="27"/>
      <c r="LM2321" s="27"/>
      <c r="LN2321" s="27"/>
      <c r="LO2321" s="27"/>
      <c r="LP2321" s="27"/>
      <c r="LQ2321" s="27"/>
      <c r="LR2321" s="27"/>
      <c r="LS2321" s="27"/>
      <c r="LT2321" s="27"/>
      <c r="LU2321" s="27"/>
    </row>
    <row r="2322" spans="8:333" ht="12.75"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27"/>
      <c r="DZ2322" s="27"/>
      <c r="EA2322" s="27"/>
      <c r="EB2322" s="27"/>
      <c r="EC2322" s="27"/>
      <c r="ED2322" s="27"/>
      <c r="EE2322" s="27"/>
      <c r="EF2322" s="27"/>
      <c r="EG2322" s="27"/>
      <c r="EH2322" s="27"/>
      <c r="EI2322" s="27"/>
      <c r="EJ2322" s="27"/>
      <c r="EK2322" s="27"/>
      <c r="EL2322" s="27"/>
      <c r="EM2322" s="27"/>
      <c r="EN2322" s="27"/>
      <c r="EO2322" s="27"/>
      <c r="EP2322" s="27"/>
      <c r="EQ2322" s="27"/>
      <c r="ER2322" s="27"/>
      <c r="ES2322" s="27"/>
      <c r="ET2322" s="27"/>
      <c r="EU2322" s="27"/>
      <c r="EV2322" s="27"/>
      <c r="EW2322" s="27"/>
      <c r="EX2322" s="27"/>
      <c r="EY2322" s="27"/>
      <c r="EZ2322" s="27"/>
      <c r="FA2322" s="27"/>
      <c r="FB2322" s="27"/>
      <c r="FC2322" s="27"/>
      <c r="FD2322" s="27"/>
      <c r="FE2322" s="27"/>
      <c r="FF2322" s="27"/>
      <c r="FG2322" s="27"/>
      <c r="FH2322" s="27"/>
      <c r="FI2322" s="27"/>
      <c r="FJ2322" s="27"/>
      <c r="FK2322" s="27"/>
      <c r="FL2322" s="27"/>
      <c r="FM2322" s="27"/>
      <c r="FN2322" s="27"/>
      <c r="FO2322" s="27"/>
      <c r="FP2322" s="27"/>
      <c r="FQ2322" s="27"/>
      <c r="FR2322" s="27"/>
      <c r="FS2322" s="27"/>
      <c r="FT2322" s="27"/>
      <c r="FU2322" s="27"/>
      <c r="FV2322" s="27"/>
      <c r="FW2322" s="27"/>
      <c r="FX2322" s="27"/>
      <c r="FY2322" s="27"/>
      <c r="FZ2322" s="27"/>
      <c r="GA2322" s="27"/>
      <c r="GB2322" s="27"/>
      <c r="GC2322" s="27"/>
      <c r="GD2322" s="27"/>
      <c r="GE2322" s="27"/>
      <c r="GF2322" s="27"/>
      <c r="GG2322" s="27"/>
      <c r="GH2322" s="27"/>
      <c r="GI2322" s="27"/>
      <c r="GJ2322" s="27"/>
      <c r="GK2322" s="27"/>
      <c r="GL2322" s="27"/>
      <c r="GM2322" s="27"/>
      <c r="GN2322" s="27"/>
      <c r="GO2322" s="27"/>
      <c r="GP2322" s="27"/>
      <c r="GQ2322" s="27"/>
      <c r="GR2322" s="27"/>
      <c r="GS2322" s="27"/>
      <c r="GT2322" s="27"/>
      <c r="GU2322" s="27"/>
      <c r="GV2322" s="27"/>
      <c r="GW2322" s="27"/>
      <c r="GX2322" s="27"/>
      <c r="GY2322" s="27"/>
      <c r="GZ2322" s="27"/>
      <c r="HA2322" s="27"/>
      <c r="HB2322" s="27"/>
      <c r="HC2322" s="27"/>
      <c r="HD2322" s="27"/>
      <c r="HE2322" s="27"/>
      <c r="HF2322" s="27"/>
      <c r="HG2322" s="27"/>
      <c r="HH2322" s="27"/>
      <c r="HI2322" s="27"/>
      <c r="HJ2322" s="27"/>
      <c r="HK2322" s="27"/>
      <c r="HL2322" s="27"/>
      <c r="HM2322" s="27"/>
      <c r="HN2322" s="27"/>
      <c r="HO2322" s="27"/>
      <c r="HP2322" s="27"/>
      <c r="HQ2322" s="27"/>
      <c r="HR2322" s="27"/>
      <c r="HS2322" s="27"/>
      <c r="HT2322" s="27"/>
      <c r="HU2322" s="27"/>
      <c r="HV2322" s="27"/>
      <c r="HW2322" s="27"/>
      <c r="HX2322" s="27"/>
      <c r="HY2322" s="27"/>
      <c r="HZ2322" s="27"/>
      <c r="IA2322" s="27"/>
      <c r="IB2322" s="27"/>
      <c r="IC2322" s="27"/>
      <c r="ID2322" s="27"/>
      <c r="IE2322" s="27"/>
      <c r="IF2322" s="27"/>
      <c r="IG2322" s="27"/>
      <c r="IH2322" s="27"/>
      <c r="II2322" s="27"/>
      <c r="IJ2322" s="27"/>
      <c r="IK2322" s="27"/>
      <c r="IL2322" s="27"/>
      <c r="IM2322" s="27"/>
      <c r="IN2322" s="27"/>
      <c r="IO2322" s="27"/>
      <c r="IP2322" s="27"/>
      <c r="IQ2322" s="27"/>
      <c r="IR2322" s="27"/>
      <c r="IS2322" s="27"/>
      <c r="IT2322" s="27"/>
      <c r="IU2322" s="27"/>
      <c r="IV2322" s="27"/>
      <c r="IW2322" s="27"/>
      <c r="IX2322" s="27"/>
      <c r="IY2322" s="27"/>
      <c r="IZ2322" s="27"/>
      <c r="JA2322" s="27"/>
      <c r="JB2322" s="27"/>
      <c r="JC2322" s="27"/>
      <c r="JD2322" s="27"/>
      <c r="JE2322" s="27"/>
      <c r="JF2322" s="27"/>
      <c r="JG2322" s="27"/>
      <c r="JH2322" s="27"/>
      <c r="JI2322" s="27"/>
      <c r="JJ2322" s="27"/>
      <c r="JK2322" s="27"/>
      <c r="JL2322" s="27"/>
      <c r="JM2322" s="27"/>
      <c r="JN2322" s="27"/>
      <c r="JO2322" s="27"/>
      <c r="JP2322" s="27"/>
      <c r="JQ2322" s="27"/>
      <c r="JR2322" s="27"/>
      <c r="JS2322" s="27"/>
      <c r="JT2322" s="27"/>
      <c r="JU2322" s="27"/>
      <c r="JV2322" s="27"/>
      <c r="JW2322" s="27"/>
      <c r="JX2322" s="27"/>
      <c r="JY2322" s="27"/>
      <c r="JZ2322" s="27"/>
      <c r="KA2322" s="27"/>
      <c r="KB2322" s="27"/>
      <c r="KC2322" s="27"/>
      <c r="KD2322" s="27"/>
      <c r="KE2322" s="27"/>
      <c r="KF2322" s="27"/>
      <c r="KG2322" s="27"/>
      <c r="KH2322" s="27"/>
      <c r="KI2322" s="27"/>
      <c r="KJ2322" s="27"/>
      <c r="KK2322" s="27"/>
      <c r="KL2322" s="27"/>
      <c r="KM2322" s="27"/>
      <c r="KN2322" s="27"/>
      <c r="KO2322" s="27"/>
      <c r="KP2322" s="27"/>
      <c r="KQ2322" s="27"/>
      <c r="KR2322" s="27"/>
      <c r="KS2322" s="27"/>
      <c r="KT2322" s="27"/>
      <c r="KU2322" s="27"/>
      <c r="KV2322" s="27"/>
      <c r="KW2322" s="27"/>
      <c r="KX2322" s="27"/>
      <c r="KY2322" s="27"/>
      <c r="KZ2322" s="27"/>
      <c r="LA2322" s="27"/>
      <c r="LB2322" s="27"/>
      <c r="LC2322" s="27"/>
      <c r="LD2322" s="27"/>
      <c r="LE2322" s="27"/>
      <c r="LF2322" s="27"/>
      <c r="LG2322" s="27"/>
      <c r="LH2322" s="27"/>
      <c r="LI2322" s="27"/>
      <c r="LJ2322" s="27"/>
      <c r="LK2322" s="27"/>
      <c r="LL2322" s="27"/>
      <c r="LM2322" s="27"/>
      <c r="LN2322" s="27"/>
      <c r="LO2322" s="27"/>
      <c r="LP2322" s="27"/>
      <c r="LQ2322" s="27"/>
      <c r="LR2322" s="27"/>
      <c r="LS2322" s="27"/>
      <c r="LT2322" s="27"/>
      <c r="LU2322" s="27"/>
    </row>
    <row r="2323" spans="8:333" ht="12.75"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27"/>
      <c r="DZ2323" s="27"/>
      <c r="EA2323" s="27"/>
      <c r="EB2323" s="27"/>
      <c r="EC2323" s="27"/>
      <c r="ED2323" s="27"/>
      <c r="EE2323" s="27"/>
      <c r="EF2323" s="27"/>
      <c r="EG2323" s="27"/>
      <c r="EH2323" s="27"/>
      <c r="EI2323" s="27"/>
      <c r="EJ2323" s="27"/>
      <c r="EK2323" s="27"/>
      <c r="EL2323" s="27"/>
      <c r="EM2323" s="27"/>
      <c r="EN2323" s="27"/>
      <c r="EO2323" s="27"/>
      <c r="EP2323" s="27"/>
      <c r="EQ2323" s="27"/>
      <c r="ER2323" s="27"/>
      <c r="ES2323" s="27"/>
      <c r="ET2323" s="27"/>
      <c r="EU2323" s="27"/>
      <c r="EV2323" s="27"/>
      <c r="EW2323" s="27"/>
      <c r="EX2323" s="27"/>
      <c r="EY2323" s="27"/>
      <c r="EZ2323" s="27"/>
      <c r="FA2323" s="27"/>
      <c r="FB2323" s="27"/>
      <c r="FC2323" s="27"/>
      <c r="FD2323" s="27"/>
      <c r="FE2323" s="27"/>
      <c r="FF2323" s="27"/>
      <c r="FG2323" s="27"/>
      <c r="FH2323" s="27"/>
      <c r="FI2323" s="27"/>
      <c r="FJ2323" s="27"/>
      <c r="FK2323" s="27"/>
      <c r="FL2323" s="27"/>
      <c r="FM2323" s="27"/>
      <c r="FN2323" s="27"/>
      <c r="FO2323" s="27"/>
      <c r="FP2323" s="27"/>
      <c r="FQ2323" s="27"/>
      <c r="FR2323" s="27"/>
      <c r="FS2323" s="27"/>
      <c r="FT2323" s="27"/>
      <c r="FU2323" s="27"/>
      <c r="FV2323" s="27"/>
      <c r="FW2323" s="27"/>
      <c r="FX2323" s="27"/>
      <c r="FY2323" s="27"/>
      <c r="FZ2323" s="27"/>
      <c r="GA2323" s="27"/>
      <c r="GB2323" s="27"/>
      <c r="GC2323" s="27"/>
      <c r="GD2323" s="27"/>
      <c r="GE2323" s="27"/>
      <c r="GF2323" s="27"/>
      <c r="GG2323" s="27"/>
      <c r="GH2323" s="27"/>
      <c r="GI2323" s="27"/>
      <c r="GJ2323" s="27"/>
      <c r="GK2323" s="27"/>
      <c r="GL2323" s="27"/>
      <c r="GM2323" s="27"/>
      <c r="GN2323" s="27"/>
      <c r="GO2323" s="27"/>
      <c r="GP2323" s="27"/>
      <c r="GQ2323" s="27"/>
      <c r="GR2323" s="27"/>
      <c r="GS2323" s="27"/>
      <c r="GT2323" s="27"/>
      <c r="GU2323" s="27"/>
      <c r="GV2323" s="27"/>
      <c r="GW2323" s="27"/>
      <c r="GX2323" s="27"/>
      <c r="GY2323" s="27"/>
      <c r="GZ2323" s="27"/>
      <c r="HA2323" s="27"/>
      <c r="HB2323" s="27"/>
      <c r="HC2323" s="27"/>
      <c r="HD2323" s="27"/>
      <c r="HE2323" s="27"/>
      <c r="HF2323" s="27"/>
      <c r="HG2323" s="27"/>
      <c r="HH2323" s="27"/>
      <c r="HI2323" s="27"/>
      <c r="HJ2323" s="27"/>
      <c r="HK2323" s="27"/>
      <c r="HL2323" s="27"/>
      <c r="HM2323" s="27"/>
      <c r="HN2323" s="27"/>
      <c r="HO2323" s="27"/>
      <c r="HP2323" s="27"/>
      <c r="HQ2323" s="27"/>
      <c r="HR2323" s="27"/>
      <c r="HS2323" s="27"/>
      <c r="HT2323" s="27"/>
      <c r="HU2323" s="27"/>
      <c r="HV2323" s="27"/>
      <c r="HW2323" s="27"/>
      <c r="HX2323" s="27"/>
      <c r="HY2323" s="27"/>
      <c r="HZ2323" s="27"/>
      <c r="IA2323" s="27"/>
      <c r="IB2323" s="27"/>
      <c r="IC2323" s="27"/>
      <c r="ID2323" s="27"/>
      <c r="IE2323" s="27"/>
      <c r="IF2323" s="27"/>
      <c r="IG2323" s="27"/>
      <c r="IH2323" s="27"/>
      <c r="II2323" s="27"/>
      <c r="IJ2323" s="27"/>
      <c r="IK2323" s="27"/>
      <c r="IL2323" s="27"/>
      <c r="IM2323" s="27"/>
      <c r="IN2323" s="27"/>
      <c r="IO2323" s="27"/>
      <c r="IP2323" s="27"/>
      <c r="IQ2323" s="27"/>
      <c r="IR2323" s="27"/>
      <c r="IS2323" s="27"/>
      <c r="IT2323" s="27"/>
      <c r="IU2323" s="27"/>
      <c r="IV2323" s="27"/>
      <c r="IW2323" s="27"/>
      <c r="IX2323" s="27"/>
      <c r="IY2323" s="27"/>
      <c r="IZ2323" s="27"/>
      <c r="JA2323" s="27"/>
      <c r="JB2323" s="27"/>
      <c r="JC2323" s="27"/>
      <c r="JD2323" s="27"/>
      <c r="JE2323" s="27"/>
      <c r="JF2323" s="27"/>
      <c r="JG2323" s="27"/>
      <c r="JH2323" s="27"/>
      <c r="JI2323" s="27"/>
      <c r="JJ2323" s="27"/>
      <c r="JK2323" s="27"/>
      <c r="JL2323" s="27"/>
      <c r="JM2323" s="27"/>
      <c r="JN2323" s="27"/>
      <c r="JO2323" s="27"/>
      <c r="JP2323" s="27"/>
      <c r="JQ2323" s="27"/>
      <c r="JR2323" s="27"/>
      <c r="JS2323" s="27"/>
      <c r="JT2323" s="27"/>
      <c r="JU2323" s="27"/>
      <c r="JV2323" s="27"/>
      <c r="JW2323" s="27"/>
      <c r="JX2323" s="27"/>
      <c r="JY2323" s="27"/>
      <c r="JZ2323" s="27"/>
      <c r="KA2323" s="27"/>
      <c r="KB2323" s="27"/>
      <c r="KC2323" s="27"/>
      <c r="KD2323" s="27"/>
      <c r="KE2323" s="27"/>
      <c r="KF2323" s="27"/>
      <c r="KG2323" s="27"/>
      <c r="KH2323" s="27"/>
      <c r="KI2323" s="27"/>
      <c r="KJ2323" s="27"/>
      <c r="KK2323" s="27"/>
      <c r="KL2323" s="27"/>
      <c r="KM2323" s="27"/>
      <c r="KN2323" s="27"/>
      <c r="KO2323" s="27"/>
      <c r="KP2323" s="27"/>
      <c r="KQ2323" s="27"/>
      <c r="KR2323" s="27"/>
      <c r="KS2323" s="27"/>
      <c r="KT2323" s="27"/>
      <c r="KU2323" s="27"/>
      <c r="KV2323" s="27"/>
      <c r="KW2323" s="27"/>
      <c r="KX2323" s="27"/>
      <c r="KY2323" s="27"/>
      <c r="KZ2323" s="27"/>
      <c r="LA2323" s="27"/>
      <c r="LB2323" s="27"/>
      <c r="LC2323" s="27"/>
      <c r="LD2323" s="27"/>
      <c r="LE2323" s="27"/>
      <c r="LF2323" s="27"/>
      <c r="LG2323" s="27"/>
      <c r="LH2323" s="27"/>
      <c r="LI2323" s="27"/>
      <c r="LJ2323" s="27"/>
      <c r="LK2323" s="27"/>
      <c r="LL2323" s="27"/>
      <c r="LM2323" s="27"/>
      <c r="LN2323" s="27"/>
      <c r="LO2323" s="27"/>
      <c r="LP2323" s="27"/>
      <c r="LQ2323" s="27"/>
      <c r="LR2323" s="27"/>
      <c r="LS2323" s="27"/>
      <c r="LT2323" s="27"/>
      <c r="LU2323" s="27"/>
    </row>
    <row r="2324" spans="8:333" ht="12.75"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27"/>
      <c r="DZ2324" s="27"/>
      <c r="EA2324" s="27"/>
      <c r="EB2324" s="27"/>
      <c r="EC2324" s="27"/>
      <c r="ED2324" s="27"/>
      <c r="EE2324" s="27"/>
      <c r="EF2324" s="27"/>
      <c r="EG2324" s="27"/>
      <c r="EH2324" s="27"/>
      <c r="EI2324" s="27"/>
      <c r="EJ2324" s="27"/>
      <c r="EK2324" s="27"/>
      <c r="EL2324" s="27"/>
      <c r="EM2324" s="27"/>
      <c r="EN2324" s="27"/>
      <c r="EO2324" s="27"/>
      <c r="EP2324" s="27"/>
      <c r="EQ2324" s="27"/>
      <c r="ER2324" s="27"/>
      <c r="ES2324" s="27"/>
      <c r="ET2324" s="27"/>
      <c r="EU2324" s="27"/>
      <c r="EV2324" s="27"/>
      <c r="EW2324" s="27"/>
      <c r="EX2324" s="27"/>
      <c r="EY2324" s="27"/>
      <c r="EZ2324" s="27"/>
      <c r="FA2324" s="27"/>
      <c r="FB2324" s="27"/>
      <c r="FC2324" s="27"/>
      <c r="FD2324" s="27"/>
      <c r="FE2324" s="27"/>
      <c r="FF2324" s="27"/>
      <c r="FG2324" s="27"/>
      <c r="FH2324" s="27"/>
      <c r="FI2324" s="27"/>
      <c r="FJ2324" s="27"/>
      <c r="FK2324" s="27"/>
      <c r="FL2324" s="27"/>
      <c r="FM2324" s="27"/>
      <c r="FN2324" s="27"/>
      <c r="FO2324" s="27"/>
      <c r="FP2324" s="27"/>
      <c r="FQ2324" s="27"/>
      <c r="FR2324" s="27"/>
      <c r="FS2324" s="27"/>
      <c r="FT2324" s="27"/>
      <c r="FU2324" s="27"/>
      <c r="FV2324" s="27"/>
      <c r="FW2324" s="27"/>
      <c r="FX2324" s="27"/>
      <c r="FY2324" s="27"/>
      <c r="FZ2324" s="27"/>
      <c r="GA2324" s="27"/>
      <c r="GB2324" s="27"/>
      <c r="GC2324" s="27"/>
      <c r="GD2324" s="27"/>
      <c r="GE2324" s="27"/>
      <c r="GF2324" s="27"/>
      <c r="GG2324" s="27"/>
      <c r="GH2324" s="27"/>
      <c r="GI2324" s="27"/>
      <c r="GJ2324" s="27"/>
      <c r="GK2324" s="27"/>
      <c r="GL2324" s="27"/>
      <c r="GM2324" s="27"/>
      <c r="GN2324" s="27"/>
      <c r="GO2324" s="27"/>
      <c r="GP2324" s="27"/>
      <c r="GQ2324" s="27"/>
      <c r="GR2324" s="27"/>
      <c r="GS2324" s="27"/>
      <c r="GT2324" s="27"/>
      <c r="GU2324" s="27"/>
      <c r="GV2324" s="27"/>
      <c r="GW2324" s="27"/>
      <c r="GX2324" s="27"/>
      <c r="GY2324" s="27"/>
      <c r="GZ2324" s="27"/>
      <c r="HA2324" s="27"/>
      <c r="HB2324" s="27"/>
      <c r="HC2324" s="27"/>
      <c r="HD2324" s="27"/>
      <c r="HE2324" s="27"/>
      <c r="HF2324" s="27"/>
      <c r="HG2324" s="27"/>
      <c r="HH2324" s="27"/>
      <c r="HI2324" s="27"/>
      <c r="HJ2324" s="27"/>
      <c r="HK2324" s="27"/>
      <c r="HL2324" s="27"/>
      <c r="HM2324" s="27"/>
      <c r="HN2324" s="27"/>
      <c r="HO2324" s="27"/>
      <c r="HP2324" s="27"/>
      <c r="HQ2324" s="27"/>
      <c r="HR2324" s="27"/>
      <c r="HS2324" s="27"/>
      <c r="HT2324" s="27"/>
      <c r="HU2324" s="27"/>
      <c r="HV2324" s="27"/>
      <c r="HW2324" s="27"/>
      <c r="HX2324" s="27"/>
      <c r="HY2324" s="27"/>
      <c r="HZ2324" s="27"/>
      <c r="IA2324" s="27"/>
      <c r="IB2324" s="27"/>
      <c r="IC2324" s="27"/>
      <c r="ID2324" s="27"/>
      <c r="IE2324" s="27"/>
      <c r="IF2324" s="27"/>
      <c r="IG2324" s="27"/>
      <c r="IH2324" s="27"/>
      <c r="II2324" s="27"/>
      <c r="IJ2324" s="27"/>
      <c r="IK2324" s="27"/>
      <c r="IL2324" s="27"/>
      <c r="IM2324" s="27"/>
      <c r="IN2324" s="27"/>
      <c r="IO2324" s="27"/>
      <c r="IP2324" s="27"/>
      <c r="IQ2324" s="27"/>
      <c r="IR2324" s="27"/>
      <c r="IS2324" s="27"/>
      <c r="IT2324" s="27"/>
      <c r="IU2324" s="27"/>
      <c r="IV2324" s="27"/>
      <c r="IW2324" s="27"/>
      <c r="IX2324" s="27"/>
      <c r="IY2324" s="27"/>
      <c r="IZ2324" s="27"/>
      <c r="JA2324" s="27"/>
      <c r="JB2324" s="27"/>
      <c r="JC2324" s="27"/>
      <c r="JD2324" s="27"/>
      <c r="JE2324" s="27"/>
      <c r="JF2324" s="27"/>
      <c r="JG2324" s="27"/>
      <c r="JH2324" s="27"/>
      <c r="JI2324" s="27"/>
      <c r="JJ2324" s="27"/>
      <c r="JK2324" s="27"/>
      <c r="JL2324" s="27"/>
      <c r="JM2324" s="27"/>
      <c r="JN2324" s="27"/>
      <c r="JO2324" s="27"/>
      <c r="JP2324" s="27"/>
      <c r="JQ2324" s="27"/>
      <c r="JR2324" s="27"/>
      <c r="JS2324" s="27"/>
      <c r="JT2324" s="27"/>
      <c r="JU2324" s="27"/>
      <c r="JV2324" s="27"/>
      <c r="JW2324" s="27"/>
      <c r="JX2324" s="27"/>
      <c r="JY2324" s="27"/>
      <c r="JZ2324" s="27"/>
      <c r="KA2324" s="27"/>
      <c r="KB2324" s="27"/>
      <c r="KC2324" s="27"/>
      <c r="KD2324" s="27"/>
      <c r="KE2324" s="27"/>
      <c r="KF2324" s="27"/>
      <c r="KG2324" s="27"/>
      <c r="KH2324" s="27"/>
      <c r="KI2324" s="27"/>
      <c r="KJ2324" s="27"/>
      <c r="KK2324" s="27"/>
      <c r="KL2324" s="27"/>
      <c r="KM2324" s="27"/>
      <c r="KN2324" s="27"/>
      <c r="KO2324" s="27"/>
      <c r="KP2324" s="27"/>
      <c r="KQ2324" s="27"/>
      <c r="KR2324" s="27"/>
      <c r="KS2324" s="27"/>
      <c r="KT2324" s="27"/>
      <c r="KU2324" s="27"/>
      <c r="KV2324" s="27"/>
      <c r="KW2324" s="27"/>
      <c r="KX2324" s="27"/>
      <c r="KY2324" s="27"/>
      <c r="KZ2324" s="27"/>
      <c r="LA2324" s="27"/>
      <c r="LB2324" s="27"/>
      <c r="LC2324" s="27"/>
      <c r="LD2324" s="27"/>
      <c r="LE2324" s="27"/>
      <c r="LF2324" s="27"/>
      <c r="LG2324" s="27"/>
      <c r="LH2324" s="27"/>
      <c r="LI2324" s="27"/>
      <c r="LJ2324" s="27"/>
      <c r="LK2324" s="27"/>
      <c r="LL2324" s="27"/>
      <c r="LM2324" s="27"/>
      <c r="LN2324" s="27"/>
      <c r="LO2324" s="27"/>
      <c r="LP2324" s="27"/>
      <c r="LQ2324" s="27"/>
      <c r="LR2324" s="27"/>
      <c r="LS2324" s="27"/>
      <c r="LT2324" s="27"/>
      <c r="LU2324" s="27"/>
    </row>
    <row r="2325" spans="8:333" ht="12.75"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27"/>
      <c r="DZ2325" s="27"/>
      <c r="EA2325" s="27"/>
      <c r="EB2325" s="27"/>
      <c r="EC2325" s="27"/>
      <c r="ED2325" s="27"/>
      <c r="EE2325" s="27"/>
      <c r="EF2325" s="27"/>
      <c r="EG2325" s="27"/>
      <c r="EH2325" s="27"/>
      <c r="EI2325" s="27"/>
      <c r="EJ2325" s="27"/>
      <c r="EK2325" s="27"/>
      <c r="EL2325" s="27"/>
      <c r="EM2325" s="27"/>
      <c r="EN2325" s="27"/>
      <c r="EO2325" s="27"/>
      <c r="EP2325" s="27"/>
      <c r="EQ2325" s="27"/>
      <c r="ER2325" s="27"/>
      <c r="ES2325" s="27"/>
      <c r="ET2325" s="27"/>
      <c r="EU2325" s="27"/>
      <c r="EV2325" s="27"/>
      <c r="EW2325" s="27"/>
      <c r="EX2325" s="27"/>
      <c r="EY2325" s="27"/>
      <c r="EZ2325" s="27"/>
      <c r="FA2325" s="27"/>
      <c r="FB2325" s="27"/>
      <c r="FC2325" s="27"/>
      <c r="FD2325" s="27"/>
      <c r="FE2325" s="27"/>
      <c r="FF2325" s="27"/>
      <c r="FG2325" s="27"/>
      <c r="FH2325" s="27"/>
      <c r="FI2325" s="27"/>
      <c r="FJ2325" s="27"/>
      <c r="FK2325" s="27"/>
      <c r="FL2325" s="27"/>
      <c r="FM2325" s="27"/>
      <c r="FN2325" s="27"/>
      <c r="FO2325" s="27"/>
      <c r="FP2325" s="27"/>
      <c r="FQ2325" s="27"/>
      <c r="FR2325" s="27"/>
      <c r="FS2325" s="27"/>
      <c r="FT2325" s="27"/>
      <c r="FU2325" s="27"/>
      <c r="FV2325" s="27"/>
      <c r="FW2325" s="27"/>
      <c r="FX2325" s="27"/>
      <c r="FY2325" s="27"/>
      <c r="FZ2325" s="27"/>
      <c r="GA2325" s="27"/>
      <c r="GB2325" s="27"/>
      <c r="GC2325" s="27"/>
      <c r="GD2325" s="27"/>
      <c r="GE2325" s="27"/>
      <c r="GF2325" s="27"/>
      <c r="GG2325" s="27"/>
      <c r="GH2325" s="27"/>
      <c r="GI2325" s="27"/>
      <c r="GJ2325" s="27"/>
      <c r="GK2325" s="27"/>
      <c r="GL2325" s="27"/>
      <c r="GM2325" s="27"/>
      <c r="GN2325" s="27"/>
      <c r="GO2325" s="27"/>
      <c r="GP2325" s="27"/>
      <c r="GQ2325" s="27"/>
      <c r="GR2325" s="27"/>
      <c r="GS2325" s="27"/>
      <c r="GT2325" s="27"/>
      <c r="GU2325" s="27"/>
      <c r="GV2325" s="27"/>
      <c r="GW2325" s="27"/>
      <c r="GX2325" s="27"/>
      <c r="GY2325" s="27"/>
      <c r="GZ2325" s="27"/>
      <c r="HA2325" s="27"/>
      <c r="HB2325" s="27"/>
      <c r="HC2325" s="27"/>
      <c r="HD2325" s="27"/>
      <c r="HE2325" s="27"/>
      <c r="HF2325" s="27"/>
      <c r="HG2325" s="27"/>
      <c r="HH2325" s="27"/>
      <c r="HI2325" s="27"/>
      <c r="HJ2325" s="27"/>
      <c r="HK2325" s="27"/>
      <c r="HL2325" s="27"/>
      <c r="HM2325" s="27"/>
      <c r="HN2325" s="27"/>
      <c r="HO2325" s="27"/>
      <c r="HP2325" s="27"/>
      <c r="HQ2325" s="27"/>
      <c r="HR2325" s="27"/>
      <c r="HS2325" s="27"/>
      <c r="HT2325" s="27"/>
      <c r="HU2325" s="27"/>
      <c r="HV2325" s="27"/>
      <c r="HW2325" s="27"/>
      <c r="HX2325" s="27"/>
      <c r="HY2325" s="27"/>
      <c r="HZ2325" s="27"/>
      <c r="IA2325" s="27"/>
      <c r="IB2325" s="27"/>
      <c r="IC2325" s="27"/>
      <c r="ID2325" s="27"/>
      <c r="IE2325" s="27"/>
      <c r="IF2325" s="27"/>
      <c r="IG2325" s="27"/>
      <c r="IH2325" s="27"/>
      <c r="II2325" s="27"/>
      <c r="IJ2325" s="27"/>
      <c r="IK2325" s="27"/>
      <c r="IL2325" s="27"/>
      <c r="IM2325" s="27"/>
      <c r="IN2325" s="27"/>
      <c r="IO2325" s="27"/>
      <c r="IP2325" s="27"/>
      <c r="IQ2325" s="27"/>
      <c r="IR2325" s="27"/>
      <c r="IS2325" s="27"/>
      <c r="IT2325" s="27"/>
      <c r="IU2325" s="27"/>
      <c r="IV2325" s="27"/>
      <c r="IW2325" s="27"/>
      <c r="IX2325" s="27"/>
      <c r="IY2325" s="27"/>
      <c r="IZ2325" s="27"/>
      <c r="JA2325" s="27"/>
      <c r="JB2325" s="27"/>
      <c r="JC2325" s="27"/>
      <c r="JD2325" s="27"/>
      <c r="JE2325" s="27"/>
      <c r="JF2325" s="27"/>
      <c r="JG2325" s="27"/>
      <c r="JH2325" s="27"/>
      <c r="JI2325" s="27"/>
      <c r="JJ2325" s="27"/>
      <c r="JK2325" s="27"/>
      <c r="JL2325" s="27"/>
      <c r="JM2325" s="27"/>
      <c r="JN2325" s="27"/>
      <c r="JO2325" s="27"/>
      <c r="JP2325" s="27"/>
      <c r="JQ2325" s="27"/>
      <c r="JR2325" s="27"/>
      <c r="JS2325" s="27"/>
      <c r="JT2325" s="27"/>
      <c r="JU2325" s="27"/>
      <c r="JV2325" s="27"/>
      <c r="JW2325" s="27"/>
      <c r="JX2325" s="27"/>
      <c r="JY2325" s="27"/>
      <c r="JZ2325" s="27"/>
      <c r="KA2325" s="27"/>
      <c r="KB2325" s="27"/>
      <c r="KC2325" s="27"/>
      <c r="KD2325" s="27"/>
      <c r="KE2325" s="27"/>
      <c r="KF2325" s="27"/>
      <c r="KG2325" s="27"/>
      <c r="KH2325" s="27"/>
      <c r="KI2325" s="27"/>
      <c r="KJ2325" s="27"/>
      <c r="KK2325" s="27"/>
      <c r="KL2325" s="27"/>
      <c r="KM2325" s="27"/>
      <c r="KN2325" s="27"/>
      <c r="KO2325" s="27"/>
      <c r="KP2325" s="27"/>
      <c r="KQ2325" s="27"/>
      <c r="KR2325" s="27"/>
      <c r="KS2325" s="27"/>
      <c r="KT2325" s="27"/>
      <c r="KU2325" s="27"/>
      <c r="KV2325" s="27"/>
      <c r="KW2325" s="27"/>
      <c r="KX2325" s="27"/>
      <c r="KY2325" s="27"/>
      <c r="KZ2325" s="27"/>
      <c r="LA2325" s="27"/>
      <c r="LB2325" s="27"/>
      <c r="LC2325" s="27"/>
      <c r="LD2325" s="27"/>
      <c r="LE2325" s="27"/>
      <c r="LF2325" s="27"/>
      <c r="LG2325" s="27"/>
      <c r="LH2325" s="27"/>
      <c r="LI2325" s="27"/>
      <c r="LJ2325" s="27"/>
      <c r="LK2325" s="27"/>
      <c r="LL2325" s="27"/>
      <c r="LM2325" s="27"/>
      <c r="LN2325" s="27"/>
      <c r="LO2325" s="27"/>
      <c r="LP2325" s="27"/>
      <c r="LQ2325" s="27"/>
      <c r="LR2325" s="27"/>
      <c r="LS2325" s="27"/>
      <c r="LT2325" s="27"/>
      <c r="LU2325" s="27"/>
    </row>
    <row r="2326" spans="8:333" ht="12.75"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/>
      <c r="BJ2326" s="27"/>
      <c r="BK2326" s="27"/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27"/>
      <c r="DZ2326" s="27"/>
      <c r="EA2326" s="27"/>
      <c r="EB2326" s="27"/>
      <c r="EC2326" s="27"/>
      <c r="ED2326" s="27"/>
      <c r="EE2326" s="27"/>
      <c r="EF2326" s="27"/>
      <c r="EG2326" s="27"/>
      <c r="EH2326" s="27"/>
      <c r="EI2326" s="27"/>
      <c r="EJ2326" s="27"/>
      <c r="EK2326" s="27"/>
      <c r="EL2326" s="27"/>
      <c r="EM2326" s="27"/>
      <c r="EN2326" s="27"/>
      <c r="EO2326" s="27"/>
      <c r="EP2326" s="27"/>
      <c r="EQ2326" s="27"/>
      <c r="ER2326" s="27"/>
      <c r="ES2326" s="27"/>
      <c r="ET2326" s="27"/>
      <c r="EU2326" s="27"/>
      <c r="EV2326" s="27"/>
      <c r="EW2326" s="27"/>
      <c r="EX2326" s="27"/>
      <c r="EY2326" s="27"/>
      <c r="EZ2326" s="27"/>
      <c r="FA2326" s="27"/>
      <c r="FB2326" s="27"/>
      <c r="FC2326" s="27"/>
      <c r="FD2326" s="27"/>
      <c r="FE2326" s="27"/>
      <c r="FF2326" s="27"/>
      <c r="FG2326" s="27"/>
      <c r="FH2326" s="27"/>
      <c r="FI2326" s="27"/>
      <c r="FJ2326" s="27"/>
      <c r="FK2326" s="27"/>
      <c r="FL2326" s="27"/>
      <c r="FM2326" s="27"/>
      <c r="FN2326" s="27"/>
      <c r="FO2326" s="27"/>
      <c r="FP2326" s="27"/>
      <c r="FQ2326" s="27"/>
      <c r="FR2326" s="27"/>
      <c r="FS2326" s="27"/>
      <c r="FT2326" s="27"/>
      <c r="FU2326" s="27"/>
      <c r="FV2326" s="27"/>
      <c r="FW2326" s="27"/>
      <c r="FX2326" s="27"/>
      <c r="FY2326" s="27"/>
      <c r="FZ2326" s="27"/>
      <c r="GA2326" s="27"/>
      <c r="GB2326" s="27"/>
      <c r="GC2326" s="27"/>
      <c r="GD2326" s="27"/>
      <c r="GE2326" s="27"/>
      <c r="GF2326" s="27"/>
      <c r="GG2326" s="27"/>
      <c r="GH2326" s="27"/>
      <c r="GI2326" s="27"/>
      <c r="GJ2326" s="27"/>
      <c r="GK2326" s="27"/>
      <c r="GL2326" s="27"/>
      <c r="GM2326" s="27"/>
      <c r="GN2326" s="27"/>
      <c r="GO2326" s="27"/>
      <c r="GP2326" s="27"/>
      <c r="GQ2326" s="27"/>
      <c r="GR2326" s="27"/>
      <c r="GS2326" s="27"/>
      <c r="GT2326" s="27"/>
      <c r="GU2326" s="27"/>
      <c r="GV2326" s="27"/>
      <c r="GW2326" s="27"/>
      <c r="GX2326" s="27"/>
      <c r="GY2326" s="27"/>
      <c r="GZ2326" s="27"/>
      <c r="HA2326" s="27"/>
      <c r="HB2326" s="27"/>
      <c r="HC2326" s="27"/>
      <c r="HD2326" s="27"/>
      <c r="HE2326" s="27"/>
      <c r="HF2326" s="27"/>
      <c r="HG2326" s="27"/>
      <c r="HH2326" s="27"/>
      <c r="HI2326" s="27"/>
      <c r="HJ2326" s="27"/>
      <c r="HK2326" s="27"/>
      <c r="HL2326" s="27"/>
      <c r="HM2326" s="27"/>
      <c r="HN2326" s="27"/>
      <c r="HO2326" s="27"/>
      <c r="HP2326" s="27"/>
      <c r="HQ2326" s="27"/>
      <c r="HR2326" s="27"/>
      <c r="HS2326" s="27"/>
      <c r="HT2326" s="27"/>
      <c r="HU2326" s="27"/>
      <c r="HV2326" s="27"/>
      <c r="HW2326" s="27"/>
      <c r="HX2326" s="27"/>
      <c r="HY2326" s="27"/>
      <c r="HZ2326" s="27"/>
      <c r="IA2326" s="27"/>
      <c r="IB2326" s="27"/>
      <c r="IC2326" s="27"/>
      <c r="ID2326" s="27"/>
      <c r="IE2326" s="27"/>
      <c r="IF2326" s="27"/>
      <c r="IG2326" s="27"/>
      <c r="IH2326" s="27"/>
      <c r="II2326" s="27"/>
      <c r="IJ2326" s="27"/>
      <c r="IK2326" s="27"/>
      <c r="IL2326" s="27"/>
      <c r="IM2326" s="27"/>
      <c r="IN2326" s="27"/>
      <c r="IO2326" s="27"/>
      <c r="IP2326" s="27"/>
      <c r="IQ2326" s="27"/>
      <c r="IR2326" s="27"/>
      <c r="IS2326" s="27"/>
      <c r="IT2326" s="27"/>
      <c r="IU2326" s="27"/>
      <c r="IV2326" s="27"/>
      <c r="IW2326" s="27"/>
      <c r="IX2326" s="27"/>
      <c r="IY2326" s="27"/>
      <c r="IZ2326" s="27"/>
      <c r="JA2326" s="27"/>
      <c r="JB2326" s="27"/>
      <c r="JC2326" s="27"/>
      <c r="JD2326" s="27"/>
      <c r="JE2326" s="27"/>
      <c r="JF2326" s="27"/>
      <c r="JG2326" s="27"/>
      <c r="JH2326" s="27"/>
      <c r="JI2326" s="27"/>
      <c r="JJ2326" s="27"/>
      <c r="JK2326" s="27"/>
      <c r="JL2326" s="27"/>
      <c r="JM2326" s="27"/>
      <c r="JN2326" s="27"/>
      <c r="JO2326" s="27"/>
      <c r="JP2326" s="27"/>
      <c r="JQ2326" s="27"/>
      <c r="JR2326" s="27"/>
      <c r="JS2326" s="27"/>
      <c r="JT2326" s="27"/>
      <c r="JU2326" s="27"/>
      <c r="JV2326" s="27"/>
      <c r="JW2326" s="27"/>
      <c r="JX2326" s="27"/>
      <c r="JY2326" s="27"/>
      <c r="JZ2326" s="27"/>
      <c r="KA2326" s="27"/>
      <c r="KB2326" s="27"/>
      <c r="KC2326" s="27"/>
      <c r="KD2326" s="27"/>
      <c r="KE2326" s="27"/>
      <c r="KF2326" s="27"/>
      <c r="KG2326" s="27"/>
      <c r="KH2326" s="27"/>
      <c r="KI2326" s="27"/>
      <c r="KJ2326" s="27"/>
      <c r="KK2326" s="27"/>
      <c r="KL2326" s="27"/>
      <c r="KM2326" s="27"/>
      <c r="KN2326" s="27"/>
      <c r="KO2326" s="27"/>
      <c r="KP2326" s="27"/>
      <c r="KQ2326" s="27"/>
      <c r="KR2326" s="27"/>
      <c r="KS2326" s="27"/>
      <c r="KT2326" s="27"/>
      <c r="KU2326" s="27"/>
      <c r="KV2326" s="27"/>
      <c r="KW2326" s="27"/>
      <c r="KX2326" s="27"/>
      <c r="KY2326" s="27"/>
      <c r="KZ2326" s="27"/>
      <c r="LA2326" s="27"/>
      <c r="LB2326" s="27"/>
      <c r="LC2326" s="27"/>
      <c r="LD2326" s="27"/>
      <c r="LE2326" s="27"/>
      <c r="LF2326" s="27"/>
      <c r="LG2326" s="27"/>
      <c r="LH2326" s="27"/>
      <c r="LI2326" s="27"/>
      <c r="LJ2326" s="27"/>
      <c r="LK2326" s="27"/>
      <c r="LL2326" s="27"/>
      <c r="LM2326" s="27"/>
      <c r="LN2326" s="27"/>
      <c r="LO2326" s="27"/>
      <c r="LP2326" s="27"/>
      <c r="LQ2326" s="27"/>
      <c r="LR2326" s="27"/>
      <c r="LS2326" s="27"/>
      <c r="LT2326" s="27"/>
      <c r="LU2326" s="27"/>
    </row>
    <row r="2327" spans="8:333" ht="12.75"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27"/>
      <c r="DZ2327" s="27"/>
      <c r="EA2327" s="27"/>
      <c r="EB2327" s="27"/>
      <c r="EC2327" s="27"/>
      <c r="ED2327" s="27"/>
      <c r="EE2327" s="27"/>
      <c r="EF2327" s="27"/>
      <c r="EG2327" s="27"/>
      <c r="EH2327" s="27"/>
      <c r="EI2327" s="27"/>
      <c r="EJ2327" s="27"/>
      <c r="EK2327" s="27"/>
      <c r="EL2327" s="27"/>
      <c r="EM2327" s="27"/>
      <c r="EN2327" s="27"/>
      <c r="EO2327" s="27"/>
      <c r="EP2327" s="27"/>
      <c r="EQ2327" s="27"/>
      <c r="ER2327" s="27"/>
      <c r="ES2327" s="27"/>
      <c r="ET2327" s="27"/>
      <c r="EU2327" s="27"/>
      <c r="EV2327" s="27"/>
      <c r="EW2327" s="27"/>
      <c r="EX2327" s="27"/>
      <c r="EY2327" s="27"/>
      <c r="EZ2327" s="27"/>
      <c r="FA2327" s="27"/>
      <c r="FB2327" s="27"/>
      <c r="FC2327" s="27"/>
      <c r="FD2327" s="27"/>
      <c r="FE2327" s="27"/>
      <c r="FF2327" s="27"/>
      <c r="FG2327" s="27"/>
      <c r="FH2327" s="27"/>
      <c r="FI2327" s="27"/>
      <c r="FJ2327" s="27"/>
      <c r="FK2327" s="27"/>
      <c r="FL2327" s="27"/>
      <c r="FM2327" s="27"/>
      <c r="FN2327" s="27"/>
      <c r="FO2327" s="27"/>
      <c r="FP2327" s="27"/>
      <c r="FQ2327" s="27"/>
      <c r="FR2327" s="27"/>
      <c r="FS2327" s="27"/>
      <c r="FT2327" s="27"/>
      <c r="FU2327" s="27"/>
      <c r="FV2327" s="27"/>
      <c r="FW2327" s="27"/>
      <c r="FX2327" s="27"/>
      <c r="FY2327" s="27"/>
      <c r="FZ2327" s="27"/>
      <c r="GA2327" s="27"/>
      <c r="GB2327" s="27"/>
      <c r="GC2327" s="27"/>
      <c r="GD2327" s="27"/>
      <c r="GE2327" s="27"/>
      <c r="GF2327" s="27"/>
      <c r="GG2327" s="27"/>
      <c r="GH2327" s="27"/>
      <c r="GI2327" s="27"/>
      <c r="GJ2327" s="27"/>
      <c r="GK2327" s="27"/>
      <c r="GL2327" s="27"/>
      <c r="GM2327" s="27"/>
      <c r="GN2327" s="27"/>
      <c r="GO2327" s="27"/>
      <c r="GP2327" s="27"/>
      <c r="GQ2327" s="27"/>
      <c r="GR2327" s="27"/>
      <c r="GS2327" s="27"/>
      <c r="GT2327" s="27"/>
      <c r="GU2327" s="27"/>
      <c r="GV2327" s="27"/>
      <c r="GW2327" s="27"/>
      <c r="GX2327" s="27"/>
      <c r="GY2327" s="27"/>
      <c r="GZ2327" s="27"/>
      <c r="HA2327" s="27"/>
      <c r="HB2327" s="27"/>
      <c r="HC2327" s="27"/>
      <c r="HD2327" s="27"/>
      <c r="HE2327" s="27"/>
      <c r="HF2327" s="27"/>
      <c r="HG2327" s="27"/>
      <c r="HH2327" s="27"/>
      <c r="HI2327" s="27"/>
      <c r="HJ2327" s="27"/>
      <c r="HK2327" s="27"/>
      <c r="HL2327" s="27"/>
      <c r="HM2327" s="27"/>
      <c r="HN2327" s="27"/>
      <c r="HO2327" s="27"/>
      <c r="HP2327" s="27"/>
      <c r="HQ2327" s="27"/>
      <c r="HR2327" s="27"/>
      <c r="HS2327" s="27"/>
      <c r="HT2327" s="27"/>
      <c r="HU2327" s="27"/>
      <c r="HV2327" s="27"/>
      <c r="HW2327" s="27"/>
      <c r="HX2327" s="27"/>
      <c r="HY2327" s="27"/>
      <c r="HZ2327" s="27"/>
      <c r="IA2327" s="27"/>
      <c r="IB2327" s="27"/>
      <c r="IC2327" s="27"/>
      <c r="ID2327" s="27"/>
      <c r="IE2327" s="27"/>
      <c r="IF2327" s="27"/>
      <c r="IG2327" s="27"/>
      <c r="IH2327" s="27"/>
      <c r="II2327" s="27"/>
      <c r="IJ2327" s="27"/>
      <c r="IK2327" s="27"/>
      <c r="IL2327" s="27"/>
      <c r="IM2327" s="27"/>
      <c r="IN2327" s="27"/>
      <c r="IO2327" s="27"/>
      <c r="IP2327" s="27"/>
      <c r="IQ2327" s="27"/>
      <c r="IR2327" s="27"/>
      <c r="IS2327" s="27"/>
      <c r="IT2327" s="27"/>
      <c r="IU2327" s="27"/>
      <c r="IV2327" s="27"/>
      <c r="IW2327" s="27"/>
      <c r="IX2327" s="27"/>
      <c r="IY2327" s="27"/>
      <c r="IZ2327" s="27"/>
      <c r="JA2327" s="27"/>
      <c r="JB2327" s="27"/>
      <c r="JC2327" s="27"/>
      <c r="JD2327" s="27"/>
      <c r="JE2327" s="27"/>
      <c r="JF2327" s="27"/>
      <c r="JG2327" s="27"/>
      <c r="JH2327" s="27"/>
      <c r="JI2327" s="27"/>
      <c r="JJ2327" s="27"/>
      <c r="JK2327" s="27"/>
      <c r="JL2327" s="27"/>
      <c r="JM2327" s="27"/>
      <c r="JN2327" s="27"/>
      <c r="JO2327" s="27"/>
      <c r="JP2327" s="27"/>
      <c r="JQ2327" s="27"/>
      <c r="JR2327" s="27"/>
      <c r="JS2327" s="27"/>
      <c r="JT2327" s="27"/>
      <c r="JU2327" s="27"/>
      <c r="JV2327" s="27"/>
      <c r="JW2327" s="27"/>
      <c r="JX2327" s="27"/>
      <c r="JY2327" s="27"/>
      <c r="JZ2327" s="27"/>
      <c r="KA2327" s="27"/>
      <c r="KB2327" s="27"/>
      <c r="KC2327" s="27"/>
      <c r="KD2327" s="27"/>
      <c r="KE2327" s="27"/>
      <c r="KF2327" s="27"/>
      <c r="KG2327" s="27"/>
      <c r="KH2327" s="27"/>
      <c r="KI2327" s="27"/>
      <c r="KJ2327" s="27"/>
      <c r="KK2327" s="27"/>
      <c r="KL2327" s="27"/>
      <c r="KM2327" s="27"/>
      <c r="KN2327" s="27"/>
      <c r="KO2327" s="27"/>
      <c r="KP2327" s="27"/>
      <c r="KQ2327" s="27"/>
      <c r="KR2327" s="27"/>
      <c r="KS2327" s="27"/>
      <c r="KT2327" s="27"/>
      <c r="KU2327" s="27"/>
      <c r="KV2327" s="27"/>
      <c r="KW2327" s="27"/>
      <c r="KX2327" s="27"/>
      <c r="KY2327" s="27"/>
      <c r="KZ2327" s="27"/>
      <c r="LA2327" s="27"/>
      <c r="LB2327" s="27"/>
      <c r="LC2327" s="27"/>
      <c r="LD2327" s="27"/>
      <c r="LE2327" s="27"/>
      <c r="LF2327" s="27"/>
      <c r="LG2327" s="27"/>
      <c r="LH2327" s="27"/>
      <c r="LI2327" s="27"/>
      <c r="LJ2327" s="27"/>
      <c r="LK2327" s="27"/>
      <c r="LL2327" s="27"/>
      <c r="LM2327" s="27"/>
      <c r="LN2327" s="27"/>
      <c r="LO2327" s="27"/>
      <c r="LP2327" s="27"/>
      <c r="LQ2327" s="27"/>
      <c r="LR2327" s="27"/>
      <c r="LS2327" s="27"/>
      <c r="LT2327" s="27"/>
      <c r="LU2327" s="27"/>
    </row>
    <row r="2328" spans="8:333" ht="12.75"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L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27"/>
      <c r="DZ2328" s="27"/>
      <c r="EA2328" s="27"/>
      <c r="EB2328" s="27"/>
      <c r="EC2328" s="27"/>
      <c r="ED2328" s="27"/>
      <c r="EE2328" s="27"/>
      <c r="EF2328" s="27"/>
      <c r="EG2328" s="27"/>
      <c r="EH2328" s="27"/>
      <c r="EI2328" s="27"/>
      <c r="EJ2328" s="27"/>
      <c r="EK2328" s="27"/>
      <c r="EL2328" s="27"/>
      <c r="EM2328" s="27"/>
      <c r="EN2328" s="27"/>
      <c r="EO2328" s="27"/>
      <c r="EP2328" s="27"/>
      <c r="EQ2328" s="27"/>
      <c r="ER2328" s="27"/>
      <c r="ES2328" s="27"/>
      <c r="ET2328" s="27"/>
      <c r="EU2328" s="27"/>
      <c r="EV2328" s="27"/>
      <c r="EW2328" s="27"/>
      <c r="EX2328" s="27"/>
      <c r="EY2328" s="27"/>
      <c r="EZ2328" s="27"/>
      <c r="FA2328" s="27"/>
      <c r="FB2328" s="27"/>
      <c r="FC2328" s="27"/>
      <c r="FD2328" s="27"/>
      <c r="FE2328" s="27"/>
      <c r="FF2328" s="27"/>
      <c r="FG2328" s="27"/>
      <c r="FH2328" s="27"/>
      <c r="FI2328" s="27"/>
      <c r="FJ2328" s="27"/>
      <c r="FK2328" s="27"/>
      <c r="FL2328" s="27"/>
      <c r="FM2328" s="27"/>
      <c r="FN2328" s="27"/>
      <c r="FO2328" s="27"/>
      <c r="FP2328" s="27"/>
      <c r="FQ2328" s="27"/>
      <c r="FR2328" s="27"/>
      <c r="FS2328" s="27"/>
      <c r="FT2328" s="27"/>
      <c r="FU2328" s="27"/>
      <c r="FV2328" s="27"/>
      <c r="FW2328" s="27"/>
      <c r="FX2328" s="27"/>
      <c r="FY2328" s="27"/>
      <c r="FZ2328" s="27"/>
      <c r="GA2328" s="27"/>
      <c r="GB2328" s="27"/>
      <c r="GC2328" s="27"/>
      <c r="GD2328" s="27"/>
      <c r="GE2328" s="27"/>
      <c r="GF2328" s="27"/>
      <c r="GG2328" s="27"/>
      <c r="GH2328" s="27"/>
      <c r="GI2328" s="27"/>
      <c r="GJ2328" s="27"/>
      <c r="GK2328" s="27"/>
      <c r="GL2328" s="27"/>
      <c r="GM2328" s="27"/>
      <c r="GN2328" s="27"/>
      <c r="GO2328" s="27"/>
      <c r="GP2328" s="27"/>
      <c r="GQ2328" s="27"/>
      <c r="GR2328" s="27"/>
      <c r="GS2328" s="27"/>
      <c r="GT2328" s="27"/>
      <c r="GU2328" s="27"/>
      <c r="GV2328" s="27"/>
      <c r="GW2328" s="27"/>
      <c r="GX2328" s="27"/>
      <c r="GY2328" s="27"/>
      <c r="GZ2328" s="27"/>
      <c r="HA2328" s="27"/>
      <c r="HB2328" s="27"/>
      <c r="HC2328" s="27"/>
      <c r="HD2328" s="27"/>
      <c r="HE2328" s="27"/>
      <c r="HF2328" s="27"/>
      <c r="HG2328" s="27"/>
      <c r="HH2328" s="27"/>
      <c r="HI2328" s="27"/>
      <c r="HJ2328" s="27"/>
      <c r="HK2328" s="27"/>
      <c r="HL2328" s="27"/>
      <c r="HM2328" s="27"/>
      <c r="HN2328" s="27"/>
      <c r="HO2328" s="27"/>
      <c r="HP2328" s="27"/>
      <c r="HQ2328" s="27"/>
      <c r="HR2328" s="27"/>
      <c r="HS2328" s="27"/>
      <c r="HT2328" s="27"/>
      <c r="HU2328" s="27"/>
      <c r="HV2328" s="27"/>
      <c r="HW2328" s="27"/>
      <c r="HX2328" s="27"/>
      <c r="HY2328" s="27"/>
      <c r="HZ2328" s="27"/>
      <c r="IA2328" s="27"/>
      <c r="IB2328" s="27"/>
      <c r="IC2328" s="27"/>
      <c r="ID2328" s="27"/>
      <c r="IE2328" s="27"/>
      <c r="IF2328" s="27"/>
      <c r="IG2328" s="27"/>
      <c r="IH2328" s="27"/>
      <c r="II2328" s="27"/>
      <c r="IJ2328" s="27"/>
      <c r="IK2328" s="27"/>
      <c r="IL2328" s="27"/>
      <c r="IM2328" s="27"/>
      <c r="IN2328" s="27"/>
      <c r="IO2328" s="27"/>
      <c r="IP2328" s="27"/>
      <c r="IQ2328" s="27"/>
      <c r="IR2328" s="27"/>
      <c r="IS2328" s="27"/>
      <c r="IT2328" s="27"/>
      <c r="IU2328" s="27"/>
      <c r="IV2328" s="27"/>
      <c r="IW2328" s="27"/>
      <c r="IX2328" s="27"/>
      <c r="IY2328" s="27"/>
      <c r="IZ2328" s="27"/>
      <c r="JA2328" s="27"/>
      <c r="JB2328" s="27"/>
      <c r="JC2328" s="27"/>
      <c r="JD2328" s="27"/>
      <c r="JE2328" s="27"/>
      <c r="JF2328" s="27"/>
      <c r="JG2328" s="27"/>
      <c r="JH2328" s="27"/>
      <c r="JI2328" s="27"/>
      <c r="JJ2328" s="27"/>
      <c r="JK2328" s="27"/>
      <c r="JL2328" s="27"/>
      <c r="JM2328" s="27"/>
      <c r="JN2328" s="27"/>
      <c r="JO2328" s="27"/>
      <c r="JP2328" s="27"/>
      <c r="JQ2328" s="27"/>
      <c r="JR2328" s="27"/>
      <c r="JS2328" s="27"/>
      <c r="JT2328" s="27"/>
      <c r="JU2328" s="27"/>
      <c r="JV2328" s="27"/>
      <c r="JW2328" s="27"/>
      <c r="JX2328" s="27"/>
      <c r="JY2328" s="27"/>
      <c r="JZ2328" s="27"/>
      <c r="KA2328" s="27"/>
      <c r="KB2328" s="27"/>
      <c r="KC2328" s="27"/>
      <c r="KD2328" s="27"/>
      <c r="KE2328" s="27"/>
      <c r="KF2328" s="27"/>
      <c r="KG2328" s="27"/>
      <c r="KH2328" s="27"/>
      <c r="KI2328" s="27"/>
      <c r="KJ2328" s="27"/>
      <c r="KK2328" s="27"/>
      <c r="KL2328" s="27"/>
      <c r="KM2328" s="27"/>
      <c r="KN2328" s="27"/>
      <c r="KO2328" s="27"/>
      <c r="KP2328" s="27"/>
      <c r="KQ2328" s="27"/>
      <c r="KR2328" s="27"/>
      <c r="KS2328" s="27"/>
      <c r="KT2328" s="27"/>
      <c r="KU2328" s="27"/>
      <c r="KV2328" s="27"/>
      <c r="KW2328" s="27"/>
      <c r="KX2328" s="27"/>
      <c r="KY2328" s="27"/>
      <c r="KZ2328" s="27"/>
      <c r="LA2328" s="27"/>
      <c r="LB2328" s="27"/>
      <c r="LC2328" s="27"/>
      <c r="LD2328" s="27"/>
      <c r="LE2328" s="27"/>
      <c r="LF2328" s="27"/>
      <c r="LG2328" s="27"/>
      <c r="LH2328" s="27"/>
      <c r="LI2328" s="27"/>
      <c r="LJ2328" s="27"/>
      <c r="LK2328" s="27"/>
      <c r="LL2328" s="27"/>
      <c r="LM2328" s="27"/>
      <c r="LN2328" s="27"/>
      <c r="LO2328" s="27"/>
      <c r="LP2328" s="27"/>
      <c r="LQ2328" s="27"/>
      <c r="LR2328" s="27"/>
      <c r="LS2328" s="27"/>
      <c r="LT2328" s="27"/>
      <c r="LU2328" s="27"/>
    </row>
    <row r="2329" spans="8:333" ht="12.75"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/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27"/>
      <c r="DZ2329" s="27"/>
      <c r="EA2329" s="27"/>
      <c r="EB2329" s="27"/>
      <c r="EC2329" s="27"/>
      <c r="ED2329" s="27"/>
      <c r="EE2329" s="27"/>
      <c r="EF2329" s="27"/>
      <c r="EG2329" s="27"/>
      <c r="EH2329" s="27"/>
      <c r="EI2329" s="27"/>
      <c r="EJ2329" s="27"/>
      <c r="EK2329" s="27"/>
      <c r="EL2329" s="27"/>
      <c r="EM2329" s="27"/>
      <c r="EN2329" s="27"/>
      <c r="EO2329" s="27"/>
      <c r="EP2329" s="27"/>
      <c r="EQ2329" s="27"/>
      <c r="ER2329" s="27"/>
      <c r="ES2329" s="27"/>
      <c r="ET2329" s="27"/>
      <c r="EU2329" s="27"/>
      <c r="EV2329" s="27"/>
      <c r="EW2329" s="27"/>
      <c r="EX2329" s="27"/>
      <c r="EY2329" s="27"/>
      <c r="EZ2329" s="27"/>
      <c r="FA2329" s="27"/>
      <c r="FB2329" s="27"/>
      <c r="FC2329" s="27"/>
      <c r="FD2329" s="27"/>
      <c r="FE2329" s="27"/>
      <c r="FF2329" s="27"/>
      <c r="FG2329" s="27"/>
      <c r="FH2329" s="27"/>
      <c r="FI2329" s="27"/>
      <c r="FJ2329" s="27"/>
      <c r="FK2329" s="27"/>
      <c r="FL2329" s="27"/>
      <c r="FM2329" s="27"/>
      <c r="FN2329" s="27"/>
      <c r="FO2329" s="27"/>
      <c r="FP2329" s="27"/>
      <c r="FQ2329" s="27"/>
      <c r="FR2329" s="27"/>
      <c r="FS2329" s="27"/>
      <c r="FT2329" s="27"/>
      <c r="FU2329" s="27"/>
      <c r="FV2329" s="27"/>
      <c r="FW2329" s="27"/>
      <c r="FX2329" s="27"/>
      <c r="FY2329" s="27"/>
      <c r="FZ2329" s="27"/>
      <c r="GA2329" s="27"/>
      <c r="GB2329" s="27"/>
      <c r="GC2329" s="27"/>
      <c r="GD2329" s="27"/>
      <c r="GE2329" s="27"/>
      <c r="GF2329" s="27"/>
      <c r="GG2329" s="27"/>
      <c r="GH2329" s="27"/>
      <c r="GI2329" s="27"/>
      <c r="GJ2329" s="27"/>
      <c r="GK2329" s="27"/>
      <c r="GL2329" s="27"/>
      <c r="GM2329" s="27"/>
      <c r="GN2329" s="27"/>
      <c r="GO2329" s="27"/>
      <c r="GP2329" s="27"/>
      <c r="GQ2329" s="27"/>
      <c r="GR2329" s="27"/>
      <c r="GS2329" s="27"/>
      <c r="GT2329" s="27"/>
      <c r="GU2329" s="27"/>
      <c r="GV2329" s="27"/>
      <c r="GW2329" s="27"/>
      <c r="GX2329" s="27"/>
      <c r="GY2329" s="27"/>
      <c r="GZ2329" s="27"/>
      <c r="HA2329" s="27"/>
      <c r="HB2329" s="27"/>
      <c r="HC2329" s="27"/>
      <c r="HD2329" s="27"/>
      <c r="HE2329" s="27"/>
      <c r="HF2329" s="27"/>
      <c r="HG2329" s="27"/>
      <c r="HH2329" s="27"/>
      <c r="HI2329" s="27"/>
      <c r="HJ2329" s="27"/>
      <c r="HK2329" s="27"/>
      <c r="HL2329" s="27"/>
      <c r="HM2329" s="27"/>
      <c r="HN2329" s="27"/>
      <c r="HO2329" s="27"/>
      <c r="HP2329" s="27"/>
      <c r="HQ2329" s="27"/>
      <c r="HR2329" s="27"/>
      <c r="HS2329" s="27"/>
      <c r="HT2329" s="27"/>
      <c r="HU2329" s="27"/>
      <c r="HV2329" s="27"/>
      <c r="HW2329" s="27"/>
      <c r="HX2329" s="27"/>
      <c r="HY2329" s="27"/>
      <c r="HZ2329" s="27"/>
      <c r="IA2329" s="27"/>
      <c r="IB2329" s="27"/>
      <c r="IC2329" s="27"/>
      <c r="ID2329" s="27"/>
      <c r="IE2329" s="27"/>
      <c r="IF2329" s="27"/>
      <c r="IG2329" s="27"/>
      <c r="IH2329" s="27"/>
      <c r="II2329" s="27"/>
      <c r="IJ2329" s="27"/>
      <c r="IK2329" s="27"/>
      <c r="IL2329" s="27"/>
      <c r="IM2329" s="27"/>
      <c r="IN2329" s="27"/>
      <c r="IO2329" s="27"/>
      <c r="IP2329" s="27"/>
      <c r="IQ2329" s="27"/>
      <c r="IR2329" s="27"/>
      <c r="IS2329" s="27"/>
      <c r="IT2329" s="27"/>
      <c r="IU2329" s="27"/>
      <c r="IV2329" s="27"/>
      <c r="IW2329" s="27"/>
      <c r="IX2329" s="27"/>
      <c r="IY2329" s="27"/>
      <c r="IZ2329" s="27"/>
      <c r="JA2329" s="27"/>
      <c r="JB2329" s="27"/>
      <c r="JC2329" s="27"/>
      <c r="JD2329" s="27"/>
      <c r="JE2329" s="27"/>
      <c r="JF2329" s="27"/>
      <c r="JG2329" s="27"/>
      <c r="JH2329" s="27"/>
      <c r="JI2329" s="27"/>
      <c r="JJ2329" s="27"/>
      <c r="JK2329" s="27"/>
      <c r="JL2329" s="27"/>
      <c r="JM2329" s="27"/>
      <c r="JN2329" s="27"/>
      <c r="JO2329" s="27"/>
      <c r="JP2329" s="27"/>
      <c r="JQ2329" s="27"/>
      <c r="JR2329" s="27"/>
      <c r="JS2329" s="27"/>
      <c r="JT2329" s="27"/>
      <c r="JU2329" s="27"/>
      <c r="JV2329" s="27"/>
      <c r="JW2329" s="27"/>
      <c r="JX2329" s="27"/>
      <c r="JY2329" s="27"/>
      <c r="JZ2329" s="27"/>
      <c r="KA2329" s="27"/>
      <c r="KB2329" s="27"/>
      <c r="KC2329" s="27"/>
      <c r="KD2329" s="27"/>
      <c r="KE2329" s="27"/>
      <c r="KF2329" s="27"/>
      <c r="KG2329" s="27"/>
      <c r="KH2329" s="27"/>
      <c r="KI2329" s="27"/>
      <c r="KJ2329" s="27"/>
      <c r="KK2329" s="27"/>
      <c r="KL2329" s="27"/>
      <c r="KM2329" s="27"/>
      <c r="KN2329" s="27"/>
      <c r="KO2329" s="27"/>
      <c r="KP2329" s="27"/>
      <c r="KQ2329" s="27"/>
      <c r="KR2329" s="27"/>
      <c r="KS2329" s="27"/>
      <c r="KT2329" s="27"/>
      <c r="KU2329" s="27"/>
      <c r="KV2329" s="27"/>
      <c r="KW2329" s="27"/>
      <c r="KX2329" s="27"/>
      <c r="KY2329" s="27"/>
      <c r="KZ2329" s="27"/>
      <c r="LA2329" s="27"/>
      <c r="LB2329" s="27"/>
      <c r="LC2329" s="27"/>
      <c r="LD2329" s="27"/>
      <c r="LE2329" s="27"/>
      <c r="LF2329" s="27"/>
      <c r="LG2329" s="27"/>
      <c r="LH2329" s="27"/>
      <c r="LI2329" s="27"/>
      <c r="LJ2329" s="27"/>
      <c r="LK2329" s="27"/>
      <c r="LL2329" s="27"/>
      <c r="LM2329" s="27"/>
      <c r="LN2329" s="27"/>
      <c r="LO2329" s="27"/>
      <c r="LP2329" s="27"/>
      <c r="LQ2329" s="27"/>
      <c r="LR2329" s="27"/>
      <c r="LS2329" s="27"/>
      <c r="LT2329" s="27"/>
      <c r="LU2329" s="27"/>
    </row>
    <row r="2330" spans="8:333" ht="12.75"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27"/>
      <c r="DZ2330" s="27"/>
      <c r="EA2330" s="27"/>
      <c r="EB2330" s="27"/>
      <c r="EC2330" s="27"/>
      <c r="ED2330" s="27"/>
      <c r="EE2330" s="27"/>
      <c r="EF2330" s="27"/>
      <c r="EG2330" s="27"/>
      <c r="EH2330" s="27"/>
      <c r="EI2330" s="27"/>
      <c r="EJ2330" s="27"/>
      <c r="EK2330" s="27"/>
      <c r="EL2330" s="27"/>
      <c r="EM2330" s="27"/>
      <c r="EN2330" s="27"/>
      <c r="EO2330" s="27"/>
      <c r="EP2330" s="27"/>
      <c r="EQ2330" s="27"/>
      <c r="ER2330" s="27"/>
      <c r="ES2330" s="27"/>
      <c r="ET2330" s="27"/>
      <c r="EU2330" s="27"/>
      <c r="EV2330" s="27"/>
      <c r="EW2330" s="27"/>
      <c r="EX2330" s="27"/>
      <c r="EY2330" s="27"/>
      <c r="EZ2330" s="27"/>
      <c r="FA2330" s="27"/>
      <c r="FB2330" s="27"/>
      <c r="FC2330" s="27"/>
      <c r="FD2330" s="27"/>
      <c r="FE2330" s="27"/>
      <c r="FF2330" s="27"/>
      <c r="FG2330" s="27"/>
      <c r="FH2330" s="27"/>
      <c r="FI2330" s="27"/>
      <c r="FJ2330" s="27"/>
      <c r="FK2330" s="27"/>
      <c r="FL2330" s="27"/>
      <c r="FM2330" s="27"/>
      <c r="FN2330" s="27"/>
      <c r="FO2330" s="27"/>
      <c r="FP2330" s="27"/>
      <c r="FQ2330" s="27"/>
      <c r="FR2330" s="27"/>
      <c r="FS2330" s="27"/>
      <c r="FT2330" s="27"/>
      <c r="FU2330" s="27"/>
      <c r="FV2330" s="27"/>
      <c r="FW2330" s="27"/>
      <c r="FX2330" s="27"/>
      <c r="FY2330" s="27"/>
      <c r="FZ2330" s="27"/>
      <c r="GA2330" s="27"/>
      <c r="GB2330" s="27"/>
      <c r="GC2330" s="27"/>
      <c r="GD2330" s="27"/>
      <c r="GE2330" s="27"/>
      <c r="GF2330" s="27"/>
      <c r="GG2330" s="27"/>
      <c r="GH2330" s="27"/>
      <c r="GI2330" s="27"/>
      <c r="GJ2330" s="27"/>
      <c r="GK2330" s="27"/>
      <c r="GL2330" s="27"/>
      <c r="GM2330" s="27"/>
      <c r="GN2330" s="27"/>
      <c r="GO2330" s="27"/>
      <c r="GP2330" s="27"/>
      <c r="GQ2330" s="27"/>
      <c r="GR2330" s="27"/>
      <c r="GS2330" s="27"/>
      <c r="GT2330" s="27"/>
      <c r="GU2330" s="27"/>
      <c r="GV2330" s="27"/>
      <c r="GW2330" s="27"/>
      <c r="GX2330" s="27"/>
      <c r="GY2330" s="27"/>
      <c r="GZ2330" s="27"/>
      <c r="HA2330" s="27"/>
      <c r="HB2330" s="27"/>
      <c r="HC2330" s="27"/>
      <c r="HD2330" s="27"/>
      <c r="HE2330" s="27"/>
      <c r="HF2330" s="27"/>
      <c r="HG2330" s="27"/>
      <c r="HH2330" s="27"/>
      <c r="HI2330" s="27"/>
      <c r="HJ2330" s="27"/>
      <c r="HK2330" s="27"/>
      <c r="HL2330" s="27"/>
      <c r="HM2330" s="27"/>
      <c r="HN2330" s="27"/>
      <c r="HO2330" s="27"/>
      <c r="HP2330" s="27"/>
      <c r="HQ2330" s="27"/>
      <c r="HR2330" s="27"/>
      <c r="HS2330" s="27"/>
      <c r="HT2330" s="27"/>
      <c r="HU2330" s="27"/>
      <c r="HV2330" s="27"/>
      <c r="HW2330" s="27"/>
      <c r="HX2330" s="27"/>
      <c r="HY2330" s="27"/>
      <c r="HZ2330" s="27"/>
      <c r="IA2330" s="27"/>
      <c r="IB2330" s="27"/>
      <c r="IC2330" s="27"/>
      <c r="ID2330" s="27"/>
      <c r="IE2330" s="27"/>
      <c r="IF2330" s="27"/>
      <c r="IG2330" s="27"/>
      <c r="IH2330" s="27"/>
      <c r="II2330" s="27"/>
      <c r="IJ2330" s="27"/>
      <c r="IK2330" s="27"/>
      <c r="IL2330" s="27"/>
      <c r="IM2330" s="27"/>
      <c r="IN2330" s="27"/>
      <c r="IO2330" s="27"/>
      <c r="IP2330" s="27"/>
      <c r="IQ2330" s="27"/>
      <c r="IR2330" s="27"/>
      <c r="IS2330" s="27"/>
      <c r="IT2330" s="27"/>
      <c r="IU2330" s="27"/>
      <c r="IV2330" s="27"/>
      <c r="IW2330" s="27"/>
      <c r="IX2330" s="27"/>
      <c r="IY2330" s="27"/>
      <c r="IZ2330" s="27"/>
      <c r="JA2330" s="27"/>
      <c r="JB2330" s="27"/>
      <c r="JC2330" s="27"/>
      <c r="JD2330" s="27"/>
      <c r="JE2330" s="27"/>
      <c r="JF2330" s="27"/>
      <c r="JG2330" s="27"/>
      <c r="JH2330" s="27"/>
      <c r="JI2330" s="27"/>
      <c r="JJ2330" s="27"/>
      <c r="JK2330" s="27"/>
      <c r="JL2330" s="27"/>
      <c r="JM2330" s="27"/>
      <c r="JN2330" s="27"/>
      <c r="JO2330" s="27"/>
      <c r="JP2330" s="27"/>
      <c r="JQ2330" s="27"/>
      <c r="JR2330" s="27"/>
      <c r="JS2330" s="27"/>
      <c r="JT2330" s="27"/>
      <c r="JU2330" s="27"/>
      <c r="JV2330" s="27"/>
      <c r="JW2330" s="27"/>
      <c r="JX2330" s="27"/>
      <c r="JY2330" s="27"/>
      <c r="JZ2330" s="27"/>
      <c r="KA2330" s="27"/>
      <c r="KB2330" s="27"/>
      <c r="KC2330" s="27"/>
      <c r="KD2330" s="27"/>
      <c r="KE2330" s="27"/>
      <c r="KF2330" s="27"/>
      <c r="KG2330" s="27"/>
      <c r="KH2330" s="27"/>
      <c r="KI2330" s="27"/>
      <c r="KJ2330" s="27"/>
      <c r="KK2330" s="27"/>
      <c r="KL2330" s="27"/>
      <c r="KM2330" s="27"/>
      <c r="KN2330" s="27"/>
      <c r="KO2330" s="27"/>
      <c r="KP2330" s="27"/>
      <c r="KQ2330" s="27"/>
      <c r="KR2330" s="27"/>
      <c r="KS2330" s="27"/>
      <c r="KT2330" s="27"/>
      <c r="KU2330" s="27"/>
      <c r="KV2330" s="27"/>
      <c r="KW2330" s="27"/>
      <c r="KX2330" s="27"/>
      <c r="KY2330" s="27"/>
      <c r="KZ2330" s="27"/>
      <c r="LA2330" s="27"/>
      <c r="LB2330" s="27"/>
      <c r="LC2330" s="27"/>
      <c r="LD2330" s="27"/>
      <c r="LE2330" s="27"/>
      <c r="LF2330" s="27"/>
      <c r="LG2330" s="27"/>
      <c r="LH2330" s="27"/>
      <c r="LI2330" s="27"/>
      <c r="LJ2330" s="27"/>
      <c r="LK2330" s="27"/>
      <c r="LL2330" s="27"/>
      <c r="LM2330" s="27"/>
      <c r="LN2330" s="27"/>
      <c r="LO2330" s="27"/>
      <c r="LP2330" s="27"/>
      <c r="LQ2330" s="27"/>
      <c r="LR2330" s="27"/>
      <c r="LS2330" s="27"/>
      <c r="LT2330" s="27"/>
      <c r="LU2330" s="27"/>
    </row>
    <row r="2331" spans="8:333" ht="12.75"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27"/>
      <c r="DZ2331" s="27"/>
      <c r="EA2331" s="27"/>
      <c r="EB2331" s="27"/>
      <c r="EC2331" s="27"/>
      <c r="ED2331" s="27"/>
      <c r="EE2331" s="27"/>
      <c r="EF2331" s="27"/>
      <c r="EG2331" s="27"/>
      <c r="EH2331" s="27"/>
      <c r="EI2331" s="27"/>
      <c r="EJ2331" s="27"/>
      <c r="EK2331" s="27"/>
      <c r="EL2331" s="27"/>
      <c r="EM2331" s="27"/>
      <c r="EN2331" s="27"/>
      <c r="EO2331" s="27"/>
      <c r="EP2331" s="27"/>
      <c r="EQ2331" s="27"/>
      <c r="ER2331" s="27"/>
      <c r="ES2331" s="27"/>
      <c r="ET2331" s="27"/>
      <c r="EU2331" s="27"/>
      <c r="EV2331" s="27"/>
      <c r="EW2331" s="27"/>
      <c r="EX2331" s="27"/>
      <c r="EY2331" s="27"/>
      <c r="EZ2331" s="27"/>
      <c r="FA2331" s="27"/>
      <c r="FB2331" s="27"/>
      <c r="FC2331" s="27"/>
      <c r="FD2331" s="27"/>
      <c r="FE2331" s="27"/>
      <c r="FF2331" s="27"/>
      <c r="FG2331" s="27"/>
      <c r="FH2331" s="27"/>
      <c r="FI2331" s="27"/>
      <c r="FJ2331" s="27"/>
      <c r="FK2331" s="27"/>
      <c r="FL2331" s="27"/>
      <c r="FM2331" s="27"/>
      <c r="FN2331" s="27"/>
      <c r="FO2331" s="27"/>
      <c r="FP2331" s="27"/>
      <c r="FQ2331" s="27"/>
      <c r="FR2331" s="27"/>
      <c r="FS2331" s="27"/>
      <c r="FT2331" s="27"/>
      <c r="FU2331" s="27"/>
      <c r="FV2331" s="27"/>
      <c r="FW2331" s="27"/>
      <c r="FX2331" s="27"/>
      <c r="FY2331" s="27"/>
      <c r="FZ2331" s="27"/>
      <c r="GA2331" s="27"/>
      <c r="GB2331" s="27"/>
      <c r="GC2331" s="27"/>
      <c r="GD2331" s="27"/>
      <c r="GE2331" s="27"/>
      <c r="GF2331" s="27"/>
      <c r="GG2331" s="27"/>
      <c r="GH2331" s="27"/>
      <c r="GI2331" s="27"/>
      <c r="GJ2331" s="27"/>
      <c r="GK2331" s="27"/>
      <c r="GL2331" s="27"/>
      <c r="GM2331" s="27"/>
      <c r="GN2331" s="27"/>
      <c r="GO2331" s="27"/>
      <c r="GP2331" s="27"/>
      <c r="GQ2331" s="27"/>
      <c r="GR2331" s="27"/>
      <c r="GS2331" s="27"/>
      <c r="GT2331" s="27"/>
      <c r="GU2331" s="27"/>
      <c r="GV2331" s="27"/>
      <c r="GW2331" s="27"/>
      <c r="GX2331" s="27"/>
      <c r="GY2331" s="27"/>
      <c r="GZ2331" s="27"/>
      <c r="HA2331" s="27"/>
      <c r="HB2331" s="27"/>
      <c r="HC2331" s="27"/>
      <c r="HD2331" s="27"/>
      <c r="HE2331" s="27"/>
      <c r="HF2331" s="27"/>
      <c r="HG2331" s="27"/>
      <c r="HH2331" s="27"/>
      <c r="HI2331" s="27"/>
      <c r="HJ2331" s="27"/>
      <c r="HK2331" s="27"/>
      <c r="HL2331" s="27"/>
      <c r="HM2331" s="27"/>
      <c r="HN2331" s="27"/>
      <c r="HO2331" s="27"/>
      <c r="HP2331" s="27"/>
      <c r="HQ2331" s="27"/>
      <c r="HR2331" s="27"/>
      <c r="HS2331" s="27"/>
      <c r="HT2331" s="27"/>
      <c r="HU2331" s="27"/>
      <c r="HV2331" s="27"/>
      <c r="HW2331" s="27"/>
      <c r="HX2331" s="27"/>
      <c r="HY2331" s="27"/>
      <c r="HZ2331" s="27"/>
      <c r="IA2331" s="27"/>
      <c r="IB2331" s="27"/>
      <c r="IC2331" s="27"/>
      <c r="ID2331" s="27"/>
      <c r="IE2331" s="27"/>
      <c r="IF2331" s="27"/>
      <c r="IG2331" s="27"/>
      <c r="IH2331" s="27"/>
      <c r="II2331" s="27"/>
      <c r="IJ2331" s="27"/>
      <c r="IK2331" s="27"/>
      <c r="IL2331" s="27"/>
      <c r="IM2331" s="27"/>
      <c r="IN2331" s="27"/>
      <c r="IO2331" s="27"/>
      <c r="IP2331" s="27"/>
      <c r="IQ2331" s="27"/>
      <c r="IR2331" s="27"/>
      <c r="IS2331" s="27"/>
      <c r="IT2331" s="27"/>
      <c r="IU2331" s="27"/>
      <c r="IV2331" s="27"/>
      <c r="IW2331" s="27"/>
      <c r="IX2331" s="27"/>
      <c r="IY2331" s="27"/>
      <c r="IZ2331" s="27"/>
      <c r="JA2331" s="27"/>
      <c r="JB2331" s="27"/>
      <c r="JC2331" s="27"/>
      <c r="JD2331" s="27"/>
      <c r="JE2331" s="27"/>
      <c r="JF2331" s="27"/>
      <c r="JG2331" s="27"/>
      <c r="JH2331" s="27"/>
      <c r="JI2331" s="27"/>
      <c r="JJ2331" s="27"/>
      <c r="JK2331" s="27"/>
      <c r="JL2331" s="27"/>
      <c r="JM2331" s="27"/>
      <c r="JN2331" s="27"/>
      <c r="JO2331" s="27"/>
      <c r="JP2331" s="27"/>
      <c r="JQ2331" s="27"/>
      <c r="JR2331" s="27"/>
      <c r="JS2331" s="27"/>
      <c r="JT2331" s="27"/>
      <c r="JU2331" s="27"/>
      <c r="JV2331" s="27"/>
      <c r="JW2331" s="27"/>
      <c r="JX2331" s="27"/>
      <c r="JY2331" s="27"/>
      <c r="JZ2331" s="27"/>
      <c r="KA2331" s="27"/>
      <c r="KB2331" s="27"/>
      <c r="KC2331" s="27"/>
      <c r="KD2331" s="27"/>
      <c r="KE2331" s="27"/>
      <c r="KF2331" s="27"/>
      <c r="KG2331" s="27"/>
      <c r="KH2331" s="27"/>
      <c r="KI2331" s="27"/>
      <c r="KJ2331" s="27"/>
      <c r="KK2331" s="27"/>
      <c r="KL2331" s="27"/>
      <c r="KM2331" s="27"/>
      <c r="KN2331" s="27"/>
      <c r="KO2331" s="27"/>
      <c r="KP2331" s="27"/>
      <c r="KQ2331" s="27"/>
      <c r="KR2331" s="27"/>
      <c r="KS2331" s="27"/>
      <c r="KT2331" s="27"/>
      <c r="KU2331" s="27"/>
      <c r="KV2331" s="27"/>
      <c r="KW2331" s="27"/>
      <c r="KX2331" s="27"/>
      <c r="KY2331" s="27"/>
      <c r="KZ2331" s="27"/>
      <c r="LA2331" s="27"/>
      <c r="LB2331" s="27"/>
      <c r="LC2331" s="27"/>
      <c r="LD2331" s="27"/>
      <c r="LE2331" s="27"/>
      <c r="LF2331" s="27"/>
      <c r="LG2331" s="27"/>
      <c r="LH2331" s="27"/>
      <c r="LI2331" s="27"/>
      <c r="LJ2331" s="27"/>
      <c r="LK2331" s="27"/>
      <c r="LL2331" s="27"/>
      <c r="LM2331" s="27"/>
      <c r="LN2331" s="27"/>
      <c r="LO2331" s="27"/>
      <c r="LP2331" s="27"/>
      <c r="LQ2331" s="27"/>
      <c r="LR2331" s="27"/>
      <c r="LS2331" s="27"/>
      <c r="LT2331" s="27"/>
      <c r="LU2331" s="27"/>
    </row>
    <row r="2332" spans="8:333" ht="12.75"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27"/>
      <c r="DZ2332" s="27"/>
      <c r="EA2332" s="27"/>
      <c r="EB2332" s="27"/>
      <c r="EC2332" s="27"/>
      <c r="ED2332" s="27"/>
      <c r="EE2332" s="27"/>
      <c r="EF2332" s="27"/>
      <c r="EG2332" s="27"/>
      <c r="EH2332" s="27"/>
      <c r="EI2332" s="27"/>
      <c r="EJ2332" s="27"/>
      <c r="EK2332" s="27"/>
      <c r="EL2332" s="27"/>
      <c r="EM2332" s="27"/>
      <c r="EN2332" s="27"/>
      <c r="EO2332" s="27"/>
      <c r="EP2332" s="27"/>
      <c r="EQ2332" s="27"/>
      <c r="ER2332" s="27"/>
      <c r="ES2332" s="27"/>
      <c r="ET2332" s="27"/>
      <c r="EU2332" s="27"/>
      <c r="EV2332" s="27"/>
      <c r="EW2332" s="27"/>
      <c r="EX2332" s="27"/>
      <c r="EY2332" s="27"/>
      <c r="EZ2332" s="27"/>
      <c r="FA2332" s="27"/>
      <c r="FB2332" s="27"/>
      <c r="FC2332" s="27"/>
      <c r="FD2332" s="27"/>
      <c r="FE2332" s="27"/>
      <c r="FF2332" s="27"/>
      <c r="FG2332" s="27"/>
      <c r="FH2332" s="27"/>
      <c r="FI2332" s="27"/>
      <c r="FJ2332" s="27"/>
      <c r="FK2332" s="27"/>
      <c r="FL2332" s="27"/>
      <c r="FM2332" s="27"/>
      <c r="FN2332" s="27"/>
      <c r="FO2332" s="27"/>
      <c r="FP2332" s="27"/>
      <c r="FQ2332" s="27"/>
      <c r="FR2332" s="27"/>
      <c r="FS2332" s="27"/>
      <c r="FT2332" s="27"/>
      <c r="FU2332" s="27"/>
      <c r="FV2332" s="27"/>
      <c r="FW2332" s="27"/>
      <c r="FX2332" s="27"/>
      <c r="FY2332" s="27"/>
      <c r="FZ2332" s="27"/>
      <c r="GA2332" s="27"/>
      <c r="GB2332" s="27"/>
      <c r="GC2332" s="27"/>
      <c r="GD2332" s="27"/>
      <c r="GE2332" s="27"/>
      <c r="GF2332" s="27"/>
      <c r="GG2332" s="27"/>
      <c r="GH2332" s="27"/>
      <c r="GI2332" s="27"/>
      <c r="GJ2332" s="27"/>
      <c r="GK2332" s="27"/>
      <c r="GL2332" s="27"/>
      <c r="GM2332" s="27"/>
      <c r="GN2332" s="27"/>
      <c r="GO2332" s="27"/>
      <c r="GP2332" s="27"/>
      <c r="GQ2332" s="27"/>
      <c r="GR2332" s="27"/>
      <c r="GS2332" s="27"/>
      <c r="GT2332" s="27"/>
      <c r="GU2332" s="27"/>
      <c r="GV2332" s="27"/>
      <c r="GW2332" s="27"/>
      <c r="GX2332" s="27"/>
      <c r="GY2332" s="27"/>
      <c r="GZ2332" s="27"/>
      <c r="HA2332" s="27"/>
      <c r="HB2332" s="27"/>
      <c r="HC2332" s="27"/>
      <c r="HD2332" s="27"/>
      <c r="HE2332" s="27"/>
      <c r="HF2332" s="27"/>
      <c r="HG2332" s="27"/>
      <c r="HH2332" s="27"/>
      <c r="HI2332" s="27"/>
      <c r="HJ2332" s="27"/>
      <c r="HK2332" s="27"/>
      <c r="HL2332" s="27"/>
      <c r="HM2332" s="27"/>
      <c r="HN2332" s="27"/>
      <c r="HO2332" s="27"/>
      <c r="HP2332" s="27"/>
      <c r="HQ2332" s="27"/>
      <c r="HR2332" s="27"/>
      <c r="HS2332" s="27"/>
      <c r="HT2332" s="27"/>
      <c r="HU2332" s="27"/>
      <c r="HV2332" s="27"/>
      <c r="HW2332" s="27"/>
      <c r="HX2332" s="27"/>
      <c r="HY2332" s="27"/>
      <c r="HZ2332" s="27"/>
      <c r="IA2332" s="27"/>
      <c r="IB2332" s="27"/>
      <c r="IC2332" s="27"/>
      <c r="ID2332" s="27"/>
      <c r="IE2332" s="27"/>
      <c r="IF2332" s="27"/>
      <c r="IG2332" s="27"/>
      <c r="IH2332" s="27"/>
      <c r="II2332" s="27"/>
      <c r="IJ2332" s="27"/>
      <c r="IK2332" s="27"/>
      <c r="IL2332" s="27"/>
      <c r="IM2332" s="27"/>
      <c r="IN2332" s="27"/>
      <c r="IO2332" s="27"/>
      <c r="IP2332" s="27"/>
      <c r="IQ2332" s="27"/>
      <c r="IR2332" s="27"/>
      <c r="IS2332" s="27"/>
      <c r="IT2332" s="27"/>
      <c r="IU2332" s="27"/>
      <c r="IV2332" s="27"/>
      <c r="IW2332" s="27"/>
      <c r="IX2332" s="27"/>
      <c r="IY2332" s="27"/>
      <c r="IZ2332" s="27"/>
      <c r="JA2332" s="27"/>
      <c r="JB2332" s="27"/>
      <c r="JC2332" s="27"/>
      <c r="JD2332" s="27"/>
      <c r="JE2332" s="27"/>
      <c r="JF2332" s="27"/>
      <c r="JG2332" s="27"/>
      <c r="JH2332" s="27"/>
      <c r="JI2332" s="27"/>
      <c r="JJ2332" s="27"/>
      <c r="JK2332" s="27"/>
      <c r="JL2332" s="27"/>
      <c r="JM2332" s="27"/>
      <c r="JN2332" s="27"/>
      <c r="JO2332" s="27"/>
      <c r="JP2332" s="27"/>
      <c r="JQ2332" s="27"/>
      <c r="JR2332" s="27"/>
      <c r="JS2332" s="27"/>
      <c r="JT2332" s="27"/>
      <c r="JU2332" s="27"/>
      <c r="JV2332" s="27"/>
      <c r="JW2332" s="27"/>
      <c r="JX2332" s="27"/>
      <c r="JY2332" s="27"/>
      <c r="JZ2332" s="27"/>
      <c r="KA2332" s="27"/>
      <c r="KB2332" s="27"/>
      <c r="KC2332" s="27"/>
      <c r="KD2332" s="27"/>
      <c r="KE2332" s="27"/>
      <c r="KF2332" s="27"/>
      <c r="KG2332" s="27"/>
      <c r="KH2332" s="27"/>
      <c r="KI2332" s="27"/>
      <c r="KJ2332" s="27"/>
      <c r="KK2332" s="27"/>
      <c r="KL2332" s="27"/>
      <c r="KM2332" s="27"/>
      <c r="KN2332" s="27"/>
      <c r="KO2332" s="27"/>
      <c r="KP2332" s="27"/>
      <c r="KQ2332" s="27"/>
      <c r="KR2332" s="27"/>
      <c r="KS2332" s="27"/>
      <c r="KT2332" s="27"/>
      <c r="KU2332" s="27"/>
      <c r="KV2332" s="27"/>
      <c r="KW2332" s="27"/>
      <c r="KX2332" s="27"/>
      <c r="KY2332" s="27"/>
      <c r="KZ2332" s="27"/>
      <c r="LA2332" s="27"/>
      <c r="LB2332" s="27"/>
      <c r="LC2332" s="27"/>
      <c r="LD2332" s="27"/>
      <c r="LE2332" s="27"/>
      <c r="LF2332" s="27"/>
      <c r="LG2332" s="27"/>
      <c r="LH2332" s="27"/>
      <c r="LI2332" s="27"/>
      <c r="LJ2332" s="27"/>
      <c r="LK2332" s="27"/>
      <c r="LL2332" s="27"/>
      <c r="LM2332" s="27"/>
      <c r="LN2332" s="27"/>
      <c r="LO2332" s="27"/>
      <c r="LP2332" s="27"/>
      <c r="LQ2332" s="27"/>
      <c r="LR2332" s="27"/>
      <c r="LS2332" s="27"/>
      <c r="LT2332" s="27"/>
      <c r="LU2332" s="27"/>
    </row>
    <row r="2333" spans="8:333" ht="12.75"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27"/>
      <c r="DZ2333" s="27"/>
      <c r="EA2333" s="27"/>
      <c r="EB2333" s="27"/>
      <c r="EC2333" s="27"/>
      <c r="ED2333" s="27"/>
      <c r="EE2333" s="27"/>
      <c r="EF2333" s="27"/>
      <c r="EG2333" s="27"/>
      <c r="EH2333" s="27"/>
      <c r="EI2333" s="27"/>
      <c r="EJ2333" s="27"/>
      <c r="EK2333" s="27"/>
      <c r="EL2333" s="27"/>
      <c r="EM2333" s="27"/>
      <c r="EN2333" s="27"/>
      <c r="EO2333" s="27"/>
      <c r="EP2333" s="27"/>
      <c r="EQ2333" s="27"/>
      <c r="ER2333" s="27"/>
      <c r="ES2333" s="27"/>
      <c r="ET2333" s="27"/>
      <c r="EU2333" s="27"/>
      <c r="EV2333" s="27"/>
      <c r="EW2333" s="27"/>
      <c r="EX2333" s="27"/>
      <c r="EY2333" s="27"/>
      <c r="EZ2333" s="27"/>
      <c r="FA2333" s="27"/>
      <c r="FB2333" s="27"/>
      <c r="FC2333" s="27"/>
      <c r="FD2333" s="27"/>
      <c r="FE2333" s="27"/>
      <c r="FF2333" s="27"/>
      <c r="FG2333" s="27"/>
      <c r="FH2333" s="27"/>
      <c r="FI2333" s="27"/>
      <c r="FJ2333" s="27"/>
      <c r="FK2333" s="27"/>
      <c r="FL2333" s="27"/>
      <c r="FM2333" s="27"/>
      <c r="FN2333" s="27"/>
      <c r="FO2333" s="27"/>
      <c r="FP2333" s="27"/>
      <c r="FQ2333" s="27"/>
      <c r="FR2333" s="27"/>
      <c r="FS2333" s="27"/>
      <c r="FT2333" s="27"/>
      <c r="FU2333" s="27"/>
      <c r="FV2333" s="27"/>
      <c r="FW2333" s="27"/>
      <c r="FX2333" s="27"/>
      <c r="FY2333" s="27"/>
      <c r="FZ2333" s="27"/>
      <c r="GA2333" s="27"/>
      <c r="GB2333" s="27"/>
      <c r="GC2333" s="27"/>
      <c r="GD2333" s="27"/>
      <c r="GE2333" s="27"/>
      <c r="GF2333" s="27"/>
      <c r="GG2333" s="27"/>
      <c r="GH2333" s="27"/>
      <c r="GI2333" s="27"/>
      <c r="GJ2333" s="27"/>
      <c r="GK2333" s="27"/>
      <c r="GL2333" s="27"/>
      <c r="GM2333" s="27"/>
      <c r="GN2333" s="27"/>
      <c r="GO2333" s="27"/>
      <c r="GP2333" s="27"/>
      <c r="GQ2333" s="27"/>
      <c r="GR2333" s="27"/>
      <c r="GS2333" s="27"/>
      <c r="GT2333" s="27"/>
      <c r="GU2333" s="27"/>
      <c r="GV2333" s="27"/>
      <c r="GW2333" s="27"/>
      <c r="GX2333" s="27"/>
      <c r="GY2333" s="27"/>
      <c r="GZ2333" s="27"/>
      <c r="HA2333" s="27"/>
      <c r="HB2333" s="27"/>
      <c r="HC2333" s="27"/>
      <c r="HD2333" s="27"/>
      <c r="HE2333" s="27"/>
      <c r="HF2333" s="27"/>
      <c r="HG2333" s="27"/>
      <c r="HH2333" s="27"/>
      <c r="HI2333" s="27"/>
      <c r="HJ2333" s="27"/>
      <c r="HK2333" s="27"/>
      <c r="HL2333" s="27"/>
      <c r="HM2333" s="27"/>
      <c r="HN2333" s="27"/>
      <c r="HO2333" s="27"/>
      <c r="HP2333" s="27"/>
      <c r="HQ2333" s="27"/>
      <c r="HR2333" s="27"/>
      <c r="HS2333" s="27"/>
      <c r="HT2333" s="27"/>
      <c r="HU2333" s="27"/>
      <c r="HV2333" s="27"/>
      <c r="HW2333" s="27"/>
      <c r="HX2333" s="27"/>
      <c r="HY2333" s="27"/>
      <c r="HZ2333" s="27"/>
      <c r="IA2333" s="27"/>
      <c r="IB2333" s="27"/>
      <c r="IC2333" s="27"/>
      <c r="ID2333" s="27"/>
      <c r="IE2333" s="27"/>
      <c r="IF2333" s="27"/>
      <c r="IG2333" s="27"/>
      <c r="IH2333" s="27"/>
      <c r="II2333" s="27"/>
      <c r="IJ2333" s="27"/>
      <c r="IK2333" s="27"/>
      <c r="IL2333" s="27"/>
      <c r="IM2333" s="27"/>
      <c r="IN2333" s="27"/>
      <c r="IO2333" s="27"/>
      <c r="IP2333" s="27"/>
      <c r="IQ2333" s="27"/>
      <c r="IR2333" s="27"/>
      <c r="IS2333" s="27"/>
      <c r="IT2333" s="27"/>
      <c r="IU2333" s="27"/>
      <c r="IV2333" s="27"/>
      <c r="IW2333" s="27"/>
      <c r="IX2333" s="27"/>
      <c r="IY2333" s="27"/>
      <c r="IZ2333" s="27"/>
      <c r="JA2333" s="27"/>
      <c r="JB2333" s="27"/>
      <c r="JC2333" s="27"/>
      <c r="JD2333" s="27"/>
      <c r="JE2333" s="27"/>
      <c r="JF2333" s="27"/>
      <c r="JG2333" s="27"/>
      <c r="JH2333" s="27"/>
      <c r="JI2333" s="27"/>
      <c r="JJ2333" s="27"/>
      <c r="JK2333" s="27"/>
      <c r="JL2333" s="27"/>
      <c r="JM2333" s="27"/>
      <c r="JN2333" s="27"/>
      <c r="JO2333" s="27"/>
      <c r="JP2333" s="27"/>
      <c r="JQ2333" s="27"/>
      <c r="JR2333" s="27"/>
      <c r="JS2333" s="27"/>
      <c r="JT2333" s="27"/>
      <c r="JU2333" s="27"/>
      <c r="JV2333" s="27"/>
      <c r="JW2333" s="27"/>
      <c r="JX2333" s="27"/>
      <c r="JY2333" s="27"/>
      <c r="JZ2333" s="27"/>
      <c r="KA2333" s="27"/>
      <c r="KB2333" s="27"/>
      <c r="KC2333" s="27"/>
      <c r="KD2333" s="27"/>
      <c r="KE2333" s="27"/>
      <c r="KF2333" s="27"/>
      <c r="KG2333" s="27"/>
      <c r="KH2333" s="27"/>
      <c r="KI2333" s="27"/>
      <c r="KJ2333" s="27"/>
      <c r="KK2333" s="27"/>
      <c r="KL2333" s="27"/>
      <c r="KM2333" s="27"/>
      <c r="KN2333" s="27"/>
      <c r="KO2333" s="27"/>
      <c r="KP2333" s="27"/>
      <c r="KQ2333" s="27"/>
      <c r="KR2333" s="27"/>
      <c r="KS2333" s="27"/>
      <c r="KT2333" s="27"/>
      <c r="KU2333" s="27"/>
      <c r="KV2333" s="27"/>
      <c r="KW2333" s="27"/>
      <c r="KX2333" s="27"/>
      <c r="KY2333" s="27"/>
      <c r="KZ2333" s="27"/>
      <c r="LA2333" s="27"/>
      <c r="LB2333" s="27"/>
      <c r="LC2333" s="27"/>
      <c r="LD2333" s="27"/>
      <c r="LE2333" s="27"/>
      <c r="LF2333" s="27"/>
      <c r="LG2333" s="27"/>
      <c r="LH2333" s="27"/>
      <c r="LI2333" s="27"/>
      <c r="LJ2333" s="27"/>
      <c r="LK2333" s="27"/>
      <c r="LL2333" s="27"/>
      <c r="LM2333" s="27"/>
      <c r="LN2333" s="27"/>
      <c r="LO2333" s="27"/>
      <c r="LP2333" s="27"/>
      <c r="LQ2333" s="27"/>
      <c r="LR2333" s="27"/>
      <c r="LS2333" s="27"/>
      <c r="LT2333" s="27"/>
      <c r="LU2333" s="27"/>
    </row>
    <row r="2334" spans="8:333" ht="12.75"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C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27"/>
      <c r="DZ2334" s="27"/>
      <c r="EA2334" s="27"/>
      <c r="EB2334" s="27"/>
      <c r="EC2334" s="27"/>
      <c r="ED2334" s="27"/>
      <c r="EE2334" s="27"/>
      <c r="EF2334" s="27"/>
      <c r="EG2334" s="27"/>
      <c r="EH2334" s="27"/>
      <c r="EI2334" s="27"/>
      <c r="EJ2334" s="27"/>
      <c r="EK2334" s="27"/>
      <c r="EL2334" s="27"/>
      <c r="EM2334" s="27"/>
      <c r="EN2334" s="27"/>
      <c r="EO2334" s="27"/>
      <c r="EP2334" s="27"/>
      <c r="EQ2334" s="27"/>
      <c r="ER2334" s="27"/>
      <c r="ES2334" s="27"/>
      <c r="ET2334" s="27"/>
      <c r="EU2334" s="27"/>
      <c r="EV2334" s="27"/>
      <c r="EW2334" s="27"/>
      <c r="EX2334" s="27"/>
      <c r="EY2334" s="27"/>
      <c r="EZ2334" s="27"/>
      <c r="FA2334" s="27"/>
      <c r="FB2334" s="27"/>
      <c r="FC2334" s="27"/>
      <c r="FD2334" s="27"/>
      <c r="FE2334" s="27"/>
      <c r="FF2334" s="27"/>
      <c r="FG2334" s="27"/>
      <c r="FH2334" s="27"/>
      <c r="FI2334" s="27"/>
      <c r="FJ2334" s="27"/>
      <c r="FK2334" s="27"/>
      <c r="FL2334" s="27"/>
      <c r="FM2334" s="27"/>
      <c r="FN2334" s="27"/>
      <c r="FO2334" s="27"/>
      <c r="FP2334" s="27"/>
      <c r="FQ2334" s="27"/>
      <c r="FR2334" s="27"/>
      <c r="FS2334" s="27"/>
      <c r="FT2334" s="27"/>
      <c r="FU2334" s="27"/>
      <c r="FV2334" s="27"/>
      <c r="FW2334" s="27"/>
      <c r="FX2334" s="27"/>
      <c r="FY2334" s="27"/>
      <c r="FZ2334" s="27"/>
      <c r="GA2334" s="27"/>
      <c r="GB2334" s="27"/>
      <c r="GC2334" s="27"/>
      <c r="GD2334" s="27"/>
      <c r="GE2334" s="27"/>
      <c r="GF2334" s="27"/>
      <c r="GG2334" s="27"/>
      <c r="GH2334" s="27"/>
      <c r="GI2334" s="27"/>
      <c r="GJ2334" s="27"/>
      <c r="GK2334" s="27"/>
      <c r="GL2334" s="27"/>
      <c r="GM2334" s="27"/>
      <c r="GN2334" s="27"/>
      <c r="GO2334" s="27"/>
      <c r="GP2334" s="27"/>
      <c r="GQ2334" s="27"/>
      <c r="GR2334" s="27"/>
      <c r="GS2334" s="27"/>
      <c r="GT2334" s="27"/>
      <c r="GU2334" s="27"/>
      <c r="GV2334" s="27"/>
      <c r="GW2334" s="27"/>
      <c r="GX2334" s="27"/>
      <c r="GY2334" s="27"/>
      <c r="GZ2334" s="27"/>
      <c r="HA2334" s="27"/>
      <c r="HB2334" s="27"/>
      <c r="HC2334" s="27"/>
      <c r="HD2334" s="27"/>
      <c r="HE2334" s="27"/>
      <c r="HF2334" s="27"/>
      <c r="HG2334" s="27"/>
      <c r="HH2334" s="27"/>
      <c r="HI2334" s="27"/>
      <c r="HJ2334" s="27"/>
      <c r="HK2334" s="27"/>
      <c r="HL2334" s="27"/>
      <c r="HM2334" s="27"/>
      <c r="HN2334" s="27"/>
      <c r="HO2334" s="27"/>
      <c r="HP2334" s="27"/>
      <c r="HQ2334" s="27"/>
      <c r="HR2334" s="27"/>
      <c r="HS2334" s="27"/>
      <c r="HT2334" s="27"/>
      <c r="HU2334" s="27"/>
      <c r="HV2334" s="27"/>
      <c r="HW2334" s="27"/>
      <c r="HX2334" s="27"/>
      <c r="HY2334" s="27"/>
      <c r="HZ2334" s="27"/>
      <c r="IA2334" s="27"/>
      <c r="IB2334" s="27"/>
      <c r="IC2334" s="27"/>
      <c r="ID2334" s="27"/>
      <c r="IE2334" s="27"/>
      <c r="IF2334" s="27"/>
      <c r="IG2334" s="27"/>
      <c r="IH2334" s="27"/>
      <c r="II2334" s="27"/>
      <c r="IJ2334" s="27"/>
      <c r="IK2334" s="27"/>
      <c r="IL2334" s="27"/>
      <c r="IM2334" s="27"/>
      <c r="IN2334" s="27"/>
      <c r="IO2334" s="27"/>
      <c r="IP2334" s="27"/>
      <c r="IQ2334" s="27"/>
      <c r="IR2334" s="27"/>
      <c r="IS2334" s="27"/>
      <c r="IT2334" s="27"/>
      <c r="IU2334" s="27"/>
      <c r="IV2334" s="27"/>
      <c r="IW2334" s="27"/>
      <c r="IX2334" s="27"/>
      <c r="IY2334" s="27"/>
      <c r="IZ2334" s="27"/>
      <c r="JA2334" s="27"/>
      <c r="JB2334" s="27"/>
      <c r="JC2334" s="27"/>
      <c r="JD2334" s="27"/>
      <c r="JE2334" s="27"/>
      <c r="JF2334" s="27"/>
      <c r="JG2334" s="27"/>
      <c r="JH2334" s="27"/>
      <c r="JI2334" s="27"/>
      <c r="JJ2334" s="27"/>
      <c r="JK2334" s="27"/>
      <c r="JL2334" s="27"/>
      <c r="JM2334" s="27"/>
      <c r="JN2334" s="27"/>
      <c r="JO2334" s="27"/>
      <c r="JP2334" s="27"/>
      <c r="JQ2334" s="27"/>
      <c r="JR2334" s="27"/>
      <c r="JS2334" s="27"/>
      <c r="JT2334" s="27"/>
      <c r="JU2334" s="27"/>
      <c r="JV2334" s="27"/>
      <c r="JW2334" s="27"/>
      <c r="JX2334" s="27"/>
      <c r="JY2334" s="27"/>
      <c r="JZ2334" s="27"/>
      <c r="KA2334" s="27"/>
      <c r="KB2334" s="27"/>
      <c r="KC2334" s="27"/>
      <c r="KD2334" s="27"/>
      <c r="KE2334" s="27"/>
      <c r="KF2334" s="27"/>
      <c r="KG2334" s="27"/>
      <c r="KH2334" s="27"/>
      <c r="KI2334" s="27"/>
      <c r="KJ2334" s="27"/>
      <c r="KK2334" s="27"/>
      <c r="KL2334" s="27"/>
      <c r="KM2334" s="27"/>
      <c r="KN2334" s="27"/>
      <c r="KO2334" s="27"/>
      <c r="KP2334" s="27"/>
      <c r="KQ2334" s="27"/>
      <c r="KR2334" s="27"/>
      <c r="KS2334" s="27"/>
      <c r="KT2334" s="27"/>
      <c r="KU2334" s="27"/>
      <c r="KV2334" s="27"/>
      <c r="KW2334" s="27"/>
      <c r="KX2334" s="27"/>
      <c r="KY2334" s="27"/>
      <c r="KZ2334" s="27"/>
      <c r="LA2334" s="27"/>
      <c r="LB2334" s="27"/>
      <c r="LC2334" s="27"/>
      <c r="LD2334" s="27"/>
      <c r="LE2334" s="27"/>
      <c r="LF2334" s="27"/>
      <c r="LG2334" s="27"/>
      <c r="LH2334" s="27"/>
      <c r="LI2334" s="27"/>
      <c r="LJ2334" s="27"/>
      <c r="LK2334" s="27"/>
      <c r="LL2334" s="27"/>
      <c r="LM2334" s="27"/>
      <c r="LN2334" s="27"/>
      <c r="LO2334" s="27"/>
      <c r="LP2334" s="27"/>
      <c r="LQ2334" s="27"/>
      <c r="LR2334" s="27"/>
      <c r="LS2334" s="27"/>
      <c r="LT2334" s="27"/>
      <c r="LU2334" s="27"/>
    </row>
    <row r="2335" spans="8:333" ht="12.75"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B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27"/>
      <c r="DZ2335" s="27"/>
      <c r="EA2335" s="27"/>
      <c r="EB2335" s="27"/>
      <c r="EC2335" s="27"/>
      <c r="ED2335" s="27"/>
      <c r="EE2335" s="27"/>
      <c r="EF2335" s="27"/>
      <c r="EG2335" s="27"/>
      <c r="EH2335" s="27"/>
      <c r="EI2335" s="27"/>
      <c r="EJ2335" s="27"/>
      <c r="EK2335" s="27"/>
      <c r="EL2335" s="27"/>
      <c r="EM2335" s="27"/>
      <c r="EN2335" s="27"/>
      <c r="EO2335" s="27"/>
      <c r="EP2335" s="27"/>
      <c r="EQ2335" s="27"/>
      <c r="ER2335" s="27"/>
      <c r="ES2335" s="27"/>
      <c r="ET2335" s="27"/>
      <c r="EU2335" s="27"/>
      <c r="EV2335" s="27"/>
      <c r="EW2335" s="27"/>
      <c r="EX2335" s="27"/>
      <c r="EY2335" s="27"/>
      <c r="EZ2335" s="27"/>
      <c r="FA2335" s="27"/>
      <c r="FB2335" s="27"/>
      <c r="FC2335" s="27"/>
      <c r="FD2335" s="27"/>
      <c r="FE2335" s="27"/>
      <c r="FF2335" s="27"/>
      <c r="FG2335" s="27"/>
      <c r="FH2335" s="27"/>
      <c r="FI2335" s="27"/>
      <c r="FJ2335" s="27"/>
      <c r="FK2335" s="27"/>
      <c r="FL2335" s="27"/>
      <c r="FM2335" s="27"/>
      <c r="FN2335" s="27"/>
      <c r="FO2335" s="27"/>
      <c r="FP2335" s="27"/>
      <c r="FQ2335" s="27"/>
      <c r="FR2335" s="27"/>
      <c r="FS2335" s="27"/>
      <c r="FT2335" s="27"/>
      <c r="FU2335" s="27"/>
      <c r="FV2335" s="27"/>
      <c r="FW2335" s="27"/>
      <c r="FX2335" s="27"/>
      <c r="FY2335" s="27"/>
      <c r="FZ2335" s="27"/>
      <c r="GA2335" s="27"/>
      <c r="GB2335" s="27"/>
      <c r="GC2335" s="27"/>
      <c r="GD2335" s="27"/>
      <c r="GE2335" s="27"/>
      <c r="GF2335" s="27"/>
      <c r="GG2335" s="27"/>
      <c r="GH2335" s="27"/>
      <c r="GI2335" s="27"/>
      <c r="GJ2335" s="27"/>
      <c r="GK2335" s="27"/>
      <c r="GL2335" s="27"/>
      <c r="GM2335" s="27"/>
      <c r="GN2335" s="27"/>
      <c r="GO2335" s="27"/>
      <c r="GP2335" s="27"/>
      <c r="GQ2335" s="27"/>
      <c r="GR2335" s="27"/>
      <c r="GS2335" s="27"/>
      <c r="GT2335" s="27"/>
      <c r="GU2335" s="27"/>
      <c r="GV2335" s="27"/>
      <c r="GW2335" s="27"/>
      <c r="GX2335" s="27"/>
      <c r="GY2335" s="27"/>
      <c r="GZ2335" s="27"/>
      <c r="HA2335" s="27"/>
      <c r="HB2335" s="27"/>
      <c r="HC2335" s="27"/>
      <c r="HD2335" s="27"/>
      <c r="HE2335" s="27"/>
      <c r="HF2335" s="27"/>
      <c r="HG2335" s="27"/>
      <c r="HH2335" s="27"/>
      <c r="HI2335" s="27"/>
      <c r="HJ2335" s="27"/>
      <c r="HK2335" s="27"/>
      <c r="HL2335" s="27"/>
      <c r="HM2335" s="27"/>
      <c r="HN2335" s="27"/>
      <c r="HO2335" s="27"/>
      <c r="HP2335" s="27"/>
      <c r="HQ2335" s="27"/>
      <c r="HR2335" s="27"/>
      <c r="HS2335" s="27"/>
      <c r="HT2335" s="27"/>
      <c r="HU2335" s="27"/>
      <c r="HV2335" s="27"/>
      <c r="HW2335" s="27"/>
      <c r="HX2335" s="27"/>
      <c r="HY2335" s="27"/>
      <c r="HZ2335" s="27"/>
      <c r="IA2335" s="27"/>
      <c r="IB2335" s="27"/>
      <c r="IC2335" s="27"/>
      <c r="ID2335" s="27"/>
      <c r="IE2335" s="27"/>
      <c r="IF2335" s="27"/>
      <c r="IG2335" s="27"/>
      <c r="IH2335" s="27"/>
      <c r="II2335" s="27"/>
      <c r="IJ2335" s="27"/>
      <c r="IK2335" s="27"/>
      <c r="IL2335" s="27"/>
      <c r="IM2335" s="27"/>
      <c r="IN2335" s="27"/>
      <c r="IO2335" s="27"/>
      <c r="IP2335" s="27"/>
      <c r="IQ2335" s="27"/>
      <c r="IR2335" s="27"/>
      <c r="IS2335" s="27"/>
      <c r="IT2335" s="27"/>
      <c r="IU2335" s="27"/>
      <c r="IV2335" s="27"/>
      <c r="IW2335" s="27"/>
      <c r="IX2335" s="27"/>
      <c r="IY2335" s="27"/>
      <c r="IZ2335" s="27"/>
      <c r="JA2335" s="27"/>
      <c r="JB2335" s="27"/>
      <c r="JC2335" s="27"/>
      <c r="JD2335" s="27"/>
      <c r="JE2335" s="27"/>
      <c r="JF2335" s="27"/>
      <c r="JG2335" s="27"/>
      <c r="JH2335" s="27"/>
      <c r="JI2335" s="27"/>
      <c r="JJ2335" s="27"/>
      <c r="JK2335" s="27"/>
      <c r="JL2335" s="27"/>
      <c r="JM2335" s="27"/>
      <c r="JN2335" s="27"/>
      <c r="JO2335" s="27"/>
      <c r="JP2335" s="27"/>
      <c r="JQ2335" s="27"/>
      <c r="JR2335" s="27"/>
      <c r="JS2335" s="27"/>
      <c r="JT2335" s="27"/>
      <c r="JU2335" s="27"/>
      <c r="JV2335" s="27"/>
      <c r="JW2335" s="27"/>
      <c r="JX2335" s="27"/>
      <c r="JY2335" s="27"/>
      <c r="JZ2335" s="27"/>
      <c r="KA2335" s="27"/>
      <c r="KB2335" s="27"/>
      <c r="KC2335" s="27"/>
      <c r="KD2335" s="27"/>
      <c r="KE2335" s="27"/>
      <c r="KF2335" s="27"/>
      <c r="KG2335" s="27"/>
      <c r="KH2335" s="27"/>
      <c r="KI2335" s="27"/>
      <c r="KJ2335" s="27"/>
      <c r="KK2335" s="27"/>
      <c r="KL2335" s="27"/>
      <c r="KM2335" s="27"/>
      <c r="KN2335" s="27"/>
      <c r="KO2335" s="27"/>
      <c r="KP2335" s="27"/>
      <c r="KQ2335" s="27"/>
      <c r="KR2335" s="27"/>
      <c r="KS2335" s="27"/>
      <c r="KT2335" s="27"/>
      <c r="KU2335" s="27"/>
      <c r="KV2335" s="27"/>
      <c r="KW2335" s="27"/>
      <c r="KX2335" s="27"/>
      <c r="KY2335" s="27"/>
      <c r="KZ2335" s="27"/>
      <c r="LA2335" s="27"/>
      <c r="LB2335" s="27"/>
      <c r="LC2335" s="27"/>
      <c r="LD2335" s="27"/>
      <c r="LE2335" s="27"/>
      <c r="LF2335" s="27"/>
      <c r="LG2335" s="27"/>
      <c r="LH2335" s="27"/>
      <c r="LI2335" s="27"/>
      <c r="LJ2335" s="27"/>
      <c r="LK2335" s="27"/>
      <c r="LL2335" s="27"/>
      <c r="LM2335" s="27"/>
      <c r="LN2335" s="27"/>
      <c r="LO2335" s="27"/>
      <c r="LP2335" s="27"/>
      <c r="LQ2335" s="27"/>
      <c r="LR2335" s="27"/>
      <c r="LS2335" s="27"/>
      <c r="LT2335" s="27"/>
      <c r="LU2335" s="27"/>
    </row>
    <row r="2336" spans="8:333" ht="12.75"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27"/>
      <c r="DZ2336" s="27"/>
      <c r="EA2336" s="27"/>
      <c r="EB2336" s="27"/>
      <c r="EC2336" s="27"/>
      <c r="ED2336" s="27"/>
      <c r="EE2336" s="27"/>
      <c r="EF2336" s="27"/>
      <c r="EG2336" s="27"/>
      <c r="EH2336" s="27"/>
      <c r="EI2336" s="27"/>
      <c r="EJ2336" s="27"/>
      <c r="EK2336" s="27"/>
      <c r="EL2336" s="27"/>
      <c r="EM2336" s="27"/>
      <c r="EN2336" s="27"/>
      <c r="EO2336" s="27"/>
      <c r="EP2336" s="27"/>
      <c r="EQ2336" s="27"/>
      <c r="ER2336" s="27"/>
      <c r="ES2336" s="27"/>
      <c r="ET2336" s="27"/>
      <c r="EU2336" s="27"/>
      <c r="EV2336" s="27"/>
      <c r="EW2336" s="27"/>
      <c r="EX2336" s="27"/>
      <c r="EY2336" s="27"/>
      <c r="EZ2336" s="27"/>
      <c r="FA2336" s="27"/>
      <c r="FB2336" s="27"/>
      <c r="FC2336" s="27"/>
      <c r="FD2336" s="27"/>
      <c r="FE2336" s="27"/>
      <c r="FF2336" s="27"/>
      <c r="FG2336" s="27"/>
      <c r="FH2336" s="27"/>
      <c r="FI2336" s="27"/>
      <c r="FJ2336" s="27"/>
      <c r="FK2336" s="27"/>
      <c r="FL2336" s="27"/>
      <c r="FM2336" s="27"/>
      <c r="FN2336" s="27"/>
      <c r="FO2336" s="27"/>
      <c r="FP2336" s="27"/>
      <c r="FQ2336" s="27"/>
      <c r="FR2336" s="27"/>
      <c r="FS2336" s="27"/>
      <c r="FT2336" s="27"/>
      <c r="FU2336" s="27"/>
      <c r="FV2336" s="27"/>
      <c r="FW2336" s="27"/>
      <c r="FX2336" s="27"/>
      <c r="FY2336" s="27"/>
      <c r="FZ2336" s="27"/>
      <c r="GA2336" s="27"/>
      <c r="GB2336" s="27"/>
      <c r="GC2336" s="27"/>
      <c r="GD2336" s="27"/>
      <c r="GE2336" s="27"/>
      <c r="GF2336" s="27"/>
      <c r="GG2336" s="27"/>
      <c r="GH2336" s="27"/>
      <c r="GI2336" s="27"/>
      <c r="GJ2336" s="27"/>
      <c r="GK2336" s="27"/>
      <c r="GL2336" s="27"/>
      <c r="GM2336" s="27"/>
      <c r="GN2336" s="27"/>
      <c r="GO2336" s="27"/>
      <c r="GP2336" s="27"/>
      <c r="GQ2336" s="27"/>
      <c r="GR2336" s="27"/>
      <c r="GS2336" s="27"/>
      <c r="GT2336" s="27"/>
      <c r="GU2336" s="27"/>
      <c r="GV2336" s="27"/>
      <c r="GW2336" s="27"/>
      <c r="GX2336" s="27"/>
      <c r="GY2336" s="27"/>
      <c r="GZ2336" s="27"/>
      <c r="HA2336" s="27"/>
      <c r="HB2336" s="27"/>
      <c r="HC2336" s="27"/>
      <c r="HD2336" s="27"/>
      <c r="HE2336" s="27"/>
      <c r="HF2336" s="27"/>
      <c r="HG2336" s="27"/>
      <c r="HH2336" s="27"/>
      <c r="HI2336" s="27"/>
      <c r="HJ2336" s="27"/>
      <c r="HK2336" s="27"/>
      <c r="HL2336" s="27"/>
      <c r="HM2336" s="27"/>
      <c r="HN2336" s="27"/>
      <c r="HO2336" s="27"/>
      <c r="HP2336" s="27"/>
      <c r="HQ2336" s="27"/>
      <c r="HR2336" s="27"/>
      <c r="HS2336" s="27"/>
      <c r="HT2336" s="27"/>
      <c r="HU2336" s="27"/>
      <c r="HV2336" s="27"/>
      <c r="HW2336" s="27"/>
      <c r="HX2336" s="27"/>
      <c r="HY2336" s="27"/>
      <c r="HZ2336" s="27"/>
      <c r="IA2336" s="27"/>
      <c r="IB2336" s="27"/>
      <c r="IC2336" s="27"/>
      <c r="ID2336" s="27"/>
      <c r="IE2336" s="27"/>
      <c r="IF2336" s="27"/>
      <c r="IG2336" s="27"/>
      <c r="IH2336" s="27"/>
      <c r="II2336" s="27"/>
      <c r="IJ2336" s="27"/>
      <c r="IK2336" s="27"/>
      <c r="IL2336" s="27"/>
      <c r="IM2336" s="27"/>
      <c r="IN2336" s="27"/>
      <c r="IO2336" s="27"/>
      <c r="IP2336" s="27"/>
      <c r="IQ2336" s="27"/>
      <c r="IR2336" s="27"/>
      <c r="IS2336" s="27"/>
      <c r="IT2336" s="27"/>
      <c r="IU2336" s="27"/>
      <c r="IV2336" s="27"/>
      <c r="IW2336" s="27"/>
      <c r="IX2336" s="27"/>
      <c r="IY2336" s="27"/>
      <c r="IZ2336" s="27"/>
      <c r="JA2336" s="27"/>
      <c r="JB2336" s="27"/>
      <c r="JC2336" s="27"/>
      <c r="JD2336" s="27"/>
      <c r="JE2336" s="27"/>
      <c r="JF2336" s="27"/>
      <c r="JG2336" s="27"/>
      <c r="JH2336" s="27"/>
      <c r="JI2336" s="27"/>
      <c r="JJ2336" s="27"/>
      <c r="JK2336" s="27"/>
      <c r="JL2336" s="27"/>
      <c r="JM2336" s="27"/>
      <c r="JN2336" s="27"/>
      <c r="JO2336" s="27"/>
      <c r="JP2336" s="27"/>
      <c r="JQ2336" s="27"/>
      <c r="JR2336" s="27"/>
      <c r="JS2336" s="27"/>
      <c r="JT2336" s="27"/>
      <c r="JU2336" s="27"/>
      <c r="JV2336" s="27"/>
      <c r="JW2336" s="27"/>
      <c r="JX2336" s="27"/>
      <c r="JY2336" s="27"/>
      <c r="JZ2336" s="27"/>
      <c r="KA2336" s="27"/>
      <c r="KB2336" s="27"/>
      <c r="KC2336" s="27"/>
      <c r="KD2336" s="27"/>
      <c r="KE2336" s="27"/>
      <c r="KF2336" s="27"/>
      <c r="KG2336" s="27"/>
      <c r="KH2336" s="27"/>
      <c r="KI2336" s="27"/>
      <c r="KJ2336" s="27"/>
      <c r="KK2336" s="27"/>
      <c r="KL2336" s="27"/>
      <c r="KM2336" s="27"/>
      <c r="KN2336" s="27"/>
      <c r="KO2336" s="27"/>
      <c r="KP2336" s="27"/>
      <c r="KQ2336" s="27"/>
      <c r="KR2336" s="27"/>
      <c r="KS2336" s="27"/>
      <c r="KT2336" s="27"/>
      <c r="KU2336" s="27"/>
      <c r="KV2336" s="27"/>
      <c r="KW2336" s="27"/>
      <c r="KX2336" s="27"/>
      <c r="KY2336" s="27"/>
      <c r="KZ2336" s="27"/>
      <c r="LA2336" s="27"/>
      <c r="LB2336" s="27"/>
      <c r="LC2336" s="27"/>
      <c r="LD2336" s="27"/>
      <c r="LE2336" s="27"/>
      <c r="LF2336" s="27"/>
      <c r="LG2336" s="27"/>
      <c r="LH2336" s="27"/>
      <c r="LI2336" s="27"/>
      <c r="LJ2336" s="27"/>
      <c r="LK2336" s="27"/>
      <c r="LL2336" s="27"/>
      <c r="LM2336" s="27"/>
      <c r="LN2336" s="27"/>
      <c r="LO2336" s="27"/>
      <c r="LP2336" s="27"/>
      <c r="LQ2336" s="27"/>
      <c r="LR2336" s="27"/>
      <c r="LS2336" s="27"/>
      <c r="LT2336" s="27"/>
      <c r="LU2336" s="27"/>
    </row>
    <row r="2337" spans="8:333" ht="12.75"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27"/>
      <c r="DZ2337" s="27"/>
      <c r="EA2337" s="27"/>
      <c r="EB2337" s="27"/>
      <c r="EC2337" s="27"/>
      <c r="ED2337" s="27"/>
      <c r="EE2337" s="27"/>
      <c r="EF2337" s="27"/>
      <c r="EG2337" s="27"/>
      <c r="EH2337" s="27"/>
      <c r="EI2337" s="27"/>
      <c r="EJ2337" s="27"/>
      <c r="EK2337" s="27"/>
      <c r="EL2337" s="27"/>
      <c r="EM2337" s="27"/>
      <c r="EN2337" s="27"/>
      <c r="EO2337" s="27"/>
      <c r="EP2337" s="27"/>
      <c r="EQ2337" s="27"/>
      <c r="ER2337" s="27"/>
      <c r="ES2337" s="27"/>
      <c r="ET2337" s="27"/>
      <c r="EU2337" s="27"/>
      <c r="EV2337" s="27"/>
      <c r="EW2337" s="27"/>
      <c r="EX2337" s="27"/>
      <c r="EY2337" s="27"/>
      <c r="EZ2337" s="27"/>
      <c r="FA2337" s="27"/>
      <c r="FB2337" s="27"/>
      <c r="FC2337" s="27"/>
      <c r="FD2337" s="27"/>
      <c r="FE2337" s="27"/>
      <c r="FF2337" s="27"/>
      <c r="FG2337" s="27"/>
      <c r="FH2337" s="27"/>
      <c r="FI2337" s="27"/>
      <c r="FJ2337" s="27"/>
      <c r="FK2337" s="27"/>
      <c r="FL2337" s="27"/>
      <c r="FM2337" s="27"/>
      <c r="FN2337" s="27"/>
      <c r="FO2337" s="27"/>
      <c r="FP2337" s="27"/>
      <c r="FQ2337" s="27"/>
      <c r="FR2337" s="27"/>
      <c r="FS2337" s="27"/>
      <c r="FT2337" s="27"/>
      <c r="FU2337" s="27"/>
      <c r="FV2337" s="27"/>
      <c r="FW2337" s="27"/>
      <c r="FX2337" s="27"/>
      <c r="FY2337" s="27"/>
      <c r="FZ2337" s="27"/>
      <c r="GA2337" s="27"/>
      <c r="GB2337" s="27"/>
      <c r="GC2337" s="27"/>
      <c r="GD2337" s="27"/>
      <c r="GE2337" s="27"/>
      <c r="GF2337" s="27"/>
      <c r="GG2337" s="27"/>
      <c r="GH2337" s="27"/>
      <c r="GI2337" s="27"/>
      <c r="GJ2337" s="27"/>
      <c r="GK2337" s="27"/>
      <c r="GL2337" s="27"/>
      <c r="GM2337" s="27"/>
      <c r="GN2337" s="27"/>
      <c r="GO2337" s="27"/>
      <c r="GP2337" s="27"/>
      <c r="GQ2337" s="27"/>
      <c r="GR2337" s="27"/>
      <c r="GS2337" s="27"/>
      <c r="GT2337" s="27"/>
      <c r="GU2337" s="27"/>
      <c r="GV2337" s="27"/>
      <c r="GW2337" s="27"/>
      <c r="GX2337" s="27"/>
      <c r="GY2337" s="27"/>
      <c r="GZ2337" s="27"/>
      <c r="HA2337" s="27"/>
      <c r="HB2337" s="27"/>
      <c r="HC2337" s="27"/>
      <c r="HD2337" s="27"/>
      <c r="HE2337" s="27"/>
      <c r="HF2337" s="27"/>
      <c r="HG2337" s="27"/>
      <c r="HH2337" s="27"/>
      <c r="HI2337" s="27"/>
      <c r="HJ2337" s="27"/>
      <c r="HK2337" s="27"/>
      <c r="HL2337" s="27"/>
      <c r="HM2337" s="27"/>
      <c r="HN2337" s="27"/>
      <c r="HO2337" s="27"/>
      <c r="HP2337" s="27"/>
      <c r="HQ2337" s="27"/>
      <c r="HR2337" s="27"/>
      <c r="HS2337" s="27"/>
      <c r="HT2337" s="27"/>
      <c r="HU2337" s="27"/>
      <c r="HV2337" s="27"/>
      <c r="HW2337" s="27"/>
      <c r="HX2337" s="27"/>
      <c r="HY2337" s="27"/>
      <c r="HZ2337" s="27"/>
      <c r="IA2337" s="27"/>
      <c r="IB2337" s="27"/>
      <c r="IC2337" s="27"/>
      <c r="ID2337" s="27"/>
      <c r="IE2337" s="27"/>
      <c r="IF2337" s="27"/>
      <c r="IG2337" s="27"/>
      <c r="IH2337" s="27"/>
      <c r="II2337" s="27"/>
      <c r="IJ2337" s="27"/>
      <c r="IK2337" s="27"/>
      <c r="IL2337" s="27"/>
      <c r="IM2337" s="27"/>
      <c r="IN2337" s="27"/>
      <c r="IO2337" s="27"/>
      <c r="IP2337" s="27"/>
      <c r="IQ2337" s="27"/>
      <c r="IR2337" s="27"/>
      <c r="IS2337" s="27"/>
      <c r="IT2337" s="27"/>
      <c r="IU2337" s="27"/>
      <c r="IV2337" s="27"/>
      <c r="IW2337" s="27"/>
      <c r="IX2337" s="27"/>
      <c r="IY2337" s="27"/>
      <c r="IZ2337" s="27"/>
      <c r="JA2337" s="27"/>
      <c r="JB2337" s="27"/>
      <c r="JC2337" s="27"/>
      <c r="JD2337" s="27"/>
      <c r="JE2337" s="27"/>
      <c r="JF2337" s="27"/>
      <c r="JG2337" s="27"/>
      <c r="JH2337" s="27"/>
      <c r="JI2337" s="27"/>
      <c r="JJ2337" s="27"/>
      <c r="JK2337" s="27"/>
      <c r="JL2337" s="27"/>
      <c r="JM2337" s="27"/>
      <c r="JN2337" s="27"/>
      <c r="JO2337" s="27"/>
      <c r="JP2337" s="27"/>
      <c r="JQ2337" s="27"/>
      <c r="JR2337" s="27"/>
      <c r="JS2337" s="27"/>
      <c r="JT2337" s="27"/>
      <c r="JU2337" s="27"/>
      <c r="JV2337" s="27"/>
      <c r="JW2337" s="27"/>
      <c r="JX2337" s="27"/>
      <c r="JY2337" s="27"/>
      <c r="JZ2337" s="27"/>
      <c r="KA2337" s="27"/>
      <c r="KB2337" s="27"/>
      <c r="KC2337" s="27"/>
      <c r="KD2337" s="27"/>
      <c r="KE2337" s="27"/>
      <c r="KF2337" s="27"/>
      <c r="KG2337" s="27"/>
      <c r="KH2337" s="27"/>
      <c r="KI2337" s="27"/>
      <c r="KJ2337" s="27"/>
      <c r="KK2337" s="27"/>
      <c r="KL2337" s="27"/>
      <c r="KM2337" s="27"/>
      <c r="KN2337" s="27"/>
      <c r="KO2337" s="27"/>
      <c r="KP2337" s="27"/>
      <c r="KQ2337" s="27"/>
      <c r="KR2337" s="27"/>
      <c r="KS2337" s="27"/>
      <c r="KT2337" s="27"/>
      <c r="KU2337" s="27"/>
      <c r="KV2337" s="27"/>
      <c r="KW2337" s="27"/>
      <c r="KX2337" s="27"/>
      <c r="KY2337" s="27"/>
      <c r="KZ2337" s="27"/>
      <c r="LA2337" s="27"/>
      <c r="LB2337" s="27"/>
      <c r="LC2337" s="27"/>
      <c r="LD2337" s="27"/>
      <c r="LE2337" s="27"/>
      <c r="LF2337" s="27"/>
      <c r="LG2337" s="27"/>
      <c r="LH2337" s="27"/>
      <c r="LI2337" s="27"/>
      <c r="LJ2337" s="27"/>
      <c r="LK2337" s="27"/>
      <c r="LL2337" s="27"/>
      <c r="LM2337" s="27"/>
      <c r="LN2337" s="27"/>
      <c r="LO2337" s="27"/>
      <c r="LP2337" s="27"/>
      <c r="LQ2337" s="27"/>
      <c r="LR2337" s="27"/>
      <c r="LS2337" s="27"/>
      <c r="LT2337" s="27"/>
      <c r="LU2337" s="27"/>
    </row>
    <row r="2338" spans="8:333" ht="12.75"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27"/>
      <c r="DZ2338" s="27"/>
      <c r="EA2338" s="27"/>
      <c r="EB2338" s="27"/>
      <c r="EC2338" s="27"/>
      <c r="ED2338" s="27"/>
      <c r="EE2338" s="27"/>
      <c r="EF2338" s="27"/>
      <c r="EG2338" s="27"/>
      <c r="EH2338" s="27"/>
      <c r="EI2338" s="27"/>
      <c r="EJ2338" s="27"/>
      <c r="EK2338" s="27"/>
      <c r="EL2338" s="27"/>
      <c r="EM2338" s="27"/>
      <c r="EN2338" s="27"/>
      <c r="EO2338" s="27"/>
      <c r="EP2338" s="27"/>
      <c r="EQ2338" s="27"/>
      <c r="ER2338" s="27"/>
      <c r="ES2338" s="27"/>
      <c r="ET2338" s="27"/>
      <c r="EU2338" s="27"/>
      <c r="EV2338" s="27"/>
      <c r="EW2338" s="27"/>
      <c r="EX2338" s="27"/>
      <c r="EY2338" s="27"/>
      <c r="EZ2338" s="27"/>
      <c r="FA2338" s="27"/>
      <c r="FB2338" s="27"/>
      <c r="FC2338" s="27"/>
      <c r="FD2338" s="27"/>
      <c r="FE2338" s="27"/>
      <c r="FF2338" s="27"/>
      <c r="FG2338" s="27"/>
      <c r="FH2338" s="27"/>
      <c r="FI2338" s="27"/>
      <c r="FJ2338" s="27"/>
      <c r="FK2338" s="27"/>
      <c r="FL2338" s="27"/>
      <c r="FM2338" s="27"/>
      <c r="FN2338" s="27"/>
      <c r="FO2338" s="27"/>
      <c r="FP2338" s="27"/>
      <c r="FQ2338" s="27"/>
      <c r="FR2338" s="27"/>
      <c r="FS2338" s="27"/>
      <c r="FT2338" s="27"/>
      <c r="FU2338" s="27"/>
      <c r="FV2338" s="27"/>
      <c r="FW2338" s="27"/>
      <c r="FX2338" s="27"/>
      <c r="FY2338" s="27"/>
      <c r="FZ2338" s="27"/>
      <c r="GA2338" s="27"/>
      <c r="GB2338" s="27"/>
      <c r="GC2338" s="27"/>
      <c r="GD2338" s="27"/>
      <c r="GE2338" s="27"/>
      <c r="GF2338" s="27"/>
      <c r="GG2338" s="27"/>
      <c r="GH2338" s="27"/>
      <c r="GI2338" s="27"/>
      <c r="GJ2338" s="27"/>
      <c r="GK2338" s="27"/>
      <c r="GL2338" s="27"/>
      <c r="GM2338" s="27"/>
      <c r="GN2338" s="27"/>
      <c r="GO2338" s="27"/>
      <c r="GP2338" s="27"/>
      <c r="GQ2338" s="27"/>
      <c r="GR2338" s="27"/>
      <c r="GS2338" s="27"/>
      <c r="GT2338" s="27"/>
      <c r="GU2338" s="27"/>
      <c r="GV2338" s="27"/>
      <c r="GW2338" s="27"/>
      <c r="GX2338" s="27"/>
      <c r="GY2338" s="27"/>
      <c r="GZ2338" s="27"/>
      <c r="HA2338" s="27"/>
      <c r="HB2338" s="27"/>
      <c r="HC2338" s="27"/>
      <c r="HD2338" s="27"/>
      <c r="HE2338" s="27"/>
      <c r="HF2338" s="27"/>
      <c r="HG2338" s="27"/>
      <c r="HH2338" s="27"/>
      <c r="HI2338" s="27"/>
      <c r="HJ2338" s="27"/>
      <c r="HK2338" s="27"/>
      <c r="HL2338" s="27"/>
      <c r="HM2338" s="27"/>
      <c r="HN2338" s="27"/>
      <c r="HO2338" s="27"/>
      <c r="HP2338" s="27"/>
      <c r="HQ2338" s="27"/>
      <c r="HR2338" s="27"/>
      <c r="HS2338" s="27"/>
      <c r="HT2338" s="27"/>
      <c r="HU2338" s="27"/>
      <c r="HV2338" s="27"/>
      <c r="HW2338" s="27"/>
      <c r="HX2338" s="27"/>
      <c r="HY2338" s="27"/>
      <c r="HZ2338" s="27"/>
      <c r="IA2338" s="27"/>
      <c r="IB2338" s="27"/>
      <c r="IC2338" s="27"/>
      <c r="ID2338" s="27"/>
      <c r="IE2338" s="27"/>
      <c r="IF2338" s="27"/>
      <c r="IG2338" s="27"/>
      <c r="IH2338" s="27"/>
      <c r="II2338" s="27"/>
      <c r="IJ2338" s="27"/>
      <c r="IK2338" s="27"/>
      <c r="IL2338" s="27"/>
      <c r="IM2338" s="27"/>
      <c r="IN2338" s="27"/>
      <c r="IO2338" s="27"/>
      <c r="IP2338" s="27"/>
      <c r="IQ2338" s="27"/>
      <c r="IR2338" s="27"/>
      <c r="IS2338" s="27"/>
      <c r="IT2338" s="27"/>
      <c r="IU2338" s="27"/>
      <c r="IV2338" s="27"/>
      <c r="IW2338" s="27"/>
      <c r="IX2338" s="27"/>
      <c r="IY2338" s="27"/>
      <c r="IZ2338" s="27"/>
      <c r="JA2338" s="27"/>
      <c r="JB2338" s="27"/>
      <c r="JC2338" s="27"/>
      <c r="JD2338" s="27"/>
      <c r="JE2338" s="27"/>
      <c r="JF2338" s="27"/>
      <c r="JG2338" s="27"/>
      <c r="JH2338" s="27"/>
      <c r="JI2338" s="27"/>
      <c r="JJ2338" s="27"/>
      <c r="JK2338" s="27"/>
      <c r="JL2338" s="27"/>
      <c r="JM2338" s="27"/>
      <c r="JN2338" s="27"/>
      <c r="JO2338" s="27"/>
      <c r="JP2338" s="27"/>
      <c r="JQ2338" s="27"/>
      <c r="JR2338" s="27"/>
      <c r="JS2338" s="27"/>
      <c r="JT2338" s="27"/>
      <c r="JU2338" s="27"/>
      <c r="JV2338" s="27"/>
      <c r="JW2338" s="27"/>
      <c r="JX2338" s="27"/>
      <c r="JY2338" s="27"/>
      <c r="JZ2338" s="27"/>
      <c r="KA2338" s="27"/>
      <c r="KB2338" s="27"/>
      <c r="KC2338" s="27"/>
      <c r="KD2338" s="27"/>
      <c r="KE2338" s="27"/>
      <c r="KF2338" s="27"/>
      <c r="KG2338" s="27"/>
      <c r="KH2338" s="27"/>
      <c r="KI2338" s="27"/>
      <c r="KJ2338" s="27"/>
      <c r="KK2338" s="27"/>
      <c r="KL2338" s="27"/>
      <c r="KM2338" s="27"/>
      <c r="KN2338" s="27"/>
      <c r="KO2338" s="27"/>
      <c r="KP2338" s="27"/>
      <c r="KQ2338" s="27"/>
      <c r="KR2338" s="27"/>
      <c r="KS2338" s="27"/>
      <c r="KT2338" s="27"/>
      <c r="KU2338" s="27"/>
      <c r="KV2338" s="27"/>
      <c r="KW2338" s="27"/>
      <c r="KX2338" s="27"/>
      <c r="KY2338" s="27"/>
      <c r="KZ2338" s="27"/>
      <c r="LA2338" s="27"/>
      <c r="LB2338" s="27"/>
      <c r="LC2338" s="27"/>
      <c r="LD2338" s="27"/>
      <c r="LE2338" s="27"/>
      <c r="LF2338" s="27"/>
      <c r="LG2338" s="27"/>
      <c r="LH2338" s="27"/>
      <c r="LI2338" s="27"/>
      <c r="LJ2338" s="27"/>
      <c r="LK2338" s="27"/>
      <c r="LL2338" s="27"/>
      <c r="LM2338" s="27"/>
      <c r="LN2338" s="27"/>
      <c r="LO2338" s="27"/>
      <c r="LP2338" s="27"/>
      <c r="LQ2338" s="27"/>
      <c r="LR2338" s="27"/>
      <c r="LS2338" s="27"/>
      <c r="LT2338" s="27"/>
      <c r="LU2338" s="27"/>
    </row>
    <row r="2339" spans="8:333" ht="12.75"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27"/>
      <c r="DZ2339" s="27"/>
      <c r="EA2339" s="27"/>
      <c r="EB2339" s="27"/>
      <c r="EC2339" s="27"/>
      <c r="ED2339" s="27"/>
      <c r="EE2339" s="27"/>
      <c r="EF2339" s="27"/>
      <c r="EG2339" s="27"/>
      <c r="EH2339" s="27"/>
      <c r="EI2339" s="27"/>
      <c r="EJ2339" s="27"/>
      <c r="EK2339" s="27"/>
      <c r="EL2339" s="27"/>
      <c r="EM2339" s="27"/>
      <c r="EN2339" s="27"/>
      <c r="EO2339" s="27"/>
      <c r="EP2339" s="27"/>
      <c r="EQ2339" s="27"/>
      <c r="ER2339" s="27"/>
      <c r="ES2339" s="27"/>
      <c r="ET2339" s="27"/>
      <c r="EU2339" s="27"/>
      <c r="EV2339" s="27"/>
      <c r="EW2339" s="27"/>
      <c r="EX2339" s="27"/>
      <c r="EY2339" s="27"/>
      <c r="EZ2339" s="27"/>
      <c r="FA2339" s="27"/>
      <c r="FB2339" s="27"/>
      <c r="FC2339" s="27"/>
      <c r="FD2339" s="27"/>
      <c r="FE2339" s="27"/>
      <c r="FF2339" s="27"/>
      <c r="FG2339" s="27"/>
      <c r="FH2339" s="27"/>
      <c r="FI2339" s="27"/>
      <c r="FJ2339" s="27"/>
      <c r="FK2339" s="27"/>
      <c r="FL2339" s="27"/>
      <c r="FM2339" s="27"/>
      <c r="FN2339" s="27"/>
      <c r="FO2339" s="27"/>
      <c r="FP2339" s="27"/>
      <c r="FQ2339" s="27"/>
      <c r="FR2339" s="27"/>
      <c r="FS2339" s="27"/>
      <c r="FT2339" s="27"/>
      <c r="FU2339" s="27"/>
      <c r="FV2339" s="27"/>
      <c r="FW2339" s="27"/>
      <c r="FX2339" s="27"/>
      <c r="FY2339" s="27"/>
      <c r="FZ2339" s="27"/>
      <c r="GA2339" s="27"/>
      <c r="GB2339" s="27"/>
      <c r="GC2339" s="27"/>
      <c r="GD2339" s="27"/>
      <c r="GE2339" s="27"/>
      <c r="GF2339" s="27"/>
      <c r="GG2339" s="27"/>
      <c r="GH2339" s="27"/>
      <c r="GI2339" s="27"/>
      <c r="GJ2339" s="27"/>
      <c r="GK2339" s="27"/>
      <c r="GL2339" s="27"/>
      <c r="GM2339" s="27"/>
      <c r="GN2339" s="27"/>
      <c r="GO2339" s="27"/>
      <c r="GP2339" s="27"/>
      <c r="GQ2339" s="27"/>
      <c r="GR2339" s="27"/>
      <c r="GS2339" s="27"/>
      <c r="GT2339" s="27"/>
      <c r="GU2339" s="27"/>
      <c r="GV2339" s="27"/>
      <c r="GW2339" s="27"/>
      <c r="GX2339" s="27"/>
      <c r="GY2339" s="27"/>
      <c r="GZ2339" s="27"/>
      <c r="HA2339" s="27"/>
      <c r="HB2339" s="27"/>
      <c r="HC2339" s="27"/>
      <c r="HD2339" s="27"/>
      <c r="HE2339" s="27"/>
      <c r="HF2339" s="27"/>
      <c r="HG2339" s="27"/>
      <c r="HH2339" s="27"/>
      <c r="HI2339" s="27"/>
      <c r="HJ2339" s="27"/>
      <c r="HK2339" s="27"/>
      <c r="HL2339" s="27"/>
      <c r="HM2339" s="27"/>
      <c r="HN2339" s="27"/>
      <c r="HO2339" s="27"/>
      <c r="HP2339" s="27"/>
      <c r="HQ2339" s="27"/>
      <c r="HR2339" s="27"/>
      <c r="HS2339" s="27"/>
      <c r="HT2339" s="27"/>
      <c r="HU2339" s="27"/>
      <c r="HV2339" s="27"/>
      <c r="HW2339" s="27"/>
      <c r="HX2339" s="27"/>
      <c r="HY2339" s="27"/>
      <c r="HZ2339" s="27"/>
      <c r="IA2339" s="27"/>
      <c r="IB2339" s="27"/>
      <c r="IC2339" s="27"/>
      <c r="ID2339" s="27"/>
      <c r="IE2339" s="27"/>
      <c r="IF2339" s="27"/>
      <c r="IG2339" s="27"/>
      <c r="IH2339" s="27"/>
      <c r="II2339" s="27"/>
      <c r="IJ2339" s="27"/>
      <c r="IK2339" s="27"/>
      <c r="IL2339" s="27"/>
      <c r="IM2339" s="27"/>
      <c r="IN2339" s="27"/>
      <c r="IO2339" s="27"/>
      <c r="IP2339" s="27"/>
      <c r="IQ2339" s="27"/>
      <c r="IR2339" s="27"/>
      <c r="IS2339" s="27"/>
      <c r="IT2339" s="27"/>
      <c r="IU2339" s="27"/>
      <c r="IV2339" s="27"/>
      <c r="IW2339" s="27"/>
      <c r="IX2339" s="27"/>
      <c r="IY2339" s="27"/>
      <c r="IZ2339" s="27"/>
      <c r="JA2339" s="27"/>
      <c r="JB2339" s="27"/>
      <c r="JC2339" s="27"/>
      <c r="JD2339" s="27"/>
      <c r="JE2339" s="27"/>
      <c r="JF2339" s="27"/>
      <c r="JG2339" s="27"/>
      <c r="JH2339" s="27"/>
      <c r="JI2339" s="27"/>
      <c r="JJ2339" s="27"/>
      <c r="JK2339" s="27"/>
      <c r="JL2339" s="27"/>
      <c r="JM2339" s="27"/>
      <c r="JN2339" s="27"/>
      <c r="JO2339" s="27"/>
      <c r="JP2339" s="27"/>
      <c r="JQ2339" s="27"/>
      <c r="JR2339" s="27"/>
      <c r="JS2339" s="27"/>
      <c r="JT2339" s="27"/>
      <c r="JU2339" s="27"/>
      <c r="JV2339" s="27"/>
      <c r="JW2339" s="27"/>
      <c r="JX2339" s="27"/>
      <c r="JY2339" s="27"/>
      <c r="JZ2339" s="27"/>
      <c r="KA2339" s="27"/>
      <c r="KB2339" s="27"/>
      <c r="KC2339" s="27"/>
      <c r="KD2339" s="27"/>
      <c r="KE2339" s="27"/>
      <c r="KF2339" s="27"/>
      <c r="KG2339" s="27"/>
      <c r="KH2339" s="27"/>
      <c r="KI2339" s="27"/>
      <c r="KJ2339" s="27"/>
      <c r="KK2339" s="27"/>
      <c r="KL2339" s="27"/>
      <c r="KM2339" s="27"/>
      <c r="KN2339" s="27"/>
      <c r="KO2339" s="27"/>
      <c r="KP2339" s="27"/>
      <c r="KQ2339" s="27"/>
      <c r="KR2339" s="27"/>
      <c r="KS2339" s="27"/>
      <c r="KT2339" s="27"/>
      <c r="KU2339" s="27"/>
      <c r="KV2339" s="27"/>
      <c r="KW2339" s="27"/>
      <c r="KX2339" s="27"/>
      <c r="KY2339" s="27"/>
      <c r="KZ2339" s="27"/>
      <c r="LA2339" s="27"/>
      <c r="LB2339" s="27"/>
      <c r="LC2339" s="27"/>
      <c r="LD2339" s="27"/>
      <c r="LE2339" s="27"/>
      <c r="LF2339" s="27"/>
      <c r="LG2339" s="27"/>
      <c r="LH2339" s="27"/>
      <c r="LI2339" s="27"/>
      <c r="LJ2339" s="27"/>
      <c r="LK2339" s="27"/>
      <c r="LL2339" s="27"/>
      <c r="LM2339" s="27"/>
      <c r="LN2339" s="27"/>
      <c r="LO2339" s="27"/>
      <c r="LP2339" s="27"/>
      <c r="LQ2339" s="27"/>
      <c r="LR2339" s="27"/>
      <c r="LS2339" s="27"/>
      <c r="LT2339" s="27"/>
      <c r="LU2339" s="27"/>
    </row>
    <row r="2340" spans="8:333" ht="12.75"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27"/>
      <c r="DZ2340" s="27"/>
      <c r="EA2340" s="27"/>
      <c r="EB2340" s="27"/>
      <c r="EC2340" s="27"/>
      <c r="ED2340" s="27"/>
      <c r="EE2340" s="27"/>
      <c r="EF2340" s="27"/>
      <c r="EG2340" s="27"/>
      <c r="EH2340" s="27"/>
      <c r="EI2340" s="27"/>
      <c r="EJ2340" s="27"/>
      <c r="EK2340" s="27"/>
      <c r="EL2340" s="27"/>
      <c r="EM2340" s="27"/>
      <c r="EN2340" s="27"/>
      <c r="EO2340" s="27"/>
      <c r="EP2340" s="27"/>
      <c r="EQ2340" s="27"/>
      <c r="ER2340" s="27"/>
      <c r="ES2340" s="27"/>
      <c r="ET2340" s="27"/>
      <c r="EU2340" s="27"/>
      <c r="EV2340" s="27"/>
      <c r="EW2340" s="27"/>
      <c r="EX2340" s="27"/>
      <c r="EY2340" s="27"/>
      <c r="EZ2340" s="27"/>
      <c r="FA2340" s="27"/>
      <c r="FB2340" s="27"/>
      <c r="FC2340" s="27"/>
      <c r="FD2340" s="27"/>
      <c r="FE2340" s="27"/>
      <c r="FF2340" s="27"/>
      <c r="FG2340" s="27"/>
      <c r="FH2340" s="27"/>
      <c r="FI2340" s="27"/>
      <c r="FJ2340" s="27"/>
      <c r="FK2340" s="27"/>
      <c r="FL2340" s="27"/>
      <c r="FM2340" s="27"/>
      <c r="FN2340" s="27"/>
      <c r="FO2340" s="27"/>
      <c r="FP2340" s="27"/>
      <c r="FQ2340" s="27"/>
      <c r="FR2340" s="27"/>
      <c r="FS2340" s="27"/>
      <c r="FT2340" s="27"/>
      <c r="FU2340" s="27"/>
      <c r="FV2340" s="27"/>
      <c r="FW2340" s="27"/>
      <c r="FX2340" s="27"/>
      <c r="FY2340" s="27"/>
      <c r="FZ2340" s="27"/>
      <c r="GA2340" s="27"/>
      <c r="GB2340" s="27"/>
      <c r="GC2340" s="27"/>
      <c r="GD2340" s="27"/>
      <c r="GE2340" s="27"/>
      <c r="GF2340" s="27"/>
      <c r="GG2340" s="27"/>
      <c r="GH2340" s="27"/>
      <c r="GI2340" s="27"/>
      <c r="GJ2340" s="27"/>
      <c r="GK2340" s="27"/>
      <c r="GL2340" s="27"/>
      <c r="GM2340" s="27"/>
      <c r="GN2340" s="27"/>
      <c r="GO2340" s="27"/>
      <c r="GP2340" s="27"/>
      <c r="GQ2340" s="27"/>
      <c r="GR2340" s="27"/>
      <c r="GS2340" s="27"/>
      <c r="GT2340" s="27"/>
      <c r="GU2340" s="27"/>
      <c r="GV2340" s="27"/>
      <c r="GW2340" s="27"/>
      <c r="GX2340" s="27"/>
      <c r="GY2340" s="27"/>
      <c r="GZ2340" s="27"/>
      <c r="HA2340" s="27"/>
      <c r="HB2340" s="27"/>
      <c r="HC2340" s="27"/>
      <c r="HD2340" s="27"/>
      <c r="HE2340" s="27"/>
      <c r="HF2340" s="27"/>
      <c r="HG2340" s="27"/>
      <c r="HH2340" s="27"/>
      <c r="HI2340" s="27"/>
      <c r="HJ2340" s="27"/>
      <c r="HK2340" s="27"/>
      <c r="HL2340" s="27"/>
      <c r="HM2340" s="27"/>
      <c r="HN2340" s="27"/>
      <c r="HO2340" s="27"/>
      <c r="HP2340" s="27"/>
      <c r="HQ2340" s="27"/>
      <c r="HR2340" s="27"/>
      <c r="HS2340" s="27"/>
      <c r="HT2340" s="27"/>
      <c r="HU2340" s="27"/>
      <c r="HV2340" s="27"/>
      <c r="HW2340" s="27"/>
      <c r="HX2340" s="27"/>
      <c r="HY2340" s="27"/>
      <c r="HZ2340" s="27"/>
      <c r="IA2340" s="27"/>
      <c r="IB2340" s="27"/>
      <c r="IC2340" s="27"/>
      <c r="ID2340" s="27"/>
      <c r="IE2340" s="27"/>
      <c r="IF2340" s="27"/>
      <c r="IG2340" s="27"/>
      <c r="IH2340" s="27"/>
      <c r="II2340" s="27"/>
      <c r="IJ2340" s="27"/>
      <c r="IK2340" s="27"/>
      <c r="IL2340" s="27"/>
      <c r="IM2340" s="27"/>
      <c r="IN2340" s="27"/>
      <c r="IO2340" s="27"/>
      <c r="IP2340" s="27"/>
      <c r="IQ2340" s="27"/>
      <c r="IR2340" s="27"/>
      <c r="IS2340" s="27"/>
      <c r="IT2340" s="27"/>
      <c r="IU2340" s="27"/>
      <c r="IV2340" s="27"/>
      <c r="IW2340" s="27"/>
      <c r="IX2340" s="27"/>
      <c r="IY2340" s="27"/>
      <c r="IZ2340" s="27"/>
      <c r="JA2340" s="27"/>
      <c r="JB2340" s="27"/>
      <c r="JC2340" s="27"/>
      <c r="JD2340" s="27"/>
      <c r="JE2340" s="27"/>
      <c r="JF2340" s="27"/>
      <c r="JG2340" s="27"/>
      <c r="JH2340" s="27"/>
      <c r="JI2340" s="27"/>
      <c r="JJ2340" s="27"/>
      <c r="JK2340" s="27"/>
      <c r="JL2340" s="27"/>
      <c r="JM2340" s="27"/>
      <c r="JN2340" s="27"/>
      <c r="JO2340" s="27"/>
      <c r="JP2340" s="27"/>
      <c r="JQ2340" s="27"/>
      <c r="JR2340" s="27"/>
      <c r="JS2340" s="27"/>
      <c r="JT2340" s="27"/>
      <c r="JU2340" s="27"/>
      <c r="JV2340" s="27"/>
      <c r="JW2340" s="27"/>
      <c r="JX2340" s="27"/>
      <c r="JY2340" s="27"/>
      <c r="JZ2340" s="27"/>
      <c r="KA2340" s="27"/>
      <c r="KB2340" s="27"/>
      <c r="KC2340" s="27"/>
      <c r="KD2340" s="27"/>
      <c r="KE2340" s="27"/>
      <c r="KF2340" s="27"/>
      <c r="KG2340" s="27"/>
      <c r="KH2340" s="27"/>
      <c r="KI2340" s="27"/>
      <c r="KJ2340" s="27"/>
      <c r="KK2340" s="27"/>
      <c r="KL2340" s="27"/>
      <c r="KM2340" s="27"/>
      <c r="KN2340" s="27"/>
      <c r="KO2340" s="27"/>
      <c r="KP2340" s="27"/>
      <c r="KQ2340" s="27"/>
      <c r="KR2340" s="27"/>
      <c r="KS2340" s="27"/>
      <c r="KT2340" s="27"/>
      <c r="KU2340" s="27"/>
      <c r="KV2340" s="27"/>
      <c r="KW2340" s="27"/>
      <c r="KX2340" s="27"/>
      <c r="KY2340" s="27"/>
      <c r="KZ2340" s="27"/>
      <c r="LA2340" s="27"/>
      <c r="LB2340" s="27"/>
      <c r="LC2340" s="27"/>
      <c r="LD2340" s="27"/>
      <c r="LE2340" s="27"/>
      <c r="LF2340" s="27"/>
      <c r="LG2340" s="27"/>
      <c r="LH2340" s="27"/>
      <c r="LI2340" s="27"/>
      <c r="LJ2340" s="27"/>
      <c r="LK2340" s="27"/>
      <c r="LL2340" s="27"/>
      <c r="LM2340" s="27"/>
      <c r="LN2340" s="27"/>
      <c r="LO2340" s="27"/>
      <c r="LP2340" s="27"/>
      <c r="LQ2340" s="27"/>
      <c r="LR2340" s="27"/>
      <c r="LS2340" s="27"/>
      <c r="LT2340" s="27"/>
      <c r="LU2340" s="27"/>
    </row>
    <row r="2341" spans="8:333" ht="12.75"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27"/>
      <c r="DZ2341" s="27"/>
      <c r="EA2341" s="27"/>
      <c r="EB2341" s="27"/>
      <c r="EC2341" s="27"/>
      <c r="ED2341" s="27"/>
      <c r="EE2341" s="27"/>
      <c r="EF2341" s="27"/>
      <c r="EG2341" s="27"/>
      <c r="EH2341" s="27"/>
      <c r="EI2341" s="27"/>
      <c r="EJ2341" s="27"/>
      <c r="EK2341" s="27"/>
      <c r="EL2341" s="27"/>
      <c r="EM2341" s="27"/>
      <c r="EN2341" s="27"/>
      <c r="EO2341" s="27"/>
      <c r="EP2341" s="27"/>
      <c r="EQ2341" s="27"/>
      <c r="ER2341" s="27"/>
      <c r="ES2341" s="27"/>
      <c r="ET2341" s="27"/>
      <c r="EU2341" s="27"/>
      <c r="EV2341" s="27"/>
      <c r="EW2341" s="27"/>
      <c r="EX2341" s="27"/>
      <c r="EY2341" s="27"/>
      <c r="EZ2341" s="27"/>
      <c r="FA2341" s="27"/>
      <c r="FB2341" s="27"/>
      <c r="FC2341" s="27"/>
      <c r="FD2341" s="27"/>
      <c r="FE2341" s="27"/>
      <c r="FF2341" s="27"/>
      <c r="FG2341" s="27"/>
      <c r="FH2341" s="27"/>
      <c r="FI2341" s="27"/>
      <c r="FJ2341" s="27"/>
      <c r="FK2341" s="27"/>
      <c r="FL2341" s="27"/>
      <c r="FM2341" s="27"/>
      <c r="FN2341" s="27"/>
      <c r="FO2341" s="27"/>
      <c r="FP2341" s="27"/>
      <c r="FQ2341" s="27"/>
      <c r="FR2341" s="27"/>
      <c r="FS2341" s="27"/>
      <c r="FT2341" s="27"/>
      <c r="FU2341" s="27"/>
      <c r="FV2341" s="27"/>
      <c r="FW2341" s="27"/>
      <c r="FX2341" s="27"/>
      <c r="FY2341" s="27"/>
      <c r="FZ2341" s="27"/>
      <c r="GA2341" s="27"/>
      <c r="GB2341" s="27"/>
      <c r="GC2341" s="27"/>
      <c r="GD2341" s="27"/>
      <c r="GE2341" s="27"/>
      <c r="GF2341" s="27"/>
      <c r="GG2341" s="27"/>
      <c r="GH2341" s="27"/>
      <c r="GI2341" s="27"/>
      <c r="GJ2341" s="27"/>
      <c r="GK2341" s="27"/>
      <c r="GL2341" s="27"/>
      <c r="GM2341" s="27"/>
      <c r="GN2341" s="27"/>
      <c r="GO2341" s="27"/>
      <c r="GP2341" s="27"/>
      <c r="GQ2341" s="27"/>
      <c r="GR2341" s="27"/>
      <c r="GS2341" s="27"/>
      <c r="GT2341" s="27"/>
      <c r="GU2341" s="27"/>
      <c r="GV2341" s="27"/>
      <c r="GW2341" s="27"/>
      <c r="GX2341" s="27"/>
      <c r="GY2341" s="27"/>
      <c r="GZ2341" s="27"/>
      <c r="HA2341" s="27"/>
      <c r="HB2341" s="27"/>
      <c r="HC2341" s="27"/>
      <c r="HD2341" s="27"/>
      <c r="HE2341" s="27"/>
      <c r="HF2341" s="27"/>
      <c r="HG2341" s="27"/>
      <c r="HH2341" s="27"/>
      <c r="HI2341" s="27"/>
      <c r="HJ2341" s="27"/>
      <c r="HK2341" s="27"/>
      <c r="HL2341" s="27"/>
      <c r="HM2341" s="27"/>
      <c r="HN2341" s="27"/>
      <c r="HO2341" s="27"/>
      <c r="HP2341" s="27"/>
      <c r="HQ2341" s="27"/>
      <c r="HR2341" s="27"/>
      <c r="HS2341" s="27"/>
      <c r="HT2341" s="27"/>
      <c r="HU2341" s="27"/>
      <c r="HV2341" s="27"/>
      <c r="HW2341" s="27"/>
      <c r="HX2341" s="27"/>
      <c r="HY2341" s="27"/>
      <c r="HZ2341" s="27"/>
      <c r="IA2341" s="27"/>
      <c r="IB2341" s="27"/>
      <c r="IC2341" s="27"/>
      <c r="ID2341" s="27"/>
      <c r="IE2341" s="27"/>
      <c r="IF2341" s="27"/>
      <c r="IG2341" s="27"/>
      <c r="IH2341" s="27"/>
      <c r="II2341" s="27"/>
      <c r="IJ2341" s="27"/>
      <c r="IK2341" s="27"/>
      <c r="IL2341" s="27"/>
      <c r="IM2341" s="27"/>
      <c r="IN2341" s="27"/>
      <c r="IO2341" s="27"/>
      <c r="IP2341" s="27"/>
      <c r="IQ2341" s="27"/>
      <c r="IR2341" s="27"/>
      <c r="IS2341" s="27"/>
      <c r="IT2341" s="27"/>
      <c r="IU2341" s="27"/>
      <c r="IV2341" s="27"/>
      <c r="IW2341" s="27"/>
      <c r="IX2341" s="27"/>
      <c r="IY2341" s="27"/>
      <c r="IZ2341" s="27"/>
      <c r="JA2341" s="27"/>
      <c r="JB2341" s="27"/>
      <c r="JC2341" s="27"/>
      <c r="JD2341" s="27"/>
      <c r="JE2341" s="27"/>
      <c r="JF2341" s="27"/>
      <c r="JG2341" s="27"/>
      <c r="JH2341" s="27"/>
      <c r="JI2341" s="27"/>
      <c r="JJ2341" s="27"/>
      <c r="JK2341" s="27"/>
      <c r="JL2341" s="27"/>
      <c r="JM2341" s="27"/>
      <c r="JN2341" s="27"/>
      <c r="JO2341" s="27"/>
      <c r="JP2341" s="27"/>
      <c r="JQ2341" s="27"/>
      <c r="JR2341" s="27"/>
      <c r="JS2341" s="27"/>
      <c r="JT2341" s="27"/>
      <c r="JU2341" s="27"/>
      <c r="JV2341" s="27"/>
      <c r="JW2341" s="27"/>
      <c r="JX2341" s="27"/>
      <c r="JY2341" s="27"/>
      <c r="JZ2341" s="27"/>
      <c r="KA2341" s="27"/>
      <c r="KB2341" s="27"/>
      <c r="KC2341" s="27"/>
      <c r="KD2341" s="27"/>
      <c r="KE2341" s="27"/>
      <c r="KF2341" s="27"/>
      <c r="KG2341" s="27"/>
      <c r="KH2341" s="27"/>
      <c r="KI2341" s="27"/>
      <c r="KJ2341" s="27"/>
      <c r="KK2341" s="27"/>
      <c r="KL2341" s="27"/>
      <c r="KM2341" s="27"/>
      <c r="KN2341" s="27"/>
      <c r="KO2341" s="27"/>
      <c r="KP2341" s="27"/>
      <c r="KQ2341" s="27"/>
      <c r="KR2341" s="27"/>
      <c r="KS2341" s="27"/>
      <c r="KT2341" s="27"/>
      <c r="KU2341" s="27"/>
      <c r="KV2341" s="27"/>
      <c r="KW2341" s="27"/>
      <c r="KX2341" s="27"/>
      <c r="KY2341" s="27"/>
      <c r="KZ2341" s="27"/>
      <c r="LA2341" s="27"/>
      <c r="LB2341" s="27"/>
      <c r="LC2341" s="27"/>
      <c r="LD2341" s="27"/>
      <c r="LE2341" s="27"/>
      <c r="LF2341" s="27"/>
      <c r="LG2341" s="27"/>
      <c r="LH2341" s="27"/>
      <c r="LI2341" s="27"/>
      <c r="LJ2341" s="27"/>
      <c r="LK2341" s="27"/>
      <c r="LL2341" s="27"/>
      <c r="LM2341" s="27"/>
      <c r="LN2341" s="27"/>
      <c r="LO2341" s="27"/>
      <c r="LP2341" s="27"/>
      <c r="LQ2341" s="27"/>
      <c r="LR2341" s="27"/>
      <c r="LS2341" s="27"/>
      <c r="LT2341" s="27"/>
      <c r="LU2341" s="27"/>
    </row>
    <row r="2342" spans="8:333" ht="12.75"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P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27"/>
      <c r="DZ2342" s="27"/>
      <c r="EA2342" s="27"/>
      <c r="EB2342" s="27"/>
      <c r="EC2342" s="27"/>
      <c r="ED2342" s="27"/>
      <c r="EE2342" s="27"/>
      <c r="EF2342" s="27"/>
      <c r="EG2342" s="27"/>
      <c r="EH2342" s="27"/>
      <c r="EI2342" s="27"/>
      <c r="EJ2342" s="27"/>
      <c r="EK2342" s="27"/>
      <c r="EL2342" s="27"/>
      <c r="EM2342" s="27"/>
      <c r="EN2342" s="27"/>
      <c r="EO2342" s="27"/>
      <c r="EP2342" s="27"/>
      <c r="EQ2342" s="27"/>
      <c r="ER2342" s="27"/>
      <c r="ES2342" s="27"/>
      <c r="ET2342" s="27"/>
      <c r="EU2342" s="27"/>
      <c r="EV2342" s="27"/>
      <c r="EW2342" s="27"/>
      <c r="EX2342" s="27"/>
      <c r="EY2342" s="27"/>
      <c r="EZ2342" s="27"/>
      <c r="FA2342" s="27"/>
      <c r="FB2342" s="27"/>
      <c r="FC2342" s="27"/>
      <c r="FD2342" s="27"/>
      <c r="FE2342" s="27"/>
      <c r="FF2342" s="27"/>
      <c r="FG2342" s="27"/>
      <c r="FH2342" s="27"/>
      <c r="FI2342" s="27"/>
      <c r="FJ2342" s="27"/>
      <c r="FK2342" s="27"/>
      <c r="FL2342" s="27"/>
      <c r="FM2342" s="27"/>
      <c r="FN2342" s="27"/>
      <c r="FO2342" s="27"/>
      <c r="FP2342" s="27"/>
      <c r="FQ2342" s="27"/>
      <c r="FR2342" s="27"/>
      <c r="FS2342" s="27"/>
      <c r="FT2342" s="27"/>
      <c r="FU2342" s="27"/>
      <c r="FV2342" s="27"/>
      <c r="FW2342" s="27"/>
      <c r="FX2342" s="27"/>
      <c r="FY2342" s="27"/>
      <c r="FZ2342" s="27"/>
      <c r="GA2342" s="27"/>
      <c r="GB2342" s="27"/>
      <c r="GC2342" s="27"/>
      <c r="GD2342" s="27"/>
      <c r="GE2342" s="27"/>
      <c r="GF2342" s="27"/>
      <c r="GG2342" s="27"/>
      <c r="GH2342" s="27"/>
      <c r="GI2342" s="27"/>
      <c r="GJ2342" s="27"/>
      <c r="GK2342" s="27"/>
      <c r="GL2342" s="27"/>
      <c r="GM2342" s="27"/>
      <c r="GN2342" s="27"/>
      <c r="GO2342" s="27"/>
      <c r="GP2342" s="27"/>
      <c r="GQ2342" s="27"/>
      <c r="GR2342" s="27"/>
      <c r="GS2342" s="27"/>
      <c r="GT2342" s="27"/>
      <c r="GU2342" s="27"/>
      <c r="GV2342" s="27"/>
      <c r="GW2342" s="27"/>
      <c r="GX2342" s="27"/>
      <c r="GY2342" s="27"/>
      <c r="GZ2342" s="27"/>
      <c r="HA2342" s="27"/>
      <c r="HB2342" s="27"/>
      <c r="HC2342" s="27"/>
      <c r="HD2342" s="27"/>
      <c r="HE2342" s="27"/>
      <c r="HF2342" s="27"/>
      <c r="HG2342" s="27"/>
      <c r="HH2342" s="27"/>
      <c r="HI2342" s="27"/>
      <c r="HJ2342" s="27"/>
      <c r="HK2342" s="27"/>
      <c r="HL2342" s="27"/>
      <c r="HM2342" s="27"/>
      <c r="HN2342" s="27"/>
      <c r="HO2342" s="27"/>
      <c r="HP2342" s="27"/>
      <c r="HQ2342" s="27"/>
      <c r="HR2342" s="27"/>
      <c r="HS2342" s="27"/>
      <c r="HT2342" s="27"/>
      <c r="HU2342" s="27"/>
      <c r="HV2342" s="27"/>
      <c r="HW2342" s="27"/>
      <c r="HX2342" s="27"/>
      <c r="HY2342" s="27"/>
      <c r="HZ2342" s="27"/>
      <c r="IA2342" s="27"/>
      <c r="IB2342" s="27"/>
      <c r="IC2342" s="27"/>
      <c r="ID2342" s="27"/>
      <c r="IE2342" s="27"/>
      <c r="IF2342" s="27"/>
      <c r="IG2342" s="27"/>
      <c r="IH2342" s="27"/>
      <c r="II2342" s="27"/>
      <c r="IJ2342" s="27"/>
      <c r="IK2342" s="27"/>
      <c r="IL2342" s="27"/>
      <c r="IM2342" s="27"/>
      <c r="IN2342" s="27"/>
      <c r="IO2342" s="27"/>
      <c r="IP2342" s="27"/>
      <c r="IQ2342" s="27"/>
      <c r="IR2342" s="27"/>
      <c r="IS2342" s="27"/>
      <c r="IT2342" s="27"/>
      <c r="IU2342" s="27"/>
      <c r="IV2342" s="27"/>
      <c r="IW2342" s="27"/>
      <c r="IX2342" s="27"/>
      <c r="IY2342" s="27"/>
      <c r="IZ2342" s="27"/>
      <c r="JA2342" s="27"/>
      <c r="JB2342" s="27"/>
      <c r="JC2342" s="27"/>
      <c r="JD2342" s="27"/>
      <c r="JE2342" s="27"/>
      <c r="JF2342" s="27"/>
      <c r="JG2342" s="27"/>
      <c r="JH2342" s="27"/>
      <c r="JI2342" s="27"/>
      <c r="JJ2342" s="27"/>
      <c r="JK2342" s="27"/>
      <c r="JL2342" s="27"/>
      <c r="JM2342" s="27"/>
      <c r="JN2342" s="27"/>
      <c r="JO2342" s="27"/>
      <c r="JP2342" s="27"/>
      <c r="JQ2342" s="27"/>
      <c r="JR2342" s="27"/>
      <c r="JS2342" s="27"/>
      <c r="JT2342" s="27"/>
      <c r="JU2342" s="27"/>
      <c r="JV2342" s="27"/>
      <c r="JW2342" s="27"/>
      <c r="JX2342" s="27"/>
      <c r="JY2342" s="27"/>
      <c r="JZ2342" s="27"/>
      <c r="KA2342" s="27"/>
      <c r="KB2342" s="27"/>
      <c r="KC2342" s="27"/>
      <c r="KD2342" s="27"/>
      <c r="KE2342" s="27"/>
      <c r="KF2342" s="27"/>
      <c r="KG2342" s="27"/>
      <c r="KH2342" s="27"/>
      <c r="KI2342" s="27"/>
      <c r="KJ2342" s="27"/>
      <c r="KK2342" s="27"/>
      <c r="KL2342" s="27"/>
      <c r="KM2342" s="27"/>
      <c r="KN2342" s="27"/>
      <c r="KO2342" s="27"/>
      <c r="KP2342" s="27"/>
      <c r="KQ2342" s="27"/>
      <c r="KR2342" s="27"/>
      <c r="KS2342" s="27"/>
      <c r="KT2342" s="27"/>
      <c r="KU2342" s="27"/>
      <c r="KV2342" s="27"/>
      <c r="KW2342" s="27"/>
      <c r="KX2342" s="27"/>
      <c r="KY2342" s="27"/>
      <c r="KZ2342" s="27"/>
      <c r="LA2342" s="27"/>
      <c r="LB2342" s="27"/>
      <c r="LC2342" s="27"/>
      <c r="LD2342" s="27"/>
      <c r="LE2342" s="27"/>
      <c r="LF2342" s="27"/>
      <c r="LG2342" s="27"/>
      <c r="LH2342" s="27"/>
      <c r="LI2342" s="27"/>
      <c r="LJ2342" s="27"/>
      <c r="LK2342" s="27"/>
      <c r="LL2342" s="27"/>
      <c r="LM2342" s="27"/>
      <c r="LN2342" s="27"/>
      <c r="LO2342" s="27"/>
      <c r="LP2342" s="27"/>
      <c r="LQ2342" s="27"/>
      <c r="LR2342" s="27"/>
      <c r="LS2342" s="27"/>
      <c r="LT2342" s="27"/>
      <c r="LU2342" s="27"/>
    </row>
    <row r="2343" spans="8:333" ht="12.75"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O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27"/>
      <c r="DZ2343" s="27"/>
      <c r="EA2343" s="27"/>
      <c r="EB2343" s="27"/>
      <c r="EC2343" s="27"/>
      <c r="ED2343" s="27"/>
      <c r="EE2343" s="27"/>
      <c r="EF2343" s="27"/>
      <c r="EG2343" s="27"/>
      <c r="EH2343" s="27"/>
      <c r="EI2343" s="27"/>
      <c r="EJ2343" s="27"/>
      <c r="EK2343" s="27"/>
      <c r="EL2343" s="27"/>
      <c r="EM2343" s="27"/>
      <c r="EN2343" s="27"/>
      <c r="EO2343" s="27"/>
      <c r="EP2343" s="27"/>
      <c r="EQ2343" s="27"/>
      <c r="ER2343" s="27"/>
      <c r="ES2343" s="27"/>
      <c r="ET2343" s="27"/>
      <c r="EU2343" s="27"/>
      <c r="EV2343" s="27"/>
      <c r="EW2343" s="27"/>
      <c r="EX2343" s="27"/>
      <c r="EY2343" s="27"/>
      <c r="EZ2343" s="27"/>
      <c r="FA2343" s="27"/>
      <c r="FB2343" s="27"/>
      <c r="FC2343" s="27"/>
      <c r="FD2343" s="27"/>
      <c r="FE2343" s="27"/>
      <c r="FF2343" s="27"/>
      <c r="FG2343" s="27"/>
      <c r="FH2343" s="27"/>
      <c r="FI2343" s="27"/>
      <c r="FJ2343" s="27"/>
      <c r="FK2343" s="27"/>
      <c r="FL2343" s="27"/>
      <c r="FM2343" s="27"/>
      <c r="FN2343" s="27"/>
      <c r="FO2343" s="27"/>
      <c r="FP2343" s="27"/>
      <c r="FQ2343" s="27"/>
      <c r="FR2343" s="27"/>
      <c r="FS2343" s="27"/>
      <c r="FT2343" s="27"/>
      <c r="FU2343" s="27"/>
      <c r="FV2343" s="27"/>
      <c r="FW2343" s="27"/>
      <c r="FX2343" s="27"/>
      <c r="FY2343" s="27"/>
      <c r="FZ2343" s="27"/>
      <c r="GA2343" s="27"/>
      <c r="GB2343" s="27"/>
      <c r="GC2343" s="27"/>
      <c r="GD2343" s="27"/>
      <c r="GE2343" s="27"/>
      <c r="GF2343" s="27"/>
      <c r="GG2343" s="27"/>
      <c r="GH2343" s="27"/>
      <c r="GI2343" s="27"/>
      <c r="GJ2343" s="27"/>
      <c r="GK2343" s="27"/>
      <c r="GL2343" s="27"/>
      <c r="GM2343" s="27"/>
      <c r="GN2343" s="27"/>
      <c r="GO2343" s="27"/>
      <c r="GP2343" s="27"/>
      <c r="GQ2343" s="27"/>
      <c r="GR2343" s="27"/>
      <c r="GS2343" s="27"/>
      <c r="GT2343" s="27"/>
      <c r="GU2343" s="27"/>
      <c r="GV2343" s="27"/>
      <c r="GW2343" s="27"/>
      <c r="GX2343" s="27"/>
      <c r="GY2343" s="27"/>
      <c r="GZ2343" s="27"/>
      <c r="HA2343" s="27"/>
      <c r="HB2343" s="27"/>
      <c r="HC2343" s="27"/>
      <c r="HD2343" s="27"/>
      <c r="HE2343" s="27"/>
      <c r="HF2343" s="27"/>
      <c r="HG2343" s="27"/>
      <c r="HH2343" s="27"/>
      <c r="HI2343" s="27"/>
      <c r="HJ2343" s="27"/>
      <c r="HK2343" s="27"/>
      <c r="HL2343" s="27"/>
      <c r="HM2343" s="27"/>
      <c r="HN2343" s="27"/>
      <c r="HO2343" s="27"/>
      <c r="HP2343" s="27"/>
      <c r="HQ2343" s="27"/>
      <c r="HR2343" s="27"/>
      <c r="HS2343" s="27"/>
      <c r="HT2343" s="27"/>
      <c r="HU2343" s="27"/>
      <c r="HV2343" s="27"/>
      <c r="HW2343" s="27"/>
      <c r="HX2343" s="27"/>
      <c r="HY2343" s="27"/>
      <c r="HZ2343" s="27"/>
      <c r="IA2343" s="27"/>
      <c r="IB2343" s="27"/>
      <c r="IC2343" s="27"/>
      <c r="ID2343" s="27"/>
      <c r="IE2343" s="27"/>
      <c r="IF2343" s="27"/>
      <c r="IG2343" s="27"/>
      <c r="IH2343" s="27"/>
      <c r="II2343" s="27"/>
      <c r="IJ2343" s="27"/>
      <c r="IK2343" s="27"/>
      <c r="IL2343" s="27"/>
      <c r="IM2343" s="27"/>
      <c r="IN2343" s="27"/>
      <c r="IO2343" s="27"/>
      <c r="IP2343" s="27"/>
      <c r="IQ2343" s="27"/>
      <c r="IR2343" s="27"/>
      <c r="IS2343" s="27"/>
      <c r="IT2343" s="27"/>
      <c r="IU2343" s="27"/>
      <c r="IV2343" s="27"/>
      <c r="IW2343" s="27"/>
      <c r="IX2343" s="27"/>
      <c r="IY2343" s="27"/>
      <c r="IZ2343" s="27"/>
      <c r="JA2343" s="27"/>
      <c r="JB2343" s="27"/>
      <c r="JC2343" s="27"/>
      <c r="JD2343" s="27"/>
      <c r="JE2343" s="27"/>
      <c r="JF2343" s="27"/>
      <c r="JG2343" s="27"/>
      <c r="JH2343" s="27"/>
      <c r="JI2343" s="27"/>
      <c r="JJ2343" s="27"/>
      <c r="JK2343" s="27"/>
      <c r="JL2343" s="27"/>
      <c r="JM2343" s="27"/>
      <c r="JN2343" s="27"/>
      <c r="JO2343" s="27"/>
      <c r="JP2343" s="27"/>
      <c r="JQ2343" s="27"/>
      <c r="JR2343" s="27"/>
      <c r="JS2343" s="27"/>
      <c r="JT2343" s="27"/>
      <c r="JU2343" s="27"/>
      <c r="JV2343" s="27"/>
      <c r="JW2343" s="27"/>
      <c r="JX2343" s="27"/>
      <c r="JY2343" s="27"/>
      <c r="JZ2343" s="27"/>
      <c r="KA2343" s="27"/>
      <c r="KB2343" s="27"/>
      <c r="KC2343" s="27"/>
      <c r="KD2343" s="27"/>
      <c r="KE2343" s="27"/>
      <c r="KF2343" s="27"/>
      <c r="KG2343" s="27"/>
      <c r="KH2343" s="27"/>
      <c r="KI2343" s="27"/>
      <c r="KJ2343" s="27"/>
      <c r="KK2343" s="27"/>
      <c r="KL2343" s="27"/>
      <c r="KM2343" s="27"/>
      <c r="KN2343" s="27"/>
      <c r="KO2343" s="27"/>
      <c r="KP2343" s="27"/>
      <c r="KQ2343" s="27"/>
      <c r="KR2343" s="27"/>
      <c r="KS2343" s="27"/>
      <c r="KT2343" s="27"/>
      <c r="KU2343" s="27"/>
      <c r="KV2343" s="27"/>
      <c r="KW2343" s="27"/>
      <c r="KX2343" s="27"/>
      <c r="KY2343" s="27"/>
      <c r="KZ2343" s="27"/>
      <c r="LA2343" s="27"/>
      <c r="LB2343" s="27"/>
      <c r="LC2343" s="27"/>
      <c r="LD2343" s="27"/>
      <c r="LE2343" s="27"/>
      <c r="LF2343" s="27"/>
      <c r="LG2343" s="27"/>
      <c r="LH2343" s="27"/>
      <c r="LI2343" s="27"/>
      <c r="LJ2343" s="27"/>
      <c r="LK2343" s="27"/>
      <c r="LL2343" s="27"/>
      <c r="LM2343" s="27"/>
      <c r="LN2343" s="27"/>
      <c r="LO2343" s="27"/>
      <c r="LP2343" s="27"/>
      <c r="LQ2343" s="27"/>
      <c r="LR2343" s="27"/>
      <c r="LS2343" s="27"/>
      <c r="LT2343" s="27"/>
      <c r="LU2343" s="27"/>
    </row>
    <row r="2344" spans="8:333" ht="12.75"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27"/>
      <c r="DZ2344" s="27"/>
      <c r="EA2344" s="27"/>
      <c r="EB2344" s="27"/>
      <c r="EC2344" s="27"/>
      <c r="ED2344" s="27"/>
      <c r="EE2344" s="27"/>
      <c r="EF2344" s="27"/>
      <c r="EG2344" s="27"/>
      <c r="EH2344" s="27"/>
      <c r="EI2344" s="27"/>
      <c r="EJ2344" s="27"/>
      <c r="EK2344" s="27"/>
      <c r="EL2344" s="27"/>
      <c r="EM2344" s="27"/>
      <c r="EN2344" s="27"/>
      <c r="EO2344" s="27"/>
      <c r="EP2344" s="27"/>
      <c r="EQ2344" s="27"/>
      <c r="ER2344" s="27"/>
      <c r="ES2344" s="27"/>
      <c r="ET2344" s="27"/>
      <c r="EU2344" s="27"/>
      <c r="EV2344" s="27"/>
      <c r="EW2344" s="27"/>
      <c r="EX2344" s="27"/>
      <c r="EY2344" s="27"/>
      <c r="EZ2344" s="27"/>
      <c r="FA2344" s="27"/>
      <c r="FB2344" s="27"/>
      <c r="FC2344" s="27"/>
      <c r="FD2344" s="27"/>
      <c r="FE2344" s="27"/>
      <c r="FF2344" s="27"/>
      <c r="FG2344" s="27"/>
      <c r="FH2344" s="27"/>
      <c r="FI2344" s="27"/>
      <c r="FJ2344" s="27"/>
      <c r="FK2344" s="27"/>
      <c r="FL2344" s="27"/>
      <c r="FM2344" s="27"/>
      <c r="FN2344" s="27"/>
      <c r="FO2344" s="27"/>
      <c r="FP2344" s="27"/>
      <c r="FQ2344" s="27"/>
      <c r="FR2344" s="27"/>
      <c r="FS2344" s="27"/>
      <c r="FT2344" s="27"/>
      <c r="FU2344" s="27"/>
      <c r="FV2344" s="27"/>
      <c r="FW2344" s="27"/>
      <c r="FX2344" s="27"/>
      <c r="FY2344" s="27"/>
      <c r="FZ2344" s="27"/>
      <c r="GA2344" s="27"/>
      <c r="GB2344" s="27"/>
      <c r="GC2344" s="27"/>
      <c r="GD2344" s="27"/>
      <c r="GE2344" s="27"/>
      <c r="GF2344" s="27"/>
      <c r="GG2344" s="27"/>
      <c r="GH2344" s="27"/>
      <c r="GI2344" s="27"/>
      <c r="GJ2344" s="27"/>
      <c r="GK2344" s="27"/>
      <c r="GL2344" s="27"/>
      <c r="GM2344" s="27"/>
      <c r="GN2344" s="27"/>
      <c r="GO2344" s="27"/>
      <c r="GP2344" s="27"/>
      <c r="GQ2344" s="27"/>
      <c r="GR2344" s="27"/>
      <c r="GS2344" s="27"/>
      <c r="GT2344" s="27"/>
      <c r="GU2344" s="27"/>
      <c r="GV2344" s="27"/>
      <c r="GW2344" s="27"/>
      <c r="GX2344" s="27"/>
      <c r="GY2344" s="27"/>
      <c r="GZ2344" s="27"/>
      <c r="HA2344" s="27"/>
      <c r="HB2344" s="27"/>
      <c r="HC2344" s="27"/>
      <c r="HD2344" s="27"/>
      <c r="HE2344" s="27"/>
      <c r="HF2344" s="27"/>
      <c r="HG2344" s="27"/>
      <c r="HH2344" s="27"/>
      <c r="HI2344" s="27"/>
      <c r="HJ2344" s="27"/>
      <c r="HK2344" s="27"/>
      <c r="HL2344" s="27"/>
      <c r="HM2344" s="27"/>
      <c r="HN2344" s="27"/>
      <c r="HO2344" s="27"/>
      <c r="HP2344" s="27"/>
      <c r="HQ2344" s="27"/>
      <c r="HR2344" s="27"/>
      <c r="HS2344" s="27"/>
      <c r="HT2344" s="27"/>
      <c r="HU2344" s="27"/>
      <c r="HV2344" s="27"/>
      <c r="HW2344" s="27"/>
      <c r="HX2344" s="27"/>
      <c r="HY2344" s="27"/>
      <c r="HZ2344" s="27"/>
      <c r="IA2344" s="27"/>
      <c r="IB2344" s="27"/>
      <c r="IC2344" s="27"/>
      <c r="ID2344" s="27"/>
      <c r="IE2344" s="27"/>
      <c r="IF2344" s="27"/>
      <c r="IG2344" s="27"/>
      <c r="IH2344" s="27"/>
      <c r="II2344" s="27"/>
      <c r="IJ2344" s="27"/>
      <c r="IK2344" s="27"/>
      <c r="IL2344" s="27"/>
      <c r="IM2344" s="27"/>
      <c r="IN2344" s="27"/>
      <c r="IO2344" s="27"/>
      <c r="IP2344" s="27"/>
      <c r="IQ2344" s="27"/>
      <c r="IR2344" s="27"/>
      <c r="IS2344" s="27"/>
      <c r="IT2344" s="27"/>
      <c r="IU2344" s="27"/>
      <c r="IV2344" s="27"/>
      <c r="IW2344" s="27"/>
      <c r="IX2344" s="27"/>
      <c r="IY2344" s="27"/>
      <c r="IZ2344" s="27"/>
      <c r="JA2344" s="27"/>
      <c r="JB2344" s="27"/>
      <c r="JC2344" s="27"/>
      <c r="JD2344" s="27"/>
      <c r="JE2344" s="27"/>
      <c r="JF2344" s="27"/>
      <c r="JG2344" s="27"/>
      <c r="JH2344" s="27"/>
      <c r="JI2344" s="27"/>
      <c r="JJ2344" s="27"/>
      <c r="JK2344" s="27"/>
      <c r="JL2344" s="27"/>
      <c r="JM2344" s="27"/>
      <c r="JN2344" s="27"/>
      <c r="JO2344" s="27"/>
      <c r="JP2344" s="27"/>
      <c r="JQ2344" s="27"/>
      <c r="JR2344" s="27"/>
      <c r="JS2344" s="27"/>
      <c r="JT2344" s="27"/>
      <c r="JU2344" s="27"/>
      <c r="JV2344" s="27"/>
      <c r="JW2344" s="27"/>
      <c r="JX2344" s="27"/>
      <c r="JY2344" s="27"/>
      <c r="JZ2344" s="27"/>
      <c r="KA2344" s="27"/>
      <c r="KB2344" s="27"/>
      <c r="KC2344" s="27"/>
      <c r="KD2344" s="27"/>
      <c r="KE2344" s="27"/>
      <c r="KF2344" s="27"/>
      <c r="KG2344" s="27"/>
      <c r="KH2344" s="27"/>
      <c r="KI2344" s="27"/>
      <c r="KJ2344" s="27"/>
      <c r="KK2344" s="27"/>
      <c r="KL2344" s="27"/>
      <c r="KM2344" s="27"/>
      <c r="KN2344" s="27"/>
      <c r="KO2344" s="27"/>
      <c r="KP2344" s="27"/>
      <c r="KQ2344" s="27"/>
      <c r="KR2344" s="27"/>
      <c r="KS2344" s="27"/>
      <c r="KT2344" s="27"/>
      <c r="KU2344" s="27"/>
      <c r="KV2344" s="27"/>
      <c r="KW2344" s="27"/>
      <c r="KX2344" s="27"/>
      <c r="KY2344" s="27"/>
      <c r="KZ2344" s="27"/>
      <c r="LA2344" s="27"/>
      <c r="LB2344" s="27"/>
      <c r="LC2344" s="27"/>
      <c r="LD2344" s="27"/>
      <c r="LE2344" s="27"/>
      <c r="LF2344" s="27"/>
      <c r="LG2344" s="27"/>
      <c r="LH2344" s="27"/>
      <c r="LI2344" s="27"/>
      <c r="LJ2344" s="27"/>
      <c r="LK2344" s="27"/>
      <c r="LL2344" s="27"/>
      <c r="LM2344" s="27"/>
      <c r="LN2344" s="27"/>
      <c r="LO2344" s="27"/>
      <c r="LP2344" s="27"/>
      <c r="LQ2344" s="27"/>
      <c r="LR2344" s="27"/>
      <c r="LS2344" s="27"/>
      <c r="LT2344" s="27"/>
      <c r="LU2344" s="27"/>
    </row>
    <row r="2345" spans="8:333" ht="12.75"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H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27"/>
      <c r="DZ2345" s="27"/>
      <c r="EA2345" s="27"/>
      <c r="EB2345" s="27"/>
      <c r="EC2345" s="27"/>
      <c r="ED2345" s="27"/>
      <c r="EE2345" s="27"/>
      <c r="EF2345" s="27"/>
      <c r="EG2345" s="27"/>
      <c r="EH2345" s="27"/>
      <c r="EI2345" s="27"/>
      <c r="EJ2345" s="27"/>
      <c r="EK2345" s="27"/>
      <c r="EL2345" s="27"/>
      <c r="EM2345" s="27"/>
      <c r="EN2345" s="27"/>
      <c r="EO2345" s="27"/>
      <c r="EP2345" s="27"/>
      <c r="EQ2345" s="27"/>
      <c r="ER2345" s="27"/>
      <c r="ES2345" s="27"/>
      <c r="ET2345" s="27"/>
      <c r="EU2345" s="27"/>
      <c r="EV2345" s="27"/>
      <c r="EW2345" s="27"/>
      <c r="EX2345" s="27"/>
      <c r="EY2345" s="27"/>
      <c r="EZ2345" s="27"/>
      <c r="FA2345" s="27"/>
      <c r="FB2345" s="27"/>
      <c r="FC2345" s="27"/>
      <c r="FD2345" s="27"/>
      <c r="FE2345" s="27"/>
      <c r="FF2345" s="27"/>
      <c r="FG2345" s="27"/>
      <c r="FH2345" s="27"/>
      <c r="FI2345" s="27"/>
      <c r="FJ2345" s="27"/>
      <c r="FK2345" s="27"/>
      <c r="FL2345" s="27"/>
      <c r="FM2345" s="27"/>
      <c r="FN2345" s="27"/>
      <c r="FO2345" s="27"/>
      <c r="FP2345" s="27"/>
      <c r="FQ2345" s="27"/>
      <c r="FR2345" s="27"/>
      <c r="FS2345" s="27"/>
      <c r="FT2345" s="27"/>
      <c r="FU2345" s="27"/>
      <c r="FV2345" s="27"/>
      <c r="FW2345" s="27"/>
      <c r="FX2345" s="27"/>
      <c r="FY2345" s="27"/>
      <c r="FZ2345" s="27"/>
      <c r="GA2345" s="27"/>
      <c r="GB2345" s="27"/>
      <c r="GC2345" s="27"/>
      <c r="GD2345" s="27"/>
      <c r="GE2345" s="27"/>
      <c r="GF2345" s="27"/>
      <c r="GG2345" s="27"/>
      <c r="GH2345" s="27"/>
      <c r="GI2345" s="27"/>
      <c r="GJ2345" s="27"/>
      <c r="GK2345" s="27"/>
      <c r="GL2345" s="27"/>
      <c r="GM2345" s="27"/>
      <c r="GN2345" s="27"/>
      <c r="GO2345" s="27"/>
      <c r="GP2345" s="27"/>
      <c r="GQ2345" s="27"/>
      <c r="GR2345" s="27"/>
      <c r="GS2345" s="27"/>
      <c r="GT2345" s="27"/>
      <c r="GU2345" s="27"/>
      <c r="GV2345" s="27"/>
      <c r="GW2345" s="27"/>
      <c r="GX2345" s="27"/>
      <c r="GY2345" s="27"/>
      <c r="GZ2345" s="27"/>
      <c r="HA2345" s="27"/>
      <c r="HB2345" s="27"/>
      <c r="HC2345" s="27"/>
      <c r="HD2345" s="27"/>
      <c r="HE2345" s="27"/>
      <c r="HF2345" s="27"/>
      <c r="HG2345" s="27"/>
      <c r="HH2345" s="27"/>
      <c r="HI2345" s="27"/>
      <c r="HJ2345" s="27"/>
      <c r="HK2345" s="27"/>
      <c r="HL2345" s="27"/>
      <c r="HM2345" s="27"/>
      <c r="HN2345" s="27"/>
      <c r="HO2345" s="27"/>
      <c r="HP2345" s="27"/>
      <c r="HQ2345" s="27"/>
      <c r="HR2345" s="27"/>
      <c r="HS2345" s="27"/>
      <c r="HT2345" s="27"/>
      <c r="HU2345" s="27"/>
      <c r="HV2345" s="27"/>
      <c r="HW2345" s="27"/>
      <c r="HX2345" s="27"/>
      <c r="HY2345" s="27"/>
      <c r="HZ2345" s="27"/>
      <c r="IA2345" s="27"/>
      <c r="IB2345" s="27"/>
      <c r="IC2345" s="27"/>
      <c r="ID2345" s="27"/>
      <c r="IE2345" s="27"/>
      <c r="IF2345" s="27"/>
      <c r="IG2345" s="27"/>
      <c r="IH2345" s="27"/>
      <c r="II2345" s="27"/>
      <c r="IJ2345" s="27"/>
      <c r="IK2345" s="27"/>
      <c r="IL2345" s="27"/>
      <c r="IM2345" s="27"/>
      <c r="IN2345" s="27"/>
      <c r="IO2345" s="27"/>
      <c r="IP2345" s="27"/>
      <c r="IQ2345" s="27"/>
      <c r="IR2345" s="27"/>
      <c r="IS2345" s="27"/>
      <c r="IT2345" s="27"/>
      <c r="IU2345" s="27"/>
      <c r="IV2345" s="27"/>
      <c r="IW2345" s="27"/>
      <c r="IX2345" s="27"/>
      <c r="IY2345" s="27"/>
      <c r="IZ2345" s="27"/>
      <c r="JA2345" s="27"/>
      <c r="JB2345" s="27"/>
      <c r="JC2345" s="27"/>
      <c r="JD2345" s="27"/>
      <c r="JE2345" s="27"/>
      <c r="JF2345" s="27"/>
      <c r="JG2345" s="27"/>
      <c r="JH2345" s="27"/>
      <c r="JI2345" s="27"/>
      <c r="JJ2345" s="27"/>
      <c r="JK2345" s="27"/>
      <c r="JL2345" s="27"/>
      <c r="JM2345" s="27"/>
      <c r="JN2345" s="27"/>
      <c r="JO2345" s="27"/>
      <c r="JP2345" s="27"/>
      <c r="JQ2345" s="27"/>
      <c r="JR2345" s="27"/>
      <c r="JS2345" s="27"/>
      <c r="JT2345" s="27"/>
      <c r="JU2345" s="27"/>
      <c r="JV2345" s="27"/>
      <c r="JW2345" s="27"/>
      <c r="JX2345" s="27"/>
      <c r="JY2345" s="27"/>
      <c r="JZ2345" s="27"/>
      <c r="KA2345" s="27"/>
      <c r="KB2345" s="27"/>
      <c r="KC2345" s="27"/>
      <c r="KD2345" s="27"/>
      <c r="KE2345" s="27"/>
      <c r="KF2345" s="27"/>
      <c r="KG2345" s="27"/>
      <c r="KH2345" s="27"/>
      <c r="KI2345" s="27"/>
      <c r="KJ2345" s="27"/>
      <c r="KK2345" s="27"/>
      <c r="KL2345" s="27"/>
      <c r="KM2345" s="27"/>
      <c r="KN2345" s="27"/>
      <c r="KO2345" s="27"/>
      <c r="KP2345" s="27"/>
      <c r="KQ2345" s="27"/>
      <c r="KR2345" s="27"/>
      <c r="KS2345" s="27"/>
      <c r="KT2345" s="27"/>
      <c r="KU2345" s="27"/>
      <c r="KV2345" s="27"/>
      <c r="KW2345" s="27"/>
      <c r="KX2345" s="27"/>
      <c r="KY2345" s="27"/>
      <c r="KZ2345" s="27"/>
      <c r="LA2345" s="27"/>
      <c r="LB2345" s="27"/>
      <c r="LC2345" s="27"/>
      <c r="LD2345" s="27"/>
      <c r="LE2345" s="27"/>
      <c r="LF2345" s="27"/>
      <c r="LG2345" s="27"/>
      <c r="LH2345" s="27"/>
      <c r="LI2345" s="27"/>
      <c r="LJ2345" s="27"/>
      <c r="LK2345" s="27"/>
      <c r="LL2345" s="27"/>
      <c r="LM2345" s="27"/>
      <c r="LN2345" s="27"/>
      <c r="LO2345" s="27"/>
      <c r="LP2345" s="27"/>
      <c r="LQ2345" s="27"/>
      <c r="LR2345" s="27"/>
      <c r="LS2345" s="27"/>
      <c r="LT2345" s="27"/>
      <c r="LU2345" s="27"/>
    </row>
    <row r="2346" spans="8:333" ht="12.75"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27"/>
      <c r="DZ2346" s="27"/>
      <c r="EA2346" s="27"/>
      <c r="EB2346" s="27"/>
      <c r="EC2346" s="27"/>
      <c r="ED2346" s="27"/>
      <c r="EE2346" s="27"/>
      <c r="EF2346" s="27"/>
      <c r="EG2346" s="27"/>
      <c r="EH2346" s="27"/>
      <c r="EI2346" s="27"/>
      <c r="EJ2346" s="27"/>
      <c r="EK2346" s="27"/>
      <c r="EL2346" s="27"/>
      <c r="EM2346" s="27"/>
      <c r="EN2346" s="27"/>
      <c r="EO2346" s="27"/>
      <c r="EP2346" s="27"/>
      <c r="EQ2346" s="27"/>
      <c r="ER2346" s="27"/>
      <c r="ES2346" s="27"/>
      <c r="ET2346" s="27"/>
      <c r="EU2346" s="27"/>
      <c r="EV2346" s="27"/>
      <c r="EW2346" s="27"/>
      <c r="EX2346" s="27"/>
      <c r="EY2346" s="27"/>
      <c r="EZ2346" s="27"/>
      <c r="FA2346" s="27"/>
      <c r="FB2346" s="27"/>
      <c r="FC2346" s="27"/>
      <c r="FD2346" s="27"/>
      <c r="FE2346" s="27"/>
      <c r="FF2346" s="27"/>
      <c r="FG2346" s="27"/>
      <c r="FH2346" s="27"/>
      <c r="FI2346" s="27"/>
      <c r="FJ2346" s="27"/>
      <c r="FK2346" s="27"/>
      <c r="FL2346" s="27"/>
      <c r="FM2346" s="27"/>
      <c r="FN2346" s="27"/>
      <c r="FO2346" s="27"/>
      <c r="FP2346" s="27"/>
      <c r="FQ2346" s="27"/>
      <c r="FR2346" s="27"/>
      <c r="FS2346" s="27"/>
      <c r="FT2346" s="27"/>
      <c r="FU2346" s="27"/>
      <c r="FV2346" s="27"/>
      <c r="FW2346" s="27"/>
      <c r="FX2346" s="27"/>
      <c r="FY2346" s="27"/>
      <c r="FZ2346" s="27"/>
      <c r="GA2346" s="27"/>
      <c r="GB2346" s="27"/>
      <c r="GC2346" s="27"/>
      <c r="GD2346" s="27"/>
      <c r="GE2346" s="27"/>
      <c r="GF2346" s="27"/>
      <c r="GG2346" s="27"/>
      <c r="GH2346" s="27"/>
      <c r="GI2346" s="27"/>
      <c r="GJ2346" s="27"/>
      <c r="GK2346" s="27"/>
      <c r="GL2346" s="27"/>
      <c r="GM2346" s="27"/>
      <c r="GN2346" s="27"/>
      <c r="GO2346" s="27"/>
      <c r="GP2346" s="27"/>
      <c r="GQ2346" s="27"/>
      <c r="GR2346" s="27"/>
      <c r="GS2346" s="27"/>
      <c r="GT2346" s="27"/>
      <c r="GU2346" s="27"/>
      <c r="GV2346" s="27"/>
      <c r="GW2346" s="27"/>
      <c r="GX2346" s="27"/>
      <c r="GY2346" s="27"/>
      <c r="GZ2346" s="27"/>
      <c r="HA2346" s="27"/>
      <c r="HB2346" s="27"/>
      <c r="HC2346" s="27"/>
      <c r="HD2346" s="27"/>
      <c r="HE2346" s="27"/>
      <c r="HF2346" s="27"/>
      <c r="HG2346" s="27"/>
      <c r="HH2346" s="27"/>
      <c r="HI2346" s="27"/>
      <c r="HJ2346" s="27"/>
      <c r="HK2346" s="27"/>
      <c r="HL2346" s="27"/>
      <c r="HM2346" s="27"/>
      <c r="HN2346" s="27"/>
      <c r="HO2346" s="27"/>
      <c r="HP2346" s="27"/>
      <c r="HQ2346" s="27"/>
      <c r="HR2346" s="27"/>
      <c r="HS2346" s="27"/>
      <c r="HT2346" s="27"/>
      <c r="HU2346" s="27"/>
      <c r="HV2346" s="27"/>
      <c r="HW2346" s="27"/>
      <c r="HX2346" s="27"/>
      <c r="HY2346" s="27"/>
      <c r="HZ2346" s="27"/>
      <c r="IA2346" s="27"/>
      <c r="IB2346" s="27"/>
      <c r="IC2346" s="27"/>
      <c r="ID2346" s="27"/>
      <c r="IE2346" s="27"/>
      <c r="IF2346" s="27"/>
      <c r="IG2346" s="27"/>
      <c r="IH2346" s="27"/>
      <c r="II2346" s="27"/>
      <c r="IJ2346" s="27"/>
      <c r="IK2346" s="27"/>
      <c r="IL2346" s="27"/>
      <c r="IM2346" s="27"/>
      <c r="IN2346" s="27"/>
      <c r="IO2346" s="27"/>
      <c r="IP2346" s="27"/>
      <c r="IQ2346" s="27"/>
      <c r="IR2346" s="27"/>
      <c r="IS2346" s="27"/>
      <c r="IT2346" s="27"/>
      <c r="IU2346" s="27"/>
      <c r="IV2346" s="27"/>
      <c r="IW2346" s="27"/>
      <c r="IX2346" s="27"/>
      <c r="IY2346" s="27"/>
      <c r="IZ2346" s="27"/>
      <c r="JA2346" s="27"/>
      <c r="JB2346" s="27"/>
      <c r="JC2346" s="27"/>
      <c r="JD2346" s="27"/>
      <c r="JE2346" s="27"/>
      <c r="JF2346" s="27"/>
      <c r="JG2346" s="27"/>
      <c r="JH2346" s="27"/>
      <c r="JI2346" s="27"/>
      <c r="JJ2346" s="27"/>
      <c r="JK2346" s="27"/>
      <c r="JL2346" s="27"/>
      <c r="JM2346" s="27"/>
      <c r="JN2346" s="27"/>
      <c r="JO2346" s="27"/>
      <c r="JP2346" s="27"/>
      <c r="JQ2346" s="27"/>
      <c r="JR2346" s="27"/>
      <c r="JS2346" s="27"/>
      <c r="JT2346" s="27"/>
      <c r="JU2346" s="27"/>
      <c r="JV2346" s="27"/>
      <c r="JW2346" s="27"/>
      <c r="JX2346" s="27"/>
      <c r="JY2346" s="27"/>
      <c r="JZ2346" s="27"/>
      <c r="KA2346" s="27"/>
      <c r="KB2346" s="27"/>
      <c r="KC2346" s="27"/>
      <c r="KD2346" s="27"/>
      <c r="KE2346" s="27"/>
      <c r="KF2346" s="27"/>
      <c r="KG2346" s="27"/>
      <c r="KH2346" s="27"/>
      <c r="KI2346" s="27"/>
      <c r="KJ2346" s="27"/>
      <c r="KK2346" s="27"/>
      <c r="KL2346" s="27"/>
      <c r="KM2346" s="27"/>
      <c r="KN2346" s="27"/>
      <c r="KO2346" s="27"/>
      <c r="KP2346" s="27"/>
      <c r="KQ2346" s="27"/>
      <c r="KR2346" s="27"/>
      <c r="KS2346" s="27"/>
      <c r="KT2346" s="27"/>
      <c r="KU2346" s="27"/>
      <c r="KV2346" s="27"/>
      <c r="KW2346" s="27"/>
      <c r="KX2346" s="27"/>
      <c r="KY2346" s="27"/>
      <c r="KZ2346" s="27"/>
      <c r="LA2346" s="27"/>
      <c r="LB2346" s="27"/>
      <c r="LC2346" s="27"/>
      <c r="LD2346" s="27"/>
      <c r="LE2346" s="27"/>
      <c r="LF2346" s="27"/>
      <c r="LG2346" s="27"/>
      <c r="LH2346" s="27"/>
      <c r="LI2346" s="27"/>
      <c r="LJ2346" s="27"/>
      <c r="LK2346" s="27"/>
      <c r="LL2346" s="27"/>
      <c r="LM2346" s="27"/>
      <c r="LN2346" s="27"/>
      <c r="LO2346" s="27"/>
      <c r="LP2346" s="27"/>
      <c r="LQ2346" s="27"/>
      <c r="LR2346" s="27"/>
      <c r="LS2346" s="27"/>
      <c r="LT2346" s="27"/>
      <c r="LU2346" s="27"/>
    </row>
    <row r="2347" spans="8:333" ht="12.75"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27"/>
      <c r="DZ2347" s="27"/>
      <c r="EA2347" s="27"/>
      <c r="EB2347" s="27"/>
      <c r="EC2347" s="27"/>
      <c r="ED2347" s="27"/>
      <c r="EE2347" s="27"/>
      <c r="EF2347" s="27"/>
      <c r="EG2347" s="27"/>
      <c r="EH2347" s="27"/>
      <c r="EI2347" s="27"/>
      <c r="EJ2347" s="27"/>
      <c r="EK2347" s="27"/>
      <c r="EL2347" s="27"/>
      <c r="EM2347" s="27"/>
      <c r="EN2347" s="27"/>
      <c r="EO2347" s="27"/>
      <c r="EP2347" s="27"/>
      <c r="EQ2347" s="27"/>
      <c r="ER2347" s="27"/>
      <c r="ES2347" s="27"/>
      <c r="ET2347" s="27"/>
      <c r="EU2347" s="27"/>
      <c r="EV2347" s="27"/>
      <c r="EW2347" s="27"/>
      <c r="EX2347" s="27"/>
      <c r="EY2347" s="27"/>
      <c r="EZ2347" s="27"/>
      <c r="FA2347" s="27"/>
      <c r="FB2347" s="27"/>
      <c r="FC2347" s="27"/>
      <c r="FD2347" s="27"/>
      <c r="FE2347" s="27"/>
      <c r="FF2347" s="27"/>
      <c r="FG2347" s="27"/>
      <c r="FH2347" s="27"/>
      <c r="FI2347" s="27"/>
      <c r="FJ2347" s="27"/>
      <c r="FK2347" s="27"/>
      <c r="FL2347" s="27"/>
      <c r="FM2347" s="27"/>
      <c r="FN2347" s="27"/>
      <c r="FO2347" s="27"/>
      <c r="FP2347" s="27"/>
      <c r="FQ2347" s="27"/>
      <c r="FR2347" s="27"/>
      <c r="FS2347" s="27"/>
      <c r="FT2347" s="27"/>
      <c r="FU2347" s="27"/>
      <c r="FV2347" s="27"/>
      <c r="FW2347" s="27"/>
      <c r="FX2347" s="27"/>
      <c r="FY2347" s="27"/>
      <c r="FZ2347" s="27"/>
      <c r="GA2347" s="27"/>
      <c r="GB2347" s="27"/>
      <c r="GC2347" s="27"/>
      <c r="GD2347" s="27"/>
      <c r="GE2347" s="27"/>
      <c r="GF2347" s="27"/>
      <c r="GG2347" s="27"/>
      <c r="GH2347" s="27"/>
      <c r="GI2347" s="27"/>
      <c r="GJ2347" s="27"/>
      <c r="GK2347" s="27"/>
      <c r="GL2347" s="27"/>
      <c r="GM2347" s="27"/>
      <c r="GN2347" s="27"/>
      <c r="GO2347" s="27"/>
      <c r="GP2347" s="27"/>
      <c r="GQ2347" s="27"/>
      <c r="GR2347" s="27"/>
      <c r="GS2347" s="27"/>
      <c r="GT2347" s="27"/>
      <c r="GU2347" s="27"/>
      <c r="GV2347" s="27"/>
      <c r="GW2347" s="27"/>
      <c r="GX2347" s="27"/>
      <c r="GY2347" s="27"/>
      <c r="GZ2347" s="27"/>
      <c r="HA2347" s="27"/>
      <c r="HB2347" s="27"/>
      <c r="HC2347" s="27"/>
      <c r="HD2347" s="27"/>
      <c r="HE2347" s="27"/>
      <c r="HF2347" s="27"/>
      <c r="HG2347" s="27"/>
      <c r="HH2347" s="27"/>
      <c r="HI2347" s="27"/>
      <c r="HJ2347" s="27"/>
      <c r="HK2347" s="27"/>
      <c r="HL2347" s="27"/>
      <c r="HM2347" s="27"/>
      <c r="HN2347" s="27"/>
      <c r="HO2347" s="27"/>
      <c r="HP2347" s="27"/>
      <c r="HQ2347" s="27"/>
      <c r="HR2347" s="27"/>
      <c r="HS2347" s="27"/>
      <c r="HT2347" s="27"/>
      <c r="HU2347" s="27"/>
      <c r="HV2347" s="27"/>
      <c r="HW2347" s="27"/>
      <c r="HX2347" s="27"/>
      <c r="HY2347" s="27"/>
      <c r="HZ2347" s="27"/>
      <c r="IA2347" s="27"/>
      <c r="IB2347" s="27"/>
      <c r="IC2347" s="27"/>
      <c r="ID2347" s="27"/>
      <c r="IE2347" s="27"/>
      <c r="IF2347" s="27"/>
      <c r="IG2347" s="27"/>
      <c r="IH2347" s="27"/>
      <c r="II2347" s="27"/>
      <c r="IJ2347" s="27"/>
      <c r="IK2347" s="27"/>
      <c r="IL2347" s="27"/>
      <c r="IM2347" s="27"/>
      <c r="IN2347" s="27"/>
      <c r="IO2347" s="27"/>
      <c r="IP2347" s="27"/>
      <c r="IQ2347" s="27"/>
      <c r="IR2347" s="27"/>
      <c r="IS2347" s="27"/>
      <c r="IT2347" s="27"/>
      <c r="IU2347" s="27"/>
      <c r="IV2347" s="27"/>
      <c r="IW2347" s="27"/>
      <c r="IX2347" s="27"/>
      <c r="IY2347" s="27"/>
      <c r="IZ2347" s="27"/>
      <c r="JA2347" s="27"/>
      <c r="JB2347" s="27"/>
      <c r="JC2347" s="27"/>
      <c r="JD2347" s="27"/>
      <c r="JE2347" s="27"/>
      <c r="JF2347" s="27"/>
      <c r="JG2347" s="27"/>
      <c r="JH2347" s="27"/>
      <c r="JI2347" s="27"/>
      <c r="JJ2347" s="27"/>
      <c r="JK2347" s="27"/>
      <c r="JL2347" s="27"/>
      <c r="JM2347" s="27"/>
      <c r="JN2347" s="27"/>
      <c r="JO2347" s="27"/>
      <c r="JP2347" s="27"/>
      <c r="JQ2347" s="27"/>
      <c r="JR2347" s="27"/>
      <c r="JS2347" s="27"/>
      <c r="JT2347" s="27"/>
      <c r="JU2347" s="27"/>
      <c r="JV2347" s="27"/>
      <c r="JW2347" s="27"/>
      <c r="JX2347" s="27"/>
      <c r="JY2347" s="27"/>
      <c r="JZ2347" s="27"/>
      <c r="KA2347" s="27"/>
      <c r="KB2347" s="27"/>
      <c r="KC2347" s="27"/>
      <c r="KD2347" s="27"/>
      <c r="KE2347" s="27"/>
      <c r="KF2347" s="27"/>
      <c r="KG2347" s="27"/>
      <c r="KH2347" s="27"/>
      <c r="KI2347" s="27"/>
      <c r="KJ2347" s="27"/>
      <c r="KK2347" s="27"/>
      <c r="KL2347" s="27"/>
      <c r="KM2347" s="27"/>
      <c r="KN2347" s="27"/>
      <c r="KO2347" s="27"/>
      <c r="KP2347" s="27"/>
      <c r="KQ2347" s="27"/>
      <c r="KR2347" s="27"/>
      <c r="KS2347" s="27"/>
      <c r="KT2347" s="27"/>
      <c r="KU2347" s="27"/>
      <c r="KV2347" s="27"/>
      <c r="KW2347" s="27"/>
      <c r="KX2347" s="27"/>
      <c r="KY2347" s="27"/>
      <c r="KZ2347" s="27"/>
      <c r="LA2347" s="27"/>
      <c r="LB2347" s="27"/>
      <c r="LC2347" s="27"/>
      <c r="LD2347" s="27"/>
      <c r="LE2347" s="27"/>
      <c r="LF2347" s="27"/>
      <c r="LG2347" s="27"/>
      <c r="LH2347" s="27"/>
      <c r="LI2347" s="27"/>
      <c r="LJ2347" s="27"/>
      <c r="LK2347" s="27"/>
      <c r="LL2347" s="27"/>
      <c r="LM2347" s="27"/>
      <c r="LN2347" s="27"/>
      <c r="LO2347" s="27"/>
      <c r="LP2347" s="27"/>
      <c r="LQ2347" s="27"/>
      <c r="LR2347" s="27"/>
      <c r="LS2347" s="27"/>
      <c r="LT2347" s="27"/>
      <c r="LU2347" s="27"/>
    </row>
    <row r="2348" spans="8:333" ht="12.75"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27"/>
      <c r="DZ2348" s="27"/>
      <c r="EA2348" s="27"/>
      <c r="EB2348" s="27"/>
      <c r="EC2348" s="27"/>
      <c r="ED2348" s="27"/>
      <c r="EE2348" s="27"/>
      <c r="EF2348" s="27"/>
      <c r="EG2348" s="27"/>
      <c r="EH2348" s="27"/>
      <c r="EI2348" s="27"/>
      <c r="EJ2348" s="27"/>
      <c r="EK2348" s="27"/>
      <c r="EL2348" s="27"/>
      <c r="EM2348" s="27"/>
      <c r="EN2348" s="27"/>
      <c r="EO2348" s="27"/>
      <c r="EP2348" s="27"/>
      <c r="EQ2348" s="27"/>
      <c r="ER2348" s="27"/>
      <c r="ES2348" s="27"/>
      <c r="ET2348" s="27"/>
      <c r="EU2348" s="27"/>
      <c r="EV2348" s="27"/>
      <c r="EW2348" s="27"/>
      <c r="EX2348" s="27"/>
      <c r="EY2348" s="27"/>
      <c r="EZ2348" s="27"/>
      <c r="FA2348" s="27"/>
      <c r="FB2348" s="27"/>
      <c r="FC2348" s="27"/>
      <c r="FD2348" s="27"/>
      <c r="FE2348" s="27"/>
      <c r="FF2348" s="27"/>
      <c r="FG2348" s="27"/>
      <c r="FH2348" s="27"/>
      <c r="FI2348" s="27"/>
      <c r="FJ2348" s="27"/>
      <c r="FK2348" s="27"/>
      <c r="FL2348" s="27"/>
      <c r="FM2348" s="27"/>
      <c r="FN2348" s="27"/>
      <c r="FO2348" s="27"/>
      <c r="FP2348" s="27"/>
      <c r="FQ2348" s="27"/>
      <c r="FR2348" s="27"/>
      <c r="FS2348" s="27"/>
      <c r="FT2348" s="27"/>
      <c r="FU2348" s="27"/>
      <c r="FV2348" s="27"/>
      <c r="FW2348" s="27"/>
      <c r="FX2348" s="27"/>
      <c r="FY2348" s="27"/>
      <c r="FZ2348" s="27"/>
      <c r="GA2348" s="27"/>
      <c r="GB2348" s="27"/>
      <c r="GC2348" s="27"/>
      <c r="GD2348" s="27"/>
      <c r="GE2348" s="27"/>
      <c r="GF2348" s="27"/>
      <c r="GG2348" s="27"/>
      <c r="GH2348" s="27"/>
      <c r="GI2348" s="27"/>
      <c r="GJ2348" s="27"/>
      <c r="GK2348" s="27"/>
      <c r="GL2348" s="27"/>
      <c r="GM2348" s="27"/>
      <c r="GN2348" s="27"/>
      <c r="GO2348" s="27"/>
      <c r="GP2348" s="27"/>
      <c r="GQ2348" s="27"/>
      <c r="GR2348" s="27"/>
      <c r="GS2348" s="27"/>
      <c r="GT2348" s="27"/>
      <c r="GU2348" s="27"/>
      <c r="GV2348" s="27"/>
      <c r="GW2348" s="27"/>
      <c r="GX2348" s="27"/>
      <c r="GY2348" s="27"/>
      <c r="GZ2348" s="27"/>
      <c r="HA2348" s="27"/>
      <c r="HB2348" s="27"/>
      <c r="HC2348" s="27"/>
      <c r="HD2348" s="27"/>
      <c r="HE2348" s="27"/>
      <c r="HF2348" s="27"/>
      <c r="HG2348" s="27"/>
      <c r="HH2348" s="27"/>
      <c r="HI2348" s="27"/>
      <c r="HJ2348" s="27"/>
      <c r="HK2348" s="27"/>
      <c r="HL2348" s="27"/>
      <c r="HM2348" s="27"/>
      <c r="HN2348" s="27"/>
      <c r="HO2348" s="27"/>
      <c r="HP2348" s="27"/>
      <c r="HQ2348" s="27"/>
      <c r="HR2348" s="27"/>
      <c r="HS2348" s="27"/>
      <c r="HT2348" s="27"/>
      <c r="HU2348" s="27"/>
      <c r="HV2348" s="27"/>
      <c r="HW2348" s="27"/>
      <c r="HX2348" s="27"/>
      <c r="HY2348" s="27"/>
      <c r="HZ2348" s="27"/>
      <c r="IA2348" s="27"/>
      <c r="IB2348" s="27"/>
      <c r="IC2348" s="27"/>
      <c r="ID2348" s="27"/>
      <c r="IE2348" s="27"/>
      <c r="IF2348" s="27"/>
      <c r="IG2348" s="27"/>
      <c r="IH2348" s="27"/>
      <c r="II2348" s="27"/>
      <c r="IJ2348" s="27"/>
      <c r="IK2348" s="27"/>
      <c r="IL2348" s="27"/>
      <c r="IM2348" s="27"/>
      <c r="IN2348" s="27"/>
      <c r="IO2348" s="27"/>
      <c r="IP2348" s="27"/>
      <c r="IQ2348" s="27"/>
      <c r="IR2348" s="27"/>
      <c r="IS2348" s="27"/>
      <c r="IT2348" s="27"/>
      <c r="IU2348" s="27"/>
      <c r="IV2348" s="27"/>
      <c r="IW2348" s="27"/>
      <c r="IX2348" s="27"/>
      <c r="IY2348" s="27"/>
      <c r="IZ2348" s="27"/>
      <c r="JA2348" s="27"/>
      <c r="JB2348" s="27"/>
      <c r="JC2348" s="27"/>
      <c r="JD2348" s="27"/>
      <c r="JE2348" s="27"/>
      <c r="JF2348" s="27"/>
      <c r="JG2348" s="27"/>
      <c r="JH2348" s="27"/>
      <c r="JI2348" s="27"/>
      <c r="JJ2348" s="27"/>
      <c r="JK2348" s="27"/>
      <c r="JL2348" s="27"/>
      <c r="JM2348" s="27"/>
      <c r="JN2348" s="27"/>
      <c r="JO2348" s="27"/>
      <c r="JP2348" s="27"/>
      <c r="JQ2348" s="27"/>
      <c r="JR2348" s="27"/>
      <c r="JS2348" s="27"/>
      <c r="JT2348" s="27"/>
      <c r="JU2348" s="27"/>
      <c r="JV2348" s="27"/>
      <c r="JW2348" s="27"/>
      <c r="JX2348" s="27"/>
      <c r="JY2348" s="27"/>
      <c r="JZ2348" s="27"/>
      <c r="KA2348" s="27"/>
      <c r="KB2348" s="27"/>
      <c r="KC2348" s="27"/>
      <c r="KD2348" s="27"/>
      <c r="KE2348" s="27"/>
      <c r="KF2348" s="27"/>
      <c r="KG2348" s="27"/>
      <c r="KH2348" s="27"/>
      <c r="KI2348" s="27"/>
      <c r="KJ2348" s="27"/>
      <c r="KK2348" s="27"/>
      <c r="KL2348" s="27"/>
      <c r="KM2348" s="27"/>
      <c r="KN2348" s="27"/>
      <c r="KO2348" s="27"/>
      <c r="KP2348" s="27"/>
      <c r="KQ2348" s="27"/>
      <c r="KR2348" s="27"/>
      <c r="KS2348" s="27"/>
      <c r="KT2348" s="27"/>
      <c r="KU2348" s="27"/>
      <c r="KV2348" s="27"/>
      <c r="KW2348" s="27"/>
      <c r="KX2348" s="27"/>
      <c r="KY2348" s="27"/>
      <c r="KZ2348" s="27"/>
      <c r="LA2348" s="27"/>
      <c r="LB2348" s="27"/>
      <c r="LC2348" s="27"/>
      <c r="LD2348" s="27"/>
      <c r="LE2348" s="27"/>
      <c r="LF2348" s="27"/>
      <c r="LG2348" s="27"/>
      <c r="LH2348" s="27"/>
      <c r="LI2348" s="27"/>
      <c r="LJ2348" s="27"/>
      <c r="LK2348" s="27"/>
      <c r="LL2348" s="27"/>
      <c r="LM2348" s="27"/>
      <c r="LN2348" s="27"/>
      <c r="LO2348" s="27"/>
      <c r="LP2348" s="27"/>
      <c r="LQ2348" s="27"/>
      <c r="LR2348" s="27"/>
      <c r="LS2348" s="27"/>
      <c r="LT2348" s="27"/>
      <c r="LU2348" s="27"/>
    </row>
    <row r="2349" spans="8:333" ht="12.75"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27"/>
      <c r="DZ2349" s="27"/>
      <c r="EA2349" s="27"/>
      <c r="EB2349" s="27"/>
      <c r="EC2349" s="27"/>
      <c r="ED2349" s="27"/>
      <c r="EE2349" s="27"/>
      <c r="EF2349" s="27"/>
      <c r="EG2349" s="27"/>
      <c r="EH2349" s="27"/>
      <c r="EI2349" s="27"/>
      <c r="EJ2349" s="27"/>
      <c r="EK2349" s="27"/>
      <c r="EL2349" s="27"/>
      <c r="EM2349" s="27"/>
      <c r="EN2349" s="27"/>
      <c r="EO2349" s="27"/>
      <c r="EP2349" s="27"/>
      <c r="EQ2349" s="27"/>
      <c r="ER2349" s="27"/>
      <c r="ES2349" s="27"/>
      <c r="ET2349" s="27"/>
      <c r="EU2349" s="27"/>
      <c r="EV2349" s="27"/>
      <c r="EW2349" s="27"/>
      <c r="EX2349" s="27"/>
      <c r="EY2349" s="27"/>
      <c r="EZ2349" s="27"/>
      <c r="FA2349" s="27"/>
      <c r="FB2349" s="27"/>
      <c r="FC2349" s="27"/>
      <c r="FD2349" s="27"/>
      <c r="FE2349" s="27"/>
      <c r="FF2349" s="27"/>
      <c r="FG2349" s="27"/>
      <c r="FH2349" s="27"/>
      <c r="FI2349" s="27"/>
      <c r="FJ2349" s="27"/>
      <c r="FK2349" s="27"/>
      <c r="FL2349" s="27"/>
      <c r="FM2349" s="27"/>
      <c r="FN2349" s="27"/>
      <c r="FO2349" s="27"/>
      <c r="FP2349" s="27"/>
      <c r="FQ2349" s="27"/>
      <c r="FR2349" s="27"/>
      <c r="FS2349" s="27"/>
      <c r="FT2349" s="27"/>
      <c r="FU2349" s="27"/>
      <c r="FV2349" s="27"/>
      <c r="FW2349" s="27"/>
      <c r="FX2349" s="27"/>
      <c r="FY2349" s="27"/>
      <c r="FZ2349" s="27"/>
      <c r="GA2349" s="27"/>
      <c r="GB2349" s="27"/>
      <c r="GC2349" s="27"/>
      <c r="GD2349" s="27"/>
      <c r="GE2349" s="27"/>
      <c r="GF2349" s="27"/>
      <c r="GG2349" s="27"/>
      <c r="GH2349" s="27"/>
      <c r="GI2349" s="27"/>
      <c r="GJ2349" s="27"/>
      <c r="GK2349" s="27"/>
      <c r="GL2349" s="27"/>
      <c r="GM2349" s="27"/>
      <c r="GN2349" s="27"/>
      <c r="GO2349" s="27"/>
      <c r="GP2349" s="27"/>
      <c r="GQ2349" s="27"/>
      <c r="GR2349" s="27"/>
      <c r="GS2349" s="27"/>
      <c r="GT2349" s="27"/>
      <c r="GU2349" s="27"/>
      <c r="GV2349" s="27"/>
      <c r="GW2349" s="27"/>
      <c r="GX2349" s="27"/>
      <c r="GY2349" s="27"/>
      <c r="GZ2349" s="27"/>
      <c r="HA2349" s="27"/>
      <c r="HB2349" s="27"/>
      <c r="HC2349" s="27"/>
      <c r="HD2349" s="27"/>
      <c r="HE2349" s="27"/>
      <c r="HF2349" s="27"/>
      <c r="HG2349" s="27"/>
      <c r="HH2349" s="27"/>
      <c r="HI2349" s="27"/>
      <c r="HJ2349" s="27"/>
      <c r="HK2349" s="27"/>
      <c r="HL2349" s="27"/>
      <c r="HM2349" s="27"/>
      <c r="HN2349" s="27"/>
      <c r="HO2349" s="27"/>
      <c r="HP2349" s="27"/>
      <c r="HQ2349" s="27"/>
      <c r="HR2349" s="27"/>
      <c r="HS2349" s="27"/>
      <c r="HT2349" s="27"/>
      <c r="HU2349" s="27"/>
      <c r="HV2349" s="27"/>
      <c r="HW2349" s="27"/>
      <c r="HX2349" s="27"/>
      <c r="HY2349" s="27"/>
      <c r="HZ2349" s="27"/>
      <c r="IA2349" s="27"/>
      <c r="IB2349" s="27"/>
      <c r="IC2349" s="27"/>
      <c r="ID2349" s="27"/>
      <c r="IE2349" s="27"/>
      <c r="IF2349" s="27"/>
      <c r="IG2349" s="27"/>
      <c r="IH2349" s="27"/>
      <c r="II2349" s="27"/>
      <c r="IJ2349" s="27"/>
      <c r="IK2349" s="27"/>
      <c r="IL2349" s="27"/>
      <c r="IM2349" s="27"/>
      <c r="IN2349" s="27"/>
      <c r="IO2349" s="27"/>
      <c r="IP2349" s="27"/>
      <c r="IQ2349" s="27"/>
      <c r="IR2349" s="27"/>
      <c r="IS2349" s="27"/>
      <c r="IT2349" s="27"/>
      <c r="IU2349" s="27"/>
      <c r="IV2349" s="27"/>
      <c r="IW2349" s="27"/>
      <c r="IX2349" s="27"/>
      <c r="IY2349" s="27"/>
      <c r="IZ2349" s="27"/>
      <c r="JA2349" s="27"/>
      <c r="JB2349" s="27"/>
      <c r="JC2349" s="27"/>
      <c r="JD2349" s="27"/>
      <c r="JE2349" s="27"/>
      <c r="JF2349" s="27"/>
      <c r="JG2349" s="27"/>
      <c r="JH2349" s="27"/>
      <c r="JI2349" s="27"/>
      <c r="JJ2349" s="27"/>
      <c r="JK2349" s="27"/>
      <c r="JL2349" s="27"/>
      <c r="JM2349" s="27"/>
      <c r="JN2349" s="27"/>
      <c r="JO2349" s="27"/>
      <c r="JP2349" s="27"/>
      <c r="JQ2349" s="27"/>
      <c r="JR2349" s="27"/>
      <c r="JS2349" s="27"/>
      <c r="JT2349" s="27"/>
      <c r="JU2349" s="27"/>
      <c r="JV2349" s="27"/>
      <c r="JW2349" s="27"/>
      <c r="JX2349" s="27"/>
      <c r="JY2349" s="27"/>
      <c r="JZ2349" s="27"/>
      <c r="KA2349" s="27"/>
      <c r="KB2349" s="27"/>
      <c r="KC2349" s="27"/>
      <c r="KD2349" s="27"/>
      <c r="KE2349" s="27"/>
      <c r="KF2349" s="27"/>
      <c r="KG2349" s="27"/>
      <c r="KH2349" s="27"/>
      <c r="KI2349" s="27"/>
      <c r="KJ2349" s="27"/>
      <c r="KK2349" s="27"/>
      <c r="KL2349" s="27"/>
      <c r="KM2349" s="27"/>
      <c r="KN2349" s="27"/>
      <c r="KO2349" s="27"/>
      <c r="KP2349" s="27"/>
      <c r="KQ2349" s="27"/>
      <c r="KR2349" s="27"/>
      <c r="KS2349" s="27"/>
      <c r="KT2349" s="27"/>
      <c r="KU2349" s="27"/>
      <c r="KV2349" s="27"/>
      <c r="KW2349" s="27"/>
      <c r="KX2349" s="27"/>
      <c r="KY2349" s="27"/>
      <c r="KZ2349" s="27"/>
      <c r="LA2349" s="27"/>
      <c r="LB2349" s="27"/>
      <c r="LC2349" s="27"/>
      <c r="LD2349" s="27"/>
      <c r="LE2349" s="27"/>
      <c r="LF2349" s="27"/>
      <c r="LG2349" s="27"/>
      <c r="LH2349" s="27"/>
      <c r="LI2349" s="27"/>
      <c r="LJ2349" s="27"/>
      <c r="LK2349" s="27"/>
      <c r="LL2349" s="27"/>
      <c r="LM2349" s="27"/>
      <c r="LN2349" s="27"/>
      <c r="LO2349" s="27"/>
      <c r="LP2349" s="27"/>
      <c r="LQ2349" s="27"/>
      <c r="LR2349" s="27"/>
      <c r="LS2349" s="27"/>
      <c r="LT2349" s="27"/>
      <c r="LU2349" s="27"/>
    </row>
    <row r="2350" spans="8:333" ht="12.75"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27"/>
      <c r="DZ2350" s="27"/>
      <c r="EA2350" s="27"/>
      <c r="EB2350" s="27"/>
      <c r="EC2350" s="27"/>
      <c r="ED2350" s="27"/>
      <c r="EE2350" s="27"/>
      <c r="EF2350" s="27"/>
      <c r="EG2350" s="27"/>
      <c r="EH2350" s="27"/>
      <c r="EI2350" s="27"/>
      <c r="EJ2350" s="27"/>
      <c r="EK2350" s="27"/>
      <c r="EL2350" s="27"/>
      <c r="EM2350" s="27"/>
      <c r="EN2350" s="27"/>
      <c r="EO2350" s="27"/>
      <c r="EP2350" s="27"/>
      <c r="EQ2350" s="27"/>
      <c r="ER2350" s="27"/>
      <c r="ES2350" s="27"/>
      <c r="ET2350" s="27"/>
      <c r="EU2350" s="27"/>
      <c r="EV2350" s="27"/>
      <c r="EW2350" s="27"/>
      <c r="EX2350" s="27"/>
      <c r="EY2350" s="27"/>
      <c r="EZ2350" s="27"/>
      <c r="FA2350" s="27"/>
      <c r="FB2350" s="27"/>
      <c r="FC2350" s="27"/>
      <c r="FD2350" s="27"/>
      <c r="FE2350" s="27"/>
      <c r="FF2350" s="27"/>
      <c r="FG2350" s="27"/>
      <c r="FH2350" s="27"/>
      <c r="FI2350" s="27"/>
      <c r="FJ2350" s="27"/>
      <c r="FK2350" s="27"/>
      <c r="FL2350" s="27"/>
      <c r="FM2350" s="27"/>
      <c r="FN2350" s="27"/>
      <c r="FO2350" s="27"/>
      <c r="FP2350" s="27"/>
      <c r="FQ2350" s="27"/>
      <c r="FR2350" s="27"/>
      <c r="FS2350" s="27"/>
      <c r="FT2350" s="27"/>
      <c r="FU2350" s="27"/>
      <c r="FV2350" s="27"/>
      <c r="FW2350" s="27"/>
      <c r="FX2350" s="27"/>
      <c r="FY2350" s="27"/>
      <c r="FZ2350" s="27"/>
      <c r="GA2350" s="27"/>
      <c r="GB2350" s="27"/>
      <c r="GC2350" s="27"/>
      <c r="GD2350" s="27"/>
      <c r="GE2350" s="27"/>
      <c r="GF2350" s="27"/>
      <c r="GG2350" s="27"/>
      <c r="GH2350" s="27"/>
      <c r="GI2350" s="27"/>
      <c r="GJ2350" s="27"/>
      <c r="GK2350" s="27"/>
      <c r="GL2350" s="27"/>
      <c r="GM2350" s="27"/>
      <c r="GN2350" s="27"/>
      <c r="GO2350" s="27"/>
      <c r="GP2350" s="27"/>
      <c r="GQ2350" s="27"/>
      <c r="GR2350" s="27"/>
      <c r="GS2350" s="27"/>
      <c r="GT2350" s="27"/>
      <c r="GU2350" s="27"/>
      <c r="GV2350" s="27"/>
      <c r="GW2350" s="27"/>
      <c r="GX2350" s="27"/>
      <c r="GY2350" s="27"/>
      <c r="GZ2350" s="27"/>
      <c r="HA2350" s="27"/>
      <c r="HB2350" s="27"/>
      <c r="HC2350" s="27"/>
      <c r="HD2350" s="27"/>
      <c r="HE2350" s="27"/>
      <c r="HF2350" s="27"/>
      <c r="HG2350" s="27"/>
      <c r="HH2350" s="27"/>
      <c r="HI2350" s="27"/>
      <c r="HJ2350" s="27"/>
      <c r="HK2350" s="27"/>
      <c r="HL2350" s="27"/>
      <c r="HM2350" s="27"/>
      <c r="HN2350" s="27"/>
      <c r="HO2350" s="27"/>
      <c r="HP2350" s="27"/>
      <c r="HQ2350" s="27"/>
      <c r="HR2350" s="27"/>
      <c r="HS2350" s="27"/>
      <c r="HT2350" s="27"/>
      <c r="HU2350" s="27"/>
      <c r="HV2350" s="27"/>
      <c r="HW2350" s="27"/>
      <c r="HX2350" s="27"/>
      <c r="HY2350" s="27"/>
      <c r="HZ2350" s="27"/>
      <c r="IA2350" s="27"/>
      <c r="IB2350" s="27"/>
      <c r="IC2350" s="27"/>
      <c r="ID2350" s="27"/>
      <c r="IE2350" s="27"/>
      <c r="IF2350" s="27"/>
      <c r="IG2350" s="27"/>
      <c r="IH2350" s="27"/>
      <c r="II2350" s="27"/>
      <c r="IJ2350" s="27"/>
      <c r="IK2350" s="27"/>
      <c r="IL2350" s="27"/>
      <c r="IM2350" s="27"/>
      <c r="IN2350" s="27"/>
      <c r="IO2350" s="27"/>
      <c r="IP2350" s="27"/>
      <c r="IQ2350" s="27"/>
      <c r="IR2350" s="27"/>
      <c r="IS2350" s="27"/>
      <c r="IT2350" s="27"/>
      <c r="IU2350" s="27"/>
      <c r="IV2350" s="27"/>
      <c r="IW2350" s="27"/>
      <c r="IX2350" s="27"/>
      <c r="IY2350" s="27"/>
      <c r="IZ2350" s="27"/>
      <c r="JA2350" s="27"/>
      <c r="JB2350" s="27"/>
      <c r="JC2350" s="27"/>
      <c r="JD2350" s="27"/>
      <c r="JE2350" s="27"/>
      <c r="JF2350" s="27"/>
      <c r="JG2350" s="27"/>
      <c r="JH2350" s="27"/>
      <c r="JI2350" s="27"/>
      <c r="JJ2350" s="27"/>
      <c r="JK2350" s="27"/>
      <c r="JL2350" s="27"/>
      <c r="JM2350" s="27"/>
      <c r="JN2350" s="27"/>
      <c r="JO2350" s="27"/>
      <c r="JP2350" s="27"/>
      <c r="JQ2350" s="27"/>
      <c r="JR2350" s="27"/>
      <c r="JS2350" s="27"/>
      <c r="JT2350" s="27"/>
      <c r="JU2350" s="27"/>
      <c r="JV2350" s="27"/>
      <c r="JW2350" s="27"/>
      <c r="JX2350" s="27"/>
      <c r="JY2350" s="27"/>
      <c r="JZ2350" s="27"/>
      <c r="KA2350" s="27"/>
      <c r="KB2350" s="27"/>
      <c r="KC2350" s="27"/>
      <c r="KD2350" s="27"/>
      <c r="KE2350" s="27"/>
      <c r="KF2350" s="27"/>
      <c r="KG2350" s="27"/>
      <c r="KH2350" s="27"/>
      <c r="KI2350" s="27"/>
      <c r="KJ2350" s="27"/>
      <c r="KK2350" s="27"/>
      <c r="KL2350" s="27"/>
      <c r="KM2350" s="27"/>
      <c r="KN2350" s="27"/>
      <c r="KO2350" s="27"/>
      <c r="KP2350" s="27"/>
      <c r="KQ2350" s="27"/>
      <c r="KR2350" s="27"/>
      <c r="KS2350" s="27"/>
      <c r="KT2350" s="27"/>
      <c r="KU2350" s="27"/>
      <c r="KV2350" s="27"/>
      <c r="KW2350" s="27"/>
      <c r="KX2350" s="27"/>
      <c r="KY2350" s="27"/>
      <c r="KZ2350" s="27"/>
      <c r="LA2350" s="27"/>
      <c r="LB2350" s="27"/>
      <c r="LC2350" s="27"/>
      <c r="LD2350" s="27"/>
      <c r="LE2350" s="27"/>
      <c r="LF2350" s="27"/>
      <c r="LG2350" s="27"/>
      <c r="LH2350" s="27"/>
      <c r="LI2350" s="27"/>
      <c r="LJ2350" s="27"/>
      <c r="LK2350" s="27"/>
      <c r="LL2350" s="27"/>
      <c r="LM2350" s="27"/>
      <c r="LN2350" s="27"/>
      <c r="LO2350" s="27"/>
      <c r="LP2350" s="27"/>
      <c r="LQ2350" s="27"/>
      <c r="LR2350" s="27"/>
      <c r="LS2350" s="27"/>
      <c r="LT2350" s="27"/>
      <c r="LU2350" s="27"/>
    </row>
    <row r="2351" spans="8:333" ht="12.75"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27"/>
      <c r="DZ2351" s="27"/>
      <c r="EA2351" s="27"/>
      <c r="EB2351" s="27"/>
      <c r="EC2351" s="27"/>
      <c r="ED2351" s="27"/>
      <c r="EE2351" s="27"/>
      <c r="EF2351" s="27"/>
      <c r="EG2351" s="27"/>
      <c r="EH2351" s="27"/>
      <c r="EI2351" s="27"/>
      <c r="EJ2351" s="27"/>
      <c r="EK2351" s="27"/>
      <c r="EL2351" s="27"/>
      <c r="EM2351" s="27"/>
      <c r="EN2351" s="27"/>
      <c r="EO2351" s="27"/>
      <c r="EP2351" s="27"/>
      <c r="EQ2351" s="27"/>
      <c r="ER2351" s="27"/>
      <c r="ES2351" s="27"/>
      <c r="ET2351" s="27"/>
      <c r="EU2351" s="27"/>
      <c r="EV2351" s="27"/>
      <c r="EW2351" s="27"/>
      <c r="EX2351" s="27"/>
      <c r="EY2351" s="27"/>
      <c r="EZ2351" s="27"/>
      <c r="FA2351" s="27"/>
      <c r="FB2351" s="27"/>
      <c r="FC2351" s="27"/>
      <c r="FD2351" s="27"/>
      <c r="FE2351" s="27"/>
      <c r="FF2351" s="27"/>
      <c r="FG2351" s="27"/>
      <c r="FH2351" s="27"/>
      <c r="FI2351" s="27"/>
      <c r="FJ2351" s="27"/>
      <c r="FK2351" s="27"/>
      <c r="FL2351" s="27"/>
      <c r="FM2351" s="27"/>
      <c r="FN2351" s="27"/>
      <c r="FO2351" s="27"/>
      <c r="FP2351" s="27"/>
      <c r="FQ2351" s="27"/>
      <c r="FR2351" s="27"/>
      <c r="FS2351" s="27"/>
      <c r="FT2351" s="27"/>
      <c r="FU2351" s="27"/>
      <c r="FV2351" s="27"/>
      <c r="FW2351" s="27"/>
      <c r="FX2351" s="27"/>
      <c r="FY2351" s="27"/>
      <c r="FZ2351" s="27"/>
      <c r="GA2351" s="27"/>
      <c r="GB2351" s="27"/>
      <c r="GC2351" s="27"/>
      <c r="GD2351" s="27"/>
      <c r="GE2351" s="27"/>
      <c r="GF2351" s="27"/>
      <c r="GG2351" s="27"/>
      <c r="GH2351" s="27"/>
      <c r="GI2351" s="27"/>
      <c r="GJ2351" s="27"/>
      <c r="GK2351" s="27"/>
      <c r="GL2351" s="27"/>
      <c r="GM2351" s="27"/>
      <c r="GN2351" s="27"/>
      <c r="GO2351" s="27"/>
      <c r="GP2351" s="27"/>
      <c r="GQ2351" s="27"/>
      <c r="GR2351" s="27"/>
      <c r="GS2351" s="27"/>
      <c r="GT2351" s="27"/>
      <c r="GU2351" s="27"/>
      <c r="GV2351" s="27"/>
      <c r="GW2351" s="27"/>
      <c r="GX2351" s="27"/>
      <c r="GY2351" s="27"/>
      <c r="GZ2351" s="27"/>
      <c r="HA2351" s="27"/>
      <c r="HB2351" s="27"/>
      <c r="HC2351" s="27"/>
      <c r="HD2351" s="27"/>
      <c r="HE2351" s="27"/>
      <c r="HF2351" s="27"/>
      <c r="HG2351" s="27"/>
      <c r="HH2351" s="27"/>
      <c r="HI2351" s="27"/>
      <c r="HJ2351" s="27"/>
      <c r="HK2351" s="27"/>
      <c r="HL2351" s="27"/>
      <c r="HM2351" s="27"/>
      <c r="HN2351" s="27"/>
      <c r="HO2351" s="27"/>
      <c r="HP2351" s="27"/>
      <c r="HQ2351" s="27"/>
      <c r="HR2351" s="27"/>
      <c r="HS2351" s="27"/>
      <c r="HT2351" s="27"/>
      <c r="HU2351" s="27"/>
      <c r="HV2351" s="27"/>
      <c r="HW2351" s="27"/>
      <c r="HX2351" s="27"/>
      <c r="HY2351" s="27"/>
      <c r="HZ2351" s="27"/>
      <c r="IA2351" s="27"/>
      <c r="IB2351" s="27"/>
      <c r="IC2351" s="27"/>
      <c r="ID2351" s="27"/>
      <c r="IE2351" s="27"/>
      <c r="IF2351" s="27"/>
      <c r="IG2351" s="27"/>
      <c r="IH2351" s="27"/>
      <c r="II2351" s="27"/>
      <c r="IJ2351" s="27"/>
      <c r="IK2351" s="27"/>
      <c r="IL2351" s="27"/>
      <c r="IM2351" s="27"/>
      <c r="IN2351" s="27"/>
      <c r="IO2351" s="27"/>
      <c r="IP2351" s="27"/>
      <c r="IQ2351" s="27"/>
      <c r="IR2351" s="27"/>
      <c r="IS2351" s="27"/>
      <c r="IT2351" s="27"/>
      <c r="IU2351" s="27"/>
      <c r="IV2351" s="27"/>
      <c r="IW2351" s="27"/>
      <c r="IX2351" s="27"/>
      <c r="IY2351" s="27"/>
      <c r="IZ2351" s="27"/>
      <c r="JA2351" s="27"/>
      <c r="JB2351" s="27"/>
      <c r="JC2351" s="27"/>
      <c r="JD2351" s="27"/>
      <c r="JE2351" s="27"/>
      <c r="JF2351" s="27"/>
      <c r="JG2351" s="27"/>
      <c r="JH2351" s="27"/>
      <c r="JI2351" s="27"/>
      <c r="JJ2351" s="27"/>
      <c r="JK2351" s="27"/>
      <c r="JL2351" s="27"/>
      <c r="JM2351" s="27"/>
      <c r="JN2351" s="27"/>
      <c r="JO2351" s="27"/>
      <c r="JP2351" s="27"/>
      <c r="JQ2351" s="27"/>
      <c r="JR2351" s="27"/>
      <c r="JS2351" s="27"/>
      <c r="JT2351" s="27"/>
      <c r="JU2351" s="27"/>
      <c r="JV2351" s="27"/>
      <c r="JW2351" s="27"/>
      <c r="JX2351" s="27"/>
      <c r="JY2351" s="27"/>
      <c r="JZ2351" s="27"/>
      <c r="KA2351" s="27"/>
      <c r="KB2351" s="27"/>
      <c r="KC2351" s="27"/>
      <c r="KD2351" s="27"/>
      <c r="KE2351" s="27"/>
      <c r="KF2351" s="27"/>
      <c r="KG2351" s="27"/>
      <c r="KH2351" s="27"/>
      <c r="KI2351" s="27"/>
      <c r="KJ2351" s="27"/>
      <c r="KK2351" s="27"/>
      <c r="KL2351" s="27"/>
      <c r="KM2351" s="27"/>
      <c r="KN2351" s="27"/>
      <c r="KO2351" s="27"/>
      <c r="KP2351" s="27"/>
      <c r="KQ2351" s="27"/>
      <c r="KR2351" s="27"/>
      <c r="KS2351" s="27"/>
      <c r="KT2351" s="27"/>
      <c r="KU2351" s="27"/>
      <c r="KV2351" s="27"/>
      <c r="KW2351" s="27"/>
      <c r="KX2351" s="27"/>
      <c r="KY2351" s="27"/>
      <c r="KZ2351" s="27"/>
      <c r="LA2351" s="27"/>
      <c r="LB2351" s="27"/>
      <c r="LC2351" s="27"/>
      <c r="LD2351" s="27"/>
      <c r="LE2351" s="27"/>
      <c r="LF2351" s="27"/>
      <c r="LG2351" s="27"/>
      <c r="LH2351" s="27"/>
      <c r="LI2351" s="27"/>
      <c r="LJ2351" s="27"/>
      <c r="LK2351" s="27"/>
      <c r="LL2351" s="27"/>
      <c r="LM2351" s="27"/>
      <c r="LN2351" s="27"/>
      <c r="LO2351" s="27"/>
      <c r="LP2351" s="27"/>
      <c r="LQ2351" s="27"/>
      <c r="LR2351" s="27"/>
      <c r="LS2351" s="27"/>
      <c r="LT2351" s="27"/>
      <c r="LU2351" s="27"/>
    </row>
    <row r="2352" spans="8:333" ht="12.75"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27"/>
      <c r="DZ2352" s="27"/>
      <c r="EA2352" s="27"/>
      <c r="EB2352" s="27"/>
      <c r="EC2352" s="27"/>
      <c r="ED2352" s="27"/>
      <c r="EE2352" s="27"/>
      <c r="EF2352" s="27"/>
      <c r="EG2352" s="27"/>
      <c r="EH2352" s="27"/>
      <c r="EI2352" s="27"/>
      <c r="EJ2352" s="27"/>
      <c r="EK2352" s="27"/>
      <c r="EL2352" s="27"/>
      <c r="EM2352" s="27"/>
      <c r="EN2352" s="27"/>
      <c r="EO2352" s="27"/>
      <c r="EP2352" s="27"/>
      <c r="EQ2352" s="27"/>
      <c r="ER2352" s="27"/>
      <c r="ES2352" s="27"/>
      <c r="ET2352" s="27"/>
      <c r="EU2352" s="27"/>
      <c r="EV2352" s="27"/>
      <c r="EW2352" s="27"/>
      <c r="EX2352" s="27"/>
      <c r="EY2352" s="27"/>
      <c r="EZ2352" s="27"/>
      <c r="FA2352" s="27"/>
      <c r="FB2352" s="27"/>
      <c r="FC2352" s="27"/>
      <c r="FD2352" s="27"/>
      <c r="FE2352" s="27"/>
      <c r="FF2352" s="27"/>
      <c r="FG2352" s="27"/>
      <c r="FH2352" s="27"/>
      <c r="FI2352" s="27"/>
      <c r="FJ2352" s="27"/>
      <c r="FK2352" s="27"/>
      <c r="FL2352" s="27"/>
      <c r="FM2352" s="27"/>
      <c r="FN2352" s="27"/>
      <c r="FO2352" s="27"/>
      <c r="FP2352" s="27"/>
      <c r="FQ2352" s="27"/>
      <c r="FR2352" s="27"/>
      <c r="FS2352" s="27"/>
      <c r="FT2352" s="27"/>
      <c r="FU2352" s="27"/>
      <c r="FV2352" s="27"/>
      <c r="FW2352" s="27"/>
      <c r="FX2352" s="27"/>
      <c r="FY2352" s="27"/>
      <c r="FZ2352" s="27"/>
      <c r="GA2352" s="27"/>
      <c r="GB2352" s="27"/>
      <c r="GC2352" s="27"/>
      <c r="GD2352" s="27"/>
      <c r="GE2352" s="27"/>
      <c r="GF2352" s="27"/>
      <c r="GG2352" s="27"/>
      <c r="GH2352" s="27"/>
      <c r="GI2352" s="27"/>
      <c r="GJ2352" s="27"/>
      <c r="GK2352" s="27"/>
      <c r="GL2352" s="27"/>
      <c r="GM2352" s="27"/>
      <c r="GN2352" s="27"/>
      <c r="GO2352" s="27"/>
      <c r="GP2352" s="27"/>
      <c r="GQ2352" s="27"/>
      <c r="GR2352" s="27"/>
      <c r="GS2352" s="27"/>
      <c r="GT2352" s="27"/>
      <c r="GU2352" s="27"/>
      <c r="GV2352" s="27"/>
      <c r="GW2352" s="27"/>
      <c r="GX2352" s="27"/>
      <c r="GY2352" s="27"/>
      <c r="GZ2352" s="27"/>
      <c r="HA2352" s="27"/>
      <c r="HB2352" s="27"/>
      <c r="HC2352" s="27"/>
      <c r="HD2352" s="27"/>
      <c r="HE2352" s="27"/>
      <c r="HF2352" s="27"/>
      <c r="HG2352" s="27"/>
      <c r="HH2352" s="27"/>
      <c r="HI2352" s="27"/>
      <c r="HJ2352" s="27"/>
      <c r="HK2352" s="27"/>
      <c r="HL2352" s="27"/>
      <c r="HM2352" s="27"/>
      <c r="HN2352" s="27"/>
      <c r="HO2352" s="27"/>
      <c r="HP2352" s="27"/>
      <c r="HQ2352" s="27"/>
      <c r="HR2352" s="27"/>
      <c r="HS2352" s="27"/>
      <c r="HT2352" s="27"/>
      <c r="HU2352" s="27"/>
      <c r="HV2352" s="27"/>
      <c r="HW2352" s="27"/>
      <c r="HX2352" s="27"/>
      <c r="HY2352" s="27"/>
      <c r="HZ2352" s="27"/>
      <c r="IA2352" s="27"/>
      <c r="IB2352" s="27"/>
      <c r="IC2352" s="27"/>
      <c r="ID2352" s="27"/>
      <c r="IE2352" s="27"/>
      <c r="IF2352" s="27"/>
      <c r="IG2352" s="27"/>
      <c r="IH2352" s="27"/>
      <c r="II2352" s="27"/>
      <c r="IJ2352" s="27"/>
      <c r="IK2352" s="27"/>
      <c r="IL2352" s="27"/>
      <c r="IM2352" s="27"/>
      <c r="IN2352" s="27"/>
      <c r="IO2352" s="27"/>
      <c r="IP2352" s="27"/>
      <c r="IQ2352" s="27"/>
      <c r="IR2352" s="27"/>
      <c r="IS2352" s="27"/>
      <c r="IT2352" s="27"/>
      <c r="IU2352" s="27"/>
      <c r="IV2352" s="27"/>
      <c r="IW2352" s="27"/>
      <c r="IX2352" s="27"/>
      <c r="IY2352" s="27"/>
      <c r="IZ2352" s="27"/>
      <c r="JA2352" s="27"/>
      <c r="JB2352" s="27"/>
      <c r="JC2352" s="27"/>
      <c r="JD2352" s="27"/>
      <c r="JE2352" s="27"/>
      <c r="JF2352" s="27"/>
      <c r="JG2352" s="27"/>
      <c r="JH2352" s="27"/>
      <c r="JI2352" s="27"/>
      <c r="JJ2352" s="27"/>
      <c r="JK2352" s="27"/>
      <c r="JL2352" s="27"/>
      <c r="JM2352" s="27"/>
      <c r="JN2352" s="27"/>
      <c r="JO2352" s="27"/>
      <c r="JP2352" s="27"/>
      <c r="JQ2352" s="27"/>
      <c r="JR2352" s="27"/>
      <c r="JS2352" s="27"/>
      <c r="JT2352" s="27"/>
      <c r="JU2352" s="27"/>
      <c r="JV2352" s="27"/>
      <c r="JW2352" s="27"/>
      <c r="JX2352" s="27"/>
      <c r="JY2352" s="27"/>
      <c r="JZ2352" s="27"/>
      <c r="KA2352" s="27"/>
      <c r="KB2352" s="27"/>
      <c r="KC2352" s="27"/>
      <c r="KD2352" s="27"/>
      <c r="KE2352" s="27"/>
      <c r="KF2352" s="27"/>
      <c r="KG2352" s="27"/>
      <c r="KH2352" s="27"/>
      <c r="KI2352" s="27"/>
      <c r="KJ2352" s="27"/>
      <c r="KK2352" s="27"/>
      <c r="KL2352" s="27"/>
      <c r="KM2352" s="27"/>
      <c r="KN2352" s="27"/>
      <c r="KO2352" s="27"/>
      <c r="KP2352" s="27"/>
      <c r="KQ2352" s="27"/>
      <c r="KR2352" s="27"/>
      <c r="KS2352" s="27"/>
      <c r="KT2352" s="27"/>
      <c r="KU2352" s="27"/>
      <c r="KV2352" s="27"/>
      <c r="KW2352" s="27"/>
      <c r="KX2352" s="27"/>
      <c r="KY2352" s="27"/>
      <c r="KZ2352" s="27"/>
      <c r="LA2352" s="27"/>
      <c r="LB2352" s="27"/>
      <c r="LC2352" s="27"/>
      <c r="LD2352" s="27"/>
      <c r="LE2352" s="27"/>
      <c r="LF2352" s="27"/>
      <c r="LG2352" s="27"/>
      <c r="LH2352" s="27"/>
      <c r="LI2352" s="27"/>
      <c r="LJ2352" s="27"/>
      <c r="LK2352" s="27"/>
      <c r="LL2352" s="27"/>
      <c r="LM2352" s="27"/>
      <c r="LN2352" s="27"/>
      <c r="LO2352" s="27"/>
      <c r="LP2352" s="27"/>
      <c r="LQ2352" s="27"/>
      <c r="LR2352" s="27"/>
      <c r="LS2352" s="27"/>
      <c r="LT2352" s="27"/>
      <c r="LU2352" s="27"/>
    </row>
    <row r="2353" spans="8:333" ht="12.75"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27"/>
      <c r="DZ2353" s="27"/>
      <c r="EA2353" s="27"/>
      <c r="EB2353" s="27"/>
      <c r="EC2353" s="27"/>
      <c r="ED2353" s="27"/>
      <c r="EE2353" s="27"/>
      <c r="EF2353" s="27"/>
      <c r="EG2353" s="27"/>
      <c r="EH2353" s="27"/>
      <c r="EI2353" s="27"/>
      <c r="EJ2353" s="27"/>
      <c r="EK2353" s="27"/>
      <c r="EL2353" s="27"/>
      <c r="EM2353" s="27"/>
      <c r="EN2353" s="27"/>
      <c r="EO2353" s="27"/>
      <c r="EP2353" s="27"/>
      <c r="EQ2353" s="27"/>
      <c r="ER2353" s="27"/>
      <c r="ES2353" s="27"/>
      <c r="ET2353" s="27"/>
      <c r="EU2353" s="27"/>
      <c r="EV2353" s="27"/>
      <c r="EW2353" s="27"/>
      <c r="EX2353" s="27"/>
      <c r="EY2353" s="27"/>
      <c r="EZ2353" s="27"/>
      <c r="FA2353" s="27"/>
      <c r="FB2353" s="27"/>
      <c r="FC2353" s="27"/>
      <c r="FD2353" s="27"/>
      <c r="FE2353" s="27"/>
      <c r="FF2353" s="27"/>
      <c r="FG2353" s="27"/>
      <c r="FH2353" s="27"/>
      <c r="FI2353" s="27"/>
      <c r="FJ2353" s="27"/>
      <c r="FK2353" s="27"/>
      <c r="FL2353" s="27"/>
      <c r="FM2353" s="27"/>
      <c r="FN2353" s="27"/>
      <c r="FO2353" s="27"/>
      <c r="FP2353" s="27"/>
      <c r="FQ2353" s="27"/>
      <c r="FR2353" s="27"/>
      <c r="FS2353" s="27"/>
      <c r="FT2353" s="27"/>
      <c r="FU2353" s="27"/>
      <c r="FV2353" s="27"/>
      <c r="FW2353" s="27"/>
      <c r="FX2353" s="27"/>
      <c r="FY2353" s="27"/>
      <c r="FZ2353" s="27"/>
      <c r="GA2353" s="27"/>
      <c r="GB2353" s="27"/>
      <c r="GC2353" s="27"/>
      <c r="GD2353" s="27"/>
      <c r="GE2353" s="27"/>
      <c r="GF2353" s="27"/>
      <c r="GG2353" s="27"/>
      <c r="GH2353" s="27"/>
      <c r="GI2353" s="27"/>
      <c r="GJ2353" s="27"/>
      <c r="GK2353" s="27"/>
      <c r="GL2353" s="27"/>
      <c r="GM2353" s="27"/>
      <c r="GN2353" s="27"/>
      <c r="GO2353" s="27"/>
      <c r="GP2353" s="27"/>
      <c r="GQ2353" s="27"/>
      <c r="GR2353" s="27"/>
      <c r="GS2353" s="27"/>
      <c r="GT2353" s="27"/>
      <c r="GU2353" s="27"/>
      <c r="GV2353" s="27"/>
      <c r="GW2353" s="27"/>
      <c r="GX2353" s="27"/>
      <c r="GY2353" s="27"/>
      <c r="GZ2353" s="27"/>
      <c r="HA2353" s="27"/>
      <c r="HB2353" s="27"/>
      <c r="HC2353" s="27"/>
      <c r="HD2353" s="27"/>
      <c r="HE2353" s="27"/>
      <c r="HF2353" s="27"/>
      <c r="HG2353" s="27"/>
      <c r="HH2353" s="27"/>
      <c r="HI2353" s="27"/>
      <c r="HJ2353" s="27"/>
      <c r="HK2353" s="27"/>
      <c r="HL2353" s="27"/>
      <c r="HM2353" s="27"/>
      <c r="HN2353" s="27"/>
      <c r="HO2353" s="27"/>
      <c r="HP2353" s="27"/>
      <c r="HQ2353" s="27"/>
      <c r="HR2353" s="27"/>
      <c r="HS2353" s="27"/>
      <c r="HT2353" s="27"/>
      <c r="HU2353" s="27"/>
      <c r="HV2353" s="27"/>
      <c r="HW2353" s="27"/>
      <c r="HX2353" s="27"/>
      <c r="HY2353" s="27"/>
      <c r="HZ2353" s="27"/>
      <c r="IA2353" s="27"/>
      <c r="IB2353" s="27"/>
      <c r="IC2353" s="27"/>
      <c r="ID2353" s="27"/>
      <c r="IE2353" s="27"/>
      <c r="IF2353" s="27"/>
      <c r="IG2353" s="27"/>
      <c r="IH2353" s="27"/>
      <c r="II2353" s="27"/>
      <c r="IJ2353" s="27"/>
      <c r="IK2353" s="27"/>
      <c r="IL2353" s="27"/>
      <c r="IM2353" s="27"/>
      <c r="IN2353" s="27"/>
      <c r="IO2353" s="27"/>
      <c r="IP2353" s="27"/>
      <c r="IQ2353" s="27"/>
      <c r="IR2353" s="27"/>
      <c r="IS2353" s="27"/>
      <c r="IT2353" s="27"/>
      <c r="IU2353" s="27"/>
      <c r="IV2353" s="27"/>
      <c r="IW2353" s="27"/>
      <c r="IX2353" s="27"/>
      <c r="IY2353" s="27"/>
      <c r="IZ2353" s="27"/>
      <c r="JA2353" s="27"/>
      <c r="JB2353" s="27"/>
      <c r="JC2353" s="27"/>
      <c r="JD2353" s="27"/>
      <c r="JE2353" s="27"/>
      <c r="JF2353" s="27"/>
      <c r="JG2353" s="27"/>
      <c r="JH2353" s="27"/>
      <c r="JI2353" s="27"/>
      <c r="JJ2353" s="27"/>
      <c r="JK2353" s="27"/>
      <c r="JL2353" s="27"/>
      <c r="JM2353" s="27"/>
      <c r="JN2353" s="27"/>
      <c r="JO2353" s="27"/>
      <c r="JP2353" s="27"/>
      <c r="JQ2353" s="27"/>
      <c r="JR2353" s="27"/>
      <c r="JS2353" s="27"/>
      <c r="JT2353" s="27"/>
      <c r="JU2353" s="27"/>
      <c r="JV2353" s="27"/>
      <c r="JW2353" s="27"/>
      <c r="JX2353" s="27"/>
      <c r="JY2353" s="27"/>
      <c r="JZ2353" s="27"/>
      <c r="KA2353" s="27"/>
      <c r="KB2353" s="27"/>
      <c r="KC2353" s="27"/>
      <c r="KD2353" s="27"/>
      <c r="KE2353" s="27"/>
      <c r="KF2353" s="27"/>
      <c r="KG2353" s="27"/>
      <c r="KH2353" s="27"/>
      <c r="KI2353" s="27"/>
      <c r="KJ2353" s="27"/>
      <c r="KK2353" s="27"/>
      <c r="KL2353" s="27"/>
      <c r="KM2353" s="27"/>
      <c r="KN2353" s="27"/>
      <c r="KO2353" s="27"/>
      <c r="KP2353" s="27"/>
      <c r="KQ2353" s="27"/>
      <c r="KR2353" s="27"/>
      <c r="KS2353" s="27"/>
      <c r="KT2353" s="27"/>
      <c r="KU2353" s="27"/>
      <c r="KV2353" s="27"/>
      <c r="KW2353" s="27"/>
      <c r="KX2353" s="27"/>
      <c r="KY2353" s="27"/>
      <c r="KZ2353" s="27"/>
      <c r="LA2353" s="27"/>
      <c r="LB2353" s="27"/>
      <c r="LC2353" s="27"/>
      <c r="LD2353" s="27"/>
      <c r="LE2353" s="27"/>
      <c r="LF2353" s="27"/>
      <c r="LG2353" s="27"/>
      <c r="LH2353" s="27"/>
      <c r="LI2353" s="27"/>
      <c r="LJ2353" s="27"/>
      <c r="LK2353" s="27"/>
      <c r="LL2353" s="27"/>
      <c r="LM2353" s="27"/>
      <c r="LN2353" s="27"/>
      <c r="LO2353" s="27"/>
      <c r="LP2353" s="27"/>
      <c r="LQ2353" s="27"/>
      <c r="LR2353" s="27"/>
      <c r="LS2353" s="27"/>
      <c r="LT2353" s="27"/>
      <c r="LU2353" s="27"/>
    </row>
    <row r="2354" spans="8:333" ht="12.75"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27"/>
      <c r="DZ2354" s="27"/>
      <c r="EA2354" s="27"/>
      <c r="EB2354" s="27"/>
      <c r="EC2354" s="27"/>
      <c r="ED2354" s="27"/>
      <c r="EE2354" s="27"/>
      <c r="EF2354" s="27"/>
      <c r="EG2354" s="27"/>
      <c r="EH2354" s="27"/>
      <c r="EI2354" s="27"/>
      <c r="EJ2354" s="27"/>
      <c r="EK2354" s="27"/>
      <c r="EL2354" s="27"/>
      <c r="EM2354" s="27"/>
      <c r="EN2354" s="27"/>
      <c r="EO2354" s="27"/>
      <c r="EP2354" s="27"/>
      <c r="EQ2354" s="27"/>
      <c r="ER2354" s="27"/>
      <c r="ES2354" s="27"/>
      <c r="ET2354" s="27"/>
      <c r="EU2354" s="27"/>
      <c r="EV2354" s="27"/>
      <c r="EW2354" s="27"/>
      <c r="EX2354" s="27"/>
      <c r="EY2354" s="27"/>
      <c r="EZ2354" s="27"/>
      <c r="FA2354" s="27"/>
      <c r="FB2354" s="27"/>
      <c r="FC2354" s="27"/>
      <c r="FD2354" s="27"/>
      <c r="FE2354" s="27"/>
      <c r="FF2354" s="27"/>
      <c r="FG2354" s="27"/>
      <c r="FH2354" s="27"/>
      <c r="FI2354" s="27"/>
      <c r="FJ2354" s="27"/>
      <c r="FK2354" s="27"/>
      <c r="FL2354" s="27"/>
      <c r="FM2354" s="27"/>
      <c r="FN2354" s="27"/>
      <c r="FO2354" s="27"/>
      <c r="FP2354" s="27"/>
      <c r="FQ2354" s="27"/>
      <c r="FR2354" s="27"/>
      <c r="FS2354" s="27"/>
      <c r="FT2354" s="27"/>
      <c r="FU2354" s="27"/>
      <c r="FV2354" s="27"/>
      <c r="FW2354" s="27"/>
      <c r="FX2354" s="27"/>
      <c r="FY2354" s="27"/>
      <c r="FZ2354" s="27"/>
      <c r="GA2354" s="27"/>
      <c r="GB2354" s="27"/>
      <c r="GC2354" s="27"/>
      <c r="GD2354" s="27"/>
      <c r="GE2354" s="27"/>
      <c r="GF2354" s="27"/>
      <c r="GG2354" s="27"/>
      <c r="GH2354" s="27"/>
      <c r="GI2354" s="27"/>
      <c r="GJ2354" s="27"/>
      <c r="GK2354" s="27"/>
      <c r="GL2354" s="27"/>
      <c r="GM2354" s="27"/>
      <c r="GN2354" s="27"/>
      <c r="GO2354" s="27"/>
      <c r="GP2354" s="27"/>
      <c r="GQ2354" s="27"/>
      <c r="GR2354" s="27"/>
      <c r="GS2354" s="27"/>
      <c r="GT2354" s="27"/>
      <c r="GU2354" s="27"/>
      <c r="GV2354" s="27"/>
      <c r="GW2354" s="27"/>
      <c r="GX2354" s="27"/>
      <c r="GY2354" s="27"/>
      <c r="GZ2354" s="27"/>
      <c r="HA2354" s="27"/>
      <c r="HB2354" s="27"/>
      <c r="HC2354" s="27"/>
      <c r="HD2354" s="27"/>
      <c r="HE2354" s="27"/>
      <c r="HF2354" s="27"/>
      <c r="HG2354" s="27"/>
      <c r="HH2354" s="27"/>
      <c r="HI2354" s="27"/>
      <c r="HJ2354" s="27"/>
      <c r="HK2354" s="27"/>
      <c r="HL2354" s="27"/>
      <c r="HM2354" s="27"/>
      <c r="HN2354" s="27"/>
      <c r="HO2354" s="27"/>
      <c r="HP2354" s="27"/>
      <c r="HQ2354" s="27"/>
      <c r="HR2354" s="27"/>
      <c r="HS2354" s="27"/>
      <c r="HT2354" s="27"/>
      <c r="HU2354" s="27"/>
      <c r="HV2354" s="27"/>
      <c r="HW2354" s="27"/>
      <c r="HX2354" s="27"/>
      <c r="HY2354" s="27"/>
      <c r="HZ2354" s="27"/>
      <c r="IA2354" s="27"/>
      <c r="IB2354" s="27"/>
      <c r="IC2354" s="27"/>
      <c r="ID2354" s="27"/>
      <c r="IE2354" s="27"/>
      <c r="IF2354" s="27"/>
      <c r="IG2354" s="27"/>
      <c r="IH2354" s="27"/>
      <c r="II2354" s="27"/>
      <c r="IJ2354" s="27"/>
      <c r="IK2354" s="27"/>
      <c r="IL2354" s="27"/>
      <c r="IM2354" s="27"/>
      <c r="IN2354" s="27"/>
      <c r="IO2354" s="27"/>
      <c r="IP2354" s="27"/>
      <c r="IQ2354" s="27"/>
      <c r="IR2354" s="27"/>
      <c r="IS2354" s="27"/>
      <c r="IT2354" s="27"/>
      <c r="IU2354" s="27"/>
      <c r="IV2354" s="27"/>
      <c r="IW2354" s="27"/>
      <c r="IX2354" s="27"/>
      <c r="IY2354" s="27"/>
      <c r="IZ2354" s="27"/>
      <c r="JA2354" s="27"/>
      <c r="JB2354" s="27"/>
      <c r="JC2354" s="27"/>
      <c r="JD2354" s="27"/>
      <c r="JE2354" s="27"/>
      <c r="JF2354" s="27"/>
      <c r="JG2354" s="27"/>
      <c r="JH2354" s="27"/>
      <c r="JI2354" s="27"/>
      <c r="JJ2354" s="27"/>
      <c r="JK2354" s="27"/>
      <c r="JL2354" s="27"/>
      <c r="JM2354" s="27"/>
      <c r="JN2354" s="27"/>
      <c r="JO2354" s="27"/>
      <c r="JP2354" s="27"/>
      <c r="JQ2354" s="27"/>
      <c r="JR2354" s="27"/>
      <c r="JS2354" s="27"/>
      <c r="JT2354" s="27"/>
      <c r="JU2354" s="27"/>
      <c r="JV2354" s="27"/>
      <c r="JW2354" s="27"/>
      <c r="JX2354" s="27"/>
      <c r="JY2354" s="27"/>
      <c r="JZ2354" s="27"/>
      <c r="KA2354" s="27"/>
      <c r="KB2354" s="27"/>
      <c r="KC2354" s="27"/>
      <c r="KD2354" s="27"/>
      <c r="KE2354" s="27"/>
      <c r="KF2354" s="27"/>
      <c r="KG2354" s="27"/>
      <c r="KH2354" s="27"/>
      <c r="KI2354" s="27"/>
      <c r="KJ2354" s="27"/>
      <c r="KK2354" s="27"/>
      <c r="KL2354" s="27"/>
      <c r="KM2354" s="27"/>
      <c r="KN2354" s="27"/>
      <c r="KO2354" s="27"/>
      <c r="KP2354" s="27"/>
      <c r="KQ2354" s="27"/>
      <c r="KR2354" s="27"/>
      <c r="KS2354" s="27"/>
      <c r="KT2354" s="27"/>
      <c r="KU2354" s="27"/>
      <c r="KV2354" s="27"/>
      <c r="KW2354" s="27"/>
      <c r="KX2354" s="27"/>
      <c r="KY2354" s="27"/>
      <c r="KZ2354" s="27"/>
      <c r="LA2354" s="27"/>
      <c r="LB2354" s="27"/>
      <c r="LC2354" s="27"/>
      <c r="LD2354" s="27"/>
      <c r="LE2354" s="27"/>
      <c r="LF2354" s="27"/>
      <c r="LG2354" s="27"/>
      <c r="LH2354" s="27"/>
      <c r="LI2354" s="27"/>
      <c r="LJ2354" s="27"/>
      <c r="LK2354" s="27"/>
      <c r="LL2354" s="27"/>
      <c r="LM2354" s="27"/>
      <c r="LN2354" s="27"/>
      <c r="LO2354" s="27"/>
      <c r="LP2354" s="27"/>
      <c r="LQ2354" s="27"/>
      <c r="LR2354" s="27"/>
      <c r="LS2354" s="27"/>
      <c r="LT2354" s="27"/>
      <c r="LU2354" s="27"/>
    </row>
    <row r="2355" spans="8:333" ht="12.75"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27"/>
      <c r="DZ2355" s="27"/>
      <c r="EA2355" s="27"/>
      <c r="EB2355" s="27"/>
      <c r="EC2355" s="27"/>
      <c r="ED2355" s="27"/>
      <c r="EE2355" s="27"/>
      <c r="EF2355" s="27"/>
      <c r="EG2355" s="27"/>
      <c r="EH2355" s="27"/>
      <c r="EI2355" s="27"/>
      <c r="EJ2355" s="27"/>
      <c r="EK2355" s="27"/>
      <c r="EL2355" s="27"/>
      <c r="EM2355" s="27"/>
      <c r="EN2355" s="27"/>
      <c r="EO2355" s="27"/>
      <c r="EP2355" s="27"/>
      <c r="EQ2355" s="27"/>
      <c r="ER2355" s="27"/>
      <c r="ES2355" s="27"/>
      <c r="ET2355" s="27"/>
      <c r="EU2355" s="27"/>
      <c r="EV2355" s="27"/>
      <c r="EW2355" s="27"/>
      <c r="EX2355" s="27"/>
      <c r="EY2355" s="27"/>
      <c r="EZ2355" s="27"/>
      <c r="FA2355" s="27"/>
      <c r="FB2355" s="27"/>
      <c r="FC2355" s="27"/>
      <c r="FD2355" s="27"/>
      <c r="FE2355" s="27"/>
      <c r="FF2355" s="27"/>
      <c r="FG2355" s="27"/>
      <c r="FH2355" s="27"/>
      <c r="FI2355" s="27"/>
      <c r="FJ2355" s="27"/>
      <c r="FK2355" s="27"/>
      <c r="FL2355" s="27"/>
      <c r="FM2355" s="27"/>
      <c r="FN2355" s="27"/>
      <c r="FO2355" s="27"/>
      <c r="FP2355" s="27"/>
      <c r="FQ2355" s="27"/>
      <c r="FR2355" s="27"/>
      <c r="FS2355" s="27"/>
      <c r="FT2355" s="27"/>
      <c r="FU2355" s="27"/>
      <c r="FV2355" s="27"/>
      <c r="FW2355" s="27"/>
      <c r="FX2355" s="27"/>
      <c r="FY2355" s="27"/>
      <c r="FZ2355" s="27"/>
      <c r="GA2355" s="27"/>
      <c r="GB2355" s="27"/>
      <c r="GC2355" s="27"/>
      <c r="GD2355" s="27"/>
      <c r="GE2355" s="27"/>
      <c r="GF2355" s="27"/>
      <c r="GG2355" s="27"/>
      <c r="GH2355" s="27"/>
      <c r="GI2355" s="27"/>
      <c r="GJ2355" s="27"/>
      <c r="GK2355" s="27"/>
      <c r="GL2355" s="27"/>
      <c r="GM2355" s="27"/>
      <c r="GN2355" s="27"/>
      <c r="GO2355" s="27"/>
      <c r="GP2355" s="27"/>
      <c r="GQ2355" s="27"/>
      <c r="GR2355" s="27"/>
      <c r="GS2355" s="27"/>
      <c r="GT2355" s="27"/>
      <c r="GU2355" s="27"/>
      <c r="GV2355" s="27"/>
      <c r="GW2355" s="27"/>
      <c r="GX2355" s="27"/>
      <c r="GY2355" s="27"/>
      <c r="GZ2355" s="27"/>
      <c r="HA2355" s="27"/>
      <c r="HB2355" s="27"/>
      <c r="HC2355" s="27"/>
      <c r="HD2355" s="27"/>
      <c r="HE2355" s="27"/>
      <c r="HF2355" s="27"/>
      <c r="HG2355" s="27"/>
      <c r="HH2355" s="27"/>
      <c r="HI2355" s="27"/>
      <c r="HJ2355" s="27"/>
      <c r="HK2355" s="27"/>
      <c r="HL2355" s="27"/>
      <c r="HM2355" s="27"/>
      <c r="HN2355" s="27"/>
      <c r="HO2355" s="27"/>
      <c r="HP2355" s="27"/>
      <c r="HQ2355" s="27"/>
      <c r="HR2355" s="27"/>
      <c r="HS2355" s="27"/>
      <c r="HT2355" s="27"/>
      <c r="HU2355" s="27"/>
      <c r="HV2355" s="27"/>
      <c r="HW2355" s="27"/>
      <c r="HX2355" s="27"/>
      <c r="HY2355" s="27"/>
      <c r="HZ2355" s="27"/>
      <c r="IA2355" s="27"/>
      <c r="IB2355" s="27"/>
      <c r="IC2355" s="27"/>
      <c r="ID2355" s="27"/>
      <c r="IE2355" s="27"/>
      <c r="IF2355" s="27"/>
      <c r="IG2355" s="27"/>
      <c r="IH2355" s="27"/>
      <c r="II2355" s="27"/>
      <c r="IJ2355" s="27"/>
      <c r="IK2355" s="27"/>
      <c r="IL2355" s="27"/>
      <c r="IM2355" s="27"/>
      <c r="IN2355" s="27"/>
      <c r="IO2355" s="27"/>
      <c r="IP2355" s="27"/>
      <c r="IQ2355" s="27"/>
      <c r="IR2355" s="27"/>
      <c r="IS2355" s="27"/>
      <c r="IT2355" s="27"/>
      <c r="IU2355" s="27"/>
      <c r="IV2355" s="27"/>
      <c r="IW2355" s="27"/>
      <c r="IX2355" s="27"/>
      <c r="IY2355" s="27"/>
      <c r="IZ2355" s="27"/>
      <c r="JA2355" s="27"/>
      <c r="JB2355" s="27"/>
      <c r="JC2355" s="27"/>
      <c r="JD2355" s="27"/>
      <c r="JE2355" s="27"/>
      <c r="JF2355" s="27"/>
      <c r="JG2355" s="27"/>
      <c r="JH2355" s="27"/>
      <c r="JI2355" s="27"/>
      <c r="JJ2355" s="27"/>
      <c r="JK2355" s="27"/>
      <c r="JL2355" s="27"/>
      <c r="JM2355" s="27"/>
      <c r="JN2355" s="27"/>
      <c r="JO2355" s="27"/>
      <c r="JP2355" s="27"/>
      <c r="JQ2355" s="27"/>
      <c r="JR2355" s="27"/>
      <c r="JS2355" s="27"/>
      <c r="JT2355" s="27"/>
      <c r="JU2355" s="27"/>
      <c r="JV2355" s="27"/>
      <c r="JW2355" s="27"/>
      <c r="JX2355" s="27"/>
      <c r="JY2355" s="27"/>
      <c r="JZ2355" s="27"/>
      <c r="KA2355" s="27"/>
      <c r="KB2355" s="27"/>
      <c r="KC2355" s="27"/>
      <c r="KD2355" s="27"/>
      <c r="KE2355" s="27"/>
      <c r="KF2355" s="27"/>
      <c r="KG2355" s="27"/>
      <c r="KH2355" s="27"/>
      <c r="KI2355" s="27"/>
      <c r="KJ2355" s="27"/>
      <c r="KK2355" s="27"/>
      <c r="KL2355" s="27"/>
      <c r="KM2355" s="27"/>
      <c r="KN2355" s="27"/>
      <c r="KO2355" s="27"/>
      <c r="KP2355" s="27"/>
      <c r="KQ2355" s="27"/>
      <c r="KR2355" s="27"/>
      <c r="KS2355" s="27"/>
      <c r="KT2355" s="27"/>
      <c r="KU2355" s="27"/>
      <c r="KV2355" s="27"/>
      <c r="KW2355" s="27"/>
      <c r="KX2355" s="27"/>
      <c r="KY2355" s="27"/>
      <c r="KZ2355" s="27"/>
      <c r="LA2355" s="27"/>
      <c r="LB2355" s="27"/>
      <c r="LC2355" s="27"/>
      <c r="LD2355" s="27"/>
      <c r="LE2355" s="27"/>
      <c r="LF2355" s="27"/>
      <c r="LG2355" s="27"/>
      <c r="LH2355" s="27"/>
      <c r="LI2355" s="27"/>
      <c r="LJ2355" s="27"/>
      <c r="LK2355" s="27"/>
      <c r="LL2355" s="27"/>
      <c r="LM2355" s="27"/>
      <c r="LN2355" s="27"/>
      <c r="LO2355" s="27"/>
      <c r="LP2355" s="27"/>
      <c r="LQ2355" s="27"/>
      <c r="LR2355" s="27"/>
      <c r="LS2355" s="27"/>
      <c r="LT2355" s="27"/>
      <c r="LU2355" s="27"/>
    </row>
    <row r="2356" spans="8:333" ht="12.75"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27"/>
      <c r="DZ2356" s="27"/>
      <c r="EA2356" s="27"/>
      <c r="EB2356" s="27"/>
      <c r="EC2356" s="27"/>
      <c r="ED2356" s="27"/>
      <c r="EE2356" s="27"/>
      <c r="EF2356" s="27"/>
      <c r="EG2356" s="27"/>
      <c r="EH2356" s="27"/>
      <c r="EI2356" s="27"/>
      <c r="EJ2356" s="27"/>
      <c r="EK2356" s="27"/>
      <c r="EL2356" s="27"/>
      <c r="EM2356" s="27"/>
      <c r="EN2356" s="27"/>
      <c r="EO2356" s="27"/>
      <c r="EP2356" s="27"/>
      <c r="EQ2356" s="27"/>
      <c r="ER2356" s="27"/>
      <c r="ES2356" s="27"/>
      <c r="ET2356" s="27"/>
      <c r="EU2356" s="27"/>
      <c r="EV2356" s="27"/>
      <c r="EW2356" s="27"/>
      <c r="EX2356" s="27"/>
      <c r="EY2356" s="27"/>
      <c r="EZ2356" s="27"/>
      <c r="FA2356" s="27"/>
      <c r="FB2356" s="27"/>
      <c r="FC2356" s="27"/>
      <c r="FD2356" s="27"/>
      <c r="FE2356" s="27"/>
      <c r="FF2356" s="27"/>
      <c r="FG2356" s="27"/>
      <c r="FH2356" s="27"/>
      <c r="FI2356" s="27"/>
      <c r="FJ2356" s="27"/>
      <c r="FK2356" s="27"/>
      <c r="FL2356" s="27"/>
      <c r="FM2356" s="27"/>
      <c r="FN2356" s="27"/>
      <c r="FO2356" s="27"/>
      <c r="FP2356" s="27"/>
      <c r="FQ2356" s="27"/>
      <c r="FR2356" s="27"/>
      <c r="FS2356" s="27"/>
      <c r="FT2356" s="27"/>
      <c r="FU2356" s="27"/>
      <c r="FV2356" s="27"/>
      <c r="FW2356" s="27"/>
      <c r="FX2356" s="27"/>
      <c r="FY2356" s="27"/>
      <c r="FZ2356" s="27"/>
      <c r="GA2356" s="27"/>
      <c r="GB2356" s="27"/>
      <c r="GC2356" s="27"/>
      <c r="GD2356" s="27"/>
      <c r="GE2356" s="27"/>
      <c r="GF2356" s="27"/>
      <c r="GG2356" s="27"/>
      <c r="GH2356" s="27"/>
      <c r="GI2356" s="27"/>
      <c r="GJ2356" s="27"/>
      <c r="GK2356" s="27"/>
      <c r="GL2356" s="27"/>
      <c r="GM2356" s="27"/>
      <c r="GN2356" s="27"/>
      <c r="GO2356" s="27"/>
      <c r="GP2356" s="27"/>
      <c r="GQ2356" s="27"/>
      <c r="GR2356" s="27"/>
      <c r="GS2356" s="27"/>
      <c r="GT2356" s="27"/>
      <c r="GU2356" s="27"/>
      <c r="GV2356" s="27"/>
      <c r="GW2356" s="27"/>
      <c r="GX2356" s="27"/>
      <c r="GY2356" s="27"/>
      <c r="GZ2356" s="27"/>
      <c r="HA2356" s="27"/>
      <c r="HB2356" s="27"/>
      <c r="HC2356" s="27"/>
      <c r="HD2356" s="27"/>
      <c r="HE2356" s="27"/>
      <c r="HF2356" s="27"/>
      <c r="HG2356" s="27"/>
      <c r="HH2356" s="27"/>
      <c r="HI2356" s="27"/>
      <c r="HJ2356" s="27"/>
      <c r="HK2356" s="27"/>
      <c r="HL2356" s="27"/>
      <c r="HM2356" s="27"/>
      <c r="HN2356" s="27"/>
      <c r="HO2356" s="27"/>
      <c r="HP2356" s="27"/>
      <c r="HQ2356" s="27"/>
      <c r="HR2356" s="27"/>
      <c r="HS2356" s="27"/>
      <c r="HT2356" s="27"/>
      <c r="HU2356" s="27"/>
      <c r="HV2356" s="27"/>
      <c r="HW2356" s="27"/>
      <c r="HX2356" s="27"/>
      <c r="HY2356" s="27"/>
      <c r="HZ2356" s="27"/>
      <c r="IA2356" s="27"/>
      <c r="IB2356" s="27"/>
      <c r="IC2356" s="27"/>
      <c r="ID2356" s="27"/>
      <c r="IE2356" s="27"/>
      <c r="IF2356" s="27"/>
      <c r="IG2356" s="27"/>
      <c r="IH2356" s="27"/>
      <c r="II2356" s="27"/>
      <c r="IJ2356" s="27"/>
      <c r="IK2356" s="27"/>
      <c r="IL2356" s="27"/>
      <c r="IM2356" s="27"/>
      <c r="IN2356" s="27"/>
      <c r="IO2356" s="27"/>
      <c r="IP2356" s="27"/>
      <c r="IQ2356" s="27"/>
      <c r="IR2356" s="27"/>
      <c r="IS2356" s="27"/>
      <c r="IT2356" s="27"/>
      <c r="IU2356" s="27"/>
      <c r="IV2356" s="27"/>
      <c r="IW2356" s="27"/>
      <c r="IX2356" s="27"/>
      <c r="IY2356" s="27"/>
      <c r="IZ2356" s="27"/>
      <c r="JA2356" s="27"/>
      <c r="JB2356" s="27"/>
      <c r="JC2356" s="27"/>
      <c r="JD2356" s="27"/>
      <c r="JE2356" s="27"/>
      <c r="JF2356" s="27"/>
      <c r="JG2356" s="27"/>
      <c r="JH2356" s="27"/>
      <c r="JI2356" s="27"/>
      <c r="JJ2356" s="27"/>
      <c r="JK2356" s="27"/>
      <c r="JL2356" s="27"/>
      <c r="JM2356" s="27"/>
      <c r="JN2356" s="27"/>
      <c r="JO2356" s="27"/>
      <c r="JP2356" s="27"/>
      <c r="JQ2356" s="27"/>
      <c r="JR2356" s="27"/>
      <c r="JS2356" s="27"/>
      <c r="JT2356" s="27"/>
      <c r="JU2356" s="27"/>
      <c r="JV2356" s="27"/>
      <c r="JW2356" s="27"/>
      <c r="JX2356" s="27"/>
      <c r="JY2356" s="27"/>
      <c r="JZ2356" s="27"/>
      <c r="KA2356" s="27"/>
      <c r="KB2356" s="27"/>
      <c r="KC2356" s="27"/>
      <c r="KD2356" s="27"/>
      <c r="KE2356" s="27"/>
      <c r="KF2356" s="27"/>
      <c r="KG2356" s="27"/>
      <c r="KH2356" s="27"/>
      <c r="KI2356" s="27"/>
      <c r="KJ2356" s="27"/>
      <c r="KK2356" s="27"/>
      <c r="KL2356" s="27"/>
      <c r="KM2356" s="27"/>
      <c r="KN2356" s="27"/>
      <c r="KO2356" s="27"/>
      <c r="KP2356" s="27"/>
      <c r="KQ2356" s="27"/>
      <c r="KR2356" s="27"/>
      <c r="KS2356" s="27"/>
      <c r="KT2356" s="27"/>
      <c r="KU2356" s="27"/>
      <c r="KV2356" s="27"/>
      <c r="KW2356" s="27"/>
      <c r="KX2356" s="27"/>
      <c r="KY2356" s="27"/>
      <c r="KZ2356" s="27"/>
      <c r="LA2356" s="27"/>
      <c r="LB2356" s="27"/>
      <c r="LC2356" s="27"/>
      <c r="LD2356" s="27"/>
      <c r="LE2356" s="27"/>
      <c r="LF2356" s="27"/>
      <c r="LG2356" s="27"/>
      <c r="LH2356" s="27"/>
      <c r="LI2356" s="27"/>
      <c r="LJ2356" s="27"/>
      <c r="LK2356" s="27"/>
      <c r="LL2356" s="27"/>
      <c r="LM2356" s="27"/>
      <c r="LN2356" s="27"/>
      <c r="LO2356" s="27"/>
      <c r="LP2356" s="27"/>
      <c r="LQ2356" s="27"/>
      <c r="LR2356" s="27"/>
      <c r="LS2356" s="27"/>
      <c r="LT2356" s="27"/>
      <c r="LU2356" s="27"/>
    </row>
    <row r="2357" spans="8:333" ht="12.75"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Y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27"/>
      <c r="DZ2357" s="27"/>
      <c r="EA2357" s="27"/>
      <c r="EB2357" s="27"/>
      <c r="EC2357" s="27"/>
      <c r="ED2357" s="27"/>
      <c r="EE2357" s="27"/>
      <c r="EF2357" s="27"/>
      <c r="EG2357" s="27"/>
      <c r="EH2357" s="27"/>
      <c r="EI2357" s="27"/>
      <c r="EJ2357" s="27"/>
      <c r="EK2357" s="27"/>
      <c r="EL2357" s="27"/>
      <c r="EM2357" s="27"/>
      <c r="EN2357" s="27"/>
      <c r="EO2357" s="27"/>
      <c r="EP2357" s="27"/>
      <c r="EQ2357" s="27"/>
      <c r="ER2357" s="27"/>
      <c r="ES2357" s="27"/>
      <c r="ET2357" s="27"/>
      <c r="EU2357" s="27"/>
      <c r="EV2357" s="27"/>
      <c r="EW2357" s="27"/>
      <c r="EX2357" s="27"/>
      <c r="EY2357" s="27"/>
      <c r="EZ2357" s="27"/>
      <c r="FA2357" s="27"/>
      <c r="FB2357" s="27"/>
      <c r="FC2357" s="27"/>
      <c r="FD2357" s="27"/>
      <c r="FE2357" s="27"/>
      <c r="FF2357" s="27"/>
      <c r="FG2357" s="27"/>
      <c r="FH2357" s="27"/>
      <c r="FI2357" s="27"/>
      <c r="FJ2357" s="27"/>
      <c r="FK2357" s="27"/>
      <c r="FL2357" s="27"/>
      <c r="FM2357" s="27"/>
      <c r="FN2357" s="27"/>
      <c r="FO2357" s="27"/>
      <c r="FP2357" s="27"/>
      <c r="FQ2357" s="27"/>
      <c r="FR2357" s="27"/>
      <c r="FS2357" s="27"/>
      <c r="FT2357" s="27"/>
      <c r="FU2357" s="27"/>
      <c r="FV2357" s="27"/>
      <c r="FW2357" s="27"/>
      <c r="FX2357" s="27"/>
      <c r="FY2357" s="27"/>
      <c r="FZ2357" s="27"/>
      <c r="GA2357" s="27"/>
      <c r="GB2357" s="27"/>
      <c r="GC2357" s="27"/>
      <c r="GD2357" s="27"/>
      <c r="GE2357" s="27"/>
      <c r="GF2357" s="27"/>
      <c r="GG2357" s="27"/>
      <c r="GH2357" s="27"/>
      <c r="GI2357" s="27"/>
      <c r="GJ2357" s="27"/>
      <c r="GK2357" s="27"/>
      <c r="GL2357" s="27"/>
      <c r="GM2357" s="27"/>
      <c r="GN2357" s="27"/>
      <c r="GO2357" s="27"/>
      <c r="GP2357" s="27"/>
      <c r="GQ2357" s="27"/>
      <c r="GR2357" s="27"/>
      <c r="GS2357" s="27"/>
      <c r="GT2357" s="27"/>
      <c r="GU2357" s="27"/>
      <c r="GV2357" s="27"/>
      <c r="GW2357" s="27"/>
      <c r="GX2357" s="27"/>
      <c r="GY2357" s="27"/>
      <c r="GZ2357" s="27"/>
      <c r="HA2357" s="27"/>
      <c r="HB2357" s="27"/>
      <c r="HC2357" s="27"/>
      <c r="HD2357" s="27"/>
      <c r="HE2357" s="27"/>
      <c r="HF2357" s="27"/>
      <c r="HG2357" s="27"/>
      <c r="HH2357" s="27"/>
      <c r="HI2357" s="27"/>
      <c r="HJ2357" s="27"/>
      <c r="HK2357" s="27"/>
      <c r="HL2357" s="27"/>
      <c r="HM2357" s="27"/>
      <c r="HN2357" s="27"/>
      <c r="HO2357" s="27"/>
      <c r="HP2357" s="27"/>
      <c r="HQ2357" s="27"/>
      <c r="HR2357" s="27"/>
      <c r="HS2357" s="27"/>
      <c r="HT2357" s="27"/>
      <c r="HU2357" s="27"/>
      <c r="HV2357" s="27"/>
      <c r="HW2357" s="27"/>
      <c r="HX2357" s="27"/>
      <c r="HY2357" s="27"/>
      <c r="HZ2357" s="27"/>
      <c r="IA2357" s="27"/>
      <c r="IB2357" s="27"/>
      <c r="IC2357" s="27"/>
      <c r="ID2357" s="27"/>
      <c r="IE2357" s="27"/>
      <c r="IF2357" s="27"/>
      <c r="IG2357" s="27"/>
      <c r="IH2357" s="27"/>
      <c r="II2357" s="27"/>
      <c r="IJ2357" s="27"/>
      <c r="IK2357" s="27"/>
      <c r="IL2357" s="27"/>
      <c r="IM2357" s="27"/>
      <c r="IN2357" s="27"/>
      <c r="IO2357" s="27"/>
      <c r="IP2357" s="27"/>
      <c r="IQ2357" s="27"/>
      <c r="IR2357" s="27"/>
      <c r="IS2357" s="27"/>
      <c r="IT2357" s="27"/>
      <c r="IU2357" s="27"/>
      <c r="IV2357" s="27"/>
      <c r="IW2357" s="27"/>
      <c r="IX2357" s="27"/>
      <c r="IY2357" s="27"/>
      <c r="IZ2357" s="27"/>
      <c r="JA2357" s="27"/>
      <c r="JB2357" s="27"/>
      <c r="JC2357" s="27"/>
      <c r="JD2357" s="27"/>
      <c r="JE2357" s="27"/>
      <c r="JF2357" s="27"/>
      <c r="JG2357" s="27"/>
      <c r="JH2357" s="27"/>
      <c r="JI2357" s="27"/>
      <c r="JJ2357" s="27"/>
      <c r="JK2357" s="27"/>
      <c r="JL2357" s="27"/>
      <c r="JM2357" s="27"/>
      <c r="JN2357" s="27"/>
      <c r="JO2357" s="27"/>
      <c r="JP2357" s="27"/>
      <c r="JQ2357" s="27"/>
      <c r="JR2357" s="27"/>
      <c r="JS2357" s="27"/>
      <c r="JT2357" s="27"/>
      <c r="JU2357" s="27"/>
      <c r="JV2357" s="27"/>
      <c r="JW2357" s="27"/>
      <c r="JX2357" s="27"/>
      <c r="JY2357" s="27"/>
      <c r="JZ2357" s="27"/>
      <c r="KA2357" s="27"/>
      <c r="KB2357" s="27"/>
      <c r="KC2357" s="27"/>
      <c r="KD2357" s="27"/>
      <c r="KE2357" s="27"/>
      <c r="KF2357" s="27"/>
      <c r="KG2357" s="27"/>
      <c r="KH2357" s="27"/>
      <c r="KI2357" s="27"/>
      <c r="KJ2357" s="27"/>
      <c r="KK2357" s="27"/>
      <c r="KL2357" s="27"/>
      <c r="KM2357" s="27"/>
      <c r="KN2357" s="27"/>
      <c r="KO2357" s="27"/>
      <c r="KP2357" s="27"/>
      <c r="KQ2357" s="27"/>
      <c r="KR2357" s="27"/>
      <c r="KS2357" s="27"/>
      <c r="KT2357" s="27"/>
      <c r="KU2357" s="27"/>
      <c r="KV2357" s="27"/>
      <c r="KW2357" s="27"/>
      <c r="KX2357" s="27"/>
      <c r="KY2357" s="27"/>
      <c r="KZ2357" s="27"/>
      <c r="LA2357" s="27"/>
      <c r="LB2357" s="27"/>
      <c r="LC2357" s="27"/>
      <c r="LD2357" s="27"/>
      <c r="LE2357" s="27"/>
      <c r="LF2357" s="27"/>
      <c r="LG2357" s="27"/>
      <c r="LH2357" s="27"/>
      <c r="LI2357" s="27"/>
      <c r="LJ2357" s="27"/>
      <c r="LK2357" s="27"/>
      <c r="LL2357" s="27"/>
      <c r="LM2357" s="27"/>
      <c r="LN2357" s="27"/>
      <c r="LO2357" s="27"/>
      <c r="LP2357" s="27"/>
      <c r="LQ2357" s="27"/>
      <c r="LR2357" s="27"/>
      <c r="LS2357" s="27"/>
      <c r="LT2357" s="27"/>
      <c r="LU2357" s="27"/>
    </row>
    <row r="2358" spans="8:333" ht="12.75"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27"/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/>
      <c r="DT2358" s="27"/>
      <c r="DU2358" s="27"/>
      <c r="DV2358" s="27"/>
      <c r="DW2358" s="27"/>
      <c r="DX2358" s="27"/>
      <c r="DY2358" s="27"/>
      <c r="DZ2358" s="27"/>
      <c r="EA2358" s="27"/>
      <c r="EB2358" s="27"/>
      <c r="EC2358" s="27"/>
      <c r="ED2358" s="27"/>
      <c r="EE2358" s="27"/>
      <c r="EF2358" s="27"/>
      <c r="EG2358" s="27"/>
      <c r="EH2358" s="27"/>
      <c r="EI2358" s="27"/>
      <c r="EJ2358" s="27"/>
      <c r="EK2358" s="27"/>
      <c r="EL2358" s="27"/>
      <c r="EM2358" s="27"/>
      <c r="EN2358" s="27"/>
      <c r="EO2358" s="27"/>
      <c r="EP2358" s="27"/>
      <c r="EQ2358" s="27"/>
      <c r="ER2358" s="27"/>
      <c r="ES2358" s="27"/>
      <c r="ET2358" s="27"/>
      <c r="EU2358" s="27"/>
      <c r="EV2358" s="27"/>
      <c r="EW2358" s="27"/>
      <c r="EX2358" s="27"/>
      <c r="EY2358" s="27"/>
      <c r="EZ2358" s="27"/>
      <c r="FA2358" s="27"/>
      <c r="FB2358" s="27"/>
      <c r="FC2358" s="27"/>
      <c r="FD2358" s="27"/>
      <c r="FE2358" s="27"/>
      <c r="FF2358" s="27"/>
      <c r="FG2358" s="27"/>
      <c r="FH2358" s="27"/>
      <c r="FI2358" s="27"/>
      <c r="FJ2358" s="27"/>
      <c r="FK2358" s="27"/>
      <c r="FL2358" s="27"/>
      <c r="FM2358" s="27"/>
      <c r="FN2358" s="27"/>
      <c r="FO2358" s="27"/>
      <c r="FP2358" s="27"/>
      <c r="FQ2358" s="27"/>
      <c r="FR2358" s="27"/>
      <c r="FS2358" s="27"/>
      <c r="FT2358" s="27"/>
      <c r="FU2358" s="27"/>
      <c r="FV2358" s="27"/>
      <c r="FW2358" s="27"/>
      <c r="FX2358" s="27"/>
      <c r="FY2358" s="27"/>
      <c r="FZ2358" s="27"/>
      <c r="GA2358" s="27"/>
      <c r="GB2358" s="27"/>
      <c r="GC2358" s="27"/>
      <c r="GD2358" s="27"/>
      <c r="GE2358" s="27"/>
      <c r="GF2358" s="27"/>
      <c r="GG2358" s="27"/>
      <c r="GH2358" s="27"/>
      <c r="GI2358" s="27"/>
      <c r="GJ2358" s="27"/>
      <c r="GK2358" s="27"/>
      <c r="GL2358" s="27"/>
      <c r="GM2358" s="27"/>
      <c r="GN2358" s="27"/>
      <c r="GO2358" s="27"/>
      <c r="GP2358" s="27"/>
      <c r="GQ2358" s="27"/>
      <c r="GR2358" s="27"/>
      <c r="GS2358" s="27"/>
      <c r="GT2358" s="27"/>
      <c r="GU2358" s="27"/>
      <c r="GV2358" s="27"/>
      <c r="GW2358" s="27"/>
      <c r="GX2358" s="27"/>
      <c r="GY2358" s="27"/>
      <c r="GZ2358" s="27"/>
      <c r="HA2358" s="27"/>
      <c r="HB2358" s="27"/>
      <c r="HC2358" s="27"/>
      <c r="HD2358" s="27"/>
      <c r="HE2358" s="27"/>
      <c r="HF2358" s="27"/>
      <c r="HG2358" s="27"/>
      <c r="HH2358" s="27"/>
      <c r="HI2358" s="27"/>
      <c r="HJ2358" s="27"/>
      <c r="HK2358" s="27"/>
      <c r="HL2358" s="27"/>
      <c r="HM2358" s="27"/>
      <c r="HN2358" s="27"/>
      <c r="HO2358" s="27"/>
      <c r="HP2358" s="27"/>
      <c r="HQ2358" s="27"/>
      <c r="HR2358" s="27"/>
      <c r="HS2358" s="27"/>
      <c r="HT2358" s="27"/>
      <c r="HU2358" s="27"/>
      <c r="HV2358" s="27"/>
      <c r="HW2358" s="27"/>
      <c r="HX2358" s="27"/>
      <c r="HY2358" s="27"/>
      <c r="HZ2358" s="27"/>
      <c r="IA2358" s="27"/>
      <c r="IB2358" s="27"/>
      <c r="IC2358" s="27"/>
      <c r="ID2358" s="27"/>
      <c r="IE2358" s="27"/>
      <c r="IF2358" s="27"/>
      <c r="IG2358" s="27"/>
      <c r="IH2358" s="27"/>
      <c r="II2358" s="27"/>
      <c r="IJ2358" s="27"/>
      <c r="IK2358" s="27"/>
      <c r="IL2358" s="27"/>
      <c r="IM2358" s="27"/>
      <c r="IN2358" s="27"/>
      <c r="IO2358" s="27"/>
      <c r="IP2358" s="27"/>
      <c r="IQ2358" s="27"/>
      <c r="IR2358" s="27"/>
      <c r="IS2358" s="27"/>
      <c r="IT2358" s="27"/>
      <c r="IU2358" s="27"/>
      <c r="IV2358" s="27"/>
      <c r="IW2358" s="27"/>
      <c r="IX2358" s="27"/>
      <c r="IY2358" s="27"/>
      <c r="IZ2358" s="27"/>
      <c r="JA2358" s="27"/>
      <c r="JB2358" s="27"/>
      <c r="JC2358" s="27"/>
      <c r="JD2358" s="27"/>
      <c r="JE2358" s="27"/>
      <c r="JF2358" s="27"/>
      <c r="JG2358" s="27"/>
      <c r="JH2358" s="27"/>
      <c r="JI2358" s="27"/>
      <c r="JJ2358" s="27"/>
      <c r="JK2358" s="27"/>
      <c r="JL2358" s="27"/>
      <c r="JM2358" s="27"/>
      <c r="JN2358" s="27"/>
      <c r="JO2358" s="27"/>
      <c r="JP2358" s="27"/>
      <c r="JQ2358" s="27"/>
      <c r="JR2358" s="27"/>
      <c r="JS2358" s="27"/>
      <c r="JT2358" s="27"/>
      <c r="JU2358" s="27"/>
      <c r="JV2358" s="27"/>
      <c r="JW2358" s="27"/>
      <c r="JX2358" s="27"/>
      <c r="JY2358" s="27"/>
      <c r="JZ2358" s="27"/>
      <c r="KA2358" s="27"/>
      <c r="KB2358" s="27"/>
      <c r="KC2358" s="27"/>
      <c r="KD2358" s="27"/>
      <c r="KE2358" s="27"/>
      <c r="KF2358" s="27"/>
      <c r="KG2358" s="27"/>
      <c r="KH2358" s="27"/>
      <c r="KI2358" s="27"/>
      <c r="KJ2358" s="27"/>
      <c r="KK2358" s="27"/>
      <c r="KL2358" s="27"/>
      <c r="KM2358" s="27"/>
      <c r="KN2358" s="27"/>
      <c r="KO2358" s="27"/>
      <c r="KP2358" s="27"/>
      <c r="KQ2358" s="27"/>
      <c r="KR2358" s="27"/>
      <c r="KS2358" s="27"/>
      <c r="KT2358" s="27"/>
      <c r="KU2358" s="27"/>
      <c r="KV2358" s="27"/>
      <c r="KW2358" s="27"/>
      <c r="KX2358" s="27"/>
      <c r="KY2358" s="27"/>
      <c r="KZ2358" s="27"/>
      <c r="LA2358" s="27"/>
      <c r="LB2358" s="27"/>
      <c r="LC2358" s="27"/>
      <c r="LD2358" s="27"/>
      <c r="LE2358" s="27"/>
      <c r="LF2358" s="27"/>
      <c r="LG2358" s="27"/>
      <c r="LH2358" s="27"/>
      <c r="LI2358" s="27"/>
      <c r="LJ2358" s="27"/>
      <c r="LK2358" s="27"/>
      <c r="LL2358" s="27"/>
      <c r="LM2358" s="27"/>
      <c r="LN2358" s="27"/>
      <c r="LO2358" s="27"/>
      <c r="LP2358" s="27"/>
      <c r="LQ2358" s="27"/>
      <c r="LR2358" s="27"/>
      <c r="LS2358" s="27"/>
      <c r="LT2358" s="27"/>
      <c r="LU2358" s="27"/>
    </row>
    <row r="2359" spans="8:333" ht="12.75"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27"/>
      <c r="DZ2359" s="27"/>
      <c r="EA2359" s="27"/>
      <c r="EB2359" s="27"/>
      <c r="EC2359" s="27"/>
      <c r="ED2359" s="27"/>
      <c r="EE2359" s="27"/>
      <c r="EF2359" s="27"/>
      <c r="EG2359" s="27"/>
      <c r="EH2359" s="27"/>
      <c r="EI2359" s="27"/>
      <c r="EJ2359" s="27"/>
      <c r="EK2359" s="27"/>
      <c r="EL2359" s="27"/>
      <c r="EM2359" s="27"/>
      <c r="EN2359" s="27"/>
      <c r="EO2359" s="27"/>
      <c r="EP2359" s="27"/>
      <c r="EQ2359" s="27"/>
      <c r="ER2359" s="27"/>
      <c r="ES2359" s="27"/>
      <c r="ET2359" s="27"/>
      <c r="EU2359" s="27"/>
      <c r="EV2359" s="27"/>
      <c r="EW2359" s="27"/>
      <c r="EX2359" s="27"/>
      <c r="EY2359" s="27"/>
      <c r="EZ2359" s="27"/>
      <c r="FA2359" s="27"/>
      <c r="FB2359" s="27"/>
      <c r="FC2359" s="27"/>
      <c r="FD2359" s="27"/>
      <c r="FE2359" s="27"/>
      <c r="FF2359" s="27"/>
      <c r="FG2359" s="27"/>
      <c r="FH2359" s="27"/>
      <c r="FI2359" s="27"/>
      <c r="FJ2359" s="27"/>
      <c r="FK2359" s="27"/>
      <c r="FL2359" s="27"/>
      <c r="FM2359" s="27"/>
      <c r="FN2359" s="27"/>
      <c r="FO2359" s="27"/>
      <c r="FP2359" s="27"/>
      <c r="FQ2359" s="27"/>
      <c r="FR2359" s="27"/>
      <c r="FS2359" s="27"/>
      <c r="FT2359" s="27"/>
      <c r="FU2359" s="27"/>
      <c r="FV2359" s="27"/>
      <c r="FW2359" s="27"/>
      <c r="FX2359" s="27"/>
      <c r="FY2359" s="27"/>
      <c r="FZ2359" s="27"/>
      <c r="GA2359" s="27"/>
      <c r="GB2359" s="27"/>
      <c r="GC2359" s="27"/>
      <c r="GD2359" s="27"/>
      <c r="GE2359" s="27"/>
      <c r="GF2359" s="27"/>
      <c r="GG2359" s="27"/>
      <c r="GH2359" s="27"/>
      <c r="GI2359" s="27"/>
      <c r="GJ2359" s="27"/>
      <c r="GK2359" s="27"/>
      <c r="GL2359" s="27"/>
      <c r="GM2359" s="27"/>
      <c r="GN2359" s="27"/>
      <c r="GO2359" s="27"/>
      <c r="GP2359" s="27"/>
      <c r="GQ2359" s="27"/>
      <c r="GR2359" s="27"/>
      <c r="GS2359" s="27"/>
      <c r="GT2359" s="27"/>
      <c r="GU2359" s="27"/>
      <c r="GV2359" s="27"/>
      <c r="GW2359" s="27"/>
      <c r="GX2359" s="27"/>
      <c r="GY2359" s="27"/>
      <c r="GZ2359" s="27"/>
      <c r="HA2359" s="27"/>
      <c r="HB2359" s="27"/>
      <c r="HC2359" s="27"/>
      <c r="HD2359" s="27"/>
      <c r="HE2359" s="27"/>
      <c r="HF2359" s="27"/>
      <c r="HG2359" s="27"/>
      <c r="HH2359" s="27"/>
      <c r="HI2359" s="27"/>
      <c r="HJ2359" s="27"/>
      <c r="HK2359" s="27"/>
      <c r="HL2359" s="27"/>
      <c r="HM2359" s="27"/>
      <c r="HN2359" s="27"/>
      <c r="HO2359" s="27"/>
      <c r="HP2359" s="27"/>
      <c r="HQ2359" s="27"/>
      <c r="HR2359" s="27"/>
      <c r="HS2359" s="27"/>
      <c r="HT2359" s="27"/>
      <c r="HU2359" s="27"/>
      <c r="HV2359" s="27"/>
      <c r="HW2359" s="27"/>
      <c r="HX2359" s="27"/>
      <c r="HY2359" s="27"/>
      <c r="HZ2359" s="27"/>
      <c r="IA2359" s="27"/>
      <c r="IB2359" s="27"/>
      <c r="IC2359" s="27"/>
      <c r="ID2359" s="27"/>
      <c r="IE2359" s="27"/>
      <c r="IF2359" s="27"/>
      <c r="IG2359" s="27"/>
      <c r="IH2359" s="27"/>
      <c r="II2359" s="27"/>
      <c r="IJ2359" s="27"/>
      <c r="IK2359" s="27"/>
      <c r="IL2359" s="27"/>
      <c r="IM2359" s="27"/>
      <c r="IN2359" s="27"/>
      <c r="IO2359" s="27"/>
      <c r="IP2359" s="27"/>
      <c r="IQ2359" s="27"/>
      <c r="IR2359" s="27"/>
      <c r="IS2359" s="27"/>
      <c r="IT2359" s="27"/>
      <c r="IU2359" s="27"/>
      <c r="IV2359" s="27"/>
      <c r="IW2359" s="27"/>
      <c r="IX2359" s="27"/>
      <c r="IY2359" s="27"/>
      <c r="IZ2359" s="27"/>
      <c r="JA2359" s="27"/>
      <c r="JB2359" s="27"/>
      <c r="JC2359" s="27"/>
      <c r="JD2359" s="27"/>
      <c r="JE2359" s="27"/>
      <c r="JF2359" s="27"/>
      <c r="JG2359" s="27"/>
      <c r="JH2359" s="27"/>
      <c r="JI2359" s="27"/>
      <c r="JJ2359" s="27"/>
      <c r="JK2359" s="27"/>
      <c r="JL2359" s="27"/>
      <c r="JM2359" s="27"/>
      <c r="JN2359" s="27"/>
      <c r="JO2359" s="27"/>
      <c r="JP2359" s="27"/>
      <c r="JQ2359" s="27"/>
      <c r="JR2359" s="27"/>
      <c r="JS2359" s="27"/>
      <c r="JT2359" s="27"/>
      <c r="JU2359" s="27"/>
      <c r="JV2359" s="27"/>
      <c r="JW2359" s="27"/>
      <c r="JX2359" s="27"/>
      <c r="JY2359" s="27"/>
      <c r="JZ2359" s="27"/>
      <c r="KA2359" s="27"/>
      <c r="KB2359" s="27"/>
      <c r="KC2359" s="27"/>
      <c r="KD2359" s="27"/>
      <c r="KE2359" s="27"/>
      <c r="KF2359" s="27"/>
      <c r="KG2359" s="27"/>
      <c r="KH2359" s="27"/>
      <c r="KI2359" s="27"/>
      <c r="KJ2359" s="27"/>
      <c r="KK2359" s="27"/>
      <c r="KL2359" s="27"/>
      <c r="KM2359" s="27"/>
      <c r="KN2359" s="27"/>
      <c r="KO2359" s="27"/>
      <c r="KP2359" s="27"/>
      <c r="KQ2359" s="27"/>
      <c r="KR2359" s="27"/>
      <c r="KS2359" s="27"/>
      <c r="KT2359" s="27"/>
      <c r="KU2359" s="27"/>
      <c r="KV2359" s="27"/>
      <c r="KW2359" s="27"/>
      <c r="KX2359" s="27"/>
      <c r="KY2359" s="27"/>
      <c r="KZ2359" s="27"/>
      <c r="LA2359" s="27"/>
      <c r="LB2359" s="27"/>
      <c r="LC2359" s="27"/>
      <c r="LD2359" s="27"/>
      <c r="LE2359" s="27"/>
      <c r="LF2359" s="27"/>
      <c r="LG2359" s="27"/>
      <c r="LH2359" s="27"/>
      <c r="LI2359" s="27"/>
      <c r="LJ2359" s="27"/>
      <c r="LK2359" s="27"/>
      <c r="LL2359" s="27"/>
      <c r="LM2359" s="27"/>
      <c r="LN2359" s="27"/>
      <c r="LO2359" s="27"/>
      <c r="LP2359" s="27"/>
      <c r="LQ2359" s="27"/>
      <c r="LR2359" s="27"/>
      <c r="LS2359" s="27"/>
      <c r="LT2359" s="27"/>
      <c r="LU2359" s="27"/>
    </row>
    <row r="2360" spans="8:333" ht="12.75"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27"/>
      <c r="DZ2360" s="27"/>
      <c r="EA2360" s="27"/>
      <c r="EB2360" s="27"/>
      <c r="EC2360" s="27"/>
      <c r="ED2360" s="27"/>
      <c r="EE2360" s="27"/>
      <c r="EF2360" s="27"/>
      <c r="EG2360" s="27"/>
      <c r="EH2360" s="27"/>
      <c r="EI2360" s="27"/>
      <c r="EJ2360" s="27"/>
      <c r="EK2360" s="27"/>
      <c r="EL2360" s="27"/>
      <c r="EM2360" s="27"/>
      <c r="EN2360" s="27"/>
      <c r="EO2360" s="27"/>
      <c r="EP2360" s="27"/>
      <c r="EQ2360" s="27"/>
      <c r="ER2360" s="27"/>
      <c r="ES2360" s="27"/>
      <c r="ET2360" s="27"/>
      <c r="EU2360" s="27"/>
      <c r="EV2360" s="27"/>
      <c r="EW2360" s="27"/>
      <c r="EX2360" s="27"/>
      <c r="EY2360" s="27"/>
      <c r="EZ2360" s="27"/>
      <c r="FA2360" s="27"/>
      <c r="FB2360" s="27"/>
      <c r="FC2360" s="27"/>
      <c r="FD2360" s="27"/>
      <c r="FE2360" s="27"/>
      <c r="FF2360" s="27"/>
      <c r="FG2360" s="27"/>
      <c r="FH2360" s="27"/>
      <c r="FI2360" s="27"/>
      <c r="FJ2360" s="27"/>
      <c r="FK2360" s="27"/>
      <c r="FL2360" s="27"/>
      <c r="FM2360" s="27"/>
      <c r="FN2360" s="27"/>
      <c r="FO2360" s="27"/>
      <c r="FP2360" s="27"/>
      <c r="FQ2360" s="27"/>
      <c r="FR2360" s="27"/>
      <c r="FS2360" s="27"/>
      <c r="FT2360" s="27"/>
      <c r="FU2360" s="27"/>
      <c r="FV2360" s="27"/>
      <c r="FW2360" s="27"/>
      <c r="FX2360" s="27"/>
      <c r="FY2360" s="27"/>
      <c r="FZ2360" s="27"/>
      <c r="GA2360" s="27"/>
      <c r="GB2360" s="27"/>
      <c r="GC2360" s="27"/>
      <c r="GD2360" s="27"/>
      <c r="GE2360" s="27"/>
      <c r="GF2360" s="27"/>
      <c r="GG2360" s="27"/>
      <c r="GH2360" s="27"/>
      <c r="GI2360" s="27"/>
      <c r="GJ2360" s="27"/>
      <c r="GK2360" s="27"/>
      <c r="GL2360" s="27"/>
      <c r="GM2360" s="27"/>
      <c r="GN2360" s="27"/>
      <c r="GO2360" s="27"/>
      <c r="GP2360" s="27"/>
      <c r="GQ2360" s="27"/>
      <c r="GR2360" s="27"/>
      <c r="GS2360" s="27"/>
      <c r="GT2360" s="27"/>
      <c r="GU2360" s="27"/>
      <c r="GV2360" s="27"/>
      <c r="GW2360" s="27"/>
      <c r="GX2360" s="27"/>
      <c r="GY2360" s="27"/>
      <c r="GZ2360" s="27"/>
      <c r="HA2360" s="27"/>
      <c r="HB2360" s="27"/>
      <c r="HC2360" s="27"/>
      <c r="HD2360" s="27"/>
      <c r="HE2360" s="27"/>
      <c r="HF2360" s="27"/>
      <c r="HG2360" s="27"/>
      <c r="HH2360" s="27"/>
      <c r="HI2360" s="27"/>
      <c r="HJ2360" s="27"/>
      <c r="HK2360" s="27"/>
      <c r="HL2360" s="27"/>
      <c r="HM2360" s="27"/>
      <c r="HN2360" s="27"/>
      <c r="HO2360" s="27"/>
      <c r="HP2360" s="27"/>
      <c r="HQ2360" s="27"/>
      <c r="HR2360" s="27"/>
      <c r="HS2360" s="27"/>
      <c r="HT2360" s="27"/>
      <c r="HU2360" s="27"/>
      <c r="HV2360" s="27"/>
      <c r="HW2360" s="27"/>
      <c r="HX2360" s="27"/>
      <c r="HY2360" s="27"/>
      <c r="HZ2360" s="27"/>
      <c r="IA2360" s="27"/>
      <c r="IB2360" s="27"/>
      <c r="IC2360" s="27"/>
      <c r="ID2360" s="27"/>
      <c r="IE2360" s="27"/>
      <c r="IF2360" s="27"/>
      <c r="IG2360" s="27"/>
      <c r="IH2360" s="27"/>
      <c r="II2360" s="27"/>
      <c r="IJ2360" s="27"/>
      <c r="IK2360" s="27"/>
      <c r="IL2360" s="27"/>
      <c r="IM2360" s="27"/>
      <c r="IN2360" s="27"/>
      <c r="IO2360" s="27"/>
      <c r="IP2360" s="27"/>
      <c r="IQ2360" s="27"/>
      <c r="IR2360" s="27"/>
      <c r="IS2360" s="27"/>
      <c r="IT2360" s="27"/>
      <c r="IU2360" s="27"/>
      <c r="IV2360" s="27"/>
      <c r="IW2360" s="27"/>
      <c r="IX2360" s="27"/>
      <c r="IY2360" s="27"/>
      <c r="IZ2360" s="27"/>
      <c r="JA2360" s="27"/>
      <c r="JB2360" s="27"/>
      <c r="JC2360" s="27"/>
      <c r="JD2360" s="27"/>
      <c r="JE2360" s="27"/>
      <c r="JF2360" s="27"/>
      <c r="JG2360" s="27"/>
      <c r="JH2360" s="27"/>
      <c r="JI2360" s="27"/>
      <c r="JJ2360" s="27"/>
      <c r="JK2360" s="27"/>
      <c r="JL2360" s="27"/>
      <c r="JM2360" s="27"/>
      <c r="JN2360" s="27"/>
      <c r="JO2360" s="27"/>
      <c r="JP2360" s="27"/>
      <c r="JQ2360" s="27"/>
      <c r="JR2360" s="27"/>
      <c r="JS2360" s="27"/>
      <c r="JT2360" s="27"/>
      <c r="JU2360" s="27"/>
      <c r="JV2360" s="27"/>
      <c r="JW2360" s="27"/>
      <c r="JX2360" s="27"/>
      <c r="JY2360" s="27"/>
      <c r="JZ2360" s="27"/>
      <c r="KA2360" s="27"/>
      <c r="KB2360" s="27"/>
      <c r="KC2360" s="27"/>
      <c r="KD2360" s="27"/>
      <c r="KE2360" s="27"/>
      <c r="KF2360" s="27"/>
      <c r="KG2360" s="27"/>
      <c r="KH2360" s="27"/>
      <c r="KI2360" s="27"/>
      <c r="KJ2360" s="27"/>
      <c r="KK2360" s="27"/>
      <c r="KL2360" s="27"/>
      <c r="KM2360" s="27"/>
      <c r="KN2360" s="27"/>
      <c r="KO2360" s="27"/>
      <c r="KP2360" s="27"/>
      <c r="KQ2360" s="27"/>
      <c r="KR2360" s="27"/>
      <c r="KS2360" s="27"/>
      <c r="KT2360" s="27"/>
      <c r="KU2360" s="27"/>
      <c r="KV2360" s="27"/>
      <c r="KW2360" s="27"/>
      <c r="KX2360" s="27"/>
      <c r="KY2360" s="27"/>
      <c r="KZ2360" s="27"/>
      <c r="LA2360" s="27"/>
      <c r="LB2360" s="27"/>
      <c r="LC2360" s="27"/>
      <c r="LD2360" s="27"/>
      <c r="LE2360" s="27"/>
      <c r="LF2360" s="27"/>
      <c r="LG2360" s="27"/>
      <c r="LH2360" s="27"/>
      <c r="LI2360" s="27"/>
      <c r="LJ2360" s="27"/>
      <c r="LK2360" s="27"/>
      <c r="LL2360" s="27"/>
      <c r="LM2360" s="27"/>
      <c r="LN2360" s="27"/>
      <c r="LO2360" s="27"/>
      <c r="LP2360" s="27"/>
      <c r="LQ2360" s="27"/>
      <c r="LR2360" s="27"/>
      <c r="LS2360" s="27"/>
      <c r="LT2360" s="27"/>
      <c r="LU2360" s="27"/>
    </row>
    <row r="2361" spans="8:333" ht="12.75"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27"/>
      <c r="DZ2361" s="27"/>
      <c r="EA2361" s="27"/>
      <c r="EB2361" s="27"/>
      <c r="EC2361" s="27"/>
      <c r="ED2361" s="27"/>
      <c r="EE2361" s="27"/>
      <c r="EF2361" s="27"/>
      <c r="EG2361" s="27"/>
      <c r="EH2361" s="27"/>
      <c r="EI2361" s="27"/>
      <c r="EJ2361" s="27"/>
      <c r="EK2361" s="27"/>
      <c r="EL2361" s="27"/>
      <c r="EM2361" s="27"/>
      <c r="EN2361" s="27"/>
      <c r="EO2361" s="27"/>
      <c r="EP2361" s="27"/>
      <c r="EQ2361" s="27"/>
      <c r="ER2361" s="27"/>
      <c r="ES2361" s="27"/>
      <c r="ET2361" s="27"/>
      <c r="EU2361" s="27"/>
      <c r="EV2361" s="27"/>
      <c r="EW2361" s="27"/>
      <c r="EX2361" s="27"/>
      <c r="EY2361" s="27"/>
      <c r="EZ2361" s="27"/>
      <c r="FA2361" s="27"/>
      <c r="FB2361" s="27"/>
      <c r="FC2361" s="27"/>
      <c r="FD2361" s="27"/>
      <c r="FE2361" s="27"/>
      <c r="FF2361" s="27"/>
      <c r="FG2361" s="27"/>
      <c r="FH2361" s="27"/>
      <c r="FI2361" s="27"/>
      <c r="FJ2361" s="27"/>
      <c r="FK2361" s="27"/>
      <c r="FL2361" s="27"/>
      <c r="FM2361" s="27"/>
      <c r="FN2361" s="27"/>
      <c r="FO2361" s="27"/>
      <c r="FP2361" s="27"/>
      <c r="FQ2361" s="27"/>
      <c r="FR2361" s="27"/>
      <c r="FS2361" s="27"/>
      <c r="FT2361" s="27"/>
      <c r="FU2361" s="27"/>
      <c r="FV2361" s="27"/>
      <c r="FW2361" s="27"/>
      <c r="FX2361" s="27"/>
      <c r="FY2361" s="27"/>
      <c r="FZ2361" s="27"/>
      <c r="GA2361" s="27"/>
      <c r="GB2361" s="27"/>
      <c r="GC2361" s="27"/>
      <c r="GD2361" s="27"/>
      <c r="GE2361" s="27"/>
      <c r="GF2361" s="27"/>
      <c r="GG2361" s="27"/>
      <c r="GH2361" s="27"/>
      <c r="GI2361" s="27"/>
      <c r="GJ2361" s="27"/>
      <c r="GK2361" s="27"/>
      <c r="GL2361" s="27"/>
      <c r="GM2361" s="27"/>
      <c r="GN2361" s="27"/>
      <c r="GO2361" s="27"/>
      <c r="GP2361" s="27"/>
      <c r="GQ2361" s="27"/>
      <c r="GR2361" s="27"/>
      <c r="GS2361" s="27"/>
      <c r="GT2361" s="27"/>
      <c r="GU2361" s="27"/>
      <c r="GV2361" s="27"/>
      <c r="GW2361" s="27"/>
      <c r="GX2361" s="27"/>
      <c r="GY2361" s="27"/>
      <c r="GZ2361" s="27"/>
      <c r="HA2361" s="27"/>
      <c r="HB2361" s="27"/>
      <c r="HC2361" s="27"/>
      <c r="HD2361" s="27"/>
      <c r="HE2361" s="27"/>
      <c r="HF2361" s="27"/>
      <c r="HG2361" s="27"/>
      <c r="HH2361" s="27"/>
      <c r="HI2361" s="27"/>
      <c r="HJ2361" s="27"/>
      <c r="HK2361" s="27"/>
      <c r="HL2361" s="27"/>
      <c r="HM2361" s="27"/>
      <c r="HN2361" s="27"/>
      <c r="HO2361" s="27"/>
      <c r="HP2361" s="27"/>
      <c r="HQ2361" s="27"/>
      <c r="HR2361" s="27"/>
      <c r="HS2361" s="27"/>
      <c r="HT2361" s="27"/>
      <c r="HU2361" s="27"/>
      <c r="HV2361" s="27"/>
      <c r="HW2361" s="27"/>
      <c r="HX2361" s="27"/>
      <c r="HY2361" s="27"/>
      <c r="HZ2361" s="27"/>
      <c r="IA2361" s="27"/>
      <c r="IB2361" s="27"/>
      <c r="IC2361" s="27"/>
      <c r="ID2361" s="27"/>
      <c r="IE2361" s="27"/>
      <c r="IF2361" s="27"/>
      <c r="IG2361" s="27"/>
      <c r="IH2361" s="27"/>
      <c r="II2361" s="27"/>
      <c r="IJ2361" s="27"/>
      <c r="IK2361" s="27"/>
      <c r="IL2361" s="27"/>
      <c r="IM2361" s="27"/>
      <c r="IN2361" s="27"/>
      <c r="IO2361" s="27"/>
      <c r="IP2361" s="27"/>
      <c r="IQ2361" s="27"/>
      <c r="IR2361" s="27"/>
      <c r="IS2361" s="27"/>
      <c r="IT2361" s="27"/>
      <c r="IU2361" s="27"/>
      <c r="IV2361" s="27"/>
      <c r="IW2361" s="27"/>
      <c r="IX2361" s="27"/>
      <c r="IY2361" s="27"/>
      <c r="IZ2361" s="27"/>
      <c r="JA2361" s="27"/>
      <c r="JB2361" s="27"/>
      <c r="JC2361" s="27"/>
      <c r="JD2361" s="27"/>
      <c r="JE2361" s="27"/>
      <c r="JF2361" s="27"/>
      <c r="JG2361" s="27"/>
      <c r="JH2361" s="27"/>
      <c r="JI2361" s="27"/>
      <c r="JJ2361" s="27"/>
      <c r="JK2361" s="27"/>
      <c r="JL2361" s="27"/>
      <c r="JM2361" s="27"/>
      <c r="JN2361" s="27"/>
      <c r="JO2361" s="27"/>
      <c r="JP2361" s="27"/>
      <c r="JQ2361" s="27"/>
      <c r="JR2361" s="27"/>
      <c r="JS2361" s="27"/>
      <c r="JT2361" s="27"/>
      <c r="JU2361" s="27"/>
      <c r="JV2361" s="27"/>
      <c r="JW2361" s="27"/>
      <c r="JX2361" s="27"/>
      <c r="JY2361" s="27"/>
      <c r="JZ2361" s="27"/>
      <c r="KA2361" s="27"/>
      <c r="KB2361" s="27"/>
      <c r="KC2361" s="27"/>
      <c r="KD2361" s="27"/>
      <c r="KE2361" s="27"/>
      <c r="KF2361" s="27"/>
      <c r="KG2361" s="27"/>
      <c r="KH2361" s="27"/>
      <c r="KI2361" s="27"/>
      <c r="KJ2361" s="27"/>
      <c r="KK2361" s="27"/>
      <c r="KL2361" s="27"/>
      <c r="KM2361" s="27"/>
      <c r="KN2361" s="27"/>
      <c r="KO2361" s="27"/>
      <c r="KP2361" s="27"/>
      <c r="KQ2361" s="27"/>
      <c r="KR2361" s="27"/>
      <c r="KS2361" s="27"/>
      <c r="KT2361" s="27"/>
      <c r="KU2361" s="27"/>
      <c r="KV2361" s="27"/>
      <c r="KW2361" s="27"/>
      <c r="KX2361" s="27"/>
      <c r="KY2361" s="27"/>
      <c r="KZ2361" s="27"/>
      <c r="LA2361" s="27"/>
      <c r="LB2361" s="27"/>
      <c r="LC2361" s="27"/>
      <c r="LD2361" s="27"/>
      <c r="LE2361" s="27"/>
      <c r="LF2361" s="27"/>
      <c r="LG2361" s="27"/>
      <c r="LH2361" s="27"/>
      <c r="LI2361" s="27"/>
      <c r="LJ2361" s="27"/>
      <c r="LK2361" s="27"/>
      <c r="LL2361" s="27"/>
      <c r="LM2361" s="27"/>
      <c r="LN2361" s="27"/>
      <c r="LO2361" s="27"/>
      <c r="LP2361" s="27"/>
      <c r="LQ2361" s="27"/>
      <c r="LR2361" s="27"/>
      <c r="LS2361" s="27"/>
      <c r="LT2361" s="27"/>
      <c r="LU2361" s="27"/>
    </row>
    <row r="2362" spans="8:333" ht="12.75"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27"/>
      <c r="DZ2362" s="27"/>
      <c r="EA2362" s="27"/>
      <c r="EB2362" s="27"/>
      <c r="EC2362" s="27"/>
      <c r="ED2362" s="27"/>
      <c r="EE2362" s="27"/>
      <c r="EF2362" s="27"/>
      <c r="EG2362" s="27"/>
      <c r="EH2362" s="27"/>
      <c r="EI2362" s="27"/>
      <c r="EJ2362" s="27"/>
      <c r="EK2362" s="27"/>
      <c r="EL2362" s="27"/>
      <c r="EM2362" s="27"/>
      <c r="EN2362" s="27"/>
      <c r="EO2362" s="27"/>
      <c r="EP2362" s="27"/>
      <c r="EQ2362" s="27"/>
      <c r="ER2362" s="27"/>
      <c r="ES2362" s="27"/>
      <c r="ET2362" s="27"/>
      <c r="EU2362" s="27"/>
      <c r="EV2362" s="27"/>
      <c r="EW2362" s="27"/>
      <c r="EX2362" s="27"/>
      <c r="EY2362" s="27"/>
      <c r="EZ2362" s="27"/>
      <c r="FA2362" s="27"/>
      <c r="FB2362" s="27"/>
      <c r="FC2362" s="27"/>
      <c r="FD2362" s="27"/>
      <c r="FE2362" s="27"/>
      <c r="FF2362" s="27"/>
      <c r="FG2362" s="27"/>
      <c r="FH2362" s="27"/>
      <c r="FI2362" s="27"/>
      <c r="FJ2362" s="27"/>
      <c r="FK2362" s="27"/>
      <c r="FL2362" s="27"/>
      <c r="FM2362" s="27"/>
      <c r="FN2362" s="27"/>
      <c r="FO2362" s="27"/>
      <c r="FP2362" s="27"/>
      <c r="FQ2362" s="27"/>
      <c r="FR2362" s="27"/>
      <c r="FS2362" s="27"/>
      <c r="FT2362" s="27"/>
      <c r="FU2362" s="27"/>
      <c r="FV2362" s="27"/>
      <c r="FW2362" s="27"/>
      <c r="FX2362" s="27"/>
      <c r="FY2362" s="27"/>
      <c r="FZ2362" s="27"/>
      <c r="GA2362" s="27"/>
      <c r="GB2362" s="27"/>
      <c r="GC2362" s="27"/>
      <c r="GD2362" s="27"/>
      <c r="GE2362" s="27"/>
      <c r="GF2362" s="27"/>
      <c r="GG2362" s="27"/>
      <c r="GH2362" s="27"/>
      <c r="GI2362" s="27"/>
      <c r="GJ2362" s="27"/>
      <c r="GK2362" s="27"/>
      <c r="GL2362" s="27"/>
      <c r="GM2362" s="27"/>
      <c r="GN2362" s="27"/>
      <c r="GO2362" s="27"/>
      <c r="GP2362" s="27"/>
      <c r="GQ2362" s="27"/>
      <c r="GR2362" s="27"/>
      <c r="GS2362" s="27"/>
      <c r="GT2362" s="27"/>
      <c r="GU2362" s="27"/>
      <c r="GV2362" s="27"/>
      <c r="GW2362" s="27"/>
      <c r="GX2362" s="27"/>
      <c r="GY2362" s="27"/>
      <c r="GZ2362" s="27"/>
      <c r="HA2362" s="27"/>
      <c r="HB2362" s="27"/>
      <c r="HC2362" s="27"/>
      <c r="HD2362" s="27"/>
      <c r="HE2362" s="27"/>
      <c r="HF2362" s="27"/>
      <c r="HG2362" s="27"/>
      <c r="HH2362" s="27"/>
      <c r="HI2362" s="27"/>
      <c r="HJ2362" s="27"/>
      <c r="HK2362" s="27"/>
      <c r="HL2362" s="27"/>
      <c r="HM2362" s="27"/>
      <c r="HN2362" s="27"/>
      <c r="HO2362" s="27"/>
      <c r="HP2362" s="27"/>
      <c r="HQ2362" s="27"/>
      <c r="HR2362" s="27"/>
      <c r="HS2362" s="27"/>
      <c r="HT2362" s="27"/>
      <c r="HU2362" s="27"/>
      <c r="HV2362" s="27"/>
      <c r="HW2362" s="27"/>
      <c r="HX2362" s="27"/>
      <c r="HY2362" s="27"/>
      <c r="HZ2362" s="27"/>
      <c r="IA2362" s="27"/>
      <c r="IB2362" s="27"/>
      <c r="IC2362" s="27"/>
      <c r="ID2362" s="27"/>
      <c r="IE2362" s="27"/>
      <c r="IF2362" s="27"/>
      <c r="IG2362" s="27"/>
      <c r="IH2362" s="27"/>
      <c r="II2362" s="27"/>
      <c r="IJ2362" s="27"/>
      <c r="IK2362" s="27"/>
      <c r="IL2362" s="27"/>
      <c r="IM2362" s="27"/>
      <c r="IN2362" s="27"/>
      <c r="IO2362" s="27"/>
      <c r="IP2362" s="27"/>
      <c r="IQ2362" s="27"/>
      <c r="IR2362" s="27"/>
      <c r="IS2362" s="27"/>
      <c r="IT2362" s="27"/>
      <c r="IU2362" s="27"/>
      <c r="IV2362" s="27"/>
      <c r="IW2362" s="27"/>
      <c r="IX2362" s="27"/>
      <c r="IY2362" s="27"/>
      <c r="IZ2362" s="27"/>
      <c r="JA2362" s="27"/>
      <c r="JB2362" s="27"/>
      <c r="JC2362" s="27"/>
      <c r="JD2362" s="27"/>
      <c r="JE2362" s="27"/>
      <c r="JF2362" s="27"/>
      <c r="JG2362" s="27"/>
      <c r="JH2362" s="27"/>
      <c r="JI2362" s="27"/>
      <c r="JJ2362" s="27"/>
      <c r="JK2362" s="27"/>
      <c r="JL2362" s="27"/>
      <c r="JM2362" s="27"/>
      <c r="JN2362" s="27"/>
      <c r="JO2362" s="27"/>
      <c r="JP2362" s="27"/>
      <c r="JQ2362" s="27"/>
      <c r="JR2362" s="27"/>
      <c r="JS2362" s="27"/>
      <c r="JT2362" s="27"/>
      <c r="JU2362" s="27"/>
      <c r="JV2362" s="27"/>
      <c r="JW2362" s="27"/>
      <c r="JX2362" s="27"/>
      <c r="JY2362" s="27"/>
      <c r="JZ2362" s="27"/>
      <c r="KA2362" s="27"/>
      <c r="KB2362" s="27"/>
      <c r="KC2362" s="27"/>
      <c r="KD2362" s="27"/>
      <c r="KE2362" s="27"/>
      <c r="KF2362" s="27"/>
      <c r="KG2362" s="27"/>
      <c r="KH2362" s="27"/>
      <c r="KI2362" s="27"/>
      <c r="KJ2362" s="27"/>
      <c r="KK2362" s="27"/>
      <c r="KL2362" s="27"/>
      <c r="KM2362" s="27"/>
      <c r="KN2362" s="27"/>
      <c r="KO2362" s="27"/>
      <c r="KP2362" s="27"/>
      <c r="KQ2362" s="27"/>
      <c r="KR2362" s="27"/>
      <c r="KS2362" s="27"/>
      <c r="KT2362" s="27"/>
      <c r="KU2362" s="27"/>
      <c r="KV2362" s="27"/>
      <c r="KW2362" s="27"/>
      <c r="KX2362" s="27"/>
      <c r="KY2362" s="27"/>
      <c r="KZ2362" s="27"/>
      <c r="LA2362" s="27"/>
      <c r="LB2362" s="27"/>
      <c r="LC2362" s="27"/>
      <c r="LD2362" s="27"/>
      <c r="LE2362" s="27"/>
      <c r="LF2362" s="27"/>
      <c r="LG2362" s="27"/>
      <c r="LH2362" s="27"/>
      <c r="LI2362" s="27"/>
      <c r="LJ2362" s="27"/>
      <c r="LK2362" s="27"/>
      <c r="LL2362" s="27"/>
      <c r="LM2362" s="27"/>
      <c r="LN2362" s="27"/>
      <c r="LO2362" s="27"/>
      <c r="LP2362" s="27"/>
      <c r="LQ2362" s="27"/>
      <c r="LR2362" s="27"/>
      <c r="LS2362" s="27"/>
      <c r="LT2362" s="27"/>
      <c r="LU2362" s="27"/>
    </row>
    <row r="2363" spans="8:333" ht="12.75"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27"/>
      <c r="DZ2363" s="27"/>
      <c r="EA2363" s="27"/>
      <c r="EB2363" s="27"/>
      <c r="EC2363" s="27"/>
      <c r="ED2363" s="27"/>
      <c r="EE2363" s="27"/>
      <c r="EF2363" s="27"/>
      <c r="EG2363" s="27"/>
      <c r="EH2363" s="27"/>
      <c r="EI2363" s="27"/>
      <c r="EJ2363" s="27"/>
      <c r="EK2363" s="27"/>
      <c r="EL2363" s="27"/>
      <c r="EM2363" s="27"/>
      <c r="EN2363" s="27"/>
      <c r="EO2363" s="27"/>
      <c r="EP2363" s="27"/>
      <c r="EQ2363" s="27"/>
      <c r="ER2363" s="27"/>
      <c r="ES2363" s="27"/>
      <c r="ET2363" s="27"/>
      <c r="EU2363" s="27"/>
      <c r="EV2363" s="27"/>
      <c r="EW2363" s="27"/>
      <c r="EX2363" s="27"/>
      <c r="EY2363" s="27"/>
      <c r="EZ2363" s="27"/>
      <c r="FA2363" s="27"/>
      <c r="FB2363" s="27"/>
      <c r="FC2363" s="27"/>
      <c r="FD2363" s="27"/>
      <c r="FE2363" s="27"/>
      <c r="FF2363" s="27"/>
      <c r="FG2363" s="27"/>
      <c r="FH2363" s="27"/>
      <c r="FI2363" s="27"/>
      <c r="FJ2363" s="27"/>
      <c r="FK2363" s="27"/>
      <c r="FL2363" s="27"/>
      <c r="FM2363" s="27"/>
      <c r="FN2363" s="27"/>
      <c r="FO2363" s="27"/>
      <c r="FP2363" s="27"/>
      <c r="FQ2363" s="27"/>
      <c r="FR2363" s="27"/>
      <c r="FS2363" s="27"/>
      <c r="FT2363" s="27"/>
      <c r="FU2363" s="27"/>
      <c r="FV2363" s="27"/>
      <c r="FW2363" s="27"/>
      <c r="FX2363" s="27"/>
      <c r="FY2363" s="27"/>
      <c r="FZ2363" s="27"/>
      <c r="GA2363" s="27"/>
      <c r="GB2363" s="27"/>
      <c r="GC2363" s="27"/>
      <c r="GD2363" s="27"/>
      <c r="GE2363" s="27"/>
      <c r="GF2363" s="27"/>
      <c r="GG2363" s="27"/>
      <c r="GH2363" s="27"/>
      <c r="GI2363" s="27"/>
      <c r="GJ2363" s="27"/>
      <c r="GK2363" s="27"/>
      <c r="GL2363" s="27"/>
      <c r="GM2363" s="27"/>
      <c r="GN2363" s="27"/>
      <c r="GO2363" s="27"/>
      <c r="GP2363" s="27"/>
      <c r="GQ2363" s="27"/>
      <c r="GR2363" s="27"/>
      <c r="GS2363" s="27"/>
      <c r="GT2363" s="27"/>
      <c r="GU2363" s="27"/>
      <c r="GV2363" s="27"/>
      <c r="GW2363" s="27"/>
      <c r="GX2363" s="27"/>
      <c r="GY2363" s="27"/>
      <c r="GZ2363" s="27"/>
      <c r="HA2363" s="27"/>
      <c r="HB2363" s="27"/>
      <c r="HC2363" s="27"/>
      <c r="HD2363" s="27"/>
      <c r="HE2363" s="27"/>
      <c r="HF2363" s="27"/>
      <c r="HG2363" s="27"/>
      <c r="HH2363" s="27"/>
      <c r="HI2363" s="27"/>
      <c r="HJ2363" s="27"/>
      <c r="HK2363" s="27"/>
      <c r="HL2363" s="27"/>
      <c r="HM2363" s="27"/>
      <c r="HN2363" s="27"/>
      <c r="HO2363" s="27"/>
      <c r="HP2363" s="27"/>
      <c r="HQ2363" s="27"/>
      <c r="HR2363" s="27"/>
      <c r="HS2363" s="27"/>
      <c r="HT2363" s="27"/>
      <c r="HU2363" s="27"/>
      <c r="HV2363" s="27"/>
      <c r="HW2363" s="27"/>
      <c r="HX2363" s="27"/>
      <c r="HY2363" s="27"/>
      <c r="HZ2363" s="27"/>
      <c r="IA2363" s="27"/>
      <c r="IB2363" s="27"/>
      <c r="IC2363" s="27"/>
      <c r="ID2363" s="27"/>
      <c r="IE2363" s="27"/>
      <c r="IF2363" s="27"/>
      <c r="IG2363" s="27"/>
      <c r="IH2363" s="27"/>
      <c r="II2363" s="27"/>
      <c r="IJ2363" s="27"/>
      <c r="IK2363" s="27"/>
      <c r="IL2363" s="27"/>
      <c r="IM2363" s="27"/>
      <c r="IN2363" s="27"/>
      <c r="IO2363" s="27"/>
      <c r="IP2363" s="27"/>
      <c r="IQ2363" s="27"/>
      <c r="IR2363" s="27"/>
      <c r="IS2363" s="27"/>
      <c r="IT2363" s="27"/>
      <c r="IU2363" s="27"/>
      <c r="IV2363" s="27"/>
      <c r="IW2363" s="27"/>
      <c r="IX2363" s="27"/>
      <c r="IY2363" s="27"/>
      <c r="IZ2363" s="27"/>
      <c r="JA2363" s="27"/>
      <c r="JB2363" s="27"/>
      <c r="JC2363" s="27"/>
      <c r="JD2363" s="27"/>
      <c r="JE2363" s="27"/>
      <c r="JF2363" s="27"/>
      <c r="JG2363" s="27"/>
      <c r="JH2363" s="27"/>
      <c r="JI2363" s="27"/>
      <c r="JJ2363" s="27"/>
      <c r="JK2363" s="27"/>
      <c r="JL2363" s="27"/>
      <c r="JM2363" s="27"/>
      <c r="JN2363" s="27"/>
      <c r="JO2363" s="27"/>
      <c r="JP2363" s="27"/>
      <c r="JQ2363" s="27"/>
      <c r="JR2363" s="27"/>
      <c r="JS2363" s="27"/>
      <c r="JT2363" s="27"/>
      <c r="JU2363" s="27"/>
      <c r="JV2363" s="27"/>
      <c r="JW2363" s="27"/>
      <c r="JX2363" s="27"/>
      <c r="JY2363" s="27"/>
      <c r="JZ2363" s="27"/>
      <c r="KA2363" s="27"/>
      <c r="KB2363" s="27"/>
      <c r="KC2363" s="27"/>
      <c r="KD2363" s="27"/>
      <c r="KE2363" s="27"/>
      <c r="KF2363" s="27"/>
      <c r="KG2363" s="27"/>
      <c r="KH2363" s="27"/>
      <c r="KI2363" s="27"/>
      <c r="KJ2363" s="27"/>
      <c r="KK2363" s="27"/>
      <c r="KL2363" s="27"/>
      <c r="KM2363" s="27"/>
      <c r="KN2363" s="27"/>
      <c r="KO2363" s="27"/>
      <c r="KP2363" s="27"/>
      <c r="KQ2363" s="27"/>
      <c r="KR2363" s="27"/>
      <c r="KS2363" s="27"/>
      <c r="KT2363" s="27"/>
      <c r="KU2363" s="27"/>
      <c r="KV2363" s="27"/>
      <c r="KW2363" s="27"/>
      <c r="KX2363" s="27"/>
      <c r="KY2363" s="27"/>
      <c r="KZ2363" s="27"/>
      <c r="LA2363" s="27"/>
      <c r="LB2363" s="27"/>
      <c r="LC2363" s="27"/>
      <c r="LD2363" s="27"/>
      <c r="LE2363" s="27"/>
      <c r="LF2363" s="27"/>
      <c r="LG2363" s="27"/>
      <c r="LH2363" s="27"/>
      <c r="LI2363" s="27"/>
      <c r="LJ2363" s="27"/>
      <c r="LK2363" s="27"/>
      <c r="LL2363" s="27"/>
      <c r="LM2363" s="27"/>
      <c r="LN2363" s="27"/>
      <c r="LO2363" s="27"/>
      <c r="LP2363" s="27"/>
      <c r="LQ2363" s="27"/>
      <c r="LR2363" s="27"/>
      <c r="LS2363" s="27"/>
      <c r="LT2363" s="27"/>
      <c r="LU2363" s="27"/>
    </row>
    <row r="2364" spans="8:333" ht="12.75"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27"/>
      <c r="DZ2364" s="27"/>
      <c r="EA2364" s="27"/>
      <c r="EB2364" s="27"/>
      <c r="EC2364" s="27"/>
      <c r="ED2364" s="27"/>
      <c r="EE2364" s="27"/>
      <c r="EF2364" s="27"/>
      <c r="EG2364" s="27"/>
      <c r="EH2364" s="27"/>
      <c r="EI2364" s="27"/>
      <c r="EJ2364" s="27"/>
      <c r="EK2364" s="27"/>
      <c r="EL2364" s="27"/>
      <c r="EM2364" s="27"/>
      <c r="EN2364" s="27"/>
      <c r="EO2364" s="27"/>
      <c r="EP2364" s="27"/>
      <c r="EQ2364" s="27"/>
      <c r="ER2364" s="27"/>
      <c r="ES2364" s="27"/>
      <c r="ET2364" s="27"/>
      <c r="EU2364" s="27"/>
      <c r="EV2364" s="27"/>
      <c r="EW2364" s="27"/>
      <c r="EX2364" s="27"/>
      <c r="EY2364" s="27"/>
      <c r="EZ2364" s="27"/>
      <c r="FA2364" s="27"/>
      <c r="FB2364" s="27"/>
      <c r="FC2364" s="27"/>
      <c r="FD2364" s="27"/>
      <c r="FE2364" s="27"/>
      <c r="FF2364" s="27"/>
      <c r="FG2364" s="27"/>
      <c r="FH2364" s="27"/>
      <c r="FI2364" s="27"/>
      <c r="FJ2364" s="27"/>
      <c r="FK2364" s="27"/>
      <c r="FL2364" s="27"/>
      <c r="FM2364" s="27"/>
      <c r="FN2364" s="27"/>
      <c r="FO2364" s="27"/>
      <c r="FP2364" s="27"/>
      <c r="FQ2364" s="27"/>
      <c r="FR2364" s="27"/>
      <c r="FS2364" s="27"/>
      <c r="FT2364" s="27"/>
      <c r="FU2364" s="27"/>
      <c r="FV2364" s="27"/>
      <c r="FW2364" s="27"/>
      <c r="FX2364" s="27"/>
      <c r="FY2364" s="27"/>
      <c r="FZ2364" s="27"/>
      <c r="GA2364" s="27"/>
      <c r="GB2364" s="27"/>
      <c r="GC2364" s="27"/>
      <c r="GD2364" s="27"/>
      <c r="GE2364" s="27"/>
      <c r="GF2364" s="27"/>
      <c r="GG2364" s="27"/>
      <c r="GH2364" s="27"/>
      <c r="GI2364" s="27"/>
      <c r="GJ2364" s="27"/>
      <c r="GK2364" s="27"/>
      <c r="GL2364" s="27"/>
      <c r="GM2364" s="27"/>
      <c r="GN2364" s="27"/>
      <c r="GO2364" s="27"/>
      <c r="GP2364" s="27"/>
      <c r="GQ2364" s="27"/>
      <c r="GR2364" s="27"/>
      <c r="GS2364" s="27"/>
      <c r="GT2364" s="27"/>
      <c r="GU2364" s="27"/>
      <c r="GV2364" s="27"/>
      <c r="GW2364" s="27"/>
      <c r="GX2364" s="27"/>
      <c r="GY2364" s="27"/>
      <c r="GZ2364" s="27"/>
      <c r="HA2364" s="27"/>
      <c r="HB2364" s="27"/>
      <c r="HC2364" s="27"/>
      <c r="HD2364" s="27"/>
      <c r="HE2364" s="27"/>
      <c r="HF2364" s="27"/>
      <c r="HG2364" s="27"/>
      <c r="HH2364" s="27"/>
      <c r="HI2364" s="27"/>
      <c r="HJ2364" s="27"/>
      <c r="HK2364" s="27"/>
      <c r="HL2364" s="27"/>
      <c r="HM2364" s="27"/>
      <c r="HN2364" s="27"/>
      <c r="HO2364" s="27"/>
      <c r="HP2364" s="27"/>
      <c r="HQ2364" s="27"/>
      <c r="HR2364" s="27"/>
      <c r="HS2364" s="27"/>
      <c r="HT2364" s="27"/>
      <c r="HU2364" s="27"/>
      <c r="HV2364" s="27"/>
      <c r="HW2364" s="27"/>
      <c r="HX2364" s="27"/>
      <c r="HY2364" s="27"/>
      <c r="HZ2364" s="27"/>
      <c r="IA2364" s="27"/>
      <c r="IB2364" s="27"/>
      <c r="IC2364" s="27"/>
      <c r="ID2364" s="27"/>
      <c r="IE2364" s="27"/>
      <c r="IF2364" s="27"/>
      <c r="IG2364" s="27"/>
      <c r="IH2364" s="27"/>
      <c r="II2364" s="27"/>
      <c r="IJ2364" s="27"/>
      <c r="IK2364" s="27"/>
      <c r="IL2364" s="27"/>
      <c r="IM2364" s="27"/>
      <c r="IN2364" s="27"/>
      <c r="IO2364" s="27"/>
      <c r="IP2364" s="27"/>
      <c r="IQ2364" s="27"/>
      <c r="IR2364" s="27"/>
      <c r="IS2364" s="27"/>
      <c r="IT2364" s="27"/>
      <c r="IU2364" s="27"/>
      <c r="IV2364" s="27"/>
      <c r="IW2364" s="27"/>
      <c r="IX2364" s="27"/>
      <c r="IY2364" s="27"/>
      <c r="IZ2364" s="27"/>
      <c r="JA2364" s="27"/>
      <c r="JB2364" s="27"/>
      <c r="JC2364" s="27"/>
      <c r="JD2364" s="27"/>
      <c r="JE2364" s="27"/>
      <c r="JF2364" s="27"/>
      <c r="JG2364" s="27"/>
      <c r="JH2364" s="27"/>
      <c r="JI2364" s="27"/>
      <c r="JJ2364" s="27"/>
      <c r="JK2364" s="27"/>
      <c r="JL2364" s="27"/>
      <c r="JM2364" s="27"/>
      <c r="JN2364" s="27"/>
      <c r="JO2364" s="27"/>
      <c r="JP2364" s="27"/>
      <c r="JQ2364" s="27"/>
      <c r="JR2364" s="27"/>
      <c r="JS2364" s="27"/>
      <c r="JT2364" s="27"/>
      <c r="JU2364" s="27"/>
      <c r="JV2364" s="27"/>
      <c r="JW2364" s="27"/>
      <c r="JX2364" s="27"/>
      <c r="JY2364" s="27"/>
      <c r="JZ2364" s="27"/>
      <c r="KA2364" s="27"/>
      <c r="KB2364" s="27"/>
      <c r="KC2364" s="27"/>
      <c r="KD2364" s="27"/>
      <c r="KE2364" s="27"/>
      <c r="KF2364" s="27"/>
      <c r="KG2364" s="27"/>
      <c r="KH2364" s="27"/>
      <c r="KI2364" s="27"/>
      <c r="KJ2364" s="27"/>
      <c r="KK2364" s="27"/>
      <c r="KL2364" s="27"/>
      <c r="KM2364" s="27"/>
      <c r="KN2364" s="27"/>
      <c r="KO2364" s="27"/>
      <c r="KP2364" s="27"/>
      <c r="KQ2364" s="27"/>
      <c r="KR2364" s="27"/>
      <c r="KS2364" s="27"/>
      <c r="KT2364" s="27"/>
      <c r="KU2364" s="27"/>
      <c r="KV2364" s="27"/>
      <c r="KW2364" s="27"/>
      <c r="KX2364" s="27"/>
      <c r="KY2364" s="27"/>
      <c r="KZ2364" s="27"/>
      <c r="LA2364" s="27"/>
      <c r="LB2364" s="27"/>
      <c r="LC2364" s="27"/>
      <c r="LD2364" s="27"/>
      <c r="LE2364" s="27"/>
      <c r="LF2364" s="27"/>
      <c r="LG2364" s="27"/>
      <c r="LH2364" s="27"/>
      <c r="LI2364" s="27"/>
      <c r="LJ2364" s="27"/>
      <c r="LK2364" s="27"/>
      <c r="LL2364" s="27"/>
      <c r="LM2364" s="27"/>
      <c r="LN2364" s="27"/>
      <c r="LO2364" s="27"/>
      <c r="LP2364" s="27"/>
      <c r="LQ2364" s="27"/>
      <c r="LR2364" s="27"/>
      <c r="LS2364" s="27"/>
      <c r="LT2364" s="27"/>
      <c r="LU2364" s="27"/>
    </row>
    <row r="2365" spans="8:333" ht="12.75"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27"/>
      <c r="DZ2365" s="27"/>
      <c r="EA2365" s="27"/>
      <c r="EB2365" s="27"/>
      <c r="EC2365" s="27"/>
      <c r="ED2365" s="27"/>
      <c r="EE2365" s="27"/>
      <c r="EF2365" s="27"/>
      <c r="EG2365" s="27"/>
      <c r="EH2365" s="27"/>
      <c r="EI2365" s="27"/>
      <c r="EJ2365" s="27"/>
      <c r="EK2365" s="27"/>
      <c r="EL2365" s="27"/>
      <c r="EM2365" s="27"/>
      <c r="EN2365" s="27"/>
      <c r="EO2365" s="27"/>
      <c r="EP2365" s="27"/>
      <c r="EQ2365" s="27"/>
      <c r="ER2365" s="27"/>
      <c r="ES2365" s="27"/>
      <c r="ET2365" s="27"/>
      <c r="EU2365" s="27"/>
      <c r="EV2365" s="27"/>
      <c r="EW2365" s="27"/>
      <c r="EX2365" s="27"/>
      <c r="EY2365" s="27"/>
      <c r="EZ2365" s="27"/>
      <c r="FA2365" s="27"/>
      <c r="FB2365" s="27"/>
      <c r="FC2365" s="27"/>
      <c r="FD2365" s="27"/>
      <c r="FE2365" s="27"/>
      <c r="FF2365" s="27"/>
      <c r="FG2365" s="27"/>
      <c r="FH2365" s="27"/>
      <c r="FI2365" s="27"/>
      <c r="FJ2365" s="27"/>
      <c r="FK2365" s="27"/>
      <c r="FL2365" s="27"/>
      <c r="FM2365" s="27"/>
      <c r="FN2365" s="27"/>
      <c r="FO2365" s="27"/>
      <c r="FP2365" s="27"/>
      <c r="FQ2365" s="27"/>
      <c r="FR2365" s="27"/>
      <c r="FS2365" s="27"/>
      <c r="FT2365" s="27"/>
      <c r="FU2365" s="27"/>
      <c r="FV2365" s="27"/>
      <c r="FW2365" s="27"/>
      <c r="FX2365" s="27"/>
      <c r="FY2365" s="27"/>
      <c r="FZ2365" s="27"/>
      <c r="GA2365" s="27"/>
      <c r="GB2365" s="27"/>
      <c r="GC2365" s="27"/>
      <c r="GD2365" s="27"/>
      <c r="GE2365" s="27"/>
      <c r="GF2365" s="27"/>
      <c r="GG2365" s="27"/>
      <c r="GH2365" s="27"/>
      <c r="GI2365" s="27"/>
      <c r="GJ2365" s="27"/>
      <c r="GK2365" s="27"/>
      <c r="GL2365" s="27"/>
      <c r="GM2365" s="27"/>
      <c r="GN2365" s="27"/>
      <c r="GO2365" s="27"/>
      <c r="GP2365" s="27"/>
      <c r="GQ2365" s="27"/>
      <c r="GR2365" s="27"/>
      <c r="GS2365" s="27"/>
      <c r="GT2365" s="27"/>
      <c r="GU2365" s="27"/>
      <c r="GV2365" s="27"/>
      <c r="GW2365" s="27"/>
      <c r="GX2365" s="27"/>
      <c r="GY2365" s="27"/>
      <c r="GZ2365" s="27"/>
      <c r="HA2365" s="27"/>
      <c r="HB2365" s="27"/>
      <c r="HC2365" s="27"/>
      <c r="HD2365" s="27"/>
      <c r="HE2365" s="27"/>
      <c r="HF2365" s="27"/>
      <c r="HG2365" s="27"/>
      <c r="HH2365" s="27"/>
      <c r="HI2365" s="27"/>
      <c r="HJ2365" s="27"/>
      <c r="HK2365" s="27"/>
      <c r="HL2365" s="27"/>
      <c r="HM2365" s="27"/>
      <c r="HN2365" s="27"/>
      <c r="HO2365" s="27"/>
      <c r="HP2365" s="27"/>
      <c r="HQ2365" s="27"/>
      <c r="HR2365" s="27"/>
      <c r="HS2365" s="27"/>
      <c r="HT2365" s="27"/>
      <c r="HU2365" s="27"/>
      <c r="HV2365" s="27"/>
      <c r="HW2365" s="27"/>
      <c r="HX2365" s="27"/>
      <c r="HY2365" s="27"/>
      <c r="HZ2365" s="27"/>
      <c r="IA2365" s="27"/>
      <c r="IB2365" s="27"/>
      <c r="IC2365" s="27"/>
      <c r="ID2365" s="27"/>
      <c r="IE2365" s="27"/>
      <c r="IF2365" s="27"/>
      <c r="IG2365" s="27"/>
      <c r="IH2365" s="27"/>
      <c r="II2365" s="27"/>
      <c r="IJ2365" s="27"/>
      <c r="IK2365" s="27"/>
      <c r="IL2365" s="27"/>
      <c r="IM2365" s="27"/>
      <c r="IN2365" s="27"/>
      <c r="IO2365" s="27"/>
      <c r="IP2365" s="27"/>
      <c r="IQ2365" s="27"/>
      <c r="IR2365" s="27"/>
      <c r="IS2365" s="27"/>
      <c r="IT2365" s="27"/>
      <c r="IU2365" s="27"/>
      <c r="IV2365" s="27"/>
      <c r="IW2365" s="27"/>
      <c r="IX2365" s="27"/>
      <c r="IY2365" s="27"/>
      <c r="IZ2365" s="27"/>
      <c r="JA2365" s="27"/>
      <c r="JB2365" s="27"/>
      <c r="JC2365" s="27"/>
      <c r="JD2365" s="27"/>
      <c r="JE2365" s="27"/>
      <c r="JF2365" s="27"/>
      <c r="JG2365" s="27"/>
      <c r="JH2365" s="27"/>
      <c r="JI2365" s="27"/>
      <c r="JJ2365" s="27"/>
      <c r="JK2365" s="27"/>
      <c r="JL2365" s="27"/>
      <c r="JM2365" s="27"/>
      <c r="JN2365" s="27"/>
      <c r="JO2365" s="27"/>
      <c r="JP2365" s="27"/>
      <c r="JQ2365" s="27"/>
      <c r="JR2365" s="27"/>
      <c r="JS2365" s="27"/>
      <c r="JT2365" s="27"/>
      <c r="JU2365" s="27"/>
      <c r="JV2365" s="27"/>
      <c r="JW2365" s="27"/>
      <c r="JX2365" s="27"/>
      <c r="JY2365" s="27"/>
      <c r="JZ2365" s="27"/>
      <c r="KA2365" s="27"/>
      <c r="KB2365" s="27"/>
      <c r="KC2365" s="27"/>
      <c r="KD2365" s="27"/>
      <c r="KE2365" s="27"/>
      <c r="KF2365" s="27"/>
      <c r="KG2365" s="27"/>
      <c r="KH2365" s="27"/>
      <c r="KI2365" s="27"/>
      <c r="KJ2365" s="27"/>
      <c r="KK2365" s="27"/>
      <c r="KL2365" s="27"/>
      <c r="KM2365" s="27"/>
      <c r="KN2365" s="27"/>
      <c r="KO2365" s="27"/>
      <c r="KP2365" s="27"/>
      <c r="KQ2365" s="27"/>
      <c r="KR2365" s="27"/>
      <c r="KS2365" s="27"/>
      <c r="KT2365" s="27"/>
      <c r="KU2365" s="27"/>
      <c r="KV2365" s="27"/>
      <c r="KW2365" s="27"/>
      <c r="KX2365" s="27"/>
      <c r="KY2365" s="27"/>
      <c r="KZ2365" s="27"/>
      <c r="LA2365" s="27"/>
      <c r="LB2365" s="27"/>
      <c r="LC2365" s="27"/>
      <c r="LD2365" s="27"/>
      <c r="LE2365" s="27"/>
      <c r="LF2365" s="27"/>
      <c r="LG2365" s="27"/>
      <c r="LH2365" s="27"/>
      <c r="LI2365" s="27"/>
      <c r="LJ2365" s="27"/>
      <c r="LK2365" s="27"/>
      <c r="LL2365" s="27"/>
      <c r="LM2365" s="27"/>
      <c r="LN2365" s="27"/>
      <c r="LO2365" s="27"/>
      <c r="LP2365" s="27"/>
      <c r="LQ2365" s="27"/>
      <c r="LR2365" s="27"/>
      <c r="LS2365" s="27"/>
      <c r="LT2365" s="27"/>
      <c r="LU2365" s="27"/>
    </row>
    <row r="2366" spans="8:333" ht="12.75"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27"/>
      <c r="DZ2366" s="27"/>
      <c r="EA2366" s="27"/>
      <c r="EB2366" s="27"/>
      <c r="EC2366" s="27"/>
      <c r="ED2366" s="27"/>
      <c r="EE2366" s="27"/>
      <c r="EF2366" s="27"/>
      <c r="EG2366" s="27"/>
      <c r="EH2366" s="27"/>
      <c r="EI2366" s="27"/>
      <c r="EJ2366" s="27"/>
      <c r="EK2366" s="27"/>
      <c r="EL2366" s="27"/>
      <c r="EM2366" s="27"/>
      <c r="EN2366" s="27"/>
      <c r="EO2366" s="27"/>
      <c r="EP2366" s="27"/>
      <c r="EQ2366" s="27"/>
      <c r="ER2366" s="27"/>
      <c r="ES2366" s="27"/>
      <c r="ET2366" s="27"/>
      <c r="EU2366" s="27"/>
      <c r="EV2366" s="27"/>
      <c r="EW2366" s="27"/>
      <c r="EX2366" s="27"/>
      <c r="EY2366" s="27"/>
      <c r="EZ2366" s="27"/>
      <c r="FA2366" s="27"/>
      <c r="FB2366" s="27"/>
      <c r="FC2366" s="27"/>
      <c r="FD2366" s="27"/>
      <c r="FE2366" s="27"/>
      <c r="FF2366" s="27"/>
      <c r="FG2366" s="27"/>
      <c r="FH2366" s="27"/>
      <c r="FI2366" s="27"/>
      <c r="FJ2366" s="27"/>
      <c r="FK2366" s="27"/>
      <c r="FL2366" s="27"/>
      <c r="FM2366" s="27"/>
      <c r="FN2366" s="27"/>
      <c r="FO2366" s="27"/>
      <c r="FP2366" s="27"/>
      <c r="FQ2366" s="27"/>
      <c r="FR2366" s="27"/>
      <c r="FS2366" s="27"/>
      <c r="FT2366" s="27"/>
      <c r="FU2366" s="27"/>
      <c r="FV2366" s="27"/>
      <c r="FW2366" s="27"/>
      <c r="FX2366" s="27"/>
      <c r="FY2366" s="27"/>
      <c r="FZ2366" s="27"/>
      <c r="GA2366" s="27"/>
      <c r="GB2366" s="27"/>
      <c r="GC2366" s="27"/>
      <c r="GD2366" s="27"/>
      <c r="GE2366" s="27"/>
      <c r="GF2366" s="27"/>
      <c r="GG2366" s="27"/>
      <c r="GH2366" s="27"/>
      <c r="GI2366" s="27"/>
      <c r="GJ2366" s="27"/>
      <c r="GK2366" s="27"/>
      <c r="GL2366" s="27"/>
      <c r="GM2366" s="27"/>
      <c r="GN2366" s="27"/>
      <c r="GO2366" s="27"/>
      <c r="GP2366" s="27"/>
      <c r="GQ2366" s="27"/>
      <c r="GR2366" s="27"/>
      <c r="GS2366" s="27"/>
      <c r="GT2366" s="27"/>
      <c r="GU2366" s="27"/>
      <c r="GV2366" s="27"/>
      <c r="GW2366" s="27"/>
      <c r="GX2366" s="27"/>
      <c r="GY2366" s="27"/>
      <c r="GZ2366" s="27"/>
      <c r="HA2366" s="27"/>
      <c r="HB2366" s="27"/>
      <c r="HC2366" s="27"/>
      <c r="HD2366" s="27"/>
      <c r="HE2366" s="27"/>
      <c r="HF2366" s="27"/>
      <c r="HG2366" s="27"/>
      <c r="HH2366" s="27"/>
      <c r="HI2366" s="27"/>
      <c r="HJ2366" s="27"/>
      <c r="HK2366" s="27"/>
      <c r="HL2366" s="27"/>
      <c r="HM2366" s="27"/>
      <c r="HN2366" s="27"/>
      <c r="HO2366" s="27"/>
      <c r="HP2366" s="27"/>
      <c r="HQ2366" s="27"/>
      <c r="HR2366" s="27"/>
      <c r="HS2366" s="27"/>
      <c r="HT2366" s="27"/>
      <c r="HU2366" s="27"/>
      <c r="HV2366" s="27"/>
      <c r="HW2366" s="27"/>
      <c r="HX2366" s="27"/>
      <c r="HY2366" s="27"/>
      <c r="HZ2366" s="27"/>
      <c r="IA2366" s="27"/>
      <c r="IB2366" s="27"/>
      <c r="IC2366" s="27"/>
      <c r="ID2366" s="27"/>
      <c r="IE2366" s="27"/>
      <c r="IF2366" s="27"/>
      <c r="IG2366" s="27"/>
      <c r="IH2366" s="27"/>
      <c r="II2366" s="27"/>
      <c r="IJ2366" s="27"/>
      <c r="IK2366" s="27"/>
      <c r="IL2366" s="27"/>
      <c r="IM2366" s="27"/>
      <c r="IN2366" s="27"/>
      <c r="IO2366" s="27"/>
      <c r="IP2366" s="27"/>
      <c r="IQ2366" s="27"/>
      <c r="IR2366" s="27"/>
      <c r="IS2366" s="27"/>
      <c r="IT2366" s="27"/>
      <c r="IU2366" s="27"/>
      <c r="IV2366" s="27"/>
      <c r="IW2366" s="27"/>
      <c r="IX2366" s="27"/>
      <c r="IY2366" s="27"/>
      <c r="IZ2366" s="27"/>
      <c r="JA2366" s="27"/>
      <c r="JB2366" s="27"/>
      <c r="JC2366" s="27"/>
      <c r="JD2366" s="27"/>
      <c r="JE2366" s="27"/>
      <c r="JF2366" s="27"/>
      <c r="JG2366" s="27"/>
      <c r="JH2366" s="27"/>
      <c r="JI2366" s="27"/>
      <c r="JJ2366" s="27"/>
      <c r="JK2366" s="27"/>
      <c r="JL2366" s="27"/>
      <c r="JM2366" s="27"/>
      <c r="JN2366" s="27"/>
      <c r="JO2366" s="27"/>
      <c r="JP2366" s="27"/>
      <c r="JQ2366" s="27"/>
      <c r="JR2366" s="27"/>
      <c r="JS2366" s="27"/>
      <c r="JT2366" s="27"/>
      <c r="JU2366" s="27"/>
      <c r="JV2366" s="27"/>
      <c r="JW2366" s="27"/>
      <c r="JX2366" s="27"/>
      <c r="JY2366" s="27"/>
      <c r="JZ2366" s="27"/>
      <c r="KA2366" s="27"/>
      <c r="KB2366" s="27"/>
      <c r="KC2366" s="27"/>
      <c r="KD2366" s="27"/>
      <c r="KE2366" s="27"/>
      <c r="KF2366" s="27"/>
      <c r="KG2366" s="27"/>
      <c r="KH2366" s="27"/>
      <c r="KI2366" s="27"/>
      <c r="KJ2366" s="27"/>
      <c r="KK2366" s="27"/>
      <c r="KL2366" s="27"/>
      <c r="KM2366" s="27"/>
      <c r="KN2366" s="27"/>
      <c r="KO2366" s="27"/>
      <c r="KP2366" s="27"/>
      <c r="KQ2366" s="27"/>
      <c r="KR2366" s="27"/>
      <c r="KS2366" s="27"/>
      <c r="KT2366" s="27"/>
      <c r="KU2366" s="27"/>
      <c r="KV2366" s="27"/>
      <c r="KW2366" s="27"/>
      <c r="KX2366" s="27"/>
      <c r="KY2366" s="27"/>
      <c r="KZ2366" s="27"/>
      <c r="LA2366" s="27"/>
      <c r="LB2366" s="27"/>
      <c r="LC2366" s="27"/>
      <c r="LD2366" s="27"/>
      <c r="LE2366" s="27"/>
      <c r="LF2366" s="27"/>
      <c r="LG2366" s="27"/>
      <c r="LH2366" s="27"/>
      <c r="LI2366" s="27"/>
      <c r="LJ2366" s="27"/>
      <c r="LK2366" s="27"/>
      <c r="LL2366" s="27"/>
      <c r="LM2366" s="27"/>
      <c r="LN2366" s="27"/>
      <c r="LO2366" s="27"/>
      <c r="LP2366" s="27"/>
      <c r="LQ2366" s="27"/>
      <c r="LR2366" s="27"/>
      <c r="LS2366" s="27"/>
      <c r="LT2366" s="27"/>
      <c r="LU2366" s="27"/>
    </row>
    <row r="2367" spans="8:333" ht="12.75"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C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27"/>
      <c r="DZ2367" s="27"/>
      <c r="EA2367" s="27"/>
      <c r="EB2367" s="27"/>
      <c r="EC2367" s="27"/>
      <c r="ED2367" s="27"/>
      <c r="EE2367" s="27"/>
      <c r="EF2367" s="27"/>
      <c r="EG2367" s="27"/>
      <c r="EH2367" s="27"/>
      <c r="EI2367" s="27"/>
      <c r="EJ2367" s="27"/>
      <c r="EK2367" s="27"/>
      <c r="EL2367" s="27"/>
      <c r="EM2367" s="27"/>
      <c r="EN2367" s="27"/>
      <c r="EO2367" s="27"/>
      <c r="EP2367" s="27"/>
      <c r="EQ2367" s="27"/>
      <c r="ER2367" s="27"/>
      <c r="ES2367" s="27"/>
      <c r="ET2367" s="27"/>
      <c r="EU2367" s="27"/>
      <c r="EV2367" s="27"/>
      <c r="EW2367" s="27"/>
      <c r="EX2367" s="27"/>
      <c r="EY2367" s="27"/>
      <c r="EZ2367" s="27"/>
      <c r="FA2367" s="27"/>
      <c r="FB2367" s="27"/>
      <c r="FC2367" s="27"/>
      <c r="FD2367" s="27"/>
      <c r="FE2367" s="27"/>
      <c r="FF2367" s="27"/>
      <c r="FG2367" s="27"/>
      <c r="FH2367" s="27"/>
      <c r="FI2367" s="27"/>
      <c r="FJ2367" s="27"/>
      <c r="FK2367" s="27"/>
      <c r="FL2367" s="27"/>
      <c r="FM2367" s="27"/>
      <c r="FN2367" s="27"/>
      <c r="FO2367" s="27"/>
      <c r="FP2367" s="27"/>
      <c r="FQ2367" s="27"/>
      <c r="FR2367" s="27"/>
      <c r="FS2367" s="27"/>
      <c r="FT2367" s="27"/>
      <c r="FU2367" s="27"/>
      <c r="FV2367" s="27"/>
      <c r="FW2367" s="27"/>
      <c r="FX2367" s="27"/>
      <c r="FY2367" s="27"/>
      <c r="FZ2367" s="27"/>
      <c r="GA2367" s="27"/>
      <c r="GB2367" s="27"/>
      <c r="GC2367" s="27"/>
      <c r="GD2367" s="27"/>
      <c r="GE2367" s="27"/>
      <c r="GF2367" s="27"/>
      <c r="GG2367" s="27"/>
      <c r="GH2367" s="27"/>
      <c r="GI2367" s="27"/>
      <c r="GJ2367" s="27"/>
      <c r="GK2367" s="27"/>
      <c r="GL2367" s="27"/>
      <c r="GM2367" s="27"/>
      <c r="GN2367" s="27"/>
      <c r="GO2367" s="27"/>
      <c r="GP2367" s="27"/>
      <c r="GQ2367" s="27"/>
      <c r="GR2367" s="27"/>
      <c r="GS2367" s="27"/>
      <c r="GT2367" s="27"/>
      <c r="GU2367" s="27"/>
      <c r="GV2367" s="27"/>
      <c r="GW2367" s="27"/>
      <c r="GX2367" s="27"/>
      <c r="GY2367" s="27"/>
      <c r="GZ2367" s="27"/>
      <c r="HA2367" s="27"/>
      <c r="HB2367" s="27"/>
      <c r="HC2367" s="27"/>
      <c r="HD2367" s="27"/>
      <c r="HE2367" s="27"/>
      <c r="HF2367" s="27"/>
      <c r="HG2367" s="27"/>
      <c r="HH2367" s="27"/>
      <c r="HI2367" s="27"/>
      <c r="HJ2367" s="27"/>
      <c r="HK2367" s="27"/>
      <c r="HL2367" s="27"/>
      <c r="HM2367" s="27"/>
      <c r="HN2367" s="27"/>
      <c r="HO2367" s="27"/>
      <c r="HP2367" s="27"/>
      <c r="HQ2367" s="27"/>
      <c r="HR2367" s="27"/>
      <c r="HS2367" s="27"/>
      <c r="HT2367" s="27"/>
      <c r="HU2367" s="27"/>
      <c r="HV2367" s="27"/>
      <c r="HW2367" s="27"/>
      <c r="HX2367" s="27"/>
      <c r="HY2367" s="27"/>
      <c r="HZ2367" s="27"/>
      <c r="IA2367" s="27"/>
      <c r="IB2367" s="27"/>
      <c r="IC2367" s="27"/>
      <c r="ID2367" s="27"/>
      <c r="IE2367" s="27"/>
      <c r="IF2367" s="27"/>
      <c r="IG2367" s="27"/>
      <c r="IH2367" s="27"/>
      <c r="II2367" s="27"/>
      <c r="IJ2367" s="27"/>
      <c r="IK2367" s="27"/>
      <c r="IL2367" s="27"/>
      <c r="IM2367" s="27"/>
      <c r="IN2367" s="27"/>
      <c r="IO2367" s="27"/>
      <c r="IP2367" s="27"/>
      <c r="IQ2367" s="27"/>
      <c r="IR2367" s="27"/>
      <c r="IS2367" s="27"/>
      <c r="IT2367" s="27"/>
      <c r="IU2367" s="27"/>
      <c r="IV2367" s="27"/>
      <c r="IW2367" s="27"/>
      <c r="IX2367" s="27"/>
      <c r="IY2367" s="27"/>
      <c r="IZ2367" s="27"/>
      <c r="JA2367" s="27"/>
      <c r="JB2367" s="27"/>
      <c r="JC2367" s="27"/>
      <c r="JD2367" s="27"/>
      <c r="JE2367" s="27"/>
      <c r="JF2367" s="27"/>
      <c r="JG2367" s="27"/>
      <c r="JH2367" s="27"/>
      <c r="JI2367" s="27"/>
      <c r="JJ2367" s="27"/>
      <c r="JK2367" s="27"/>
      <c r="JL2367" s="27"/>
      <c r="JM2367" s="27"/>
      <c r="JN2367" s="27"/>
      <c r="JO2367" s="27"/>
      <c r="JP2367" s="27"/>
      <c r="JQ2367" s="27"/>
      <c r="JR2367" s="27"/>
      <c r="JS2367" s="27"/>
      <c r="JT2367" s="27"/>
      <c r="JU2367" s="27"/>
      <c r="JV2367" s="27"/>
      <c r="JW2367" s="27"/>
      <c r="JX2367" s="27"/>
      <c r="JY2367" s="27"/>
      <c r="JZ2367" s="27"/>
      <c r="KA2367" s="27"/>
      <c r="KB2367" s="27"/>
      <c r="KC2367" s="27"/>
      <c r="KD2367" s="27"/>
      <c r="KE2367" s="27"/>
      <c r="KF2367" s="27"/>
      <c r="KG2367" s="27"/>
      <c r="KH2367" s="27"/>
      <c r="KI2367" s="27"/>
      <c r="KJ2367" s="27"/>
      <c r="KK2367" s="27"/>
      <c r="KL2367" s="27"/>
      <c r="KM2367" s="27"/>
      <c r="KN2367" s="27"/>
      <c r="KO2367" s="27"/>
      <c r="KP2367" s="27"/>
      <c r="KQ2367" s="27"/>
      <c r="KR2367" s="27"/>
      <c r="KS2367" s="27"/>
      <c r="KT2367" s="27"/>
      <c r="KU2367" s="27"/>
      <c r="KV2367" s="27"/>
      <c r="KW2367" s="27"/>
      <c r="KX2367" s="27"/>
      <c r="KY2367" s="27"/>
      <c r="KZ2367" s="27"/>
      <c r="LA2367" s="27"/>
      <c r="LB2367" s="27"/>
      <c r="LC2367" s="27"/>
      <c r="LD2367" s="27"/>
      <c r="LE2367" s="27"/>
      <c r="LF2367" s="27"/>
      <c r="LG2367" s="27"/>
      <c r="LH2367" s="27"/>
      <c r="LI2367" s="27"/>
      <c r="LJ2367" s="27"/>
      <c r="LK2367" s="27"/>
      <c r="LL2367" s="27"/>
      <c r="LM2367" s="27"/>
      <c r="LN2367" s="27"/>
      <c r="LO2367" s="27"/>
      <c r="LP2367" s="27"/>
      <c r="LQ2367" s="27"/>
      <c r="LR2367" s="27"/>
      <c r="LS2367" s="27"/>
      <c r="LT2367" s="27"/>
      <c r="LU2367" s="27"/>
    </row>
    <row r="2368" spans="8:333" ht="12.75"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27"/>
      <c r="DZ2368" s="27"/>
      <c r="EA2368" s="27"/>
      <c r="EB2368" s="27"/>
      <c r="EC2368" s="27"/>
      <c r="ED2368" s="27"/>
      <c r="EE2368" s="27"/>
      <c r="EF2368" s="27"/>
      <c r="EG2368" s="27"/>
      <c r="EH2368" s="27"/>
      <c r="EI2368" s="27"/>
      <c r="EJ2368" s="27"/>
      <c r="EK2368" s="27"/>
      <c r="EL2368" s="27"/>
      <c r="EM2368" s="27"/>
      <c r="EN2368" s="27"/>
      <c r="EO2368" s="27"/>
      <c r="EP2368" s="27"/>
      <c r="EQ2368" s="27"/>
      <c r="ER2368" s="27"/>
      <c r="ES2368" s="27"/>
      <c r="ET2368" s="27"/>
      <c r="EU2368" s="27"/>
      <c r="EV2368" s="27"/>
      <c r="EW2368" s="27"/>
      <c r="EX2368" s="27"/>
      <c r="EY2368" s="27"/>
      <c r="EZ2368" s="27"/>
      <c r="FA2368" s="27"/>
      <c r="FB2368" s="27"/>
      <c r="FC2368" s="27"/>
      <c r="FD2368" s="27"/>
      <c r="FE2368" s="27"/>
      <c r="FF2368" s="27"/>
      <c r="FG2368" s="27"/>
      <c r="FH2368" s="27"/>
      <c r="FI2368" s="27"/>
      <c r="FJ2368" s="27"/>
      <c r="FK2368" s="27"/>
      <c r="FL2368" s="27"/>
      <c r="FM2368" s="27"/>
      <c r="FN2368" s="27"/>
      <c r="FO2368" s="27"/>
      <c r="FP2368" s="27"/>
      <c r="FQ2368" s="27"/>
      <c r="FR2368" s="27"/>
      <c r="FS2368" s="27"/>
      <c r="FT2368" s="27"/>
      <c r="FU2368" s="27"/>
      <c r="FV2368" s="27"/>
      <c r="FW2368" s="27"/>
      <c r="FX2368" s="27"/>
      <c r="FY2368" s="27"/>
      <c r="FZ2368" s="27"/>
      <c r="GA2368" s="27"/>
      <c r="GB2368" s="27"/>
      <c r="GC2368" s="27"/>
      <c r="GD2368" s="27"/>
      <c r="GE2368" s="27"/>
      <c r="GF2368" s="27"/>
      <c r="GG2368" s="27"/>
      <c r="GH2368" s="27"/>
      <c r="GI2368" s="27"/>
      <c r="GJ2368" s="27"/>
      <c r="GK2368" s="27"/>
      <c r="GL2368" s="27"/>
      <c r="GM2368" s="27"/>
      <c r="GN2368" s="27"/>
      <c r="GO2368" s="27"/>
      <c r="GP2368" s="27"/>
      <c r="GQ2368" s="27"/>
      <c r="GR2368" s="27"/>
      <c r="GS2368" s="27"/>
      <c r="GT2368" s="27"/>
      <c r="GU2368" s="27"/>
      <c r="GV2368" s="27"/>
      <c r="GW2368" s="27"/>
      <c r="GX2368" s="27"/>
      <c r="GY2368" s="27"/>
      <c r="GZ2368" s="27"/>
      <c r="HA2368" s="27"/>
      <c r="HB2368" s="27"/>
      <c r="HC2368" s="27"/>
      <c r="HD2368" s="27"/>
      <c r="HE2368" s="27"/>
      <c r="HF2368" s="27"/>
      <c r="HG2368" s="27"/>
      <c r="HH2368" s="27"/>
      <c r="HI2368" s="27"/>
      <c r="HJ2368" s="27"/>
      <c r="HK2368" s="27"/>
      <c r="HL2368" s="27"/>
      <c r="HM2368" s="27"/>
      <c r="HN2368" s="27"/>
      <c r="HO2368" s="27"/>
      <c r="HP2368" s="27"/>
      <c r="HQ2368" s="27"/>
      <c r="HR2368" s="27"/>
      <c r="HS2368" s="27"/>
      <c r="HT2368" s="27"/>
      <c r="HU2368" s="27"/>
      <c r="HV2368" s="27"/>
      <c r="HW2368" s="27"/>
      <c r="HX2368" s="27"/>
      <c r="HY2368" s="27"/>
      <c r="HZ2368" s="27"/>
      <c r="IA2368" s="27"/>
      <c r="IB2368" s="27"/>
      <c r="IC2368" s="27"/>
      <c r="ID2368" s="27"/>
      <c r="IE2368" s="27"/>
      <c r="IF2368" s="27"/>
      <c r="IG2368" s="27"/>
      <c r="IH2368" s="27"/>
      <c r="II2368" s="27"/>
      <c r="IJ2368" s="27"/>
      <c r="IK2368" s="27"/>
      <c r="IL2368" s="27"/>
      <c r="IM2368" s="27"/>
      <c r="IN2368" s="27"/>
      <c r="IO2368" s="27"/>
      <c r="IP2368" s="27"/>
      <c r="IQ2368" s="27"/>
      <c r="IR2368" s="27"/>
      <c r="IS2368" s="27"/>
      <c r="IT2368" s="27"/>
      <c r="IU2368" s="27"/>
      <c r="IV2368" s="27"/>
      <c r="IW2368" s="27"/>
      <c r="IX2368" s="27"/>
      <c r="IY2368" s="27"/>
      <c r="IZ2368" s="27"/>
      <c r="JA2368" s="27"/>
      <c r="JB2368" s="27"/>
      <c r="JC2368" s="27"/>
      <c r="JD2368" s="27"/>
      <c r="JE2368" s="27"/>
      <c r="JF2368" s="27"/>
      <c r="JG2368" s="27"/>
      <c r="JH2368" s="27"/>
      <c r="JI2368" s="27"/>
      <c r="JJ2368" s="27"/>
      <c r="JK2368" s="27"/>
      <c r="JL2368" s="27"/>
      <c r="JM2368" s="27"/>
      <c r="JN2368" s="27"/>
      <c r="JO2368" s="27"/>
      <c r="JP2368" s="27"/>
      <c r="JQ2368" s="27"/>
      <c r="JR2368" s="27"/>
      <c r="JS2368" s="27"/>
      <c r="JT2368" s="27"/>
      <c r="JU2368" s="27"/>
      <c r="JV2368" s="27"/>
      <c r="JW2368" s="27"/>
      <c r="JX2368" s="27"/>
      <c r="JY2368" s="27"/>
      <c r="JZ2368" s="27"/>
      <c r="KA2368" s="27"/>
      <c r="KB2368" s="27"/>
      <c r="KC2368" s="27"/>
      <c r="KD2368" s="27"/>
      <c r="KE2368" s="27"/>
      <c r="KF2368" s="27"/>
      <c r="KG2368" s="27"/>
      <c r="KH2368" s="27"/>
      <c r="KI2368" s="27"/>
      <c r="KJ2368" s="27"/>
      <c r="KK2368" s="27"/>
      <c r="KL2368" s="27"/>
      <c r="KM2368" s="27"/>
      <c r="KN2368" s="27"/>
      <c r="KO2368" s="27"/>
      <c r="KP2368" s="27"/>
      <c r="KQ2368" s="27"/>
      <c r="KR2368" s="27"/>
      <c r="KS2368" s="27"/>
      <c r="KT2368" s="27"/>
      <c r="KU2368" s="27"/>
      <c r="KV2368" s="27"/>
      <c r="KW2368" s="27"/>
      <c r="KX2368" s="27"/>
      <c r="KY2368" s="27"/>
      <c r="KZ2368" s="27"/>
      <c r="LA2368" s="27"/>
      <c r="LB2368" s="27"/>
      <c r="LC2368" s="27"/>
      <c r="LD2368" s="27"/>
      <c r="LE2368" s="27"/>
      <c r="LF2368" s="27"/>
      <c r="LG2368" s="27"/>
      <c r="LH2368" s="27"/>
      <c r="LI2368" s="27"/>
      <c r="LJ2368" s="27"/>
      <c r="LK2368" s="27"/>
      <c r="LL2368" s="27"/>
      <c r="LM2368" s="27"/>
      <c r="LN2368" s="27"/>
      <c r="LO2368" s="27"/>
      <c r="LP2368" s="27"/>
      <c r="LQ2368" s="27"/>
      <c r="LR2368" s="27"/>
      <c r="LS2368" s="27"/>
      <c r="LT2368" s="27"/>
      <c r="LU2368" s="27"/>
    </row>
    <row r="2369" spans="8:333" ht="12.75"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27"/>
      <c r="DZ2369" s="27"/>
      <c r="EA2369" s="27"/>
      <c r="EB2369" s="27"/>
      <c r="EC2369" s="27"/>
      <c r="ED2369" s="27"/>
      <c r="EE2369" s="27"/>
      <c r="EF2369" s="27"/>
      <c r="EG2369" s="27"/>
      <c r="EH2369" s="27"/>
      <c r="EI2369" s="27"/>
      <c r="EJ2369" s="27"/>
      <c r="EK2369" s="27"/>
      <c r="EL2369" s="27"/>
      <c r="EM2369" s="27"/>
      <c r="EN2369" s="27"/>
      <c r="EO2369" s="27"/>
      <c r="EP2369" s="27"/>
      <c r="EQ2369" s="27"/>
      <c r="ER2369" s="27"/>
      <c r="ES2369" s="27"/>
      <c r="ET2369" s="27"/>
      <c r="EU2369" s="27"/>
      <c r="EV2369" s="27"/>
      <c r="EW2369" s="27"/>
      <c r="EX2369" s="27"/>
      <c r="EY2369" s="27"/>
      <c r="EZ2369" s="27"/>
      <c r="FA2369" s="27"/>
      <c r="FB2369" s="27"/>
      <c r="FC2369" s="27"/>
      <c r="FD2369" s="27"/>
      <c r="FE2369" s="27"/>
      <c r="FF2369" s="27"/>
      <c r="FG2369" s="27"/>
      <c r="FH2369" s="27"/>
      <c r="FI2369" s="27"/>
      <c r="FJ2369" s="27"/>
      <c r="FK2369" s="27"/>
      <c r="FL2369" s="27"/>
      <c r="FM2369" s="27"/>
      <c r="FN2369" s="27"/>
      <c r="FO2369" s="27"/>
      <c r="FP2369" s="27"/>
      <c r="FQ2369" s="27"/>
      <c r="FR2369" s="27"/>
      <c r="FS2369" s="27"/>
      <c r="FT2369" s="27"/>
      <c r="FU2369" s="27"/>
      <c r="FV2369" s="27"/>
      <c r="FW2369" s="27"/>
      <c r="FX2369" s="27"/>
      <c r="FY2369" s="27"/>
      <c r="FZ2369" s="27"/>
      <c r="GA2369" s="27"/>
      <c r="GB2369" s="27"/>
      <c r="GC2369" s="27"/>
      <c r="GD2369" s="27"/>
      <c r="GE2369" s="27"/>
      <c r="GF2369" s="27"/>
      <c r="GG2369" s="27"/>
      <c r="GH2369" s="27"/>
      <c r="GI2369" s="27"/>
      <c r="GJ2369" s="27"/>
      <c r="GK2369" s="27"/>
      <c r="GL2369" s="27"/>
      <c r="GM2369" s="27"/>
      <c r="GN2369" s="27"/>
      <c r="GO2369" s="27"/>
      <c r="GP2369" s="27"/>
      <c r="GQ2369" s="27"/>
      <c r="GR2369" s="27"/>
      <c r="GS2369" s="27"/>
      <c r="GT2369" s="27"/>
      <c r="GU2369" s="27"/>
      <c r="GV2369" s="27"/>
      <c r="GW2369" s="27"/>
      <c r="GX2369" s="27"/>
      <c r="GY2369" s="27"/>
      <c r="GZ2369" s="27"/>
      <c r="HA2369" s="27"/>
      <c r="HB2369" s="27"/>
      <c r="HC2369" s="27"/>
      <c r="HD2369" s="27"/>
      <c r="HE2369" s="27"/>
      <c r="HF2369" s="27"/>
      <c r="HG2369" s="27"/>
      <c r="HH2369" s="27"/>
      <c r="HI2369" s="27"/>
      <c r="HJ2369" s="27"/>
      <c r="HK2369" s="27"/>
      <c r="HL2369" s="27"/>
      <c r="HM2369" s="27"/>
      <c r="HN2369" s="27"/>
      <c r="HO2369" s="27"/>
      <c r="HP2369" s="27"/>
      <c r="HQ2369" s="27"/>
      <c r="HR2369" s="27"/>
      <c r="HS2369" s="27"/>
      <c r="HT2369" s="27"/>
      <c r="HU2369" s="27"/>
      <c r="HV2369" s="27"/>
      <c r="HW2369" s="27"/>
      <c r="HX2369" s="27"/>
      <c r="HY2369" s="27"/>
      <c r="HZ2369" s="27"/>
      <c r="IA2369" s="27"/>
      <c r="IB2369" s="27"/>
      <c r="IC2369" s="27"/>
      <c r="ID2369" s="27"/>
      <c r="IE2369" s="27"/>
      <c r="IF2369" s="27"/>
      <c r="IG2369" s="27"/>
      <c r="IH2369" s="27"/>
      <c r="II2369" s="27"/>
      <c r="IJ2369" s="27"/>
      <c r="IK2369" s="27"/>
      <c r="IL2369" s="27"/>
      <c r="IM2369" s="27"/>
      <c r="IN2369" s="27"/>
      <c r="IO2369" s="27"/>
      <c r="IP2369" s="27"/>
      <c r="IQ2369" s="27"/>
      <c r="IR2369" s="27"/>
      <c r="IS2369" s="27"/>
      <c r="IT2369" s="27"/>
      <c r="IU2369" s="27"/>
      <c r="IV2369" s="27"/>
      <c r="IW2369" s="27"/>
      <c r="IX2369" s="27"/>
      <c r="IY2369" s="27"/>
      <c r="IZ2369" s="27"/>
      <c r="JA2369" s="27"/>
      <c r="JB2369" s="27"/>
      <c r="JC2369" s="27"/>
      <c r="JD2369" s="27"/>
      <c r="JE2369" s="27"/>
      <c r="JF2369" s="27"/>
      <c r="JG2369" s="27"/>
      <c r="JH2369" s="27"/>
      <c r="JI2369" s="27"/>
      <c r="JJ2369" s="27"/>
      <c r="JK2369" s="27"/>
      <c r="JL2369" s="27"/>
      <c r="JM2369" s="27"/>
      <c r="JN2369" s="27"/>
      <c r="JO2369" s="27"/>
      <c r="JP2369" s="27"/>
      <c r="JQ2369" s="27"/>
      <c r="JR2369" s="27"/>
      <c r="JS2369" s="27"/>
      <c r="JT2369" s="27"/>
      <c r="JU2369" s="27"/>
      <c r="JV2369" s="27"/>
      <c r="JW2369" s="27"/>
      <c r="JX2369" s="27"/>
      <c r="JY2369" s="27"/>
      <c r="JZ2369" s="27"/>
      <c r="KA2369" s="27"/>
      <c r="KB2369" s="27"/>
      <c r="KC2369" s="27"/>
      <c r="KD2369" s="27"/>
      <c r="KE2369" s="27"/>
      <c r="KF2369" s="27"/>
      <c r="KG2369" s="27"/>
      <c r="KH2369" s="27"/>
      <c r="KI2369" s="27"/>
      <c r="KJ2369" s="27"/>
      <c r="KK2369" s="27"/>
      <c r="KL2369" s="27"/>
      <c r="KM2369" s="27"/>
      <c r="KN2369" s="27"/>
      <c r="KO2369" s="27"/>
      <c r="KP2369" s="27"/>
      <c r="KQ2369" s="27"/>
      <c r="KR2369" s="27"/>
      <c r="KS2369" s="27"/>
      <c r="KT2369" s="27"/>
      <c r="KU2369" s="27"/>
      <c r="KV2369" s="27"/>
      <c r="KW2369" s="27"/>
      <c r="KX2369" s="27"/>
      <c r="KY2369" s="27"/>
      <c r="KZ2369" s="27"/>
      <c r="LA2369" s="27"/>
      <c r="LB2369" s="27"/>
      <c r="LC2369" s="27"/>
      <c r="LD2369" s="27"/>
      <c r="LE2369" s="27"/>
      <c r="LF2369" s="27"/>
      <c r="LG2369" s="27"/>
      <c r="LH2369" s="27"/>
      <c r="LI2369" s="27"/>
      <c r="LJ2369" s="27"/>
      <c r="LK2369" s="27"/>
      <c r="LL2369" s="27"/>
      <c r="LM2369" s="27"/>
      <c r="LN2369" s="27"/>
      <c r="LO2369" s="27"/>
      <c r="LP2369" s="27"/>
      <c r="LQ2369" s="27"/>
      <c r="LR2369" s="27"/>
      <c r="LS2369" s="27"/>
      <c r="LT2369" s="27"/>
      <c r="LU2369" s="27"/>
    </row>
    <row r="2370" spans="8:333" ht="12.75"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27"/>
      <c r="DZ2370" s="27"/>
      <c r="EA2370" s="27"/>
      <c r="EB2370" s="27"/>
      <c r="EC2370" s="27"/>
      <c r="ED2370" s="27"/>
      <c r="EE2370" s="27"/>
      <c r="EF2370" s="27"/>
      <c r="EG2370" s="27"/>
      <c r="EH2370" s="27"/>
      <c r="EI2370" s="27"/>
      <c r="EJ2370" s="27"/>
      <c r="EK2370" s="27"/>
      <c r="EL2370" s="27"/>
      <c r="EM2370" s="27"/>
      <c r="EN2370" s="27"/>
      <c r="EO2370" s="27"/>
      <c r="EP2370" s="27"/>
      <c r="EQ2370" s="27"/>
      <c r="ER2370" s="27"/>
      <c r="ES2370" s="27"/>
      <c r="ET2370" s="27"/>
      <c r="EU2370" s="27"/>
      <c r="EV2370" s="27"/>
      <c r="EW2370" s="27"/>
      <c r="EX2370" s="27"/>
      <c r="EY2370" s="27"/>
      <c r="EZ2370" s="27"/>
      <c r="FA2370" s="27"/>
      <c r="FB2370" s="27"/>
      <c r="FC2370" s="27"/>
      <c r="FD2370" s="27"/>
      <c r="FE2370" s="27"/>
      <c r="FF2370" s="27"/>
      <c r="FG2370" s="27"/>
      <c r="FH2370" s="27"/>
      <c r="FI2370" s="27"/>
      <c r="FJ2370" s="27"/>
      <c r="FK2370" s="27"/>
      <c r="FL2370" s="27"/>
      <c r="FM2370" s="27"/>
      <c r="FN2370" s="27"/>
      <c r="FO2370" s="27"/>
      <c r="FP2370" s="27"/>
      <c r="FQ2370" s="27"/>
      <c r="FR2370" s="27"/>
      <c r="FS2370" s="27"/>
      <c r="FT2370" s="27"/>
      <c r="FU2370" s="27"/>
      <c r="FV2370" s="27"/>
      <c r="FW2370" s="27"/>
      <c r="FX2370" s="27"/>
      <c r="FY2370" s="27"/>
      <c r="FZ2370" s="27"/>
      <c r="GA2370" s="27"/>
      <c r="GB2370" s="27"/>
      <c r="GC2370" s="27"/>
      <c r="GD2370" s="27"/>
      <c r="GE2370" s="27"/>
      <c r="GF2370" s="27"/>
      <c r="GG2370" s="27"/>
      <c r="GH2370" s="27"/>
      <c r="GI2370" s="27"/>
      <c r="GJ2370" s="27"/>
      <c r="GK2370" s="27"/>
      <c r="GL2370" s="27"/>
      <c r="GM2370" s="27"/>
      <c r="GN2370" s="27"/>
      <c r="GO2370" s="27"/>
      <c r="GP2370" s="27"/>
      <c r="GQ2370" s="27"/>
      <c r="GR2370" s="27"/>
      <c r="GS2370" s="27"/>
      <c r="GT2370" s="27"/>
      <c r="GU2370" s="27"/>
      <c r="GV2370" s="27"/>
      <c r="GW2370" s="27"/>
      <c r="GX2370" s="27"/>
      <c r="GY2370" s="27"/>
      <c r="GZ2370" s="27"/>
      <c r="HA2370" s="27"/>
      <c r="HB2370" s="27"/>
      <c r="HC2370" s="27"/>
      <c r="HD2370" s="27"/>
      <c r="HE2370" s="27"/>
      <c r="HF2370" s="27"/>
      <c r="HG2370" s="27"/>
      <c r="HH2370" s="27"/>
      <c r="HI2370" s="27"/>
      <c r="HJ2370" s="27"/>
      <c r="HK2370" s="27"/>
      <c r="HL2370" s="27"/>
      <c r="HM2370" s="27"/>
      <c r="HN2370" s="27"/>
      <c r="HO2370" s="27"/>
      <c r="HP2370" s="27"/>
      <c r="HQ2370" s="27"/>
      <c r="HR2370" s="27"/>
      <c r="HS2370" s="27"/>
      <c r="HT2370" s="27"/>
      <c r="HU2370" s="27"/>
      <c r="HV2370" s="27"/>
      <c r="HW2370" s="27"/>
      <c r="HX2370" s="27"/>
      <c r="HY2370" s="27"/>
      <c r="HZ2370" s="27"/>
      <c r="IA2370" s="27"/>
      <c r="IB2370" s="27"/>
      <c r="IC2370" s="27"/>
      <c r="ID2370" s="27"/>
      <c r="IE2370" s="27"/>
      <c r="IF2370" s="27"/>
      <c r="IG2370" s="27"/>
      <c r="IH2370" s="27"/>
      <c r="II2370" s="27"/>
      <c r="IJ2370" s="27"/>
      <c r="IK2370" s="27"/>
      <c r="IL2370" s="27"/>
      <c r="IM2370" s="27"/>
      <c r="IN2370" s="27"/>
      <c r="IO2370" s="27"/>
      <c r="IP2370" s="27"/>
      <c r="IQ2370" s="27"/>
      <c r="IR2370" s="27"/>
      <c r="IS2370" s="27"/>
      <c r="IT2370" s="27"/>
      <c r="IU2370" s="27"/>
      <c r="IV2370" s="27"/>
      <c r="IW2370" s="27"/>
      <c r="IX2370" s="27"/>
      <c r="IY2370" s="27"/>
      <c r="IZ2370" s="27"/>
      <c r="JA2370" s="27"/>
      <c r="JB2370" s="27"/>
      <c r="JC2370" s="27"/>
      <c r="JD2370" s="27"/>
      <c r="JE2370" s="27"/>
      <c r="JF2370" s="27"/>
      <c r="JG2370" s="27"/>
      <c r="JH2370" s="27"/>
      <c r="JI2370" s="27"/>
      <c r="JJ2370" s="27"/>
      <c r="JK2370" s="27"/>
      <c r="JL2370" s="27"/>
      <c r="JM2370" s="27"/>
      <c r="JN2370" s="27"/>
      <c r="JO2370" s="27"/>
      <c r="JP2370" s="27"/>
      <c r="JQ2370" s="27"/>
      <c r="JR2370" s="27"/>
      <c r="JS2370" s="27"/>
      <c r="JT2370" s="27"/>
      <c r="JU2370" s="27"/>
      <c r="JV2370" s="27"/>
      <c r="JW2370" s="27"/>
      <c r="JX2370" s="27"/>
      <c r="JY2370" s="27"/>
      <c r="JZ2370" s="27"/>
      <c r="KA2370" s="27"/>
      <c r="KB2370" s="27"/>
      <c r="KC2370" s="27"/>
      <c r="KD2370" s="27"/>
      <c r="KE2370" s="27"/>
      <c r="KF2370" s="27"/>
      <c r="KG2370" s="27"/>
      <c r="KH2370" s="27"/>
      <c r="KI2370" s="27"/>
      <c r="KJ2370" s="27"/>
      <c r="KK2370" s="27"/>
      <c r="KL2370" s="27"/>
      <c r="KM2370" s="27"/>
      <c r="KN2370" s="27"/>
      <c r="KO2370" s="27"/>
      <c r="KP2370" s="27"/>
      <c r="KQ2370" s="27"/>
      <c r="KR2370" s="27"/>
      <c r="KS2370" s="27"/>
      <c r="KT2370" s="27"/>
      <c r="KU2370" s="27"/>
      <c r="KV2370" s="27"/>
      <c r="KW2370" s="27"/>
      <c r="KX2370" s="27"/>
      <c r="KY2370" s="27"/>
      <c r="KZ2370" s="27"/>
      <c r="LA2370" s="27"/>
      <c r="LB2370" s="27"/>
      <c r="LC2370" s="27"/>
      <c r="LD2370" s="27"/>
      <c r="LE2370" s="27"/>
      <c r="LF2370" s="27"/>
      <c r="LG2370" s="27"/>
      <c r="LH2370" s="27"/>
      <c r="LI2370" s="27"/>
      <c r="LJ2370" s="27"/>
      <c r="LK2370" s="27"/>
      <c r="LL2370" s="27"/>
      <c r="LM2370" s="27"/>
      <c r="LN2370" s="27"/>
      <c r="LO2370" s="27"/>
      <c r="LP2370" s="27"/>
      <c r="LQ2370" s="27"/>
      <c r="LR2370" s="27"/>
      <c r="LS2370" s="27"/>
      <c r="LT2370" s="27"/>
      <c r="LU2370" s="27"/>
    </row>
    <row r="2371" spans="8:333" ht="12.75"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27"/>
      <c r="DZ2371" s="27"/>
      <c r="EA2371" s="27"/>
      <c r="EB2371" s="27"/>
      <c r="EC2371" s="27"/>
      <c r="ED2371" s="27"/>
      <c r="EE2371" s="27"/>
      <c r="EF2371" s="27"/>
      <c r="EG2371" s="27"/>
      <c r="EH2371" s="27"/>
      <c r="EI2371" s="27"/>
      <c r="EJ2371" s="27"/>
      <c r="EK2371" s="27"/>
      <c r="EL2371" s="27"/>
      <c r="EM2371" s="27"/>
      <c r="EN2371" s="27"/>
      <c r="EO2371" s="27"/>
      <c r="EP2371" s="27"/>
      <c r="EQ2371" s="27"/>
      <c r="ER2371" s="27"/>
      <c r="ES2371" s="27"/>
      <c r="ET2371" s="27"/>
      <c r="EU2371" s="27"/>
      <c r="EV2371" s="27"/>
      <c r="EW2371" s="27"/>
      <c r="EX2371" s="27"/>
      <c r="EY2371" s="27"/>
      <c r="EZ2371" s="27"/>
      <c r="FA2371" s="27"/>
      <c r="FB2371" s="27"/>
      <c r="FC2371" s="27"/>
      <c r="FD2371" s="27"/>
      <c r="FE2371" s="27"/>
      <c r="FF2371" s="27"/>
      <c r="FG2371" s="27"/>
      <c r="FH2371" s="27"/>
      <c r="FI2371" s="27"/>
      <c r="FJ2371" s="27"/>
      <c r="FK2371" s="27"/>
      <c r="FL2371" s="27"/>
      <c r="FM2371" s="27"/>
      <c r="FN2371" s="27"/>
      <c r="FO2371" s="27"/>
      <c r="FP2371" s="27"/>
      <c r="FQ2371" s="27"/>
      <c r="FR2371" s="27"/>
      <c r="FS2371" s="27"/>
      <c r="FT2371" s="27"/>
      <c r="FU2371" s="27"/>
      <c r="FV2371" s="27"/>
      <c r="FW2371" s="27"/>
      <c r="FX2371" s="27"/>
      <c r="FY2371" s="27"/>
      <c r="FZ2371" s="27"/>
      <c r="GA2371" s="27"/>
      <c r="GB2371" s="27"/>
      <c r="GC2371" s="27"/>
      <c r="GD2371" s="27"/>
      <c r="GE2371" s="27"/>
      <c r="GF2371" s="27"/>
      <c r="GG2371" s="27"/>
      <c r="GH2371" s="27"/>
      <c r="GI2371" s="27"/>
      <c r="GJ2371" s="27"/>
      <c r="GK2371" s="27"/>
      <c r="GL2371" s="27"/>
      <c r="GM2371" s="27"/>
      <c r="GN2371" s="27"/>
      <c r="GO2371" s="27"/>
      <c r="GP2371" s="27"/>
      <c r="GQ2371" s="27"/>
      <c r="GR2371" s="27"/>
      <c r="GS2371" s="27"/>
      <c r="GT2371" s="27"/>
      <c r="GU2371" s="27"/>
      <c r="GV2371" s="27"/>
      <c r="GW2371" s="27"/>
      <c r="GX2371" s="27"/>
      <c r="GY2371" s="27"/>
      <c r="GZ2371" s="27"/>
      <c r="HA2371" s="27"/>
      <c r="HB2371" s="27"/>
      <c r="HC2371" s="27"/>
      <c r="HD2371" s="27"/>
      <c r="HE2371" s="27"/>
      <c r="HF2371" s="27"/>
      <c r="HG2371" s="27"/>
      <c r="HH2371" s="27"/>
      <c r="HI2371" s="27"/>
      <c r="HJ2371" s="27"/>
      <c r="HK2371" s="27"/>
      <c r="HL2371" s="27"/>
      <c r="HM2371" s="27"/>
      <c r="HN2371" s="27"/>
      <c r="HO2371" s="27"/>
      <c r="HP2371" s="27"/>
      <c r="HQ2371" s="27"/>
      <c r="HR2371" s="27"/>
      <c r="HS2371" s="27"/>
      <c r="HT2371" s="27"/>
      <c r="HU2371" s="27"/>
      <c r="HV2371" s="27"/>
      <c r="HW2371" s="27"/>
      <c r="HX2371" s="27"/>
      <c r="HY2371" s="27"/>
      <c r="HZ2371" s="27"/>
      <c r="IA2371" s="27"/>
      <c r="IB2371" s="27"/>
      <c r="IC2371" s="27"/>
      <c r="ID2371" s="27"/>
      <c r="IE2371" s="27"/>
      <c r="IF2371" s="27"/>
      <c r="IG2371" s="27"/>
      <c r="IH2371" s="27"/>
      <c r="II2371" s="27"/>
      <c r="IJ2371" s="27"/>
      <c r="IK2371" s="27"/>
      <c r="IL2371" s="27"/>
      <c r="IM2371" s="27"/>
      <c r="IN2371" s="27"/>
      <c r="IO2371" s="27"/>
      <c r="IP2371" s="27"/>
      <c r="IQ2371" s="27"/>
      <c r="IR2371" s="27"/>
      <c r="IS2371" s="27"/>
      <c r="IT2371" s="27"/>
      <c r="IU2371" s="27"/>
      <c r="IV2371" s="27"/>
      <c r="IW2371" s="27"/>
      <c r="IX2371" s="27"/>
      <c r="IY2371" s="27"/>
      <c r="IZ2371" s="27"/>
      <c r="JA2371" s="27"/>
      <c r="JB2371" s="27"/>
      <c r="JC2371" s="27"/>
      <c r="JD2371" s="27"/>
      <c r="JE2371" s="27"/>
      <c r="JF2371" s="27"/>
      <c r="JG2371" s="27"/>
      <c r="JH2371" s="27"/>
      <c r="JI2371" s="27"/>
      <c r="JJ2371" s="27"/>
      <c r="JK2371" s="27"/>
      <c r="JL2371" s="27"/>
      <c r="JM2371" s="27"/>
      <c r="JN2371" s="27"/>
      <c r="JO2371" s="27"/>
      <c r="JP2371" s="27"/>
      <c r="JQ2371" s="27"/>
      <c r="JR2371" s="27"/>
      <c r="JS2371" s="27"/>
      <c r="JT2371" s="27"/>
      <c r="JU2371" s="27"/>
      <c r="JV2371" s="27"/>
      <c r="JW2371" s="27"/>
      <c r="JX2371" s="27"/>
      <c r="JY2371" s="27"/>
      <c r="JZ2371" s="27"/>
      <c r="KA2371" s="27"/>
      <c r="KB2371" s="27"/>
      <c r="KC2371" s="27"/>
      <c r="KD2371" s="27"/>
      <c r="KE2371" s="27"/>
      <c r="KF2371" s="27"/>
      <c r="KG2371" s="27"/>
      <c r="KH2371" s="27"/>
      <c r="KI2371" s="27"/>
      <c r="KJ2371" s="27"/>
      <c r="KK2371" s="27"/>
      <c r="KL2371" s="27"/>
      <c r="KM2371" s="27"/>
      <c r="KN2371" s="27"/>
      <c r="KO2371" s="27"/>
      <c r="KP2371" s="27"/>
      <c r="KQ2371" s="27"/>
      <c r="KR2371" s="27"/>
      <c r="KS2371" s="27"/>
      <c r="KT2371" s="27"/>
      <c r="KU2371" s="27"/>
      <c r="KV2371" s="27"/>
      <c r="KW2371" s="27"/>
      <c r="KX2371" s="27"/>
      <c r="KY2371" s="27"/>
      <c r="KZ2371" s="27"/>
      <c r="LA2371" s="27"/>
      <c r="LB2371" s="27"/>
      <c r="LC2371" s="27"/>
      <c r="LD2371" s="27"/>
      <c r="LE2371" s="27"/>
      <c r="LF2371" s="27"/>
      <c r="LG2371" s="27"/>
      <c r="LH2371" s="27"/>
      <c r="LI2371" s="27"/>
      <c r="LJ2371" s="27"/>
      <c r="LK2371" s="27"/>
      <c r="LL2371" s="27"/>
      <c r="LM2371" s="27"/>
      <c r="LN2371" s="27"/>
      <c r="LO2371" s="27"/>
      <c r="LP2371" s="27"/>
      <c r="LQ2371" s="27"/>
      <c r="LR2371" s="27"/>
      <c r="LS2371" s="27"/>
      <c r="LT2371" s="27"/>
      <c r="LU2371" s="27"/>
    </row>
    <row r="2372" spans="8:333" ht="12.75"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27"/>
      <c r="DZ2372" s="27"/>
      <c r="EA2372" s="27"/>
      <c r="EB2372" s="27"/>
      <c r="EC2372" s="27"/>
      <c r="ED2372" s="27"/>
      <c r="EE2372" s="27"/>
      <c r="EF2372" s="27"/>
      <c r="EG2372" s="27"/>
      <c r="EH2372" s="27"/>
      <c r="EI2372" s="27"/>
      <c r="EJ2372" s="27"/>
      <c r="EK2372" s="27"/>
      <c r="EL2372" s="27"/>
      <c r="EM2372" s="27"/>
      <c r="EN2372" s="27"/>
      <c r="EO2372" s="27"/>
      <c r="EP2372" s="27"/>
      <c r="EQ2372" s="27"/>
      <c r="ER2372" s="27"/>
      <c r="ES2372" s="27"/>
      <c r="ET2372" s="27"/>
      <c r="EU2372" s="27"/>
      <c r="EV2372" s="27"/>
      <c r="EW2372" s="27"/>
      <c r="EX2372" s="27"/>
      <c r="EY2372" s="27"/>
      <c r="EZ2372" s="27"/>
      <c r="FA2372" s="27"/>
      <c r="FB2372" s="27"/>
      <c r="FC2372" s="27"/>
      <c r="FD2372" s="27"/>
      <c r="FE2372" s="27"/>
      <c r="FF2372" s="27"/>
      <c r="FG2372" s="27"/>
      <c r="FH2372" s="27"/>
      <c r="FI2372" s="27"/>
      <c r="FJ2372" s="27"/>
      <c r="FK2372" s="27"/>
      <c r="FL2372" s="27"/>
      <c r="FM2372" s="27"/>
      <c r="FN2372" s="27"/>
      <c r="FO2372" s="27"/>
      <c r="FP2372" s="27"/>
      <c r="FQ2372" s="27"/>
      <c r="FR2372" s="27"/>
      <c r="FS2372" s="27"/>
      <c r="FT2372" s="27"/>
      <c r="FU2372" s="27"/>
      <c r="FV2372" s="27"/>
      <c r="FW2372" s="27"/>
      <c r="FX2372" s="27"/>
      <c r="FY2372" s="27"/>
      <c r="FZ2372" s="27"/>
      <c r="GA2372" s="27"/>
      <c r="GB2372" s="27"/>
      <c r="GC2372" s="27"/>
      <c r="GD2372" s="27"/>
      <c r="GE2372" s="27"/>
      <c r="GF2372" s="27"/>
      <c r="GG2372" s="27"/>
      <c r="GH2372" s="27"/>
      <c r="GI2372" s="27"/>
      <c r="GJ2372" s="27"/>
      <c r="GK2372" s="27"/>
      <c r="GL2372" s="27"/>
      <c r="GM2372" s="27"/>
      <c r="GN2372" s="27"/>
      <c r="GO2372" s="27"/>
      <c r="GP2372" s="27"/>
      <c r="GQ2372" s="27"/>
      <c r="GR2372" s="27"/>
      <c r="GS2372" s="27"/>
      <c r="GT2372" s="27"/>
      <c r="GU2372" s="27"/>
      <c r="GV2372" s="27"/>
      <c r="GW2372" s="27"/>
      <c r="GX2372" s="27"/>
      <c r="GY2372" s="27"/>
      <c r="GZ2372" s="27"/>
      <c r="HA2372" s="27"/>
      <c r="HB2372" s="27"/>
      <c r="HC2372" s="27"/>
      <c r="HD2372" s="27"/>
      <c r="HE2372" s="27"/>
      <c r="HF2372" s="27"/>
      <c r="HG2372" s="27"/>
      <c r="HH2372" s="27"/>
      <c r="HI2372" s="27"/>
      <c r="HJ2372" s="27"/>
      <c r="HK2372" s="27"/>
      <c r="HL2372" s="27"/>
      <c r="HM2372" s="27"/>
      <c r="HN2372" s="27"/>
      <c r="HO2372" s="27"/>
      <c r="HP2372" s="27"/>
      <c r="HQ2372" s="27"/>
      <c r="HR2372" s="27"/>
      <c r="HS2372" s="27"/>
      <c r="HT2372" s="27"/>
      <c r="HU2372" s="27"/>
      <c r="HV2372" s="27"/>
      <c r="HW2372" s="27"/>
      <c r="HX2372" s="27"/>
      <c r="HY2372" s="27"/>
      <c r="HZ2372" s="27"/>
      <c r="IA2372" s="27"/>
      <c r="IB2372" s="27"/>
      <c r="IC2372" s="27"/>
      <c r="ID2372" s="27"/>
      <c r="IE2372" s="27"/>
      <c r="IF2372" s="27"/>
      <c r="IG2372" s="27"/>
      <c r="IH2372" s="27"/>
      <c r="II2372" s="27"/>
      <c r="IJ2372" s="27"/>
      <c r="IK2372" s="27"/>
      <c r="IL2372" s="27"/>
      <c r="IM2372" s="27"/>
      <c r="IN2372" s="27"/>
      <c r="IO2372" s="27"/>
      <c r="IP2372" s="27"/>
      <c r="IQ2372" s="27"/>
      <c r="IR2372" s="27"/>
      <c r="IS2372" s="27"/>
      <c r="IT2372" s="27"/>
      <c r="IU2372" s="27"/>
      <c r="IV2372" s="27"/>
      <c r="IW2372" s="27"/>
      <c r="IX2372" s="27"/>
      <c r="IY2372" s="27"/>
      <c r="IZ2372" s="27"/>
      <c r="JA2372" s="27"/>
      <c r="JB2372" s="27"/>
      <c r="JC2372" s="27"/>
      <c r="JD2372" s="27"/>
      <c r="JE2372" s="27"/>
      <c r="JF2372" s="27"/>
      <c r="JG2372" s="27"/>
      <c r="JH2372" s="27"/>
      <c r="JI2372" s="27"/>
      <c r="JJ2372" s="27"/>
      <c r="JK2372" s="27"/>
      <c r="JL2372" s="27"/>
      <c r="JM2372" s="27"/>
      <c r="JN2372" s="27"/>
      <c r="JO2372" s="27"/>
      <c r="JP2372" s="27"/>
      <c r="JQ2372" s="27"/>
      <c r="JR2372" s="27"/>
      <c r="JS2372" s="27"/>
      <c r="JT2372" s="27"/>
      <c r="JU2372" s="27"/>
      <c r="JV2372" s="27"/>
      <c r="JW2372" s="27"/>
      <c r="JX2372" s="27"/>
      <c r="JY2372" s="27"/>
      <c r="JZ2372" s="27"/>
      <c r="KA2372" s="27"/>
      <c r="KB2372" s="27"/>
      <c r="KC2372" s="27"/>
      <c r="KD2372" s="27"/>
      <c r="KE2372" s="27"/>
      <c r="KF2372" s="27"/>
      <c r="KG2372" s="27"/>
      <c r="KH2372" s="27"/>
      <c r="KI2372" s="27"/>
      <c r="KJ2372" s="27"/>
      <c r="KK2372" s="27"/>
      <c r="KL2372" s="27"/>
      <c r="KM2372" s="27"/>
      <c r="KN2372" s="27"/>
      <c r="KO2372" s="27"/>
      <c r="KP2372" s="27"/>
      <c r="KQ2372" s="27"/>
      <c r="KR2372" s="27"/>
      <c r="KS2372" s="27"/>
      <c r="KT2372" s="27"/>
      <c r="KU2372" s="27"/>
      <c r="KV2372" s="27"/>
      <c r="KW2372" s="27"/>
      <c r="KX2372" s="27"/>
      <c r="KY2372" s="27"/>
      <c r="KZ2372" s="27"/>
      <c r="LA2372" s="27"/>
      <c r="LB2372" s="27"/>
      <c r="LC2372" s="27"/>
      <c r="LD2372" s="27"/>
      <c r="LE2372" s="27"/>
      <c r="LF2372" s="27"/>
      <c r="LG2372" s="27"/>
      <c r="LH2372" s="27"/>
      <c r="LI2372" s="27"/>
      <c r="LJ2372" s="27"/>
      <c r="LK2372" s="27"/>
      <c r="LL2372" s="27"/>
      <c r="LM2372" s="27"/>
      <c r="LN2372" s="27"/>
      <c r="LO2372" s="27"/>
      <c r="LP2372" s="27"/>
      <c r="LQ2372" s="27"/>
      <c r="LR2372" s="27"/>
      <c r="LS2372" s="27"/>
      <c r="LT2372" s="27"/>
      <c r="LU2372" s="27"/>
    </row>
    <row r="2373" spans="8:333" ht="12.75"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27"/>
      <c r="DZ2373" s="27"/>
      <c r="EA2373" s="27"/>
      <c r="EB2373" s="27"/>
      <c r="EC2373" s="27"/>
      <c r="ED2373" s="27"/>
      <c r="EE2373" s="27"/>
      <c r="EF2373" s="27"/>
      <c r="EG2373" s="27"/>
      <c r="EH2373" s="27"/>
      <c r="EI2373" s="27"/>
      <c r="EJ2373" s="27"/>
      <c r="EK2373" s="27"/>
      <c r="EL2373" s="27"/>
      <c r="EM2373" s="27"/>
      <c r="EN2373" s="27"/>
      <c r="EO2373" s="27"/>
      <c r="EP2373" s="27"/>
      <c r="EQ2373" s="27"/>
      <c r="ER2373" s="27"/>
      <c r="ES2373" s="27"/>
      <c r="ET2373" s="27"/>
      <c r="EU2373" s="27"/>
      <c r="EV2373" s="27"/>
      <c r="EW2373" s="27"/>
      <c r="EX2373" s="27"/>
      <c r="EY2373" s="27"/>
      <c r="EZ2373" s="27"/>
      <c r="FA2373" s="27"/>
      <c r="FB2373" s="27"/>
      <c r="FC2373" s="27"/>
      <c r="FD2373" s="27"/>
      <c r="FE2373" s="27"/>
      <c r="FF2373" s="27"/>
      <c r="FG2373" s="27"/>
      <c r="FH2373" s="27"/>
      <c r="FI2373" s="27"/>
      <c r="FJ2373" s="27"/>
      <c r="FK2373" s="27"/>
      <c r="FL2373" s="27"/>
      <c r="FM2373" s="27"/>
      <c r="FN2373" s="27"/>
      <c r="FO2373" s="27"/>
      <c r="FP2373" s="27"/>
      <c r="FQ2373" s="27"/>
      <c r="FR2373" s="27"/>
      <c r="FS2373" s="27"/>
      <c r="FT2373" s="27"/>
      <c r="FU2373" s="27"/>
      <c r="FV2373" s="27"/>
      <c r="FW2373" s="27"/>
      <c r="FX2373" s="27"/>
      <c r="FY2373" s="27"/>
      <c r="FZ2373" s="27"/>
      <c r="GA2373" s="27"/>
      <c r="GB2373" s="27"/>
      <c r="GC2373" s="27"/>
      <c r="GD2373" s="27"/>
      <c r="GE2373" s="27"/>
      <c r="GF2373" s="27"/>
      <c r="GG2373" s="27"/>
      <c r="GH2373" s="27"/>
      <c r="GI2373" s="27"/>
      <c r="GJ2373" s="27"/>
      <c r="GK2373" s="27"/>
      <c r="GL2373" s="27"/>
      <c r="GM2373" s="27"/>
      <c r="GN2373" s="27"/>
      <c r="GO2373" s="27"/>
      <c r="GP2373" s="27"/>
      <c r="GQ2373" s="27"/>
      <c r="GR2373" s="27"/>
      <c r="GS2373" s="27"/>
      <c r="GT2373" s="27"/>
      <c r="GU2373" s="27"/>
      <c r="GV2373" s="27"/>
      <c r="GW2373" s="27"/>
      <c r="GX2373" s="27"/>
      <c r="GY2373" s="27"/>
      <c r="GZ2373" s="27"/>
      <c r="HA2373" s="27"/>
      <c r="HB2373" s="27"/>
      <c r="HC2373" s="27"/>
      <c r="HD2373" s="27"/>
      <c r="HE2373" s="27"/>
      <c r="HF2373" s="27"/>
      <c r="HG2373" s="27"/>
      <c r="HH2373" s="27"/>
      <c r="HI2373" s="27"/>
      <c r="HJ2373" s="27"/>
      <c r="HK2373" s="27"/>
      <c r="HL2373" s="27"/>
      <c r="HM2373" s="27"/>
      <c r="HN2373" s="27"/>
      <c r="HO2373" s="27"/>
      <c r="HP2373" s="27"/>
      <c r="HQ2373" s="27"/>
      <c r="HR2373" s="27"/>
      <c r="HS2373" s="27"/>
      <c r="HT2373" s="27"/>
      <c r="HU2373" s="27"/>
      <c r="HV2373" s="27"/>
      <c r="HW2373" s="27"/>
      <c r="HX2373" s="27"/>
      <c r="HY2373" s="27"/>
      <c r="HZ2373" s="27"/>
      <c r="IA2373" s="27"/>
      <c r="IB2373" s="27"/>
      <c r="IC2373" s="27"/>
      <c r="ID2373" s="27"/>
      <c r="IE2373" s="27"/>
      <c r="IF2373" s="27"/>
      <c r="IG2373" s="27"/>
      <c r="IH2373" s="27"/>
      <c r="II2373" s="27"/>
      <c r="IJ2373" s="27"/>
      <c r="IK2373" s="27"/>
      <c r="IL2373" s="27"/>
      <c r="IM2373" s="27"/>
      <c r="IN2373" s="27"/>
      <c r="IO2373" s="27"/>
      <c r="IP2373" s="27"/>
      <c r="IQ2373" s="27"/>
      <c r="IR2373" s="27"/>
      <c r="IS2373" s="27"/>
      <c r="IT2373" s="27"/>
      <c r="IU2373" s="27"/>
      <c r="IV2373" s="27"/>
      <c r="IW2373" s="27"/>
      <c r="IX2373" s="27"/>
      <c r="IY2373" s="27"/>
      <c r="IZ2373" s="27"/>
      <c r="JA2373" s="27"/>
      <c r="JB2373" s="27"/>
      <c r="JC2373" s="27"/>
      <c r="JD2373" s="27"/>
      <c r="JE2373" s="27"/>
      <c r="JF2373" s="27"/>
      <c r="JG2373" s="27"/>
      <c r="JH2373" s="27"/>
      <c r="JI2373" s="27"/>
      <c r="JJ2373" s="27"/>
      <c r="JK2373" s="27"/>
      <c r="JL2373" s="27"/>
      <c r="JM2373" s="27"/>
      <c r="JN2373" s="27"/>
      <c r="JO2373" s="27"/>
      <c r="JP2373" s="27"/>
      <c r="JQ2373" s="27"/>
      <c r="JR2373" s="27"/>
      <c r="JS2373" s="27"/>
      <c r="JT2373" s="27"/>
      <c r="JU2373" s="27"/>
      <c r="JV2373" s="27"/>
      <c r="JW2373" s="27"/>
      <c r="JX2373" s="27"/>
      <c r="JY2373" s="27"/>
      <c r="JZ2373" s="27"/>
      <c r="KA2373" s="27"/>
      <c r="KB2373" s="27"/>
      <c r="KC2373" s="27"/>
      <c r="KD2373" s="27"/>
      <c r="KE2373" s="27"/>
      <c r="KF2373" s="27"/>
      <c r="KG2373" s="27"/>
      <c r="KH2373" s="27"/>
      <c r="KI2373" s="27"/>
      <c r="KJ2373" s="27"/>
      <c r="KK2373" s="27"/>
      <c r="KL2373" s="27"/>
      <c r="KM2373" s="27"/>
      <c r="KN2373" s="27"/>
      <c r="KO2373" s="27"/>
      <c r="KP2373" s="27"/>
      <c r="KQ2373" s="27"/>
      <c r="KR2373" s="27"/>
      <c r="KS2373" s="27"/>
      <c r="KT2373" s="27"/>
      <c r="KU2373" s="27"/>
      <c r="KV2373" s="27"/>
      <c r="KW2373" s="27"/>
      <c r="KX2373" s="27"/>
      <c r="KY2373" s="27"/>
      <c r="KZ2373" s="27"/>
      <c r="LA2373" s="27"/>
      <c r="LB2373" s="27"/>
      <c r="LC2373" s="27"/>
      <c r="LD2373" s="27"/>
      <c r="LE2373" s="27"/>
      <c r="LF2373" s="27"/>
      <c r="LG2373" s="27"/>
      <c r="LH2373" s="27"/>
      <c r="LI2373" s="27"/>
      <c r="LJ2373" s="27"/>
      <c r="LK2373" s="27"/>
      <c r="LL2373" s="27"/>
      <c r="LM2373" s="27"/>
      <c r="LN2373" s="27"/>
      <c r="LO2373" s="27"/>
      <c r="LP2373" s="27"/>
      <c r="LQ2373" s="27"/>
      <c r="LR2373" s="27"/>
      <c r="LS2373" s="27"/>
      <c r="LT2373" s="27"/>
      <c r="LU2373" s="27"/>
    </row>
    <row r="2374" spans="8:333" ht="12.75"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27"/>
      <c r="DZ2374" s="27"/>
      <c r="EA2374" s="27"/>
      <c r="EB2374" s="27"/>
      <c r="EC2374" s="27"/>
      <c r="ED2374" s="27"/>
      <c r="EE2374" s="27"/>
      <c r="EF2374" s="27"/>
      <c r="EG2374" s="27"/>
      <c r="EH2374" s="27"/>
      <c r="EI2374" s="27"/>
      <c r="EJ2374" s="27"/>
      <c r="EK2374" s="27"/>
      <c r="EL2374" s="27"/>
      <c r="EM2374" s="27"/>
      <c r="EN2374" s="27"/>
      <c r="EO2374" s="27"/>
      <c r="EP2374" s="27"/>
      <c r="EQ2374" s="27"/>
      <c r="ER2374" s="27"/>
      <c r="ES2374" s="27"/>
      <c r="ET2374" s="27"/>
      <c r="EU2374" s="27"/>
      <c r="EV2374" s="27"/>
      <c r="EW2374" s="27"/>
      <c r="EX2374" s="27"/>
      <c r="EY2374" s="27"/>
      <c r="EZ2374" s="27"/>
      <c r="FA2374" s="27"/>
      <c r="FB2374" s="27"/>
      <c r="FC2374" s="27"/>
      <c r="FD2374" s="27"/>
      <c r="FE2374" s="27"/>
      <c r="FF2374" s="27"/>
      <c r="FG2374" s="27"/>
      <c r="FH2374" s="27"/>
      <c r="FI2374" s="27"/>
      <c r="FJ2374" s="27"/>
      <c r="FK2374" s="27"/>
      <c r="FL2374" s="27"/>
      <c r="FM2374" s="27"/>
      <c r="FN2374" s="27"/>
      <c r="FO2374" s="27"/>
      <c r="FP2374" s="27"/>
      <c r="FQ2374" s="27"/>
      <c r="FR2374" s="27"/>
      <c r="FS2374" s="27"/>
      <c r="FT2374" s="27"/>
      <c r="FU2374" s="27"/>
      <c r="FV2374" s="27"/>
      <c r="FW2374" s="27"/>
      <c r="FX2374" s="27"/>
      <c r="FY2374" s="27"/>
      <c r="FZ2374" s="27"/>
      <c r="GA2374" s="27"/>
      <c r="GB2374" s="27"/>
      <c r="GC2374" s="27"/>
      <c r="GD2374" s="27"/>
      <c r="GE2374" s="27"/>
      <c r="GF2374" s="27"/>
      <c r="GG2374" s="27"/>
      <c r="GH2374" s="27"/>
      <c r="GI2374" s="27"/>
      <c r="GJ2374" s="27"/>
      <c r="GK2374" s="27"/>
      <c r="GL2374" s="27"/>
      <c r="GM2374" s="27"/>
      <c r="GN2374" s="27"/>
      <c r="GO2374" s="27"/>
      <c r="GP2374" s="27"/>
      <c r="GQ2374" s="27"/>
      <c r="GR2374" s="27"/>
      <c r="GS2374" s="27"/>
      <c r="GT2374" s="27"/>
      <c r="GU2374" s="27"/>
      <c r="GV2374" s="27"/>
      <c r="GW2374" s="27"/>
      <c r="GX2374" s="27"/>
      <c r="GY2374" s="27"/>
      <c r="GZ2374" s="27"/>
      <c r="HA2374" s="27"/>
      <c r="HB2374" s="27"/>
      <c r="HC2374" s="27"/>
      <c r="HD2374" s="27"/>
      <c r="HE2374" s="27"/>
      <c r="HF2374" s="27"/>
      <c r="HG2374" s="27"/>
      <c r="HH2374" s="27"/>
      <c r="HI2374" s="27"/>
      <c r="HJ2374" s="27"/>
      <c r="HK2374" s="27"/>
      <c r="HL2374" s="27"/>
      <c r="HM2374" s="27"/>
      <c r="HN2374" s="27"/>
      <c r="HO2374" s="27"/>
      <c r="HP2374" s="27"/>
      <c r="HQ2374" s="27"/>
      <c r="HR2374" s="27"/>
      <c r="HS2374" s="27"/>
      <c r="HT2374" s="27"/>
      <c r="HU2374" s="27"/>
      <c r="HV2374" s="27"/>
      <c r="HW2374" s="27"/>
      <c r="HX2374" s="27"/>
      <c r="HY2374" s="27"/>
      <c r="HZ2374" s="27"/>
      <c r="IA2374" s="27"/>
      <c r="IB2374" s="27"/>
      <c r="IC2374" s="27"/>
      <c r="ID2374" s="27"/>
      <c r="IE2374" s="27"/>
      <c r="IF2374" s="27"/>
      <c r="IG2374" s="27"/>
      <c r="IH2374" s="27"/>
      <c r="II2374" s="27"/>
      <c r="IJ2374" s="27"/>
      <c r="IK2374" s="27"/>
      <c r="IL2374" s="27"/>
      <c r="IM2374" s="27"/>
      <c r="IN2374" s="27"/>
      <c r="IO2374" s="27"/>
      <c r="IP2374" s="27"/>
      <c r="IQ2374" s="27"/>
      <c r="IR2374" s="27"/>
      <c r="IS2374" s="27"/>
      <c r="IT2374" s="27"/>
      <c r="IU2374" s="27"/>
      <c r="IV2374" s="27"/>
      <c r="IW2374" s="27"/>
      <c r="IX2374" s="27"/>
      <c r="IY2374" s="27"/>
      <c r="IZ2374" s="27"/>
      <c r="JA2374" s="27"/>
      <c r="JB2374" s="27"/>
      <c r="JC2374" s="27"/>
      <c r="JD2374" s="27"/>
      <c r="JE2374" s="27"/>
      <c r="JF2374" s="27"/>
      <c r="JG2374" s="27"/>
      <c r="JH2374" s="27"/>
      <c r="JI2374" s="27"/>
      <c r="JJ2374" s="27"/>
      <c r="JK2374" s="27"/>
      <c r="JL2374" s="27"/>
      <c r="JM2374" s="27"/>
      <c r="JN2374" s="27"/>
      <c r="JO2374" s="27"/>
      <c r="JP2374" s="27"/>
      <c r="JQ2374" s="27"/>
      <c r="JR2374" s="27"/>
      <c r="JS2374" s="27"/>
      <c r="JT2374" s="27"/>
      <c r="JU2374" s="27"/>
      <c r="JV2374" s="27"/>
      <c r="JW2374" s="27"/>
      <c r="JX2374" s="27"/>
      <c r="JY2374" s="27"/>
      <c r="JZ2374" s="27"/>
      <c r="KA2374" s="27"/>
      <c r="KB2374" s="27"/>
      <c r="KC2374" s="27"/>
      <c r="KD2374" s="27"/>
      <c r="KE2374" s="27"/>
      <c r="KF2374" s="27"/>
      <c r="KG2374" s="27"/>
      <c r="KH2374" s="27"/>
      <c r="KI2374" s="27"/>
      <c r="KJ2374" s="27"/>
      <c r="KK2374" s="27"/>
      <c r="KL2374" s="27"/>
      <c r="KM2374" s="27"/>
      <c r="KN2374" s="27"/>
      <c r="KO2374" s="27"/>
      <c r="KP2374" s="27"/>
      <c r="KQ2374" s="27"/>
      <c r="KR2374" s="27"/>
      <c r="KS2374" s="27"/>
      <c r="KT2374" s="27"/>
      <c r="KU2374" s="27"/>
      <c r="KV2374" s="27"/>
      <c r="KW2374" s="27"/>
      <c r="KX2374" s="27"/>
      <c r="KY2374" s="27"/>
      <c r="KZ2374" s="27"/>
      <c r="LA2374" s="27"/>
      <c r="LB2374" s="27"/>
      <c r="LC2374" s="27"/>
      <c r="LD2374" s="27"/>
      <c r="LE2374" s="27"/>
      <c r="LF2374" s="27"/>
      <c r="LG2374" s="27"/>
      <c r="LH2374" s="27"/>
      <c r="LI2374" s="27"/>
      <c r="LJ2374" s="27"/>
      <c r="LK2374" s="27"/>
      <c r="LL2374" s="27"/>
      <c r="LM2374" s="27"/>
      <c r="LN2374" s="27"/>
      <c r="LO2374" s="27"/>
      <c r="LP2374" s="27"/>
      <c r="LQ2374" s="27"/>
      <c r="LR2374" s="27"/>
      <c r="LS2374" s="27"/>
      <c r="LT2374" s="27"/>
      <c r="LU2374" s="27"/>
    </row>
    <row r="2375" spans="8:333" ht="12.75"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27"/>
      <c r="DZ2375" s="27"/>
      <c r="EA2375" s="27"/>
      <c r="EB2375" s="27"/>
      <c r="EC2375" s="27"/>
      <c r="ED2375" s="27"/>
      <c r="EE2375" s="27"/>
      <c r="EF2375" s="27"/>
      <c r="EG2375" s="27"/>
      <c r="EH2375" s="27"/>
      <c r="EI2375" s="27"/>
      <c r="EJ2375" s="27"/>
      <c r="EK2375" s="27"/>
      <c r="EL2375" s="27"/>
      <c r="EM2375" s="27"/>
      <c r="EN2375" s="27"/>
      <c r="EO2375" s="27"/>
      <c r="EP2375" s="27"/>
      <c r="EQ2375" s="27"/>
      <c r="ER2375" s="27"/>
      <c r="ES2375" s="27"/>
      <c r="ET2375" s="27"/>
      <c r="EU2375" s="27"/>
      <c r="EV2375" s="27"/>
      <c r="EW2375" s="27"/>
      <c r="EX2375" s="27"/>
      <c r="EY2375" s="27"/>
      <c r="EZ2375" s="27"/>
      <c r="FA2375" s="27"/>
      <c r="FB2375" s="27"/>
      <c r="FC2375" s="27"/>
      <c r="FD2375" s="27"/>
      <c r="FE2375" s="27"/>
      <c r="FF2375" s="27"/>
      <c r="FG2375" s="27"/>
      <c r="FH2375" s="27"/>
      <c r="FI2375" s="27"/>
      <c r="FJ2375" s="27"/>
      <c r="FK2375" s="27"/>
      <c r="FL2375" s="27"/>
      <c r="FM2375" s="27"/>
      <c r="FN2375" s="27"/>
      <c r="FO2375" s="27"/>
      <c r="FP2375" s="27"/>
      <c r="FQ2375" s="27"/>
      <c r="FR2375" s="27"/>
      <c r="FS2375" s="27"/>
      <c r="FT2375" s="27"/>
      <c r="FU2375" s="27"/>
      <c r="FV2375" s="27"/>
      <c r="FW2375" s="27"/>
      <c r="FX2375" s="27"/>
      <c r="FY2375" s="27"/>
      <c r="FZ2375" s="27"/>
      <c r="GA2375" s="27"/>
      <c r="GB2375" s="27"/>
      <c r="GC2375" s="27"/>
      <c r="GD2375" s="27"/>
      <c r="GE2375" s="27"/>
      <c r="GF2375" s="27"/>
      <c r="GG2375" s="27"/>
      <c r="GH2375" s="27"/>
      <c r="GI2375" s="27"/>
      <c r="GJ2375" s="27"/>
      <c r="GK2375" s="27"/>
      <c r="GL2375" s="27"/>
      <c r="GM2375" s="27"/>
      <c r="GN2375" s="27"/>
      <c r="GO2375" s="27"/>
      <c r="GP2375" s="27"/>
      <c r="GQ2375" s="27"/>
      <c r="GR2375" s="27"/>
      <c r="GS2375" s="27"/>
      <c r="GT2375" s="27"/>
      <c r="GU2375" s="27"/>
      <c r="GV2375" s="27"/>
      <c r="GW2375" s="27"/>
      <c r="GX2375" s="27"/>
      <c r="GY2375" s="27"/>
      <c r="GZ2375" s="27"/>
      <c r="HA2375" s="27"/>
      <c r="HB2375" s="27"/>
      <c r="HC2375" s="27"/>
      <c r="HD2375" s="27"/>
      <c r="HE2375" s="27"/>
      <c r="HF2375" s="27"/>
      <c r="HG2375" s="27"/>
      <c r="HH2375" s="27"/>
      <c r="HI2375" s="27"/>
      <c r="HJ2375" s="27"/>
      <c r="HK2375" s="27"/>
      <c r="HL2375" s="27"/>
      <c r="HM2375" s="27"/>
      <c r="HN2375" s="27"/>
      <c r="HO2375" s="27"/>
      <c r="HP2375" s="27"/>
      <c r="HQ2375" s="27"/>
      <c r="HR2375" s="27"/>
      <c r="HS2375" s="27"/>
      <c r="HT2375" s="27"/>
      <c r="HU2375" s="27"/>
      <c r="HV2375" s="27"/>
      <c r="HW2375" s="27"/>
      <c r="HX2375" s="27"/>
      <c r="HY2375" s="27"/>
      <c r="HZ2375" s="27"/>
      <c r="IA2375" s="27"/>
      <c r="IB2375" s="27"/>
      <c r="IC2375" s="27"/>
      <c r="ID2375" s="27"/>
      <c r="IE2375" s="27"/>
      <c r="IF2375" s="27"/>
      <c r="IG2375" s="27"/>
      <c r="IH2375" s="27"/>
      <c r="II2375" s="27"/>
      <c r="IJ2375" s="27"/>
      <c r="IK2375" s="27"/>
      <c r="IL2375" s="27"/>
      <c r="IM2375" s="27"/>
      <c r="IN2375" s="27"/>
      <c r="IO2375" s="27"/>
      <c r="IP2375" s="27"/>
      <c r="IQ2375" s="27"/>
      <c r="IR2375" s="27"/>
      <c r="IS2375" s="27"/>
      <c r="IT2375" s="27"/>
      <c r="IU2375" s="27"/>
      <c r="IV2375" s="27"/>
      <c r="IW2375" s="27"/>
      <c r="IX2375" s="27"/>
      <c r="IY2375" s="27"/>
      <c r="IZ2375" s="27"/>
      <c r="JA2375" s="27"/>
      <c r="JB2375" s="27"/>
      <c r="JC2375" s="27"/>
      <c r="JD2375" s="27"/>
      <c r="JE2375" s="27"/>
      <c r="JF2375" s="27"/>
      <c r="JG2375" s="27"/>
      <c r="JH2375" s="27"/>
      <c r="JI2375" s="27"/>
      <c r="JJ2375" s="27"/>
      <c r="JK2375" s="27"/>
      <c r="JL2375" s="27"/>
      <c r="JM2375" s="27"/>
      <c r="JN2375" s="27"/>
      <c r="JO2375" s="27"/>
      <c r="JP2375" s="27"/>
      <c r="JQ2375" s="27"/>
      <c r="JR2375" s="27"/>
      <c r="JS2375" s="27"/>
      <c r="JT2375" s="27"/>
      <c r="JU2375" s="27"/>
      <c r="JV2375" s="27"/>
      <c r="JW2375" s="27"/>
      <c r="JX2375" s="27"/>
      <c r="JY2375" s="27"/>
      <c r="JZ2375" s="27"/>
      <c r="KA2375" s="27"/>
      <c r="KB2375" s="27"/>
      <c r="KC2375" s="27"/>
      <c r="KD2375" s="27"/>
      <c r="KE2375" s="27"/>
      <c r="KF2375" s="27"/>
      <c r="KG2375" s="27"/>
      <c r="KH2375" s="27"/>
      <c r="KI2375" s="27"/>
      <c r="KJ2375" s="27"/>
      <c r="KK2375" s="27"/>
      <c r="KL2375" s="27"/>
      <c r="KM2375" s="27"/>
      <c r="KN2375" s="27"/>
      <c r="KO2375" s="27"/>
      <c r="KP2375" s="27"/>
      <c r="KQ2375" s="27"/>
      <c r="KR2375" s="27"/>
      <c r="KS2375" s="27"/>
      <c r="KT2375" s="27"/>
      <c r="KU2375" s="27"/>
      <c r="KV2375" s="27"/>
      <c r="KW2375" s="27"/>
      <c r="KX2375" s="27"/>
      <c r="KY2375" s="27"/>
      <c r="KZ2375" s="27"/>
      <c r="LA2375" s="27"/>
      <c r="LB2375" s="27"/>
      <c r="LC2375" s="27"/>
      <c r="LD2375" s="27"/>
      <c r="LE2375" s="27"/>
      <c r="LF2375" s="27"/>
      <c r="LG2375" s="27"/>
      <c r="LH2375" s="27"/>
      <c r="LI2375" s="27"/>
      <c r="LJ2375" s="27"/>
      <c r="LK2375" s="27"/>
      <c r="LL2375" s="27"/>
      <c r="LM2375" s="27"/>
      <c r="LN2375" s="27"/>
      <c r="LO2375" s="27"/>
      <c r="LP2375" s="27"/>
      <c r="LQ2375" s="27"/>
      <c r="LR2375" s="27"/>
      <c r="LS2375" s="27"/>
      <c r="LT2375" s="27"/>
      <c r="LU2375" s="27"/>
    </row>
    <row r="2376" spans="8:333" ht="12.75"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N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27"/>
      <c r="DZ2376" s="27"/>
      <c r="EA2376" s="27"/>
      <c r="EB2376" s="27"/>
      <c r="EC2376" s="27"/>
      <c r="ED2376" s="27"/>
      <c r="EE2376" s="27"/>
      <c r="EF2376" s="27"/>
      <c r="EG2376" s="27"/>
      <c r="EH2376" s="27"/>
      <c r="EI2376" s="27"/>
      <c r="EJ2376" s="27"/>
      <c r="EK2376" s="27"/>
      <c r="EL2376" s="27"/>
      <c r="EM2376" s="27"/>
      <c r="EN2376" s="27"/>
      <c r="EO2376" s="27"/>
      <c r="EP2376" s="27"/>
      <c r="EQ2376" s="27"/>
      <c r="ER2376" s="27"/>
      <c r="ES2376" s="27"/>
      <c r="ET2376" s="27"/>
      <c r="EU2376" s="27"/>
      <c r="EV2376" s="27"/>
      <c r="EW2376" s="27"/>
      <c r="EX2376" s="27"/>
      <c r="EY2376" s="27"/>
      <c r="EZ2376" s="27"/>
      <c r="FA2376" s="27"/>
      <c r="FB2376" s="27"/>
      <c r="FC2376" s="27"/>
      <c r="FD2376" s="27"/>
      <c r="FE2376" s="27"/>
      <c r="FF2376" s="27"/>
      <c r="FG2376" s="27"/>
      <c r="FH2376" s="27"/>
      <c r="FI2376" s="27"/>
      <c r="FJ2376" s="27"/>
      <c r="FK2376" s="27"/>
      <c r="FL2376" s="27"/>
      <c r="FM2376" s="27"/>
      <c r="FN2376" s="27"/>
      <c r="FO2376" s="27"/>
      <c r="FP2376" s="27"/>
      <c r="FQ2376" s="27"/>
      <c r="FR2376" s="27"/>
      <c r="FS2376" s="27"/>
      <c r="FT2376" s="27"/>
      <c r="FU2376" s="27"/>
      <c r="FV2376" s="27"/>
      <c r="FW2376" s="27"/>
      <c r="FX2376" s="27"/>
      <c r="FY2376" s="27"/>
      <c r="FZ2376" s="27"/>
      <c r="GA2376" s="27"/>
      <c r="GB2376" s="27"/>
      <c r="GC2376" s="27"/>
      <c r="GD2376" s="27"/>
      <c r="GE2376" s="27"/>
      <c r="GF2376" s="27"/>
      <c r="GG2376" s="27"/>
      <c r="GH2376" s="27"/>
      <c r="GI2376" s="27"/>
      <c r="GJ2376" s="27"/>
      <c r="GK2376" s="27"/>
      <c r="GL2376" s="27"/>
      <c r="GM2376" s="27"/>
      <c r="GN2376" s="27"/>
      <c r="GO2376" s="27"/>
      <c r="GP2376" s="27"/>
      <c r="GQ2376" s="27"/>
      <c r="GR2376" s="27"/>
      <c r="GS2376" s="27"/>
      <c r="GT2376" s="27"/>
      <c r="GU2376" s="27"/>
      <c r="GV2376" s="27"/>
      <c r="GW2376" s="27"/>
      <c r="GX2376" s="27"/>
      <c r="GY2376" s="27"/>
      <c r="GZ2376" s="27"/>
      <c r="HA2376" s="27"/>
      <c r="HB2376" s="27"/>
      <c r="HC2376" s="27"/>
      <c r="HD2376" s="27"/>
      <c r="HE2376" s="27"/>
      <c r="HF2376" s="27"/>
      <c r="HG2376" s="27"/>
      <c r="HH2376" s="27"/>
      <c r="HI2376" s="27"/>
      <c r="HJ2376" s="27"/>
      <c r="HK2376" s="27"/>
      <c r="HL2376" s="27"/>
      <c r="HM2376" s="27"/>
      <c r="HN2376" s="27"/>
      <c r="HO2376" s="27"/>
      <c r="HP2376" s="27"/>
      <c r="HQ2376" s="27"/>
      <c r="HR2376" s="27"/>
      <c r="HS2376" s="27"/>
      <c r="HT2376" s="27"/>
      <c r="HU2376" s="27"/>
      <c r="HV2376" s="27"/>
      <c r="HW2376" s="27"/>
      <c r="HX2376" s="27"/>
      <c r="HY2376" s="27"/>
      <c r="HZ2376" s="27"/>
      <c r="IA2376" s="27"/>
      <c r="IB2376" s="27"/>
      <c r="IC2376" s="27"/>
      <c r="ID2376" s="27"/>
      <c r="IE2376" s="27"/>
      <c r="IF2376" s="27"/>
      <c r="IG2376" s="27"/>
      <c r="IH2376" s="27"/>
      <c r="II2376" s="27"/>
      <c r="IJ2376" s="27"/>
      <c r="IK2376" s="27"/>
      <c r="IL2376" s="27"/>
      <c r="IM2376" s="27"/>
      <c r="IN2376" s="27"/>
      <c r="IO2376" s="27"/>
      <c r="IP2376" s="27"/>
      <c r="IQ2376" s="27"/>
      <c r="IR2376" s="27"/>
      <c r="IS2376" s="27"/>
      <c r="IT2376" s="27"/>
      <c r="IU2376" s="27"/>
      <c r="IV2376" s="27"/>
      <c r="IW2376" s="27"/>
      <c r="IX2376" s="27"/>
      <c r="IY2376" s="27"/>
      <c r="IZ2376" s="27"/>
      <c r="JA2376" s="27"/>
      <c r="JB2376" s="27"/>
      <c r="JC2376" s="27"/>
      <c r="JD2376" s="27"/>
      <c r="JE2376" s="27"/>
      <c r="JF2376" s="27"/>
      <c r="JG2376" s="27"/>
      <c r="JH2376" s="27"/>
      <c r="JI2376" s="27"/>
      <c r="JJ2376" s="27"/>
      <c r="JK2376" s="27"/>
      <c r="JL2376" s="27"/>
      <c r="JM2376" s="27"/>
      <c r="JN2376" s="27"/>
      <c r="JO2376" s="27"/>
      <c r="JP2376" s="27"/>
      <c r="JQ2376" s="27"/>
      <c r="JR2376" s="27"/>
      <c r="JS2376" s="27"/>
      <c r="JT2376" s="27"/>
      <c r="JU2376" s="27"/>
      <c r="JV2376" s="27"/>
      <c r="JW2376" s="27"/>
      <c r="JX2376" s="27"/>
      <c r="JY2376" s="27"/>
      <c r="JZ2376" s="27"/>
      <c r="KA2376" s="27"/>
      <c r="KB2376" s="27"/>
      <c r="KC2376" s="27"/>
      <c r="KD2376" s="27"/>
      <c r="KE2376" s="27"/>
      <c r="KF2376" s="27"/>
      <c r="KG2376" s="27"/>
      <c r="KH2376" s="27"/>
      <c r="KI2376" s="27"/>
      <c r="KJ2376" s="27"/>
      <c r="KK2376" s="27"/>
      <c r="KL2376" s="27"/>
      <c r="KM2376" s="27"/>
      <c r="KN2376" s="27"/>
      <c r="KO2376" s="27"/>
      <c r="KP2376" s="27"/>
      <c r="KQ2376" s="27"/>
      <c r="KR2376" s="27"/>
      <c r="KS2376" s="27"/>
      <c r="KT2376" s="27"/>
      <c r="KU2376" s="27"/>
      <c r="KV2376" s="27"/>
      <c r="KW2376" s="27"/>
      <c r="KX2376" s="27"/>
      <c r="KY2376" s="27"/>
      <c r="KZ2376" s="27"/>
      <c r="LA2376" s="27"/>
      <c r="LB2376" s="27"/>
      <c r="LC2376" s="27"/>
      <c r="LD2376" s="27"/>
      <c r="LE2376" s="27"/>
      <c r="LF2376" s="27"/>
      <c r="LG2376" s="27"/>
      <c r="LH2376" s="27"/>
      <c r="LI2376" s="27"/>
      <c r="LJ2376" s="27"/>
      <c r="LK2376" s="27"/>
      <c r="LL2376" s="27"/>
      <c r="LM2376" s="27"/>
      <c r="LN2376" s="27"/>
      <c r="LO2376" s="27"/>
      <c r="LP2376" s="27"/>
      <c r="LQ2376" s="27"/>
      <c r="LR2376" s="27"/>
      <c r="LS2376" s="27"/>
      <c r="LT2376" s="27"/>
      <c r="LU2376" s="27"/>
    </row>
    <row r="2377" spans="8:333" ht="12.75"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27"/>
      <c r="DZ2377" s="27"/>
      <c r="EA2377" s="27"/>
      <c r="EB2377" s="27"/>
      <c r="EC2377" s="27"/>
      <c r="ED2377" s="27"/>
      <c r="EE2377" s="27"/>
      <c r="EF2377" s="27"/>
      <c r="EG2377" s="27"/>
      <c r="EH2377" s="27"/>
      <c r="EI2377" s="27"/>
      <c r="EJ2377" s="27"/>
      <c r="EK2377" s="27"/>
      <c r="EL2377" s="27"/>
      <c r="EM2377" s="27"/>
      <c r="EN2377" s="27"/>
      <c r="EO2377" s="27"/>
      <c r="EP2377" s="27"/>
      <c r="EQ2377" s="27"/>
      <c r="ER2377" s="27"/>
      <c r="ES2377" s="27"/>
      <c r="ET2377" s="27"/>
      <c r="EU2377" s="27"/>
      <c r="EV2377" s="27"/>
      <c r="EW2377" s="27"/>
      <c r="EX2377" s="27"/>
      <c r="EY2377" s="27"/>
      <c r="EZ2377" s="27"/>
      <c r="FA2377" s="27"/>
      <c r="FB2377" s="27"/>
      <c r="FC2377" s="27"/>
      <c r="FD2377" s="27"/>
      <c r="FE2377" s="27"/>
      <c r="FF2377" s="27"/>
      <c r="FG2377" s="27"/>
      <c r="FH2377" s="27"/>
      <c r="FI2377" s="27"/>
      <c r="FJ2377" s="27"/>
      <c r="FK2377" s="27"/>
      <c r="FL2377" s="27"/>
      <c r="FM2377" s="27"/>
      <c r="FN2377" s="27"/>
      <c r="FO2377" s="27"/>
      <c r="FP2377" s="27"/>
      <c r="FQ2377" s="27"/>
      <c r="FR2377" s="27"/>
      <c r="FS2377" s="27"/>
      <c r="FT2377" s="27"/>
      <c r="FU2377" s="27"/>
      <c r="FV2377" s="27"/>
      <c r="FW2377" s="27"/>
      <c r="FX2377" s="27"/>
      <c r="FY2377" s="27"/>
      <c r="FZ2377" s="27"/>
      <c r="GA2377" s="27"/>
      <c r="GB2377" s="27"/>
      <c r="GC2377" s="27"/>
      <c r="GD2377" s="27"/>
      <c r="GE2377" s="27"/>
      <c r="GF2377" s="27"/>
      <c r="GG2377" s="27"/>
      <c r="GH2377" s="27"/>
      <c r="GI2377" s="27"/>
      <c r="GJ2377" s="27"/>
      <c r="GK2377" s="27"/>
      <c r="GL2377" s="27"/>
      <c r="GM2377" s="27"/>
      <c r="GN2377" s="27"/>
      <c r="GO2377" s="27"/>
      <c r="GP2377" s="27"/>
      <c r="GQ2377" s="27"/>
      <c r="GR2377" s="27"/>
      <c r="GS2377" s="27"/>
      <c r="GT2377" s="27"/>
      <c r="GU2377" s="27"/>
      <c r="GV2377" s="27"/>
      <c r="GW2377" s="27"/>
      <c r="GX2377" s="27"/>
      <c r="GY2377" s="27"/>
      <c r="GZ2377" s="27"/>
      <c r="HA2377" s="27"/>
      <c r="HB2377" s="27"/>
      <c r="HC2377" s="27"/>
      <c r="HD2377" s="27"/>
      <c r="HE2377" s="27"/>
      <c r="HF2377" s="27"/>
      <c r="HG2377" s="27"/>
      <c r="HH2377" s="27"/>
      <c r="HI2377" s="27"/>
      <c r="HJ2377" s="27"/>
      <c r="HK2377" s="27"/>
      <c r="HL2377" s="27"/>
      <c r="HM2377" s="27"/>
      <c r="HN2377" s="27"/>
      <c r="HO2377" s="27"/>
      <c r="HP2377" s="27"/>
      <c r="HQ2377" s="27"/>
      <c r="HR2377" s="27"/>
      <c r="HS2377" s="27"/>
      <c r="HT2377" s="27"/>
      <c r="HU2377" s="27"/>
      <c r="HV2377" s="27"/>
      <c r="HW2377" s="27"/>
      <c r="HX2377" s="27"/>
      <c r="HY2377" s="27"/>
      <c r="HZ2377" s="27"/>
      <c r="IA2377" s="27"/>
      <c r="IB2377" s="27"/>
      <c r="IC2377" s="27"/>
      <c r="ID2377" s="27"/>
      <c r="IE2377" s="27"/>
      <c r="IF2377" s="27"/>
      <c r="IG2377" s="27"/>
      <c r="IH2377" s="27"/>
      <c r="II2377" s="27"/>
      <c r="IJ2377" s="27"/>
      <c r="IK2377" s="27"/>
      <c r="IL2377" s="27"/>
      <c r="IM2377" s="27"/>
      <c r="IN2377" s="27"/>
      <c r="IO2377" s="27"/>
      <c r="IP2377" s="27"/>
      <c r="IQ2377" s="27"/>
      <c r="IR2377" s="27"/>
      <c r="IS2377" s="27"/>
      <c r="IT2377" s="27"/>
      <c r="IU2377" s="27"/>
      <c r="IV2377" s="27"/>
      <c r="IW2377" s="27"/>
      <c r="IX2377" s="27"/>
      <c r="IY2377" s="27"/>
      <c r="IZ2377" s="27"/>
      <c r="JA2377" s="27"/>
      <c r="JB2377" s="27"/>
      <c r="JC2377" s="27"/>
      <c r="JD2377" s="27"/>
      <c r="JE2377" s="27"/>
      <c r="JF2377" s="27"/>
      <c r="JG2377" s="27"/>
      <c r="JH2377" s="27"/>
      <c r="JI2377" s="27"/>
      <c r="JJ2377" s="27"/>
      <c r="JK2377" s="27"/>
      <c r="JL2377" s="27"/>
      <c r="JM2377" s="27"/>
      <c r="JN2377" s="27"/>
      <c r="JO2377" s="27"/>
      <c r="JP2377" s="27"/>
      <c r="JQ2377" s="27"/>
      <c r="JR2377" s="27"/>
      <c r="JS2377" s="27"/>
      <c r="JT2377" s="27"/>
      <c r="JU2377" s="27"/>
      <c r="JV2377" s="27"/>
      <c r="JW2377" s="27"/>
      <c r="JX2377" s="27"/>
      <c r="JY2377" s="27"/>
      <c r="JZ2377" s="27"/>
      <c r="KA2377" s="27"/>
      <c r="KB2377" s="27"/>
      <c r="KC2377" s="27"/>
      <c r="KD2377" s="27"/>
      <c r="KE2377" s="27"/>
      <c r="KF2377" s="27"/>
      <c r="KG2377" s="27"/>
      <c r="KH2377" s="27"/>
      <c r="KI2377" s="27"/>
      <c r="KJ2377" s="27"/>
      <c r="KK2377" s="27"/>
      <c r="KL2377" s="27"/>
      <c r="KM2377" s="27"/>
      <c r="KN2377" s="27"/>
      <c r="KO2377" s="27"/>
      <c r="KP2377" s="27"/>
      <c r="KQ2377" s="27"/>
      <c r="KR2377" s="27"/>
      <c r="KS2377" s="27"/>
      <c r="KT2377" s="27"/>
      <c r="KU2377" s="27"/>
      <c r="KV2377" s="27"/>
      <c r="KW2377" s="27"/>
      <c r="KX2377" s="27"/>
      <c r="KY2377" s="27"/>
      <c r="KZ2377" s="27"/>
      <c r="LA2377" s="27"/>
      <c r="LB2377" s="27"/>
      <c r="LC2377" s="27"/>
      <c r="LD2377" s="27"/>
      <c r="LE2377" s="27"/>
      <c r="LF2377" s="27"/>
      <c r="LG2377" s="27"/>
      <c r="LH2377" s="27"/>
      <c r="LI2377" s="27"/>
      <c r="LJ2377" s="27"/>
      <c r="LK2377" s="27"/>
      <c r="LL2377" s="27"/>
      <c r="LM2377" s="27"/>
      <c r="LN2377" s="27"/>
      <c r="LO2377" s="27"/>
      <c r="LP2377" s="27"/>
      <c r="LQ2377" s="27"/>
      <c r="LR2377" s="27"/>
      <c r="LS2377" s="27"/>
      <c r="LT2377" s="27"/>
      <c r="LU2377" s="27"/>
    </row>
    <row r="2378" spans="8:333" ht="12.75"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L2378" s="27"/>
      <c r="BM2378" s="27"/>
      <c r="BN2378" s="27"/>
      <c r="BO2378" s="27"/>
      <c r="BP2378" s="27"/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/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27"/>
      <c r="DZ2378" s="27"/>
      <c r="EA2378" s="27"/>
      <c r="EB2378" s="27"/>
      <c r="EC2378" s="27"/>
      <c r="ED2378" s="27"/>
      <c r="EE2378" s="27"/>
      <c r="EF2378" s="27"/>
      <c r="EG2378" s="27"/>
      <c r="EH2378" s="27"/>
      <c r="EI2378" s="27"/>
      <c r="EJ2378" s="27"/>
      <c r="EK2378" s="27"/>
      <c r="EL2378" s="27"/>
      <c r="EM2378" s="27"/>
      <c r="EN2378" s="27"/>
      <c r="EO2378" s="27"/>
      <c r="EP2378" s="27"/>
      <c r="EQ2378" s="27"/>
      <c r="ER2378" s="27"/>
      <c r="ES2378" s="27"/>
      <c r="ET2378" s="27"/>
      <c r="EU2378" s="27"/>
      <c r="EV2378" s="27"/>
      <c r="EW2378" s="27"/>
      <c r="EX2378" s="27"/>
      <c r="EY2378" s="27"/>
      <c r="EZ2378" s="27"/>
      <c r="FA2378" s="27"/>
      <c r="FB2378" s="27"/>
      <c r="FC2378" s="27"/>
      <c r="FD2378" s="27"/>
      <c r="FE2378" s="27"/>
      <c r="FF2378" s="27"/>
      <c r="FG2378" s="27"/>
      <c r="FH2378" s="27"/>
      <c r="FI2378" s="27"/>
      <c r="FJ2378" s="27"/>
      <c r="FK2378" s="27"/>
      <c r="FL2378" s="27"/>
      <c r="FM2378" s="27"/>
      <c r="FN2378" s="27"/>
      <c r="FO2378" s="27"/>
      <c r="FP2378" s="27"/>
      <c r="FQ2378" s="27"/>
      <c r="FR2378" s="27"/>
      <c r="FS2378" s="27"/>
      <c r="FT2378" s="27"/>
      <c r="FU2378" s="27"/>
      <c r="FV2378" s="27"/>
      <c r="FW2378" s="27"/>
      <c r="FX2378" s="27"/>
      <c r="FY2378" s="27"/>
      <c r="FZ2378" s="27"/>
      <c r="GA2378" s="27"/>
      <c r="GB2378" s="27"/>
      <c r="GC2378" s="27"/>
      <c r="GD2378" s="27"/>
      <c r="GE2378" s="27"/>
      <c r="GF2378" s="27"/>
      <c r="GG2378" s="27"/>
      <c r="GH2378" s="27"/>
      <c r="GI2378" s="27"/>
      <c r="GJ2378" s="27"/>
      <c r="GK2378" s="27"/>
      <c r="GL2378" s="27"/>
      <c r="GM2378" s="27"/>
      <c r="GN2378" s="27"/>
      <c r="GO2378" s="27"/>
      <c r="GP2378" s="27"/>
      <c r="GQ2378" s="27"/>
      <c r="GR2378" s="27"/>
      <c r="GS2378" s="27"/>
      <c r="GT2378" s="27"/>
      <c r="GU2378" s="27"/>
      <c r="GV2378" s="27"/>
      <c r="GW2378" s="27"/>
      <c r="GX2378" s="27"/>
      <c r="GY2378" s="27"/>
      <c r="GZ2378" s="27"/>
      <c r="HA2378" s="27"/>
      <c r="HB2378" s="27"/>
      <c r="HC2378" s="27"/>
      <c r="HD2378" s="27"/>
      <c r="HE2378" s="27"/>
      <c r="HF2378" s="27"/>
      <c r="HG2378" s="27"/>
      <c r="HH2378" s="27"/>
      <c r="HI2378" s="27"/>
      <c r="HJ2378" s="27"/>
      <c r="HK2378" s="27"/>
      <c r="HL2378" s="27"/>
      <c r="HM2378" s="27"/>
      <c r="HN2378" s="27"/>
      <c r="HO2378" s="27"/>
      <c r="HP2378" s="27"/>
      <c r="HQ2378" s="27"/>
      <c r="HR2378" s="27"/>
      <c r="HS2378" s="27"/>
      <c r="HT2378" s="27"/>
      <c r="HU2378" s="27"/>
      <c r="HV2378" s="27"/>
      <c r="HW2378" s="27"/>
      <c r="HX2378" s="27"/>
      <c r="HY2378" s="27"/>
      <c r="HZ2378" s="27"/>
      <c r="IA2378" s="27"/>
      <c r="IB2378" s="27"/>
      <c r="IC2378" s="27"/>
      <c r="ID2378" s="27"/>
      <c r="IE2378" s="27"/>
      <c r="IF2378" s="27"/>
      <c r="IG2378" s="27"/>
      <c r="IH2378" s="27"/>
      <c r="II2378" s="27"/>
      <c r="IJ2378" s="27"/>
      <c r="IK2378" s="27"/>
      <c r="IL2378" s="27"/>
      <c r="IM2378" s="27"/>
      <c r="IN2378" s="27"/>
      <c r="IO2378" s="27"/>
      <c r="IP2378" s="27"/>
      <c r="IQ2378" s="27"/>
      <c r="IR2378" s="27"/>
      <c r="IS2378" s="27"/>
      <c r="IT2378" s="27"/>
      <c r="IU2378" s="27"/>
      <c r="IV2378" s="27"/>
      <c r="IW2378" s="27"/>
      <c r="IX2378" s="27"/>
      <c r="IY2378" s="27"/>
      <c r="IZ2378" s="27"/>
      <c r="JA2378" s="27"/>
      <c r="JB2378" s="27"/>
      <c r="JC2378" s="27"/>
      <c r="JD2378" s="27"/>
      <c r="JE2378" s="27"/>
      <c r="JF2378" s="27"/>
      <c r="JG2378" s="27"/>
      <c r="JH2378" s="27"/>
      <c r="JI2378" s="27"/>
      <c r="JJ2378" s="27"/>
      <c r="JK2378" s="27"/>
      <c r="JL2378" s="27"/>
      <c r="JM2378" s="27"/>
      <c r="JN2378" s="27"/>
      <c r="JO2378" s="27"/>
      <c r="JP2378" s="27"/>
      <c r="JQ2378" s="27"/>
      <c r="JR2378" s="27"/>
      <c r="JS2378" s="27"/>
      <c r="JT2378" s="27"/>
      <c r="JU2378" s="27"/>
      <c r="JV2378" s="27"/>
      <c r="JW2378" s="27"/>
      <c r="JX2378" s="27"/>
      <c r="JY2378" s="27"/>
      <c r="JZ2378" s="27"/>
      <c r="KA2378" s="27"/>
      <c r="KB2378" s="27"/>
      <c r="KC2378" s="27"/>
      <c r="KD2378" s="27"/>
      <c r="KE2378" s="27"/>
      <c r="KF2378" s="27"/>
      <c r="KG2378" s="27"/>
      <c r="KH2378" s="27"/>
      <c r="KI2378" s="27"/>
      <c r="KJ2378" s="27"/>
      <c r="KK2378" s="27"/>
      <c r="KL2378" s="27"/>
      <c r="KM2378" s="27"/>
      <c r="KN2378" s="27"/>
      <c r="KO2378" s="27"/>
      <c r="KP2378" s="27"/>
      <c r="KQ2378" s="27"/>
      <c r="KR2378" s="27"/>
      <c r="KS2378" s="27"/>
      <c r="KT2378" s="27"/>
      <c r="KU2378" s="27"/>
      <c r="KV2378" s="27"/>
      <c r="KW2378" s="27"/>
      <c r="KX2378" s="27"/>
      <c r="KY2378" s="27"/>
      <c r="KZ2378" s="27"/>
      <c r="LA2378" s="27"/>
      <c r="LB2378" s="27"/>
      <c r="LC2378" s="27"/>
      <c r="LD2378" s="27"/>
      <c r="LE2378" s="27"/>
      <c r="LF2378" s="27"/>
      <c r="LG2378" s="27"/>
      <c r="LH2378" s="27"/>
      <c r="LI2378" s="27"/>
      <c r="LJ2378" s="27"/>
      <c r="LK2378" s="27"/>
      <c r="LL2378" s="27"/>
      <c r="LM2378" s="27"/>
      <c r="LN2378" s="27"/>
      <c r="LO2378" s="27"/>
      <c r="LP2378" s="27"/>
      <c r="LQ2378" s="27"/>
      <c r="LR2378" s="27"/>
      <c r="LS2378" s="27"/>
      <c r="LT2378" s="27"/>
      <c r="LU2378" s="27"/>
    </row>
    <row r="2379" spans="8:333" ht="12.75"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27"/>
      <c r="DZ2379" s="27"/>
      <c r="EA2379" s="27"/>
      <c r="EB2379" s="27"/>
      <c r="EC2379" s="27"/>
      <c r="ED2379" s="27"/>
      <c r="EE2379" s="27"/>
      <c r="EF2379" s="27"/>
      <c r="EG2379" s="27"/>
      <c r="EH2379" s="27"/>
      <c r="EI2379" s="27"/>
      <c r="EJ2379" s="27"/>
      <c r="EK2379" s="27"/>
      <c r="EL2379" s="27"/>
      <c r="EM2379" s="27"/>
      <c r="EN2379" s="27"/>
      <c r="EO2379" s="27"/>
      <c r="EP2379" s="27"/>
      <c r="EQ2379" s="27"/>
      <c r="ER2379" s="27"/>
      <c r="ES2379" s="27"/>
      <c r="ET2379" s="27"/>
      <c r="EU2379" s="27"/>
      <c r="EV2379" s="27"/>
      <c r="EW2379" s="27"/>
      <c r="EX2379" s="27"/>
      <c r="EY2379" s="27"/>
      <c r="EZ2379" s="27"/>
      <c r="FA2379" s="27"/>
      <c r="FB2379" s="27"/>
      <c r="FC2379" s="27"/>
      <c r="FD2379" s="27"/>
      <c r="FE2379" s="27"/>
      <c r="FF2379" s="27"/>
      <c r="FG2379" s="27"/>
      <c r="FH2379" s="27"/>
      <c r="FI2379" s="27"/>
      <c r="FJ2379" s="27"/>
      <c r="FK2379" s="27"/>
      <c r="FL2379" s="27"/>
      <c r="FM2379" s="27"/>
      <c r="FN2379" s="27"/>
      <c r="FO2379" s="27"/>
      <c r="FP2379" s="27"/>
      <c r="FQ2379" s="27"/>
      <c r="FR2379" s="27"/>
      <c r="FS2379" s="27"/>
      <c r="FT2379" s="27"/>
      <c r="FU2379" s="27"/>
      <c r="FV2379" s="27"/>
      <c r="FW2379" s="27"/>
      <c r="FX2379" s="27"/>
      <c r="FY2379" s="27"/>
      <c r="FZ2379" s="27"/>
      <c r="GA2379" s="27"/>
      <c r="GB2379" s="27"/>
      <c r="GC2379" s="27"/>
      <c r="GD2379" s="27"/>
      <c r="GE2379" s="27"/>
      <c r="GF2379" s="27"/>
      <c r="GG2379" s="27"/>
      <c r="GH2379" s="27"/>
      <c r="GI2379" s="27"/>
      <c r="GJ2379" s="27"/>
      <c r="GK2379" s="27"/>
      <c r="GL2379" s="27"/>
      <c r="GM2379" s="27"/>
      <c r="GN2379" s="27"/>
      <c r="GO2379" s="27"/>
      <c r="GP2379" s="27"/>
      <c r="GQ2379" s="27"/>
      <c r="GR2379" s="27"/>
      <c r="GS2379" s="27"/>
      <c r="GT2379" s="27"/>
      <c r="GU2379" s="27"/>
      <c r="GV2379" s="27"/>
      <c r="GW2379" s="27"/>
      <c r="GX2379" s="27"/>
      <c r="GY2379" s="27"/>
      <c r="GZ2379" s="27"/>
      <c r="HA2379" s="27"/>
      <c r="HB2379" s="27"/>
      <c r="HC2379" s="27"/>
      <c r="HD2379" s="27"/>
      <c r="HE2379" s="27"/>
      <c r="HF2379" s="27"/>
      <c r="HG2379" s="27"/>
      <c r="HH2379" s="27"/>
      <c r="HI2379" s="27"/>
      <c r="HJ2379" s="27"/>
      <c r="HK2379" s="27"/>
      <c r="HL2379" s="27"/>
      <c r="HM2379" s="27"/>
      <c r="HN2379" s="27"/>
      <c r="HO2379" s="27"/>
      <c r="HP2379" s="27"/>
      <c r="HQ2379" s="27"/>
      <c r="HR2379" s="27"/>
      <c r="HS2379" s="27"/>
      <c r="HT2379" s="27"/>
      <c r="HU2379" s="27"/>
      <c r="HV2379" s="27"/>
      <c r="HW2379" s="27"/>
      <c r="HX2379" s="27"/>
      <c r="HY2379" s="27"/>
      <c r="HZ2379" s="27"/>
      <c r="IA2379" s="27"/>
      <c r="IB2379" s="27"/>
      <c r="IC2379" s="27"/>
      <c r="ID2379" s="27"/>
      <c r="IE2379" s="27"/>
      <c r="IF2379" s="27"/>
      <c r="IG2379" s="27"/>
      <c r="IH2379" s="27"/>
      <c r="II2379" s="27"/>
      <c r="IJ2379" s="27"/>
      <c r="IK2379" s="27"/>
      <c r="IL2379" s="27"/>
      <c r="IM2379" s="27"/>
      <c r="IN2379" s="27"/>
      <c r="IO2379" s="27"/>
      <c r="IP2379" s="27"/>
      <c r="IQ2379" s="27"/>
      <c r="IR2379" s="27"/>
      <c r="IS2379" s="27"/>
      <c r="IT2379" s="27"/>
      <c r="IU2379" s="27"/>
      <c r="IV2379" s="27"/>
      <c r="IW2379" s="27"/>
      <c r="IX2379" s="27"/>
      <c r="IY2379" s="27"/>
      <c r="IZ2379" s="27"/>
      <c r="JA2379" s="27"/>
      <c r="JB2379" s="27"/>
      <c r="JC2379" s="27"/>
      <c r="JD2379" s="27"/>
      <c r="JE2379" s="27"/>
      <c r="JF2379" s="27"/>
      <c r="JG2379" s="27"/>
      <c r="JH2379" s="27"/>
      <c r="JI2379" s="27"/>
      <c r="JJ2379" s="27"/>
      <c r="JK2379" s="27"/>
      <c r="JL2379" s="27"/>
      <c r="JM2379" s="27"/>
      <c r="JN2379" s="27"/>
      <c r="JO2379" s="27"/>
      <c r="JP2379" s="27"/>
      <c r="JQ2379" s="27"/>
      <c r="JR2379" s="27"/>
      <c r="JS2379" s="27"/>
      <c r="JT2379" s="27"/>
      <c r="JU2379" s="27"/>
      <c r="JV2379" s="27"/>
      <c r="JW2379" s="27"/>
      <c r="JX2379" s="27"/>
      <c r="JY2379" s="27"/>
      <c r="JZ2379" s="27"/>
      <c r="KA2379" s="27"/>
      <c r="KB2379" s="27"/>
      <c r="KC2379" s="27"/>
      <c r="KD2379" s="27"/>
      <c r="KE2379" s="27"/>
      <c r="KF2379" s="27"/>
      <c r="KG2379" s="27"/>
      <c r="KH2379" s="27"/>
      <c r="KI2379" s="27"/>
      <c r="KJ2379" s="27"/>
      <c r="KK2379" s="27"/>
      <c r="KL2379" s="27"/>
      <c r="KM2379" s="27"/>
      <c r="KN2379" s="27"/>
      <c r="KO2379" s="27"/>
      <c r="KP2379" s="27"/>
      <c r="KQ2379" s="27"/>
      <c r="KR2379" s="27"/>
      <c r="KS2379" s="27"/>
      <c r="KT2379" s="27"/>
      <c r="KU2379" s="27"/>
      <c r="KV2379" s="27"/>
      <c r="KW2379" s="27"/>
      <c r="KX2379" s="27"/>
      <c r="KY2379" s="27"/>
      <c r="KZ2379" s="27"/>
      <c r="LA2379" s="27"/>
      <c r="LB2379" s="27"/>
      <c r="LC2379" s="27"/>
      <c r="LD2379" s="27"/>
      <c r="LE2379" s="27"/>
      <c r="LF2379" s="27"/>
      <c r="LG2379" s="27"/>
      <c r="LH2379" s="27"/>
      <c r="LI2379" s="27"/>
      <c r="LJ2379" s="27"/>
      <c r="LK2379" s="27"/>
      <c r="LL2379" s="27"/>
      <c r="LM2379" s="27"/>
      <c r="LN2379" s="27"/>
      <c r="LO2379" s="27"/>
      <c r="LP2379" s="27"/>
      <c r="LQ2379" s="27"/>
      <c r="LR2379" s="27"/>
      <c r="LS2379" s="27"/>
      <c r="LT2379" s="27"/>
      <c r="LU2379" s="27"/>
    </row>
    <row r="2380" spans="8:333" ht="12.75"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27"/>
      <c r="DZ2380" s="27"/>
      <c r="EA2380" s="27"/>
      <c r="EB2380" s="27"/>
      <c r="EC2380" s="27"/>
      <c r="ED2380" s="27"/>
      <c r="EE2380" s="27"/>
      <c r="EF2380" s="27"/>
      <c r="EG2380" s="27"/>
      <c r="EH2380" s="27"/>
      <c r="EI2380" s="27"/>
      <c r="EJ2380" s="27"/>
      <c r="EK2380" s="27"/>
      <c r="EL2380" s="27"/>
      <c r="EM2380" s="27"/>
      <c r="EN2380" s="27"/>
      <c r="EO2380" s="27"/>
      <c r="EP2380" s="27"/>
      <c r="EQ2380" s="27"/>
      <c r="ER2380" s="27"/>
      <c r="ES2380" s="27"/>
      <c r="ET2380" s="27"/>
      <c r="EU2380" s="27"/>
      <c r="EV2380" s="27"/>
      <c r="EW2380" s="27"/>
      <c r="EX2380" s="27"/>
      <c r="EY2380" s="27"/>
      <c r="EZ2380" s="27"/>
      <c r="FA2380" s="27"/>
      <c r="FB2380" s="27"/>
      <c r="FC2380" s="27"/>
      <c r="FD2380" s="27"/>
      <c r="FE2380" s="27"/>
      <c r="FF2380" s="27"/>
      <c r="FG2380" s="27"/>
      <c r="FH2380" s="27"/>
      <c r="FI2380" s="27"/>
      <c r="FJ2380" s="27"/>
      <c r="FK2380" s="27"/>
      <c r="FL2380" s="27"/>
      <c r="FM2380" s="27"/>
      <c r="FN2380" s="27"/>
      <c r="FO2380" s="27"/>
      <c r="FP2380" s="27"/>
      <c r="FQ2380" s="27"/>
      <c r="FR2380" s="27"/>
      <c r="FS2380" s="27"/>
      <c r="FT2380" s="27"/>
      <c r="FU2380" s="27"/>
      <c r="FV2380" s="27"/>
      <c r="FW2380" s="27"/>
      <c r="FX2380" s="27"/>
      <c r="FY2380" s="27"/>
      <c r="FZ2380" s="27"/>
      <c r="GA2380" s="27"/>
      <c r="GB2380" s="27"/>
      <c r="GC2380" s="27"/>
      <c r="GD2380" s="27"/>
      <c r="GE2380" s="27"/>
      <c r="GF2380" s="27"/>
      <c r="GG2380" s="27"/>
      <c r="GH2380" s="27"/>
      <c r="GI2380" s="27"/>
      <c r="GJ2380" s="27"/>
      <c r="GK2380" s="27"/>
      <c r="GL2380" s="27"/>
      <c r="GM2380" s="27"/>
      <c r="GN2380" s="27"/>
      <c r="GO2380" s="27"/>
      <c r="GP2380" s="27"/>
      <c r="GQ2380" s="27"/>
      <c r="GR2380" s="27"/>
      <c r="GS2380" s="27"/>
      <c r="GT2380" s="27"/>
      <c r="GU2380" s="27"/>
      <c r="GV2380" s="27"/>
      <c r="GW2380" s="27"/>
      <c r="GX2380" s="27"/>
      <c r="GY2380" s="27"/>
      <c r="GZ2380" s="27"/>
      <c r="HA2380" s="27"/>
      <c r="HB2380" s="27"/>
      <c r="HC2380" s="27"/>
      <c r="HD2380" s="27"/>
      <c r="HE2380" s="27"/>
      <c r="HF2380" s="27"/>
      <c r="HG2380" s="27"/>
      <c r="HH2380" s="27"/>
      <c r="HI2380" s="27"/>
      <c r="HJ2380" s="27"/>
      <c r="HK2380" s="27"/>
      <c r="HL2380" s="27"/>
      <c r="HM2380" s="27"/>
      <c r="HN2380" s="27"/>
      <c r="HO2380" s="27"/>
      <c r="HP2380" s="27"/>
      <c r="HQ2380" s="27"/>
      <c r="HR2380" s="27"/>
      <c r="HS2380" s="27"/>
      <c r="HT2380" s="27"/>
      <c r="HU2380" s="27"/>
      <c r="HV2380" s="27"/>
      <c r="HW2380" s="27"/>
      <c r="HX2380" s="27"/>
      <c r="HY2380" s="27"/>
      <c r="HZ2380" s="27"/>
      <c r="IA2380" s="27"/>
      <c r="IB2380" s="27"/>
      <c r="IC2380" s="27"/>
      <c r="ID2380" s="27"/>
      <c r="IE2380" s="27"/>
      <c r="IF2380" s="27"/>
      <c r="IG2380" s="27"/>
      <c r="IH2380" s="27"/>
      <c r="II2380" s="27"/>
      <c r="IJ2380" s="27"/>
      <c r="IK2380" s="27"/>
      <c r="IL2380" s="27"/>
      <c r="IM2380" s="27"/>
      <c r="IN2380" s="27"/>
      <c r="IO2380" s="27"/>
      <c r="IP2380" s="27"/>
      <c r="IQ2380" s="27"/>
      <c r="IR2380" s="27"/>
      <c r="IS2380" s="27"/>
      <c r="IT2380" s="27"/>
      <c r="IU2380" s="27"/>
      <c r="IV2380" s="27"/>
      <c r="IW2380" s="27"/>
      <c r="IX2380" s="27"/>
      <c r="IY2380" s="27"/>
      <c r="IZ2380" s="27"/>
      <c r="JA2380" s="27"/>
      <c r="JB2380" s="27"/>
      <c r="JC2380" s="27"/>
      <c r="JD2380" s="27"/>
      <c r="JE2380" s="27"/>
      <c r="JF2380" s="27"/>
      <c r="JG2380" s="27"/>
      <c r="JH2380" s="27"/>
      <c r="JI2380" s="27"/>
      <c r="JJ2380" s="27"/>
      <c r="JK2380" s="27"/>
      <c r="JL2380" s="27"/>
      <c r="JM2380" s="27"/>
      <c r="JN2380" s="27"/>
      <c r="JO2380" s="27"/>
      <c r="JP2380" s="27"/>
      <c r="JQ2380" s="27"/>
      <c r="JR2380" s="27"/>
      <c r="JS2380" s="27"/>
      <c r="JT2380" s="27"/>
      <c r="JU2380" s="27"/>
      <c r="JV2380" s="27"/>
      <c r="JW2380" s="27"/>
      <c r="JX2380" s="27"/>
      <c r="JY2380" s="27"/>
      <c r="JZ2380" s="27"/>
      <c r="KA2380" s="27"/>
      <c r="KB2380" s="27"/>
      <c r="KC2380" s="27"/>
      <c r="KD2380" s="27"/>
      <c r="KE2380" s="27"/>
      <c r="KF2380" s="27"/>
      <c r="KG2380" s="27"/>
      <c r="KH2380" s="27"/>
      <c r="KI2380" s="27"/>
      <c r="KJ2380" s="27"/>
      <c r="KK2380" s="27"/>
      <c r="KL2380" s="27"/>
      <c r="KM2380" s="27"/>
      <c r="KN2380" s="27"/>
      <c r="KO2380" s="27"/>
      <c r="KP2380" s="27"/>
      <c r="KQ2380" s="27"/>
      <c r="KR2380" s="27"/>
      <c r="KS2380" s="27"/>
      <c r="KT2380" s="27"/>
      <c r="KU2380" s="27"/>
      <c r="KV2380" s="27"/>
      <c r="KW2380" s="27"/>
      <c r="KX2380" s="27"/>
      <c r="KY2380" s="27"/>
      <c r="KZ2380" s="27"/>
      <c r="LA2380" s="27"/>
      <c r="LB2380" s="27"/>
      <c r="LC2380" s="27"/>
      <c r="LD2380" s="27"/>
      <c r="LE2380" s="27"/>
      <c r="LF2380" s="27"/>
      <c r="LG2380" s="27"/>
      <c r="LH2380" s="27"/>
      <c r="LI2380" s="27"/>
      <c r="LJ2380" s="27"/>
      <c r="LK2380" s="27"/>
      <c r="LL2380" s="27"/>
      <c r="LM2380" s="27"/>
      <c r="LN2380" s="27"/>
      <c r="LO2380" s="27"/>
      <c r="LP2380" s="27"/>
      <c r="LQ2380" s="27"/>
      <c r="LR2380" s="27"/>
      <c r="LS2380" s="27"/>
      <c r="LT2380" s="27"/>
      <c r="LU2380" s="27"/>
    </row>
    <row r="2381" spans="8:333" ht="12.75"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Q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27"/>
      <c r="DZ2381" s="27"/>
      <c r="EA2381" s="27"/>
      <c r="EB2381" s="27"/>
      <c r="EC2381" s="27"/>
      <c r="ED2381" s="27"/>
      <c r="EE2381" s="27"/>
      <c r="EF2381" s="27"/>
      <c r="EG2381" s="27"/>
      <c r="EH2381" s="27"/>
      <c r="EI2381" s="27"/>
      <c r="EJ2381" s="27"/>
      <c r="EK2381" s="27"/>
      <c r="EL2381" s="27"/>
      <c r="EM2381" s="27"/>
      <c r="EN2381" s="27"/>
      <c r="EO2381" s="27"/>
      <c r="EP2381" s="27"/>
      <c r="EQ2381" s="27"/>
      <c r="ER2381" s="27"/>
      <c r="ES2381" s="27"/>
      <c r="ET2381" s="27"/>
      <c r="EU2381" s="27"/>
      <c r="EV2381" s="27"/>
      <c r="EW2381" s="27"/>
      <c r="EX2381" s="27"/>
      <c r="EY2381" s="27"/>
      <c r="EZ2381" s="27"/>
      <c r="FA2381" s="27"/>
      <c r="FB2381" s="27"/>
      <c r="FC2381" s="27"/>
      <c r="FD2381" s="27"/>
      <c r="FE2381" s="27"/>
      <c r="FF2381" s="27"/>
      <c r="FG2381" s="27"/>
      <c r="FH2381" s="27"/>
      <c r="FI2381" s="27"/>
      <c r="FJ2381" s="27"/>
      <c r="FK2381" s="27"/>
      <c r="FL2381" s="27"/>
      <c r="FM2381" s="27"/>
      <c r="FN2381" s="27"/>
      <c r="FO2381" s="27"/>
      <c r="FP2381" s="27"/>
      <c r="FQ2381" s="27"/>
      <c r="FR2381" s="27"/>
      <c r="FS2381" s="27"/>
      <c r="FT2381" s="27"/>
      <c r="FU2381" s="27"/>
      <c r="FV2381" s="27"/>
      <c r="FW2381" s="27"/>
      <c r="FX2381" s="27"/>
      <c r="FY2381" s="27"/>
      <c r="FZ2381" s="27"/>
      <c r="GA2381" s="27"/>
      <c r="GB2381" s="27"/>
      <c r="GC2381" s="27"/>
      <c r="GD2381" s="27"/>
      <c r="GE2381" s="27"/>
      <c r="GF2381" s="27"/>
      <c r="GG2381" s="27"/>
      <c r="GH2381" s="27"/>
      <c r="GI2381" s="27"/>
      <c r="GJ2381" s="27"/>
      <c r="GK2381" s="27"/>
      <c r="GL2381" s="27"/>
      <c r="GM2381" s="27"/>
      <c r="GN2381" s="27"/>
      <c r="GO2381" s="27"/>
      <c r="GP2381" s="27"/>
      <c r="GQ2381" s="27"/>
      <c r="GR2381" s="27"/>
      <c r="GS2381" s="27"/>
      <c r="GT2381" s="27"/>
      <c r="GU2381" s="27"/>
      <c r="GV2381" s="27"/>
      <c r="GW2381" s="27"/>
      <c r="GX2381" s="27"/>
      <c r="GY2381" s="27"/>
      <c r="GZ2381" s="27"/>
      <c r="HA2381" s="27"/>
      <c r="HB2381" s="27"/>
      <c r="HC2381" s="27"/>
      <c r="HD2381" s="27"/>
      <c r="HE2381" s="27"/>
      <c r="HF2381" s="27"/>
      <c r="HG2381" s="27"/>
      <c r="HH2381" s="27"/>
      <c r="HI2381" s="27"/>
      <c r="HJ2381" s="27"/>
      <c r="HK2381" s="27"/>
      <c r="HL2381" s="27"/>
      <c r="HM2381" s="27"/>
      <c r="HN2381" s="27"/>
      <c r="HO2381" s="27"/>
      <c r="HP2381" s="27"/>
      <c r="HQ2381" s="27"/>
      <c r="HR2381" s="27"/>
      <c r="HS2381" s="27"/>
      <c r="HT2381" s="27"/>
      <c r="HU2381" s="27"/>
      <c r="HV2381" s="27"/>
      <c r="HW2381" s="27"/>
      <c r="HX2381" s="27"/>
      <c r="HY2381" s="27"/>
      <c r="HZ2381" s="27"/>
      <c r="IA2381" s="27"/>
      <c r="IB2381" s="27"/>
      <c r="IC2381" s="27"/>
      <c r="ID2381" s="27"/>
      <c r="IE2381" s="27"/>
      <c r="IF2381" s="27"/>
      <c r="IG2381" s="27"/>
      <c r="IH2381" s="27"/>
      <c r="II2381" s="27"/>
      <c r="IJ2381" s="27"/>
      <c r="IK2381" s="27"/>
      <c r="IL2381" s="27"/>
      <c r="IM2381" s="27"/>
      <c r="IN2381" s="27"/>
      <c r="IO2381" s="27"/>
      <c r="IP2381" s="27"/>
      <c r="IQ2381" s="27"/>
      <c r="IR2381" s="27"/>
      <c r="IS2381" s="27"/>
      <c r="IT2381" s="27"/>
      <c r="IU2381" s="27"/>
      <c r="IV2381" s="27"/>
      <c r="IW2381" s="27"/>
      <c r="IX2381" s="27"/>
      <c r="IY2381" s="27"/>
      <c r="IZ2381" s="27"/>
      <c r="JA2381" s="27"/>
      <c r="JB2381" s="27"/>
      <c r="JC2381" s="27"/>
      <c r="JD2381" s="27"/>
      <c r="JE2381" s="27"/>
      <c r="JF2381" s="27"/>
      <c r="JG2381" s="27"/>
      <c r="JH2381" s="27"/>
      <c r="JI2381" s="27"/>
      <c r="JJ2381" s="27"/>
      <c r="JK2381" s="27"/>
      <c r="JL2381" s="27"/>
      <c r="JM2381" s="27"/>
      <c r="JN2381" s="27"/>
      <c r="JO2381" s="27"/>
      <c r="JP2381" s="27"/>
      <c r="JQ2381" s="27"/>
      <c r="JR2381" s="27"/>
      <c r="JS2381" s="27"/>
      <c r="JT2381" s="27"/>
      <c r="JU2381" s="27"/>
      <c r="JV2381" s="27"/>
      <c r="JW2381" s="27"/>
      <c r="JX2381" s="27"/>
      <c r="JY2381" s="27"/>
      <c r="JZ2381" s="27"/>
      <c r="KA2381" s="27"/>
      <c r="KB2381" s="27"/>
      <c r="KC2381" s="27"/>
      <c r="KD2381" s="27"/>
      <c r="KE2381" s="27"/>
      <c r="KF2381" s="27"/>
      <c r="KG2381" s="27"/>
      <c r="KH2381" s="27"/>
      <c r="KI2381" s="27"/>
      <c r="KJ2381" s="27"/>
      <c r="KK2381" s="27"/>
      <c r="KL2381" s="27"/>
      <c r="KM2381" s="27"/>
      <c r="KN2381" s="27"/>
      <c r="KO2381" s="27"/>
      <c r="KP2381" s="27"/>
      <c r="KQ2381" s="27"/>
      <c r="KR2381" s="27"/>
      <c r="KS2381" s="27"/>
      <c r="KT2381" s="27"/>
      <c r="KU2381" s="27"/>
      <c r="KV2381" s="27"/>
      <c r="KW2381" s="27"/>
      <c r="KX2381" s="27"/>
      <c r="KY2381" s="27"/>
      <c r="KZ2381" s="27"/>
      <c r="LA2381" s="27"/>
      <c r="LB2381" s="27"/>
      <c r="LC2381" s="27"/>
      <c r="LD2381" s="27"/>
      <c r="LE2381" s="27"/>
      <c r="LF2381" s="27"/>
      <c r="LG2381" s="27"/>
      <c r="LH2381" s="27"/>
      <c r="LI2381" s="27"/>
      <c r="LJ2381" s="27"/>
      <c r="LK2381" s="27"/>
      <c r="LL2381" s="27"/>
      <c r="LM2381" s="27"/>
      <c r="LN2381" s="27"/>
      <c r="LO2381" s="27"/>
      <c r="LP2381" s="27"/>
      <c r="LQ2381" s="27"/>
      <c r="LR2381" s="27"/>
      <c r="LS2381" s="27"/>
      <c r="LT2381" s="27"/>
      <c r="LU2381" s="27"/>
    </row>
    <row r="2382" spans="8:333" ht="12.75"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27"/>
      <c r="DZ2382" s="27"/>
      <c r="EA2382" s="27"/>
      <c r="EB2382" s="27"/>
      <c r="EC2382" s="27"/>
      <c r="ED2382" s="27"/>
      <c r="EE2382" s="27"/>
      <c r="EF2382" s="27"/>
      <c r="EG2382" s="27"/>
      <c r="EH2382" s="27"/>
      <c r="EI2382" s="27"/>
      <c r="EJ2382" s="27"/>
      <c r="EK2382" s="27"/>
      <c r="EL2382" s="27"/>
      <c r="EM2382" s="27"/>
      <c r="EN2382" s="27"/>
      <c r="EO2382" s="27"/>
      <c r="EP2382" s="27"/>
      <c r="EQ2382" s="27"/>
      <c r="ER2382" s="27"/>
      <c r="ES2382" s="27"/>
      <c r="ET2382" s="27"/>
      <c r="EU2382" s="27"/>
      <c r="EV2382" s="27"/>
      <c r="EW2382" s="27"/>
      <c r="EX2382" s="27"/>
      <c r="EY2382" s="27"/>
      <c r="EZ2382" s="27"/>
      <c r="FA2382" s="27"/>
      <c r="FB2382" s="27"/>
      <c r="FC2382" s="27"/>
      <c r="FD2382" s="27"/>
      <c r="FE2382" s="27"/>
      <c r="FF2382" s="27"/>
      <c r="FG2382" s="27"/>
      <c r="FH2382" s="27"/>
      <c r="FI2382" s="27"/>
      <c r="FJ2382" s="27"/>
      <c r="FK2382" s="27"/>
      <c r="FL2382" s="27"/>
      <c r="FM2382" s="27"/>
      <c r="FN2382" s="27"/>
      <c r="FO2382" s="27"/>
      <c r="FP2382" s="27"/>
      <c r="FQ2382" s="27"/>
      <c r="FR2382" s="27"/>
      <c r="FS2382" s="27"/>
      <c r="FT2382" s="27"/>
      <c r="FU2382" s="27"/>
      <c r="FV2382" s="27"/>
      <c r="FW2382" s="27"/>
      <c r="FX2382" s="27"/>
      <c r="FY2382" s="27"/>
      <c r="FZ2382" s="27"/>
      <c r="GA2382" s="27"/>
      <c r="GB2382" s="27"/>
      <c r="GC2382" s="27"/>
      <c r="GD2382" s="27"/>
      <c r="GE2382" s="27"/>
      <c r="GF2382" s="27"/>
      <c r="GG2382" s="27"/>
      <c r="GH2382" s="27"/>
      <c r="GI2382" s="27"/>
      <c r="GJ2382" s="27"/>
      <c r="GK2382" s="27"/>
      <c r="GL2382" s="27"/>
      <c r="GM2382" s="27"/>
      <c r="GN2382" s="27"/>
      <c r="GO2382" s="27"/>
      <c r="GP2382" s="27"/>
      <c r="GQ2382" s="27"/>
      <c r="GR2382" s="27"/>
      <c r="GS2382" s="27"/>
      <c r="GT2382" s="27"/>
      <c r="GU2382" s="27"/>
      <c r="GV2382" s="27"/>
      <c r="GW2382" s="27"/>
      <c r="GX2382" s="27"/>
      <c r="GY2382" s="27"/>
      <c r="GZ2382" s="27"/>
      <c r="HA2382" s="27"/>
      <c r="HB2382" s="27"/>
      <c r="HC2382" s="27"/>
      <c r="HD2382" s="27"/>
      <c r="HE2382" s="27"/>
      <c r="HF2382" s="27"/>
      <c r="HG2382" s="27"/>
      <c r="HH2382" s="27"/>
      <c r="HI2382" s="27"/>
      <c r="HJ2382" s="27"/>
      <c r="HK2382" s="27"/>
      <c r="HL2382" s="27"/>
      <c r="HM2382" s="27"/>
      <c r="HN2382" s="27"/>
      <c r="HO2382" s="27"/>
      <c r="HP2382" s="27"/>
      <c r="HQ2382" s="27"/>
      <c r="HR2382" s="27"/>
      <c r="HS2382" s="27"/>
      <c r="HT2382" s="27"/>
      <c r="HU2382" s="27"/>
      <c r="HV2382" s="27"/>
      <c r="HW2382" s="27"/>
      <c r="HX2382" s="27"/>
      <c r="HY2382" s="27"/>
      <c r="HZ2382" s="27"/>
      <c r="IA2382" s="27"/>
      <c r="IB2382" s="27"/>
      <c r="IC2382" s="27"/>
      <c r="ID2382" s="27"/>
      <c r="IE2382" s="27"/>
      <c r="IF2382" s="27"/>
      <c r="IG2382" s="27"/>
      <c r="IH2382" s="27"/>
      <c r="II2382" s="27"/>
      <c r="IJ2382" s="27"/>
      <c r="IK2382" s="27"/>
      <c r="IL2382" s="27"/>
      <c r="IM2382" s="27"/>
      <c r="IN2382" s="27"/>
      <c r="IO2382" s="27"/>
      <c r="IP2382" s="27"/>
      <c r="IQ2382" s="27"/>
      <c r="IR2382" s="27"/>
      <c r="IS2382" s="27"/>
      <c r="IT2382" s="27"/>
      <c r="IU2382" s="27"/>
      <c r="IV2382" s="27"/>
      <c r="IW2382" s="27"/>
      <c r="IX2382" s="27"/>
      <c r="IY2382" s="27"/>
      <c r="IZ2382" s="27"/>
      <c r="JA2382" s="27"/>
      <c r="JB2382" s="27"/>
      <c r="JC2382" s="27"/>
      <c r="JD2382" s="27"/>
      <c r="JE2382" s="27"/>
      <c r="JF2382" s="27"/>
      <c r="JG2382" s="27"/>
      <c r="JH2382" s="27"/>
      <c r="JI2382" s="27"/>
      <c r="JJ2382" s="27"/>
      <c r="JK2382" s="27"/>
      <c r="JL2382" s="27"/>
      <c r="JM2382" s="27"/>
      <c r="JN2382" s="27"/>
      <c r="JO2382" s="27"/>
      <c r="JP2382" s="27"/>
      <c r="JQ2382" s="27"/>
      <c r="JR2382" s="27"/>
      <c r="JS2382" s="27"/>
      <c r="JT2382" s="27"/>
      <c r="JU2382" s="27"/>
      <c r="JV2382" s="27"/>
      <c r="JW2382" s="27"/>
      <c r="JX2382" s="27"/>
      <c r="JY2382" s="27"/>
      <c r="JZ2382" s="27"/>
      <c r="KA2382" s="27"/>
      <c r="KB2382" s="27"/>
      <c r="KC2382" s="27"/>
      <c r="KD2382" s="27"/>
      <c r="KE2382" s="27"/>
      <c r="KF2382" s="27"/>
      <c r="KG2382" s="27"/>
      <c r="KH2382" s="27"/>
      <c r="KI2382" s="27"/>
      <c r="KJ2382" s="27"/>
      <c r="KK2382" s="27"/>
      <c r="KL2382" s="27"/>
      <c r="KM2382" s="27"/>
      <c r="KN2382" s="27"/>
      <c r="KO2382" s="27"/>
      <c r="KP2382" s="27"/>
      <c r="KQ2382" s="27"/>
      <c r="KR2382" s="27"/>
      <c r="KS2382" s="27"/>
      <c r="KT2382" s="27"/>
      <c r="KU2382" s="27"/>
      <c r="KV2382" s="27"/>
      <c r="KW2382" s="27"/>
      <c r="KX2382" s="27"/>
      <c r="KY2382" s="27"/>
      <c r="KZ2382" s="27"/>
      <c r="LA2382" s="27"/>
      <c r="LB2382" s="27"/>
      <c r="LC2382" s="27"/>
      <c r="LD2382" s="27"/>
      <c r="LE2382" s="27"/>
      <c r="LF2382" s="27"/>
      <c r="LG2382" s="27"/>
      <c r="LH2382" s="27"/>
      <c r="LI2382" s="27"/>
      <c r="LJ2382" s="27"/>
      <c r="LK2382" s="27"/>
      <c r="LL2382" s="27"/>
      <c r="LM2382" s="27"/>
      <c r="LN2382" s="27"/>
      <c r="LO2382" s="27"/>
      <c r="LP2382" s="27"/>
      <c r="LQ2382" s="27"/>
      <c r="LR2382" s="27"/>
      <c r="LS2382" s="27"/>
      <c r="LT2382" s="27"/>
      <c r="LU2382" s="27"/>
    </row>
    <row r="2383" spans="8:333" ht="12.75"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27"/>
      <c r="DZ2383" s="27"/>
      <c r="EA2383" s="27"/>
      <c r="EB2383" s="27"/>
      <c r="EC2383" s="27"/>
      <c r="ED2383" s="27"/>
      <c r="EE2383" s="27"/>
      <c r="EF2383" s="27"/>
      <c r="EG2383" s="27"/>
      <c r="EH2383" s="27"/>
      <c r="EI2383" s="27"/>
      <c r="EJ2383" s="27"/>
      <c r="EK2383" s="27"/>
      <c r="EL2383" s="27"/>
      <c r="EM2383" s="27"/>
      <c r="EN2383" s="27"/>
      <c r="EO2383" s="27"/>
      <c r="EP2383" s="27"/>
      <c r="EQ2383" s="27"/>
      <c r="ER2383" s="27"/>
      <c r="ES2383" s="27"/>
      <c r="ET2383" s="27"/>
      <c r="EU2383" s="27"/>
      <c r="EV2383" s="27"/>
      <c r="EW2383" s="27"/>
      <c r="EX2383" s="27"/>
      <c r="EY2383" s="27"/>
      <c r="EZ2383" s="27"/>
      <c r="FA2383" s="27"/>
      <c r="FB2383" s="27"/>
      <c r="FC2383" s="27"/>
      <c r="FD2383" s="27"/>
      <c r="FE2383" s="27"/>
      <c r="FF2383" s="27"/>
      <c r="FG2383" s="27"/>
      <c r="FH2383" s="27"/>
      <c r="FI2383" s="27"/>
      <c r="FJ2383" s="27"/>
      <c r="FK2383" s="27"/>
      <c r="FL2383" s="27"/>
      <c r="FM2383" s="27"/>
      <c r="FN2383" s="27"/>
      <c r="FO2383" s="27"/>
      <c r="FP2383" s="27"/>
      <c r="FQ2383" s="27"/>
      <c r="FR2383" s="27"/>
      <c r="FS2383" s="27"/>
      <c r="FT2383" s="27"/>
      <c r="FU2383" s="27"/>
      <c r="FV2383" s="27"/>
      <c r="FW2383" s="27"/>
      <c r="FX2383" s="27"/>
      <c r="FY2383" s="27"/>
      <c r="FZ2383" s="27"/>
      <c r="GA2383" s="27"/>
      <c r="GB2383" s="27"/>
      <c r="GC2383" s="27"/>
      <c r="GD2383" s="27"/>
      <c r="GE2383" s="27"/>
      <c r="GF2383" s="27"/>
      <c r="GG2383" s="27"/>
      <c r="GH2383" s="27"/>
      <c r="GI2383" s="27"/>
      <c r="GJ2383" s="27"/>
      <c r="GK2383" s="27"/>
      <c r="GL2383" s="27"/>
      <c r="GM2383" s="27"/>
      <c r="GN2383" s="27"/>
      <c r="GO2383" s="27"/>
      <c r="GP2383" s="27"/>
      <c r="GQ2383" s="27"/>
      <c r="GR2383" s="27"/>
      <c r="GS2383" s="27"/>
      <c r="GT2383" s="27"/>
      <c r="GU2383" s="27"/>
      <c r="GV2383" s="27"/>
      <c r="GW2383" s="27"/>
      <c r="GX2383" s="27"/>
      <c r="GY2383" s="27"/>
      <c r="GZ2383" s="27"/>
      <c r="HA2383" s="27"/>
      <c r="HB2383" s="27"/>
      <c r="HC2383" s="27"/>
      <c r="HD2383" s="27"/>
      <c r="HE2383" s="27"/>
      <c r="HF2383" s="27"/>
      <c r="HG2383" s="27"/>
      <c r="HH2383" s="27"/>
      <c r="HI2383" s="27"/>
      <c r="HJ2383" s="27"/>
      <c r="HK2383" s="27"/>
      <c r="HL2383" s="27"/>
      <c r="HM2383" s="27"/>
      <c r="HN2383" s="27"/>
      <c r="HO2383" s="27"/>
      <c r="HP2383" s="27"/>
      <c r="HQ2383" s="27"/>
      <c r="HR2383" s="27"/>
      <c r="HS2383" s="27"/>
      <c r="HT2383" s="27"/>
      <c r="HU2383" s="27"/>
      <c r="HV2383" s="27"/>
      <c r="HW2383" s="27"/>
      <c r="HX2383" s="27"/>
      <c r="HY2383" s="27"/>
      <c r="HZ2383" s="27"/>
      <c r="IA2383" s="27"/>
      <c r="IB2383" s="27"/>
      <c r="IC2383" s="27"/>
      <c r="ID2383" s="27"/>
      <c r="IE2383" s="27"/>
      <c r="IF2383" s="27"/>
      <c r="IG2383" s="27"/>
      <c r="IH2383" s="27"/>
      <c r="II2383" s="27"/>
      <c r="IJ2383" s="27"/>
      <c r="IK2383" s="27"/>
      <c r="IL2383" s="27"/>
      <c r="IM2383" s="27"/>
      <c r="IN2383" s="27"/>
      <c r="IO2383" s="27"/>
      <c r="IP2383" s="27"/>
      <c r="IQ2383" s="27"/>
      <c r="IR2383" s="27"/>
      <c r="IS2383" s="27"/>
      <c r="IT2383" s="27"/>
      <c r="IU2383" s="27"/>
      <c r="IV2383" s="27"/>
      <c r="IW2383" s="27"/>
      <c r="IX2383" s="27"/>
      <c r="IY2383" s="27"/>
      <c r="IZ2383" s="27"/>
      <c r="JA2383" s="27"/>
      <c r="JB2383" s="27"/>
      <c r="JC2383" s="27"/>
      <c r="JD2383" s="27"/>
      <c r="JE2383" s="27"/>
      <c r="JF2383" s="27"/>
      <c r="JG2383" s="27"/>
      <c r="JH2383" s="27"/>
      <c r="JI2383" s="27"/>
      <c r="JJ2383" s="27"/>
      <c r="JK2383" s="27"/>
      <c r="JL2383" s="27"/>
      <c r="JM2383" s="27"/>
      <c r="JN2383" s="27"/>
      <c r="JO2383" s="27"/>
      <c r="JP2383" s="27"/>
      <c r="JQ2383" s="27"/>
      <c r="JR2383" s="27"/>
      <c r="JS2383" s="27"/>
      <c r="JT2383" s="27"/>
      <c r="JU2383" s="27"/>
      <c r="JV2383" s="27"/>
      <c r="JW2383" s="27"/>
      <c r="JX2383" s="27"/>
      <c r="JY2383" s="27"/>
      <c r="JZ2383" s="27"/>
      <c r="KA2383" s="27"/>
      <c r="KB2383" s="27"/>
      <c r="KC2383" s="27"/>
      <c r="KD2383" s="27"/>
      <c r="KE2383" s="27"/>
      <c r="KF2383" s="27"/>
      <c r="KG2383" s="27"/>
      <c r="KH2383" s="27"/>
      <c r="KI2383" s="27"/>
      <c r="KJ2383" s="27"/>
      <c r="KK2383" s="27"/>
      <c r="KL2383" s="27"/>
      <c r="KM2383" s="27"/>
      <c r="KN2383" s="27"/>
      <c r="KO2383" s="27"/>
      <c r="KP2383" s="27"/>
      <c r="KQ2383" s="27"/>
      <c r="KR2383" s="27"/>
      <c r="KS2383" s="27"/>
      <c r="KT2383" s="27"/>
      <c r="KU2383" s="27"/>
      <c r="KV2383" s="27"/>
      <c r="KW2383" s="27"/>
      <c r="KX2383" s="27"/>
      <c r="KY2383" s="27"/>
      <c r="KZ2383" s="27"/>
      <c r="LA2383" s="27"/>
      <c r="LB2383" s="27"/>
      <c r="LC2383" s="27"/>
      <c r="LD2383" s="27"/>
      <c r="LE2383" s="27"/>
      <c r="LF2383" s="27"/>
      <c r="LG2383" s="27"/>
      <c r="LH2383" s="27"/>
      <c r="LI2383" s="27"/>
      <c r="LJ2383" s="27"/>
      <c r="LK2383" s="27"/>
      <c r="LL2383" s="27"/>
      <c r="LM2383" s="27"/>
      <c r="LN2383" s="27"/>
      <c r="LO2383" s="27"/>
      <c r="LP2383" s="27"/>
      <c r="LQ2383" s="27"/>
      <c r="LR2383" s="27"/>
      <c r="LS2383" s="27"/>
      <c r="LT2383" s="27"/>
      <c r="LU2383" s="27"/>
    </row>
    <row r="2384" spans="8:333" ht="12.75"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27"/>
      <c r="DZ2384" s="27"/>
      <c r="EA2384" s="27"/>
      <c r="EB2384" s="27"/>
      <c r="EC2384" s="27"/>
      <c r="ED2384" s="27"/>
      <c r="EE2384" s="27"/>
      <c r="EF2384" s="27"/>
      <c r="EG2384" s="27"/>
      <c r="EH2384" s="27"/>
      <c r="EI2384" s="27"/>
      <c r="EJ2384" s="27"/>
      <c r="EK2384" s="27"/>
      <c r="EL2384" s="27"/>
      <c r="EM2384" s="27"/>
      <c r="EN2384" s="27"/>
      <c r="EO2384" s="27"/>
      <c r="EP2384" s="27"/>
      <c r="EQ2384" s="27"/>
      <c r="ER2384" s="27"/>
      <c r="ES2384" s="27"/>
      <c r="ET2384" s="27"/>
      <c r="EU2384" s="27"/>
      <c r="EV2384" s="27"/>
      <c r="EW2384" s="27"/>
      <c r="EX2384" s="27"/>
      <c r="EY2384" s="27"/>
      <c r="EZ2384" s="27"/>
      <c r="FA2384" s="27"/>
      <c r="FB2384" s="27"/>
      <c r="FC2384" s="27"/>
      <c r="FD2384" s="27"/>
      <c r="FE2384" s="27"/>
      <c r="FF2384" s="27"/>
      <c r="FG2384" s="27"/>
      <c r="FH2384" s="27"/>
      <c r="FI2384" s="27"/>
      <c r="FJ2384" s="27"/>
      <c r="FK2384" s="27"/>
      <c r="FL2384" s="27"/>
      <c r="FM2384" s="27"/>
      <c r="FN2384" s="27"/>
      <c r="FO2384" s="27"/>
      <c r="FP2384" s="27"/>
      <c r="FQ2384" s="27"/>
      <c r="FR2384" s="27"/>
      <c r="FS2384" s="27"/>
      <c r="FT2384" s="27"/>
      <c r="FU2384" s="27"/>
      <c r="FV2384" s="27"/>
      <c r="FW2384" s="27"/>
      <c r="FX2384" s="27"/>
      <c r="FY2384" s="27"/>
      <c r="FZ2384" s="27"/>
      <c r="GA2384" s="27"/>
      <c r="GB2384" s="27"/>
      <c r="GC2384" s="27"/>
      <c r="GD2384" s="27"/>
      <c r="GE2384" s="27"/>
      <c r="GF2384" s="27"/>
      <c r="GG2384" s="27"/>
      <c r="GH2384" s="27"/>
      <c r="GI2384" s="27"/>
      <c r="GJ2384" s="27"/>
      <c r="GK2384" s="27"/>
      <c r="GL2384" s="27"/>
      <c r="GM2384" s="27"/>
      <c r="GN2384" s="27"/>
      <c r="GO2384" s="27"/>
      <c r="GP2384" s="27"/>
      <c r="GQ2384" s="27"/>
      <c r="GR2384" s="27"/>
      <c r="GS2384" s="27"/>
      <c r="GT2384" s="27"/>
      <c r="GU2384" s="27"/>
      <c r="GV2384" s="27"/>
      <c r="GW2384" s="27"/>
      <c r="GX2384" s="27"/>
      <c r="GY2384" s="27"/>
      <c r="GZ2384" s="27"/>
      <c r="HA2384" s="27"/>
      <c r="HB2384" s="27"/>
      <c r="HC2384" s="27"/>
      <c r="HD2384" s="27"/>
      <c r="HE2384" s="27"/>
      <c r="HF2384" s="27"/>
      <c r="HG2384" s="27"/>
      <c r="HH2384" s="27"/>
      <c r="HI2384" s="27"/>
      <c r="HJ2384" s="27"/>
      <c r="HK2384" s="27"/>
      <c r="HL2384" s="27"/>
      <c r="HM2384" s="27"/>
      <c r="HN2384" s="27"/>
      <c r="HO2384" s="27"/>
      <c r="HP2384" s="27"/>
      <c r="HQ2384" s="27"/>
      <c r="HR2384" s="27"/>
      <c r="HS2384" s="27"/>
      <c r="HT2384" s="27"/>
      <c r="HU2384" s="27"/>
      <c r="HV2384" s="27"/>
      <c r="HW2384" s="27"/>
      <c r="HX2384" s="27"/>
      <c r="HY2384" s="27"/>
      <c r="HZ2384" s="27"/>
      <c r="IA2384" s="27"/>
      <c r="IB2384" s="27"/>
      <c r="IC2384" s="27"/>
      <c r="ID2384" s="27"/>
      <c r="IE2384" s="27"/>
      <c r="IF2384" s="27"/>
      <c r="IG2384" s="27"/>
      <c r="IH2384" s="27"/>
      <c r="II2384" s="27"/>
      <c r="IJ2384" s="27"/>
      <c r="IK2384" s="27"/>
      <c r="IL2384" s="27"/>
      <c r="IM2384" s="27"/>
      <c r="IN2384" s="27"/>
      <c r="IO2384" s="27"/>
      <c r="IP2384" s="27"/>
      <c r="IQ2384" s="27"/>
      <c r="IR2384" s="27"/>
      <c r="IS2384" s="27"/>
      <c r="IT2384" s="27"/>
      <c r="IU2384" s="27"/>
      <c r="IV2384" s="27"/>
      <c r="IW2384" s="27"/>
      <c r="IX2384" s="27"/>
      <c r="IY2384" s="27"/>
      <c r="IZ2384" s="27"/>
      <c r="JA2384" s="27"/>
      <c r="JB2384" s="27"/>
      <c r="JC2384" s="27"/>
      <c r="JD2384" s="27"/>
      <c r="JE2384" s="27"/>
      <c r="JF2384" s="27"/>
      <c r="JG2384" s="27"/>
      <c r="JH2384" s="27"/>
      <c r="JI2384" s="27"/>
      <c r="JJ2384" s="27"/>
      <c r="JK2384" s="27"/>
      <c r="JL2384" s="27"/>
      <c r="JM2384" s="27"/>
      <c r="JN2384" s="27"/>
      <c r="JO2384" s="27"/>
      <c r="JP2384" s="27"/>
      <c r="JQ2384" s="27"/>
      <c r="JR2384" s="27"/>
      <c r="JS2384" s="27"/>
      <c r="JT2384" s="27"/>
      <c r="JU2384" s="27"/>
      <c r="JV2384" s="27"/>
      <c r="JW2384" s="27"/>
      <c r="JX2384" s="27"/>
      <c r="JY2384" s="27"/>
      <c r="JZ2384" s="27"/>
      <c r="KA2384" s="27"/>
      <c r="KB2384" s="27"/>
      <c r="KC2384" s="27"/>
      <c r="KD2384" s="27"/>
      <c r="KE2384" s="27"/>
      <c r="KF2384" s="27"/>
      <c r="KG2384" s="27"/>
      <c r="KH2384" s="27"/>
      <c r="KI2384" s="27"/>
      <c r="KJ2384" s="27"/>
      <c r="KK2384" s="27"/>
      <c r="KL2384" s="27"/>
      <c r="KM2384" s="27"/>
      <c r="KN2384" s="27"/>
      <c r="KO2384" s="27"/>
      <c r="KP2384" s="27"/>
      <c r="KQ2384" s="27"/>
      <c r="KR2384" s="27"/>
      <c r="KS2384" s="27"/>
      <c r="KT2384" s="27"/>
      <c r="KU2384" s="27"/>
      <c r="KV2384" s="27"/>
      <c r="KW2384" s="27"/>
      <c r="KX2384" s="27"/>
      <c r="KY2384" s="27"/>
      <c r="KZ2384" s="27"/>
      <c r="LA2384" s="27"/>
      <c r="LB2384" s="27"/>
      <c r="LC2384" s="27"/>
      <c r="LD2384" s="27"/>
      <c r="LE2384" s="27"/>
      <c r="LF2384" s="27"/>
      <c r="LG2384" s="27"/>
      <c r="LH2384" s="27"/>
      <c r="LI2384" s="27"/>
      <c r="LJ2384" s="27"/>
      <c r="LK2384" s="27"/>
      <c r="LL2384" s="27"/>
      <c r="LM2384" s="27"/>
      <c r="LN2384" s="27"/>
      <c r="LO2384" s="27"/>
      <c r="LP2384" s="27"/>
      <c r="LQ2384" s="27"/>
      <c r="LR2384" s="27"/>
      <c r="LS2384" s="27"/>
      <c r="LT2384" s="27"/>
      <c r="LU2384" s="27"/>
    </row>
    <row r="2385" spans="8:333" ht="12.75"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  <c r="FA2385" s="27"/>
      <c r="FB2385" s="27"/>
      <c r="FC2385" s="27"/>
      <c r="FD2385" s="27"/>
      <c r="FE2385" s="27"/>
      <c r="FF2385" s="27"/>
      <c r="FG2385" s="27"/>
      <c r="FH2385" s="27"/>
      <c r="FI2385" s="27"/>
      <c r="FJ2385" s="27"/>
      <c r="FK2385" s="27"/>
      <c r="FL2385" s="27"/>
      <c r="FM2385" s="27"/>
      <c r="FN2385" s="27"/>
      <c r="FO2385" s="27"/>
      <c r="FP2385" s="27"/>
      <c r="FQ2385" s="27"/>
      <c r="FR2385" s="27"/>
      <c r="FS2385" s="27"/>
      <c r="FT2385" s="27"/>
      <c r="FU2385" s="27"/>
      <c r="FV2385" s="27"/>
      <c r="FW2385" s="27"/>
      <c r="FX2385" s="27"/>
      <c r="FY2385" s="27"/>
      <c r="FZ2385" s="27"/>
      <c r="GA2385" s="27"/>
      <c r="GB2385" s="27"/>
      <c r="GC2385" s="27"/>
      <c r="GD2385" s="27"/>
      <c r="GE2385" s="27"/>
      <c r="GF2385" s="27"/>
      <c r="GG2385" s="27"/>
      <c r="GH2385" s="27"/>
      <c r="GI2385" s="27"/>
      <c r="GJ2385" s="27"/>
      <c r="GK2385" s="27"/>
      <c r="GL2385" s="27"/>
      <c r="GM2385" s="27"/>
      <c r="GN2385" s="27"/>
      <c r="GO2385" s="27"/>
      <c r="GP2385" s="27"/>
      <c r="GQ2385" s="27"/>
      <c r="GR2385" s="27"/>
      <c r="GS2385" s="27"/>
      <c r="GT2385" s="27"/>
      <c r="GU2385" s="27"/>
      <c r="GV2385" s="27"/>
      <c r="GW2385" s="27"/>
      <c r="GX2385" s="27"/>
      <c r="GY2385" s="27"/>
      <c r="GZ2385" s="27"/>
      <c r="HA2385" s="27"/>
      <c r="HB2385" s="27"/>
      <c r="HC2385" s="27"/>
      <c r="HD2385" s="27"/>
      <c r="HE2385" s="27"/>
      <c r="HF2385" s="27"/>
      <c r="HG2385" s="27"/>
      <c r="HH2385" s="27"/>
      <c r="HI2385" s="27"/>
      <c r="HJ2385" s="27"/>
      <c r="HK2385" s="27"/>
      <c r="HL2385" s="27"/>
      <c r="HM2385" s="27"/>
      <c r="HN2385" s="27"/>
      <c r="HO2385" s="27"/>
      <c r="HP2385" s="27"/>
      <c r="HQ2385" s="27"/>
      <c r="HR2385" s="27"/>
      <c r="HS2385" s="27"/>
      <c r="HT2385" s="27"/>
      <c r="HU2385" s="27"/>
      <c r="HV2385" s="27"/>
      <c r="HW2385" s="27"/>
      <c r="HX2385" s="27"/>
      <c r="HY2385" s="27"/>
      <c r="HZ2385" s="27"/>
      <c r="IA2385" s="27"/>
      <c r="IB2385" s="27"/>
      <c r="IC2385" s="27"/>
      <c r="ID2385" s="27"/>
      <c r="IE2385" s="27"/>
      <c r="IF2385" s="27"/>
      <c r="IG2385" s="27"/>
      <c r="IH2385" s="27"/>
      <c r="II2385" s="27"/>
      <c r="IJ2385" s="27"/>
      <c r="IK2385" s="27"/>
      <c r="IL2385" s="27"/>
      <c r="IM2385" s="27"/>
      <c r="IN2385" s="27"/>
      <c r="IO2385" s="27"/>
      <c r="IP2385" s="27"/>
      <c r="IQ2385" s="27"/>
      <c r="IR2385" s="27"/>
      <c r="IS2385" s="27"/>
      <c r="IT2385" s="27"/>
      <c r="IU2385" s="27"/>
      <c r="IV2385" s="27"/>
      <c r="IW2385" s="27"/>
      <c r="IX2385" s="27"/>
      <c r="IY2385" s="27"/>
      <c r="IZ2385" s="27"/>
      <c r="JA2385" s="27"/>
      <c r="JB2385" s="27"/>
      <c r="JC2385" s="27"/>
      <c r="JD2385" s="27"/>
      <c r="JE2385" s="27"/>
      <c r="JF2385" s="27"/>
      <c r="JG2385" s="27"/>
      <c r="JH2385" s="27"/>
      <c r="JI2385" s="27"/>
      <c r="JJ2385" s="27"/>
      <c r="JK2385" s="27"/>
      <c r="JL2385" s="27"/>
      <c r="JM2385" s="27"/>
      <c r="JN2385" s="27"/>
      <c r="JO2385" s="27"/>
      <c r="JP2385" s="27"/>
      <c r="JQ2385" s="27"/>
      <c r="JR2385" s="27"/>
      <c r="JS2385" s="27"/>
      <c r="JT2385" s="27"/>
      <c r="JU2385" s="27"/>
      <c r="JV2385" s="27"/>
      <c r="JW2385" s="27"/>
      <c r="JX2385" s="27"/>
      <c r="JY2385" s="27"/>
      <c r="JZ2385" s="27"/>
      <c r="KA2385" s="27"/>
      <c r="KB2385" s="27"/>
      <c r="KC2385" s="27"/>
      <c r="KD2385" s="27"/>
      <c r="KE2385" s="27"/>
      <c r="KF2385" s="27"/>
      <c r="KG2385" s="27"/>
      <c r="KH2385" s="27"/>
      <c r="KI2385" s="27"/>
      <c r="KJ2385" s="27"/>
      <c r="KK2385" s="27"/>
      <c r="KL2385" s="27"/>
      <c r="KM2385" s="27"/>
      <c r="KN2385" s="27"/>
      <c r="KO2385" s="27"/>
      <c r="KP2385" s="27"/>
      <c r="KQ2385" s="27"/>
      <c r="KR2385" s="27"/>
      <c r="KS2385" s="27"/>
      <c r="KT2385" s="27"/>
      <c r="KU2385" s="27"/>
      <c r="KV2385" s="27"/>
      <c r="KW2385" s="27"/>
      <c r="KX2385" s="27"/>
      <c r="KY2385" s="27"/>
      <c r="KZ2385" s="27"/>
      <c r="LA2385" s="27"/>
      <c r="LB2385" s="27"/>
      <c r="LC2385" s="27"/>
      <c r="LD2385" s="27"/>
      <c r="LE2385" s="27"/>
      <c r="LF2385" s="27"/>
      <c r="LG2385" s="27"/>
      <c r="LH2385" s="27"/>
      <c r="LI2385" s="27"/>
      <c r="LJ2385" s="27"/>
      <c r="LK2385" s="27"/>
      <c r="LL2385" s="27"/>
      <c r="LM2385" s="27"/>
      <c r="LN2385" s="27"/>
      <c r="LO2385" s="27"/>
      <c r="LP2385" s="27"/>
      <c r="LQ2385" s="27"/>
      <c r="LR2385" s="27"/>
      <c r="LS2385" s="27"/>
      <c r="LT2385" s="27"/>
      <c r="LU2385" s="27"/>
    </row>
    <row r="2386" spans="8:333" ht="12.75"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  <c r="FA2386" s="27"/>
      <c r="FB2386" s="27"/>
      <c r="FC2386" s="27"/>
      <c r="FD2386" s="27"/>
      <c r="FE2386" s="27"/>
      <c r="FF2386" s="27"/>
      <c r="FG2386" s="27"/>
      <c r="FH2386" s="27"/>
      <c r="FI2386" s="27"/>
      <c r="FJ2386" s="27"/>
      <c r="FK2386" s="27"/>
      <c r="FL2386" s="27"/>
      <c r="FM2386" s="27"/>
      <c r="FN2386" s="27"/>
      <c r="FO2386" s="27"/>
      <c r="FP2386" s="27"/>
      <c r="FQ2386" s="27"/>
      <c r="FR2386" s="27"/>
      <c r="FS2386" s="27"/>
      <c r="FT2386" s="27"/>
      <c r="FU2386" s="27"/>
      <c r="FV2386" s="27"/>
      <c r="FW2386" s="27"/>
      <c r="FX2386" s="27"/>
      <c r="FY2386" s="27"/>
      <c r="FZ2386" s="27"/>
      <c r="GA2386" s="27"/>
      <c r="GB2386" s="27"/>
      <c r="GC2386" s="27"/>
      <c r="GD2386" s="27"/>
      <c r="GE2386" s="27"/>
      <c r="GF2386" s="27"/>
      <c r="GG2386" s="27"/>
      <c r="GH2386" s="27"/>
      <c r="GI2386" s="27"/>
      <c r="GJ2386" s="27"/>
      <c r="GK2386" s="27"/>
      <c r="GL2386" s="27"/>
      <c r="GM2386" s="27"/>
      <c r="GN2386" s="27"/>
      <c r="GO2386" s="27"/>
      <c r="GP2386" s="27"/>
      <c r="GQ2386" s="27"/>
      <c r="GR2386" s="27"/>
      <c r="GS2386" s="27"/>
      <c r="GT2386" s="27"/>
      <c r="GU2386" s="27"/>
      <c r="GV2386" s="27"/>
      <c r="GW2386" s="27"/>
      <c r="GX2386" s="27"/>
      <c r="GY2386" s="27"/>
      <c r="GZ2386" s="27"/>
      <c r="HA2386" s="27"/>
      <c r="HB2386" s="27"/>
      <c r="HC2386" s="27"/>
      <c r="HD2386" s="27"/>
      <c r="HE2386" s="27"/>
      <c r="HF2386" s="27"/>
      <c r="HG2386" s="27"/>
      <c r="HH2386" s="27"/>
      <c r="HI2386" s="27"/>
      <c r="HJ2386" s="27"/>
      <c r="HK2386" s="27"/>
      <c r="HL2386" s="27"/>
      <c r="HM2386" s="27"/>
      <c r="HN2386" s="27"/>
      <c r="HO2386" s="27"/>
      <c r="HP2386" s="27"/>
      <c r="HQ2386" s="27"/>
      <c r="HR2386" s="27"/>
      <c r="HS2386" s="27"/>
      <c r="HT2386" s="27"/>
      <c r="HU2386" s="27"/>
      <c r="HV2386" s="27"/>
      <c r="HW2386" s="27"/>
      <c r="HX2386" s="27"/>
      <c r="HY2386" s="27"/>
      <c r="HZ2386" s="27"/>
      <c r="IA2386" s="27"/>
      <c r="IB2386" s="27"/>
      <c r="IC2386" s="27"/>
      <c r="ID2386" s="27"/>
      <c r="IE2386" s="27"/>
      <c r="IF2386" s="27"/>
      <c r="IG2386" s="27"/>
      <c r="IH2386" s="27"/>
      <c r="II2386" s="27"/>
      <c r="IJ2386" s="27"/>
      <c r="IK2386" s="27"/>
      <c r="IL2386" s="27"/>
      <c r="IM2386" s="27"/>
      <c r="IN2386" s="27"/>
      <c r="IO2386" s="27"/>
      <c r="IP2386" s="27"/>
      <c r="IQ2386" s="27"/>
      <c r="IR2386" s="27"/>
      <c r="IS2386" s="27"/>
      <c r="IT2386" s="27"/>
      <c r="IU2386" s="27"/>
      <c r="IV2386" s="27"/>
      <c r="IW2386" s="27"/>
      <c r="IX2386" s="27"/>
      <c r="IY2386" s="27"/>
      <c r="IZ2386" s="27"/>
      <c r="JA2386" s="27"/>
      <c r="JB2386" s="27"/>
      <c r="JC2386" s="27"/>
      <c r="JD2386" s="27"/>
      <c r="JE2386" s="27"/>
      <c r="JF2386" s="27"/>
      <c r="JG2386" s="27"/>
      <c r="JH2386" s="27"/>
      <c r="JI2386" s="27"/>
      <c r="JJ2386" s="27"/>
      <c r="JK2386" s="27"/>
      <c r="JL2386" s="27"/>
      <c r="JM2386" s="27"/>
      <c r="JN2386" s="27"/>
      <c r="JO2386" s="27"/>
      <c r="JP2386" s="27"/>
      <c r="JQ2386" s="27"/>
      <c r="JR2386" s="27"/>
      <c r="JS2386" s="27"/>
      <c r="JT2386" s="27"/>
      <c r="JU2386" s="27"/>
      <c r="JV2386" s="27"/>
      <c r="JW2386" s="27"/>
      <c r="JX2386" s="27"/>
      <c r="JY2386" s="27"/>
      <c r="JZ2386" s="27"/>
      <c r="KA2386" s="27"/>
      <c r="KB2386" s="27"/>
      <c r="KC2386" s="27"/>
      <c r="KD2386" s="27"/>
      <c r="KE2386" s="27"/>
      <c r="KF2386" s="27"/>
      <c r="KG2386" s="27"/>
      <c r="KH2386" s="27"/>
      <c r="KI2386" s="27"/>
      <c r="KJ2386" s="27"/>
      <c r="KK2386" s="27"/>
      <c r="KL2386" s="27"/>
      <c r="KM2386" s="27"/>
      <c r="KN2386" s="27"/>
      <c r="KO2386" s="27"/>
      <c r="KP2386" s="27"/>
      <c r="KQ2386" s="27"/>
      <c r="KR2386" s="27"/>
      <c r="KS2386" s="27"/>
      <c r="KT2386" s="27"/>
      <c r="KU2386" s="27"/>
      <c r="KV2386" s="27"/>
      <c r="KW2386" s="27"/>
      <c r="KX2386" s="27"/>
      <c r="KY2386" s="27"/>
      <c r="KZ2386" s="27"/>
      <c r="LA2386" s="27"/>
      <c r="LB2386" s="27"/>
      <c r="LC2386" s="27"/>
      <c r="LD2386" s="27"/>
      <c r="LE2386" s="27"/>
      <c r="LF2386" s="27"/>
      <c r="LG2386" s="27"/>
      <c r="LH2386" s="27"/>
      <c r="LI2386" s="27"/>
      <c r="LJ2386" s="27"/>
      <c r="LK2386" s="27"/>
      <c r="LL2386" s="27"/>
      <c r="LM2386" s="27"/>
      <c r="LN2386" s="27"/>
      <c r="LO2386" s="27"/>
      <c r="LP2386" s="27"/>
      <c r="LQ2386" s="27"/>
      <c r="LR2386" s="27"/>
      <c r="LS2386" s="27"/>
      <c r="LT2386" s="27"/>
      <c r="LU2386" s="27"/>
    </row>
    <row r="2387" spans="8:333" ht="12.75"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  <c r="FA2387" s="27"/>
      <c r="FB2387" s="27"/>
      <c r="FC2387" s="27"/>
      <c r="FD2387" s="27"/>
      <c r="FE2387" s="27"/>
      <c r="FF2387" s="27"/>
      <c r="FG2387" s="27"/>
      <c r="FH2387" s="27"/>
      <c r="FI2387" s="27"/>
      <c r="FJ2387" s="27"/>
      <c r="FK2387" s="27"/>
      <c r="FL2387" s="27"/>
      <c r="FM2387" s="27"/>
      <c r="FN2387" s="27"/>
      <c r="FO2387" s="27"/>
      <c r="FP2387" s="27"/>
      <c r="FQ2387" s="27"/>
      <c r="FR2387" s="27"/>
      <c r="FS2387" s="27"/>
      <c r="FT2387" s="27"/>
      <c r="FU2387" s="27"/>
      <c r="FV2387" s="27"/>
      <c r="FW2387" s="27"/>
      <c r="FX2387" s="27"/>
      <c r="FY2387" s="27"/>
      <c r="FZ2387" s="27"/>
      <c r="GA2387" s="27"/>
      <c r="GB2387" s="27"/>
      <c r="GC2387" s="27"/>
      <c r="GD2387" s="27"/>
      <c r="GE2387" s="27"/>
      <c r="GF2387" s="27"/>
      <c r="GG2387" s="27"/>
      <c r="GH2387" s="27"/>
      <c r="GI2387" s="27"/>
      <c r="GJ2387" s="27"/>
      <c r="GK2387" s="27"/>
      <c r="GL2387" s="27"/>
      <c r="GM2387" s="27"/>
      <c r="GN2387" s="27"/>
      <c r="GO2387" s="27"/>
      <c r="GP2387" s="27"/>
      <c r="GQ2387" s="27"/>
      <c r="GR2387" s="27"/>
      <c r="GS2387" s="27"/>
      <c r="GT2387" s="27"/>
      <c r="GU2387" s="27"/>
      <c r="GV2387" s="27"/>
      <c r="GW2387" s="27"/>
      <c r="GX2387" s="27"/>
      <c r="GY2387" s="27"/>
      <c r="GZ2387" s="27"/>
      <c r="HA2387" s="27"/>
      <c r="HB2387" s="27"/>
      <c r="HC2387" s="27"/>
      <c r="HD2387" s="27"/>
      <c r="HE2387" s="27"/>
      <c r="HF2387" s="27"/>
      <c r="HG2387" s="27"/>
      <c r="HH2387" s="27"/>
      <c r="HI2387" s="27"/>
      <c r="HJ2387" s="27"/>
      <c r="HK2387" s="27"/>
      <c r="HL2387" s="27"/>
      <c r="HM2387" s="27"/>
      <c r="HN2387" s="27"/>
      <c r="HO2387" s="27"/>
      <c r="HP2387" s="27"/>
      <c r="HQ2387" s="27"/>
      <c r="HR2387" s="27"/>
      <c r="HS2387" s="27"/>
      <c r="HT2387" s="27"/>
      <c r="HU2387" s="27"/>
      <c r="HV2387" s="27"/>
      <c r="HW2387" s="27"/>
      <c r="HX2387" s="27"/>
      <c r="HY2387" s="27"/>
      <c r="HZ2387" s="27"/>
      <c r="IA2387" s="27"/>
      <c r="IB2387" s="27"/>
      <c r="IC2387" s="27"/>
      <c r="ID2387" s="27"/>
      <c r="IE2387" s="27"/>
      <c r="IF2387" s="27"/>
      <c r="IG2387" s="27"/>
      <c r="IH2387" s="27"/>
      <c r="II2387" s="27"/>
      <c r="IJ2387" s="27"/>
      <c r="IK2387" s="27"/>
      <c r="IL2387" s="27"/>
      <c r="IM2387" s="27"/>
      <c r="IN2387" s="27"/>
      <c r="IO2387" s="27"/>
      <c r="IP2387" s="27"/>
      <c r="IQ2387" s="27"/>
      <c r="IR2387" s="27"/>
      <c r="IS2387" s="27"/>
      <c r="IT2387" s="27"/>
      <c r="IU2387" s="27"/>
      <c r="IV2387" s="27"/>
      <c r="IW2387" s="27"/>
      <c r="IX2387" s="27"/>
      <c r="IY2387" s="27"/>
      <c r="IZ2387" s="27"/>
      <c r="JA2387" s="27"/>
      <c r="JB2387" s="27"/>
      <c r="JC2387" s="27"/>
      <c r="JD2387" s="27"/>
      <c r="JE2387" s="27"/>
      <c r="JF2387" s="27"/>
      <c r="JG2387" s="27"/>
      <c r="JH2387" s="27"/>
      <c r="JI2387" s="27"/>
      <c r="JJ2387" s="27"/>
      <c r="JK2387" s="27"/>
      <c r="JL2387" s="27"/>
      <c r="JM2387" s="27"/>
      <c r="JN2387" s="27"/>
      <c r="JO2387" s="27"/>
      <c r="JP2387" s="27"/>
      <c r="JQ2387" s="27"/>
      <c r="JR2387" s="27"/>
      <c r="JS2387" s="27"/>
      <c r="JT2387" s="27"/>
      <c r="JU2387" s="27"/>
      <c r="JV2387" s="27"/>
      <c r="JW2387" s="27"/>
      <c r="JX2387" s="27"/>
      <c r="JY2387" s="27"/>
      <c r="JZ2387" s="27"/>
      <c r="KA2387" s="27"/>
      <c r="KB2387" s="27"/>
      <c r="KC2387" s="27"/>
      <c r="KD2387" s="27"/>
      <c r="KE2387" s="27"/>
      <c r="KF2387" s="27"/>
      <c r="KG2387" s="27"/>
      <c r="KH2387" s="27"/>
      <c r="KI2387" s="27"/>
      <c r="KJ2387" s="27"/>
      <c r="KK2387" s="27"/>
      <c r="KL2387" s="27"/>
      <c r="KM2387" s="27"/>
      <c r="KN2387" s="27"/>
      <c r="KO2387" s="27"/>
      <c r="KP2387" s="27"/>
      <c r="KQ2387" s="27"/>
      <c r="KR2387" s="27"/>
      <c r="KS2387" s="27"/>
      <c r="KT2387" s="27"/>
      <c r="KU2387" s="27"/>
      <c r="KV2387" s="27"/>
      <c r="KW2387" s="27"/>
      <c r="KX2387" s="27"/>
      <c r="KY2387" s="27"/>
      <c r="KZ2387" s="27"/>
      <c r="LA2387" s="27"/>
      <c r="LB2387" s="27"/>
      <c r="LC2387" s="27"/>
      <c r="LD2387" s="27"/>
      <c r="LE2387" s="27"/>
      <c r="LF2387" s="27"/>
      <c r="LG2387" s="27"/>
      <c r="LH2387" s="27"/>
      <c r="LI2387" s="27"/>
      <c r="LJ2387" s="27"/>
      <c r="LK2387" s="27"/>
      <c r="LL2387" s="27"/>
      <c r="LM2387" s="27"/>
      <c r="LN2387" s="27"/>
      <c r="LO2387" s="27"/>
      <c r="LP2387" s="27"/>
      <c r="LQ2387" s="27"/>
      <c r="LR2387" s="27"/>
      <c r="LS2387" s="27"/>
      <c r="LT2387" s="27"/>
      <c r="LU2387" s="27"/>
    </row>
    <row r="2388" spans="8:333" ht="12.75"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27"/>
      <c r="DZ2388" s="27"/>
      <c r="EA2388" s="27"/>
      <c r="EB2388" s="27"/>
      <c r="EC2388" s="27"/>
      <c r="ED2388" s="27"/>
      <c r="EE2388" s="27"/>
      <c r="EF2388" s="27"/>
      <c r="EG2388" s="27"/>
      <c r="EH2388" s="27"/>
      <c r="EI2388" s="27"/>
      <c r="EJ2388" s="27"/>
      <c r="EK2388" s="27"/>
      <c r="EL2388" s="27"/>
      <c r="EM2388" s="27"/>
      <c r="EN2388" s="27"/>
      <c r="EO2388" s="27"/>
      <c r="EP2388" s="27"/>
      <c r="EQ2388" s="27"/>
      <c r="ER2388" s="27"/>
      <c r="ES2388" s="27"/>
      <c r="ET2388" s="27"/>
      <c r="EU2388" s="27"/>
      <c r="EV2388" s="27"/>
      <c r="EW2388" s="27"/>
      <c r="EX2388" s="27"/>
      <c r="EY2388" s="27"/>
      <c r="EZ2388" s="27"/>
      <c r="FA2388" s="27"/>
      <c r="FB2388" s="27"/>
      <c r="FC2388" s="27"/>
      <c r="FD2388" s="27"/>
      <c r="FE2388" s="27"/>
      <c r="FF2388" s="27"/>
      <c r="FG2388" s="27"/>
      <c r="FH2388" s="27"/>
      <c r="FI2388" s="27"/>
      <c r="FJ2388" s="27"/>
      <c r="FK2388" s="27"/>
      <c r="FL2388" s="27"/>
      <c r="FM2388" s="27"/>
      <c r="FN2388" s="27"/>
      <c r="FO2388" s="27"/>
      <c r="FP2388" s="27"/>
      <c r="FQ2388" s="27"/>
      <c r="FR2388" s="27"/>
      <c r="FS2388" s="27"/>
      <c r="FT2388" s="27"/>
      <c r="FU2388" s="27"/>
      <c r="FV2388" s="27"/>
      <c r="FW2388" s="27"/>
      <c r="FX2388" s="27"/>
      <c r="FY2388" s="27"/>
      <c r="FZ2388" s="27"/>
      <c r="GA2388" s="27"/>
      <c r="GB2388" s="27"/>
      <c r="GC2388" s="27"/>
      <c r="GD2388" s="27"/>
      <c r="GE2388" s="27"/>
      <c r="GF2388" s="27"/>
      <c r="GG2388" s="27"/>
      <c r="GH2388" s="27"/>
      <c r="GI2388" s="27"/>
      <c r="GJ2388" s="27"/>
      <c r="GK2388" s="27"/>
      <c r="GL2388" s="27"/>
      <c r="GM2388" s="27"/>
      <c r="GN2388" s="27"/>
      <c r="GO2388" s="27"/>
      <c r="GP2388" s="27"/>
      <c r="GQ2388" s="27"/>
      <c r="GR2388" s="27"/>
      <c r="GS2388" s="27"/>
      <c r="GT2388" s="27"/>
      <c r="GU2388" s="27"/>
      <c r="GV2388" s="27"/>
      <c r="GW2388" s="27"/>
      <c r="GX2388" s="27"/>
      <c r="GY2388" s="27"/>
      <c r="GZ2388" s="27"/>
      <c r="HA2388" s="27"/>
      <c r="HB2388" s="27"/>
      <c r="HC2388" s="27"/>
      <c r="HD2388" s="27"/>
      <c r="HE2388" s="27"/>
      <c r="HF2388" s="27"/>
      <c r="HG2388" s="27"/>
      <c r="HH2388" s="27"/>
      <c r="HI2388" s="27"/>
      <c r="HJ2388" s="27"/>
      <c r="HK2388" s="27"/>
      <c r="HL2388" s="27"/>
      <c r="HM2388" s="27"/>
      <c r="HN2388" s="27"/>
      <c r="HO2388" s="27"/>
      <c r="HP2388" s="27"/>
      <c r="HQ2388" s="27"/>
      <c r="HR2388" s="27"/>
      <c r="HS2388" s="27"/>
      <c r="HT2388" s="27"/>
      <c r="HU2388" s="27"/>
      <c r="HV2388" s="27"/>
      <c r="HW2388" s="27"/>
      <c r="HX2388" s="27"/>
      <c r="HY2388" s="27"/>
      <c r="HZ2388" s="27"/>
      <c r="IA2388" s="27"/>
      <c r="IB2388" s="27"/>
      <c r="IC2388" s="27"/>
      <c r="ID2388" s="27"/>
      <c r="IE2388" s="27"/>
      <c r="IF2388" s="27"/>
      <c r="IG2388" s="27"/>
      <c r="IH2388" s="27"/>
      <c r="II2388" s="27"/>
      <c r="IJ2388" s="27"/>
      <c r="IK2388" s="27"/>
      <c r="IL2388" s="27"/>
      <c r="IM2388" s="27"/>
      <c r="IN2388" s="27"/>
      <c r="IO2388" s="27"/>
      <c r="IP2388" s="27"/>
      <c r="IQ2388" s="27"/>
      <c r="IR2388" s="27"/>
      <c r="IS2388" s="27"/>
      <c r="IT2388" s="27"/>
      <c r="IU2388" s="27"/>
      <c r="IV2388" s="27"/>
      <c r="IW2388" s="27"/>
      <c r="IX2388" s="27"/>
      <c r="IY2388" s="27"/>
      <c r="IZ2388" s="27"/>
      <c r="JA2388" s="27"/>
      <c r="JB2388" s="27"/>
      <c r="JC2388" s="27"/>
      <c r="JD2388" s="27"/>
      <c r="JE2388" s="27"/>
      <c r="JF2388" s="27"/>
      <c r="JG2388" s="27"/>
      <c r="JH2388" s="27"/>
      <c r="JI2388" s="27"/>
      <c r="JJ2388" s="27"/>
      <c r="JK2388" s="27"/>
      <c r="JL2388" s="27"/>
      <c r="JM2388" s="27"/>
      <c r="JN2388" s="27"/>
      <c r="JO2388" s="27"/>
      <c r="JP2388" s="27"/>
      <c r="JQ2388" s="27"/>
      <c r="JR2388" s="27"/>
      <c r="JS2388" s="27"/>
      <c r="JT2388" s="27"/>
      <c r="JU2388" s="27"/>
      <c r="JV2388" s="27"/>
      <c r="JW2388" s="27"/>
      <c r="JX2388" s="27"/>
      <c r="JY2388" s="27"/>
      <c r="JZ2388" s="27"/>
      <c r="KA2388" s="27"/>
      <c r="KB2388" s="27"/>
      <c r="KC2388" s="27"/>
      <c r="KD2388" s="27"/>
      <c r="KE2388" s="27"/>
      <c r="KF2388" s="27"/>
      <c r="KG2388" s="27"/>
      <c r="KH2388" s="27"/>
      <c r="KI2388" s="27"/>
      <c r="KJ2388" s="27"/>
      <c r="KK2388" s="27"/>
      <c r="KL2388" s="27"/>
      <c r="KM2388" s="27"/>
      <c r="KN2388" s="27"/>
      <c r="KO2388" s="27"/>
      <c r="KP2388" s="27"/>
      <c r="KQ2388" s="27"/>
      <c r="KR2388" s="27"/>
      <c r="KS2388" s="27"/>
      <c r="KT2388" s="27"/>
      <c r="KU2388" s="27"/>
      <c r="KV2388" s="27"/>
      <c r="KW2388" s="27"/>
      <c r="KX2388" s="27"/>
      <c r="KY2388" s="27"/>
      <c r="KZ2388" s="27"/>
      <c r="LA2388" s="27"/>
      <c r="LB2388" s="27"/>
      <c r="LC2388" s="27"/>
      <c r="LD2388" s="27"/>
      <c r="LE2388" s="27"/>
      <c r="LF2388" s="27"/>
      <c r="LG2388" s="27"/>
      <c r="LH2388" s="27"/>
      <c r="LI2388" s="27"/>
      <c r="LJ2388" s="27"/>
      <c r="LK2388" s="27"/>
      <c r="LL2388" s="27"/>
      <c r="LM2388" s="27"/>
      <c r="LN2388" s="27"/>
      <c r="LO2388" s="27"/>
      <c r="LP2388" s="27"/>
      <c r="LQ2388" s="27"/>
      <c r="LR2388" s="27"/>
      <c r="LS2388" s="27"/>
      <c r="LT2388" s="27"/>
      <c r="LU2388" s="27"/>
    </row>
    <row r="2389" spans="8:333" ht="12.75"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27"/>
      <c r="DZ2389" s="27"/>
      <c r="EA2389" s="27"/>
      <c r="EB2389" s="27"/>
      <c r="EC2389" s="27"/>
      <c r="ED2389" s="27"/>
      <c r="EE2389" s="27"/>
      <c r="EF2389" s="27"/>
      <c r="EG2389" s="27"/>
      <c r="EH2389" s="27"/>
      <c r="EI2389" s="27"/>
      <c r="EJ2389" s="27"/>
      <c r="EK2389" s="27"/>
      <c r="EL2389" s="27"/>
      <c r="EM2389" s="27"/>
      <c r="EN2389" s="27"/>
      <c r="EO2389" s="27"/>
      <c r="EP2389" s="27"/>
      <c r="EQ2389" s="27"/>
      <c r="ER2389" s="27"/>
      <c r="ES2389" s="27"/>
      <c r="ET2389" s="27"/>
      <c r="EU2389" s="27"/>
      <c r="EV2389" s="27"/>
      <c r="EW2389" s="27"/>
      <c r="EX2389" s="27"/>
      <c r="EY2389" s="27"/>
      <c r="EZ2389" s="27"/>
      <c r="FA2389" s="27"/>
      <c r="FB2389" s="27"/>
      <c r="FC2389" s="27"/>
      <c r="FD2389" s="27"/>
      <c r="FE2389" s="27"/>
      <c r="FF2389" s="27"/>
      <c r="FG2389" s="27"/>
      <c r="FH2389" s="27"/>
      <c r="FI2389" s="27"/>
      <c r="FJ2389" s="27"/>
      <c r="FK2389" s="27"/>
      <c r="FL2389" s="27"/>
      <c r="FM2389" s="27"/>
      <c r="FN2389" s="27"/>
      <c r="FO2389" s="27"/>
      <c r="FP2389" s="27"/>
      <c r="FQ2389" s="27"/>
      <c r="FR2389" s="27"/>
      <c r="FS2389" s="27"/>
      <c r="FT2389" s="27"/>
      <c r="FU2389" s="27"/>
      <c r="FV2389" s="27"/>
      <c r="FW2389" s="27"/>
      <c r="FX2389" s="27"/>
      <c r="FY2389" s="27"/>
      <c r="FZ2389" s="27"/>
      <c r="GA2389" s="27"/>
      <c r="GB2389" s="27"/>
      <c r="GC2389" s="27"/>
      <c r="GD2389" s="27"/>
      <c r="GE2389" s="27"/>
      <c r="GF2389" s="27"/>
      <c r="GG2389" s="27"/>
      <c r="GH2389" s="27"/>
      <c r="GI2389" s="27"/>
      <c r="GJ2389" s="27"/>
      <c r="GK2389" s="27"/>
      <c r="GL2389" s="27"/>
      <c r="GM2389" s="27"/>
      <c r="GN2389" s="27"/>
      <c r="GO2389" s="27"/>
      <c r="GP2389" s="27"/>
      <c r="GQ2389" s="27"/>
      <c r="GR2389" s="27"/>
      <c r="GS2389" s="27"/>
      <c r="GT2389" s="27"/>
      <c r="GU2389" s="27"/>
      <c r="GV2389" s="27"/>
      <c r="GW2389" s="27"/>
      <c r="GX2389" s="27"/>
      <c r="GY2389" s="27"/>
      <c r="GZ2389" s="27"/>
      <c r="HA2389" s="27"/>
      <c r="HB2389" s="27"/>
      <c r="HC2389" s="27"/>
      <c r="HD2389" s="27"/>
      <c r="HE2389" s="27"/>
      <c r="HF2389" s="27"/>
      <c r="HG2389" s="27"/>
      <c r="HH2389" s="27"/>
      <c r="HI2389" s="27"/>
      <c r="HJ2389" s="27"/>
      <c r="HK2389" s="27"/>
      <c r="HL2389" s="27"/>
      <c r="HM2389" s="27"/>
      <c r="HN2389" s="27"/>
      <c r="HO2389" s="27"/>
      <c r="HP2389" s="27"/>
      <c r="HQ2389" s="27"/>
      <c r="HR2389" s="27"/>
      <c r="HS2389" s="27"/>
      <c r="HT2389" s="27"/>
      <c r="HU2389" s="27"/>
      <c r="HV2389" s="27"/>
      <c r="HW2389" s="27"/>
      <c r="HX2389" s="27"/>
      <c r="HY2389" s="27"/>
      <c r="HZ2389" s="27"/>
      <c r="IA2389" s="27"/>
      <c r="IB2389" s="27"/>
      <c r="IC2389" s="27"/>
      <c r="ID2389" s="27"/>
      <c r="IE2389" s="27"/>
      <c r="IF2389" s="27"/>
      <c r="IG2389" s="27"/>
      <c r="IH2389" s="27"/>
      <c r="II2389" s="27"/>
      <c r="IJ2389" s="27"/>
      <c r="IK2389" s="27"/>
      <c r="IL2389" s="27"/>
      <c r="IM2389" s="27"/>
      <c r="IN2389" s="27"/>
      <c r="IO2389" s="27"/>
      <c r="IP2389" s="27"/>
      <c r="IQ2389" s="27"/>
      <c r="IR2389" s="27"/>
      <c r="IS2389" s="27"/>
      <c r="IT2389" s="27"/>
      <c r="IU2389" s="27"/>
      <c r="IV2389" s="27"/>
      <c r="IW2389" s="27"/>
      <c r="IX2389" s="27"/>
      <c r="IY2389" s="27"/>
      <c r="IZ2389" s="27"/>
      <c r="JA2389" s="27"/>
      <c r="JB2389" s="27"/>
      <c r="JC2389" s="27"/>
      <c r="JD2389" s="27"/>
      <c r="JE2389" s="27"/>
      <c r="JF2389" s="27"/>
      <c r="JG2389" s="27"/>
      <c r="JH2389" s="27"/>
      <c r="JI2389" s="27"/>
      <c r="JJ2389" s="27"/>
      <c r="JK2389" s="27"/>
      <c r="JL2389" s="27"/>
      <c r="JM2389" s="27"/>
      <c r="JN2389" s="27"/>
      <c r="JO2389" s="27"/>
      <c r="JP2389" s="27"/>
      <c r="JQ2389" s="27"/>
      <c r="JR2389" s="27"/>
      <c r="JS2389" s="27"/>
      <c r="JT2389" s="27"/>
      <c r="JU2389" s="27"/>
      <c r="JV2389" s="27"/>
      <c r="JW2389" s="27"/>
      <c r="JX2389" s="27"/>
      <c r="JY2389" s="27"/>
      <c r="JZ2389" s="27"/>
      <c r="KA2389" s="27"/>
      <c r="KB2389" s="27"/>
      <c r="KC2389" s="27"/>
      <c r="KD2389" s="27"/>
      <c r="KE2389" s="27"/>
      <c r="KF2389" s="27"/>
      <c r="KG2389" s="27"/>
      <c r="KH2389" s="27"/>
      <c r="KI2389" s="27"/>
      <c r="KJ2389" s="27"/>
      <c r="KK2389" s="27"/>
      <c r="KL2389" s="27"/>
      <c r="KM2389" s="27"/>
      <c r="KN2389" s="27"/>
      <c r="KO2389" s="27"/>
      <c r="KP2389" s="27"/>
      <c r="KQ2389" s="27"/>
      <c r="KR2389" s="27"/>
      <c r="KS2389" s="27"/>
      <c r="KT2389" s="27"/>
      <c r="KU2389" s="27"/>
      <c r="KV2389" s="27"/>
      <c r="KW2389" s="27"/>
      <c r="KX2389" s="27"/>
      <c r="KY2389" s="27"/>
      <c r="KZ2389" s="27"/>
      <c r="LA2389" s="27"/>
      <c r="LB2389" s="27"/>
      <c r="LC2389" s="27"/>
      <c r="LD2389" s="27"/>
      <c r="LE2389" s="27"/>
      <c r="LF2389" s="27"/>
      <c r="LG2389" s="27"/>
      <c r="LH2389" s="27"/>
      <c r="LI2389" s="27"/>
      <c r="LJ2389" s="27"/>
      <c r="LK2389" s="27"/>
      <c r="LL2389" s="27"/>
      <c r="LM2389" s="27"/>
      <c r="LN2389" s="27"/>
      <c r="LO2389" s="27"/>
      <c r="LP2389" s="27"/>
      <c r="LQ2389" s="27"/>
      <c r="LR2389" s="27"/>
      <c r="LS2389" s="27"/>
      <c r="LT2389" s="27"/>
      <c r="LU2389" s="27"/>
    </row>
    <row r="2390" spans="8:333" ht="12.75"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27"/>
      <c r="DZ2390" s="27"/>
      <c r="EA2390" s="27"/>
      <c r="EB2390" s="27"/>
      <c r="EC2390" s="27"/>
      <c r="ED2390" s="27"/>
      <c r="EE2390" s="27"/>
      <c r="EF2390" s="27"/>
      <c r="EG2390" s="27"/>
      <c r="EH2390" s="27"/>
      <c r="EI2390" s="27"/>
      <c r="EJ2390" s="27"/>
      <c r="EK2390" s="27"/>
      <c r="EL2390" s="27"/>
      <c r="EM2390" s="27"/>
      <c r="EN2390" s="27"/>
      <c r="EO2390" s="27"/>
      <c r="EP2390" s="27"/>
      <c r="EQ2390" s="27"/>
      <c r="ER2390" s="27"/>
      <c r="ES2390" s="27"/>
      <c r="ET2390" s="27"/>
      <c r="EU2390" s="27"/>
      <c r="EV2390" s="27"/>
      <c r="EW2390" s="27"/>
      <c r="EX2390" s="27"/>
      <c r="EY2390" s="27"/>
      <c r="EZ2390" s="27"/>
      <c r="FA2390" s="27"/>
      <c r="FB2390" s="27"/>
      <c r="FC2390" s="27"/>
      <c r="FD2390" s="27"/>
      <c r="FE2390" s="27"/>
      <c r="FF2390" s="27"/>
      <c r="FG2390" s="27"/>
      <c r="FH2390" s="27"/>
      <c r="FI2390" s="27"/>
      <c r="FJ2390" s="27"/>
      <c r="FK2390" s="27"/>
      <c r="FL2390" s="27"/>
      <c r="FM2390" s="27"/>
      <c r="FN2390" s="27"/>
      <c r="FO2390" s="27"/>
      <c r="FP2390" s="27"/>
      <c r="FQ2390" s="27"/>
      <c r="FR2390" s="27"/>
      <c r="FS2390" s="27"/>
      <c r="FT2390" s="27"/>
      <c r="FU2390" s="27"/>
      <c r="FV2390" s="27"/>
      <c r="FW2390" s="27"/>
      <c r="FX2390" s="27"/>
      <c r="FY2390" s="27"/>
      <c r="FZ2390" s="27"/>
      <c r="GA2390" s="27"/>
      <c r="GB2390" s="27"/>
      <c r="GC2390" s="27"/>
      <c r="GD2390" s="27"/>
      <c r="GE2390" s="27"/>
      <c r="GF2390" s="27"/>
      <c r="GG2390" s="27"/>
      <c r="GH2390" s="27"/>
      <c r="GI2390" s="27"/>
      <c r="GJ2390" s="27"/>
      <c r="GK2390" s="27"/>
      <c r="GL2390" s="27"/>
      <c r="GM2390" s="27"/>
      <c r="GN2390" s="27"/>
      <c r="GO2390" s="27"/>
      <c r="GP2390" s="27"/>
      <c r="GQ2390" s="27"/>
      <c r="GR2390" s="27"/>
      <c r="GS2390" s="27"/>
      <c r="GT2390" s="27"/>
      <c r="GU2390" s="27"/>
      <c r="GV2390" s="27"/>
      <c r="GW2390" s="27"/>
      <c r="GX2390" s="27"/>
      <c r="GY2390" s="27"/>
      <c r="GZ2390" s="27"/>
      <c r="HA2390" s="27"/>
      <c r="HB2390" s="27"/>
      <c r="HC2390" s="27"/>
      <c r="HD2390" s="27"/>
      <c r="HE2390" s="27"/>
      <c r="HF2390" s="27"/>
      <c r="HG2390" s="27"/>
      <c r="HH2390" s="27"/>
      <c r="HI2390" s="27"/>
      <c r="HJ2390" s="27"/>
      <c r="HK2390" s="27"/>
      <c r="HL2390" s="27"/>
      <c r="HM2390" s="27"/>
      <c r="HN2390" s="27"/>
      <c r="HO2390" s="27"/>
      <c r="HP2390" s="27"/>
      <c r="HQ2390" s="27"/>
      <c r="HR2390" s="27"/>
      <c r="HS2390" s="27"/>
      <c r="HT2390" s="27"/>
      <c r="HU2390" s="27"/>
      <c r="HV2390" s="27"/>
      <c r="HW2390" s="27"/>
      <c r="HX2390" s="27"/>
      <c r="HY2390" s="27"/>
      <c r="HZ2390" s="27"/>
      <c r="IA2390" s="27"/>
      <c r="IB2390" s="27"/>
      <c r="IC2390" s="27"/>
      <c r="ID2390" s="27"/>
      <c r="IE2390" s="27"/>
      <c r="IF2390" s="27"/>
      <c r="IG2390" s="27"/>
      <c r="IH2390" s="27"/>
      <c r="II2390" s="27"/>
      <c r="IJ2390" s="27"/>
      <c r="IK2390" s="27"/>
      <c r="IL2390" s="27"/>
      <c r="IM2390" s="27"/>
      <c r="IN2390" s="27"/>
      <c r="IO2390" s="27"/>
      <c r="IP2390" s="27"/>
      <c r="IQ2390" s="27"/>
      <c r="IR2390" s="27"/>
      <c r="IS2390" s="27"/>
      <c r="IT2390" s="27"/>
      <c r="IU2390" s="27"/>
      <c r="IV2390" s="27"/>
      <c r="IW2390" s="27"/>
      <c r="IX2390" s="27"/>
      <c r="IY2390" s="27"/>
      <c r="IZ2390" s="27"/>
      <c r="JA2390" s="27"/>
      <c r="JB2390" s="27"/>
      <c r="JC2390" s="27"/>
      <c r="JD2390" s="27"/>
      <c r="JE2390" s="27"/>
      <c r="JF2390" s="27"/>
      <c r="JG2390" s="27"/>
      <c r="JH2390" s="27"/>
      <c r="JI2390" s="27"/>
      <c r="JJ2390" s="27"/>
      <c r="JK2390" s="27"/>
      <c r="JL2390" s="27"/>
      <c r="JM2390" s="27"/>
      <c r="JN2390" s="27"/>
      <c r="JO2390" s="27"/>
      <c r="JP2390" s="27"/>
      <c r="JQ2390" s="27"/>
      <c r="JR2390" s="27"/>
      <c r="JS2390" s="27"/>
      <c r="JT2390" s="27"/>
      <c r="JU2390" s="27"/>
      <c r="JV2390" s="27"/>
      <c r="JW2390" s="27"/>
      <c r="JX2390" s="27"/>
      <c r="JY2390" s="27"/>
      <c r="JZ2390" s="27"/>
      <c r="KA2390" s="27"/>
      <c r="KB2390" s="27"/>
      <c r="KC2390" s="27"/>
      <c r="KD2390" s="27"/>
      <c r="KE2390" s="27"/>
      <c r="KF2390" s="27"/>
      <c r="KG2390" s="27"/>
      <c r="KH2390" s="27"/>
      <c r="KI2390" s="27"/>
      <c r="KJ2390" s="27"/>
      <c r="KK2390" s="27"/>
      <c r="KL2390" s="27"/>
      <c r="KM2390" s="27"/>
      <c r="KN2390" s="27"/>
      <c r="KO2390" s="27"/>
      <c r="KP2390" s="27"/>
      <c r="KQ2390" s="27"/>
      <c r="KR2390" s="27"/>
      <c r="KS2390" s="27"/>
      <c r="KT2390" s="27"/>
      <c r="KU2390" s="27"/>
      <c r="KV2390" s="27"/>
      <c r="KW2390" s="27"/>
      <c r="KX2390" s="27"/>
      <c r="KY2390" s="27"/>
      <c r="KZ2390" s="27"/>
      <c r="LA2390" s="27"/>
      <c r="LB2390" s="27"/>
      <c r="LC2390" s="27"/>
      <c r="LD2390" s="27"/>
      <c r="LE2390" s="27"/>
      <c r="LF2390" s="27"/>
      <c r="LG2390" s="27"/>
      <c r="LH2390" s="27"/>
      <c r="LI2390" s="27"/>
      <c r="LJ2390" s="27"/>
      <c r="LK2390" s="27"/>
      <c r="LL2390" s="27"/>
      <c r="LM2390" s="27"/>
      <c r="LN2390" s="27"/>
      <c r="LO2390" s="27"/>
      <c r="LP2390" s="27"/>
      <c r="LQ2390" s="27"/>
      <c r="LR2390" s="27"/>
      <c r="LS2390" s="27"/>
      <c r="LT2390" s="27"/>
      <c r="LU2390" s="27"/>
    </row>
    <row r="2391" spans="8:333" ht="12.75"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27"/>
      <c r="DZ2391" s="27"/>
      <c r="EA2391" s="27"/>
      <c r="EB2391" s="27"/>
      <c r="EC2391" s="27"/>
      <c r="ED2391" s="27"/>
      <c r="EE2391" s="27"/>
      <c r="EF2391" s="27"/>
      <c r="EG2391" s="27"/>
      <c r="EH2391" s="27"/>
      <c r="EI2391" s="27"/>
      <c r="EJ2391" s="27"/>
      <c r="EK2391" s="27"/>
      <c r="EL2391" s="27"/>
      <c r="EM2391" s="27"/>
      <c r="EN2391" s="27"/>
      <c r="EO2391" s="27"/>
      <c r="EP2391" s="27"/>
      <c r="EQ2391" s="27"/>
      <c r="ER2391" s="27"/>
      <c r="ES2391" s="27"/>
      <c r="ET2391" s="27"/>
      <c r="EU2391" s="27"/>
      <c r="EV2391" s="27"/>
      <c r="EW2391" s="27"/>
      <c r="EX2391" s="27"/>
      <c r="EY2391" s="27"/>
      <c r="EZ2391" s="27"/>
      <c r="FA2391" s="27"/>
      <c r="FB2391" s="27"/>
      <c r="FC2391" s="27"/>
      <c r="FD2391" s="27"/>
      <c r="FE2391" s="27"/>
      <c r="FF2391" s="27"/>
      <c r="FG2391" s="27"/>
      <c r="FH2391" s="27"/>
      <c r="FI2391" s="27"/>
      <c r="FJ2391" s="27"/>
      <c r="FK2391" s="27"/>
      <c r="FL2391" s="27"/>
      <c r="FM2391" s="27"/>
      <c r="FN2391" s="27"/>
      <c r="FO2391" s="27"/>
      <c r="FP2391" s="27"/>
      <c r="FQ2391" s="27"/>
      <c r="FR2391" s="27"/>
      <c r="FS2391" s="27"/>
      <c r="FT2391" s="27"/>
      <c r="FU2391" s="27"/>
      <c r="FV2391" s="27"/>
      <c r="FW2391" s="27"/>
      <c r="FX2391" s="27"/>
      <c r="FY2391" s="27"/>
      <c r="FZ2391" s="27"/>
      <c r="GA2391" s="27"/>
      <c r="GB2391" s="27"/>
      <c r="GC2391" s="27"/>
      <c r="GD2391" s="27"/>
      <c r="GE2391" s="27"/>
      <c r="GF2391" s="27"/>
      <c r="GG2391" s="27"/>
      <c r="GH2391" s="27"/>
      <c r="GI2391" s="27"/>
      <c r="GJ2391" s="27"/>
      <c r="GK2391" s="27"/>
      <c r="GL2391" s="27"/>
      <c r="GM2391" s="27"/>
      <c r="GN2391" s="27"/>
      <c r="GO2391" s="27"/>
      <c r="GP2391" s="27"/>
      <c r="GQ2391" s="27"/>
      <c r="GR2391" s="27"/>
      <c r="GS2391" s="27"/>
      <c r="GT2391" s="27"/>
      <c r="GU2391" s="27"/>
      <c r="GV2391" s="27"/>
      <c r="GW2391" s="27"/>
      <c r="GX2391" s="27"/>
      <c r="GY2391" s="27"/>
      <c r="GZ2391" s="27"/>
      <c r="HA2391" s="27"/>
      <c r="HB2391" s="27"/>
      <c r="HC2391" s="27"/>
      <c r="HD2391" s="27"/>
      <c r="HE2391" s="27"/>
      <c r="HF2391" s="27"/>
      <c r="HG2391" s="27"/>
      <c r="HH2391" s="27"/>
      <c r="HI2391" s="27"/>
      <c r="HJ2391" s="27"/>
      <c r="HK2391" s="27"/>
      <c r="HL2391" s="27"/>
      <c r="HM2391" s="27"/>
      <c r="HN2391" s="27"/>
      <c r="HO2391" s="27"/>
      <c r="HP2391" s="27"/>
      <c r="HQ2391" s="27"/>
      <c r="HR2391" s="27"/>
      <c r="HS2391" s="27"/>
      <c r="HT2391" s="27"/>
      <c r="HU2391" s="27"/>
      <c r="HV2391" s="27"/>
      <c r="HW2391" s="27"/>
      <c r="HX2391" s="27"/>
      <c r="HY2391" s="27"/>
      <c r="HZ2391" s="27"/>
      <c r="IA2391" s="27"/>
      <c r="IB2391" s="27"/>
      <c r="IC2391" s="27"/>
      <c r="ID2391" s="27"/>
      <c r="IE2391" s="27"/>
      <c r="IF2391" s="27"/>
      <c r="IG2391" s="27"/>
      <c r="IH2391" s="27"/>
      <c r="II2391" s="27"/>
      <c r="IJ2391" s="27"/>
      <c r="IK2391" s="27"/>
      <c r="IL2391" s="27"/>
      <c r="IM2391" s="27"/>
      <c r="IN2391" s="27"/>
      <c r="IO2391" s="27"/>
      <c r="IP2391" s="27"/>
      <c r="IQ2391" s="27"/>
      <c r="IR2391" s="27"/>
      <c r="IS2391" s="27"/>
      <c r="IT2391" s="27"/>
      <c r="IU2391" s="27"/>
      <c r="IV2391" s="27"/>
      <c r="IW2391" s="27"/>
      <c r="IX2391" s="27"/>
      <c r="IY2391" s="27"/>
      <c r="IZ2391" s="27"/>
      <c r="JA2391" s="27"/>
      <c r="JB2391" s="27"/>
      <c r="JC2391" s="27"/>
      <c r="JD2391" s="27"/>
      <c r="JE2391" s="27"/>
      <c r="JF2391" s="27"/>
      <c r="JG2391" s="27"/>
      <c r="JH2391" s="27"/>
      <c r="JI2391" s="27"/>
      <c r="JJ2391" s="27"/>
      <c r="JK2391" s="27"/>
      <c r="JL2391" s="27"/>
      <c r="JM2391" s="27"/>
      <c r="JN2391" s="27"/>
      <c r="JO2391" s="27"/>
      <c r="JP2391" s="27"/>
      <c r="JQ2391" s="27"/>
      <c r="JR2391" s="27"/>
      <c r="JS2391" s="27"/>
      <c r="JT2391" s="27"/>
      <c r="JU2391" s="27"/>
      <c r="JV2391" s="27"/>
      <c r="JW2391" s="27"/>
      <c r="JX2391" s="27"/>
      <c r="JY2391" s="27"/>
      <c r="JZ2391" s="27"/>
      <c r="KA2391" s="27"/>
      <c r="KB2391" s="27"/>
      <c r="KC2391" s="27"/>
      <c r="KD2391" s="27"/>
      <c r="KE2391" s="27"/>
      <c r="KF2391" s="27"/>
      <c r="KG2391" s="27"/>
      <c r="KH2391" s="27"/>
      <c r="KI2391" s="27"/>
      <c r="KJ2391" s="27"/>
      <c r="KK2391" s="27"/>
      <c r="KL2391" s="27"/>
      <c r="KM2391" s="27"/>
      <c r="KN2391" s="27"/>
      <c r="KO2391" s="27"/>
      <c r="KP2391" s="27"/>
      <c r="KQ2391" s="27"/>
      <c r="KR2391" s="27"/>
      <c r="KS2391" s="27"/>
      <c r="KT2391" s="27"/>
      <c r="KU2391" s="27"/>
      <c r="KV2391" s="27"/>
      <c r="KW2391" s="27"/>
      <c r="KX2391" s="27"/>
      <c r="KY2391" s="27"/>
      <c r="KZ2391" s="27"/>
      <c r="LA2391" s="27"/>
      <c r="LB2391" s="27"/>
      <c r="LC2391" s="27"/>
      <c r="LD2391" s="27"/>
      <c r="LE2391" s="27"/>
      <c r="LF2391" s="27"/>
      <c r="LG2391" s="27"/>
      <c r="LH2391" s="27"/>
      <c r="LI2391" s="27"/>
      <c r="LJ2391" s="27"/>
      <c r="LK2391" s="27"/>
      <c r="LL2391" s="27"/>
      <c r="LM2391" s="27"/>
      <c r="LN2391" s="27"/>
      <c r="LO2391" s="27"/>
      <c r="LP2391" s="27"/>
      <c r="LQ2391" s="27"/>
      <c r="LR2391" s="27"/>
      <c r="LS2391" s="27"/>
      <c r="LT2391" s="27"/>
      <c r="LU2391" s="27"/>
    </row>
    <row r="2392" spans="8:333" ht="12.75"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27"/>
      <c r="DZ2392" s="27"/>
      <c r="EA2392" s="27"/>
      <c r="EB2392" s="27"/>
      <c r="EC2392" s="27"/>
      <c r="ED2392" s="27"/>
      <c r="EE2392" s="27"/>
      <c r="EF2392" s="27"/>
      <c r="EG2392" s="27"/>
      <c r="EH2392" s="27"/>
      <c r="EI2392" s="27"/>
      <c r="EJ2392" s="27"/>
      <c r="EK2392" s="27"/>
      <c r="EL2392" s="27"/>
      <c r="EM2392" s="27"/>
      <c r="EN2392" s="27"/>
      <c r="EO2392" s="27"/>
      <c r="EP2392" s="27"/>
      <c r="EQ2392" s="27"/>
      <c r="ER2392" s="27"/>
      <c r="ES2392" s="27"/>
      <c r="ET2392" s="27"/>
      <c r="EU2392" s="27"/>
      <c r="EV2392" s="27"/>
      <c r="EW2392" s="27"/>
      <c r="EX2392" s="27"/>
      <c r="EY2392" s="27"/>
      <c r="EZ2392" s="27"/>
      <c r="FA2392" s="27"/>
      <c r="FB2392" s="27"/>
      <c r="FC2392" s="27"/>
      <c r="FD2392" s="27"/>
      <c r="FE2392" s="27"/>
      <c r="FF2392" s="27"/>
      <c r="FG2392" s="27"/>
      <c r="FH2392" s="27"/>
      <c r="FI2392" s="27"/>
      <c r="FJ2392" s="27"/>
      <c r="FK2392" s="27"/>
      <c r="FL2392" s="27"/>
      <c r="FM2392" s="27"/>
      <c r="FN2392" s="27"/>
      <c r="FO2392" s="27"/>
      <c r="FP2392" s="27"/>
      <c r="FQ2392" s="27"/>
      <c r="FR2392" s="27"/>
      <c r="FS2392" s="27"/>
      <c r="FT2392" s="27"/>
      <c r="FU2392" s="27"/>
      <c r="FV2392" s="27"/>
      <c r="FW2392" s="27"/>
      <c r="FX2392" s="27"/>
      <c r="FY2392" s="27"/>
      <c r="FZ2392" s="27"/>
      <c r="GA2392" s="27"/>
      <c r="GB2392" s="27"/>
      <c r="GC2392" s="27"/>
      <c r="GD2392" s="27"/>
      <c r="GE2392" s="27"/>
      <c r="GF2392" s="27"/>
      <c r="GG2392" s="27"/>
      <c r="GH2392" s="27"/>
      <c r="GI2392" s="27"/>
      <c r="GJ2392" s="27"/>
      <c r="GK2392" s="27"/>
      <c r="GL2392" s="27"/>
      <c r="GM2392" s="27"/>
      <c r="GN2392" s="27"/>
      <c r="GO2392" s="27"/>
      <c r="GP2392" s="27"/>
      <c r="GQ2392" s="27"/>
      <c r="GR2392" s="27"/>
      <c r="GS2392" s="27"/>
      <c r="GT2392" s="27"/>
      <c r="GU2392" s="27"/>
      <c r="GV2392" s="27"/>
      <c r="GW2392" s="27"/>
      <c r="GX2392" s="27"/>
      <c r="GY2392" s="27"/>
      <c r="GZ2392" s="27"/>
      <c r="HA2392" s="27"/>
      <c r="HB2392" s="27"/>
      <c r="HC2392" s="27"/>
      <c r="HD2392" s="27"/>
      <c r="HE2392" s="27"/>
      <c r="HF2392" s="27"/>
      <c r="HG2392" s="27"/>
      <c r="HH2392" s="27"/>
      <c r="HI2392" s="27"/>
      <c r="HJ2392" s="27"/>
      <c r="HK2392" s="27"/>
      <c r="HL2392" s="27"/>
      <c r="HM2392" s="27"/>
      <c r="HN2392" s="27"/>
      <c r="HO2392" s="27"/>
      <c r="HP2392" s="27"/>
      <c r="HQ2392" s="27"/>
      <c r="HR2392" s="27"/>
      <c r="HS2392" s="27"/>
      <c r="HT2392" s="27"/>
      <c r="HU2392" s="27"/>
      <c r="HV2392" s="27"/>
      <c r="HW2392" s="27"/>
      <c r="HX2392" s="27"/>
      <c r="HY2392" s="27"/>
      <c r="HZ2392" s="27"/>
      <c r="IA2392" s="27"/>
      <c r="IB2392" s="27"/>
      <c r="IC2392" s="27"/>
      <c r="ID2392" s="27"/>
      <c r="IE2392" s="27"/>
      <c r="IF2392" s="27"/>
      <c r="IG2392" s="27"/>
      <c r="IH2392" s="27"/>
      <c r="II2392" s="27"/>
      <c r="IJ2392" s="27"/>
      <c r="IK2392" s="27"/>
      <c r="IL2392" s="27"/>
      <c r="IM2392" s="27"/>
      <c r="IN2392" s="27"/>
      <c r="IO2392" s="27"/>
      <c r="IP2392" s="27"/>
      <c r="IQ2392" s="27"/>
      <c r="IR2392" s="27"/>
      <c r="IS2392" s="27"/>
      <c r="IT2392" s="27"/>
      <c r="IU2392" s="27"/>
      <c r="IV2392" s="27"/>
      <c r="IW2392" s="27"/>
      <c r="IX2392" s="27"/>
      <c r="IY2392" s="27"/>
      <c r="IZ2392" s="27"/>
      <c r="JA2392" s="27"/>
      <c r="JB2392" s="27"/>
      <c r="JC2392" s="27"/>
      <c r="JD2392" s="27"/>
      <c r="JE2392" s="27"/>
      <c r="JF2392" s="27"/>
      <c r="JG2392" s="27"/>
      <c r="JH2392" s="27"/>
      <c r="JI2392" s="27"/>
      <c r="JJ2392" s="27"/>
      <c r="JK2392" s="27"/>
      <c r="JL2392" s="27"/>
      <c r="JM2392" s="27"/>
      <c r="JN2392" s="27"/>
      <c r="JO2392" s="27"/>
      <c r="JP2392" s="27"/>
      <c r="JQ2392" s="27"/>
      <c r="JR2392" s="27"/>
      <c r="JS2392" s="27"/>
      <c r="JT2392" s="27"/>
      <c r="JU2392" s="27"/>
      <c r="JV2392" s="27"/>
      <c r="JW2392" s="27"/>
      <c r="JX2392" s="27"/>
      <c r="JY2392" s="27"/>
      <c r="JZ2392" s="27"/>
      <c r="KA2392" s="27"/>
      <c r="KB2392" s="27"/>
      <c r="KC2392" s="27"/>
      <c r="KD2392" s="27"/>
      <c r="KE2392" s="27"/>
      <c r="KF2392" s="27"/>
      <c r="KG2392" s="27"/>
      <c r="KH2392" s="27"/>
      <c r="KI2392" s="27"/>
      <c r="KJ2392" s="27"/>
      <c r="KK2392" s="27"/>
      <c r="KL2392" s="27"/>
      <c r="KM2392" s="27"/>
      <c r="KN2392" s="27"/>
      <c r="KO2392" s="27"/>
      <c r="KP2392" s="27"/>
      <c r="KQ2392" s="27"/>
      <c r="KR2392" s="27"/>
      <c r="KS2392" s="27"/>
      <c r="KT2392" s="27"/>
      <c r="KU2392" s="27"/>
      <c r="KV2392" s="27"/>
      <c r="KW2392" s="27"/>
      <c r="KX2392" s="27"/>
      <c r="KY2392" s="27"/>
      <c r="KZ2392" s="27"/>
      <c r="LA2392" s="27"/>
      <c r="LB2392" s="27"/>
      <c r="LC2392" s="27"/>
      <c r="LD2392" s="27"/>
      <c r="LE2392" s="27"/>
      <c r="LF2392" s="27"/>
      <c r="LG2392" s="27"/>
      <c r="LH2392" s="27"/>
      <c r="LI2392" s="27"/>
      <c r="LJ2392" s="27"/>
      <c r="LK2392" s="27"/>
      <c r="LL2392" s="27"/>
      <c r="LM2392" s="27"/>
      <c r="LN2392" s="27"/>
      <c r="LO2392" s="27"/>
      <c r="LP2392" s="27"/>
      <c r="LQ2392" s="27"/>
      <c r="LR2392" s="27"/>
      <c r="LS2392" s="27"/>
      <c r="LT2392" s="27"/>
      <c r="LU2392" s="27"/>
    </row>
    <row r="2393" spans="8:333" ht="12.75"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27"/>
      <c r="DZ2393" s="27"/>
      <c r="EA2393" s="27"/>
      <c r="EB2393" s="27"/>
      <c r="EC2393" s="27"/>
      <c r="ED2393" s="27"/>
      <c r="EE2393" s="27"/>
      <c r="EF2393" s="27"/>
      <c r="EG2393" s="27"/>
      <c r="EH2393" s="27"/>
      <c r="EI2393" s="27"/>
      <c r="EJ2393" s="27"/>
      <c r="EK2393" s="27"/>
      <c r="EL2393" s="27"/>
      <c r="EM2393" s="27"/>
      <c r="EN2393" s="27"/>
      <c r="EO2393" s="27"/>
      <c r="EP2393" s="27"/>
      <c r="EQ2393" s="27"/>
      <c r="ER2393" s="27"/>
      <c r="ES2393" s="27"/>
      <c r="ET2393" s="27"/>
      <c r="EU2393" s="27"/>
      <c r="EV2393" s="27"/>
      <c r="EW2393" s="27"/>
      <c r="EX2393" s="27"/>
      <c r="EY2393" s="27"/>
      <c r="EZ2393" s="27"/>
      <c r="FA2393" s="27"/>
      <c r="FB2393" s="27"/>
      <c r="FC2393" s="27"/>
      <c r="FD2393" s="27"/>
      <c r="FE2393" s="27"/>
      <c r="FF2393" s="27"/>
      <c r="FG2393" s="27"/>
      <c r="FH2393" s="27"/>
      <c r="FI2393" s="27"/>
      <c r="FJ2393" s="27"/>
      <c r="FK2393" s="27"/>
      <c r="FL2393" s="27"/>
      <c r="FM2393" s="27"/>
      <c r="FN2393" s="27"/>
      <c r="FO2393" s="27"/>
      <c r="FP2393" s="27"/>
      <c r="FQ2393" s="27"/>
      <c r="FR2393" s="27"/>
      <c r="FS2393" s="27"/>
      <c r="FT2393" s="27"/>
      <c r="FU2393" s="27"/>
      <c r="FV2393" s="27"/>
      <c r="FW2393" s="27"/>
      <c r="FX2393" s="27"/>
      <c r="FY2393" s="27"/>
      <c r="FZ2393" s="27"/>
      <c r="GA2393" s="27"/>
      <c r="GB2393" s="27"/>
      <c r="GC2393" s="27"/>
      <c r="GD2393" s="27"/>
      <c r="GE2393" s="27"/>
      <c r="GF2393" s="27"/>
      <c r="GG2393" s="27"/>
      <c r="GH2393" s="27"/>
      <c r="GI2393" s="27"/>
      <c r="GJ2393" s="27"/>
      <c r="GK2393" s="27"/>
      <c r="GL2393" s="27"/>
      <c r="GM2393" s="27"/>
      <c r="GN2393" s="27"/>
      <c r="GO2393" s="27"/>
      <c r="GP2393" s="27"/>
      <c r="GQ2393" s="27"/>
      <c r="GR2393" s="27"/>
      <c r="GS2393" s="27"/>
      <c r="GT2393" s="27"/>
      <c r="GU2393" s="27"/>
      <c r="GV2393" s="27"/>
      <c r="GW2393" s="27"/>
      <c r="GX2393" s="27"/>
      <c r="GY2393" s="27"/>
      <c r="GZ2393" s="27"/>
      <c r="HA2393" s="27"/>
      <c r="HB2393" s="27"/>
      <c r="HC2393" s="27"/>
      <c r="HD2393" s="27"/>
      <c r="HE2393" s="27"/>
      <c r="HF2393" s="27"/>
      <c r="HG2393" s="27"/>
      <c r="HH2393" s="27"/>
      <c r="HI2393" s="27"/>
      <c r="HJ2393" s="27"/>
      <c r="HK2393" s="27"/>
      <c r="HL2393" s="27"/>
      <c r="HM2393" s="27"/>
      <c r="HN2393" s="27"/>
      <c r="HO2393" s="27"/>
      <c r="HP2393" s="27"/>
      <c r="HQ2393" s="27"/>
      <c r="HR2393" s="27"/>
      <c r="HS2393" s="27"/>
      <c r="HT2393" s="27"/>
      <c r="HU2393" s="27"/>
      <c r="HV2393" s="27"/>
      <c r="HW2393" s="27"/>
      <c r="HX2393" s="27"/>
      <c r="HY2393" s="27"/>
      <c r="HZ2393" s="27"/>
      <c r="IA2393" s="27"/>
      <c r="IB2393" s="27"/>
      <c r="IC2393" s="27"/>
      <c r="ID2393" s="27"/>
      <c r="IE2393" s="27"/>
      <c r="IF2393" s="27"/>
      <c r="IG2393" s="27"/>
      <c r="IH2393" s="27"/>
      <c r="II2393" s="27"/>
      <c r="IJ2393" s="27"/>
      <c r="IK2393" s="27"/>
      <c r="IL2393" s="27"/>
      <c r="IM2393" s="27"/>
      <c r="IN2393" s="27"/>
      <c r="IO2393" s="27"/>
      <c r="IP2393" s="27"/>
      <c r="IQ2393" s="27"/>
      <c r="IR2393" s="27"/>
      <c r="IS2393" s="27"/>
      <c r="IT2393" s="27"/>
      <c r="IU2393" s="27"/>
      <c r="IV2393" s="27"/>
      <c r="IW2393" s="27"/>
      <c r="IX2393" s="27"/>
      <c r="IY2393" s="27"/>
      <c r="IZ2393" s="27"/>
      <c r="JA2393" s="27"/>
      <c r="JB2393" s="27"/>
      <c r="JC2393" s="27"/>
      <c r="JD2393" s="27"/>
      <c r="JE2393" s="27"/>
      <c r="JF2393" s="27"/>
      <c r="JG2393" s="27"/>
      <c r="JH2393" s="27"/>
      <c r="JI2393" s="27"/>
      <c r="JJ2393" s="27"/>
      <c r="JK2393" s="27"/>
      <c r="JL2393" s="27"/>
      <c r="JM2393" s="27"/>
      <c r="JN2393" s="27"/>
      <c r="JO2393" s="27"/>
      <c r="JP2393" s="27"/>
      <c r="JQ2393" s="27"/>
      <c r="JR2393" s="27"/>
      <c r="JS2393" s="27"/>
      <c r="JT2393" s="27"/>
      <c r="JU2393" s="27"/>
      <c r="JV2393" s="27"/>
      <c r="JW2393" s="27"/>
      <c r="JX2393" s="27"/>
      <c r="JY2393" s="27"/>
      <c r="JZ2393" s="27"/>
      <c r="KA2393" s="27"/>
      <c r="KB2393" s="27"/>
      <c r="KC2393" s="27"/>
      <c r="KD2393" s="27"/>
      <c r="KE2393" s="27"/>
      <c r="KF2393" s="27"/>
      <c r="KG2393" s="27"/>
      <c r="KH2393" s="27"/>
      <c r="KI2393" s="27"/>
      <c r="KJ2393" s="27"/>
      <c r="KK2393" s="27"/>
      <c r="KL2393" s="27"/>
      <c r="KM2393" s="27"/>
      <c r="KN2393" s="27"/>
      <c r="KO2393" s="27"/>
      <c r="KP2393" s="27"/>
      <c r="KQ2393" s="27"/>
      <c r="KR2393" s="27"/>
      <c r="KS2393" s="27"/>
      <c r="KT2393" s="27"/>
      <c r="KU2393" s="27"/>
      <c r="KV2393" s="27"/>
      <c r="KW2393" s="27"/>
      <c r="KX2393" s="27"/>
      <c r="KY2393" s="27"/>
      <c r="KZ2393" s="27"/>
      <c r="LA2393" s="27"/>
      <c r="LB2393" s="27"/>
      <c r="LC2393" s="27"/>
      <c r="LD2393" s="27"/>
      <c r="LE2393" s="27"/>
      <c r="LF2393" s="27"/>
      <c r="LG2393" s="27"/>
      <c r="LH2393" s="27"/>
      <c r="LI2393" s="27"/>
      <c r="LJ2393" s="27"/>
      <c r="LK2393" s="27"/>
      <c r="LL2393" s="27"/>
      <c r="LM2393" s="27"/>
      <c r="LN2393" s="27"/>
      <c r="LO2393" s="27"/>
      <c r="LP2393" s="27"/>
      <c r="LQ2393" s="27"/>
      <c r="LR2393" s="27"/>
      <c r="LS2393" s="27"/>
      <c r="LT2393" s="27"/>
      <c r="LU2393" s="27"/>
    </row>
    <row r="2394" spans="8:333" ht="12.75"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Q2394" s="27"/>
      <c r="BR2394" s="27"/>
      <c r="BS2394" s="27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27"/>
      <c r="DZ2394" s="27"/>
      <c r="EA2394" s="27"/>
      <c r="EB2394" s="27"/>
      <c r="EC2394" s="27"/>
      <c r="ED2394" s="27"/>
      <c r="EE2394" s="27"/>
      <c r="EF2394" s="27"/>
      <c r="EG2394" s="27"/>
      <c r="EH2394" s="27"/>
      <c r="EI2394" s="27"/>
      <c r="EJ2394" s="27"/>
      <c r="EK2394" s="27"/>
      <c r="EL2394" s="27"/>
      <c r="EM2394" s="27"/>
      <c r="EN2394" s="27"/>
      <c r="EO2394" s="27"/>
      <c r="EP2394" s="27"/>
      <c r="EQ2394" s="27"/>
      <c r="ER2394" s="27"/>
      <c r="ES2394" s="27"/>
      <c r="ET2394" s="27"/>
      <c r="EU2394" s="27"/>
      <c r="EV2394" s="27"/>
      <c r="EW2394" s="27"/>
      <c r="EX2394" s="27"/>
      <c r="EY2394" s="27"/>
      <c r="EZ2394" s="27"/>
      <c r="FA2394" s="27"/>
      <c r="FB2394" s="27"/>
      <c r="FC2394" s="27"/>
      <c r="FD2394" s="27"/>
      <c r="FE2394" s="27"/>
      <c r="FF2394" s="27"/>
      <c r="FG2394" s="27"/>
      <c r="FH2394" s="27"/>
      <c r="FI2394" s="27"/>
      <c r="FJ2394" s="27"/>
      <c r="FK2394" s="27"/>
      <c r="FL2394" s="27"/>
      <c r="FM2394" s="27"/>
      <c r="FN2394" s="27"/>
      <c r="FO2394" s="27"/>
      <c r="FP2394" s="27"/>
      <c r="FQ2394" s="27"/>
      <c r="FR2394" s="27"/>
      <c r="FS2394" s="27"/>
      <c r="FT2394" s="27"/>
      <c r="FU2394" s="27"/>
      <c r="FV2394" s="27"/>
      <c r="FW2394" s="27"/>
      <c r="FX2394" s="27"/>
      <c r="FY2394" s="27"/>
      <c r="FZ2394" s="27"/>
      <c r="GA2394" s="27"/>
      <c r="GB2394" s="27"/>
      <c r="GC2394" s="27"/>
      <c r="GD2394" s="27"/>
      <c r="GE2394" s="27"/>
      <c r="GF2394" s="27"/>
      <c r="GG2394" s="27"/>
      <c r="GH2394" s="27"/>
      <c r="GI2394" s="27"/>
      <c r="GJ2394" s="27"/>
      <c r="GK2394" s="27"/>
      <c r="GL2394" s="27"/>
      <c r="GM2394" s="27"/>
      <c r="GN2394" s="27"/>
      <c r="GO2394" s="27"/>
      <c r="GP2394" s="27"/>
      <c r="GQ2394" s="27"/>
      <c r="GR2394" s="27"/>
      <c r="GS2394" s="27"/>
      <c r="GT2394" s="27"/>
      <c r="GU2394" s="27"/>
      <c r="GV2394" s="27"/>
      <c r="GW2394" s="27"/>
      <c r="GX2394" s="27"/>
      <c r="GY2394" s="27"/>
      <c r="GZ2394" s="27"/>
      <c r="HA2394" s="27"/>
      <c r="HB2394" s="27"/>
      <c r="HC2394" s="27"/>
      <c r="HD2394" s="27"/>
      <c r="HE2394" s="27"/>
      <c r="HF2394" s="27"/>
      <c r="HG2394" s="27"/>
      <c r="HH2394" s="27"/>
      <c r="HI2394" s="27"/>
      <c r="HJ2394" s="27"/>
      <c r="HK2394" s="27"/>
      <c r="HL2394" s="27"/>
      <c r="HM2394" s="27"/>
      <c r="HN2394" s="27"/>
      <c r="HO2394" s="27"/>
      <c r="HP2394" s="27"/>
      <c r="HQ2394" s="27"/>
      <c r="HR2394" s="27"/>
      <c r="HS2394" s="27"/>
      <c r="HT2394" s="27"/>
      <c r="HU2394" s="27"/>
      <c r="HV2394" s="27"/>
      <c r="HW2394" s="27"/>
      <c r="HX2394" s="27"/>
      <c r="HY2394" s="27"/>
      <c r="HZ2394" s="27"/>
      <c r="IA2394" s="27"/>
      <c r="IB2394" s="27"/>
      <c r="IC2394" s="27"/>
      <c r="ID2394" s="27"/>
      <c r="IE2394" s="27"/>
      <c r="IF2394" s="27"/>
      <c r="IG2394" s="27"/>
      <c r="IH2394" s="27"/>
      <c r="II2394" s="27"/>
      <c r="IJ2394" s="27"/>
      <c r="IK2394" s="27"/>
      <c r="IL2394" s="27"/>
      <c r="IM2394" s="27"/>
      <c r="IN2394" s="27"/>
      <c r="IO2394" s="27"/>
      <c r="IP2394" s="27"/>
      <c r="IQ2394" s="27"/>
      <c r="IR2394" s="27"/>
      <c r="IS2394" s="27"/>
      <c r="IT2394" s="27"/>
      <c r="IU2394" s="27"/>
      <c r="IV2394" s="27"/>
      <c r="IW2394" s="27"/>
      <c r="IX2394" s="27"/>
      <c r="IY2394" s="27"/>
      <c r="IZ2394" s="27"/>
      <c r="JA2394" s="27"/>
      <c r="JB2394" s="27"/>
      <c r="JC2394" s="27"/>
      <c r="JD2394" s="27"/>
      <c r="JE2394" s="27"/>
      <c r="JF2394" s="27"/>
      <c r="JG2394" s="27"/>
      <c r="JH2394" s="27"/>
      <c r="JI2394" s="27"/>
      <c r="JJ2394" s="27"/>
      <c r="JK2394" s="27"/>
      <c r="JL2394" s="27"/>
      <c r="JM2394" s="27"/>
      <c r="JN2394" s="27"/>
      <c r="JO2394" s="27"/>
      <c r="JP2394" s="27"/>
      <c r="JQ2394" s="27"/>
      <c r="JR2394" s="27"/>
      <c r="JS2394" s="27"/>
      <c r="JT2394" s="27"/>
      <c r="JU2394" s="27"/>
      <c r="JV2394" s="27"/>
      <c r="JW2394" s="27"/>
      <c r="JX2394" s="27"/>
      <c r="JY2394" s="27"/>
      <c r="JZ2394" s="27"/>
      <c r="KA2394" s="27"/>
      <c r="KB2394" s="27"/>
      <c r="KC2394" s="27"/>
      <c r="KD2394" s="27"/>
      <c r="KE2394" s="27"/>
      <c r="KF2394" s="27"/>
      <c r="KG2394" s="27"/>
      <c r="KH2394" s="27"/>
      <c r="KI2394" s="27"/>
      <c r="KJ2394" s="27"/>
      <c r="KK2394" s="27"/>
      <c r="KL2394" s="27"/>
      <c r="KM2394" s="27"/>
      <c r="KN2394" s="27"/>
      <c r="KO2394" s="27"/>
      <c r="KP2394" s="27"/>
      <c r="KQ2394" s="27"/>
      <c r="KR2394" s="27"/>
      <c r="KS2394" s="27"/>
      <c r="KT2394" s="27"/>
      <c r="KU2394" s="27"/>
      <c r="KV2394" s="27"/>
      <c r="KW2394" s="27"/>
      <c r="KX2394" s="27"/>
      <c r="KY2394" s="27"/>
      <c r="KZ2394" s="27"/>
      <c r="LA2394" s="27"/>
      <c r="LB2394" s="27"/>
      <c r="LC2394" s="27"/>
      <c r="LD2394" s="27"/>
      <c r="LE2394" s="27"/>
      <c r="LF2394" s="27"/>
      <c r="LG2394" s="27"/>
      <c r="LH2394" s="27"/>
      <c r="LI2394" s="27"/>
      <c r="LJ2394" s="27"/>
      <c r="LK2394" s="27"/>
      <c r="LL2394" s="27"/>
      <c r="LM2394" s="27"/>
      <c r="LN2394" s="27"/>
      <c r="LO2394" s="27"/>
      <c r="LP2394" s="27"/>
      <c r="LQ2394" s="27"/>
      <c r="LR2394" s="27"/>
      <c r="LS2394" s="27"/>
      <c r="LT2394" s="27"/>
      <c r="LU2394" s="27"/>
    </row>
    <row r="2395" spans="8:333" ht="12.75"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27"/>
      <c r="DZ2395" s="27"/>
      <c r="EA2395" s="27"/>
      <c r="EB2395" s="27"/>
      <c r="EC2395" s="27"/>
      <c r="ED2395" s="27"/>
      <c r="EE2395" s="27"/>
      <c r="EF2395" s="27"/>
      <c r="EG2395" s="27"/>
      <c r="EH2395" s="27"/>
      <c r="EI2395" s="27"/>
      <c r="EJ2395" s="27"/>
      <c r="EK2395" s="27"/>
      <c r="EL2395" s="27"/>
      <c r="EM2395" s="27"/>
      <c r="EN2395" s="27"/>
      <c r="EO2395" s="27"/>
      <c r="EP2395" s="27"/>
      <c r="EQ2395" s="27"/>
      <c r="ER2395" s="27"/>
      <c r="ES2395" s="27"/>
      <c r="ET2395" s="27"/>
      <c r="EU2395" s="27"/>
      <c r="EV2395" s="27"/>
      <c r="EW2395" s="27"/>
      <c r="EX2395" s="27"/>
      <c r="EY2395" s="27"/>
      <c r="EZ2395" s="27"/>
      <c r="FA2395" s="27"/>
      <c r="FB2395" s="27"/>
      <c r="FC2395" s="27"/>
      <c r="FD2395" s="27"/>
      <c r="FE2395" s="27"/>
      <c r="FF2395" s="27"/>
      <c r="FG2395" s="27"/>
      <c r="FH2395" s="27"/>
      <c r="FI2395" s="27"/>
      <c r="FJ2395" s="27"/>
      <c r="FK2395" s="27"/>
      <c r="FL2395" s="27"/>
      <c r="FM2395" s="27"/>
      <c r="FN2395" s="27"/>
      <c r="FO2395" s="27"/>
      <c r="FP2395" s="27"/>
      <c r="FQ2395" s="27"/>
      <c r="FR2395" s="27"/>
      <c r="FS2395" s="27"/>
      <c r="FT2395" s="27"/>
      <c r="FU2395" s="27"/>
      <c r="FV2395" s="27"/>
      <c r="FW2395" s="27"/>
      <c r="FX2395" s="27"/>
      <c r="FY2395" s="27"/>
      <c r="FZ2395" s="27"/>
      <c r="GA2395" s="27"/>
      <c r="GB2395" s="27"/>
      <c r="GC2395" s="27"/>
      <c r="GD2395" s="27"/>
      <c r="GE2395" s="27"/>
      <c r="GF2395" s="27"/>
      <c r="GG2395" s="27"/>
      <c r="GH2395" s="27"/>
      <c r="GI2395" s="27"/>
      <c r="GJ2395" s="27"/>
      <c r="GK2395" s="27"/>
      <c r="GL2395" s="27"/>
      <c r="GM2395" s="27"/>
      <c r="GN2395" s="27"/>
      <c r="GO2395" s="27"/>
      <c r="GP2395" s="27"/>
      <c r="GQ2395" s="27"/>
      <c r="GR2395" s="27"/>
      <c r="GS2395" s="27"/>
      <c r="GT2395" s="27"/>
      <c r="GU2395" s="27"/>
      <c r="GV2395" s="27"/>
      <c r="GW2395" s="27"/>
      <c r="GX2395" s="27"/>
      <c r="GY2395" s="27"/>
      <c r="GZ2395" s="27"/>
      <c r="HA2395" s="27"/>
      <c r="HB2395" s="27"/>
      <c r="HC2395" s="27"/>
      <c r="HD2395" s="27"/>
      <c r="HE2395" s="27"/>
      <c r="HF2395" s="27"/>
      <c r="HG2395" s="27"/>
      <c r="HH2395" s="27"/>
      <c r="HI2395" s="27"/>
      <c r="HJ2395" s="27"/>
      <c r="HK2395" s="27"/>
      <c r="HL2395" s="27"/>
      <c r="HM2395" s="27"/>
      <c r="HN2395" s="27"/>
      <c r="HO2395" s="27"/>
      <c r="HP2395" s="27"/>
      <c r="HQ2395" s="27"/>
      <c r="HR2395" s="27"/>
      <c r="HS2395" s="27"/>
      <c r="HT2395" s="27"/>
      <c r="HU2395" s="27"/>
      <c r="HV2395" s="27"/>
      <c r="HW2395" s="27"/>
      <c r="HX2395" s="27"/>
      <c r="HY2395" s="27"/>
      <c r="HZ2395" s="27"/>
      <c r="IA2395" s="27"/>
      <c r="IB2395" s="27"/>
      <c r="IC2395" s="27"/>
      <c r="ID2395" s="27"/>
      <c r="IE2395" s="27"/>
      <c r="IF2395" s="27"/>
      <c r="IG2395" s="27"/>
      <c r="IH2395" s="27"/>
      <c r="II2395" s="27"/>
      <c r="IJ2395" s="27"/>
      <c r="IK2395" s="27"/>
      <c r="IL2395" s="27"/>
      <c r="IM2395" s="27"/>
      <c r="IN2395" s="27"/>
      <c r="IO2395" s="27"/>
      <c r="IP2395" s="27"/>
      <c r="IQ2395" s="27"/>
      <c r="IR2395" s="27"/>
      <c r="IS2395" s="27"/>
      <c r="IT2395" s="27"/>
      <c r="IU2395" s="27"/>
      <c r="IV2395" s="27"/>
      <c r="IW2395" s="27"/>
      <c r="IX2395" s="27"/>
      <c r="IY2395" s="27"/>
      <c r="IZ2395" s="27"/>
      <c r="JA2395" s="27"/>
      <c r="JB2395" s="27"/>
      <c r="JC2395" s="27"/>
      <c r="JD2395" s="27"/>
      <c r="JE2395" s="27"/>
      <c r="JF2395" s="27"/>
      <c r="JG2395" s="27"/>
      <c r="JH2395" s="27"/>
      <c r="JI2395" s="27"/>
      <c r="JJ2395" s="27"/>
      <c r="JK2395" s="27"/>
      <c r="JL2395" s="27"/>
      <c r="JM2395" s="27"/>
      <c r="JN2395" s="27"/>
      <c r="JO2395" s="27"/>
      <c r="JP2395" s="27"/>
      <c r="JQ2395" s="27"/>
      <c r="JR2395" s="27"/>
      <c r="JS2395" s="27"/>
      <c r="JT2395" s="27"/>
      <c r="JU2395" s="27"/>
      <c r="JV2395" s="27"/>
      <c r="JW2395" s="27"/>
      <c r="JX2395" s="27"/>
      <c r="JY2395" s="27"/>
      <c r="JZ2395" s="27"/>
      <c r="KA2395" s="27"/>
      <c r="KB2395" s="27"/>
      <c r="KC2395" s="27"/>
      <c r="KD2395" s="27"/>
      <c r="KE2395" s="27"/>
      <c r="KF2395" s="27"/>
      <c r="KG2395" s="27"/>
      <c r="KH2395" s="27"/>
      <c r="KI2395" s="27"/>
      <c r="KJ2395" s="27"/>
      <c r="KK2395" s="27"/>
      <c r="KL2395" s="27"/>
      <c r="KM2395" s="27"/>
      <c r="KN2395" s="27"/>
      <c r="KO2395" s="27"/>
      <c r="KP2395" s="27"/>
      <c r="KQ2395" s="27"/>
      <c r="KR2395" s="27"/>
      <c r="KS2395" s="27"/>
      <c r="KT2395" s="27"/>
      <c r="KU2395" s="27"/>
      <c r="KV2395" s="27"/>
      <c r="KW2395" s="27"/>
      <c r="KX2395" s="27"/>
      <c r="KY2395" s="27"/>
      <c r="KZ2395" s="27"/>
      <c r="LA2395" s="27"/>
      <c r="LB2395" s="27"/>
      <c r="LC2395" s="27"/>
      <c r="LD2395" s="27"/>
      <c r="LE2395" s="27"/>
      <c r="LF2395" s="27"/>
      <c r="LG2395" s="27"/>
      <c r="LH2395" s="27"/>
      <c r="LI2395" s="27"/>
      <c r="LJ2395" s="27"/>
      <c r="LK2395" s="27"/>
      <c r="LL2395" s="27"/>
      <c r="LM2395" s="27"/>
      <c r="LN2395" s="27"/>
      <c r="LO2395" s="27"/>
      <c r="LP2395" s="27"/>
      <c r="LQ2395" s="27"/>
      <c r="LR2395" s="27"/>
      <c r="LS2395" s="27"/>
      <c r="LT2395" s="27"/>
      <c r="LU2395" s="27"/>
    </row>
    <row r="2396" spans="8:333" ht="12.75"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27"/>
      <c r="DZ2396" s="27"/>
      <c r="EA2396" s="27"/>
      <c r="EB2396" s="27"/>
      <c r="EC2396" s="27"/>
      <c r="ED2396" s="27"/>
      <c r="EE2396" s="27"/>
      <c r="EF2396" s="27"/>
      <c r="EG2396" s="27"/>
      <c r="EH2396" s="27"/>
      <c r="EI2396" s="27"/>
      <c r="EJ2396" s="27"/>
      <c r="EK2396" s="27"/>
      <c r="EL2396" s="27"/>
      <c r="EM2396" s="27"/>
      <c r="EN2396" s="27"/>
      <c r="EO2396" s="27"/>
      <c r="EP2396" s="27"/>
      <c r="EQ2396" s="27"/>
      <c r="ER2396" s="27"/>
      <c r="ES2396" s="27"/>
      <c r="ET2396" s="27"/>
      <c r="EU2396" s="27"/>
      <c r="EV2396" s="27"/>
      <c r="EW2396" s="27"/>
      <c r="EX2396" s="27"/>
      <c r="EY2396" s="27"/>
      <c r="EZ2396" s="27"/>
      <c r="FA2396" s="27"/>
      <c r="FB2396" s="27"/>
      <c r="FC2396" s="27"/>
      <c r="FD2396" s="27"/>
      <c r="FE2396" s="27"/>
      <c r="FF2396" s="27"/>
      <c r="FG2396" s="27"/>
      <c r="FH2396" s="27"/>
      <c r="FI2396" s="27"/>
      <c r="FJ2396" s="27"/>
      <c r="FK2396" s="27"/>
      <c r="FL2396" s="27"/>
      <c r="FM2396" s="27"/>
      <c r="FN2396" s="27"/>
      <c r="FO2396" s="27"/>
      <c r="FP2396" s="27"/>
      <c r="FQ2396" s="27"/>
      <c r="FR2396" s="27"/>
      <c r="FS2396" s="27"/>
      <c r="FT2396" s="27"/>
      <c r="FU2396" s="27"/>
      <c r="FV2396" s="27"/>
      <c r="FW2396" s="27"/>
      <c r="FX2396" s="27"/>
      <c r="FY2396" s="27"/>
      <c r="FZ2396" s="27"/>
      <c r="GA2396" s="27"/>
      <c r="GB2396" s="27"/>
      <c r="GC2396" s="27"/>
      <c r="GD2396" s="27"/>
      <c r="GE2396" s="27"/>
      <c r="GF2396" s="27"/>
      <c r="GG2396" s="27"/>
      <c r="GH2396" s="27"/>
      <c r="GI2396" s="27"/>
      <c r="GJ2396" s="27"/>
      <c r="GK2396" s="27"/>
      <c r="GL2396" s="27"/>
      <c r="GM2396" s="27"/>
      <c r="GN2396" s="27"/>
      <c r="GO2396" s="27"/>
      <c r="GP2396" s="27"/>
      <c r="GQ2396" s="27"/>
      <c r="GR2396" s="27"/>
      <c r="GS2396" s="27"/>
      <c r="GT2396" s="27"/>
      <c r="GU2396" s="27"/>
      <c r="GV2396" s="27"/>
      <c r="GW2396" s="27"/>
      <c r="GX2396" s="27"/>
      <c r="GY2396" s="27"/>
      <c r="GZ2396" s="27"/>
      <c r="HA2396" s="27"/>
      <c r="HB2396" s="27"/>
      <c r="HC2396" s="27"/>
      <c r="HD2396" s="27"/>
      <c r="HE2396" s="27"/>
      <c r="HF2396" s="27"/>
      <c r="HG2396" s="27"/>
      <c r="HH2396" s="27"/>
      <c r="HI2396" s="27"/>
      <c r="HJ2396" s="27"/>
      <c r="HK2396" s="27"/>
      <c r="HL2396" s="27"/>
      <c r="HM2396" s="27"/>
      <c r="HN2396" s="27"/>
      <c r="HO2396" s="27"/>
      <c r="HP2396" s="27"/>
      <c r="HQ2396" s="27"/>
      <c r="HR2396" s="27"/>
      <c r="HS2396" s="27"/>
      <c r="HT2396" s="27"/>
      <c r="HU2396" s="27"/>
      <c r="HV2396" s="27"/>
      <c r="HW2396" s="27"/>
      <c r="HX2396" s="27"/>
      <c r="HY2396" s="27"/>
      <c r="HZ2396" s="27"/>
      <c r="IA2396" s="27"/>
      <c r="IB2396" s="27"/>
      <c r="IC2396" s="27"/>
      <c r="ID2396" s="27"/>
      <c r="IE2396" s="27"/>
      <c r="IF2396" s="27"/>
      <c r="IG2396" s="27"/>
      <c r="IH2396" s="27"/>
      <c r="II2396" s="27"/>
      <c r="IJ2396" s="27"/>
      <c r="IK2396" s="27"/>
      <c r="IL2396" s="27"/>
      <c r="IM2396" s="27"/>
      <c r="IN2396" s="27"/>
      <c r="IO2396" s="27"/>
      <c r="IP2396" s="27"/>
      <c r="IQ2396" s="27"/>
      <c r="IR2396" s="27"/>
      <c r="IS2396" s="27"/>
      <c r="IT2396" s="27"/>
      <c r="IU2396" s="27"/>
      <c r="IV2396" s="27"/>
      <c r="IW2396" s="27"/>
      <c r="IX2396" s="27"/>
      <c r="IY2396" s="27"/>
      <c r="IZ2396" s="27"/>
      <c r="JA2396" s="27"/>
      <c r="JB2396" s="27"/>
      <c r="JC2396" s="27"/>
      <c r="JD2396" s="27"/>
      <c r="JE2396" s="27"/>
      <c r="JF2396" s="27"/>
      <c r="JG2396" s="27"/>
      <c r="JH2396" s="27"/>
      <c r="JI2396" s="27"/>
      <c r="JJ2396" s="27"/>
      <c r="JK2396" s="27"/>
      <c r="JL2396" s="27"/>
      <c r="JM2396" s="27"/>
      <c r="JN2396" s="27"/>
      <c r="JO2396" s="27"/>
      <c r="JP2396" s="27"/>
      <c r="JQ2396" s="27"/>
      <c r="JR2396" s="27"/>
      <c r="JS2396" s="27"/>
      <c r="JT2396" s="27"/>
      <c r="JU2396" s="27"/>
      <c r="JV2396" s="27"/>
      <c r="JW2396" s="27"/>
      <c r="JX2396" s="27"/>
      <c r="JY2396" s="27"/>
      <c r="JZ2396" s="27"/>
      <c r="KA2396" s="27"/>
      <c r="KB2396" s="27"/>
      <c r="KC2396" s="27"/>
      <c r="KD2396" s="27"/>
      <c r="KE2396" s="27"/>
      <c r="KF2396" s="27"/>
      <c r="KG2396" s="27"/>
      <c r="KH2396" s="27"/>
      <c r="KI2396" s="27"/>
      <c r="KJ2396" s="27"/>
      <c r="KK2396" s="27"/>
      <c r="KL2396" s="27"/>
      <c r="KM2396" s="27"/>
      <c r="KN2396" s="27"/>
      <c r="KO2396" s="27"/>
      <c r="KP2396" s="27"/>
      <c r="KQ2396" s="27"/>
      <c r="KR2396" s="27"/>
      <c r="KS2396" s="27"/>
      <c r="KT2396" s="27"/>
      <c r="KU2396" s="27"/>
      <c r="KV2396" s="27"/>
      <c r="KW2396" s="27"/>
      <c r="KX2396" s="27"/>
      <c r="KY2396" s="27"/>
      <c r="KZ2396" s="27"/>
      <c r="LA2396" s="27"/>
      <c r="LB2396" s="27"/>
      <c r="LC2396" s="27"/>
      <c r="LD2396" s="27"/>
      <c r="LE2396" s="27"/>
      <c r="LF2396" s="27"/>
      <c r="LG2396" s="27"/>
      <c r="LH2396" s="27"/>
      <c r="LI2396" s="27"/>
      <c r="LJ2396" s="27"/>
      <c r="LK2396" s="27"/>
      <c r="LL2396" s="27"/>
      <c r="LM2396" s="27"/>
      <c r="LN2396" s="27"/>
      <c r="LO2396" s="27"/>
      <c r="LP2396" s="27"/>
      <c r="LQ2396" s="27"/>
      <c r="LR2396" s="27"/>
      <c r="LS2396" s="27"/>
      <c r="LT2396" s="27"/>
      <c r="LU2396" s="27"/>
    </row>
    <row r="2397" spans="8:333" ht="12.75"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27"/>
      <c r="DZ2397" s="27"/>
      <c r="EA2397" s="27"/>
      <c r="EB2397" s="27"/>
      <c r="EC2397" s="27"/>
      <c r="ED2397" s="27"/>
      <c r="EE2397" s="27"/>
      <c r="EF2397" s="27"/>
      <c r="EG2397" s="27"/>
      <c r="EH2397" s="27"/>
      <c r="EI2397" s="27"/>
      <c r="EJ2397" s="27"/>
      <c r="EK2397" s="27"/>
      <c r="EL2397" s="27"/>
      <c r="EM2397" s="27"/>
      <c r="EN2397" s="27"/>
      <c r="EO2397" s="27"/>
      <c r="EP2397" s="27"/>
      <c r="EQ2397" s="27"/>
      <c r="ER2397" s="27"/>
      <c r="ES2397" s="27"/>
      <c r="ET2397" s="27"/>
      <c r="EU2397" s="27"/>
      <c r="EV2397" s="27"/>
      <c r="EW2397" s="27"/>
      <c r="EX2397" s="27"/>
      <c r="EY2397" s="27"/>
      <c r="EZ2397" s="27"/>
      <c r="FA2397" s="27"/>
      <c r="FB2397" s="27"/>
      <c r="FC2397" s="27"/>
      <c r="FD2397" s="27"/>
      <c r="FE2397" s="27"/>
      <c r="FF2397" s="27"/>
      <c r="FG2397" s="27"/>
      <c r="FH2397" s="27"/>
      <c r="FI2397" s="27"/>
      <c r="FJ2397" s="27"/>
      <c r="FK2397" s="27"/>
      <c r="FL2397" s="27"/>
      <c r="FM2397" s="27"/>
      <c r="FN2397" s="27"/>
      <c r="FO2397" s="27"/>
      <c r="FP2397" s="27"/>
      <c r="FQ2397" s="27"/>
      <c r="FR2397" s="27"/>
      <c r="FS2397" s="27"/>
      <c r="FT2397" s="27"/>
      <c r="FU2397" s="27"/>
      <c r="FV2397" s="27"/>
      <c r="FW2397" s="27"/>
      <c r="FX2397" s="27"/>
      <c r="FY2397" s="27"/>
      <c r="FZ2397" s="27"/>
      <c r="GA2397" s="27"/>
      <c r="GB2397" s="27"/>
      <c r="GC2397" s="27"/>
      <c r="GD2397" s="27"/>
      <c r="GE2397" s="27"/>
      <c r="GF2397" s="27"/>
      <c r="GG2397" s="27"/>
      <c r="GH2397" s="27"/>
      <c r="GI2397" s="27"/>
      <c r="GJ2397" s="27"/>
      <c r="GK2397" s="27"/>
      <c r="GL2397" s="27"/>
      <c r="GM2397" s="27"/>
      <c r="GN2397" s="27"/>
      <c r="GO2397" s="27"/>
      <c r="GP2397" s="27"/>
      <c r="GQ2397" s="27"/>
      <c r="GR2397" s="27"/>
      <c r="GS2397" s="27"/>
      <c r="GT2397" s="27"/>
      <c r="GU2397" s="27"/>
      <c r="GV2397" s="27"/>
      <c r="GW2397" s="27"/>
      <c r="GX2397" s="27"/>
      <c r="GY2397" s="27"/>
      <c r="GZ2397" s="27"/>
      <c r="HA2397" s="27"/>
      <c r="HB2397" s="27"/>
      <c r="HC2397" s="27"/>
      <c r="HD2397" s="27"/>
      <c r="HE2397" s="27"/>
      <c r="HF2397" s="27"/>
      <c r="HG2397" s="27"/>
      <c r="HH2397" s="27"/>
      <c r="HI2397" s="27"/>
      <c r="HJ2397" s="27"/>
      <c r="HK2397" s="27"/>
      <c r="HL2397" s="27"/>
      <c r="HM2397" s="27"/>
      <c r="HN2397" s="27"/>
      <c r="HO2397" s="27"/>
      <c r="HP2397" s="27"/>
      <c r="HQ2397" s="27"/>
      <c r="HR2397" s="27"/>
      <c r="HS2397" s="27"/>
      <c r="HT2397" s="27"/>
      <c r="HU2397" s="27"/>
      <c r="HV2397" s="27"/>
      <c r="HW2397" s="27"/>
      <c r="HX2397" s="27"/>
      <c r="HY2397" s="27"/>
      <c r="HZ2397" s="27"/>
      <c r="IA2397" s="27"/>
      <c r="IB2397" s="27"/>
      <c r="IC2397" s="27"/>
      <c r="ID2397" s="27"/>
      <c r="IE2397" s="27"/>
      <c r="IF2397" s="27"/>
      <c r="IG2397" s="27"/>
      <c r="IH2397" s="27"/>
      <c r="II2397" s="27"/>
      <c r="IJ2397" s="27"/>
      <c r="IK2397" s="27"/>
      <c r="IL2397" s="27"/>
      <c r="IM2397" s="27"/>
      <c r="IN2397" s="27"/>
      <c r="IO2397" s="27"/>
      <c r="IP2397" s="27"/>
      <c r="IQ2397" s="27"/>
      <c r="IR2397" s="27"/>
      <c r="IS2397" s="27"/>
      <c r="IT2397" s="27"/>
      <c r="IU2397" s="27"/>
      <c r="IV2397" s="27"/>
      <c r="IW2397" s="27"/>
      <c r="IX2397" s="27"/>
      <c r="IY2397" s="27"/>
      <c r="IZ2397" s="27"/>
      <c r="JA2397" s="27"/>
      <c r="JB2397" s="27"/>
      <c r="JC2397" s="27"/>
      <c r="JD2397" s="27"/>
      <c r="JE2397" s="27"/>
      <c r="JF2397" s="27"/>
      <c r="JG2397" s="27"/>
      <c r="JH2397" s="27"/>
      <c r="JI2397" s="27"/>
      <c r="JJ2397" s="27"/>
      <c r="JK2397" s="27"/>
      <c r="JL2397" s="27"/>
      <c r="JM2397" s="27"/>
      <c r="JN2397" s="27"/>
      <c r="JO2397" s="27"/>
      <c r="JP2397" s="27"/>
      <c r="JQ2397" s="27"/>
      <c r="JR2397" s="27"/>
      <c r="JS2397" s="27"/>
      <c r="JT2397" s="27"/>
      <c r="JU2397" s="27"/>
      <c r="JV2397" s="27"/>
      <c r="JW2397" s="27"/>
      <c r="JX2397" s="27"/>
      <c r="JY2397" s="27"/>
      <c r="JZ2397" s="27"/>
      <c r="KA2397" s="27"/>
      <c r="KB2397" s="27"/>
      <c r="KC2397" s="27"/>
      <c r="KD2397" s="27"/>
      <c r="KE2397" s="27"/>
      <c r="KF2397" s="27"/>
      <c r="KG2397" s="27"/>
      <c r="KH2397" s="27"/>
      <c r="KI2397" s="27"/>
      <c r="KJ2397" s="27"/>
      <c r="KK2397" s="27"/>
      <c r="KL2397" s="27"/>
      <c r="KM2397" s="27"/>
      <c r="KN2397" s="27"/>
      <c r="KO2397" s="27"/>
      <c r="KP2397" s="27"/>
      <c r="KQ2397" s="27"/>
      <c r="KR2397" s="27"/>
      <c r="KS2397" s="27"/>
      <c r="KT2397" s="27"/>
      <c r="KU2397" s="27"/>
      <c r="KV2397" s="27"/>
      <c r="KW2397" s="27"/>
      <c r="KX2397" s="27"/>
      <c r="KY2397" s="27"/>
      <c r="KZ2397" s="27"/>
      <c r="LA2397" s="27"/>
      <c r="LB2397" s="27"/>
      <c r="LC2397" s="27"/>
      <c r="LD2397" s="27"/>
      <c r="LE2397" s="27"/>
      <c r="LF2397" s="27"/>
      <c r="LG2397" s="27"/>
      <c r="LH2397" s="27"/>
      <c r="LI2397" s="27"/>
      <c r="LJ2397" s="27"/>
      <c r="LK2397" s="27"/>
      <c r="LL2397" s="27"/>
      <c r="LM2397" s="27"/>
      <c r="LN2397" s="27"/>
      <c r="LO2397" s="27"/>
      <c r="LP2397" s="27"/>
      <c r="LQ2397" s="27"/>
      <c r="LR2397" s="27"/>
      <c r="LS2397" s="27"/>
      <c r="LT2397" s="27"/>
      <c r="LU2397" s="27"/>
    </row>
    <row r="2398" spans="8:333" ht="12.75"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27"/>
      <c r="DZ2398" s="27"/>
      <c r="EA2398" s="27"/>
      <c r="EB2398" s="27"/>
      <c r="EC2398" s="27"/>
      <c r="ED2398" s="27"/>
      <c r="EE2398" s="27"/>
      <c r="EF2398" s="27"/>
      <c r="EG2398" s="27"/>
      <c r="EH2398" s="27"/>
      <c r="EI2398" s="27"/>
      <c r="EJ2398" s="27"/>
      <c r="EK2398" s="27"/>
      <c r="EL2398" s="27"/>
      <c r="EM2398" s="27"/>
      <c r="EN2398" s="27"/>
      <c r="EO2398" s="27"/>
      <c r="EP2398" s="27"/>
      <c r="EQ2398" s="27"/>
      <c r="ER2398" s="27"/>
      <c r="ES2398" s="27"/>
      <c r="ET2398" s="27"/>
      <c r="EU2398" s="27"/>
      <c r="EV2398" s="27"/>
      <c r="EW2398" s="27"/>
      <c r="EX2398" s="27"/>
      <c r="EY2398" s="27"/>
      <c r="EZ2398" s="27"/>
      <c r="FA2398" s="27"/>
      <c r="FB2398" s="27"/>
      <c r="FC2398" s="27"/>
      <c r="FD2398" s="27"/>
      <c r="FE2398" s="27"/>
      <c r="FF2398" s="27"/>
      <c r="FG2398" s="27"/>
      <c r="FH2398" s="27"/>
      <c r="FI2398" s="27"/>
      <c r="FJ2398" s="27"/>
      <c r="FK2398" s="27"/>
      <c r="FL2398" s="27"/>
      <c r="FM2398" s="27"/>
      <c r="FN2398" s="27"/>
      <c r="FO2398" s="27"/>
      <c r="FP2398" s="27"/>
      <c r="FQ2398" s="27"/>
      <c r="FR2398" s="27"/>
      <c r="FS2398" s="27"/>
      <c r="FT2398" s="27"/>
      <c r="FU2398" s="27"/>
      <c r="FV2398" s="27"/>
      <c r="FW2398" s="27"/>
      <c r="FX2398" s="27"/>
      <c r="FY2398" s="27"/>
      <c r="FZ2398" s="27"/>
      <c r="GA2398" s="27"/>
      <c r="GB2398" s="27"/>
      <c r="GC2398" s="27"/>
      <c r="GD2398" s="27"/>
      <c r="GE2398" s="27"/>
      <c r="GF2398" s="27"/>
      <c r="GG2398" s="27"/>
      <c r="GH2398" s="27"/>
      <c r="GI2398" s="27"/>
      <c r="GJ2398" s="27"/>
      <c r="GK2398" s="27"/>
      <c r="GL2398" s="27"/>
      <c r="GM2398" s="27"/>
      <c r="GN2398" s="27"/>
      <c r="GO2398" s="27"/>
      <c r="GP2398" s="27"/>
      <c r="GQ2398" s="27"/>
      <c r="GR2398" s="27"/>
      <c r="GS2398" s="27"/>
      <c r="GT2398" s="27"/>
      <c r="GU2398" s="27"/>
      <c r="GV2398" s="27"/>
      <c r="GW2398" s="27"/>
      <c r="GX2398" s="27"/>
      <c r="GY2398" s="27"/>
      <c r="GZ2398" s="27"/>
      <c r="HA2398" s="27"/>
      <c r="HB2398" s="27"/>
      <c r="HC2398" s="27"/>
      <c r="HD2398" s="27"/>
      <c r="HE2398" s="27"/>
      <c r="HF2398" s="27"/>
      <c r="HG2398" s="27"/>
      <c r="HH2398" s="27"/>
      <c r="HI2398" s="27"/>
      <c r="HJ2398" s="27"/>
      <c r="HK2398" s="27"/>
      <c r="HL2398" s="27"/>
      <c r="HM2398" s="27"/>
      <c r="HN2398" s="27"/>
      <c r="HO2398" s="27"/>
      <c r="HP2398" s="27"/>
      <c r="HQ2398" s="27"/>
      <c r="HR2398" s="27"/>
      <c r="HS2398" s="27"/>
      <c r="HT2398" s="27"/>
      <c r="HU2398" s="27"/>
      <c r="HV2398" s="27"/>
      <c r="HW2398" s="27"/>
      <c r="HX2398" s="27"/>
      <c r="HY2398" s="27"/>
      <c r="HZ2398" s="27"/>
      <c r="IA2398" s="27"/>
      <c r="IB2398" s="27"/>
      <c r="IC2398" s="27"/>
      <c r="ID2398" s="27"/>
      <c r="IE2398" s="27"/>
      <c r="IF2398" s="27"/>
      <c r="IG2398" s="27"/>
      <c r="IH2398" s="27"/>
      <c r="II2398" s="27"/>
      <c r="IJ2398" s="27"/>
      <c r="IK2398" s="27"/>
      <c r="IL2398" s="27"/>
      <c r="IM2398" s="27"/>
      <c r="IN2398" s="27"/>
      <c r="IO2398" s="27"/>
      <c r="IP2398" s="27"/>
      <c r="IQ2398" s="27"/>
      <c r="IR2398" s="27"/>
      <c r="IS2398" s="27"/>
      <c r="IT2398" s="27"/>
      <c r="IU2398" s="27"/>
      <c r="IV2398" s="27"/>
      <c r="IW2398" s="27"/>
      <c r="IX2398" s="27"/>
      <c r="IY2398" s="27"/>
      <c r="IZ2398" s="27"/>
      <c r="JA2398" s="27"/>
      <c r="JB2398" s="27"/>
      <c r="JC2398" s="27"/>
      <c r="JD2398" s="27"/>
      <c r="JE2398" s="27"/>
      <c r="JF2398" s="27"/>
      <c r="JG2398" s="27"/>
      <c r="JH2398" s="27"/>
      <c r="JI2398" s="27"/>
      <c r="JJ2398" s="27"/>
      <c r="JK2398" s="27"/>
      <c r="JL2398" s="27"/>
      <c r="JM2398" s="27"/>
      <c r="JN2398" s="27"/>
      <c r="JO2398" s="27"/>
      <c r="JP2398" s="27"/>
      <c r="JQ2398" s="27"/>
      <c r="JR2398" s="27"/>
      <c r="JS2398" s="27"/>
      <c r="JT2398" s="27"/>
      <c r="JU2398" s="27"/>
      <c r="JV2398" s="27"/>
      <c r="JW2398" s="27"/>
      <c r="JX2398" s="27"/>
      <c r="JY2398" s="27"/>
      <c r="JZ2398" s="27"/>
      <c r="KA2398" s="27"/>
      <c r="KB2398" s="27"/>
      <c r="KC2398" s="27"/>
      <c r="KD2398" s="27"/>
      <c r="KE2398" s="27"/>
      <c r="KF2398" s="27"/>
      <c r="KG2398" s="27"/>
      <c r="KH2398" s="27"/>
      <c r="KI2398" s="27"/>
      <c r="KJ2398" s="27"/>
      <c r="KK2398" s="27"/>
      <c r="KL2398" s="27"/>
      <c r="KM2398" s="27"/>
      <c r="KN2398" s="27"/>
      <c r="KO2398" s="27"/>
      <c r="KP2398" s="27"/>
      <c r="KQ2398" s="27"/>
      <c r="KR2398" s="27"/>
      <c r="KS2398" s="27"/>
      <c r="KT2398" s="27"/>
      <c r="KU2398" s="27"/>
      <c r="KV2398" s="27"/>
      <c r="KW2398" s="27"/>
      <c r="KX2398" s="27"/>
      <c r="KY2398" s="27"/>
      <c r="KZ2398" s="27"/>
      <c r="LA2398" s="27"/>
      <c r="LB2398" s="27"/>
      <c r="LC2398" s="27"/>
      <c r="LD2398" s="27"/>
      <c r="LE2398" s="27"/>
      <c r="LF2398" s="27"/>
      <c r="LG2398" s="27"/>
      <c r="LH2398" s="27"/>
      <c r="LI2398" s="27"/>
      <c r="LJ2398" s="27"/>
      <c r="LK2398" s="27"/>
      <c r="LL2398" s="27"/>
      <c r="LM2398" s="27"/>
      <c r="LN2398" s="27"/>
      <c r="LO2398" s="27"/>
      <c r="LP2398" s="27"/>
      <c r="LQ2398" s="27"/>
      <c r="LR2398" s="27"/>
      <c r="LS2398" s="27"/>
      <c r="LT2398" s="27"/>
      <c r="LU2398" s="27"/>
    </row>
    <row r="2399" spans="8:333" ht="12.75"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27"/>
      <c r="DZ2399" s="27"/>
      <c r="EA2399" s="27"/>
      <c r="EB2399" s="27"/>
      <c r="EC2399" s="27"/>
      <c r="ED2399" s="27"/>
      <c r="EE2399" s="27"/>
      <c r="EF2399" s="27"/>
      <c r="EG2399" s="27"/>
      <c r="EH2399" s="27"/>
      <c r="EI2399" s="27"/>
      <c r="EJ2399" s="27"/>
      <c r="EK2399" s="27"/>
      <c r="EL2399" s="27"/>
      <c r="EM2399" s="27"/>
      <c r="EN2399" s="27"/>
      <c r="EO2399" s="27"/>
      <c r="EP2399" s="27"/>
      <c r="EQ2399" s="27"/>
      <c r="ER2399" s="27"/>
      <c r="ES2399" s="27"/>
      <c r="ET2399" s="27"/>
      <c r="EU2399" s="27"/>
      <c r="EV2399" s="27"/>
      <c r="EW2399" s="27"/>
      <c r="EX2399" s="27"/>
      <c r="EY2399" s="27"/>
      <c r="EZ2399" s="27"/>
      <c r="FA2399" s="27"/>
      <c r="FB2399" s="27"/>
      <c r="FC2399" s="27"/>
      <c r="FD2399" s="27"/>
      <c r="FE2399" s="27"/>
      <c r="FF2399" s="27"/>
      <c r="FG2399" s="27"/>
      <c r="FH2399" s="27"/>
      <c r="FI2399" s="27"/>
      <c r="FJ2399" s="27"/>
      <c r="FK2399" s="27"/>
      <c r="FL2399" s="27"/>
      <c r="FM2399" s="27"/>
      <c r="FN2399" s="27"/>
      <c r="FO2399" s="27"/>
      <c r="FP2399" s="27"/>
      <c r="FQ2399" s="27"/>
      <c r="FR2399" s="27"/>
      <c r="FS2399" s="27"/>
      <c r="FT2399" s="27"/>
      <c r="FU2399" s="27"/>
      <c r="FV2399" s="27"/>
      <c r="FW2399" s="27"/>
      <c r="FX2399" s="27"/>
      <c r="FY2399" s="27"/>
      <c r="FZ2399" s="27"/>
      <c r="GA2399" s="27"/>
      <c r="GB2399" s="27"/>
      <c r="GC2399" s="27"/>
      <c r="GD2399" s="27"/>
      <c r="GE2399" s="27"/>
      <c r="GF2399" s="27"/>
      <c r="GG2399" s="27"/>
      <c r="GH2399" s="27"/>
      <c r="GI2399" s="27"/>
      <c r="GJ2399" s="27"/>
      <c r="GK2399" s="27"/>
      <c r="GL2399" s="27"/>
      <c r="GM2399" s="27"/>
      <c r="GN2399" s="27"/>
      <c r="GO2399" s="27"/>
      <c r="GP2399" s="27"/>
      <c r="GQ2399" s="27"/>
      <c r="GR2399" s="27"/>
      <c r="GS2399" s="27"/>
      <c r="GT2399" s="27"/>
      <c r="GU2399" s="27"/>
      <c r="GV2399" s="27"/>
      <c r="GW2399" s="27"/>
      <c r="GX2399" s="27"/>
      <c r="GY2399" s="27"/>
      <c r="GZ2399" s="27"/>
      <c r="HA2399" s="27"/>
      <c r="HB2399" s="27"/>
      <c r="HC2399" s="27"/>
      <c r="HD2399" s="27"/>
      <c r="HE2399" s="27"/>
      <c r="HF2399" s="27"/>
      <c r="HG2399" s="27"/>
      <c r="HH2399" s="27"/>
      <c r="HI2399" s="27"/>
      <c r="HJ2399" s="27"/>
      <c r="HK2399" s="27"/>
      <c r="HL2399" s="27"/>
      <c r="HM2399" s="27"/>
      <c r="HN2399" s="27"/>
      <c r="HO2399" s="27"/>
      <c r="HP2399" s="27"/>
      <c r="HQ2399" s="27"/>
      <c r="HR2399" s="27"/>
      <c r="HS2399" s="27"/>
      <c r="HT2399" s="27"/>
      <c r="HU2399" s="27"/>
      <c r="HV2399" s="27"/>
      <c r="HW2399" s="27"/>
      <c r="HX2399" s="27"/>
      <c r="HY2399" s="27"/>
      <c r="HZ2399" s="27"/>
      <c r="IA2399" s="27"/>
      <c r="IB2399" s="27"/>
      <c r="IC2399" s="27"/>
      <c r="ID2399" s="27"/>
      <c r="IE2399" s="27"/>
      <c r="IF2399" s="27"/>
      <c r="IG2399" s="27"/>
      <c r="IH2399" s="27"/>
      <c r="II2399" s="27"/>
      <c r="IJ2399" s="27"/>
      <c r="IK2399" s="27"/>
      <c r="IL2399" s="27"/>
      <c r="IM2399" s="27"/>
      <c r="IN2399" s="27"/>
      <c r="IO2399" s="27"/>
      <c r="IP2399" s="27"/>
      <c r="IQ2399" s="27"/>
      <c r="IR2399" s="27"/>
      <c r="IS2399" s="27"/>
      <c r="IT2399" s="27"/>
      <c r="IU2399" s="27"/>
      <c r="IV2399" s="27"/>
      <c r="IW2399" s="27"/>
      <c r="IX2399" s="27"/>
      <c r="IY2399" s="27"/>
      <c r="IZ2399" s="27"/>
      <c r="JA2399" s="27"/>
      <c r="JB2399" s="27"/>
      <c r="JC2399" s="27"/>
      <c r="JD2399" s="27"/>
      <c r="JE2399" s="27"/>
      <c r="JF2399" s="27"/>
      <c r="JG2399" s="27"/>
      <c r="JH2399" s="27"/>
      <c r="JI2399" s="27"/>
      <c r="JJ2399" s="27"/>
      <c r="JK2399" s="27"/>
      <c r="JL2399" s="27"/>
      <c r="JM2399" s="27"/>
      <c r="JN2399" s="27"/>
      <c r="JO2399" s="27"/>
      <c r="JP2399" s="27"/>
      <c r="JQ2399" s="27"/>
      <c r="JR2399" s="27"/>
      <c r="JS2399" s="27"/>
      <c r="JT2399" s="27"/>
      <c r="JU2399" s="27"/>
      <c r="JV2399" s="27"/>
      <c r="JW2399" s="27"/>
      <c r="JX2399" s="27"/>
      <c r="JY2399" s="27"/>
      <c r="JZ2399" s="27"/>
      <c r="KA2399" s="27"/>
      <c r="KB2399" s="27"/>
      <c r="KC2399" s="27"/>
      <c r="KD2399" s="27"/>
      <c r="KE2399" s="27"/>
      <c r="KF2399" s="27"/>
      <c r="KG2399" s="27"/>
      <c r="KH2399" s="27"/>
      <c r="KI2399" s="27"/>
      <c r="KJ2399" s="27"/>
      <c r="KK2399" s="27"/>
      <c r="KL2399" s="27"/>
      <c r="KM2399" s="27"/>
      <c r="KN2399" s="27"/>
      <c r="KO2399" s="27"/>
      <c r="KP2399" s="27"/>
      <c r="KQ2399" s="27"/>
      <c r="KR2399" s="27"/>
      <c r="KS2399" s="27"/>
      <c r="KT2399" s="27"/>
      <c r="KU2399" s="27"/>
      <c r="KV2399" s="27"/>
      <c r="KW2399" s="27"/>
      <c r="KX2399" s="27"/>
      <c r="KY2399" s="27"/>
      <c r="KZ2399" s="27"/>
      <c r="LA2399" s="27"/>
      <c r="LB2399" s="27"/>
      <c r="LC2399" s="27"/>
      <c r="LD2399" s="27"/>
      <c r="LE2399" s="27"/>
      <c r="LF2399" s="27"/>
      <c r="LG2399" s="27"/>
      <c r="LH2399" s="27"/>
      <c r="LI2399" s="27"/>
      <c r="LJ2399" s="27"/>
      <c r="LK2399" s="27"/>
      <c r="LL2399" s="27"/>
      <c r="LM2399" s="27"/>
      <c r="LN2399" s="27"/>
      <c r="LO2399" s="27"/>
      <c r="LP2399" s="27"/>
      <c r="LQ2399" s="27"/>
      <c r="LR2399" s="27"/>
      <c r="LS2399" s="27"/>
      <c r="LT2399" s="27"/>
      <c r="LU2399" s="27"/>
    </row>
    <row r="2400" spans="8:333" ht="12.75"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27"/>
      <c r="DZ2400" s="27"/>
      <c r="EA2400" s="27"/>
      <c r="EB2400" s="27"/>
      <c r="EC2400" s="27"/>
      <c r="ED2400" s="27"/>
      <c r="EE2400" s="27"/>
      <c r="EF2400" s="27"/>
      <c r="EG2400" s="27"/>
      <c r="EH2400" s="27"/>
      <c r="EI2400" s="27"/>
      <c r="EJ2400" s="27"/>
      <c r="EK2400" s="27"/>
      <c r="EL2400" s="27"/>
      <c r="EM2400" s="27"/>
      <c r="EN2400" s="27"/>
      <c r="EO2400" s="27"/>
      <c r="EP2400" s="27"/>
      <c r="EQ2400" s="27"/>
      <c r="ER2400" s="27"/>
      <c r="ES2400" s="27"/>
      <c r="ET2400" s="27"/>
      <c r="EU2400" s="27"/>
      <c r="EV2400" s="27"/>
      <c r="EW2400" s="27"/>
      <c r="EX2400" s="27"/>
      <c r="EY2400" s="27"/>
      <c r="EZ2400" s="27"/>
      <c r="FA2400" s="27"/>
      <c r="FB2400" s="27"/>
      <c r="FC2400" s="27"/>
      <c r="FD2400" s="27"/>
      <c r="FE2400" s="27"/>
      <c r="FF2400" s="27"/>
      <c r="FG2400" s="27"/>
      <c r="FH2400" s="27"/>
      <c r="FI2400" s="27"/>
      <c r="FJ2400" s="27"/>
      <c r="FK2400" s="27"/>
      <c r="FL2400" s="27"/>
      <c r="FM2400" s="27"/>
      <c r="FN2400" s="27"/>
      <c r="FO2400" s="27"/>
      <c r="FP2400" s="27"/>
      <c r="FQ2400" s="27"/>
      <c r="FR2400" s="27"/>
      <c r="FS2400" s="27"/>
      <c r="FT2400" s="27"/>
      <c r="FU2400" s="27"/>
      <c r="FV2400" s="27"/>
      <c r="FW2400" s="27"/>
      <c r="FX2400" s="27"/>
      <c r="FY2400" s="27"/>
      <c r="FZ2400" s="27"/>
      <c r="GA2400" s="27"/>
      <c r="GB2400" s="27"/>
      <c r="GC2400" s="27"/>
      <c r="GD2400" s="27"/>
      <c r="GE2400" s="27"/>
      <c r="GF2400" s="27"/>
      <c r="GG2400" s="27"/>
      <c r="GH2400" s="27"/>
      <c r="GI2400" s="27"/>
      <c r="GJ2400" s="27"/>
      <c r="GK2400" s="27"/>
      <c r="GL2400" s="27"/>
      <c r="GM2400" s="27"/>
      <c r="GN2400" s="27"/>
      <c r="GO2400" s="27"/>
      <c r="GP2400" s="27"/>
      <c r="GQ2400" s="27"/>
      <c r="GR2400" s="27"/>
      <c r="GS2400" s="27"/>
      <c r="GT2400" s="27"/>
      <c r="GU2400" s="27"/>
      <c r="GV2400" s="27"/>
      <c r="GW2400" s="27"/>
      <c r="GX2400" s="27"/>
      <c r="GY2400" s="27"/>
      <c r="GZ2400" s="27"/>
      <c r="HA2400" s="27"/>
      <c r="HB2400" s="27"/>
      <c r="HC2400" s="27"/>
      <c r="HD2400" s="27"/>
      <c r="HE2400" s="27"/>
      <c r="HF2400" s="27"/>
      <c r="HG2400" s="27"/>
      <c r="HH2400" s="27"/>
      <c r="HI2400" s="27"/>
      <c r="HJ2400" s="27"/>
      <c r="HK2400" s="27"/>
      <c r="HL2400" s="27"/>
      <c r="HM2400" s="27"/>
      <c r="HN2400" s="27"/>
      <c r="HO2400" s="27"/>
      <c r="HP2400" s="27"/>
      <c r="HQ2400" s="27"/>
      <c r="HR2400" s="27"/>
      <c r="HS2400" s="27"/>
      <c r="HT2400" s="27"/>
      <c r="HU2400" s="27"/>
      <c r="HV2400" s="27"/>
      <c r="HW2400" s="27"/>
      <c r="HX2400" s="27"/>
      <c r="HY2400" s="27"/>
      <c r="HZ2400" s="27"/>
      <c r="IA2400" s="27"/>
      <c r="IB2400" s="27"/>
      <c r="IC2400" s="27"/>
      <c r="ID2400" s="27"/>
      <c r="IE2400" s="27"/>
      <c r="IF2400" s="27"/>
      <c r="IG2400" s="27"/>
      <c r="IH2400" s="27"/>
      <c r="II2400" s="27"/>
      <c r="IJ2400" s="27"/>
      <c r="IK2400" s="27"/>
      <c r="IL2400" s="27"/>
      <c r="IM2400" s="27"/>
      <c r="IN2400" s="27"/>
      <c r="IO2400" s="27"/>
      <c r="IP2400" s="27"/>
      <c r="IQ2400" s="27"/>
      <c r="IR2400" s="27"/>
      <c r="IS2400" s="27"/>
      <c r="IT2400" s="27"/>
      <c r="IU2400" s="27"/>
      <c r="IV2400" s="27"/>
      <c r="IW2400" s="27"/>
      <c r="IX2400" s="27"/>
      <c r="IY2400" s="27"/>
      <c r="IZ2400" s="27"/>
      <c r="JA2400" s="27"/>
      <c r="JB2400" s="27"/>
      <c r="JC2400" s="27"/>
      <c r="JD2400" s="27"/>
      <c r="JE2400" s="27"/>
      <c r="JF2400" s="27"/>
      <c r="JG2400" s="27"/>
      <c r="JH2400" s="27"/>
      <c r="JI2400" s="27"/>
      <c r="JJ2400" s="27"/>
      <c r="JK2400" s="27"/>
      <c r="JL2400" s="27"/>
      <c r="JM2400" s="27"/>
      <c r="JN2400" s="27"/>
      <c r="JO2400" s="27"/>
      <c r="JP2400" s="27"/>
      <c r="JQ2400" s="27"/>
      <c r="JR2400" s="27"/>
      <c r="JS2400" s="27"/>
      <c r="JT2400" s="27"/>
      <c r="JU2400" s="27"/>
      <c r="JV2400" s="27"/>
      <c r="JW2400" s="27"/>
      <c r="JX2400" s="27"/>
      <c r="JY2400" s="27"/>
      <c r="JZ2400" s="27"/>
      <c r="KA2400" s="27"/>
      <c r="KB2400" s="27"/>
      <c r="KC2400" s="27"/>
      <c r="KD2400" s="27"/>
      <c r="KE2400" s="27"/>
      <c r="KF2400" s="27"/>
      <c r="KG2400" s="27"/>
      <c r="KH2400" s="27"/>
      <c r="KI2400" s="27"/>
      <c r="KJ2400" s="27"/>
      <c r="KK2400" s="27"/>
      <c r="KL2400" s="27"/>
      <c r="KM2400" s="27"/>
      <c r="KN2400" s="27"/>
      <c r="KO2400" s="27"/>
      <c r="KP2400" s="27"/>
      <c r="KQ2400" s="27"/>
      <c r="KR2400" s="27"/>
      <c r="KS2400" s="27"/>
      <c r="KT2400" s="27"/>
      <c r="KU2400" s="27"/>
      <c r="KV2400" s="27"/>
      <c r="KW2400" s="27"/>
      <c r="KX2400" s="27"/>
      <c r="KY2400" s="27"/>
      <c r="KZ2400" s="27"/>
      <c r="LA2400" s="27"/>
      <c r="LB2400" s="27"/>
      <c r="LC2400" s="27"/>
      <c r="LD2400" s="27"/>
      <c r="LE2400" s="27"/>
      <c r="LF2400" s="27"/>
      <c r="LG2400" s="27"/>
      <c r="LH2400" s="27"/>
      <c r="LI2400" s="27"/>
      <c r="LJ2400" s="27"/>
      <c r="LK2400" s="27"/>
      <c r="LL2400" s="27"/>
      <c r="LM2400" s="27"/>
      <c r="LN2400" s="27"/>
      <c r="LO2400" s="27"/>
      <c r="LP2400" s="27"/>
      <c r="LQ2400" s="27"/>
      <c r="LR2400" s="27"/>
      <c r="LS2400" s="27"/>
      <c r="LT2400" s="27"/>
      <c r="LU2400" s="27"/>
    </row>
    <row r="2401" spans="8:333" ht="12.75"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27"/>
      <c r="DZ2401" s="27"/>
      <c r="EA2401" s="27"/>
      <c r="EB2401" s="27"/>
      <c r="EC2401" s="27"/>
      <c r="ED2401" s="27"/>
      <c r="EE2401" s="27"/>
      <c r="EF2401" s="27"/>
      <c r="EG2401" s="27"/>
      <c r="EH2401" s="27"/>
      <c r="EI2401" s="27"/>
      <c r="EJ2401" s="27"/>
      <c r="EK2401" s="27"/>
      <c r="EL2401" s="27"/>
      <c r="EM2401" s="27"/>
      <c r="EN2401" s="27"/>
      <c r="EO2401" s="27"/>
      <c r="EP2401" s="27"/>
      <c r="EQ2401" s="27"/>
      <c r="ER2401" s="27"/>
      <c r="ES2401" s="27"/>
      <c r="ET2401" s="27"/>
      <c r="EU2401" s="27"/>
      <c r="EV2401" s="27"/>
      <c r="EW2401" s="27"/>
      <c r="EX2401" s="27"/>
      <c r="EY2401" s="27"/>
      <c r="EZ2401" s="27"/>
      <c r="FA2401" s="27"/>
      <c r="FB2401" s="27"/>
      <c r="FC2401" s="27"/>
      <c r="FD2401" s="27"/>
      <c r="FE2401" s="27"/>
      <c r="FF2401" s="27"/>
      <c r="FG2401" s="27"/>
      <c r="FH2401" s="27"/>
      <c r="FI2401" s="27"/>
      <c r="FJ2401" s="27"/>
      <c r="FK2401" s="27"/>
      <c r="FL2401" s="27"/>
      <c r="FM2401" s="27"/>
      <c r="FN2401" s="27"/>
      <c r="FO2401" s="27"/>
      <c r="FP2401" s="27"/>
      <c r="FQ2401" s="27"/>
      <c r="FR2401" s="27"/>
      <c r="FS2401" s="27"/>
      <c r="FT2401" s="27"/>
      <c r="FU2401" s="27"/>
      <c r="FV2401" s="27"/>
      <c r="FW2401" s="27"/>
      <c r="FX2401" s="27"/>
      <c r="FY2401" s="27"/>
      <c r="FZ2401" s="27"/>
      <c r="GA2401" s="27"/>
      <c r="GB2401" s="27"/>
      <c r="GC2401" s="27"/>
      <c r="GD2401" s="27"/>
      <c r="GE2401" s="27"/>
      <c r="GF2401" s="27"/>
      <c r="GG2401" s="27"/>
      <c r="GH2401" s="27"/>
      <c r="GI2401" s="27"/>
      <c r="GJ2401" s="27"/>
      <c r="GK2401" s="27"/>
      <c r="GL2401" s="27"/>
      <c r="GM2401" s="27"/>
      <c r="GN2401" s="27"/>
      <c r="GO2401" s="27"/>
      <c r="GP2401" s="27"/>
      <c r="GQ2401" s="27"/>
      <c r="GR2401" s="27"/>
      <c r="GS2401" s="27"/>
      <c r="GT2401" s="27"/>
      <c r="GU2401" s="27"/>
      <c r="GV2401" s="27"/>
      <c r="GW2401" s="27"/>
      <c r="GX2401" s="27"/>
      <c r="GY2401" s="27"/>
      <c r="GZ2401" s="27"/>
      <c r="HA2401" s="27"/>
      <c r="HB2401" s="27"/>
      <c r="HC2401" s="27"/>
      <c r="HD2401" s="27"/>
      <c r="HE2401" s="27"/>
      <c r="HF2401" s="27"/>
      <c r="HG2401" s="27"/>
      <c r="HH2401" s="27"/>
      <c r="HI2401" s="27"/>
      <c r="HJ2401" s="27"/>
      <c r="HK2401" s="27"/>
      <c r="HL2401" s="27"/>
      <c r="HM2401" s="27"/>
      <c r="HN2401" s="27"/>
      <c r="HO2401" s="27"/>
      <c r="HP2401" s="27"/>
      <c r="HQ2401" s="27"/>
      <c r="HR2401" s="27"/>
      <c r="HS2401" s="27"/>
      <c r="HT2401" s="27"/>
      <c r="HU2401" s="27"/>
      <c r="HV2401" s="27"/>
      <c r="HW2401" s="27"/>
      <c r="HX2401" s="27"/>
      <c r="HY2401" s="27"/>
      <c r="HZ2401" s="27"/>
      <c r="IA2401" s="27"/>
      <c r="IB2401" s="27"/>
      <c r="IC2401" s="27"/>
      <c r="ID2401" s="27"/>
      <c r="IE2401" s="27"/>
      <c r="IF2401" s="27"/>
      <c r="IG2401" s="27"/>
      <c r="IH2401" s="27"/>
      <c r="II2401" s="27"/>
      <c r="IJ2401" s="27"/>
      <c r="IK2401" s="27"/>
      <c r="IL2401" s="27"/>
      <c r="IM2401" s="27"/>
      <c r="IN2401" s="27"/>
      <c r="IO2401" s="27"/>
      <c r="IP2401" s="27"/>
      <c r="IQ2401" s="27"/>
      <c r="IR2401" s="27"/>
      <c r="IS2401" s="27"/>
      <c r="IT2401" s="27"/>
      <c r="IU2401" s="27"/>
      <c r="IV2401" s="27"/>
      <c r="IW2401" s="27"/>
      <c r="IX2401" s="27"/>
      <c r="IY2401" s="27"/>
      <c r="IZ2401" s="27"/>
      <c r="JA2401" s="27"/>
      <c r="JB2401" s="27"/>
      <c r="JC2401" s="27"/>
      <c r="JD2401" s="27"/>
      <c r="JE2401" s="27"/>
      <c r="JF2401" s="27"/>
      <c r="JG2401" s="27"/>
      <c r="JH2401" s="27"/>
      <c r="JI2401" s="27"/>
      <c r="JJ2401" s="27"/>
      <c r="JK2401" s="27"/>
      <c r="JL2401" s="27"/>
      <c r="JM2401" s="27"/>
      <c r="JN2401" s="27"/>
      <c r="JO2401" s="27"/>
      <c r="JP2401" s="27"/>
      <c r="JQ2401" s="27"/>
      <c r="JR2401" s="27"/>
      <c r="JS2401" s="27"/>
      <c r="JT2401" s="27"/>
      <c r="JU2401" s="27"/>
      <c r="JV2401" s="27"/>
      <c r="JW2401" s="27"/>
      <c r="JX2401" s="27"/>
      <c r="JY2401" s="27"/>
      <c r="JZ2401" s="27"/>
      <c r="KA2401" s="27"/>
      <c r="KB2401" s="27"/>
      <c r="KC2401" s="27"/>
      <c r="KD2401" s="27"/>
      <c r="KE2401" s="27"/>
      <c r="KF2401" s="27"/>
      <c r="KG2401" s="27"/>
      <c r="KH2401" s="27"/>
      <c r="KI2401" s="27"/>
      <c r="KJ2401" s="27"/>
      <c r="KK2401" s="27"/>
      <c r="KL2401" s="27"/>
      <c r="KM2401" s="27"/>
      <c r="KN2401" s="27"/>
      <c r="KO2401" s="27"/>
      <c r="KP2401" s="27"/>
      <c r="KQ2401" s="27"/>
      <c r="KR2401" s="27"/>
      <c r="KS2401" s="27"/>
      <c r="KT2401" s="27"/>
      <c r="KU2401" s="27"/>
      <c r="KV2401" s="27"/>
      <c r="KW2401" s="27"/>
      <c r="KX2401" s="27"/>
      <c r="KY2401" s="27"/>
      <c r="KZ2401" s="27"/>
      <c r="LA2401" s="27"/>
      <c r="LB2401" s="27"/>
      <c r="LC2401" s="27"/>
      <c r="LD2401" s="27"/>
      <c r="LE2401" s="27"/>
      <c r="LF2401" s="27"/>
      <c r="LG2401" s="27"/>
      <c r="LH2401" s="27"/>
      <c r="LI2401" s="27"/>
      <c r="LJ2401" s="27"/>
      <c r="LK2401" s="27"/>
      <c r="LL2401" s="27"/>
      <c r="LM2401" s="27"/>
      <c r="LN2401" s="27"/>
      <c r="LO2401" s="27"/>
      <c r="LP2401" s="27"/>
      <c r="LQ2401" s="27"/>
      <c r="LR2401" s="27"/>
      <c r="LS2401" s="27"/>
      <c r="LT2401" s="27"/>
      <c r="LU2401" s="27"/>
    </row>
    <row r="2402" spans="8:333" ht="12.75"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27"/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27"/>
      <c r="DZ2402" s="27"/>
      <c r="EA2402" s="27"/>
      <c r="EB2402" s="27"/>
      <c r="EC2402" s="27"/>
      <c r="ED2402" s="27"/>
      <c r="EE2402" s="27"/>
      <c r="EF2402" s="27"/>
      <c r="EG2402" s="27"/>
      <c r="EH2402" s="27"/>
      <c r="EI2402" s="27"/>
      <c r="EJ2402" s="27"/>
      <c r="EK2402" s="27"/>
      <c r="EL2402" s="27"/>
      <c r="EM2402" s="27"/>
      <c r="EN2402" s="27"/>
      <c r="EO2402" s="27"/>
      <c r="EP2402" s="27"/>
      <c r="EQ2402" s="27"/>
      <c r="ER2402" s="27"/>
      <c r="ES2402" s="27"/>
      <c r="ET2402" s="27"/>
      <c r="EU2402" s="27"/>
      <c r="EV2402" s="27"/>
      <c r="EW2402" s="27"/>
      <c r="EX2402" s="27"/>
      <c r="EY2402" s="27"/>
      <c r="EZ2402" s="27"/>
      <c r="FA2402" s="27"/>
      <c r="FB2402" s="27"/>
      <c r="FC2402" s="27"/>
      <c r="FD2402" s="27"/>
      <c r="FE2402" s="27"/>
      <c r="FF2402" s="27"/>
      <c r="FG2402" s="27"/>
      <c r="FH2402" s="27"/>
      <c r="FI2402" s="27"/>
      <c r="FJ2402" s="27"/>
      <c r="FK2402" s="27"/>
      <c r="FL2402" s="27"/>
      <c r="FM2402" s="27"/>
      <c r="FN2402" s="27"/>
      <c r="FO2402" s="27"/>
      <c r="FP2402" s="27"/>
      <c r="FQ2402" s="27"/>
      <c r="FR2402" s="27"/>
      <c r="FS2402" s="27"/>
      <c r="FT2402" s="27"/>
      <c r="FU2402" s="27"/>
      <c r="FV2402" s="27"/>
      <c r="FW2402" s="27"/>
      <c r="FX2402" s="27"/>
      <c r="FY2402" s="27"/>
      <c r="FZ2402" s="27"/>
      <c r="GA2402" s="27"/>
      <c r="GB2402" s="27"/>
      <c r="GC2402" s="27"/>
      <c r="GD2402" s="27"/>
      <c r="GE2402" s="27"/>
      <c r="GF2402" s="27"/>
      <c r="GG2402" s="27"/>
      <c r="GH2402" s="27"/>
      <c r="GI2402" s="27"/>
      <c r="GJ2402" s="27"/>
      <c r="GK2402" s="27"/>
      <c r="GL2402" s="27"/>
      <c r="GM2402" s="27"/>
      <c r="GN2402" s="27"/>
      <c r="GO2402" s="27"/>
      <c r="GP2402" s="27"/>
      <c r="GQ2402" s="27"/>
      <c r="GR2402" s="27"/>
      <c r="GS2402" s="27"/>
      <c r="GT2402" s="27"/>
      <c r="GU2402" s="27"/>
      <c r="GV2402" s="27"/>
      <c r="GW2402" s="27"/>
      <c r="GX2402" s="27"/>
      <c r="GY2402" s="27"/>
      <c r="GZ2402" s="27"/>
      <c r="HA2402" s="27"/>
      <c r="HB2402" s="27"/>
      <c r="HC2402" s="27"/>
      <c r="HD2402" s="27"/>
      <c r="HE2402" s="27"/>
      <c r="HF2402" s="27"/>
      <c r="HG2402" s="27"/>
      <c r="HH2402" s="27"/>
      <c r="HI2402" s="27"/>
      <c r="HJ2402" s="27"/>
      <c r="HK2402" s="27"/>
      <c r="HL2402" s="27"/>
      <c r="HM2402" s="27"/>
      <c r="HN2402" s="27"/>
      <c r="HO2402" s="27"/>
      <c r="HP2402" s="27"/>
      <c r="HQ2402" s="27"/>
      <c r="HR2402" s="27"/>
      <c r="HS2402" s="27"/>
      <c r="HT2402" s="27"/>
      <c r="HU2402" s="27"/>
      <c r="HV2402" s="27"/>
      <c r="HW2402" s="27"/>
      <c r="HX2402" s="27"/>
      <c r="HY2402" s="27"/>
      <c r="HZ2402" s="27"/>
      <c r="IA2402" s="27"/>
      <c r="IB2402" s="27"/>
      <c r="IC2402" s="27"/>
      <c r="ID2402" s="27"/>
      <c r="IE2402" s="27"/>
      <c r="IF2402" s="27"/>
      <c r="IG2402" s="27"/>
      <c r="IH2402" s="27"/>
      <c r="II2402" s="27"/>
      <c r="IJ2402" s="27"/>
      <c r="IK2402" s="27"/>
      <c r="IL2402" s="27"/>
      <c r="IM2402" s="27"/>
      <c r="IN2402" s="27"/>
      <c r="IO2402" s="27"/>
      <c r="IP2402" s="27"/>
      <c r="IQ2402" s="27"/>
      <c r="IR2402" s="27"/>
      <c r="IS2402" s="27"/>
      <c r="IT2402" s="27"/>
      <c r="IU2402" s="27"/>
      <c r="IV2402" s="27"/>
      <c r="IW2402" s="27"/>
      <c r="IX2402" s="27"/>
      <c r="IY2402" s="27"/>
      <c r="IZ2402" s="27"/>
      <c r="JA2402" s="27"/>
      <c r="JB2402" s="27"/>
      <c r="JC2402" s="27"/>
      <c r="JD2402" s="27"/>
      <c r="JE2402" s="27"/>
      <c r="JF2402" s="27"/>
      <c r="JG2402" s="27"/>
      <c r="JH2402" s="27"/>
      <c r="JI2402" s="27"/>
      <c r="JJ2402" s="27"/>
      <c r="JK2402" s="27"/>
      <c r="JL2402" s="27"/>
      <c r="JM2402" s="27"/>
      <c r="JN2402" s="27"/>
      <c r="JO2402" s="27"/>
      <c r="JP2402" s="27"/>
      <c r="JQ2402" s="27"/>
      <c r="JR2402" s="27"/>
      <c r="JS2402" s="27"/>
      <c r="JT2402" s="27"/>
      <c r="JU2402" s="27"/>
      <c r="JV2402" s="27"/>
      <c r="JW2402" s="27"/>
      <c r="JX2402" s="27"/>
      <c r="JY2402" s="27"/>
      <c r="JZ2402" s="27"/>
      <c r="KA2402" s="27"/>
      <c r="KB2402" s="27"/>
      <c r="KC2402" s="27"/>
      <c r="KD2402" s="27"/>
      <c r="KE2402" s="27"/>
      <c r="KF2402" s="27"/>
      <c r="KG2402" s="27"/>
      <c r="KH2402" s="27"/>
      <c r="KI2402" s="27"/>
      <c r="KJ2402" s="27"/>
      <c r="KK2402" s="27"/>
      <c r="KL2402" s="27"/>
      <c r="KM2402" s="27"/>
      <c r="KN2402" s="27"/>
      <c r="KO2402" s="27"/>
      <c r="KP2402" s="27"/>
      <c r="KQ2402" s="27"/>
      <c r="KR2402" s="27"/>
      <c r="KS2402" s="27"/>
      <c r="KT2402" s="27"/>
      <c r="KU2402" s="27"/>
      <c r="KV2402" s="27"/>
      <c r="KW2402" s="27"/>
      <c r="KX2402" s="27"/>
      <c r="KY2402" s="27"/>
      <c r="KZ2402" s="27"/>
      <c r="LA2402" s="27"/>
      <c r="LB2402" s="27"/>
      <c r="LC2402" s="27"/>
      <c r="LD2402" s="27"/>
      <c r="LE2402" s="27"/>
      <c r="LF2402" s="27"/>
      <c r="LG2402" s="27"/>
      <c r="LH2402" s="27"/>
      <c r="LI2402" s="27"/>
      <c r="LJ2402" s="27"/>
      <c r="LK2402" s="27"/>
      <c r="LL2402" s="27"/>
      <c r="LM2402" s="27"/>
      <c r="LN2402" s="27"/>
      <c r="LO2402" s="27"/>
      <c r="LP2402" s="27"/>
      <c r="LQ2402" s="27"/>
      <c r="LR2402" s="27"/>
      <c r="LS2402" s="27"/>
      <c r="LT2402" s="27"/>
      <c r="LU2402" s="27"/>
    </row>
    <row r="2403" spans="8:333" ht="12.75"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27"/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27"/>
      <c r="DZ2403" s="27"/>
      <c r="EA2403" s="27"/>
      <c r="EB2403" s="27"/>
      <c r="EC2403" s="27"/>
      <c r="ED2403" s="27"/>
      <c r="EE2403" s="27"/>
      <c r="EF2403" s="27"/>
      <c r="EG2403" s="27"/>
      <c r="EH2403" s="27"/>
      <c r="EI2403" s="27"/>
      <c r="EJ2403" s="27"/>
      <c r="EK2403" s="27"/>
      <c r="EL2403" s="27"/>
      <c r="EM2403" s="27"/>
      <c r="EN2403" s="27"/>
      <c r="EO2403" s="27"/>
      <c r="EP2403" s="27"/>
      <c r="EQ2403" s="27"/>
      <c r="ER2403" s="27"/>
      <c r="ES2403" s="27"/>
      <c r="ET2403" s="27"/>
      <c r="EU2403" s="27"/>
      <c r="EV2403" s="27"/>
      <c r="EW2403" s="27"/>
      <c r="EX2403" s="27"/>
      <c r="EY2403" s="27"/>
      <c r="EZ2403" s="27"/>
      <c r="FA2403" s="27"/>
      <c r="FB2403" s="27"/>
      <c r="FC2403" s="27"/>
      <c r="FD2403" s="27"/>
      <c r="FE2403" s="27"/>
      <c r="FF2403" s="27"/>
      <c r="FG2403" s="27"/>
      <c r="FH2403" s="27"/>
      <c r="FI2403" s="27"/>
      <c r="FJ2403" s="27"/>
      <c r="FK2403" s="27"/>
      <c r="FL2403" s="27"/>
      <c r="FM2403" s="27"/>
      <c r="FN2403" s="27"/>
      <c r="FO2403" s="27"/>
      <c r="FP2403" s="27"/>
      <c r="FQ2403" s="27"/>
      <c r="FR2403" s="27"/>
      <c r="FS2403" s="27"/>
      <c r="FT2403" s="27"/>
      <c r="FU2403" s="27"/>
      <c r="FV2403" s="27"/>
      <c r="FW2403" s="27"/>
      <c r="FX2403" s="27"/>
      <c r="FY2403" s="27"/>
      <c r="FZ2403" s="27"/>
      <c r="GA2403" s="27"/>
      <c r="GB2403" s="27"/>
      <c r="GC2403" s="27"/>
      <c r="GD2403" s="27"/>
      <c r="GE2403" s="27"/>
      <c r="GF2403" s="27"/>
      <c r="GG2403" s="27"/>
      <c r="GH2403" s="27"/>
      <c r="GI2403" s="27"/>
      <c r="GJ2403" s="27"/>
      <c r="GK2403" s="27"/>
      <c r="GL2403" s="27"/>
      <c r="GM2403" s="27"/>
      <c r="GN2403" s="27"/>
      <c r="GO2403" s="27"/>
      <c r="GP2403" s="27"/>
      <c r="GQ2403" s="27"/>
      <c r="GR2403" s="27"/>
      <c r="GS2403" s="27"/>
      <c r="GT2403" s="27"/>
      <c r="GU2403" s="27"/>
      <c r="GV2403" s="27"/>
      <c r="GW2403" s="27"/>
      <c r="GX2403" s="27"/>
      <c r="GY2403" s="27"/>
      <c r="GZ2403" s="27"/>
      <c r="HA2403" s="27"/>
      <c r="HB2403" s="27"/>
      <c r="HC2403" s="27"/>
      <c r="HD2403" s="27"/>
      <c r="HE2403" s="27"/>
      <c r="HF2403" s="27"/>
      <c r="HG2403" s="27"/>
      <c r="HH2403" s="27"/>
      <c r="HI2403" s="27"/>
      <c r="HJ2403" s="27"/>
      <c r="HK2403" s="27"/>
      <c r="HL2403" s="27"/>
      <c r="HM2403" s="27"/>
      <c r="HN2403" s="27"/>
      <c r="HO2403" s="27"/>
      <c r="HP2403" s="27"/>
      <c r="HQ2403" s="27"/>
      <c r="HR2403" s="27"/>
      <c r="HS2403" s="27"/>
      <c r="HT2403" s="27"/>
      <c r="HU2403" s="27"/>
      <c r="HV2403" s="27"/>
      <c r="HW2403" s="27"/>
      <c r="HX2403" s="27"/>
      <c r="HY2403" s="27"/>
      <c r="HZ2403" s="27"/>
      <c r="IA2403" s="27"/>
      <c r="IB2403" s="27"/>
      <c r="IC2403" s="27"/>
      <c r="ID2403" s="27"/>
      <c r="IE2403" s="27"/>
      <c r="IF2403" s="27"/>
      <c r="IG2403" s="27"/>
      <c r="IH2403" s="27"/>
      <c r="II2403" s="27"/>
      <c r="IJ2403" s="27"/>
      <c r="IK2403" s="27"/>
      <c r="IL2403" s="27"/>
      <c r="IM2403" s="27"/>
      <c r="IN2403" s="27"/>
      <c r="IO2403" s="27"/>
      <c r="IP2403" s="27"/>
      <c r="IQ2403" s="27"/>
      <c r="IR2403" s="27"/>
      <c r="IS2403" s="27"/>
      <c r="IT2403" s="27"/>
      <c r="IU2403" s="27"/>
      <c r="IV2403" s="27"/>
      <c r="IW2403" s="27"/>
      <c r="IX2403" s="27"/>
      <c r="IY2403" s="27"/>
      <c r="IZ2403" s="27"/>
      <c r="JA2403" s="27"/>
      <c r="JB2403" s="27"/>
      <c r="JC2403" s="27"/>
      <c r="JD2403" s="27"/>
      <c r="JE2403" s="27"/>
      <c r="JF2403" s="27"/>
      <c r="JG2403" s="27"/>
      <c r="JH2403" s="27"/>
      <c r="JI2403" s="27"/>
      <c r="JJ2403" s="27"/>
      <c r="JK2403" s="27"/>
      <c r="JL2403" s="27"/>
      <c r="JM2403" s="27"/>
      <c r="JN2403" s="27"/>
      <c r="JO2403" s="27"/>
      <c r="JP2403" s="27"/>
      <c r="JQ2403" s="27"/>
      <c r="JR2403" s="27"/>
      <c r="JS2403" s="27"/>
      <c r="JT2403" s="27"/>
      <c r="JU2403" s="27"/>
      <c r="JV2403" s="27"/>
      <c r="JW2403" s="27"/>
      <c r="JX2403" s="27"/>
      <c r="JY2403" s="27"/>
      <c r="JZ2403" s="27"/>
      <c r="KA2403" s="27"/>
      <c r="KB2403" s="27"/>
      <c r="KC2403" s="27"/>
      <c r="KD2403" s="27"/>
      <c r="KE2403" s="27"/>
      <c r="KF2403" s="27"/>
      <c r="KG2403" s="27"/>
      <c r="KH2403" s="27"/>
      <c r="KI2403" s="27"/>
      <c r="KJ2403" s="27"/>
      <c r="KK2403" s="27"/>
      <c r="KL2403" s="27"/>
      <c r="KM2403" s="27"/>
      <c r="KN2403" s="27"/>
      <c r="KO2403" s="27"/>
      <c r="KP2403" s="27"/>
      <c r="KQ2403" s="27"/>
      <c r="KR2403" s="27"/>
      <c r="KS2403" s="27"/>
      <c r="KT2403" s="27"/>
      <c r="KU2403" s="27"/>
      <c r="KV2403" s="27"/>
      <c r="KW2403" s="27"/>
      <c r="KX2403" s="27"/>
      <c r="KY2403" s="27"/>
      <c r="KZ2403" s="27"/>
      <c r="LA2403" s="27"/>
      <c r="LB2403" s="27"/>
      <c r="LC2403" s="27"/>
      <c r="LD2403" s="27"/>
      <c r="LE2403" s="27"/>
      <c r="LF2403" s="27"/>
      <c r="LG2403" s="27"/>
      <c r="LH2403" s="27"/>
      <c r="LI2403" s="27"/>
      <c r="LJ2403" s="27"/>
      <c r="LK2403" s="27"/>
      <c r="LL2403" s="27"/>
      <c r="LM2403" s="27"/>
      <c r="LN2403" s="27"/>
      <c r="LO2403" s="27"/>
      <c r="LP2403" s="27"/>
      <c r="LQ2403" s="27"/>
      <c r="LR2403" s="27"/>
      <c r="LS2403" s="27"/>
      <c r="LT2403" s="27"/>
      <c r="LU2403" s="27"/>
    </row>
    <row r="2404" spans="8:333" ht="12.75"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/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27"/>
      <c r="DZ2404" s="27"/>
      <c r="EA2404" s="27"/>
      <c r="EB2404" s="27"/>
      <c r="EC2404" s="27"/>
      <c r="ED2404" s="27"/>
      <c r="EE2404" s="27"/>
      <c r="EF2404" s="27"/>
      <c r="EG2404" s="27"/>
      <c r="EH2404" s="27"/>
      <c r="EI2404" s="27"/>
      <c r="EJ2404" s="27"/>
      <c r="EK2404" s="27"/>
      <c r="EL2404" s="27"/>
      <c r="EM2404" s="27"/>
      <c r="EN2404" s="27"/>
      <c r="EO2404" s="27"/>
      <c r="EP2404" s="27"/>
      <c r="EQ2404" s="27"/>
      <c r="ER2404" s="27"/>
      <c r="ES2404" s="27"/>
      <c r="ET2404" s="27"/>
      <c r="EU2404" s="27"/>
      <c r="EV2404" s="27"/>
      <c r="EW2404" s="27"/>
      <c r="EX2404" s="27"/>
      <c r="EY2404" s="27"/>
      <c r="EZ2404" s="27"/>
      <c r="FA2404" s="27"/>
      <c r="FB2404" s="27"/>
      <c r="FC2404" s="27"/>
      <c r="FD2404" s="27"/>
      <c r="FE2404" s="27"/>
      <c r="FF2404" s="27"/>
      <c r="FG2404" s="27"/>
      <c r="FH2404" s="27"/>
      <c r="FI2404" s="27"/>
      <c r="FJ2404" s="27"/>
      <c r="FK2404" s="27"/>
      <c r="FL2404" s="27"/>
      <c r="FM2404" s="27"/>
      <c r="FN2404" s="27"/>
      <c r="FO2404" s="27"/>
      <c r="FP2404" s="27"/>
      <c r="FQ2404" s="27"/>
      <c r="FR2404" s="27"/>
      <c r="FS2404" s="27"/>
      <c r="FT2404" s="27"/>
      <c r="FU2404" s="27"/>
      <c r="FV2404" s="27"/>
      <c r="FW2404" s="27"/>
      <c r="FX2404" s="27"/>
      <c r="FY2404" s="27"/>
      <c r="FZ2404" s="27"/>
      <c r="GA2404" s="27"/>
      <c r="GB2404" s="27"/>
      <c r="GC2404" s="27"/>
      <c r="GD2404" s="27"/>
      <c r="GE2404" s="27"/>
      <c r="GF2404" s="27"/>
      <c r="GG2404" s="27"/>
      <c r="GH2404" s="27"/>
      <c r="GI2404" s="27"/>
      <c r="GJ2404" s="27"/>
      <c r="GK2404" s="27"/>
      <c r="GL2404" s="27"/>
      <c r="GM2404" s="27"/>
      <c r="GN2404" s="27"/>
      <c r="GO2404" s="27"/>
      <c r="GP2404" s="27"/>
      <c r="GQ2404" s="27"/>
      <c r="GR2404" s="27"/>
      <c r="GS2404" s="27"/>
      <c r="GT2404" s="27"/>
      <c r="GU2404" s="27"/>
      <c r="GV2404" s="27"/>
      <c r="GW2404" s="27"/>
      <c r="GX2404" s="27"/>
      <c r="GY2404" s="27"/>
      <c r="GZ2404" s="27"/>
      <c r="HA2404" s="27"/>
      <c r="HB2404" s="27"/>
      <c r="HC2404" s="27"/>
      <c r="HD2404" s="27"/>
      <c r="HE2404" s="27"/>
      <c r="HF2404" s="27"/>
      <c r="HG2404" s="27"/>
      <c r="HH2404" s="27"/>
      <c r="HI2404" s="27"/>
      <c r="HJ2404" s="27"/>
      <c r="HK2404" s="27"/>
      <c r="HL2404" s="27"/>
      <c r="HM2404" s="27"/>
      <c r="HN2404" s="27"/>
      <c r="HO2404" s="27"/>
      <c r="HP2404" s="27"/>
      <c r="HQ2404" s="27"/>
      <c r="HR2404" s="27"/>
      <c r="HS2404" s="27"/>
      <c r="HT2404" s="27"/>
      <c r="HU2404" s="27"/>
      <c r="HV2404" s="27"/>
      <c r="HW2404" s="27"/>
      <c r="HX2404" s="27"/>
      <c r="HY2404" s="27"/>
      <c r="HZ2404" s="27"/>
      <c r="IA2404" s="27"/>
      <c r="IB2404" s="27"/>
      <c r="IC2404" s="27"/>
      <c r="ID2404" s="27"/>
      <c r="IE2404" s="27"/>
      <c r="IF2404" s="27"/>
      <c r="IG2404" s="27"/>
      <c r="IH2404" s="27"/>
      <c r="II2404" s="27"/>
      <c r="IJ2404" s="27"/>
      <c r="IK2404" s="27"/>
      <c r="IL2404" s="27"/>
      <c r="IM2404" s="27"/>
      <c r="IN2404" s="27"/>
      <c r="IO2404" s="27"/>
      <c r="IP2404" s="27"/>
      <c r="IQ2404" s="27"/>
      <c r="IR2404" s="27"/>
      <c r="IS2404" s="27"/>
      <c r="IT2404" s="27"/>
      <c r="IU2404" s="27"/>
      <c r="IV2404" s="27"/>
      <c r="IW2404" s="27"/>
      <c r="IX2404" s="27"/>
      <c r="IY2404" s="27"/>
      <c r="IZ2404" s="27"/>
      <c r="JA2404" s="27"/>
      <c r="JB2404" s="27"/>
      <c r="JC2404" s="27"/>
      <c r="JD2404" s="27"/>
      <c r="JE2404" s="27"/>
      <c r="JF2404" s="27"/>
      <c r="JG2404" s="27"/>
      <c r="JH2404" s="27"/>
      <c r="JI2404" s="27"/>
      <c r="JJ2404" s="27"/>
      <c r="JK2404" s="27"/>
      <c r="JL2404" s="27"/>
      <c r="JM2404" s="27"/>
      <c r="JN2404" s="27"/>
      <c r="JO2404" s="27"/>
      <c r="JP2404" s="27"/>
      <c r="JQ2404" s="27"/>
      <c r="JR2404" s="27"/>
      <c r="JS2404" s="27"/>
      <c r="JT2404" s="27"/>
      <c r="JU2404" s="27"/>
      <c r="JV2404" s="27"/>
      <c r="JW2404" s="27"/>
      <c r="JX2404" s="27"/>
      <c r="JY2404" s="27"/>
      <c r="JZ2404" s="27"/>
      <c r="KA2404" s="27"/>
      <c r="KB2404" s="27"/>
      <c r="KC2404" s="27"/>
      <c r="KD2404" s="27"/>
      <c r="KE2404" s="27"/>
      <c r="KF2404" s="27"/>
      <c r="KG2404" s="27"/>
      <c r="KH2404" s="27"/>
      <c r="KI2404" s="27"/>
      <c r="KJ2404" s="27"/>
      <c r="KK2404" s="27"/>
      <c r="KL2404" s="27"/>
      <c r="KM2404" s="27"/>
      <c r="KN2404" s="27"/>
      <c r="KO2404" s="27"/>
      <c r="KP2404" s="27"/>
      <c r="KQ2404" s="27"/>
      <c r="KR2404" s="27"/>
      <c r="KS2404" s="27"/>
      <c r="KT2404" s="27"/>
      <c r="KU2404" s="27"/>
      <c r="KV2404" s="27"/>
      <c r="KW2404" s="27"/>
      <c r="KX2404" s="27"/>
      <c r="KY2404" s="27"/>
      <c r="KZ2404" s="27"/>
      <c r="LA2404" s="27"/>
      <c r="LB2404" s="27"/>
      <c r="LC2404" s="27"/>
      <c r="LD2404" s="27"/>
      <c r="LE2404" s="27"/>
      <c r="LF2404" s="27"/>
      <c r="LG2404" s="27"/>
      <c r="LH2404" s="27"/>
      <c r="LI2404" s="27"/>
      <c r="LJ2404" s="27"/>
      <c r="LK2404" s="27"/>
      <c r="LL2404" s="27"/>
      <c r="LM2404" s="27"/>
      <c r="LN2404" s="27"/>
      <c r="LO2404" s="27"/>
      <c r="LP2404" s="27"/>
      <c r="LQ2404" s="27"/>
      <c r="LR2404" s="27"/>
      <c r="LS2404" s="27"/>
      <c r="LT2404" s="27"/>
      <c r="LU2404" s="27"/>
    </row>
    <row r="2405" spans="8:333" ht="12.75"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/>
      <c r="BJ2405" s="27"/>
      <c r="BK2405" s="27"/>
      <c r="BL2405" s="27"/>
      <c r="BM2405" s="27"/>
      <c r="BN2405" s="27"/>
      <c r="BO2405" s="27"/>
      <c r="BP2405" s="27"/>
      <c r="BQ2405" s="27"/>
      <c r="BR2405" s="27"/>
      <c r="BS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27"/>
      <c r="DZ2405" s="27"/>
      <c r="EA2405" s="27"/>
      <c r="EB2405" s="27"/>
      <c r="EC2405" s="27"/>
      <c r="ED2405" s="27"/>
      <c r="EE2405" s="27"/>
      <c r="EF2405" s="27"/>
      <c r="EG2405" s="27"/>
      <c r="EH2405" s="27"/>
      <c r="EI2405" s="27"/>
      <c r="EJ2405" s="27"/>
      <c r="EK2405" s="27"/>
      <c r="EL2405" s="27"/>
      <c r="EM2405" s="27"/>
      <c r="EN2405" s="27"/>
      <c r="EO2405" s="27"/>
      <c r="EP2405" s="27"/>
      <c r="EQ2405" s="27"/>
      <c r="ER2405" s="27"/>
      <c r="ES2405" s="27"/>
      <c r="ET2405" s="27"/>
      <c r="EU2405" s="27"/>
      <c r="EV2405" s="27"/>
      <c r="EW2405" s="27"/>
      <c r="EX2405" s="27"/>
      <c r="EY2405" s="27"/>
      <c r="EZ2405" s="27"/>
      <c r="FA2405" s="27"/>
      <c r="FB2405" s="27"/>
      <c r="FC2405" s="27"/>
      <c r="FD2405" s="27"/>
      <c r="FE2405" s="27"/>
      <c r="FF2405" s="27"/>
      <c r="FG2405" s="27"/>
      <c r="FH2405" s="27"/>
      <c r="FI2405" s="27"/>
      <c r="FJ2405" s="27"/>
      <c r="FK2405" s="27"/>
      <c r="FL2405" s="27"/>
      <c r="FM2405" s="27"/>
      <c r="FN2405" s="27"/>
      <c r="FO2405" s="27"/>
      <c r="FP2405" s="27"/>
      <c r="FQ2405" s="27"/>
      <c r="FR2405" s="27"/>
      <c r="FS2405" s="27"/>
      <c r="FT2405" s="27"/>
      <c r="FU2405" s="27"/>
      <c r="FV2405" s="27"/>
      <c r="FW2405" s="27"/>
      <c r="FX2405" s="27"/>
      <c r="FY2405" s="27"/>
      <c r="FZ2405" s="27"/>
      <c r="GA2405" s="27"/>
      <c r="GB2405" s="27"/>
      <c r="GC2405" s="27"/>
      <c r="GD2405" s="27"/>
      <c r="GE2405" s="27"/>
      <c r="GF2405" s="27"/>
      <c r="GG2405" s="27"/>
      <c r="GH2405" s="27"/>
      <c r="GI2405" s="27"/>
      <c r="GJ2405" s="27"/>
      <c r="GK2405" s="27"/>
      <c r="GL2405" s="27"/>
      <c r="GM2405" s="27"/>
      <c r="GN2405" s="27"/>
      <c r="GO2405" s="27"/>
      <c r="GP2405" s="27"/>
      <c r="GQ2405" s="27"/>
      <c r="GR2405" s="27"/>
      <c r="GS2405" s="27"/>
      <c r="GT2405" s="27"/>
      <c r="GU2405" s="27"/>
      <c r="GV2405" s="27"/>
      <c r="GW2405" s="27"/>
      <c r="GX2405" s="27"/>
      <c r="GY2405" s="27"/>
      <c r="GZ2405" s="27"/>
      <c r="HA2405" s="27"/>
      <c r="HB2405" s="27"/>
      <c r="HC2405" s="27"/>
      <c r="HD2405" s="27"/>
      <c r="HE2405" s="27"/>
      <c r="HF2405" s="27"/>
      <c r="HG2405" s="27"/>
      <c r="HH2405" s="27"/>
      <c r="HI2405" s="27"/>
      <c r="HJ2405" s="27"/>
      <c r="HK2405" s="27"/>
      <c r="HL2405" s="27"/>
      <c r="HM2405" s="27"/>
      <c r="HN2405" s="27"/>
      <c r="HO2405" s="27"/>
      <c r="HP2405" s="27"/>
      <c r="HQ2405" s="27"/>
      <c r="HR2405" s="27"/>
      <c r="HS2405" s="27"/>
      <c r="HT2405" s="27"/>
      <c r="HU2405" s="27"/>
      <c r="HV2405" s="27"/>
      <c r="HW2405" s="27"/>
      <c r="HX2405" s="27"/>
      <c r="HY2405" s="27"/>
      <c r="HZ2405" s="27"/>
      <c r="IA2405" s="27"/>
      <c r="IB2405" s="27"/>
      <c r="IC2405" s="27"/>
      <c r="ID2405" s="27"/>
      <c r="IE2405" s="27"/>
      <c r="IF2405" s="27"/>
      <c r="IG2405" s="27"/>
      <c r="IH2405" s="27"/>
      <c r="II2405" s="27"/>
      <c r="IJ2405" s="27"/>
      <c r="IK2405" s="27"/>
      <c r="IL2405" s="27"/>
      <c r="IM2405" s="27"/>
      <c r="IN2405" s="27"/>
      <c r="IO2405" s="27"/>
      <c r="IP2405" s="27"/>
      <c r="IQ2405" s="27"/>
      <c r="IR2405" s="27"/>
      <c r="IS2405" s="27"/>
      <c r="IT2405" s="27"/>
      <c r="IU2405" s="27"/>
      <c r="IV2405" s="27"/>
      <c r="IW2405" s="27"/>
      <c r="IX2405" s="27"/>
      <c r="IY2405" s="27"/>
      <c r="IZ2405" s="27"/>
      <c r="JA2405" s="27"/>
      <c r="JB2405" s="27"/>
      <c r="JC2405" s="27"/>
      <c r="JD2405" s="27"/>
      <c r="JE2405" s="27"/>
      <c r="JF2405" s="27"/>
      <c r="JG2405" s="27"/>
      <c r="JH2405" s="27"/>
      <c r="JI2405" s="27"/>
      <c r="JJ2405" s="27"/>
      <c r="JK2405" s="27"/>
      <c r="JL2405" s="27"/>
      <c r="JM2405" s="27"/>
      <c r="JN2405" s="27"/>
      <c r="JO2405" s="27"/>
      <c r="JP2405" s="27"/>
      <c r="JQ2405" s="27"/>
      <c r="JR2405" s="27"/>
      <c r="JS2405" s="27"/>
      <c r="JT2405" s="27"/>
      <c r="JU2405" s="27"/>
      <c r="JV2405" s="27"/>
      <c r="JW2405" s="27"/>
      <c r="JX2405" s="27"/>
      <c r="JY2405" s="27"/>
      <c r="JZ2405" s="27"/>
      <c r="KA2405" s="27"/>
      <c r="KB2405" s="27"/>
      <c r="KC2405" s="27"/>
      <c r="KD2405" s="27"/>
      <c r="KE2405" s="27"/>
      <c r="KF2405" s="27"/>
      <c r="KG2405" s="27"/>
      <c r="KH2405" s="27"/>
      <c r="KI2405" s="27"/>
      <c r="KJ2405" s="27"/>
      <c r="KK2405" s="27"/>
      <c r="KL2405" s="27"/>
      <c r="KM2405" s="27"/>
      <c r="KN2405" s="27"/>
      <c r="KO2405" s="27"/>
      <c r="KP2405" s="27"/>
      <c r="KQ2405" s="27"/>
      <c r="KR2405" s="27"/>
      <c r="KS2405" s="27"/>
      <c r="KT2405" s="27"/>
      <c r="KU2405" s="27"/>
      <c r="KV2405" s="27"/>
      <c r="KW2405" s="27"/>
      <c r="KX2405" s="27"/>
      <c r="KY2405" s="27"/>
      <c r="KZ2405" s="27"/>
      <c r="LA2405" s="27"/>
      <c r="LB2405" s="27"/>
      <c r="LC2405" s="27"/>
      <c r="LD2405" s="27"/>
      <c r="LE2405" s="27"/>
      <c r="LF2405" s="27"/>
      <c r="LG2405" s="27"/>
      <c r="LH2405" s="27"/>
      <c r="LI2405" s="27"/>
      <c r="LJ2405" s="27"/>
      <c r="LK2405" s="27"/>
      <c r="LL2405" s="27"/>
      <c r="LM2405" s="27"/>
      <c r="LN2405" s="27"/>
      <c r="LO2405" s="27"/>
      <c r="LP2405" s="27"/>
      <c r="LQ2405" s="27"/>
      <c r="LR2405" s="27"/>
      <c r="LS2405" s="27"/>
      <c r="LT2405" s="27"/>
      <c r="LU2405" s="27"/>
    </row>
    <row r="2406" spans="8:333" ht="12.75"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27"/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27"/>
      <c r="DZ2406" s="27"/>
      <c r="EA2406" s="27"/>
      <c r="EB2406" s="27"/>
      <c r="EC2406" s="27"/>
      <c r="ED2406" s="27"/>
      <c r="EE2406" s="27"/>
      <c r="EF2406" s="27"/>
      <c r="EG2406" s="27"/>
      <c r="EH2406" s="27"/>
      <c r="EI2406" s="27"/>
      <c r="EJ2406" s="27"/>
      <c r="EK2406" s="27"/>
      <c r="EL2406" s="27"/>
      <c r="EM2406" s="27"/>
      <c r="EN2406" s="27"/>
      <c r="EO2406" s="27"/>
      <c r="EP2406" s="27"/>
      <c r="EQ2406" s="27"/>
      <c r="ER2406" s="27"/>
      <c r="ES2406" s="27"/>
      <c r="ET2406" s="27"/>
      <c r="EU2406" s="27"/>
      <c r="EV2406" s="27"/>
      <c r="EW2406" s="27"/>
      <c r="EX2406" s="27"/>
      <c r="EY2406" s="27"/>
      <c r="EZ2406" s="27"/>
      <c r="FA2406" s="27"/>
      <c r="FB2406" s="27"/>
      <c r="FC2406" s="27"/>
      <c r="FD2406" s="27"/>
      <c r="FE2406" s="27"/>
      <c r="FF2406" s="27"/>
      <c r="FG2406" s="27"/>
      <c r="FH2406" s="27"/>
      <c r="FI2406" s="27"/>
      <c r="FJ2406" s="27"/>
      <c r="FK2406" s="27"/>
      <c r="FL2406" s="27"/>
      <c r="FM2406" s="27"/>
      <c r="FN2406" s="27"/>
      <c r="FO2406" s="27"/>
      <c r="FP2406" s="27"/>
      <c r="FQ2406" s="27"/>
      <c r="FR2406" s="27"/>
      <c r="FS2406" s="27"/>
      <c r="FT2406" s="27"/>
      <c r="FU2406" s="27"/>
      <c r="FV2406" s="27"/>
      <c r="FW2406" s="27"/>
      <c r="FX2406" s="27"/>
      <c r="FY2406" s="27"/>
      <c r="FZ2406" s="27"/>
      <c r="GA2406" s="27"/>
      <c r="GB2406" s="27"/>
      <c r="GC2406" s="27"/>
      <c r="GD2406" s="27"/>
      <c r="GE2406" s="27"/>
      <c r="GF2406" s="27"/>
      <c r="GG2406" s="27"/>
      <c r="GH2406" s="27"/>
      <c r="GI2406" s="27"/>
      <c r="GJ2406" s="27"/>
      <c r="GK2406" s="27"/>
      <c r="GL2406" s="27"/>
      <c r="GM2406" s="27"/>
      <c r="GN2406" s="27"/>
      <c r="GO2406" s="27"/>
      <c r="GP2406" s="27"/>
      <c r="GQ2406" s="27"/>
      <c r="GR2406" s="27"/>
      <c r="GS2406" s="27"/>
      <c r="GT2406" s="27"/>
      <c r="GU2406" s="27"/>
      <c r="GV2406" s="27"/>
      <c r="GW2406" s="27"/>
      <c r="GX2406" s="27"/>
      <c r="GY2406" s="27"/>
      <c r="GZ2406" s="27"/>
      <c r="HA2406" s="27"/>
      <c r="HB2406" s="27"/>
      <c r="HC2406" s="27"/>
      <c r="HD2406" s="27"/>
      <c r="HE2406" s="27"/>
      <c r="HF2406" s="27"/>
      <c r="HG2406" s="27"/>
      <c r="HH2406" s="27"/>
      <c r="HI2406" s="27"/>
      <c r="HJ2406" s="27"/>
      <c r="HK2406" s="27"/>
      <c r="HL2406" s="27"/>
      <c r="HM2406" s="27"/>
      <c r="HN2406" s="27"/>
      <c r="HO2406" s="27"/>
      <c r="HP2406" s="27"/>
      <c r="HQ2406" s="27"/>
      <c r="HR2406" s="27"/>
      <c r="HS2406" s="27"/>
      <c r="HT2406" s="27"/>
      <c r="HU2406" s="27"/>
      <c r="HV2406" s="27"/>
      <c r="HW2406" s="27"/>
      <c r="HX2406" s="27"/>
      <c r="HY2406" s="27"/>
      <c r="HZ2406" s="27"/>
      <c r="IA2406" s="27"/>
      <c r="IB2406" s="27"/>
      <c r="IC2406" s="27"/>
      <c r="ID2406" s="27"/>
      <c r="IE2406" s="27"/>
      <c r="IF2406" s="27"/>
      <c r="IG2406" s="27"/>
      <c r="IH2406" s="27"/>
      <c r="II2406" s="27"/>
      <c r="IJ2406" s="27"/>
      <c r="IK2406" s="27"/>
      <c r="IL2406" s="27"/>
      <c r="IM2406" s="27"/>
      <c r="IN2406" s="27"/>
      <c r="IO2406" s="27"/>
      <c r="IP2406" s="27"/>
      <c r="IQ2406" s="27"/>
      <c r="IR2406" s="27"/>
      <c r="IS2406" s="27"/>
      <c r="IT2406" s="27"/>
      <c r="IU2406" s="27"/>
      <c r="IV2406" s="27"/>
      <c r="IW2406" s="27"/>
      <c r="IX2406" s="27"/>
      <c r="IY2406" s="27"/>
      <c r="IZ2406" s="27"/>
      <c r="JA2406" s="27"/>
      <c r="JB2406" s="27"/>
      <c r="JC2406" s="27"/>
      <c r="JD2406" s="27"/>
      <c r="JE2406" s="27"/>
      <c r="JF2406" s="27"/>
      <c r="JG2406" s="27"/>
      <c r="JH2406" s="27"/>
      <c r="JI2406" s="27"/>
      <c r="JJ2406" s="27"/>
      <c r="JK2406" s="27"/>
      <c r="JL2406" s="27"/>
      <c r="JM2406" s="27"/>
      <c r="JN2406" s="27"/>
      <c r="JO2406" s="27"/>
      <c r="JP2406" s="27"/>
      <c r="JQ2406" s="27"/>
      <c r="JR2406" s="27"/>
      <c r="JS2406" s="27"/>
      <c r="JT2406" s="27"/>
      <c r="JU2406" s="27"/>
      <c r="JV2406" s="27"/>
      <c r="JW2406" s="27"/>
      <c r="JX2406" s="27"/>
      <c r="JY2406" s="27"/>
      <c r="JZ2406" s="27"/>
      <c r="KA2406" s="27"/>
      <c r="KB2406" s="27"/>
      <c r="KC2406" s="27"/>
      <c r="KD2406" s="27"/>
      <c r="KE2406" s="27"/>
      <c r="KF2406" s="27"/>
      <c r="KG2406" s="27"/>
      <c r="KH2406" s="27"/>
      <c r="KI2406" s="27"/>
      <c r="KJ2406" s="27"/>
      <c r="KK2406" s="27"/>
      <c r="KL2406" s="27"/>
      <c r="KM2406" s="27"/>
      <c r="KN2406" s="27"/>
      <c r="KO2406" s="27"/>
      <c r="KP2406" s="27"/>
      <c r="KQ2406" s="27"/>
      <c r="KR2406" s="27"/>
      <c r="KS2406" s="27"/>
      <c r="KT2406" s="27"/>
      <c r="KU2406" s="27"/>
      <c r="KV2406" s="27"/>
      <c r="KW2406" s="27"/>
      <c r="KX2406" s="27"/>
      <c r="KY2406" s="27"/>
      <c r="KZ2406" s="27"/>
      <c r="LA2406" s="27"/>
      <c r="LB2406" s="27"/>
      <c r="LC2406" s="27"/>
      <c r="LD2406" s="27"/>
      <c r="LE2406" s="27"/>
      <c r="LF2406" s="27"/>
      <c r="LG2406" s="27"/>
      <c r="LH2406" s="27"/>
      <c r="LI2406" s="27"/>
      <c r="LJ2406" s="27"/>
      <c r="LK2406" s="27"/>
      <c r="LL2406" s="27"/>
      <c r="LM2406" s="27"/>
      <c r="LN2406" s="27"/>
      <c r="LO2406" s="27"/>
      <c r="LP2406" s="27"/>
      <c r="LQ2406" s="27"/>
      <c r="LR2406" s="27"/>
      <c r="LS2406" s="27"/>
      <c r="LT2406" s="27"/>
      <c r="LU2406" s="27"/>
    </row>
    <row r="2407" spans="8:333" ht="12.75"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27"/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27"/>
      <c r="DZ2407" s="27"/>
      <c r="EA2407" s="27"/>
      <c r="EB2407" s="27"/>
      <c r="EC2407" s="27"/>
      <c r="ED2407" s="27"/>
      <c r="EE2407" s="27"/>
      <c r="EF2407" s="27"/>
      <c r="EG2407" s="27"/>
      <c r="EH2407" s="27"/>
      <c r="EI2407" s="27"/>
      <c r="EJ2407" s="27"/>
      <c r="EK2407" s="27"/>
      <c r="EL2407" s="27"/>
      <c r="EM2407" s="27"/>
      <c r="EN2407" s="27"/>
      <c r="EO2407" s="27"/>
      <c r="EP2407" s="27"/>
      <c r="EQ2407" s="27"/>
      <c r="ER2407" s="27"/>
      <c r="ES2407" s="27"/>
      <c r="ET2407" s="27"/>
      <c r="EU2407" s="27"/>
      <c r="EV2407" s="27"/>
      <c r="EW2407" s="27"/>
      <c r="EX2407" s="27"/>
      <c r="EY2407" s="27"/>
      <c r="EZ2407" s="27"/>
      <c r="FA2407" s="27"/>
      <c r="FB2407" s="27"/>
      <c r="FC2407" s="27"/>
      <c r="FD2407" s="27"/>
      <c r="FE2407" s="27"/>
      <c r="FF2407" s="27"/>
      <c r="FG2407" s="27"/>
      <c r="FH2407" s="27"/>
      <c r="FI2407" s="27"/>
      <c r="FJ2407" s="27"/>
      <c r="FK2407" s="27"/>
      <c r="FL2407" s="27"/>
      <c r="FM2407" s="27"/>
      <c r="FN2407" s="27"/>
      <c r="FO2407" s="27"/>
      <c r="FP2407" s="27"/>
      <c r="FQ2407" s="27"/>
      <c r="FR2407" s="27"/>
      <c r="FS2407" s="27"/>
      <c r="FT2407" s="27"/>
      <c r="FU2407" s="27"/>
      <c r="FV2407" s="27"/>
      <c r="FW2407" s="27"/>
      <c r="FX2407" s="27"/>
      <c r="FY2407" s="27"/>
      <c r="FZ2407" s="27"/>
      <c r="GA2407" s="27"/>
      <c r="GB2407" s="27"/>
      <c r="GC2407" s="27"/>
      <c r="GD2407" s="27"/>
      <c r="GE2407" s="27"/>
      <c r="GF2407" s="27"/>
      <c r="GG2407" s="27"/>
      <c r="GH2407" s="27"/>
      <c r="GI2407" s="27"/>
      <c r="GJ2407" s="27"/>
      <c r="GK2407" s="27"/>
      <c r="GL2407" s="27"/>
      <c r="GM2407" s="27"/>
      <c r="GN2407" s="27"/>
      <c r="GO2407" s="27"/>
      <c r="GP2407" s="27"/>
      <c r="GQ2407" s="27"/>
      <c r="GR2407" s="27"/>
      <c r="GS2407" s="27"/>
      <c r="GT2407" s="27"/>
      <c r="GU2407" s="27"/>
      <c r="GV2407" s="27"/>
      <c r="GW2407" s="27"/>
      <c r="GX2407" s="27"/>
      <c r="GY2407" s="27"/>
      <c r="GZ2407" s="27"/>
      <c r="HA2407" s="27"/>
      <c r="HB2407" s="27"/>
      <c r="HC2407" s="27"/>
      <c r="HD2407" s="27"/>
      <c r="HE2407" s="27"/>
      <c r="HF2407" s="27"/>
      <c r="HG2407" s="27"/>
      <c r="HH2407" s="27"/>
      <c r="HI2407" s="27"/>
      <c r="HJ2407" s="27"/>
      <c r="HK2407" s="27"/>
      <c r="HL2407" s="27"/>
      <c r="HM2407" s="27"/>
      <c r="HN2407" s="27"/>
      <c r="HO2407" s="27"/>
      <c r="HP2407" s="27"/>
      <c r="HQ2407" s="27"/>
      <c r="HR2407" s="27"/>
      <c r="HS2407" s="27"/>
      <c r="HT2407" s="27"/>
      <c r="HU2407" s="27"/>
      <c r="HV2407" s="27"/>
      <c r="HW2407" s="27"/>
      <c r="HX2407" s="27"/>
      <c r="HY2407" s="27"/>
      <c r="HZ2407" s="27"/>
      <c r="IA2407" s="27"/>
      <c r="IB2407" s="27"/>
      <c r="IC2407" s="27"/>
      <c r="ID2407" s="27"/>
      <c r="IE2407" s="27"/>
      <c r="IF2407" s="27"/>
      <c r="IG2407" s="27"/>
      <c r="IH2407" s="27"/>
      <c r="II2407" s="27"/>
      <c r="IJ2407" s="27"/>
      <c r="IK2407" s="27"/>
      <c r="IL2407" s="27"/>
      <c r="IM2407" s="27"/>
      <c r="IN2407" s="27"/>
      <c r="IO2407" s="27"/>
      <c r="IP2407" s="27"/>
      <c r="IQ2407" s="27"/>
      <c r="IR2407" s="27"/>
      <c r="IS2407" s="27"/>
      <c r="IT2407" s="27"/>
      <c r="IU2407" s="27"/>
      <c r="IV2407" s="27"/>
      <c r="IW2407" s="27"/>
      <c r="IX2407" s="27"/>
      <c r="IY2407" s="27"/>
      <c r="IZ2407" s="27"/>
      <c r="JA2407" s="27"/>
      <c r="JB2407" s="27"/>
      <c r="JC2407" s="27"/>
      <c r="JD2407" s="27"/>
      <c r="JE2407" s="27"/>
      <c r="JF2407" s="27"/>
      <c r="JG2407" s="27"/>
      <c r="JH2407" s="27"/>
      <c r="JI2407" s="27"/>
      <c r="JJ2407" s="27"/>
      <c r="JK2407" s="27"/>
      <c r="JL2407" s="27"/>
      <c r="JM2407" s="27"/>
      <c r="JN2407" s="27"/>
      <c r="JO2407" s="27"/>
      <c r="JP2407" s="27"/>
      <c r="JQ2407" s="27"/>
      <c r="JR2407" s="27"/>
      <c r="JS2407" s="27"/>
      <c r="JT2407" s="27"/>
      <c r="JU2407" s="27"/>
      <c r="JV2407" s="27"/>
      <c r="JW2407" s="27"/>
      <c r="JX2407" s="27"/>
      <c r="JY2407" s="27"/>
      <c r="JZ2407" s="27"/>
      <c r="KA2407" s="27"/>
      <c r="KB2407" s="27"/>
      <c r="KC2407" s="27"/>
      <c r="KD2407" s="27"/>
      <c r="KE2407" s="27"/>
      <c r="KF2407" s="27"/>
      <c r="KG2407" s="27"/>
      <c r="KH2407" s="27"/>
      <c r="KI2407" s="27"/>
      <c r="KJ2407" s="27"/>
      <c r="KK2407" s="27"/>
      <c r="KL2407" s="27"/>
      <c r="KM2407" s="27"/>
      <c r="KN2407" s="27"/>
      <c r="KO2407" s="27"/>
      <c r="KP2407" s="27"/>
      <c r="KQ2407" s="27"/>
      <c r="KR2407" s="27"/>
      <c r="KS2407" s="27"/>
      <c r="KT2407" s="27"/>
      <c r="KU2407" s="27"/>
      <c r="KV2407" s="27"/>
      <c r="KW2407" s="27"/>
      <c r="KX2407" s="27"/>
      <c r="KY2407" s="27"/>
      <c r="KZ2407" s="27"/>
      <c r="LA2407" s="27"/>
      <c r="LB2407" s="27"/>
      <c r="LC2407" s="27"/>
      <c r="LD2407" s="27"/>
      <c r="LE2407" s="27"/>
      <c r="LF2407" s="27"/>
      <c r="LG2407" s="27"/>
      <c r="LH2407" s="27"/>
      <c r="LI2407" s="27"/>
      <c r="LJ2407" s="27"/>
      <c r="LK2407" s="27"/>
      <c r="LL2407" s="27"/>
      <c r="LM2407" s="27"/>
      <c r="LN2407" s="27"/>
      <c r="LO2407" s="27"/>
      <c r="LP2407" s="27"/>
      <c r="LQ2407" s="27"/>
      <c r="LR2407" s="27"/>
      <c r="LS2407" s="27"/>
      <c r="LT2407" s="27"/>
      <c r="LU2407" s="27"/>
    </row>
    <row r="2408" spans="8:333" ht="12.75"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27"/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27"/>
      <c r="DZ2408" s="27"/>
      <c r="EA2408" s="27"/>
      <c r="EB2408" s="27"/>
      <c r="EC2408" s="27"/>
      <c r="ED2408" s="27"/>
      <c r="EE2408" s="27"/>
      <c r="EF2408" s="27"/>
      <c r="EG2408" s="27"/>
      <c r="EH2408" s="27"/>
      <c r="EI2408" s="27"/>
      <c r="EJ2408" s="27"/>
      <c r="EK2408" s="27"/>
      <c r="EL2408" s="27"/>
      <c r="EM2408" s="27"/>
      <c r="EN2408" s="27"/>
      <c r="EO2408" s="27"/>
      <c r="EP2408" s="27"/>
      <c r="EQ2408" s="27"/>
      <c r="ER2408" s="27"/>
      <c r="ES2408" s="27"/>
      <c r="ET2408" s="27"/>
      <c r="EU2408" s="27"/>
      <c r="EV2408" s="27"/>
      <c r="EW2408" s="27"/>
      <c r="EX2408" s="27"/>
      <c r="EY2408" s="27"/>
      <c r="EZ2408" s="27"/>
      <c r="FA2408" s="27"/>
      <c r="FB2408" s="27"/>
      <c r="FC2408" s="27"/>
      <c r="FD2408" s="27"/>
      <c r="FE2408" s="27"/>
      <c r="FF2408" s="27"/>
      <c r="FG2408" s="27"/>
      <c r="FH2408" s="27"/>
      <c r="FI2408" s="27"/>
      <c r="FJ2408" s="27"/>
      <c r="FK2408" s="27"/>
      <c r="FL2408" s="27"/>
      <c r="FM2408" s="27"/>
      <c r="FN2408" s="27"/>
      <c r="FO2408" s="27"/>
      <c r="FP2408" s="27"/>
      <c r="FQ2408" s="27"/>
      <c r="FR2408" s="27"/>
      <c r="FS2408" s="27"/>
      <c r="FT2408" s="27"/>
      <c r="FU2408" s="27"/>
      <c r="FV2408" s="27"/>
      <c r="FW2408" s="27"/>
      <c r="FX2408" s="27"/>
      <c r="FY2408" s="27"/>
      <c r="FZ2408" s="27"/>
      <c r="GA2408" s="27"/>
      <c r="GB2408" s="27"/>
      <c r="GC2408" s="27"/>
      <c r="GD2408" s="27"/>
      <c r="GE2408" s="27"/>
      <c r="GF2408" s="27"/>
      <c r="GG2408" s="27"/>
      <c r="GH2408" s="27"/>
      <c r="GI2408" s="27"/>
      <c r="GJ2408" s="27"/>
      <c r="GK2408" s="27"/>
      <c r="GL2408" s="27"/>
      <c r="GM2408" s="27"/>
      <c r="GN2408" s="27"/>
      <c r="GO2408" s="27"/>
      <c r="GP2408" s="27"/>
      <c r="GQ2408" s="27"/>
      <c r="GR2408" s="27"/>
      <c r="GS2408" s="27"/>
      <c r="GT2408" s="27"/>
      <c r="GU2408" s="27"/>
      <c r="GV2408" s="27"/>
      <c r="GW2408" s="27"/>
      <c r="GX2408" s="27"/>
      <c r="GY2408" s="27"/>
      <c r="GZ2408" s="27"/>
      <c r="HA2408" s="27"/>
      <c r="HB2408" s="27"/>
      <c r="HC2408" s="27"/>
      <c r="HD2408" s="27"/>
      <c r="HE2408" s="27"/>
      <c r="HF2408" s="27"/>
      <c r="HG2408" s="27"/>
      <c r="HH2408" s="27"/>
      <c r="HI2408" s="27"/>
      <c r="HJ2408" s="27"/>
      <c r="HK2408" s="27"/>
      <c r="HL2408" s="27"/>
      <c r="HM2408" s="27"/>
      <c r="HN2408" s="27"/>
      <c r="HO2408" s="27"/>
      <c r="HP2408" s="27"/>
      <c r="HQ2408" s="27"/>
      <c r="HR2408" s="27"/>
      <c r="HS2408" s="27"/>
      <c r="HT2408" s="27"/>
      <c r="HU2408" s="27"/>
      <c r="HV2408" s="27"/>
      <c r="HW2408" s="27"/>
      <c r="HX2408" s="27"/>
      <c r="HY2408" s="27"/>
      <c r="HZ2408" s="27"/>
      <c r="IA2408" s="27"/>
      <c r="IB2408" s="27"/>
      <c r="IC2408" s="27"/>
      <c r="ID2408" s="27"/>
      <c r="IE2408" s="27"/>
      <c r="IF2408" s="27"/>
      <c r="IG2408" s="27"/>
      <c r="IH2408" s="27"/>
      <c r="II2408" s="27"/>
      <c r="IJ2408" s="27"/>
      <c r="IK2408" s="27"/>
      <c r="IL2408" s="27"/>
      <c r="IM2408" s="27"/>
      <c r="IN2408" s="27"/>
      <c r="IO2408" s="27"/>
      <c r="IP2408" s="27"/>
      <c r="IQ2408" s="27"/>
      <c r="IR2408" s="27"/>
      <c r="IS2408" s="27"/>
      <c r="IT2408" s="27"/>
      <c r="IU2408" s="27"/>
      <c r="IV2408" s="27"/>
      <c r="IW2408" s="27"/>
      <c r="IX2408" s="27"/>
      <c r="IY2408" s="27"/>
      <c r="IZ2408" s="27"/>
      <c r="JA2408" s="27"/>
      <c r="JB2408" s="27"/>
      <c r="JC2408" s="27"/>
      <c r="JD2408" s="27"/>
      <c r="JE2408" s="27"/>
      <c r="JF2408" s="27"/>
      <c r="JG2408" s="27"/>
      <c r="JH2408" s="27"/>
      <c r="JI2408" s="27"/>
      <c r="JJ2408" s="27"/>
      <c r="JK2408" s="27"/>
      <c r="JL2408" s="27"/>
      <c r="JM2408" s="27"/>
      <c r="JN2408" s="27"/>
      <c r="JO2408" s="27"/>
      <c r="JP2408" s="27"/>
      <c r="JQ2408" s="27"/>
      <c r="JR2408" s="27"/>
      <c r="JS2408" s="27"/>
      <c r="JT2408" s="27"/>
      <c r="JU2408" s="27"/>
      <c r="JV2408" s="27"/>
      <c r="JW2408" s="27"/>
      <c r="JX2408" s="27"/>
      <c r="JY2408" s="27"/>
      <c r="JZ2408" s="27"/>
      <c r="KA2408" s="27"/>
      <c r="KB2408" s="27"/>
      <c r="KC2408" s="27"/>
      <c r="KD2408" s="27"/>
      <c r="KE2408" s="27"/>
      <c r="KF2408" s="27"/>
      <c r="KG2408" s="27"/>
      <c r="KH2408" s="27"/>
      <c r="KI2408" s="27"/>
      <c r="KJ2408" s="27"/>
      <c r="KK2408" s="27"/>
      <c r="KL2408" s="27"/>
      <c r="KM2408" s="27"/>
      <c r="KN2408" s="27"/>
      <c r="KO2408" s="27"/>
      <c r="KP2408" s="27"/>
      <c r="KQ2408" s="27"/>
      <c r="KR2408" s="27"/>
      <c r="KS2408" s="27"/>
      <c r="KT2408" s="27"/>
      <c r="KU2408" s="27"/>
      <c r="KV2408" s="27"/>
      <c r="KW2408" s="27"/>
      <c r="KX2408" s="27"/>
      <c r="KY2408" s="27"/>
      <c r="KZ2408" s="27"/>
      <c r="LA2408" s="27"/>
      <c r="LB2408" s="27"/>
      <c r="LC2408" s="27"/>
      <c r="LD2408" s="27"/>
      <c r="LE2408" s="27"/>
      <c r="LF2408" s="27"/>
      <c r="LG2408" s="27"/>
      <c r="LH2408" s="27"/>
      <c r="LI2408" s="27"/>
      <c r="LJ2408" s="27"/>
      <c r="LK2408" s="27"/>
      <c r="LL2408" s="27"/>
      <c r="LM2408" s="27"/>
      <c r="LN2408" s="27"/>
      <c r="LO2408" s="27"/>
      <c r="LP2408" s="27"/>
      <c r="LQ2408" s="27"/>
      <c r="LR2408" s="27"/>
      <c r="LS2408" s="27"/>
      <c r="LT2408" s="27"/>
      <c r="LU2408" s="27"/>
    </row>
    <row r="2409" spans="8:333" ht="12.75"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27"/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27"/>
      <c r="DZ2409" s="27"/>
      <c r="EA2409" s="27"/>
      <c r="EB2409" s="27"/>
      <c r="EC2409" s="27"/>
      <c r="ED2409" s="27"/>
      <c r="EE2409" s="27"/>
      <c r="EF2409" s="27"/>
      <c r="EG2409" s="27"/>
      <c r="EH2409" s="27"/>
      <c r="EI2409" s="27"/>
      <c r="EJ2409" s="27"/>
      <c r="EK2409" s="27"/>
      <c r="EL2409" s="27"/>
      <c r="EM2409" s="27"/>
      <c r="EN2409" s="27"/>
      <c r="EO2409" s="27"/>
      <c r="EP2409" s="27"/>
      <c r="EQ2409" s="27"/>
      <c r="ER2409" s="27"/>
      <c r="ES2409" s="27"/>
      <c r="ET2409" s="27"/>
      <c r="EU2409" s="27"/>
      <c r="EV2409" s="27"/>
      <c r="EW2409" s="27"/>
      <c r="EX2409" s="27"/>
      <c r="EY2409" s="27"/>
      <c r="EZ2409" s="27"/>
      <c r="FA2409" s="27"/>
      <c r="FB2409" s="27"/>
      <c r="FC2409" s="27"/>
      <c r="FD2409" s="27"/>
      <c r="FE2409" s="27"/>
      <c r="FF2409" s="27"/>
      <c r="FG2409" s="27"/>
      <c r="FH2409" s="27"/>
      <c r="FI2409" s="27"/>
      <c r="FJ2409" s="27"/>
      <c r="FK2409" s="27"/>
      <c r="FL2409" s="27"/>
      <c r="FM2409" s="27"/>
      <c r="FN2409" s="27"/>
      <c r="FO2409" s="27"/>
      <c r="FP2409" s="27"/>
      <c r="FQ2409" s="27"/>
      <c r="FR2409" s="27"/>
      <c r="FS2409" s="27"/>
      <c r="FT2409" s="27"/>
      <c r="FU2409" s="27"/>
      <c r="FV2409" s="27"/>
      <c r="FW2409" s="27"/>
      <c r="FX2409" s="27"/>
      <c r="FY2409" s="27"/>
      <c r="FZ2409" s="27"/>
      <c r="GA2409" s="27"/>
      <c r="GB2409" s="27"/>
      <c r="GC2409" s="27"/>
      <c r="GD2409" s="27"/>
      <c r="GE2409" s="27"/>
      <c r="GF2409" s="27"/>
      <c r="GG2409" s="27"/>
      <c r="GH2409" s="27"/>
      <c r="GI2409" s="27"/>
      <c r="GJ2409" s="27"/>
      <c r="GK2409" s="27"/>
      <c r="GL2409" s="27"/>
      <c r="GM2409" s="27"/>
      <c r="GN2409" s="27"/>
      <c r="GO2409" s="27"/>
      <c r="GP2409" s="27"/>
      <c r="GQ2409" s="27"/>
      <c r="GR2409" s="27"/>
      <c r="GS2409" s="27"/>
      <c r="GT2409" s="27"/>
      <c r="GU2409" s="27"/>
      <c r="GV2409" s="27"/>
      <c r="GW2409" s="27"/>
      <c r="GX2409" s="27"/>
      <c r="GY2409" s="27"/>
      <c r="GZ2409" s="27"/>
      <c r="HA2409" s="27"/>
      <c r="HB2409" s="27"/>
      <c r="HC2409" s="27"/>
      <c r="HD2409" s="27"/>
      <c r="HE2409" s="27"/>
      <c r="HF2409" s="27"/>
      <c r="HG2409" s="27"/>
      <c r="HH2409" s="27"/>
      <c r="HI2409" s="27"/>
      <c r="HJ2409" s="27"/>
      <c r="HK2409" s="27"/>
      <c r="HL2409" s="27"/>
      <c r="HM2409" s="27"/>
      <c r="HN2409" s="27"/>
      <c r="HO2409" s="27"/>
      <c r="HP2409" s="27"/>
      <c r="HQ2409" s="27"/>
      <c r="HR2409" s="27"/>
      <c r="HS2409" s="27"/>
      <c r="HT2409" s="27"/>
      <c r="HU2409" s="27"/>
      <c r="HV2409" s="27"/>
      <c r="HW2409" s="27"/>
      <c r="HX2409" s="27"/>
      <c r="HY2409" s="27"/>
      <c r="HZ2409" s="27"/>
      <c r="IA2409" s="27"/>
      <c r="IB2409" s="27"/>
      <c r="IC2409" s="27"/>
      <c r="ID2409" s="27"/>
      <c r="IE2409" s="27"/>
      <c r="IF2409" s="27"/>
      <c r="IG2409" s="27"/>
      <c r="IH2409" s="27"/>
      <c r="II2409" s="27"/>
      <c r="IJ2409" s="27"/>
      <c r="IK2409" s="27"/>
      <c r="IL2409" s="27"/>
      <c r="IM2409" s="27"/>
      <c r="IN2409" s="27"/>
      <c r="IO2409" s="27"/>
      <c r="IP2409" s="27"/>
      <c r="IQ2409" s="27"/>
      <c r="IR2409" s="27"/>
      <c r="IS2409" s="27"/>
      <c r="IT2409" s="27"/>
      <c r="IU2409" s="27"/>
      <c r="IV2409" s="27"/>
      <c r="IW2409" s="27"/>
      <c r="IX2409" s="27"/>
      <c r="IY2409" s="27"/>
      <c r="IZ2409" s="27"/>
      <c r="JA2409" s="27"/>
      <c r="JB2409" s="27"/>
      <c r="JC2409" s="27"/>
      <c r="JD2409" s="27"/>
      <c r="JE2409" s="27"/>
      <c r="JF2409" s="27"/>
      <c r="JG2409" s="27"/>
      <c r="JH2409" s="27"/>
      <c r="JI2409" s="27"/>
      <c r="JJ2409" s="27"/>
      <c r="JK2409" s="27"/>
      <c r="JL2409" s="27"/>
      <c r="JM2409" s="27"/>
      <c r="JN2409" s="27"/>
      <c r="JO2409" s="27"/>
      <c r="JP2409" s="27"/>
      <c r="JQ2409" s="27"/>
      <c r="JR2409" s="27"/>
      <c r="JS2409" s="27"/>
      <c r="JT2409" s="27"/>
      <c r="JU2409" s="27"/>
      <c r="JV2409" s="27"/>
      <c r="JW2409" s="27"/>
      <c r="JX2409" s="27"/>
      <c r="JY2409" s="27"/>
      <c r="JZ2409" s="27"/>
      <c r="KA2409" s="27"/>
      <c r="KB2409" s="27"/>
      <c r="KC2409" s="27"/>
      <c r="KD2409" s="27"/>
      <c r="KE2409" s="27"/>
      <c r="KF2409" s="27"/>
      <c r="KG2409" s="27"/>
      <c r="KH2409" s="27"/>
      <c r="KI2409" s="27"/>
      <c r="KJ2409" s="27"/>
      <c r="KK2409" s="27"/>
      <c r="KL2409" s="27"/>
      <c r="KM2409" s="27"/>
      <c r="KN2409" s="27"/>
      <c r="KO2409" s="27"/>
      <c r="KP2409" s="27"/>
      <c r="KQ2409" s="27"/>
      <c r="KR2409" s="27"/>
      <c r="KS2409" s="27"/>
      <c r="KT2409" s="27"/>
      <c r="KU2409" s="27"/>
      <c r="KV2409" s="27"/>
      <c r="KW2409" s="27"/>
      <c r="KX2409" s="27"/>
      <c r="KY2409" s="27"/>
      <c r="KZ2409" s="27"/>
      <c r="LA2409" s="27"/>
      <c r="LB2409" s="27"/>
      <c r="LC2409" s="27"/>
      <c r="LD2409" s="27"/>
      <c r="LE2409" s="27"/>
      <c r="LF2409" s="27"/>
      <c r="LG2409" s="27"/>
      <c r="LH2409" s="27"/>
      <c r="LI2409" s="27"/>
      <c r="LJ2409" s="27"/>
      <c r="LK2409" s="27"/>
      <c r="LL2409" s="27"/>
      <c r="LM2409" s="27"/>
      <c r="LN2409" s="27"/>
      <c r="LO2409" s="27"/>
      <c r="LP2409" s="27"/>
      <c r="LQ2409" s="27"/>
      <c r="LR2409" s="27"/>
      <c r="LS2409" s="27"/>
      <c r="LT2409" s="27"/>
      <c r="LU2409" s="27"/>
    </row>
    <row r="2410" spans="8:333" ht="12.75"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27"/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27"/>
      <c r="DZ2410" s="27"/>
      <c r="EA2410" s="27"/>
      <c r="EB2410" s="27"/>
      <c r="EC2410" s="27"/>
      <c r="ED2410" s="27"/>
      <c r="EE2410" s="27"/>
      <c r="EF2410" s="27"/>
      <c r="EG2410" s="27"/>
      <c r="EH2410" s="27"/>
      <c r="EI2410" s="27"/>
      <c r="EJ2410" s="27"/>
      <c r="EK2410" s="27"/>
      <c r="EL2410" s="27"/>
      <c r="EM2410" s="27"/>
      <c r="EN2410" s="27"/>
      <c r="EO2410" s="27"/>
      <c r="EP2410" s="27"/>
      <c r="EQ2410" s="27"/>
      <c r="ER2410" s="27"/>
      <c r="ES2410" s="27"/>
      <c r="ET2410" s="27"/>
      <c r="EU2410" s="27"/>
      <c r="EV2410" s="27"/>
      <c r="EW2410" s="27"/>
      <c r="EX2410" s="27"/>
      <c r="EY2410" s="27"/>
      <c r="EZ2410" s="27"/>
      <c r="FA2410" s="27"/>
      <c r="FB2410" s="27"/>
      <c r="FC2410" s="27"/>
      <c r="FD2410" s="27"/>
      <c r="FE2410" s="27"/>
      <c r="FF2410" s="27"/>
      <c r="FG2410" s="27"/>
      <c r="FH2410" s="27"/>
      <c r="FI2410" s="27"/>
      <c r="FJ2410" s="27"/>
      <c r="FK2410" s="27"/>
      <c r="FL2410" s="27"/>
      <c r="FM2410" s="27"/>
      <c r="FN2410" s="27"/>
      <c r="FO2410" s="27"/>
      <c r="FP2410" s="27"/>
      <c r="FQ2410" s="27"/>
      <c r="FR2410" s="27"/>
      <c r="FS2410" s="27"/>
      <c r="FT2410" s="27"/>
      <c r="FU2410" s="27"/>
      <c r="FV2410" s="27"/>
      <c r="FW2410" s="27"/>
      <c r="FX2410" s="27"/>
      <c r="FY2410" s="27"/>
      <c r="FZ2410" s="27"/>
      <c r="GA2410" s="27"/>
      <c r="GB2410" s="27"/>
      <c r="GC2410" s="27"/>
      <c r="GD2410" s="27"/>
      <c r="GE2410" s="27"/>
      <c r="GF2410" s="27"/>
      <c r="GG2410" s="27"/>
      <c r="GH2410" s="27"/>
      <c r="GI2410" s="27"/>
      <c r="GJ2410" s="27"/>
      <c r="GK2410" s="27"/>
      <c r="GL2410" s="27"/>
      <c r="GM2410" s="27"/>
      <c r="GN2410" s="27"/>
      <c r="GO2410" s="27"/>
      <c r="GP2410" s="27"/>
      <c r="GQ2410" s="27"/>
      <c r="GR2410" s="27"/>
      <c r="GS2410" s="27"/>
      <c r="GT2410" s="27"/>
      <c r="GU2410" s="27"/>
      <c r="GV2410" s="27"/>
      <c r="GW2410" s="27"/>
      <c r="GX2410" s="27"/>
      <c r="GY2410" s="27"/>
      <c r="GZ2410" s="27"/>
      <c r="HA2410" s="27"/>
      <c r="HB2410" s="27"/>
      <c r="HC2410" s="27"/>
      <c r="HD2410" s="27"/>
      <c r="HE2410" s="27"/>
      <c r="HF2410" s="27"/>
      <c r="HG2410" s="27"/>
      <c r="HH2410" s="27"/>
      <c r="HI2410" s="27"/>
      <c r="HJ2410" s="27"/>
      <c r="HK2410" s="27"/>
      <c r="HL2410" s="27"/>
      <c r="HM2410" s="27"/>
      <c r="HN2410" s="27"/>
      <c r="HO2410" s="27"/>
      <c r="HP2410" s="27"/>
      <c r="HQ2410" s="27"/>
      <c r="HR2410" s="27"/>
      <c r="HS2410" s="27"/>
      <c r="HT2410" s="27"/>
      <c r="HU2410" s="27"/>
      <c r="HV2410" s="27"/>
      <c r="HW2410" s="27"/>
      <c r="HX2410" s="27"/>
      <c r="HY2410" s="27"/>
      <c r="HZ2410" s="27"/>
      <c r="IA2410" s="27"/>
      <c r="IB2410" s="27"/>
      <c r="IC2410" s="27"/>
      <c r="ID2410" s="27"/>
      <c r="IE2410" s="27"/>
      <c r="IF2410" s="27"/>
      <c r="IG2410" s="27"/>
      <c r="IH2410" s="27"/>
      <c r="II2410" s="27"/>
      <c r="IJ2410" s="27"/>
      <c r="IK2410" s="27"/>
      <c r="IL2410" s="27"/>
      <c r="IM2410" s="27"/>
      <c r="IN2410" s="27"/>
      <c r="IO2410" s="27"/>
      <c r="IP2410" s="27"/>
      <c r="IQ2410" s="27"/>
      <c r="IR2410" s="27"/>
      <c r="IS2410" s="27"/>
      <c r="IT2410" s="27"/>
      <c r="IU2410" s="27"/>
      <c r="IV2410" s="27"/>
      <c r="IW2410" s="27"/>
      <c r="IX2410" s="27"/>
      <c r="IY2410" s="27"/>
      <c r="IZ2410" s="27"/>
      <c r="JA2410" s="27"/>
      <c r="JB2410" s="27"/>
      <c r="JC2410" s="27"/>
      <c r="JD2410" s="27"/>
      <c r="JE2410" s="27"/>
      <c r="JF2410" s="27"/>
      <c r="JG2410" s="27"/>
      <c r="JH2410" s="27"/>
      <c r="JI2410" s="27"/>
      <c r="JJ2410" s="27"/>
      <c r="JK2410" s="27"/>
      <c r="JL2410" s="27"/>
      <c r="JM2410" s="27"/>
      <c r="JN2410" s="27"/>
      <c r="JO2410" s="27"/>
      <c r="JP2410" s="27"/>
      <c r="JQ2410" s="27"/>
      <c r="JR2410" s="27"/>
      <c r="JS2410" s="27"/>
      <c r="JT2410" s="27"/>
      <c r="JU2410" s="27"/>
      <c r="JV2410" s="27"/>
      <c r="JW2410" s="27"/>
      <c r="JX2410" s="27"/>
      <c r="JY2410" s="27"/>
      <c r="JZ2410" s="27"/>
      <c r="KA2410" s="27"/>
      <c r="KB2410" s="27"/>
      <c r="KC2410" s="27"/>
      <c r="KD2410" s="27"/>
      <c r="KE2410" s="27"/>
      <c r="KF2410" s="27"/>
      <c r="KG2410" s="27"/>
      <c r="KH2410" s="27"/>
      <c r="KI2410" s="27"/>
      <c r="KJ2410" s="27"/>
      <c r="KK2410" s="27"/>
      <c r="KL2410" s="27"/>
      <c r="KM2410" s="27"/>
      <c r="KN2410" s="27"/>
      <c r="KO2410" s="27"/>
      <c r="KP2410" s="27"/>
      <c r="KQ2410" s="27"/>
      <c r="KR2410" s="27"/>
      <c r="KS2410" s="27"/>
      <c r="KT2410" s="27"/>
      <c r="KU2410" s="27"/>
      <c r="KV2410" s="27"/>
      <c r="KW2410" s="27"/>
      <c r="KX2410" s="27"/>
      <c r="KY2410" s="27"/>
      <c r="KZ2410" s="27"/>
      <c r="LA2410" s="27"/>
      <c r="LB2410" s="27"/>
      <c r="LC2410" s="27"/>
      <c r="LD2410" s="27"/>
      <c r="LE2410" s="27"/>
      <c r="LF2410" s="27"/>
      <c r="LG2410" s="27"/>
      <c r="LH2410" s="27"/>
      <c r="LI2410" s="27"/>
      <c r="LJ2410" s="27"/>
      <c r="LK2410" s="27"/>
      <c r="LL2410" s="27"/>
      <c r="LM2410" s="27"/>
      <c r="LN2410" s="27"/>
      <c r="LO2410" s="27"/>
      <c r="LP2410" s="27"/>
      <c r="LQ2410" s="27"/>
      <c r="LR2410" s="27"/>
      <c r="LS2410" s="27"/>
      <c r="LT2410" s="27"/>
      <c r="LU2410" s="27"/>
    </row>
    <row r="2411" spans="8:333" ht="12.75"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27"/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27"/>
      <c r="DZ2411" s="27"/>
      <c r="EA2411" s="27"/>
      <c r="EB2411" s="27"/>
      <c r="EC2411" s="27"/>
      <c r="ED2411" s="27"/>
      <c r="EE2411" s="27"/>
      <c r="EF2411" s="27"/>
      <c r="EG2411" s="27"/>
      <c r="EH2411" s="27"/>
      <c r="EI2411" s="27"/>
      <c r="EJ2411" s="27"/>
      <c r="EK2411" s="27"/>
      <c r="EL2411" s="27"/>
      <c r="EM2411" s="27"/>
      <c r="EN2411" s="27"/>
      <c r="EO2411" s="27"/>
      <c r="EP2411" s="27"/>
      <c r="EQ2411" s="27"/>
      <c r="ER2411" s="27"/>
      <c r="ES2411" s="27"/>
      <c r="ET2411" s="27"/>
      <c r="EU2411" s="27"/>
      <c r="EV2411" s="27"/>
      <c r="EW2411" s="27"/>
      <c r="EX2411" s="27"/>
      <c r="EY2411" s="27"/>
      <c r="EZ2411" s="27"/>
      <c r="FA2411" s="27"/>
      <c r="FB2411" s="27"/>
      <c r="FC2411" s="27"/>
      <c r="FD2411" s="27"/>
      <c r="FE2411" s="27"/>
      <c r="FF2411" s="27"/>
      <c r="FG2411" s="27"/>
      <c r="FH2411" s="27"/>
      <c r="FI2411" s="27"/>
      <c r="FJ2411" s="27"/>
      <c r="FK2411" s="27"/>
      <c r="FL2411" s="27"/>
      <c r="FM2411" s="27"/>
      <c r="FN2411" s="27"/>
      <c r="FO2411" s="27"/>
      <c r="FP2411" s="27"/>
      <c r="FQ2411" s="27"/>
      <c r="FR2411" s="27"/>
      <c r="FS2411" s="27"/>
      <c r="FT2411" s="27"/>
      <c r="FU2411" s="27"/>
      <c r="FV2411" s="27"/>
      <c r="FW2411" s="27"/>
      <c r="FX2411" s="27"/>
      <c r="FY2411" s="27"/>
      <c r="FZ2411" s="27"/>
      <c r="GA2411" s="27"/>
      <c r="GB2411" s="27"/>
      <c r="GC2411" s="27"/>
      <c r="GD2411" s="27"/>
      <c r="GE2411" s="27"/>
      <c r="GF2411" s="27"/>
      <c r="GG2411" s="27"/>
      <c r="GH2411" s="27"/>
      <c r="GI2411" s="27"/>
      <c r="GJ2411" s="27"/>
      <c r="GK2411" s="27"/>
      <c r="GL2411" s="27"/>
      <c r="GM2411" s="27"/>
      <c r="GN2411" s="27"/>
      <c r="GO2411" s="27"/>
      <c r="GP2411" s="27"/>
      <c r="GQ2411" s="27"/>
      <c r="GR2411" s="27"/>
      <c r="GS2411" s="27"/>
      <c r="GT2411" s="27"/>
      <c r="GU2411" s="27"/>
      <c r="GV2411" s="27"/>
      <c r="GW2411" s="27"/>
      <c r="GX2411" s="27"/>
      <c r="GY2411" s="27"/>
      <c r="GZ2411" s="27"/>
      <c r="HA2411" s="27"/>
      <c r="HB2411" s="27"/>
      <c r="HC2411" s="27"/>
      <c r="HD2411" s="27"/>
      <c r="HE2411" s="27"/>
      <c r="HF2411" s="27"/>
      <c r="HG2411" s="27"/>
      <c r="HH2411" s="27"/>
      <c r="HI2411" s="27"/>
      <c r="HJ2411" s="27"/>
      <c r="HK2411" s="27"/>
      <c r="HL2411" s="27"/>
      <c r="HM2411" s="27"/>
      <c r="HN2411" s="27"/>
      <c r="HO2411" s="27"/>
      <c r="HP2411" s="27"/>
      <c r="HQ2411" s="27"/>
      <c r="HR2411" s="27"/>
      <c r="HS2411" s="27"/>
      <c r="HT2411" s="27"/>
      <c r="HU2411" s="27"/>
      <c r="HV2411" s="27"/>
      <c r="HW2411" s="27"/>
      <c r="HX2411" s="27"/>
      <c r="HY2411" s="27"/>
      <c r="HZ2411" s="27"/>
      <c r="IA2411" s="27"/>
      <c r="IB2411" s="27"/>
      <c r="IC2411" s="27"/>
      <c r="ID2411" s="27"/>
      <c r="IE2411" s="27"/>
      <c r="IF2411" s="27"/>
      <c r="IG2411" s="27"/>
      <c r="IH2411" s="27"/>
      <c r="II2411" s="27"/>
      <c r="IJ2411" s="27"/>
      <c r="IK2411" s="27"/>
      <c r="IL2411" s="27"/>
      <c r="IM2411" s="27"/>
      <c r="IN2411" s="27"/>
      <c r="IO2411" s="27"/>
      <c r="IP2411" s="27"/>
      <c r="IQ2411" s="27"/>
      <c r="IR2411" s="27"/>
      <c r="IS2411" s="27"/>
      <c r="IT2411" s="27"/>
      <c r="IU2411" s="27"/>
      <c r="IV2411" s="27"/>
      <c r="IW2411" s="27"/>
      <c r="IX2411" s="27"/>
      <c r="IY2411" s="27"/>
      <c r="IZ2411" s="27"/>
      <c r="JA2411" s="27"/>
      <c r="JB2411" s="27"/>
      <c r="JC2411" s="27"/>
      <c r="JD2411" s="27"/>
      <c r="JE2411" s="27"/>
      <c r="JF2411" s="27"/>
      <c r="JG2411" s="27"/>
      <c r="JH2411" s="27"/>
      <c r="JI2411" s="27"/>
      <c r="JJ2411" s="27"/>
      <c r="JK2411" s="27"/>
      <c r="JL2411" s="27"/>
      <c r="JM2411" s="27"/>
      <c r="JN2411" s="27"/>
      <c r="JO2411" s="27"/>
      <c r="JP2411" s="27"/>
      <c r="JQ2411" s="27"/>
      <c r="JR2411" s="27"/>
      <c r="JS2411" s="27"/>
      <c r="JT2411" s="27"/>
      <c r="JU2411" s="27"/>
      <c r="JV2411" s="27"/>
      <c r="JW2411" s="27"/>
      <c r="JX2411" s="27"/>
      <c r="JY2411" s="27"/>
      <c r="JZ2411" s="27"/>
      <c r="KA2411" s="27"/>
      <c r="KB2411" s="27"/>
      <c r="KC2411" s="27"/>
      <c r="KD2411" s="27"/>
      <c r="KE2411" s="27"/>
      <c r="KF2411" s="27"/>
      <c r="KG2411" s="27"/>
      <c r="KH2411" s="27"/>
      <c r="KI2411" s="27"/>
      <c r="KJ2411" s="27"/>
      <c r="KK2411" s="27"/>
      <c r="KL2411" s="27"/>
      <c r="KM2411" s="27"/>
      <c r="KN2411" s="27"/>
      <c r="KO2411" s="27"/>
      <c r="KP2411" s="27"/>
      <c r="KQ2411" s="27"/>
      <c r="KR2411" s="27"/>
      <c r="KS2411" s="27"/>
      <c r="KT2411" s="27"/>
      <c r="KU2411" s="27"/>
      <c r="KV2411" s="27"/>
      <c r="KW2411" s="27"/>
      <c r="KX2411" s="27"/>
      <c r="KY2411" s="27"/>
      <c r="KZ2411" s="27"/>
      <c r="LA2411" s="27"/>
      <c r="LB2411" s="27"/>
      <c r="LC2411" s="27"/>
      <c r="LD2411" s="27"/>
      <c r="LE2411" s="27"/>
      <c r="LF2411" s="27"/>
      <c r="LG2411" s="27"/>
      <c r="LH2411" s="27"/>
      <c r="LI2411" s="27"/>
      <c r="LJ2411" s="27"/>
      <c r="LK2411" s="27"/>
      <c r="LL2411" s="27"/>
      <c r="LM2411" s="27"/>
      <c r="LN2411" s="27"/>
      <c r="LO2411" s="27"/>
      <c r="LP2411" s="27"/>
      <c r="LQ2411" s="27"/>
      <c r="LR2411" s="27"/>
      <c r="LS2411" s="27"/>
      <c r="LT2411" s="27"/>
      <c r="LU2411" s="27"/>
    </row>
    <row r="2412" spans="8:333" ht="12.75"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27"/>
      <c r="BK2412" s="27"/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27"/>
      <c r="DZ2412" s="27"/>
      <c r="EA2412" s="27"/>
      <c r="EB2412" s="27"/>
      <c r="EC2412" s="27"/>
      <c r="ED2412" s="27"/>
      <c r="EE2412" s="27"/>
      <c r="EF2412" s="27"/>
      <c r="EG2412" s="27"/>
      <c r="EH2412" s="27"/>
      <c r="EI2412" s="27"/>
      <c r="EJ2412" s="27"/>
      <c r="EK2412" s="27"/>
      <c r="EL2412" s="27"/>
      <c r="EM2412" s="27"/>
      <c r="EN2412" s="27"/>
      <c r="EO2412" s="27"/>
      <c r="EP2412" s="27"/>
      <c r="EQ2412" s="27"/>
      <c r="ER2412" s="27"/>
      <c r="ES2412" s="27"/>
      <c r="ET2412" s="27"/>
      <c r="EU2412" s="27"/>
      <c r="EV2412" s="27"/>
      <c r="EW2412" s="27"/>
      <c r="EX2412" s="27"/>
      <c r="EY2412" s="27"/>
      <c r="EZ2412" s="27"/>
      <c r="FA2412" s="27"/>
      <c r="FB2412" s="27"/>
      <c r="FC2412" s="27"/>
      <c r="FD2412" s="27"/>
      <c r="FE2412" s="27"/>
      <c r="FF2412" s="27"/>
      <c r="FG2412" s="27"/>
      <c r="FH2412" s="27"/>
      <c r="FI2412" s="27"/>
      <c r="FJ2412" s="27"/>
      <c r="FK2412" s="27"/>
      <c r="FL2412" s="27"/>
      <c r="FM2412" s="27"/>
      <c r="FN2412" s="27"/>
      <c r="FO2412" s="27"/>
      <c r="FP2412" s="27"/>
      <c r="FQ2412" s="27"/>
      <c r="FR2412" s="27"/>
      <c r="FS2412" s="27"/>
      <c r="FT2412" s="27"/>
      <c r="FU2412" s="27"/>
      <c r="FV2412" s="27"/>
      <c r="FW2412" s="27"/>
      <c r="FX2412" s="27"/>
      <c r="FY2412" s="27"/>
      <c r="FZ2412" s="27"/>
      <c r="GA2412" s="27"/>
      <c r="GB2412" s="27"/>
      <c r="GC2412" s="27"/>
      <c r="GD2412" s="27"/>
      <c r="GE2412" s="27"/>
      <c r="GF2412" s="27"/>
      <c r="GG2412" s="27"/>
      <c r="GH2412" s="27"/>
      <c r="GI2412" s="27"/>
      <c r="GJ2412" s="27"/>
      <c r="GK2412" s="27"/>
      <c r="GL2412" s="27"/>
      <c r="GM2412" s="27"/>
      <c r="GN2412" s="27"/>
      <c r="GO2412" s="27"/>
      <c r="GP2412" s="27"/>
      <c r="GQ2412" s="27"/>
      <c r="GR2412" s="27"/>
      <c r="GS2412" s="27"/>
      <c r="GT2412" s="27"/>
      <c r="GU2412" s="27"/>
      <c r="GV2412" s="27"/>
      <c r="GW2412" s="27"/>
      <c r="GX2412" s="27"/>
      <c r="GY2412" s="27"/>
      <c r="GZ2412" s="27"/>
      <c r="HA2412" s="27"/>
      <c r="HB2412" s="27"/>
      <c r="HC2412" s="27"/>
      <c r="HD2412" s="27"/>
      <c r="HE2412" s="27"/>
      <c r="HF2412" s="27"/>
      <c r="HG2412" s="27"/>
      <c r="HH2412" s="27"/>
      <c r="HI2412" s="27"/>
      <c r="HJ2412" s="27"/>
      <c r="HK2412" s="27"/>
      <c r="HL2412" s="27"/>
      <c r="HM2412" s="27"/>
      <c r="HN2412" s="27"/>
      <c r="HO2412" s="27"/>
      <c r="HP2412" s="27"/>
      <c r="HQ2412" s="27"/>
      <c r="HR2412" s="27"/>
      <c r="HS2412" s="27"/>
      <c r="HT2412" s="27"/>
      <c r="HU2412" s="27"/>
      <c r="HV2412" s="27"/>
      <c r="HW2412" s="27"/>
      <c r="HX2412" s="27"/>
      <c r="HY2412" s="27"/>
      <c r="HZ2412" s="27"/>
      <c r="IA2412" s="27"/>
      <c r="IB2412" s="27"/>
      <c r="IC2412" s="27"/>
      <c r="ID2412" s="27"/>
      <c r="IE2412" s="27"/>
      <c r="IF2412" s="27"/>
      <c r="IG2412" s="27"/>
      <c r="IH2412" s="27"/>
      <c r="II2412" s="27"/>
      <c r="IJ2412" s="27"/>
      <c r="IK2412" s="27"/>
      <c r="IL2412" s="27"/>
      <c r="IM2412" s="27"/>
      <c r="IN2412" s="27"/>
      <c r="IO2412" s="27"/>
      <c r="IP2412" s="27"/>
      <c r="IQ2412" s="27"/>
      <c r="IR2412" s="27"/>
      <c r="IS2412" s="27"/>
      <c r="IT2412" s="27"/>
      <c r="IU2412" s="27"/>
      <c r="IV2412" s="27"/>
      <c r="IW2412" s="27"/>
      <c r="IX2412" s="27"/>
      <c r="IY2412" s="27"/>
      <c r="IZ2412" s="27"/>
      <c r="JA2412" s="27"/>
      <c r="JB2412" s="27"/>
      <c r="JC2412" s="27"/>
      <c r="JD2412" s="27"/>
      <c r="JE2412" s="27"/>
      <c r="JF2412" s="27"/>
      <c r="JG2412" s="27"/>
      <c r="JH2412" s="27"/>
      <c r="JI2412" s="27"/>
      <c r="JJ2412" s="27"/>
      <c r="JK2412" s="27"/>
      <c r="JL2412" s="27"/>
      <c r="JM2412" s="27"/>
      <c r="JN2412" s="27"/>
      <c r="JO2412" s="27"/>
      <c r="JP2412" s="27"/>
      <c r="JQ2412" s="27"/>
      <c r="JR2412" s="27"/>
      <c r="JS2412" s="27"/>
      <c r="JT2412" s="27"/>
      <c r="JU2412" s="27"/>
      <c r="JV2412" s="27"/>
      <c r="JW2412" s="27"/>
      <c r="JX2412" s="27"/>
      <c r="JY2412" s="27"/>
      <c r="JZ2412" s="27"/>
      <c r="KA2412" s="27"/>
      <c r="KB2412" s="27"/>
      <c r="KC2412" s="27"/>
      <c r="KD2412" s="27"/>
      <c r="KE2412" s="27"/>
      <c r="KF2412" s="27"/>
      <c r="KG2412" s="27"/>
      <c r="KH2412" s="27"/>
      <c r="KI2412" s="27"/>
      <c r="KJ2412" s="27"/>
      <c r="KK2412" s="27"/>
      <c r="KL2412" s="27"/>
      <c r="KM2412" s="27"/>
      <c r="KN2412" s="27"/>
      <c r="KO2412" s="27"/>
      <c r="KP2412" s="27"/>
      <c r="KQ2412" s="27"/>
      <c r="KR2412" s="27"/>
      <c r="KS2412" s="27"/>
      <c r="KT2412" s="27"/>
      <c r="KU2412" s="27"/>
      <c r="KV2412" s="27"/>
      <c r="KW2412" s="27"/>
      <c r="KX2412" s="27"/>
      <c r="KY2412" s="27"/>
      <c r="KZ2412" s="27"/>
      <c r="LA2412" s="27"/>
      <c r="LB2412" s="27"/>
      <c r="LC2412" s="27"/>
      <c r="LD2412" s="27"/>
      <c r="LE2412" s="27"/>
      <c r="LF2412" s="27"/>
      <c r="LG2412" s="27"/>
      <c r="LH2412" s="27"/>
      <c r="LI2412" s="27"/>
      <c r="LJ2412" s="27"/>
      <c r="LK2412" s="27"/>
      <c r="LL2412" s="27"/>
      <c r="LM2412" s="27"/>
      <c r="LN2412" s="27"/>
      <c r="LO2412" s="27"/>
      <c r="LP2412" s="27"/>
      <c r="LQ2412" s="27"/>
      <c r="LR2412" s="27"/>
      <c r="LS2412" s="27"/>
      <c r="LT2412" s="27"/>
      <c r="LU2412" s="27"/>
    </row>
    <row r="2413" spans="8:333" ht="12.75"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27"/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27"/>
      <c r="DZ2413" s="27"/>
      <c r="EA2413" s="27"/>
      <c r="EB2413" s="27"/>
      <c r="EC2413" s="27"/>
      <c r="ED2413" s="27"/>
      <c r="EE2413" s="27"/>
      <c r="EF2413" s="27"/>
      <c r="EG2413" s="27"/>
      <c r="EH2413" s="27"/>
      <c r="EI2413" s="27"/>
      <c r="EJ2413" s="27"/>
      <c r="EK2413" s="27"/>
      <c r="EL2413" s="27"/>
      <c r="EM2413" s="27"/>
      <c r="EN2413" s="27"/>
      <c r="EO2413" s="27"/>
      <c r="EP2413" s="27"/>
      <c r="EQ2413" s="27"/>
      <c r="ER2413" s="27"/>
      <c r="ES2413" s="27"/>
      <c r="ET2413" s="27"/>
      <c r="EU2413" s="27"/>
      <c r="EV2413" s="27"/>
      <c r="EW2413" s="27"/>
      <c r="EX2413" s="27"/>
      <c r="EY2413" s="27"/>
      <c r="EZ2413" s="27"/>
      <c r="FA2413" s="27"/>
      <c r="FB2413" s="27"/>
      <c r="FC2413" s="27"/>
      <c r="FD2413" s="27"/>
      <c r="FE2413" s="27"/>
      <c r="FF2413" s="27"/>
      <c r="FG2413" s="27"/>
      <c r="FH2413" s="27"/>
      <c r="FI2413" s="27"/>
      <c r="FJ2413" s="27"/>
      <c r="FK2413" s="27"/>
      <c r="FL2413" s="27"/>
      <c r="FM2413" s="27"/>
      <c r="FN2413" s="27"/>
      <c r="FO2413" s="27"/>
      <c r="FP2413" s="27"/>
      <c r="FQ2413" s="27"/>
      <c r="FR2413" s="27"/>
      <c r="FS2413" s="27"/>
      <c r="FT2413" s="27"/>
      <c r="FU2413" s="27"/>
      <c r="FV2413" s="27"/>
      <c r="FW2413" s="27"/>
      <c r="FX2413" s="27"/>
      <c r="FY2413" s="27"/>
      <c r="FZ2413" s="27"/>
      <c r="GA2413" s="27"/>
      <c r="GB2413" s="27"/>
      <c r="GC2413" s="27"/>
      <c r="GD2413" s="27"/>
      <c r="GE2413" s="27"/>
      <c r="GF2413" s="27"/>
      <c r="GG2413" s="27"/>
      <c r="GH2413" s="27"/>
      <c r="GI2413" s="27"/>
      <c r="GJ2413" s="27"/>
      <c r="GK2413" s="27"/>
      <c r="GL2413" s="27"/>
      <c r="GM2413" s="27"/>
      <c r="GN2413" s="27"/>
      <c r="GO2413" s="27"/>
      <c r="GP2413" s="27"/>
      <c r="GQ2413" s="27"/>
      <c r="GR2413" s="27"/>
      <c r="GS2413" s="27"/>
      <c r="GT2413" s="27"/>
      <c r="GU2413" s="27"/>
      <c r="GV2413" s="27"/>
      <c r="GW2413" s="27"/>
      <c r="GX2413" s="27"/>
      <c r="GY2413" s="27"/>
      <c r="GZ2413" s="27"/>
      <c r="HA2413" s="27"/>
      <c r="HB2413" s="27"/>
      <c r="HC2413" s="27"/>
      <c r="HD2413" s="27"/>
      <c r="HE2413" s="27"/>
      <c r="HF2413" s="27"/>
      <c r="HG2413" s="27"/>
      <c r="HH2413" s="27"/>
      <c r="HI2413" s="27"/>
      <c r="HJ2413" s="27"/>
      <c r="HK2413" s="27"/>
      <c r="HL2413" s="27"/>
      <c r="HM2413" s="27"/>
      <c r="HN2413" s="27"/>
      <c r="HO2413" s="27"/>
      <c r="HP2413" s="27"/>
      <c r="HQ2413" s="27"/>
      <c r="HR2413" s="27"/>
      <c r="HS2413" s="27"/>
      <c r="HT2413" s="27"/>
      <c r="HU2413" s="27"/>
      <c r="HV2413" s="27"/>
      <c r="HW2413" s="27"/>
      <c r="HX2413" s="27"/>
      <c r="HY2413" s="27"/>
      <c r="HZ2413" s="27"/>
      <c r="IA2413" s="27"/>
      <c r="IB2413" s="27"/>
      <c r="IC2413" s="27"/>
      <c r="ID2413" s="27"/>
      <c r="IE2413" s="27"/>
      <c r="IF2413" s="27"/>
      <c r="IG2413" s="27"/>
      <c r="IH2413" s="27"/>
      <c r="II2413" s="27"/>
      <c r="IJ2413" s="27"/>
      <c r="IK2413" s="27"/>
      <c r="IL2413" s="27"/>
      <c r="IM2413" s="27"/>
      <c r="IN2413" s="27"/>
      <c r="IO2413" s="27"/>
      <c r="IP2413" s="27"/>
      <c r="IQ2413" s="27"/>
      <c r="IR2413" s="27"/>
      <c r="IS2413" s="27"/>
      <c r="IT2413" s="27"/>
      <c r="IU2413" s="27"/>
      <c r="IV2413" s="27"/>
      <c r="IW2413" s="27"/>
      <c r="IX2413" s="27"/>
      <c r="IY2413" s="27"/>
      <c r="IZ2413" s="27"/>
      <c r="JA2413" s="27"/>
      <c r="JB2413" s="27"/>
      <c r="JC2413" s="27"/>
      <c r="JD2413" s="27"/>
      <c r="JE2413" s="27"/>
      <c r="JF2413" s="27"/>
      <c r="JG2413" s="27"/>
      <c r="JH2413" s="27"/>
      <c r="JI2413" s="27"/>
      <c r="JJ2413" s="27"/>
      <c r="JK2413" s="27"/>
      <c r="JL2413" s="27"/>
      <c r="JM2413" s="27"/>
      <c r="JN2413" s="27"/>
      <c r="JO2413" s="27"/>
      <c r="JP2413" s="27"/>
      <c r="JQ2413" s="27"/>
      <c r="JR2413" s="27"/>
      <c r="JS2413" s="27"/>
      <c r="JT2413" s="27"/>
      <c r="JU2413" s="27"/>
      <c r="JV2413" s="27"/>
      <c r="JW2413" s="27"/>
      <c r="JX2413" s="27"/>
      <c r="JY2413" s="27"/>
      <c r="JZ2413" s="27"/>
      <c r="KA2413" s="27"/>
      <c r="KB2413" s="27"/>
      <c r="KC2413" s="27"/>
      <c r="KD2413" s="27"/>
      <c r="KE2413" s="27"/>
      <c r="KF2413" s="27"/>
      <c r="KG2413" s="27"/>
      <c r="KH2413" s="27"/>
      <c r="KI2413" s="27"/>
      <c r="KJ2413" s="27"/>
      <c r="KK2413" s="27"/>
      <c r="KL2413" s="27"/>
      <c r="KM2413" s="27"/>
      <c r="KN2413" s="27"/>
      <c r="KO2413" s="27"/>
      <c r="KP2413" s="27"/>
      <c r="KQ2413" s="27"/>
      <c r="KR2413" s="27"/>
      <c r="KS2413" s="27"/>
      <c r="KT2413" s="27"/>
      <c r="KU2413" s="27"/>
      <c r="KV2413" s="27"/>
      <c r="KW2413" s="27"/>
      <c r="KX2413" s="27"/>
      <c r="KY2413" s="27"/>
      <c r="KZ2413" s="27"/>
      <c r="LA2413" s="27"/>
      <c r="LB2413" s="27"/>
      <c r="LC2413" s="27"/>
      <c r="LD2413" s="27"/>
      <c r="LE2413" s="27"/>
      <c r="LF2413" s="27"/>
      <c r="LG2413" s="27"/>
      <c r="LH2413" s="27"/>
      <c r="LI2413" s="27"/>
      <c r="LJ2413" s="27"/>
      <c r="LK2413" s="27"/>
      <c r="LL2413" s="27"/>
      <c r="LM2413" s="27"/>
      <c r="LN2413" s="27"/>
      <c r="LO2413" s="27"/>
      <c r="LP2413" s="27"/>
      <c r="LQ2413" s="27"/>
      <c r="LR2413" s="27"/>
      <c r="LS2413" s="27"/>
      <c r="LT2413" s="27"/>
      <c r="LU2413" s="27"/>
    </row>
    <row r="2414" spans="8:333" ht="12.75"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/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27"/>
      <c r="DZ2414" s="27"/>
      <c r="EA2414" s="27"/>
      <c r="EB2414" s="27"/>
      <c r="EC2414" s="27"/>
      <c r="ED2414" s="27"/>
      <c r="EE2414" s="27"/>
      <c r="EF2414" s="27"/>
      <c r="EG2414" s="27"/>
      <c r="EH2414" s="27"/>
      <c r="EI2414" s="27"/>
      <c r="EJ2414" s="27"/>
      <c r="EK2414" s="27"/>
      <c r="EL2414" s="27"/>
      <c r="EM2414" s="27"/>
      <c r="EN2414" s="27"/>
      <c r="EO2414" s="27"/>
      <c r="EP2414" s="27"/>
      <c r="EQ2414" s="27"/>
      <c r="ER2414" s="27"/>
      <c r="ES2414" s="27"/>
      <c r="ET2414" s="27"/>
      <c r="EU2414" s="27"/>
      <c r="EV2414" s="27"/>
      <c r="EW2414" s="27"/>
      <c r="EX2414" s="27"/>
      <c r="EY2414" s="27"/>
      <c r="EZ2414" s="27"/>
      <c r="FA2414" s="27"/>
      <c r="FB2414" s="27"/>
      <c r="FC2414" s="27"/>
      <c r="FD2414" s="27"/>
      <c r="FE2414" s="27"/>
      <c r="FF2414" s="27"/>
      <c r="FG2414" s="27"/>
      <c r="FH2414" s="27"/>
      <c r="FI2414" s="27"/>
      <c r="FJ2414" s="27"/>
      <c r="FK2414" s="27"/>
      <c r="FL2414" s="27"/>
      <c r="FM2414" s="27"/>
      <c r="FN2414" s="27"/>
      <c r="FO2414" s="27"/>
      <c r="FP2414" s="27"/>
      <c r="FQ2414" s="27"/>
      <c r="FR2414" s="27"/>
      <c r="FS2414" s="27"/>
      <c r="FT2414" s="27"/>
      <c r="FU2414" s="27"/>
      <c r="FV2414" s="27"/>
      <c r="FW2414" s="27"/>
      <c r="FX2414" s="27"/>
      <c r="FY2414" s="27"/>
      <c r="FZ2414" s="27"/>
      <c r="GA2414" s="27"/>
      <c r="GB2414" s="27"/>
      <c r="GC2414" s="27"/>
      <c r="GD2414" s="27"/>
      <c r="GE2414" s="27"/>
      <c r="GF2414" s="27"/>
      <c r="GG2414" s="27"/>
      <c r="GH2414" s="27"/>
      <c r="GI2414" s="27"/>
      <c r="GJ2414" s="27"/>
      <c r="GK2414" s="27"/>
      <c r="GL2414" s="27"/>
      <c r="GM2414" s="27"/>
      <c r="GN2414" s="27"/>
      <c r="GO2414" s="27"/>
      <c r="GP2414" s="27"/>
      <c r="GQ2414" s="27"/>
      <c r="GR2414" s="27"/>
      <c r="GS2414" s="27"/>
      <c r="GT2414" s="27"/>
      <c r="GU2414" s="27"/>
      <c r="GV2414" s="27"/>
      <c r="GW2414" s="27"/>
      <c r="GX2414" s="27"/>
      <c r="GY2414" s="27"/>
      <c r="GZ2414" s="27"/>
      <c r="HA2414" s="27"/>
      <c r="HB2414" s="27"/>
      <c r="HC2414" s="27"/>
      <c r="HD2414" s="27"/>
      <c r="HE2414" s="27"/>
      <c r="HF2414" s="27"/>
      <c r="HG2414" s="27"/>
      <c r="HH2414" s="27"/>
      <c r="HI2414" s="27"/>
      <c r="HJ2414" s="27"/>
      <c r="HK2414" s="27"/>
      <c r="HL2414" s="27"/>
      <c r="HM2414" s="27"/>
      <c r="HN2414" s="27"/>
      <c r="HO2414" s="27"/>
      <c r="HP2414" s="27"/>
      <c r="HQ2414" s="27"/>
      <c r="HR2414" s="27"/>
      <c r="HS2414" s="27"/>
      <c r="HT2414" s="27"/>
      <c r="HU2414" s="27"/>
      <c r="HV2414" s="27"/>
      <c r="HW2414" s="27"/>
      <c r="HX2414" s="27"/>
      <c r="HY2414" s="27"/>
      <c r="HZ2414" s="27"/>
      <c r="IA2414" s="27"/>
      <c r="IB2414" s="27"/>
      <c r="IC2414" s="27"/>
      <c r="ID2414" s="27"/>
      <c r="IE2414" s="27"/>
      <c r="IF2414" s="27"/>
      <c r="IG2414" s="27"/>
      <c r="IH2414" s="27"/>
      <c r="II2414" s="27"/>
      <c r="IJ2414" s="27"/>
      <c r="IK2414" s="27"/>
      <c r="IL2414" s="27"/>
      <c r="IM2414" s="27"/>
      <c r="IN2414" s="27"/>
      <c r="IO2414" s="27"/>
      <c r="IP2414" s="27"/>
      <c r="IQ2414" s="27"/>
      <c r="IR2414" s="27"/>
      <c r="IS2414" s="27"/>
      <c r="IT2414" s="27"/>
      <c r="IU2414" s="27"/>
      <c r="IV2414" s="27"/>
      <c r="IW2414" s="27"/>
      <c r="IX2414" s="27"/>
      <c r="IY2414" s="27"/>
      <c r="IZ2414" s="27"/>
      <c r="JA2414" s="27"/>
      <c r="JB2414" s="27"/>
      <c r="JC2414" s="27"/>
      <c r="JD2414" s="27"/>
      <c r="JE2414" s="27"/>
      <c r="JF2414" s="27"/>
      <c r="JG2414" s="27"/>
      <c r="JH2414" s="27"/>
      <c r="JI2414" s="27"/>
      <c r="JJ2414" s="27"/>
      <c r="JK2414" s="27"/>
      <c r="JL2414" s="27"/>
      <c r="JM2414" s="27"/>
      <c r="JN2414" s="27"/>
      <c r="JO2414" s="27"/>
      <c r="JP2414" s="27"/>
      <c r="JQ2414" s="27"/>
      <c r="JR2414" s="27"/>
      <c r="JS2414" s="27"/>
      <c r="JT2414" s="27"/>
      <c r="JU2414" s="27"/>
      <c r="JV2414" s="27"/>
      <c r="JW2414" s="27"/>
      <c r="JX2414" s="27"/>
      <c r="JY2414" s="27"/>
      <c r="JZ2414" s="27"/>
      <c r="KA2414" s="27"/>
      <c r="KB2414" s="27"/>
      <c r="KC2414" s="27"/>
      <c r="KD2414" s="27"/>
      <c r="KE2414" s="27"/>
      <c r="KF2414" s="27"/>
      <c r="KG2414" s="27"/>
      <c r="KH2414" s="27"/>
      <c r="KI2414" s="27"/>
      <c r="KJ2414" s="27"/>
      <c r="KK2414" s="27"/>
      <c r="KL2414" s="27"/>
      <c r="KM2414" s="27"/>
      <c r="KN2414" s="27"/>
      <c r="KO2414" s="27"/>
      <c r="KP2414" s="27"/>
      <c r="KQ2414" s="27"/>
      <c r="KR2414" s="27"/>
      <c r="KS2414" s="27"/>
      <c r="KT2414" s="27"/>
      <c r="KU2414" s="27"/>
      <c r="KV2414" s="27"/>
      <c r="KW2414" s="27"/>
      <c r="KX2414" s="27"/>
      <c r="KY2414" s="27"/>
      <c r="KZ2414" s="27"/>
      <c r="LA2414" s="27"/>
      <c r="LB2414" s="27"/>
      <c r="LC2414" s="27"/>
      <c r="LD2414" s="27"/>
      <c r="LE2414" s="27"/>
      <c r="LF2414" s="27"/>
      <c r="LG2414" s="27"/>
      <c r="LH2414" s="27"/>
      <c r="LI2414" s="27"/>
      <c r="LJ2414" s="27"/>
      <c r="LK2414" s="27"/>
      <c r="LL2414" s="27"/>
      <c r="LM2414" s="27"/>
      <c r="LN2414" s="27"/>
      <c r="LO2414" s="27"/>
      <c r="LP2414" s="27"/>
      <c r="LQ2414" s="27"/>
      <c r="LR2414" s="27"/>
      <c r="LS2414" s="27"/>
      <c r="LT2414" s="27"/>
      <c r="LU2414" s="27"/>
    </row>
    <row r="2415" spans="8:333" ht="12.75"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/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/>
      <c r="DU2415" s="27"/>
      <c r="DV2415" s="27"/>
      <c r="DW2415" s="27"/>
      <c r="DX2415" s="27"/>
      <c r="DY2415" s="27"/>
      <c r="DZ2415" s="27"/>
      <c r="EA2415" s="27"/>
      <c r="EB2415" s="27"/>
      <c r="EC2415" s="27"/>
      <c r="ED2415" s="27"/>
      <c r="EE2415" s="27"/>
      <c r="EF2415" s="27"/>
      <c r="EG2415" s="27"/>
      <c r="EH2415" s="27"/>
      <c r="EI2415" s="27"/>
      <c r="EJ2415" s="27"/>
      <c r="EK2415" s="27"/>
      <c r="EL2415" s="27"/>
      <c r="EM2415" s="27"/>
      <c r="EN2415" s="27"/>
      <c r="EO2415" s="27"/>
      <c r="EP2415" s="27"/>
      <c r="EQ2415" s="27"/>
      <c r="ER2415" s="27"/>
      <c r="ES2415" s="27"/>
      <c r="ET2415" s="27"/>
      <c r="EU2415" s="27"/>
      <c r="EV2415" s="27"/>
      <c r="EW2415" s="27"/>
      <c r="EX2415" s="27"/>
      <c r="EY2415" s="27"/>
      <c r="EZ2415" s="27"/>
      <c r="FA2415" s="27"/>
      <c r="FB2415" s="27"/>
      <c r="FC2415" s="27"/>
      <c r="FD2415" s="27"/>
      <c r="FE2415" s="27"/>
      <c r="FF2415" s="27"/>
      <c r="FG2415" s="27"/>
      <c r="FH2415" s="27"/>
      <c r="FI2415" s="27"/>
      <c r="FJ2415" s="27"/>
      <c r="FK2415" s="27"/>
      <c r="FL2415" s="27"/>
      <c r="FM2415" s="27"/>
      <c r="FN2415" s="27"/>
      <c r="FO2415" s="27"/>
      <c r="FP2415" s="27"/>
      <c r="FQ2415" s="27"/>
      <c r="FR2415" s="27"/>
      <c r="FS2415" s="27"/>
      <c r="FT2415" s="27"/>
      <c r="FU2415" s="27"/>
      <c r="FV2415" s="27"/>
      <c r="FW2415" s="27"/>
      <c r="FX2415" s="27"/>
      <c r="FY2415" s="27"/>
      <c r="FZ2415" s="27"/>
      <c r="GA2415" s="27"/>
      <c r="GB2415" s="27"/>
      <c r="GC2415" s="27"/>
      <c r="GD2415" s="27"/>
      <c r="GE2415" s="27"/>
      <c r="GF2415" s="27"/>
      <c r="GG2415" s="27"/>
      <c r="GH2415" s="27"/>
      <c r="GI2415" s="27"/>
      <c r="GJ2415" s="27"/>
      <c r="GK2415" s="27"/>
      <c r="GL2415" s="27"/>
      <c r="GM2415" s="27"/>
      <c r="GN2415" s="27"/>
      <c r="GO2415" s="27"/>
      <c r="GP2415" s="27"/>
      <c r="GQ2415" s="27"/>
      <c r="GR2415" s="27"/>
      <c r="GS2415" s="27"/>
      <c r="GT2415" s="27"/>
      <c r="GU2415" s="27"/>
      <c r="GV2415" s="27"/>
      <c r="GW2415" s="27"/>
      <c r="GX2415" s="27"/>
      <c r="GY2415" s="27"/>
      <c r="GZ2415" s="27"/>
      <c r="HA2415" s="27"/>
      <c r="HB2415" s="27"/>
      <c r="HC2415" s="27"/>
      <c r="HD2415" s="27"/>
      <c r="HE2415" s="27"/>
      <c r="HF2415" s="27"/>
      <c r="HG2415" s="27"/>
      <c r="HH2415" s="27"/>
      <c r="HI2415" s="27"/>
      <c r="HJ2415" s="27"/>
      <c r="HK2415" s="27"/>
      <c r="HL2415" s="27"/>
      <c r="HM2415" s="27"/>
      <c r="HN2415" s="27"/>
      <c r="HO2415" s="27"/>
      <c r="HP2415" s="27"/>
      <c r="HQ2415" s="27"/>
      <c r="HR2415" s="27"/>
      <c r="HS2415" s="27"/>
      <c r="HT2415" s="27"/>
      <c r="HU2415" s="27"/>
      <c r="HV2415" s="27"/>
      <c r="HW2415" s="27"/>
      <c r="HX2415" s="27"/>
      <c r="HY2415" s="27"/>
      <c r="HZ2415" s="27"/>
      <c r="IA2415" s="27"/>
      <c r="IB2415" s="27"/>
      <c r="IC2415" s="27"/>
      <c r="ID2415" s="27"/>
      <c r="IE2415" s="27"/>
      <c r="IF2415" s="27"/>
      <c r="IG2415" s="27"/>
      <c r="IH2415" s="27"/>
      <c r="II2415" s="27"/>
      <c r="IJ2415" s="27"/>
      <c r="IK2415" s="27"/>
      <c r="IL2415" s="27"/>
      <c r="IM2415" s="27"/>
      <c r="IN2415" s="27"/>
      <c r="IO2415" s="27"/>
      <c r="IP2415" s="27"/>
      <c r="IQ2415" s="27"/>
      <c r="IR2415" s="27"/>
      <c r="IS2415" s="27"/>
      <c r="IT2415" s="27"/>
      <c r="IU2415" s="27"/>
      <c r="IV2415" s="27"/>
      <c r="IW2415" s="27"/>
      <c r="IX2415" s="27"/>
      <c r="IY2415" s="27"/>
      <c r="IZ2415" s="27"/>
      <c r="JA2415" s="27"/>
      <c r="JB2415" s="27"/>
      <c r="JC2415" s="27"/>
      <c r="JD2415" s="27"/>
      <c r="JE2415" s="27"/>
      <c r="JF2415" s="27"/>
      <c r="JG2415" s="27"/>
      <c r="JH2415" s="27"/>
      <c r="JI2415" s="27"/>
      <c r="JJ2415" s="27"/>
      <c r="JK2415" s="27"/>
      <c r="JL2415" s="27"/>
      <c r="JM2415" s="27"/>
      <c r="JN2415" s="27"/>
      <c r="JO2415" s="27"/>
      <c r="JP2415" s="27"/>
      <c r="JQ2415" s="27"/>
      <c r="JR2415" s="27"/>
      <c r="JS2415" s="27"/>
      <c r="JT2415" s="27"/>
      <c r="JU2415" s="27"/>
      <c r="JV2415" s="27"/>
      <c r="JW2415" s="27"/>
      <c r="JX2415" s="27"/>
      <c r="JY2415" s="27"/>
      <c r="JZ2415" s="27"/>
      <c r="KA2415" s="27"/>
      <c r="KB2415" s="27"/>
      <c r="KC2415" s="27"/>
      <c r="KD2415" s="27"/>
      <c r="KE2415" s="27"/>
      <c r="KF2415" s="27"/>
      <c r="KG2415" s="27"/>
      <c r="KH2415" s="27"/>
      <c r="KI2415" s="27"/>
      <c r="KJ2415" s="27"/>
      <c r="KK2415" s="27"/>
      <c r="KL2415" s="27"/>
      <c r="KM2415" s="27"/>
      <c r="KN2415" s="27"/>
      <c r="KO2415" s="27"/>
      <c r="KP2415" s="27"/>
      <c r="KQ2415" s="27"/>
      <c r="KR2415" s="27"/>
      <c r="KS2415" s="27"/>
      <c r="KT2415" s="27"/>
      <c r="KU2415" s="27"/>
      <c r="KV2415" s="27"/>
      <c r="KW2415" s="27"/>
      <c r="KX2415" s="27"/>
      <c r="KY2415" s="27"/>
      <c r="KZ2415" s="27"/>
      <c r="LA2415" s="27"/>
      <c r="LB2415" s="27"/>
      <c r="LC2415" s="27"/>
      <c r="LD2415" s="27"/>
      <c r="LE2415" s="27"/>
      <c r="LF2415" s="27"/>
      <c r="LG2415" s="27"/>
      <c r="LH2415" s="27"/>
      <c r="LI2415" s="27"/>
      <c r="LJ2415" s="27"/>
      <c r="LK2415" s="27"/>
      <c r="LL2415" s="27"/>
      <c r="LM2415" s="27"/>
      <c r="LN2415" s="27"/>
      <c r="LO2415" s="27"/>
      <c r="LP2415" s="27"/>
      <c r="LQ2415" s="27"/>
      <c r="LR2415" s="27"/>
      <c r="LS2415" s="27"/>
      <c r="LT2415" s="27"/>
      <c r="LU2415" s="27"/>
    </row>
    <row r="2416" spans="8:333" ht="12.75"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/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27"/>
      <c r="DZ2416" s="27"/>
      <c r="EA2416" s="27"/>
      <c r="EB2416" s="27"/>
      <c r="EC2416" s="27"/>
      <c r="ED2416" s="27"/>
      <c r="EE2416" s="27"/>
      <c r="EF2416" s="27"/>
      <c r="EG2416" s="27"/>
      <c r="EH2416" s="27"/>
      <c r="EI2416" s="27"/>
      <c r="EJ2416" s="27"/>
      <c r="EK2416" s="27"/>
      <c r="EL2416" s="27"/>
      <c r="EM2416" s="27"/>
      <c r="EN2416" s="27"/>
      <c r="EO2416" s="27"/>
      <c r="EP2416" s="27"/>
      <c r="EQ2416" s="27"/>
      <c r="ER2416" s="27"/>
      <c r="ES2416" s="27"/>
      <c r="ET2416" s="27"/>
      <c r="EU2416" s="27"/>
      <c r="EV2416" s="27"/>
      <c r="EW2416" s="27"/>
      <c r="EX2416" s="27"/>
      <c r="EY2416" s="27"/>
      <c r="EZ2416" s="27"/>
      <c r="FA2416" s="27"/>
      <c r="FB2416" s="27"/>
      <c r="FC2416" s="27"/>
      <c r="FD2416" s="27"/>
      <c r="FE2416" s="27"/>
      <c r="FF2416" s="27"/>
      <c r="FG2416" s="27"/>
      <c r="FH2416" s="27"/>
      <c r="FI2416" s="27"/>
      <c r="FJ2416" s="27"/>
      <c r="FK2416" s="27"/>
      <c r="FL2416" s="27"/>
      <c r="FM2416" s="27"/>
      <c r="FN2416" s="27"/>
      <c r="FO2416" s="27"/>
      <c r="FP2416" s="27"/>
      <c r="FQ2416" s="27"/>
      <c r="FR2416" s="27"/>
      <c r="FS2416" s="27"/>
      <c r="FT2416" s="27"/>
      <c r="FU2416" s="27"/>
      <c r="FV2416" s="27"/>
      <c r="FW2416" s="27"/>
      <c r="FX2416" s="27"/>
      <c r="FY2416" s="27"/>
      <c r="FZ2416" s="27"/>
      <c r="GA2416" s="27"/>
      <c r="GB2416" s="27"/>
      <c r="GC2416" s="27"/>
      <c r="GD2416" s="27"/>
      <c r="GE2416" s="27"/>
      <c r="GF2416" s="27"/>
      <c r="GG2416" s="27"/>
      <c r="GH2416" s="27"/>
      <c r="GI2416" s="27"/>
      <c r="GJ2416" s="27"/>
      <c r="GK2416" s="27"/>
      <c r="GL2416" s="27"/>
      <c r="GM2416" s="27"/>
      <c r="GN2416" s="27"/>
      <c r="GO2416" s="27"/>
      <c r="GP2416" s="27"/>
      <c r="GQ2416" s="27"/>
      <c r="GR2416" s="27"/>
      <c r="GS2416" s="27"/>
      <c r="GT2416" s="27"/>
      <c r="GU2416" s="27"/>
      <c r="GV2416" s="27"/>
      <c r="GW2416" s="27"/>
      <c r="GX2416" s="27"/>
      <c r="GY2416" s="27"/>
      <c r="GZ2416" s="27"/>
      <c r="HA2416" s="27"/>
      <c r="HB2416" s="27"/>
      <c r="HC2416" s="27"/>
      <c r="HD2416" s="27"/>
      <c r="HE2416" s="27"/>
      <c r="HF2416" s="27"/>
      <c r="HG2416" s="27"/>
      <c r="HH2416" s="27"/>
      <c r="HI2416" s="27"/>
      <c r="HJ2416" s="27"/>
      <c r="HK2416" s="27"/>
      <c r="HL2416" s="27"/>
      <c r="HM2416" s="27"/>
      <c r="HN2416" s="27"/>
      <c r="HO2416" s="27"/>
      <c r="HP2416" s="27"/>
      <c r="HQ2416" s="27"/>
      <c r="HR2416" s="27"/>
      <c r="HS2416" s="27"/>
      <c r="HT2416" s="27"/>
      <c r="HU2416" s="27"/>
      <c r="HV2416" s="27"/>
      <c r="HW2416" s="27"/>
      <c r="HX2416" s="27"/>
      <c r="HY2416" s="27"/>
      <c r="HZ2416" s="27"/>
      <c r="IA2416" s="27"/>
      <c r="IB2416" s="27"/>
      <c r="IC2416" s="27"/>
      <c r="ID2416" s="27"/>
      <c r="IE2416" s="27"/>
      <c r="IF2416" s="27"/>
      <c r="IG2416" s="27"/>
      <c r="IH2416" s="27"/>
      <c r="II2416" s="27"/>
      <c r="IJ2416" s="27"/>
      <c r="IK2416" s="27"/>
      <c r="IL2416" s="27"/>
      <c r="IM2416" s="27"/>
      <c r="IN2416" s="27"/>
      <c r="IO2416" s="27"/>
      <c r="IP2416" s="27"/>
      <c r="IQ2416" s="27"/>
      <c r="IR2416" s="27"/>
      <c r="IS2416" s="27"/>
      <c r="IT2416" s="27"/>
      <c r="IU2416" s="27"/>
      <c r="IV2416" s="27"/>
      <c r="IW2416" s="27"/>
      <c r="IX2416" s="27"/>
      <c r="IY2416" s="27"/>
      <c r="IZ2416" s="27"/>
      <c r="JA2416" s="27"/>
      <c r="JB2416" s="27"/>
      <c r="JC2416" s="27"/>
      <c r="JD2416" s="27"/>
      <c r="JE2416" s="27"/>
      <c r="JF2416" s="27"/>
      <c r="JG2416" s="27"/>
      <c r="JH2416" s="27"/>
      <c r="JI2416" s="27"/>
      <c r="JJ2416" s="27"/>
      <c r="JK2416" s="27"/>
      <c r="JL2416" s="27"/>
      <c r="JM2416" s="27"/>
      <c r="JN2416" s="27"/>
      <c r="JO2416" s="27"/>
      <c r="JP2416" s="27"/>
      <c r="JQ2416" s="27"/>
      <c r="JR2416" s="27"/>
      <c r="JS2416" s="27"/>
      <c r="JT2416" s="27"/>
      <c r="JU2416" s="27"/>
      <c r="JV2416" s="27"/>
      <c r="JW2416" s="27"/>
      <c r="JX2416" s="27"/>
      <c r="JY2416" s="27"/>
      <c r="JZ2416" s="27"/>
      <c r="KA2416" s="27"/>
      <c r="KB2416" s="27"/>
      <c r="KC2416" s="27"/>
      <c r="KD2416" s="27"/>
      <c r="KE2416" s="27"/>
      <c r="KF2416" s="27"/>
      <c r="KG2416" s="27"/>
      <c r="KH2416" s="27"/>
      <c r="KI2416" s="27"/>
      <c r="KJ2416" s="27"/>
      <c r="KK2416" s="27"/>
      <c r="KL2416" s="27"/>
      <c r="KM2416" s="27"/>
      <c r="KN2416" s="27"/>
      <c r="KO2416" s="27"/>
      <c r="KP2416" s="27"/>
      <c r="KQ2416" s="27"/>
      <c r="KR2416" s="27"/>
      <c r="KS2416" s="27"/>
      <c r="KT2416" s="27"/>
      <c r="KU2416" s="27"/>
      <c r="KV2416" s="27"/>
      <c r="KW2416" s="27"/>
      <c r="KX2416" s="27"/>
      <c r="KY2416" s="27"/>
      <c r="KZ2416" s="27"/>
      <c r="LA2416" s="27"/>
      <c r="LB2416" s="27"/>
      <c r="LC2416" s="27"/>
      <c r="LD2416" s="27"/>
      <c r="LE2416" s="27"/>
      <c r="LF2416" s="27"/>
      <c r="LG2416" s="27"/>
      <c r="LH2416" s="27"/>
      <c r="LI2416" s="27"/>
      <c r="LJ2416" s="27"/>
      <c r="LK2416" s="27"/>
      <c r="LL2416" s="27"/>
      <c r="LM2416" s="27"/>
      <c r="LN2416" s="27"/>
      <c r="LO2416" s="27"/>
      <c r="LP2416" s="27"/>
      <c r="LQ2416" s="27"/>
      <c r="LR2416" s="27"/>
      <c r="LS2416" s="27"/>
      <c r="LT2416" s="27"/>
      <c r="LU2416" s="27"/>
    </row>
    <row r="2417" spans="8:333" ht="12.75"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/>
      <c r="CP2417" s="27"/>
      <c r="CQ2417" s="27"/>
      <c r="CR2417" s="27"/>
      <c r="CS2417" s="27"/>
      <c r="CT2417" s="27"/>
      <c r="CU2417" s="27"/>
      <c r="CV2417" s="27"/>
      <c r="CW2417" s="27"/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27"/>
      <c r="DZ2417" s="27"/>
      <c r="EA2417" s="27"/>
      <c r="EB2417" s="27"/>
      <c r="EC2417" s="27"/>
      <c r="ED2417" s="27"/>
      <c r="EE2417" s="27"/>
      <c r="EF2417" s="27"/>
      <c r="EG2417" s="27"/>
      <c r="EH2417" s="27"/>
      <c r="EI2417" s="27"/>
      <c r="EJ2417" s="27"/>
      <c r="EK2417" s="27"/>
      <c r="EL2417" s="27"/>
      <c r="EM2417" s="27"/>
      <c r="EN2417" s="27"/>
      <c r="EO2417" s="27"/>
      <c r="EP2417" s="27"/>
      <c r="EQ2417" s="27"/>
      <c r="ER2417" s="27"/>
      <c r="ES2417" s="27"/>
      <c r="ET2417" s="27"/>
      <c r="EU2417" s="27"/>
      <c r="EV2417" s="27"/>
      <c r="EW2417" s="27"/>
      <c r="EX2417" s="27"/>
      <c r="EY2417" s="27"/>
      <c r="EZ2417" s="27"/>
      <c r="FA2417" s="27"/>
      <c r="FB2417" s="27"/>
      <c r="FC2417" s="27"/>
      <c r="FD2417" s="27"/>
      <c r="FE2417" s="27"/>
      <c r="FF2417" s="27"/>
      <c r="FG2417" s="27"/>
      <c r="FH2417" s="27"/>
      <c r="FI2417" s="27"/>
      <c r="FJ2417" s="27"/>
      <c r="FK2417" s="27"/>
      <c r="FL2417" s="27"/>
      <c r="FM2417" s="27"/>
      <c r="FN2417" s="27"/>
      <c r="FO2417" s="27"/>
      <c r="FP2417" s="27"/>
      <c r="FQ2417" s="27"/>
      <c r="FR2417" s="27"/>
      <c r="FS2417" s="27"/>
      <c r="FT2417" s="27"/>
      <c r="FU2417" s="27"/>
      <c r="FV2417" s="27"/>
      <c r="FW2417" s="27"/>
      <c r="FX2417" s="27"/>
      <c r="FY2417" s="27"/>
      <c r="FZ2417" s="27"/>
      <c r="GA2417" s="27"/>
      <c r="GB2417" s="27"/>
      <c r="GC2417" s="27"/>
      <c r="GD2417" s="27"/>
      <c r="GE2417" s="27"/>
      <c r="GF2417" s="27"/>
      <c r="GG2417" s="27"/>
      <c r="GH2417" s="27"/>
      <c r="GI2417" s="27"/>
      <c r="GJ2417" s="27"/>
      <c r="GK2417" s="27"/>
      <c r="GL2417" s="27"/>
      <c r="GM2417" s="27"/>
      <c r="GN2417" s="27"/>
      <c r="GO2417" s="27"/>
      <c r="GP2417" s="27"/>
      <c r="GQ2417" s="27"/>
      <c r="GR2417" s="27"/>
      <c r="GS2417" s="27"/>
      <c r="GT2417" s="27"/>
      <c r="GU2417" s="27"/>
      <c r="GV2417" s="27"/>
      <c r="GW2417" s="27"/>
      <c r="GX2417" s="27"/>
      <c r="GY2417" s="27"/>
      <c r="GZ2417" s="27"/>
      <c r="HA2417" s="27"/>
      <c r="HB2417" s="27"/>
      <c r="HC2417" s="27"/>
      <c r="HD2417" s="27"/>
      <c r="HE2417" s="27"/>
      <c r="HF2417" s="27"/>
      <c r="HG2417" s="27"/>
      <c r="HH2417" s="27"/>
      <c r="HI2417" s="27"/>
      <c r="HJ2417" s="27"/>
      <c r="HK2417" s="27"/>
      <c r="HL2417" s="27"/>
      <c r="HM2417" s="27"/>
      <c r="HN2417" s="27"/>
      <c r="HO2417" s="27"/>
      <c r="HP2417" s="27"/>
      <c r="HQ2417" s="27"/>
      <c r="HR2417" s="27"/>
      <c r="HS2417" s="27"/>
      <c r="HT2417" s="27"/>
      <c r="HU2417" s="27"/>
      <c r="HV2417" s="27"/>
      <c r="HW2417" s="27"/>
      <c r="HX2417" s="27"/>
      <c r="HY2417" s="27"/>
      <c r="HZ2417" s="27"/>
      <c r="IA2417" s="27"/>
      <c r="IB2417" s="27"/>
      <c r="IC2417" s="27"/>
      <c r="ID2417" s="27"/>
      <c r="IE2417" s="27"/>
      <c r="IF2417" s="27"/>
      <c r="IG2417" s="27"/>
      <c r="IH2417" s="27"/>
      <c r="II2417" s="27"/>
      <c r="IJ2417" s="27"/>
      <c r="IK2417" s="27"/>
      <c r="IL2417" s="27"/>
      <c r="IM2417" s="27"/>
      <c r="IN2417" s="27"/>
      <c r="IO2417" s="27"/>
      <c r="IP2417" s="27"/>
      <c r="IQ2417" s="27"/>
      <c r="IR2417" s="27"/>
      <c r="IS2417" s="27"/>
      <c r="IT2417" s="27"/>
      <c r="IU2417" s="27"/>
      <c r="IV2417" s="27"/>
      <c r="IW2417" s="27"/>
      <c r="IX2417" s="27"/>
      <c r="IY2417" s="27"/>
      <c r="IZ2417" s="27"/>
      <c r="JA2417" s="27"/>
      <c r="JB2417" s="27"/>
      <c r="JC2417" s="27"/>
      <c r="JD2417" s="27"/>
      <c r="JE2417" s="27"/>
      <c r="JF2417" s="27"/>
      <c r="JG2417" s="27"/>
      <c r="JH2417" s="27"/>
      <c r="JI2417" s="27"/>
      <c r="JJ2417" s="27"/>
      <c r="JK2417" s="27"/>
      <c r="JL2417" s="27"/>
      <c r="JM2417" s="27"/>
      <c r="JN2417" s="27"/>
      <c r="JO2417" s="27"/>
      <c r="JP2417" s="27"/>
      <c r="JQ2417" s="27"/>
      <c r="JR2417" s="27"/>
      <c r="JS2417" s="27"/>
      <c r="JT2417" s="27"/>
      <c r="JU2417" s="27"/>
      <c r="JV2417" s="27"/>
      <c r="JW2417" s="27"/>
      <c r="JX2417" s="27"/>
      <c r="JY2417" s="27"/>
      <c r="JZ2417" s="27"/>
      <c r="KA2417" s="27"/>
      <c r="KB2417" s="27"/>
      <c r="KC2417" s="27"/>
      <c r="KD2417" s="27"/>
      <c r="KE2417" s="27"/>
      <c r="KF2417" s="27"/>
      <c r="KG2417" s="27"/>
      <c r="KH2417" s="27"/>
      <c r="KI2417" s="27"/>
      <c r="KJ2417" s="27"/>
      <c r="KK2417" s="27"/>
      <c r="KL2417" s="27"/>
      <c r="KM2417" s="27"/>
      <c r="KN2417" s="27"/>
      <c r="KO2417" s="27"/>
      <c r="KP2417" s="27"/>
      <c r="KQ2417" s="27"/>
      <c r="KR2417" s="27"/>
      <c r="KS2417" s="27"/>
      <c r="KT2417" s="27"/>
      <c r="KU2417" s="27"/>
      <c r="KV2417" s="27"/>
      <c r="KW2417" s="27"/>
      <c r="KX2417" s="27"/>
      <c r="KY2417" s="27"/>
      <c r="KZ2417" s="27"/>
      <c r="LA2417" s="27"/>
      <c r="LB2417" s="27"/>
      <c r="LC2417" s="27"/>
      <c r="LD2417" s="27"/>
      <c r="LE2417" s="27"/>
      <c r="LF2417" s="27"/>
      <c r="LG2417" s="27"/>
      <c r="LH2417" s="27"/>
      <c r="LI2417" s="27"/>
      <c r="LJ2417" s="27"/>
      <c r="LK2417" s="27"/>
      <c r="LL2417" s="27"/>
      <c r="LM2417" s="27"/>
      <c r="LN2417" s="27"/>
      <c r="LO2417" s="27"/>
      <c r="LP2417" s="27"/>
      <c r="LQ2417" s="27"/>
      <c r="LR2417" s="27"/>
      <c r="LS2417" s="27"/>
      <c r="LT2417" s="27"/>
      <c r="LU2417" s="27"/>
    </row>
    <row r="2418" spans="8:333" ht="12.75"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27"/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27"/>
      <c r="DZ2418" s="27"/>
      <c r="EA2418" s="27"/>
      <c r="EB2418" s="27"/>
      <c r="EC2418" s="27"/>
      <c r="ED2418" s="27"/>
      <c r="EE2418" s="27"/>
      <c r="EF2418" s="27"/>
      <c r="EG2418" s="27"/>
      <c r="EH2418" s="27"/>
      <c r="EI2418" s="27"/>
      <c r="EJ2418" s="27"/>
      <c r="EK2418" s="27"/>
      <c r="EL2418" s="27"/>
      <c r="EM2418" s="27"/>
      <c r="EN2418" s="27"/>
      <c r="EO2418" s="27"/>
      <c r="EP2418" s="27"/>
      <c r="EQ2418" s="27"/>
      <c r="ER2418" s="27"/>
      <c r="ES2418" s="27"/>
      <c r="ET2418" s="27"/>
      <c r="EU2418" s="27"/>
      <c r="EV2418" s="27"/>
      <c r="EW2418" s="27"/>
      <c r="EX2418" s="27"/>
      <c r="EY2418" s="27"/>
      <c r="EZ2418" s="27"/>
      <c r="FA2418" s="27"/>
      <c r="FB2418" s="27"/>
      <c r="FC2418" s="27"/>
      <c r="FD2418" s="27"/>
      <c r="FE2418" s="27"/>
      <c r="FF2418" s="27"/>
      <c r="FG2418" s="27"/>
      <c r="FH2418" s="27"/>
      <c r="FI2418" s="27"/>
      <c r="FJ2418" s="27"/>
      <c r="FK2418" s="27"/>
      <c r="FL2418" s="27"/>
      <c r="FM2418" s="27"/>
      <c r="FN2418" s="27"/>
      <c r="FO2418" s="27"/>
      <c r="FP2418" s="27"/>
      <c r="FQ2418" s="27"/>
      <c r="FR2418" s="27"/>
      <c r="FS2418" s="27"/>
      <c r="FT2418" s="27"/>
      <c r="FU2418" s="27"/>
      <c r="FV2418" s="27"/>
      <c r="FW2418" s="27"/>
      <c r="FX2418" s="27"/>
      <c r="FY2418" s="27"/>
      <c r="FZ2418" s="27"/>
      <c r="GA2418" s="27"/>
      <c r="GB2418" s="27"/>
      <c r="GC2418" s="27"/>
      <c r="GD2418" s="27"/>
      <c r="GE2418" s="27"/>
      <c r="GF2418" s="27"/>
      <c r="GG2418" s="27"/>
      <c r="GH2418" s="27"/>
      <c r="GI2418" s="27"/>
      <c r="GJ2418" s="27"/>
      <c r="GK2418" s="27"/>
      <c r="GL2418" s="27"/>
      <c r="GM2418" s="27"/>
      <c r="GN2418" s="27"/>
      <c r="GO2418" s="27"/>
      <c r="GP2418" s="27"/>
      <c r="GQ2418" s="27"/>
      <c r="GR2418" s="27"/>
      <c r="GS2418" s="27"/>
      <c r="GT2418" s="27"/>
      <c r="GU2418" s="27"/>
      <c r="GV2418" s="27"/>
      <c r="GW2418" s="27"/>
      <c r="GX2418" s="27"/>
      <c r="GY2418" s="27"/>
      <c r="GZ2418" s="27"/>
      <c r="HA2418" s="27"/>
      <c r="HB2418" s="27"/>
      <c r="HC2418" s="27"/>
      <c r="HD2418" s="27"/>
      <c r="HE2418" s="27"/>
      <c r="HF2418" s="27"/>
      <c r="HG2418" s="27"/>
      <c r="HH2418" s="27"/>
      <c r="HI2418" s="27"/>
      <c r="HJ2418" s="27"/>
      <c r="HK2418" s="27"/>
      <c r="HL2418" s="27"/>
      <c r="HM2418" s="27"/>
      <c r="HN2418" s="27"/>
      <c r="HO2418" s="27"/>
      <c r="HP2418" s="27"/>
      <c r="HQ2418" s="27"/>
      <c r="HR2418" s="27"/>
      <c r="HS2418" s="27"/>
      <c r="HT2418" s="27"/>
      <c r="HU2418" s="27"/>
      <c r="HV2418" s="27"/>
      <c r="HW2418" s="27"/>
      <c r="HX2418" s="27"/>
      <c r="HY2418" s="27"/>
      <c r="HZ2418" s="27"/>
      <c r="IA2418" s="27"/>
      <c r="IB2418" s="27"/>
      <c r="IC2418" s="27"/>
      <c r="ID2418" s="27"/>
      <c r="IE2418" s="27"/>
      <c r="IF2418" s="27"/>
      <c r="IG2418" s="27"/>
      <c r="IH2418" s="27"/>
      <c r="II2418" s="27"/>
      <c r="IJ2418" s="27"/>
      <c r="IK2418" s="27"/>
      <c r="IL2418" s="27"/>
      <c r="IM2418" s="27"/>
      <c r="IN2418" s="27"/>
      <c r="IO2418" s="27"/>
      <c r="IP2418" s="27"/>
      <c r="IQ2418" s="27"/>
      <c r="IR2418" s="27"/>
      <c r="IS2418" s="27"/>
      <c r="IT2418" s="27"/>
      <c r="IU2418" s="27"/>
      <c r="IV2418" s="27"/>
      <c r="IW2418" s="27"/>
      <c r="IX2418" s="27"/>
      <c r="IY2418" s="27"/>
      <c r="IZ2418" s="27"/>
      <c r="JA2418" s="27"/>
      <c r="JB2418" s="27"/>
      <c r="JC2418" s="27"/>
      <c r="JD2418" s="27"/>
      <c r="JE2418" s="27"/>
      <c r="JF2418" s="27"/>
      <c r="JG2418" s="27"/>
      <c r="JH2418" s="27"/>
      <c r="JI2418" s="27"/>
      <c r="JJ2418" s="27"/>
      <c r="JK2418" s="27"/>
      <c r="JL2418" s="27"/>
      <c r="JM2418" s="27"/>
      <c r="JN2418" s="27"/>
      <c r="JO2418" s="27"/>
      <c r="JP2418" s="27"/>
      <c r="JQ2418" s="27"/>
      <c r="JR2418" s="27"/>
      <c r="JS2418" s="27"/>
      <c r="JT2418" s="27"/>
      <c r="JU2418" s="27"/>
      <c r="JV2418" s="27"/>
      <c r="JW2418" s="27"/>
      <c r="JX2418" s="27"/>
      <c r="JY2418" s="27"/>
      <c r="JZ2418" s="27"/>
      <c r="KA2418" s="27"/>
      <c r="KB2418" s="27"/>
      <c r="KC2418" s="27"/>
      <c r="KD2418" s="27"/>
      <c r="KE2418" s="27"/>
      <c r="KF2418" s="27"/>
      <c r="KG2418" s="27"/>
      <c r="KH2418" s="27"/>
      <c r="KI2418" s="27"/>
      <c r="KJ2418" s="27"/>
      <c r="KK2418" s="27"/>
      <c r="KL2418" s="27"/>
      <c r="KM2418" s="27"/>
      <c r="KN2418" s="27"/>
      <c r="KO2418" s="27"/>
      <c r="KP2418" s="27"/>
      <c r="KQ2418" s="27"/>
      <c r="KR2418" s="27"/>
      <c r="KS2418" s="27"/>
      <c r="KT2418" s="27"/>
      <c r="KU2418" s="27"/>
      <c r="KV2418" s="27"/>
      <c r="KW2418" s="27"/>
      <c r="KX2418" s="27"/>
      <c r="KY2418" s="27"/>
      <c r="KZ2418" s="27"/>
      <c r="LA2418" s="27"/>
      <c r="LB2418" s="27"/>
      <c r="LC2418" s="27"/>
      <c r="LD2418" s="27"/>
      <c r="LE2418" s="27"/>
      <c r="LF2418" s="27"/>
      <c r="LG2418" s="27"/>
      <c r="LH2418" s="27"/>
      <c r="LI2418" s="27"/>
      <c r="LJ2418" s="27"/>
      <c r="LK2418" s="27"/>
      <c r="LL2418" s="27"/>
      <c r="LM2418" s="27"/>
      <c r="LN2418" s="27"/>
      <c r="LO2418" s="27"/>
      <c r="LP2418" s="27"/>
      <c r="LQ2418" s="27"/>
      <c r="LR2418" s="27"/>
      <c r="LS2418" s="27"/>
      <c r="LT2418" s="27"/>
      <c r="LU2418" s="27"/>
    </row>
    <row r="2419" spans="8:333" ht="12.75"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J2419" s="27"/>
      <c r="BK2419" s="27"/>
      <c r="BL2419" s="27"/>
      <c r="BM2419" s="27"/>
      <c r="BN2419" s="27"/>
      <c r="BO2419" s="27"/>
      <c r="BP2419" s="27"/>
      <c r="BQ2419" s="27"/>
      <c r="BR2419" s="27"/>
      <c r="BS2419" s="27"/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27"/>
      <c r="DZ2419" s="27"/>
      <c r="EA2419" s="27"/>
      <c r="EB2419" s="27"/>
      <c r="EC2419" s="27"/>
      <c r="ED2419" s="27"/>
      <c r="EE2419" s="27"/>
      <c r="EF2419" s="27"/>
      <c r="EG2419" s="27"/>
      <c r="EH2419" s="27"/>
      <c r="EI2419" s="27"/>
      <c r="EJ2419" s="27"/>
      <c r="EK2419" s="27"/>
      <c r="EL2419" s="27"/>
      <c r="EM2419" s="27"/>
      <c r="EN2419" s="27"/>
      <c r="EO2419" s="27"/>
      <c r="EP2419" s="27"/>
      <c r="EQ2419" s="27"/>
      <c r="ER2419" s="27"/>
      <c r="ES2419" s="27"/>
      <c r="ET2419" s="27"/>
      <c r="EU2419" s="27"/>
      <c r="EV2419" s="27"/>
      <c r="EW2419" s="27"/>
      <c r="EX2419" s="27"/>
      <c r="EY2419" s="27"/>
      <c r="EZ2419" s="27"/>
      <c r="FA2419" s="27"/>
      <c r="FB2419" s="27"/>
      <c r="FC2419" s="27"/>
      <c r="FD2419" s="27"/>
      <c r="FE2419" s="27"/>
      <c r="FF2419" s="27"/>
      <c r="FG2419" s="27"/>
      <c r="FH2419" s="27"/>
      <c r="FI2419" s="27"/>
      <c r="FJ2419" s="27"/>
      <c r="FK2419" s="27"/>
      <c r="FL2419" s="27"/>
      <c r="FM2419" s="27"/>
      <c r="FN2419" s="27"/>
      <c r="FO2419" s="27"/>
      <c r="FP2419" s="27"/>
      <c r="FQ2419" s="27"/>
      <c r="FR2419" s="27"/>
      <c r="FS2419" s="27"/>
      <c r="FT2419" s="27"/>
      <c r="FU2419" s="27"/>
      <c r="FV2419" s="27"/>
      <c r="FW2419" s="27"/>
      <c r="FX2419" s="27"/>
      <c r="FY2419" s="27"/>
      <c r="FZ2419" s="27"/>
      <c r="GA2419" s="27"/>
      <c r="GB2419" s="27"/>
      <c r="GC2419" s="27"/>
      <c r="GD2419" s="27"/>
      <c r="GE2419" s="27"/>
      <c r="GF2419" s="27"/>
      <c r="GG2419" s="27"/>
      <c r="GH2419" s="27"/>
      <c r="GI2419" s="27"/>
      <c r="GJ2419" s="27"/>
      <c r="GK2419" s="27"/>
      <c r="GL2419" s="27"/>
      <c r="GM2419" s="27"/>
      <c r="GN2419" s="27"/>
      <c r="GO2419" s="27"/>
      <c r="GP2419" s="27"/>
      <c r="GQ2419" s="27"/>
      <c r="GR2419" s="27"/>
      <c r="GS2419" s="27"/>
      <c r="GT2419" s="27"/>
      <c r="GU2419" s="27"/>
      <c r="GV2419" s="27"/>
      <c r="GW2419" s="27"/>
      <c r="GX2419" s="27"/>
      <c r="GY2419" s="27"/>
      <c r="GZ2419" s="27"/>
      <c r="HA2419" s="27"/>
      <c r="HB2419" s="27"/>
      <c r="HC2419" s="27"/>
      <c r="HD2419" s="27"/>
      <c r="HE2419" s="27"/>
      <c r="HF2419" s="27"/>
      <c r="HG2419" s="27"/>
      <c r="HH2419" s="27"/>
      <c r="HI2419" s="27"/>
      <c r="HJ2419" s="27"/>
      <c r="HK2419" s="27"/>
      <c r="HL2419" s="27"/>
      <c r="HM2419" s="27"/>
      <c r="HN2419" s="27"/>
      <c r="HO2419" s="27"/>
      <c r="HP2419" s="27"/>
      <c r="HQ2419" s="27"/>
      <c r="HR2419" s="27"/>
      <c r="HS2419" s="27"/>
      <c r="HT2419" s="27"/>
      <c r="HU2419" s="27"/>
      <c r="HV2419" s="27"/>
      <c r="HW2419" s="27"/>
      <c r="HX2419" s="27"/>
      <c r="HY2419" s="27"/>
      <c r="HZ2419" s="27"/>
      <c r="IA2419" s="27"/>
      <c r="IB2419" s="27"/>
      <c r="IC2419" s="27"/>
      <c r="ID2419" s="27"/>
      <c r="IE2419" s="27"/>
      <c r="IF2419" s="27"/>
      <c r="IG2419" s="27"/>
      <c r="IH2419" s="27"/>
      <c r="II2419" s="27"/>
      <c r="IJ2419" s="27"/>
      <c r="IK2419" s="27"/>
      <c r="IL2419" s="27"/>
      <c r="IM2419" s="27"/>
      <c r="IN2419" s="27"/>
      <c r="IO2419" s="27"/>
      <c r="IP2419" s="27"/>
      <c r="IQ2419" s="27"/>
      <c r="IR2419" s="27"/>
      <c r="IS2419" s="27"/>
      <c r="IT2419" s="27"/>
      <c r="IU2419" s="27"/>
      <c r="IV2419" s="27"/>
      <c r="IW2419" s="27"/>
      <c r="IX2419" s="27"/>
      <c r="IY2419" s="27"/>
      <c r="IZ2419" s="27"/>
      <c r="JA2419" s="27"/>
      <c r="JB2419" s="27"/>
      <c r="JC2419" s="27"/>
      <c r="JD2419" s="27"/>
      <c r="JE2419" s="27"/>
      <c r="JF2419" s="27"/>
      <c r="JG2419" s="27"/>
      <c r="JH2419" s="27"/>
      <c r="JI2419" s="27"/>
      <c r="JJ2419" s="27"/>
      <c r="JK2419" s="27"/>
      <c r="JL2419" s="27"/>
      <c r="JM2419" s="27"/>
      <c r="JN2419" s="27"/>
      <c r="JO2419" s="27"/>
      <c r="JP2419" s="27"/>
      <c r="JQ2419" s="27"/>
      <c r="JR2419" s="27"/>
      <c r="JS2419" s="27"/>
      <c r="JT2419" s="27"/>
      <c r="JU2419" s="27"/>
      <c r="JV2419" s="27"/>
      <c r="JW2419" s="27"/>
      <c r="JX2419" s="27"/>
      <c r="JY2419" s="27"/>
      <c r="JZ2419" s="27"/>
      <c r="KA2419" s="27"/>
      <c r="KB2419" s="27"/>
      <c r="KC2419" s="27"/>
      <c r="KD2419" s="27"/>
      <c r="KE2419" s="27"/>
      <c r="KF2419" s="27"/>
      <c r="KG2419" s="27"/>
      <c r="KH2419" s="27"/>
      <c r="KI2419" s="27"/>
      <c r="KJ2419" s="27"/>
      <c r="KK2419" s="27"/>
      <c r="KL2419" s="27"/>
      <c r="KM2419" s="27"/>
      <c r="KN2419" s="27"/>
      <c r="KO2419" s="27"/>
      <c r="KP2419" s="27"/>
      <c r="KQ2419" s="27"/>
      <c r="KR2419" s="27"/>
      <c r="KS2419" s="27"/>
      <c r="KT2419" s="27"/>
      <c r="KU2419" s="27"/>
      <c r="KV2419" s="27"/>
      <c r="KW2419" s="27"/>
      <c r="KX2419" s="27"/>
      <c r="KY2419" s="27"/>
      <c r="KZ2419" s="27"/>
      <c r="LA2419" s="27"/>
      <c r="LB2419" s="27"/>
      <c r="LC2419" s="27"/>
      <c r="LD2419" s="27"/>
      <c r="LE2419" s="27"/>
      <c r="LF2419" s="27"/>
      <c r="LG2419" s="27"/>
      <c r="LH2419" s="27"/>
      <c r="LI2419" s="27"/>
      <c r="LJ2419" s="27"/>
      <c r="LK2419" s="27"/>
      <c r="LL2419" s="27"/>
      <c r="LM2419" s="27"/>
      <c r="LN2419" s="27"/>
      <c r="LO2419" s="27"/>
      <c r="LP2419" s="27"/>
      <c r="LQ2419" s="27"/>
      <c r="LR2419" s="27"/>
      <c r="LS2419" s="27"/>
      <c r="LT2419" s="27"/>
      <c r="LU2419" s="27"/>
    </row>
    <row r="2420" spans="8:333" ht="12.75"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27"/>
      <c r="BS2420" s="27"/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27"/>
      <c r="DZ2420" s="27"/>
      <c r="EA2420" s="27"/>
      <c r="EB2420" s="27"/>
      <c r="EC2420" s="27"/>
      <c r="ED2420" s="27"/>
      <c r="EE2420" s="27"/>
      <c r="EF2420" s="27"/>
      <c r="EG2420" s="27"/>
      <c r="EH2420" s="27"/>
      <c r="EI2420" s="27"/>
      <c r="EJ2420" s="27"/>
      <c r="EK2420" s="27"/>
      <c r="EL2420" s="27"/>
      <c r="EM2420" s="27"/>
      <c r="EN2420" s="27"/>
      <c r="EO2420" s="27"/>
      <c r="EP2420" s="27"/>
      <c r="EQ2420" s="27"/>
      <c r="ER2420" s="27"/>
      <c r="ES2420" s="27"/>
      <c r="ET2420" s="27"/>
      <c r="EU2420" s="27"/>
      <c r="EV2420" s="27"/>
      <c r="EW2420" s="27"/>
      <c r="EX2420" s="27"/>
      <c r="EY2420" s="27"/>
      <c r="EZ2420" s="27"/>
      <c r="FA2420" s="27"/>
      <c r="FB2420" s="27"/>
      <c r="FC2420" s="27"/>
      <c r="FD2420" s="27"/>
      <c r="FE2420" s="27"/>
      <c r="FF2420" s="27"/>
      <c r="FG2420" s="27"/>
      <c r="FH2420" s="27"/>
      <c r="FI2420" s="27"/>
      <c r="FJ2420" s="27"/>
      <c r="FK2420" s="27"/>
      <c r="FL2420" s="27"/>
      <c r="FM2420" s="27"/>
      <c r="FN2420" s="27"/>
      <c r="FO2420" s="27"/>
      <c r="FP2420" s="27"/>
      <c r="FQ2420" s="27"/>
      <c r="FR2420" s="27"/>
      <c r="FS2420" s="27"/>
      <c r="FT2420" s="27"/>
      <c r="FU2420" s="27"/>
      <c r="FV2420" s="27"/>
      <c r="FW2420" s="27"/>
      <c r="FX2420" s="27"/>
      <c r="FY2420" s="27"/>
      <c r="FZ2420" s="27"/>
      <c r="GA2420" s="27"/>
      <c r="GB2420" s="27"/>
      <c r="GC2420" s="27"/>
      <c r="GD2420" s="27"/>
      <c r="GE2420" s="27"/>
      <c r="GF2420" s="27"/>
      <c r="GG2420" s="27"/>
      <c r="GH2420" s="27"/>
      <c r="GI2420" s="27"/>
      <c r="GJ2420" s="27"/>
      <c r="GK2420" s="27"/>
      <c r="GL2420" s="27"/>
      <c r="GM2420" s="27"/>
      <c r="GN2420" s="27"/>
      <c r="GO2420" s="27"/>
      <c r="GP2420" s="27"/>
      <c r="GQ2420" s="27"/>
      <c r="GR2420" s="27"/>
      <c r="GS2420" s="27"/>
      <c r="GT2420" s="27"/>
      <c r="GU2420" s="27"/>
      <c r="GV2420" s="27"/>
      <c r="GW2420" s="27"/>
      <c r="GX2420" s="27"/>
      <c r="GY2420" s="27"/>
      <c r="GZ2420" s="27"/>
      <c r="HA2420" s="27"/>
      <c r="HB2420" s="27"/>
      <c r="HC2420" s="27"/>
      <c r="HD2420" s="27"/>
      <c r="HE2420" s="27"/>
      <c r="HF2420" s="27"/>
      <c r="HG2420" s="27"/>
      <c r="HH2420" s="27"/>
      <c r="HI2420" s="27"/>
      <c r="HJ2420" s="27"/>
      <c r="HK2420" s="27"/>
      <c r="HL2420" s="27"/>
      <c r="HM2420" s="27"/>
      <c r="HN2420" s="27"/>
      <c r="HO2420" s="27"/>
      <c r="HP2420" s="27"/>
      <c r="HQ2420" s="27"/>
      <c r="HR2420" s="27"/>
      <c r="HS2420" s="27"/>
      <c r="HT2420" s="27"/>
      <c r="HU2420" s="27"/>
      <c r="HV2420" s="27"/>
      <c r="HW2420" s="27"/>
      <c r="HX2420" s="27"/>
      <c r="HY2420" s="27"/>
      <c r="HZ2420" s="27"/>
      <c r="IA2420" s="27"/>
      <c r="IB2420" s="27"/>
      <c r="IC2420" s="27"/>
      <c r="ID2420" s="27"/>
      <c r="IE2420" s="27"/>
      <c r="IF2420" s="27"/>
      <c r="IG2420" s="27"/>
      <c r="IH2420" s="27"/>
      <c r="II2420" s="27"/>
      <c r="IJ2420" s="27"/>
      <c r="IK2420" s="27"/>
      <c r="IL2420" s="27"/>
      <c r="IM2420" s="27"/>
      <c r="IN2420" s="27"/>
      <c r="IO2420" s="27"/>
      <c r="IP2420" s="27"/>
      <c r="IQ2420" s="27"/>
      <c r="IR2420" s="27"/>
      <c r="IS2420" s="27"/>
      <c r="IT2420" s="27"/>
      <c r="IU2420" s="27"/>
      <c r="IV2420" s="27"/>
      <c r="IW2420" s="27"/>
      <c r="IX2420" s="27"/>
      <c r="IY2420" s="27"/>
      <c r="IZ2420" s="27"/>
      <c r="JA2420" s="27"/>
      <c r="JB2420" s="27"/>
      <c r="JC2420" s="27"/>
      <c r="JD2420" s="27"/>
      <c r="JE2420" s="27"/>
      <c r="JF2420" s="27"/>
      <c r="JG2420" s="27"/>
      <c r="JH2420" s="27"/>
      <c r="JI2420" s="27"/>
      <c r="JJ2420" s="27"/>
      <c r="JK2420" s="27"/>
      <c r="JL2420" s="27"/>
      <c r="JM2420" s="27"/>
      <c r="JN2420" s="27"/>
      <c r="JO2420" s="27"/>
      <c r="JP2420" s="27"/>
      <c r="JQ2420" s="27"/>
      <c r="JR2420" s="27"/>
      <c r="JS2420" s="27"/>
      <c r="JT2420" s="27"/>
      <c r="JU2420" s="27"/>
      <c r="JV2420" s="27"/>
      <c r="JW2420" s="27"/>
      <c r="JX2420" s="27"/>
      <c r="JY2420" s="27"/>
      <c r="JZ2420" s="27"/>
      <c r="KA2420" s="27"/>
      <c r="KB2420" s="27"/>
      <c r="KC2420" s="27"/>
      <c r="KD2420" s="27"/>
      <c r="KE2420" s="27"/>
      <c r="KF2420" s="27"/>
      <c r="KG2420" s="27"/>
      <c r="KH2420" s="27"/>
      <c r="KI2420" s="27"/>
      <c r="KJ2420" s="27"/>
      <c r="KK2420" s="27"/>
      <c r="KL2420" s="27"/>
      <c r="KM2420" s="27"/>
      <c r="KN2420" s="27"/>
      <c r="KO2420" s="27"/>
      <c r="KP2420" s="27"/>
      <c r="KQ2420" s="27"/>
      <c r="KR2420" s="27"/>
      <c r="KS2420" s="27"/>
      <c r="KT2420" s="27"/>
      <c r="KU2420" s="27"/>
      <c r="KV2420" s="27"/>
      <c r="KW2420" s="27"/>
      <c r="KX2420" s="27"/>
      <c r="KY2420" s="27"/>
      <c r="KZ2420" s="27"/>
      <c r="LA2420" s="27"/>
      <c r="LB2420" s="27"/>
      <c r="LC2420" s="27"/>
      <c r="LD2420" s="27"/>
      <c r="LE2420" s="27"/>
      <c r="LF2420" s="27"/>
      <c r="LG2420" s="27"/>
      <c r="LH2420" s="27"/>
      <c r="LI2420" s="27"/>
      <c r="LJ2420" s="27"/>
      <c r="LK2420" s="27"/>
      <c r="LL2420" s="27"/>
      <c r="LM2420" s="27"/>
      <c r="LN2420" s="27"/>
      <c r="LO2420" s="27"/>
      <c r="LP2420" s="27"/>
      <c r="LQ2420" s="27"/>
      <c r="LR2420" s="27"/>
      <c r="LS2420" s="27"/>
      <c r="LT2420" s="27"/>
      <c r="LU2420" s="27"/>
    </row>
    <row r="2421" spans="8:333" ht="12.75"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/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27"/>
      <c r="DZ2421" s="27"/>
      <c r="EA2421" s="27"/>
      <c r="EB2421" s="27"/>
      <c r="EC2421" s="27"/>
      <c r="ED2421" s="27"/>
      <c r="EE2421" s="27"/>
      <c r="EF2421" s="27"/>
      <c r="EG2421" s="27"/>
      <c r="EH2421" s="27"/>
      <c r="EI2421" s="27"/>
      <c r="EJ2421" s="27"/>
      <c r="EK2421" s="27"/>
      <c r="EL2421" s="27"/>
      <c r="EM2421" s="27"/>
      <c r="EN2421" s="27"/>
      <c r="EO2421" s="27"/>
      <c r="EP2421" s="27"/>
      <c r="EQ2421" s="27"/>
      <c r="ER2421" s="27"/>
      <c r="ES2421" s="27"/>
      <c r="ET2421" s="27"/>
      <c r="EU2421" s="27"/>
      <c r="EV2421" s="27"/>
      <c r="EW2421" s="27"/>
      <c r="EX2421" s="27"/>
      <c r="EY2421" s="27"/>
      <c r="EZ2421" s="27"/>
      <c r="FA2421" s="27"/>
      <c r="FB2421" s="27"/>
      <c r="FC2421" s="27"/>
      <c r="FD2421" s="27"/>
      <c r="FE2421" s="27"/>
      <c r="FF2421" s="27"/>
      <c r="FG2421" s="27"/>
      <c r="FH2421" s="27"/>
      <c r="FI2421" s="27"/>
      <c r="FJ2421" s="27"/>
      <c r="FK2421" s="27"/>
      <c r="FL2421" s="27"/>
      <c r="FM2421" s="27"/>
      <c r="FN2421" s="27"/>
      <c r="FO2421" s="27"/>
      <c r="FP2421" s="27"/>
      <c r="FQ2421" s="27"/>
      <c r="FR2421" s="27"/>
      <c r="FS2421" s="27"/>
      <c r="FT2421" s="27"/>
      <c r="FU2421" s="27"/>
      <c r="FV2421" s="27"/>
      <c r="FW2421" s="27"/>
      <c r="FX2421" s="27"/>
      <c r="FY2421" s="27"/>
      <c r="FZ2421" s="27"/>
      <c r="GA2421" s="27"/>
      <c r="GB2421" s="27"/>
      <c r="GC2421" s="27"/>
      <c r="GD2421" s="27"/>
      <c r="GE2421" s="27"/>
      <c r="GF2421" s="27"/>
      <c r="GG2421" s="27"/>
      <c r="GH2421" s="27"/>
      <c r="GI2421" s="27"/>
      <c r="GJ2421" s="27"/>
      <c r="GK2421" s="27"/>
      <c r="GL2421" s="27"/>
      <c r="GM2421" s="27"/>
      <c r="GN2421" s="27"/>
      <c r="GO2421" s="27"/>
      <c r="GP2421" s="27"/>
      <c r="GQ2421" s="27"/>
      <c r="GR2421" s="27"/>
      <c r="GS2421" s="27"/>
      <c r="GT2421" s="27"/>
      <c r="GU2421" s="27"/>
      <c r="GV2421" s="27"/>
      <c r="GW2421" s="27"/>
      <c r="GX2421" s="27"/>
      <c r="GY2421" s="27"/>
      <c r="GZ2421" s="27"/>
      <c r="HA2421" s="27"/>
      <c r="HB2421" s="27"/>
      <c r="HC2421" s="27"/>
      <c r="HD2421" s="27"/>
      <c r="HE2421" s="27"/>
      <c r="HF2421" s="27"/>
      <c r="HG2421" s="27"/>
      <c r="HH2421" s="27"/>
      <c r="HI2421" s="27"/>
      <c r="HJ2421" s="27"/>
      <c r="HK2421" s="27"/>
      <c r="HL2421" s="27"/>
      <c r="HM2421" s="27"/>
      <c r="HN2421" s="27"/>
      <c r="HO2421" s="27"/>
      <c r="HP2421" s="27"/>
      <c r="HQ2421" s="27"/>
      <c r="HR2421" s="27"/>
      <c r="HS2421" s="27"/>
      <c r="HT2421" s="27"/>
      <c r="HU2421" s="27"/>
      <c r="HV2421" s="27"/>
      <c r="HW2421" s="27"/>
      <c r="HX2421" s="27"/>
      <c r="HY2421" s="27"/>
      <c r="HZ2421" s="27"/>
      <c r="IA2421" s="27"/>
      <c r="IB2421" s="27"/>
      <c r="IC2421" s="27"/>
      <c r="ID2421" s="27"/>
      <c r="IE2421" s="27"/>
      <c r="IF2421" s="27"/>
      <c r="IG2421" s="27"/>
      <c r="IH2421" s="27"/>
      <c r="II2421" s="27"/>
      <c r="IJ2421" s="27"/>
      <c r="IK2421" s="27"/>
      <c r="IL2421" s="27"/>
      <c r="IM2421" s="27"/>
      <c r="IN2421" s="27"/>
      <c r="IO2421" s="27"/>
      <c r="IP2421" s="27"/>
      <c r="IQ2421" s="27"/>
      <c r="IR2421" s="27"/>
      <c r="IS2421" s="27"/>
      <c r="IT2421" s="27"/>
      <c r="IU2421" s="27"/>
      <c r="IV2421" s="27"/>
      <c r="IW2421" s="27"/>
      <c r="IX2421" s="27"/>
      <c r="IY2421" s="27"/>
      <c r="IZ2421" s="27"/>
      <c r="JA2421" s="27"/>
      <c r="JB2421" s="27"/>
      <c r="JC2421" s="27"/>
      <c r="JD2421" s="27"/>
      <c r="JE2421" s="27"/>
      <c r="JF2421" s="27"/>
      <c r="JG2421" s="27"/>
      <c r="JH2421" s="27"/>
      <c r="JI2421" s="27"/>
      <c r="JJ2421" s="27"/>
      <c r="JK2421" s="27"/>
      <c r="JL2421" s="27"/>
      <c r="JM2421" s="27"/>
      <c r="JN2421" s="27"/>
      <c r="JO2421" s="27"/>
      <c r="JP2421" s="27"/>
      <c r="JQ2421" s="27"/>
      <c r="JR2421" s="27"/>
      <c r="JS2421" s="27"/>
      <c r="JT2421" s="27"/>
      <c r="JU2421" s="27"/>
      <c r="JV2421" s="27"/>
      <c r="JW2421" s="27"/>
      <c r="JX2421" s="27"/>
      <c r="JY2421" s="27"/>
      <c r="JZ2421" s="27"/>
      <c r="KA2421" s="27"/>
      <c r="KB2421" s="27"/>
      <c r="KC2421" s="27"/>
      <c r="KD2421" s="27"/>
      <c r="KE2421" s="27"/>
      <c r="KF2421" s="27"/>
      <c r="KG2421" s="27"/>
      <c r="KH2421" s="27"/>
      <c r="KI2421" s="27"/>
      <c r="KJ2421" s="27"/>
      <c r="KK2421" s="27"/>
      <c r="KL2421" s="27"/>
      <c r="KM2421" s="27"/>
      <c r="KN2421" s="27"/>
      <c r="KO2421" s="27"/>
      <c r="KP2421" s="27"/>
      <c r="KQ2421" s="27"/>
      <c r="KR2421" s="27"/>
      <c r="KS2421" s="27"/>
      <c r="KT2421" s="27"/>
      <c r="KU2421" s="27"/>
      <c r="KV2421" s="27"/>
      <c r="KW2421" s="27"/>
      <c r="KX2421" s="27"/>
      <c r="KY2421" s="27"/>
      <c r="KZ2421" s="27"/>
      <c r="LA2421" s="27"/>
      <c r="LB2421" s="27"/>
      <c r="LC2421" s="27"/>
      <c r="LD2421" s="27"/>
      <c r="LE2421" s="27"/>
      <c r="LF2421" s="27"/>
      <c r="LG2421" s="27"/>
      <c r="LH2421" s="27"/>
      <c r="LI2421" s="27"/>
      <c r="LJ2421" s="27"/>
      <c r="LK2421" s="27"/>
      <c r="LL2421" s="27"/>
      <c r="LM2421" s="27"/>
      <c r="LN2421" s="27"/>
      <c r="LO2421" s="27"/>
      <c r="LP2421" s="27"/>
      <c r="LQ2421" s="27"/>
      <c r="LR2421" s="27"/>
      <c r="LS2421" s="27"/>
      <c r="LT2421" s="27"/>
      <c r="LU2421" s="27"/>
    </row>
    <row r="2422" spans="8:333" ht="12.75"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/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27"/>
      <c r="DZ2422" s="27"/>
      <c r="EA2422" s="27"/>
      <c r="EB2422" s="27"/>
      <c r="EC2422" s="27"/>
      <c r="ED2422" s="27"/>
      <c r="EE2422" s="27"/>
      <c r="EF2422" s="27"/>
      <c r="EG2422" s="27"/>
      <c r="EH2422" s="27"/>
      <c r="EI2422" s="27"/>
      <c r="EJ2422" s="27"/>
      <c r="EK2422" s="27"/>
      <c r="EL2422" s="27"/>
      <c r="EM2422" s="27"/>
      <c r="EN2422" s="27"/>
      <c r="EO2422" s="27"/>
      <c r="EP2422" s="27"/>
      <c r="EQ2422" s="27"/>
      <c r="ER2422" s="27"/>
      <c r="ES2422" s="27"/>
      <c r="ET2422" s="27"/>
      <c r="EU2422" s="27"/>
      <c r="EV2422" s="27"/>
      <c r="EW2422" s="27"/>
      <c r="EX2422" s="27"/>
      <c r="EY2422" s="27"/>
      <c r="EZ2422" s="27"/>
      <c r="FA2422" s="27"/>
      <c r="FB2422" s="27"/>
      <c r="FC2422" s="27"/>
      <c r="FD2422" s="27"/>
      <c r="FE2422" s="27"/>
      <c r="FF2422" s="27"/>
      <c r="FG2422" s="27"/>
      <c r="FH2422" s="27"/>
      <c r="FI2422" s="27"/>
      <c r="FJ2422" s="27"/>
      <c r="FK2422" s="27"/>
      <c r="FL2422" s="27"/>
      <c r="FM2422" s="27"/>
      <c r="FN2422" s="27"/>
      <c r="FO2422" s="27"/>
      <c r="FP2422" s="27"/>
      <c r="FQ2422" s="27"/>
      <c r="FR2422" s="27"/>
      <c r="FS2422" s="27"/>
      <c r="FT2422" s="27"/>
      <c r="FU2422" s="27"/>
      <c r="FV2422" s="27"/>
      <c r="FW2422" s="27"/>
      <c r="FX2422" s="27"/>
      <c r="FY2422" s="27"/>
      <c r="FZ2422" s="27"/>
      <c r="GA2422" s="27"/>
      <c r="GB2422" s="27"/>
      <c r="GC2422" s="27"/>
      <c r="GD2422" s="27"/>
      <c r="GE2422" s="27"/>
      <c r="GF2422" s="27"/>
      <c r="GG2422" s="27"/>
      <c r="GH2422" s="27"/>
      <c r="GI2422" s="27"/>
      <c r="GJ2422" s="27"/>
      <c r="GK2422" s="27"/>
      <c r="GL2422" s="27"/>
      <c r="GM2422" s="27"/>
      <c r="GN2422" s="27"/>
      <c r="GO2422" s="27"/>
      <c r="GP2422" s="27"/>
      <c r="GQ2422" s="27"/>
      <c r="GR2422" s="27"/>
      <c r="GS2422" s="27"/>
      <c r="GT2422" s="27"/>
      <c r="GU2422" s="27"/>
      <c r="GV2422" s="27"/>
      <c r="GW2422" s="27"/>
      <c r="GX2422" s="27"/>
      <c r="GY2422" s="27"/>
      <c r="GZ2422" s="27"/>
      <c r="HA2422" s="27"/>
      <c r="HB2422" s="27"/>
      <c r="HC2422" s="27"/>
      <c r="HD2422" s="27"/>
      <c r="HE2422" s="27"/>
      <c r="HF2422" s="27"/>
      <c r="HG2422" s="27"/>
      <c r="HH2422" s="27"/>
      <c r="HI2422" s="27"/>
      <c r="HJ2422" s="27"/>
      <c r="HK2422" s="27"/>
      <c r="HL2422" s="27"/>
      <c r="HM2422" s="27"/>
      <c r="HN2422" s="27"/>
      <c r="HO2422" s="27"/>
      <c r="HP2422" s="27"/>
      <c r="HQ2422" s="27"/>
      <c r="HR2422" s="27"/>
      <c r="HS2422" s="27"/>
      <c r="HT2422" s="27"/>
      <c r="HU2422" s="27"/>
      <c r="HV2422" s="27"/>
      <c r="HW2422" s="27"/>
      <c r="HX2422" s="27"/>
      <c r="HY2422" s="27"/>
      <c r="HZ2422" s="27"/>
      <c r="IA2422" s="27"/>
      <c r="IB2422" s="27"/>
      <c r="IC2422" s="27"/>
      <c r="ID2422" s="27"/>
      <c r="IE2422" s="27"/>
      <c r="IF2422" s="27"/>
      <c r="IG2422" s="27"/>
      <c r="IH2422" s="27"/>
      <c r="II2422" s="27"/>
      <c r="IJ2422" s="27"/>
      <c r="IK2422" s="27"/>
      <c r="IL2422" s="27"/>
      <c r="IM2422" s="27"/>
      <c r="IN2422" s="27"/>
      <c r="IO2422" s="27"/>
      <c r="IP2422" s="27"/>
      <c r="IQ2422" s="27"/>
      <c r="IR2422" s="27"/>
      <c r="IS2422" s="27"/>
      <c r="IT2422" s="27"/>
      <c r="IU2422" s="27"/>
      <c r="IV2422" s="27"/>
      <c r="IW2422" s="27"/>
      <c r="IX2422" s="27"/>
      <c r="IY2422" s="27"/>
      <c r="IZ2422" s="27"/>
      <c r="JA2422" s="27"/>
      <c r="JB2422" s="27"/>
      <c r="JC2422" s="27"/>
      <c r="JD2422" s="27"/>
      <c r="JE2422" s="27"/>
      <c r="JF2422" s="27"/>
      <c r="JG2422" s="27"/>
      <c r="JH2422" s="27"/>
      <c r="JI2422" s="27"/>
      <c r="JJ2422" s="27"/>
      <c r="JK2422" s="27"/>
      <c r="JL2422" s="27"/>
      <c r="JM2422" s="27"/>
      <c r="JN2422" s="27"/>
      <c r="JO2422" s="27"/>
      <c r="JP2422" s="27"/>
      <c r="JQ2422" s="27"/>
      <c r="JR2422" s="27"/>
      <c r="JS2422" s="27"/>
      <c r="JT2422" s="27"/>
      <c r="JU2422" s="27"/>
      <c r="JV2422" s="27"/>
      <c r="JW2422" s="27"/>
      <c r="JX2422" s="27"/>
      <c r="JY2422" s="27"/>
      <c r="JZ2422" s="27"/>
      <c r="KA2422" s="27"/>
      <c r="KB2422" s="27"/>
      <c r="KC2422" s="27"/>
      <c r="KD2422" s="27"/>
      <c r="KE2422" s="27"/>
      <c r="KF2422" s="27"/>
      <c r="KG2422" s="27"/>
      <c r="KH2422" s="27"/>
      <c r="KI2422" s="27"/>
      <c r="KJ2422" s="27"/>
      <c r="KK2422" s="27"/>
      <c r="KL2422" s="27"/>
      <c r="KM2422" s="27"/>
      <c r="KN2422" s="27"/>
      <c r="KO2422" s="27"/>
      <c r="KP2422" s="27"/>
      <c r="KQ2422" s="27"/>
      <c r="KR2422" s="27"/>
      <c r="KS2422" s="27"/>
      <c r="KT2422" s="27"/>
      <c r="KU2422" s="27"/>
      <c r="KV2422" s="27"/>
      <c r="KW2422" s="27"/>
      <c r="KX2422" s="27"/>
      <c r="KY2422" s="27"/>
      <c r="KZ2422" s="27"/>
      <c r="LA2422" s="27"/>
      <c r="LB2422" s="27"/>
      <c r="LC2422" s="27"/>
      <c r="LD2422" s="27"/>
      <c r="LE2422" s="27"/>
      <c r="LF2422" s="27"/>
      <c r="LG2422" s="27"/>
      <c r="LH2422" s="27"/>
      <c r="LI2422" s="27"/>
      <c r="LJ2422" s="27"/>
      <c r="LK2422" s="27"/>
      <c r="LL2422" s="27"/>
      <c r="LM2422" s="27"/>
      <c r="LN2422" s="27"/>
      <c r="LO2422" s="27"/>
      <c r="LP2422" s="27"/>
      <c r="LQ2422" s="27"/>
      <c r="LR2422" s="27"/>
      <c r="LS2422" s="27"/>
      <c r="LT2422" s="27"/>
      <c r="LU2422" s="27"/>
    </row>
    <row r="2423" spans="8:333" ht="12.75"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27"/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27"/>
      <c r="DZ2423" s="27"/>
      <c r="EA2423" s="27"/>
      <c r="EB2423" s="27"/>
      <c r="EC2423" s="27"/>
      <c r="ED2423" s="27"/>
      <c r="EE2423" s="27"/>
      <c r="EF2423" s="27"/>
      <c r="EG2423" s="27"/>
      <c r="EH2423" s="27"/>
      <c r="EI2423" s="27"/>
      <c r="EJ2423" s="27"/>
      <c r="EK2423" s="27"/>
      <c r="EL2423" s="27"/>
      <c r="EM2423" s="27"/>
      <c r="EN2423" s="27"/>
      <c r="EO2423" s="27"/>
      <c r="EP2423" s="27"/>
      <c r="EQ2423" s="27"/>
      <c r="ER2423" s="27"/>
      <c r="ES2423" s="27"/>
      <c r="ET2423" s="27"/>
      <c r="EU2423" s="27"/>
      <c r="EV2423" s="27"/>
      <c r="EW2423" s="27"/>
      <c r="EX2423" s="27"/>
      <c r="EY2423" s="27"/>
      <c r="EZ2423" s="27"/>
      <c r="FA2423" s="27"/>
      <c r="FB2423" s="27"/>
      <c r="FC2423" s="27"/>
      <c r="FD2423" s="27"/>
      <c r="FE2423" s="27"/>
      <c r="FF2423" s="27"/>
      <c r="FG2423" s="27"/>
      <c r="FH2423" s="27"/>
      <c r="FI2423" s="27"/>
      <c r="FJ2423" s="27"/>
      <c r="FK2423" s="27"/>
      <c r="FL2423" s="27"/>
      <c r="FM2423" s="27"/>
      <c r="FN2423" s="27"/>
      <c r="FO2423" s="27"/>
      <c r="FP2423" s="27"/>
      <c r="FQ2423" s="27"/>
      <c r="FR2423" s="27"/>
      <c r="FS2423" s="27"/>
      <c r="FT2423" s="27"/>
      <c r="FU2423" s="27"/>
      <c r="FV2423" s="27"/>
      <c r="FW2423" s="27"/>
      <c r="FX2423" s="27"/>
      <c r="FY2423" s="27"/>
      <c r="FZ2423" s="27"/>
      <c r="GA2423" s="27"/>
      <c r="GB2423" s="27"/>
      <c r="GC2423" s="27"/>
      <c r="GD2423" s="27"/>
      <c r="GE2423" s="27"/>
      <c r="GF2423" s="27"/>
      <c r="GG2423" s="27"/>
      <c r="GH2423" s="27"/>
      <c r="GI2423" s="27"/>
      <c r="GJ2423" s="27"/>
      <c r="GK2423" s="27"/>
      <c r="GL2423" s="27"/>
      <c r="GM2423" s="27"/>
      <c r="GN2423" s="27"/>
      <c r="GO2423" s="27"/>
      <c r="GP2423" s="27"/>
      <c r="GQ2423" s="27"/>
      <c r="GR2423" s="27"/>
      <c r="GS2423" s="27"/>
      <c r="GT2423" s="27"/>
      <c r="GU2423" s="27"/>
      <c r="GV2423" s="27"/>
      <c r="GW2423" s="27"/>
      <c r="GX2423" s="27"/>
      <c r="GY2423" s="27"/>
      <c r="GZ2423" s="27"/>
      <c r="HA2423" s="27"/>
      <c r="HB2423" s="27"/>
      <c r="HC2423" s="27"/>
      <c r="HD2423" s="27"/>
      <c r="HE2423" s="27"/>
      <c r="HF2423" s="27"/>
      <c r="HG2423" s="27"/>
      <c r="HH2423" s="27"/>
      <c r="HI2423" s="27"/>
      <c r="HJ2423" s="27"/>
      <c r="HK2423" s="27"/>
      <c r="HL2423" s="27"/>
      <c r="HM2423" s="27"/>
      <c r="HN2423" s="27"/>
      <c r="HO2423" s="27"/>
      <c r="HP2423" s="27"/>
      <c r="HQ2423" s="27"/>
      <c r="HR2423" s="27"/>
      <c r="HS2423" s="27"/>
      <c r="HT2423" s="27"/>
      <c r="HU2423" s="27"/>
      <c r="HV2423" s="27"/>
      <c r="HW2423" s="27"/>
      <c r="HX2423" s="27"/>
      <c r="HY2423" s="27"/>
      <c r="HZ2423" s="27"/>
      <c r="IA2423" s="27"/>
      <c r="IB2423" s="27"/>
      <c r="IC2423" s="27"/>
      <c r="ID2423" s="27"/>
      <c r="IE2423" s="27"/>
      <c r="IF2423" s="27"/>
      <c r="IG2423" s="27"/>
      <c r="IH2423" s="27"/>
      <c r="II2423" s="27"/>
      <c r="IJ2423" s="27"/>
      <c r="IK2423" s="27"/>
      <c r="IL2423" s="27"/>
      <c r="IM2423" s="27"/>
      <c r="IN2423" s="27"/>
      <c r="IO2423" s="27"/>
      <c r="IP2423" s="27"/>
      <c r="IQ2423" s="27"/>
      <c r="IR2423" s="27"/>
      <c r="IS2423" s="27"/>
      <c r="IT2423" s="27"/>
      <c r="IU2423" s="27"/>
      <c r="IV2423" s="27"/>
      <c r="IW2423" s="27"/>
      <c r="IX2423" s="27"/>
      <c r="IY2423" s="27"/>
      <c r="IZ2423" s="27"/>
      <c r="JA2423" s="27"/>
      <c r="JB2423" s="27"/>
      <c r="JC2423" s="27"/>
      <c r="JD2423" s="27"/>
      <c r="JE2423" s="27"/>
      <c r="JF2423" s="27"/>
      <c r="JG2423" s="27"/>
      <c r="JH2423" s="27"/>
      <c r="JI2423" s="27"/>
      <c r="JJ2423" s="27"/>
      <c r="JK2423" s="27"/>
      <c r="JL2423" s="27"/>
      <c r="JM2423" s="27"/>
      <c r="JN2423" s="27"/>
      <c r="JO2423" s="27"/>
      <c r="JP2423" s="27"/>
      <c r="JQ2423" s="27"/>
      <c r="JR2423" s="27"/>
      <c r="JS2423" s="27"/>
      <c r="JT2423" s="27"/>
      <c r="JU2423" s="27"/>
      <c r="JV2423" s="27"/>
      <c r="JW2423" s="27"/>
      <c r="JX2423" s="27"/>
      <c r="JY2423" s="27"/>
      <c r="JZ2423" s="27"/>
      <c r="KA2423" s="27"/>
      <c r="KB2423" s="27"/>
      <c r="KC2423" s="27"/>
      <c r="KD2423" s="27"/>
      <c r="KE2423" s="27"/>
      <c r="KF2423" s="27"/>
      <c r="KG2423" s="27"/>
      <c r="KH2423" s="27"/>
      <c r="KI2423" s="27"/>
      <c r="KJ2423" s="27"/>
      <c r="KK2423" s="27"/>
      <c r="KL2423" s="27"/>
      <c r="KM2423" s="27"/>
      <c r="KN2423" s="27"/>
      <c r="KO2423" s="27"/>
      <c r="KP2423" s="27"/>
      <c r="KQ2423" s="27"/>
      <c r="KR2423" s="27"/>
      <c r="KS2423" s="27"/>
      <c r="KT2423" s="27"/>
      <c r="KU2423" s="27"/>
      <c r="KV2423" s="27"/>
      <c r="KW2423" s="27"/>
      <c r="KX2423" s="27"/>
      <c r="KY2423" s="27"/>
      <c r="KZ2423" s="27"/>
      <c r="LA2423" s="27"/>
      <c r="LB2423" s="27"/>
      <c r="LC2423" s="27"/>
      <c r="LD2423" s="27"/>
      <c r="LE2423" s="27"/>
      <c r="LF2423" s="27"/>
      <c r="LG2423" s="27"/>
      <c r="LH2423" s="27"/>
      <c r="LI2423" s="27"/>
      <c r="LJ2423" s="27"/>
      <c r="LK2423" s="27"/>
      <c r="LL2423" s="27"/>
      <c r="LM2423" s="27"/>
      <c r="LN2423" s="27"/>
      <c r="LO2423" s="27"/>
      <c r="LP2423" s="27"/>
      <c r="LQ2423" s="27"/>
      <c r="LR2423" s="27"/>
      <c r="LS2423" s="27"/>
      <c r="LT2423" s="27"/>
      <c r="LU2423" s="27"/>
    </row>
    <row r="2424" spans="8:333" ht="12.75"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27"/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27"/>
      <c r="DZ2424" s="27"/>
      <c r="EA2424" s="27"/>
      <c r="EB2424" s="27"/>
      <c r="EC2424" s="27"/>
      <c r="ED2424" s="27"/>
      <c r="EE2424" s="27"/>
      <c r="EF2424" s="27"/>
      <c r="EG2424" s="27"/>
      <c r="EH2424" s="27"/>
      <c r="EI2424" s="27"/>
      <c r="EJ2424" s="27"/>
      <c r="EK2424" s="27"/>
      <c r="EL2424" s="27"/>
      <c r="EM2424" s="27"/>
      <c r="EN2424" s="27"/>
      <c r="EO2424" s="27"/>
      <c r="EP2424" s="27"/>
      <c r="EQ2424" s="27"/>
      <c r="ER2424" s="27"/>
      <c r="ES2424" s="27"/>
      <c r="ET2424" s="27"/>
      <c r="EU2424" s="27"/>
      <c r="EV2424" s="27"/>
      <c r="EW2424" s="27"/>
      <c r="EX2424" s="27"/>
      <c r="EY2424" s="27"/>
      <c r="EZ2424" s="27"/>
      <c r="FA2424" s="27"/>
      <c r="FB2424" s="27"/>
      <c r="FC2424" s="27"/>
      <c r="FD2424" s="27"/>
      <c r="FE2424" s="27"/>
      <c r="FF2424" s="27"/>
      <c r="FG2424" s="27"/>
      <c r="FH2424" s="27"/>
      <c r="FI2424" s="27"/>
      <c r="FJ2424" s="27"/>
      <c r="FK2424" s="27"/>
      <c r="FL2424" s="27"/>
      <c r="FM2424" s="27"/>
      <c r="FN2424" s="27"/>
      <c r="FO2424" s="27"/>
      <c r="FP2424" s="27"/>
      <c r="FQ2424" s="27"/>
      <c r="FR2424" s="27"/>
      <c r="FS2424" s="27"/>
      <c r="FT2424" s="27"/>
      <c r="FU2424" s="27"/>
      <c r="FV2424" s="27"/>
      <c r="FW2424" s="27"/>
      <c r="FX2424" s="27"/>
      <c r="FY2424" s="27"/>
      <c r="FZ2424" s="27"/>
      <c r="GA2424" s="27"/>
      <c r="GB2424" s="27"/>
      <c r="GC2424" s="27"/>
      <c r="GD2424" s="27"/>
      <c r="GE2424" s="27"/>
      <c r="GF2424" s="27"/>
      <c r="GG2424" s="27"/>
      <c r="GH2424" s="27"/>
      <c r="GI2424" s="27"/>
      <c r="GJ2424" s="27"/>
      <c r="GK2424" s="27"/>
      <c r="GL2424" s="27"/>
      <c r="GM2424" s="27"/>
      <c r="GN2424" s="27"/>
      <c r="GO2424" s="27"/>
      <c r="GP2424" s="27"/>
      <c r="GQ2424" s="27"/>
      <c r="GR2424" s="27"/>
      <c r="GS2424" s="27"/>
      <c r="GT2424" s="27"/>
      <c r="GU2424" s="27"/>
      <c r="GV2424" s="27"/>
      <c r="GW2424" s="27"/>
      <c r="GX2424" s="27"/>
      <c r="GY2424" s="27"/>
      <c r="GZ2424" s="27"/>
      <c r="HA2424" s="27"/>
      <c r="HB2424" s="27"/>
      <c r="HC2424" s="27"/>
      <c r="HD2424" s="27"/>
      <c r="HE2424" s="27"/>
      <c r="HF2424" s="27"/>
      <c r="HG2424" s="27"/>
      <c r="HH2424" s="27"/>
      <c r="HI2424" s="27"/>
      <c r="HJ2424" s="27"/>
      <c r="HK2424" s="27"/>
      <c r="HL2424" s="27"/>
      <c r="HM2424" s="27"/>
      <c r="HN2424" s="27"/>
      <c r="HO2424" s="27"/>
      <c r="HP2424" s="27"/>
      <c r="HQ2424" s="27"/>
      <c r="HR2424" s="27"/>
      <c r="HS2424" s="27"/>
      <c r="HT2424" s="27"/>
      <c r="HU2424" s="27"/>
      <c r="HV2424" s="27"/>
      <c r="HW2424" s="27"/>
      <c r="HX2424" s="27"/>
      <c r="HY2424" s="27"/>
      <c r="HZ2424" s="27"/>
      <c r="IA2424" s="27"/>
      <c r="IB2424" s="27"/>
      <c r="IC2424" s="27"/>
      <c r="ID2424" s="27"/>
      <c r="IE2424" s="27"/>
      <c r="IF2424" s="27"/>
      <c r="IG2424" s="27"/>
      <c r="IH2424" s="27"/>
      <c r="II2424" s="27"/>
      <c r="IJ2424" s="27"/>
      <c r="IK2424" s="27"/>
      <c r="IL2424" s="27"/>
      <c r="IM2424" s="27"/>
      <c r="IN2424" s="27"/>
      <c r="IO2424" s="27"/>
      <c r="IP2424" s="27"/>
      <c r="IQ2424" s="27"/>
      <c r="IR2424" s="27"/>
      <c r="IS2424" s="27"/>
      <c r="IT2424" s="27"/>
      <c r="IU2424" s="27"/>
      <c r="IV2424" s="27"/>
      <c r="IW2424" s="27"/>
      <c r="IX2424" s="27"/>
      <c r="IY2424" s="27"/>
      <c r="IZ2424" s="27"/>
      <c r="JA2424" s="27"/>
      <c r="JB2424" s="27"/>
      <c r="JC2424" s="27"/>
      <c r="JD2424" s="27"/>
      <c r="JE2424" s="27"/>
      <c r="JF2424" s="27"/>
      <c r="JG2424" s="27"/>
      <c r="JH2424" s="27"/>
      <c r="JI2424" s="27"/>
      <c r="JJ2424" s="27"/>
      <c r="JK2424" s="27"/>
      <c r="JL2424" s="27"/>
      <c r="JM2424" s="27"/>
      <c r="JN2424" s="27"/>
      <c r="JO2424" s="27"/>
      <c r="JP2424" s="27"/>
      <c r="JQ2424" s="27"/>
      <c r="JR2424" s="27"/>
      <c r="JS2424" s="27"/>
      <c r="JT2424" s="27"/>
      <c r="JU2424" s="27"/>
      <c r="JV2424" s="27"/>
      <c r="JW2424" s="27"/>
      <c r="JX2424" s="27"/>
      <c r="JY2424" s="27"/>
      <c r="JZ2424" s="27"/>
      <c r="KA2424" s="27"/>
      <c r="KB2424" s="27"/>
      <c r="KC2424" s="27"/>
      <c r="KD2424" s="27"/>
      <c r="KE2424" s="27"/>
      <c r="KF2424" s="27"/>
      <c r="KG2424" s="27"/>
      <c r="KH2424" s="27"/>
      <c r="KI2424" s="27"/>
      <c r="KJ2424" s="27"/>
      <c r="KK2424" s="27"/>
      <c r="KL2424" s="27"/>
      <c r="KM2424" s="27"/>
      <c r="KN2424" s="27"/>
      <c r="KO2424" s="27"/>
      <c r="KP2424" s="27"/>
      <c r="KQ2424" s="27"/>
      <c r="KR2424" s="27"/>
      <c r="KS2424" s="27"/>
      <c r="KT2424" s="27"/>
      <c r="KU2424" s="27"/>
      <c r="KV2424" s="27"/>
      <c r="KW2424" s="27"/>
      <c r="KX2424" s="27"/>
      <c r="KY2424" s="27"/>
      <c r="KZ2424" s="27"/>
      <c r="LA2424" s="27"/>
      <c r="LB2424" s="27"/>
      <c r="LC2424" s="27"/>
      <c r="LD2424" s="27"/>
      <c r="LE2424" s="27"/>
      <c r="LF2424" s="27"/>
      <c r="LG2424" s="27"/>
      <c r="LH2424" s="27"/>
      <c r="LI2424" s="27"/>
      <c r="LJ2424" s="27"/>
      <c r="LK2424" s="27"/>
      <c r="LL2424" s="27"/>
      <c r="LM2424" s="27"/>
      <c r="LN2424" s="27"/>
      <c r="LO2424" s="27"/>
      <c r="LP2424" s="27"/>
      <c r="LQ2424" s="27"/>
      <c r="LR2424" s="27"/>
      <c r="LS2424" s="27"/>
      <c r="LT2424" s="27"/>
      <c r="LU2424" s="27"/>
    </row>
    <row r="2425" spans="8:333" ht="12.75"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27"/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27"/>
      <c r="DZ2425" s="27"/>
      <c r="EA2425" s="27"/>
      <c r="EB2425" s="27"/>
      <c r="EC2425" s="27"/>
      <c r="ED2425" s="27"/>
      <c r="EE2425" s="27"/>
      <c r="EF2425" s="27"/>
      <c r="EG2425" s="27"/>
      <c r="EH2425" s="27"/>
      <c r="EI2425" s="27"/>
      <c r="EJ2425" s="27"/>
      <c r="EK2425" s="27"/>
      <c r="EL2425" s="27"/>
      <c r="EM2425" s="27"/>
      <c r="EN2425" s="27"/>
      <c r="EO2425" s="27"/>
      <c r="EP2425" s="27"/>
      <c r="EQ2425" s="27"/>
      <c r="ER2425" s="27"/>
      <c r="ES2425" s="27"/>
      <c r="ET2425" s="27"/>
      <c r="EU2425" s="27"/>
      <c r="EV2425" s="27"/>
      <c r="EW2425" s="27"/>
      <c r="EX2425" s="27"/>
      <c r="EY2425" s="27"/>
      <c r="EZ2425" s="27"/>
      <c r="FA2425" s="27"/>
      <c r="FB2425" s="27"/>
      <c r="FC2425" s="27"/>
      <c r="FD2425" s="27"/>
      <c r="FE2425" s="27"/>
      <c r="FF2425" s="27"/>
      <c r="FG2425" s="27"/>
      <c r="FH2425" s="27"/>
      <c r="FI2425" s="27"/>
      <c r="FJ2425" s="27"/>
      <c r="FK2425" s="27"/>
      <c r="FL2425" s="27"/>
      <c r="FM2425" s="27"/>
      <c r="FN2425" s="27"/>
      <c r="FO2425" s="27"/>
      <c r="FP2425" s="27"/>
      <c r="FQ2425" s="27"/>
      <c r="FR2425" s="27"/>
      <c r="FS2425" s="27"/>
      <c r="FT2425" s="27"/>
      <c r="FU2425" s="27"/>
      <c r="FV2425" s="27"/>
      <c r="FW2425" s="27"/>
      <c r="FX2425" s="27"/>
      <c r="FY2425" s="27"/>
      <c r="FZ2425" s="27"/>
      <c r="GA2425" s="27"/>
      <c r="GB2425" s="27"/>
      <c r="GC2425" s="27"/>
      <c r="GD2425" s="27"/>
      <c r="GE2425" s="27"/>
      <c r="GF2425" s="27"/>
      <c r="GG2425" s="27"/>
      <c r="GH2425" s="27"/>
      <c r="GI2425" s="27"/>
      <c r="GJ2425" s="27"/>
      <c r="GK2425" s="27"/>
      <c r="GL2425" s="27"/>
      <c r="GM2425" s="27"/>
      <c r="GN2425" s="27"/>
      <c r="GO2425" s="27"/>
      <c r="GP2425" s="27"/>
      <c r="GQ2425" s="27"/>
      <c r="GR2425" s="27"/>
      <c r="GS2425" s="27"/>
      <c r="GT2425" s="27"/>
      <c r="GU2425" s="27"/>
      <c r="GV2425" s="27"/>
      <c r="GW2425" s="27"/>
      <c r="GX2425" s="27"/>
      <c r="GY2425" s="27"/>
      <c r="GZ2425" s="27"/>
      <c r="HA2425" s="27"/>
      <c r="HB2425" s="27"/>
      <c r="HC2425" s="27"/>
      <c r="HD2425" s="27"/>
      <c r="HE2425" s="27"/>
      <c r="HF2425" s="27"/>
      <c r="HG2425" s="27"/>
      <c r="HH2425" s="27"/>
      <c r="HI2425" s="27"/>
      <c r="HJ2425" s="27"/>
      <c r="HK2425" s="27"/>
      <c r="HL2425" s="27"/>
      <c r="HM2425" s="27"/>
      <c r="HN2425" s="27"/>
      <c r="HO2425" s="27"/>
      <c r="HP2425" s="27"/>
      <c r="HQ2425" s="27"/>
      <c r="HR2425" s="27"/>
      <c r="HS2425" s="27"/>
      <c r="HT2425" s="27"/>
      <c r="HU2425" s="27"/>
      <c r="HV2425" s="27"/>
      <c r="HW2425" s="27"/>
      <c r="HX2425" s="27"/>
      <c r="HY2425" s="27"/>
      <c r="HZ2425" s="27"/>
      <c r="IA2425" s="27"/>
      <c r="IB2425" s="27"/>
      <c r="IC2425" s="27"/>
      <c r="ID2425" s="27"/>
      <c r="IE2425" s="27"/>
      <c r="IF2425" s="27"/>
      <c r="IG2425" s="27"/>
      <c r="IH2425" s="27"/>
      <c r="II2425" s="27"/>
      <c r="IJ2425" s="27"/>
      <c r="IK2425" s="27"/>
      <c r="IL2425" s="27"/>
      <c r="IM2425" s="27"/>
      <c r="IN2425" s="27"/>
      <c r="IO2425" s="27"/>
      <c r="IP2425" s="27"/>
      <c r="IQ2425" s="27"/>
      <c r="IR2425" s="27"/>
      <c r="IS2425" s="27"/>
      <c r="IT2425" s="27"/>
      <c r="IU2425" s="27"/>
      <c r="IV2425" s="27"/>
      <c r="IW2425" s="27"/>
      <c r="IX2425" s="27"/>
      <c r="IY2425" s="27"/>
      <c r="IZ2425" s="27"/>
      <c r="JA2425" s="27"/>
      <c r="JB2425" s="27"/>
      <c r="JC2425" s="27"/>
      <c r="JD2425" s="27"/>
      <c r="JE2425" s="27"/>
      <c r="JF2425" s="27"/>
      <c r="JG2425" s="27"/>
      <c r="JH2425" s="27"/>
      <c r="JI2425" s="27"/>
      <c r="JJ2425" s="27"/>
      <c r="JK2425" s="27"/>
      <c r="JL2425" s="27"/>
      <c r="JM2425" s="27"/>
      <c r="JN2425" s="27"/>
      <c r="JO2425" s="27"/>
      <c r="JP2425" s="27"/>
      <c r="JQ2425" s="27"/>
      <c r="JR2425" s="27"/>
      <c r="JS2425" s="27"/>
      <c r="JT2425" s="27"/>
      <c r="JU2425" s="27"/>
      <c r="JV2425" s="27"/>
      <c r="JW2425" s="27"/>
      <c r="JX2425" s="27"/>
      <c r="JY2425" s="27"/>
      <c r="JZ2425" s="27"/>
      <c r="KA2425" s="27"/>
      <c r="KB2425" s="27"/>
      <c r="KC2425" s="27"/>
      <c r="KD2425" s="27"/>
      <c r="KE2425" s="27"/>
      <c r="KF2425" s="27"/>
      <c r="KG2425" s="27"/>
      <c r="KH2425" s="27"/>
      <c r="KI2425" s="27"/>
      <c r="KJ2425" s="27"/>
      <c r="KK2425" s="27"/>
      <c r="KL2425" s="27"/>
      <c r="KM2425" s="27"/>
      <c r="KN2425" s="27"/>
      <c r="KO2425" s="27"/>
      <c r="KP2425" s="27"/>
      <c r="KQ2425" s="27"/>
      <c r="KR2425" s="27"/>
      <c r="KS2425" s="27"/>
      <c r="KT2425" s="27"/>
      <c r="KU2425" s="27"/>
      <c r="KV2425" s="27"/>
      <c r="KW2425" s="27"/>
      <c r="KX2425" s="27"/>
      <c r="KY2425" s="27"/>
      <c r="KZ2425" s="27"/>
      <c r="LA2425" s="27"/>
      <c r="LB2425" s="27"/>
      <c r="LC2425" s="27"/>
      <c r="LD2425" s="27"/>
      <c r="LE2425" s="27"/>
      <c r="LF2425" s="27"/>
      <c r="LG2425" s="27"/>
      <c r="LH2425" s="27"/>
      <c r="LI2425" s="27"/>
      <c r="LJ2425" s="27"/>
      <c r="LK2425" s="27"/>
      <c r="LL2425" s="27"/>
      <c r="LM2425" s="27"/>
      <c r="LN2425" s="27"/>
      <c r="LO2425" s="27"/>
      <c r="LP2425" s="27"/>
      <c r="LQ2425" s="27"/>
      <c r="LR2425" s="27"/>
      <c r="LS2425" s="27"/>
      <c r="LT2425" s="27"/>
      <c r="LU2425" s="27"/>
    </row>
    <row r="2426" spans="8:333" ht="12.75"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27"/>
      <c r="BT2426" s="27"/>
      <c r="BU2426" s="27"/>
      <c r="BV2426" s="27"/>
      <c r="BW2426" s="27"/>
      <c r="BX2426" s="27"/>
      <c r="BY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27"/>
      <c r="DZ2426" s="27"/>
      <c r="EA2426" s="27"/>
      <c r="EB2426" s="27"/>
      <c r="EC2426" s="27"/>
      <c r="ED2426" s="27"/>
      <c r="EE2426" s="27"/>
      <c r="EF2426" s="27"/>
      <c r="EG2426" s="27"/>
      <c r="EH2426" s="27"/>
      <c r="EI2426" s="27"/>
      <c r="EJ2426" s="27"/>
      <c r="EK2426" s="27"/>
      <c r="EL2426" s="27"/>
      <c r="EM2426" s="27"/>
      <c r="EN2426" s="27"/>
      <c r="EO2426" s="27"/>
      <c r="EP2426" s="27"/>
      <c r="EQ2426" s="27"/>
      <c r="ER2426" s="27"/>
      <c r="ES2426" s="27"/>
      <c r="ET2426" s="27"/>
      <c r="EU2426" s="27"/>
      <c r="EV2426" s="27"/>
      <c r="EW2426" s="27"/>
      <c r="EX2426" s="27"/>
      <c r="EY2426" s="27"/>
      <c r="EZ2426" s="27"/>
      <c r="FA2426" s="27"/>
      <c r="FB2426" s="27"/>
      <c r="FC2426" s="27"/>
      <c r="FD2426" s="27"/>
      <c r="FE2426" s="27"/>
      <c r="FF2426" s="27"/>
      <c r="FG2426" s="27"/>
      <c r="FH2426" s="27"/>
      <c r="FI2426" s="27"/>
      <c r="FJ2426" s="27"/>
      <c r="FK2426" s="27"/>
      <c r="FL2426" s="27"/>
      <c r="FM2426" s="27"/>
      <c r="FN2426" s="27"/>
      <c r="FO2426" s="27"/>
      <c r="FP2426" s="27"/>
      <c r="FQ2426" s="27"/>
      <c r="FR2426" s="27"/>
      <c r="FS2426" s="27"/>
      <c r="FT2426" s="27"/>
      <c r="FU2426" s="27"/>
      <c r="FV2426" s="27"/>
      <c r="FW2426" s="27"/>
      <c r="FX2426" s="27"/>
      <c r="FY2426" s="27"/>
      <c r="FZ2426" s="27"/>
      <c r="GA2426" s="27"/>
      <c r="GB2426" s="27"/>
      <c r="GC2426" s="27"/>
      <c r="GD2426" s="27"/>
      <c r="GE2426" s="27"/>
      <c r="GF2426" s="27"/>
      <c r="GG2426" s="27"/>
      <c r="GH2426" s="27"/>
      <c r="GI2426" s="27"/>
      <c r="GJ2426" s="27"/>
      <c r="GK2426" s="27"/>
      <c r="GL2426" s="27"/>
      <c r="GM2426" s="27"/>
      <c r="GN2426" s="27"/>
      <c r="GO2426" s="27"/>
      <c r="GP2426" s="27"/>
      <c r="GQ2426" s="27"/>
      <c r="GR2426" s="27"/>
      <c r="GS2426" s="27"/>
      <c r="GT2426" s="27"/>
      <c r="GU2426" s="27"/>
      <c r="GV2426" s="27"/>
      <c r="GW2426" s="27"/>
      <c r="GX2426" s="27"/>
      <c r="GY2426" s="27"/>
      <c r="GZ2426" s="27"/>
      <c r="HA2426" s="27"/>
      <c r="HB2426" s="27"/>
      <c r="HC2426" s="27"/>
      <c r="HD2426" s="27"/>
      <c r="HE2426" s="27"/>
      <c r="HF2426" s="27"/>
      <c r="HG2426" s="27"/>
      <c r="HH2426" s="27"/>
      <c r="HI2426" s="27"/>
      <c r="HJ2426" s="27"/>
      <c r="HK2426" s="27"/>
      <c r="HL2426" s="27"/>
      <c r="HM2426" s="27"/>
      <c r="HN2426" s="27"/>
      <c r="HO2426" s="27"/>
      <c r="HP2426" s="27"/>
      <c r="HQ2426" s="27"/>
      <c r="HR2426" s="27"/>
      <c r="HS2426" s="27"/>
      <c r="HT2426" s="27"/>
      <c r="HU2426" s="27"/>
      <c r="HV2426" s="27"/>
      <c r="HW2426" s="27"/>
      <c r="HX2426" s="27"/>
      <c r="HY2426" s="27"/>
      <c r="HZ2426" s="27"/>
      <c r="IA2426" s="27"/>
      <c r="IB2426" s="27"/>
      <c r="IC2426" s="27"/>
      <c r="ID2426" s="27"/>
      <c r="IE2426" s="27"/>
      <c r="IF2426" s="27"/>
      <c r="IG2426" s="27"/>
      <c r="IH2426" s="27"/>
      <c r="II2426" s="27"/>
      <c r="IJ2426" s="27"/>
      <c r="IK2426" s="27"/>
      <c r="IL2426" s="27"/>
      <c r="IM2426" s="27"/>
      <c r="IN2426" s="27"/>
      <c r="IO2426" s="27"/>
      <c r="IP2426" s="27"/>
      <c r="IQ2426" s="27"/>
      <c r="IR2426" s="27"/>
      <c r="IS2426" s="27"/>
      <c r="IT2426" s="27"/>
      <c r="IU2426" s="27"/>
      <c r="IV2426" s="27"/>
      <c r="IW2426" s="27"/>
      <c r="IX2426" s="27"/>
      <c r="IY2426" s="27"/>
      <c r="IZ2426" s="27"/>
      <c r="JA2426" s="27"/>
      <c r="JB2426" s="27"/>
      <c r="JC2426" s="27"/>
      <c r="JD2426" s="27"/>
      <c r="JE2426" s="27"/>
      <c r="JF2426" s="27"/>
      <c r="JG2426" s="27"/>
      <c r="JH2426" s="27"/>
      <c r="JI2426" s="27"/>
      <c r="JJ2426" s="27"/>
      <c r="JK2426" s="27"/>
      <c r="JL2426" s="27"/>
      <c r="JM2426" s="27"/>
      <c r="JN2426" s="27"/>
      <c r="JO2426" s="27"/>
      <c r="JP2426" s="27"/>
      <c r="JQ2426" s="27"/>
      <c r="JR2426" s="27"/>
      <c r="JS2426" s="27"/>
      <c r="JT2426" s="27"/>
      <c r="JU2426" s="27"/>
      <c r="JV2426" s="27"/>
      <c r="JW2426" s="27"/>
      <c r="JX2426" s="27"/>
      <c r="JY2426" s="27"/>
      <c r="JZ2426" s="27"/>
      <c r="KA2426" s="27"/>
      <c r="KB2426" s="27"/>
      <c r="KC2426" s="27"/>
      <c r="KD2426" s="27"/>
      <c r="KE2426" s="27"/>
      <c r="KF2426" s="27"/>
      <c r="KG2426" s="27"/>
      <c r="KH2426" s="27"/>
      <c r="KI2426" s="27"/>
      <c r="KJ2426" s="27"/>
      <c r="KK2426" s="27"/>
      <c r="KL2426" s="27"/>
      <c r="KM2426" s="27"/>
      <c r="KN2426" s="27"/>
      <c r="KO2426" s="27"/>
      <c r="KP2426" s="27"/>
      <c r="KQ2426" s="27"/>
      <c r="KR2426" s="27"/>
      <c r="KS2426" s="27"/>
      <c r="KT2426" s="27"/>
      <c r="KU2426" s="27"/>
      <c r="KV2426" s="27"/>
      <c r="KW2426" s="27"/>
      <c r="KX2426" s="27"/>
      <c r="KY2426" s="27"/>
      <c r="KZ2426" s="27"/>
      <c r="LA2426" s="27"/>
      <c r="LB2426" s="27"/>
      <c r="LC2426" s="27"/>
      <c r="LD2426" s="27"/>
      <c r="LE2426" s="27"/>
      <c r="LF2426" s="27"/>
      <c r="LG2426" s="27"/>
      <c r="LH2426" s="27"/>
      <c r="LI2426" s="27"/>
      <c r="LJ2426" s="27"/>
      <c r="LK2426" s="27"/>
      <c r="LL2426" s="27"/>
      <c r="LM2426" s="27"/>
      <c r="LN2426" s="27"/>
      <c r="LO2426" s="27"/>
      <c r="LP2426" s="27"/>
      <c r="LQ2426" s="27"/>
      <c r="LR2426" s="27"/>
      <c r="LS2426" s="27"/>
      <c r="LT2426" s="27"/>
      <c r="LU2426" s="27"/>
    </row>
    <row r="2427" spans="8:333" ht="12.75"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27"/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27"/>
      <c r="DZ2427" s="27"/>
      <c r="EA2427" s="27"/>
      <c r="EB2427" s="27"/>
      <c r="EC2427" s="27"/>
      <c r="ED2427" s="27"/>
      <c r="EE2427" s="27"/>
      <c r="EF2427" s="27"/>
      <c r="EG2427" s="27"/>
      <c r="EH2427" s="27"/>
      <c r="EI2427" s="27"/>
      <c r="EJ2427" s="27"/>
      <c r="EK2427" s="27"/>
      <c r="EL2427" s="27"/>
      <c r="EM2427" s="27"/>
      <c r="EN2427" s="27"/>
      <c r="EO2427" s="27"/>
      <c r="EP2427" s="27"/>
      <c r="EQ2427" s="27"/>
      <c r="ER2427" s="27"/>
      <c r="ES2427" s="27"/>
      <c r="ET2427" s="27"/>
      <c r="EU2427" s="27"/>
      <c r="EV2427" s="27"/>
      <c r="EW2427" s="27"/>
      <c r="EX2427" s="27"/>
      <c r="EY2427" s="27"/>
      <c r="EZ2427" s="27"/>
      <c r="FA2427" s="27"/>
      <c r="FB2427" s="27"/>
      <c r="FC2427" s="27"/>
      <c r="FD2427" s="27"/>
      <c r="FE2427" s="27"/>
      <c r="FF2427" s="27"/>
      <c r="FG2427" s="27"/>
      <c r="FH2427" s="27"/>
      <c r="FI2427" s="27"/>
      <c r="FJ2427" s="27"/>
      <c r="FK2427" s="27"/>
      <c r="FL2427" s="27"/>
      <c r="FM2427" s="27"/>
      <c r="FN2427" s="27"/>
      <c r="FO2427" s="27"/>
      <c r="FP2427" s="27"/>
      <c r="FQ2427" s="27"/>
      <c r="FR2427" s="27"/>
      <c r="FS2427" s="27"/>
      <c r="FT2427" s="27"/>
      <c r="FU2427" s="27"/>
      <c r="FV2427" s="27"/>
      <c r="FW2427" s="27"/>
      <c r="FX2427" s="27"/>
      <c r="FY2427" s="27"/>
      <c r="FZ2427" s="27"/>
      <c r="GA2427" s="27"/>
      <c r="GB2427" s="27"/>
      <c r="GC2427" s="27"/>
      <c r="GD2427" s="27"/>
      <c r="GE2427" s="27"/>
      <c r="GF2427" s="27"/>
      <c r="GG2427" s="27"/>
      <c r="GH2427" s="27"/>
      <c r="GI2427" s="27"/>
      <c r="GJ2427" s="27"/>
      <c r="GK2427" s="27"/>
      <c r="GL2427" s="27"/>
      <c r="GM2427" s="27"/>
      <c r="GN2427" s="27"/>
      <c r="GO2427" s="27"/>
      <c r="GP2427" s="27"/>
      <c r="GQ2427" s="27"/>
      <c r="GR2427" s="27"/>
      <c r="GS2427" s="27"/>
      <c r="GT2427" s="27"/>
      <c r="GU2427" s="27"/>
      <c r="GV2427" s="27"/>
      <c r="GW2427" s="27"/>
      <c r="GX2427" s="27"/>
      <c r="GY2427" s="27"/>
      <c r="GZ2427" s="27"/>
      <c r="HA2427" s="27"/>
      <c r="HB2427" s="27"/>
      <c r="HC2427" s="27"/>
      <c r="HD2427" s="27"/>
      <c r="HE2427" s="27"/>
      <c r="HF2427" s="27"/>
      <c r="HG2427" s="27"/>
      <c r="HH2427" s="27"/>
      <c r="HI2427" s="27"/>
      <c r="HJ2427" s="27"/>
      <c r="HK2427" s="27"/>
      <c r="HL2427" s="27"/>
      <c r="HM2427" s="27"/>
      <c r="HN2427" s="27"/>
      <c r="HO2427" s="27"/>
      <c r="HP2427" s="27"/>
      <c r="HQ2427" s="27"/>
      <c r="HR2427" s="27"/>
      <c r="HS2427" s="27"/>
      <c r="HT2427" s="27"/>
      <c r="HU2427" s="27"/>
      <c r="HV2427" s="27"/>
      <c r="HW2427" s="27"/>
      <c r="HX2427" s="27"/>
      <c r="HY2427" s="27"/>
      <c r="HZ2427" s="27"/>
      <c r="IA2427" s="27"/>
      <c r="IB2427" s="27"/>
      <c r="IC2427" s="27"/>
      <c r="ID2427" s="27"/>
      <c r="IE2427" s="27"/>
      <c r="IF2427" s="27"/>
      <c r="IG2427" s="27"/>
      <c r="IH2427" s="27"/>
      <c r="II2427" s="27"/>
      <c r="IJ2427" s="27"/>
      <c r="IK2427" s="27"/>
      <c r="IL2427" s="27"/>
      <c r="IM2427" s="27"/>
      <c r="IN2427" s="27"/>
      <c r="IO2427" s="27"/>
      <c r="IP2427" s="27"/>
      <c r="IQ2427" s="27"/>
      <c r="IR2427" s="27"/>
      <c r="IS2427" s="27"/>
      <c r="IT2427" s="27"/>
      <c r="IU2427" s="27"/>
      <c r="IV2427" s="27"/>
      <c r="IW2427" s="27"/>
      <c r="IX2427" s="27"/>
      <c r="IY2427" s="27"/>
      <c r="IZ2427" s="27"/>
      <c r="JA2427" s="27"/>
      <c r="JB2427" s="27"/>
      <c r="JC2427" s="27"/>
      <c r="JD2427" s="27"/>
      <c r="JE2427" s="27"/>
      <c r="JF2427" s="27"/>
      <c r="JG2427" s="27"/>
      <c r="JH2427" s="27"/>
      <c r="JI2427" s="27"/>
      <c r="JJ2427" s="27"/>
      <c r="JK2427" s="27"/>
      <c r="JL2427" s="27"/>
      <c r="JM2427" s="27"/>
      <c r="JN2427" s="27"/>
      <c r="JO2427" s="27"/>
      <c r="JP2427" s="27"/>
      <c r="JQ2427" s="27"/>
      <c r="JR2427" s="27"/>
      <c r="JS2427" s="27"/>
      <c r="JT2427" s="27"/>
      <c r="JU2427" s="27"/>
      <c r="JV2427" s="27"/>
      <c r="JW2427" s="27"/>
      <c r="JX2427" s="27"/>
      <c r="JY2427" s="27"/>
      <c r="JZ2427" s="27"/>
      <c r="KA2427" s="27"/>
      <c r="KB2427" s="27"/>
      <c r="KC2427" s="27"/>
      <c r="KD2427" s="27"/>
      <c r="KE2427" s="27"/>
      <c r="KF2427" s="27"/>
      <c r="KG2427" s="27"/>
      <c r="KH2427" s="27"/>
      <c r="KI2427" s="27"/>
      <c r="KJ2427" s="27"/>
      <c r="KK2427" s="27"/>
      <c r="KL2427" s="27"/>
      <c r="KM2427" s="27"/>
      <c r="KN2427" s="27"/>
      <c r="KO2427" s="27"/>
      <c r="KP2427" s="27"/>
      <c r="KQ2427" s="27"/>
      <c r="KR2427" s="27"/>
      <c r="KS2427" s="27"/>
      <c r="KT2427" s="27"/>
      <c r="KU2427" s="27"/>
      <c r="KV2427" s="27"/>
      <c r="KW2427" s="27"/>
      <c r="KX2427" s="27"/>
      <c r="KY2427" s="27"/>
      <c r="KZ2427" s="27"/>
      <c r="LA2427" s="27"/>
      <c r="LB2427" s="27"/>
      <c r="LC2427" s="27"/>
      <c r="LD2427" s="27"/>
      <c r="LE2427" s="27"/>
      <c r="LF2427" s="27"/>
      <c r="LG2427" s="27"/>
      <c r="LH2427" s="27"/>
      <c r="LI2427" s="27"/>
      <c r="LJ2427" s="27"/>
      <c r="LK2427" s="27"/>
      <c r="LL2427" s="27"/>
      <c r="LM2427" s="27"/>
      <c r="LN2427" s="27"/>
      <c r="LO2427" s="27"/>
      <c r="LP2427" s="27"/>
      <c r="LQ2427" s="27"/>
      <c r="LR2427" s="27"/>
      <c r="LS2427" s="27"/>
      <c r="LT2427" s="27"/>
      <c r="LU2427" s="27"/>
    </row>
    <row r="2428" spans="8:333" ht="12.75"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/>
      <c r="BV2428" s="27"/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27"/>
      <c r="DZ2428" s="27"/>
      <c r="EA2428" s="27"/>
      <c r="EB2428" s="27"/>
      <c r="EC2428" s="27"/>
      <c r="ED2428" s="27"/>
      <c r="EE2428" s="27"/>
      <c r="EF2428" s="27"/>
      <c r="EG2428" s="27"/>
      <c r="EH2428" s="27"/>
      <c r="EI2428" s="27"/>
      <c r="EJ2428" s="27"/>
      <c r="EK2428" s="27"/>
      <c r="EL2428" s="27"/>
      <c r="EM2428" s="27"/>
      <c r="EN2428" s="27"/>
      <c r="EO2428" s="27"/>
      <c r="EP2428" s="27"/>
      <c r="EQ2428" s="27"/>
      <c r="ER2428" s="27"/>
      <c r="ES2428" s="27"/>
      <c r="ET2428" s="27"/>
      <c r="EU2428" s="27"/>
      <c r="EV2428" s="27"/>
      <c r="EW2428" s="27"/>
      <c r="EX2428" s="27"/>
      <c r="EY2428" s="27"/>
      <c r="EZ2428" s="27"/>
      <c r="FA2428" s="27"/>
      <c r="FB2428" s="27"/>
      <c r="FC2428" s="27"/>
      <c r="FD2428" s="27"/>
      <c r="FE2428" s="27"/>
      <c r="FF2428" s="27"/>
      <c r="FG2428" s="27"/>
      <c r="FH2428" s="27"/>
      <c r="FI2428" s="27"/>
      <c r="FJ2428" s="27"/>
      <c r="FK2428" s="27"/>
      <c r="FL2428" s="27"/>
      <c r="FM2428" s="27"/>
      <c r="FN2428" s="27"/>
      <c r="FO2428" s="27"/>
      <c r="FP2428" s="27"/>
      <c r="FQ2428" s="27"/>
      <c r="FR2428" s="27"/>
      <c r="FS2428" s="27"/>
      <c r="FT2428" s="27"/>
      <c r="FU2428" s="27"/>
      <c r="FV2428" s="27"/>
      <c r="FW2428" s="27"/>
      <c r="FX2428" s="27"/>
      <c r="FY2428" s="27"/>
      <c r="FZ2428" s="27"/>
      <c r="GA2428" s="27"/>
      <c r="GB2428" s="27"/>
      <c r="GC2428" s="27"/>
      <c r="GD2428" s="27"/>
      <c r="GE2428" s="27"/>
      <c r="GF2428" s="27"/>
      <c r="GG2428" s="27"/>
      <c r="GH2428" s="27"/>
      <c r="GI2428" s="27"/>
      <c r="GJ2428" s="27"/>
      <c r="GK2428" s="27"/>
      <c r="GL2428" s="27"/>
      <c r="GM2428" s="27"/>
      <c r="GN2428" s="27"/>
      <c r="GO2428" s="27"/>
      <c r="GP2428" s="27"/>
      <c r="GQ2428" s="27"/>
      <c r="GR2428" s="27"/>
      <c r="GS2428" s="27"/>
      <c r="GT2428" s="27"/>
      <c r="GU2428" s="27"/>
      <c r="GV2428" s="27"/>
      <c r="GW2428" s="27"/>
      <c r="GX2428" s="27"/>
      <c r="GY2428" s="27"/>
      <c r="GZ2428" s="27"/>
      <c r="HA2428" s="27"/>
      <c r="HB2428" s="27"/>
      <c r="HC2428" s="27"/>
      <c r="HD2428" s="27"/>
      <c r="HE2428" s="27"/>
      <c r="HF2428" s="27"/>
      <c r="HG2428" s="27"/>
      <c r="HH2428" s="27"/>
      <c r="HI2428" s="27"/>
      <c r="HJ2428" s="27"/>
      <c r="HK2428" s="27"/>
      <c r="HL2428" s="27"/>
      <c r="HM2428" s="27"/>
      <c r="HN2428" s="27"/>
      <c r="HO2428" s="27"/>
      <c r="HP2428" s="27"/>
      <c r="HQ2428" s="27"/>
      <c r="HR2428" s="27"/>
      <c r="HS2428" s="27"/>
      <c r="HT2428" s="27"/>
      <c r="HU2428" s="27"/>
      <c r="HV2428" s="27"/>
      <c r="HW2428" s="27"/>
      <c r="HX2428" s="27"/>
      <c r="HY2428" s="27"/>
      <c r="HZ2428" s="27"/>
      <c r="IA2428" s="27"/>
      <c r="IB2428" s="27"/>
      <c r="IC2428" s="27"/>
      <c r="ID2428" s="27"/>
      <c r="IE2428" s="27"/>
      <c r="IF2428" s="27"/>
      <c r="IG2428" s="27"/>
      <c r="IH2428" s="27"/>
      <c r="II2428" s="27"/>
      <c r="IJ2428" s="27"/>
      <c r="IK2428" s="27"/>
      <c r="IL2428" s="27"/>
      <c r="IM2428" s="27"/>
      <c r="IN2428" s="27"/>
      <c r="IO2428" s="27"/>
      <c r="IP2428" s="27"/>
      <c r="IQ2428" s="27"/>
      <c r="IR2428" s="27"/>
      <c r="IS2428" s="27"/>
      <c r="IT2428" s="27"/>
      <c r="IU2428" s="27"/>
      <c r="IV2428" s="27"/>
      <c r="IW2428" s="27"/>
      <c r="IX2428" s="27"/>
      <c r="IY2428" s="27"/>
      <c r="IZ2428" s="27"/>
      <c r="JA2428" s="27"/>
      <c r="JB2428" s="27"/>
      <c r="JC2428" s="27"/>
      <c r="JD2428" s="27"/>
      <c r="JE2428" s="27"/>
      <c r="JF2428" s="27"/>
      <c r="JG2428" s="27"/>
      <c r="JH2428" s="27"/>
      <c r="JI2428" s="27"/>
      <c r="JJ2428" s="27"/>
      <c r="JK2428" s="27"/>
      <c r="JL2428" s="27"/>
      <c r="JM2428" s="27"/>
      <c r="JN2428" s="27"/>
      <c r="JO2428" s="27"/>
      <c r="JP2428" s="27"/>
      <c r="JQ2428" s="27"/>
      <c r="JR2428" s="27"/>
      <c r="JS2428" s="27"/>
      <c r="JT2428" s="27"/>
      <c r="JU2428" s="27"/>
      <c r="JV2428" s="27"/>
      <c r="JW2428" s="27"/>
      <c r="JX2428" s="27"/>
      <c r="JY2428" s="27"/>
      <c r="JZ2428" s="27"/>
      <c r="KA2428" s="27"/>
      <c r="KB2428" s="27"/>
      <c r="KC2428" s="27"/>
      <c r="KD2428" s="27"/>
      <c r="KE2428" s="27"/>
      <c r="KF2428" s="27"/>
      <c r="KG2428" s="27"/>
      <c r="KH2428" s="27"/>
      <c r="KI2428" s="27"/>
      <c r="KJ2428" s="27"/>
      <c r="KK2428" s="27"/>
      <c r="KL2428" s="27"/>
      <c r="KM2428" s="27"/>
      <c r="KN2428" s="27"/>
      <c r="KO2428" s="27"/>
      <c r="KP2428" s="27"/>
      <c r="KQ2428" s="27"/>
      <c r="KR2428" s="27"/>
      <c r="KS2428" s="27"/>
      <c r="KT2428" s="27"/>
      <c r="KU2428" s="27"/>
      <c r="KV2428" s="27"/>
      <c r="KW2428" s="27"/>
      <c r="KX2428" s="27"/>
      <c r="KY2428" s="27"/>
      <c r="KZ2428" s="27"/>
      <c r="LA2428" s="27"/>
      <c r="LB2428" s="27"/>
      <c r="LC2428" s="27"/>
      <c r="LD2428" s="27"/>
      <c r="LE2428" s="27"/>
      <c r="LF2428" s="27"/>
      <c r="LG2428" s="27"/>
      <c r="LH2428" s="27"/>
      <c r="LI2428" s="27"/>
      <c r="LJ2428" s="27"/>
      <c r="LK2428" s="27"/>
      <c r="LL2428" s="27"/>
      <c r="LM2428" s="27"/>
      <c r="LN2428" s="27"/>
      <c r="LO2428" s="27"/>
      <c r="LP2428" s="27"/>
      <c r="LQ2428" s="27"/>
      <c r="LR2428" s="27"/>
      <c r="LS2428" s="27"/>
      <c r="LT2428" s="27"/>
      <c r="LU2428" s="27"/>
    </row>
    <row r="2429" spans="8:333" ht="12.75"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/>
      <c r="DQ2429" s="27"/>
      <c r="DR2429" s="27"/>
      <c r="DS2429" s="27"/>
      <c r="DT2429" s="27"/>
      <c r="DU2429" s="27"/>
      <c r="DV2429" s="27"/>
      <c r="DW2429" s="27"/>
      <c r="DX2429" s="27"/>
      <c r="DY2429" s="27"/>
      <c r="DZ2429" s="27"/>
      <c r="EA2429" s="27"/>
      <c r="EB2429" s="27"/>
      <c r="EC2429" s="27"/>
      <c r="ED2429" s="27"/>
      <c r="EE2429" s="27"/>
      <c r="EF2429" s="27"/>
      <c r="EG2429" s="27"/>
      <c r="EH2429" s="27"/>
      <c r="EI2429" s="27"/>
      <c r="EJ2429" s="27"/>
      <c r="EK2429" s="27"/>
      <c r="EL2429" s="27"/>
      <c r="EM2429" s="27"/>
      <c r="EN2429" s="27"/>
      <c r="EO2429" s="27"/>
      <c r="EP2429" s="27"/>
      <c r="EQ2429" s="27"/>
      <c r="ER2429" s="27"/>
      <c r="ES2429" s="27"/>
      <c r="ET2429" s="27"/>
      <c r="EU2429" s="27"/>
      <c r="EV2429" s="27"/>
      <c r="EW2429" s="27"/>
      <c r="EX2429" s="27"/>
      <c r="EY2429" s="27"/>
      <c r="EZ2429" s="27"/>
      <c r="FA2429" s="27"/>
      <c r="FB2429" s="27"/>
      <c r="FC2429" s="27"/>
      <c r="FD2429" s="27"/>
      <c r="FE2429" s="27"/>
      <c r="FF2429" s="27"/>
      <c r="FG2429" s="27"/>
      <c r="FH2429" s="27"/>
      <c r="FI2429" s="27"/>
      <c r="FJ2429" s="27"/>
      <c r="FK2429" s="27"/>
      <c r="FL2429" s="27"/>
      <c r="FM2429" s="27"/>
      <c r="FN2429" s="27"/>
      <c r="FO2429" s="27"/>
      <c r="FP2429" s="27"/>
      <c r="FQ2429" s="27"/>
      <c r="FR2429" s="27"/>
      <c r="FS2429" s="27"/>
      <c r="FT2429" s="27"/>
      <c r="FU2429" s="27"/>
      <c r="FV2429" s="27"/>
      <c r="FW2429" s="27"/>
      <c r="FX2429" s="27"/>
      <c r="FY2429" s="27"/>
      <c r="FZ2429" s="27"/>
      <c r="GA2429" s="27"/>
      <c r="GB2429" s="27"/>
      <c r="GC2429" s="27"/>
      <c r="GD2429" s="27"/>
      <c r="GE2429" s="27"/>
      <c r="GF2429" s="27"/>
      <c r="GG2429" s="27"/>
      <c r="GH2429" s="27"/>
      <c r="GI2429" s="27"/>
      <c r="GJ2429" s="27"/>
      <c r="GK2429" s="27"/>
      <c r="GL2429" s="27"/>
      <c r="GM2429" s="27"/>
      <c r="GN2429" s="27"/>
      <c r="GO2429" s="27"/>
      <c r="GP2429" s="27"/>
      <c r="GQ2429" s="27"/>
      <c r="GR2429" s="27"/>
      <c r="GS2429" s="27"/>
      <c r="GT2429" s="27"/>
      <c r="GU2429" s="27"/>
      <c r="GV2429" s="27"/>
      <c r="GW2429" s="27"/>
      <c r="GX2429" s="27"/>
      <c r="GY2429" s="27"/>
      <c r="GZ2429" s="27"/>
      <c r="HA2429" s="27"/>
      <c r="HB2429" s="27"/>
      <c r="HC2429" s="27"/>
      <c r="HD2429" s="27"/>
      <c r="HE2429" s="27"/>
      <c r="HF2429" s="27"/>
      <c r="HG2429" s="27"/>
      <c r="HH2429" s="27"/>
      <c r="HI2429" s="27"/>
      <c r="HJ2429" s="27"/>
      <c r="HK2429" s="27"/>
      <c r="HL2429" s="27"/>
      <c r="HM2429" s="27"/>
      <c r="HN2429" s="27"/>
      <c r="HO2429" s="27"/>
      <c r="HP2429" s="27"/>
      <c r="HQ2429" s="27"/>
      <c r="HR2429" s="27"/>
      <c r="HS2429" s="27"/>
      <c r="HT2429" s="27"/>
      <c r="HU2429" s="27"/>
      <c r="HV2429" s="27"/>
      <c r="HW2429" s="27"/>
      <c r="HX2429" s="27"/>
      <c r="HY2429" s="27"/>
      <c r="HZ2429" s="27"/>
      <c r="IA2429" s="27"/>
      <c r="IB2429" s="27"/>
      <c r="IC2429" s="27"/>
      <c r="ID2429" s="27"/>
      <c r="IE2429" s="27"/>
      <c r="IF2429" s="27"/>
      <c r="IG2429" s="27"/>
      <c r="IH2429" s="27"/>
      <c r="II2429" s="27"/>
      <c r="IJ2429" s="27"/>
      <c r="IK2429" s="27"/>
      <c r="IL2429" s="27"/>
      <c r="IM2429" s="27"/>
      <c r="IN2429" s="27"/>
      <c r="IO2429" s="27"/>
      <c r="IP2429" s="27"/>
      <c r="IQ2429" s="27"/>
      <c r="IR2429" s="27"/>
      <c r="IS2429" s="27"/>
      <c r="IT2429" s="27"/>
      <c r="IU2429" s="27"/>
      <c r="IV2429" s="27"/>
      <c r="IW2429" s="27"/>
      <c r="IX2429" s="27"/>
      <c r="IY2429" s="27"/>
      <c r="IZ2429" s="27"/>
      <c r="JA2429" s="27"/>
      <c r="JB2429" s="27"/>
      <c r="JC2429" s="27"/>
      <c r="JD2429" s="27"/>
      <c r="JE2429" s="27"/>
      <c r="JF2429" s="27"/>
      <c r="JG2429" s="27"/>
      <c r="JH2429" s="27"/>
      <c r="JI2429" s="27"/>
      <c r="JJ2429" s="27"/>
      <c r="JK2429" s="27"/>
      <c r="JL2429" s="27"/>
      <c r="JM2429" s="27"/>
      <c r="JN2429" s="27"/>
      <c r="JO2429" s="27"/>
      <c r="JP2429" s="27"/>
      <c r="JQ2429" s="27"/>
      <c r="JR2429" s="27"/>
      <c r="JS2429" s="27"/>
      <c r="JT2429" s="27"/>
      <c r="JU2429" s="27"/>
      <c r="JV2429" s="27"/>
      <c r="JW2429" s="27"/>
      <c r="JX2429" s="27"/>
      <c r="JY2429" s="27"/>
      <c r="JZ2429" s="27"/>
      <c r="KA2429" s="27"/>
      <c r="KB2429" s="27"/>
      <c r="KC2429" s="27"/>
      <c r="KD2429" s="27"/>
      <c r="KE2429" s="27"/>
      <c r="KF2429" s="27"/>
      <c r="KG2429" s="27"/>
      <c r="KH2429" s="27"/>
      <c r="KI2429" s="27"/>
      <c r="KJ2429" s="27"/>
      <c r="KK2429" s="27"/>
      <c r="KL2429" s="27"/>
      <c r="KM2429" s="27"/>
      <c r="KN2429" s="27"/>
      <c r="KO2429" s="27"/>
      <c r="KP2429" s="27"/>
      <c r="KQ2429" s="27"/>
      <c r="KR2429" s="27"/>
      <c r="KS2429" s="27"/>
      <c r="KT2429" s="27"/>
      <c r="KU2429" s="27"/>
      <c r="KV2429" s="27"/>
      <c r="KW2429" s="27"/>
      <c r="KX2429" s="27"/>
      <c r="KY2429" s="27"/>
      <c r="KZ2429" s="27"/>
      <c r="LA2429" s="27"/>
      <c r="LB2429" s="27"/>
      <c r="LC2429" s="27"/>
      <c r="LD2429" s="27"/>
      <c r="LE2429" s="27"/>
      <c r="LF2429" s="27"/>
      <c r="LG2429" s="27"/>
      <c r="LH2429" s="27"/>
      <c r="LI2429" s="27"/>
      <c r="LJ2429" s="27"/>
      <c r="LK2429" s="27"/>
      <c r="LL2429" s="27"/>
      <c r="LM2429" s="27"/>
      <c r="LN2429" s="27"/>
      <c r="LO2429" s="27"/>
      <c r="LP2429" s="27"/>
      <c r="LQ2429" s="27"/>
      <c r="LR2429" s="27"/>
      <c r="LS2429" s="27"/>
      <c r="LT2429" s="27"/>
      <c r="LU2429" s="27"/>
    </row>
    <row r="2430" spans="8:333" ht="12.75"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V2430" s="27"/>
      <c r="BW2430" s="27"/>
      <c r="BX2430" s="27"/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27"/>
      <c r="DZ2430" s="27"/>
      <c r="EA2430" s="27"/>
      <c r="EB2430" s="27"/>
      <c r="EC2430" s="27"/>
      <c r="ED2430" s="27"/>
      <c r="EE2430" s="27"/>
      <c r="EF2430" s="27"/>
      <c r="EG2430" s="27"/>
      <c r="EH2430" s="27"/>
      <c r="EI2430" s="27"/>
      <c r="EJ2430" s="27"/>
      <c r="EK2430" s="27"/>
      <c r="EL2430" s="27"/>
      <c r="EM2430" s="27"/>
      <c r="EN2430" s="27"/>
      <c r="EO2430" s="27"/>
      <c r="EP2430" s="27"/>
      <c r="EQ2430" s="27"/>
      <c r="ER2430" s="27"/>
      <c r="ES2430" s="27"/>
      <c r="ET2430" s="27"/>
      <c r="EU2430" s="27"/>
      <c r="EV2430" s="27"/>
      <c r="EW2430" s="27"/>
      <c r="EX2430" s="27"/>
      <c r="EY2430" s="27"/>
      <c r="EZ2430" s="27"/>
      <c r="FA2430" s="27"/>
      <c r="FB2430" s="27"/>
      <c r="FC2430" s="27"/>
      <c r="FD2430" s="27"/>
      <c r="FE2430" s="27"/>
      <c r="FF2430" s="27"/>
      <c r="FG2430" s="27"/>
      <c r="FH2430" s="27"/>
      <c r="FI2430" s="27"/>
      <c r="FJ2430" s="27"/>
      <c r="FK2430" s="27"/>
      <c r="FL2430" s="27"/>
      <c r="FM2430" s="27"/>
      <c r="FN2430" s="27"/>
      <c r="FO2430" s="27"/>
      <c r="FP2430" s="27"/>
      <c r="FQ2430" s="27"/>
      <c r="FR2430" s="27"/>
      <c r="FS2430" s="27"/>
      <c r="FT2430" s="27"/>
      <c r="FU2430" s="27"/>
      <c r="FV2430" s="27"/>
      <c r="FW2430" s="27"/>
      <c r="FX2430" s="27"/>
      <c r="FY2430" s="27"/>
      <c r="FZ2430" s="27"/>
      <c r="GA2430" s="27"/>
      <c r="GB2430" s="27"/>
      <c r="GC2430" s="27"/>
      <c r="GD2430" s="27"/>
      <c r="GE2430" s="27"/>
      <c r="GF2430" s="27"/>
      <c r="GG2430" s="27"/>
      <c r="GH2430" s="27"/>
      <c r="GI2430" s="27"/>
      <c r="GJ2430" s="27"/>
      <c r="GK2430" s="27"/>
      <c r="GL2430" s="27"/>
      <c r="GM2430" s="27"/>
      <c r="GN2430" s="27"/>
      <c r="GO2430" s="27"/>
      <c r="GP2430" s="27"/>
      <c r="GQ2430" s="27"/>
      <c r="GR2430" s="27"/>
      <c r="GS2430" s="27"/>
      <c r="GT2430" s="27"/>
      <c r="GU2430" s="27"/>
      <c r="GV2430" s="27"/>
      <c r="GW2430" s="27"/>
      <c r="GX2430" s="27"/>
      <c r="GY2430" s="27"/>
      <c r="GZ2430" s="27"/>
      <c r="HA2430" s="27"/>
      <c r="HB2430" s="27"/>
      <c r="HC2430" s="27"/>
      <c r="HD2430" s="27"/>
      <c r="HE2430" s="27"/>
      <c r="HF2430" s="27"/>
      <c r="HG2430" s="27"/>
      <c r="HH2430" s="27"/>
      <c r="HI2430" s="27"/>
      <c r="HJ2430" s="27"/>
      <c r="HK2430" s="27"/>
      <c r="HL2430" s="27"/>
      <c r="HM2430" s="27"/>
      <c r="HN2430" s="27"/>
      <c r="HO2430" s="27"/>
      <c r="HP2430" s="27"/>
      <c r="HQ2430" s="27"/>
      <c r="HR2430" s="27"/>
      <c r="HS2430" s="27"/>
      <c r="HT2430" s="27"/>
      <c r="HU2430" s="27"/>
      <c r="HV2430" s="27"/>
      <c r="HW2430" s="27"/>
      <c r="HX2430" s="27"/>
      <c r="HY2430" s="27"/>
      <c r="HZ2430" s="27"/>
      <c r="IA2430" s="27"/>
      <c r="IB2430" s="27"/>
      <c r="IC2430" s="27"/>
      <c r="ID2430" s="27"/>
      <c r="IE2430" s="27"/>
      <c r="IF2430" s="27"/>
      <c r="IG2430" s="27"/>
      <c r="IH2430" s="27"/>
      <c r="II2430" s="27"/>
      <c r="IJ2430" s="27"/>
      <c r="IK2430" s="27"/>
      <c r="IL2430" s="27"/>
      <c r="IM2430" s="27"/>
      <c r="IN2430" s="27"/>
      <c r="IO2430" s="27"/>
      <c r="IP2430" s="27"/>
      <c r="IQ2430" s="27"/>
      <c r="IR2430" s="27"/>
      <c r="IS2430" s="27"/>
      <c r="IT2430" s="27"/>
      <c r="IU2430" s="27"/>
      <c r="IV2430" s="27"/>
      <c r="IW2430" s="27"/>
      <c r="IX2430" s="27"/>
      <c r="IY2430" s="27"/>
      <c r="IZ2430" s="27"/>
      <c r="JA2430" s="27"/>
      <c r="JB2430" s="27"/>
      <c r="JC2430" s="27"/>
      <c r="JD2430" s="27"/>
      <c r="JE2430" s="27"/>
      <c r="JF2430" s="27"/>
      <c r="JG2430" s="27"/>
      <c r="JH2430" s="27"/>
      <c r="JI2430" s="27"/>
      <c r="JJ2430" s="27"/>
      <c r="JK2430" s="27"/>
      <c r="JL2430" s="27"/>
      <c r="JM2430" s="27"/>
      <c r="JN2430" s="27"/>
      <c r="JO2430" s="27"/>
      <c r="JP2430" s="27"/>
      <c r="JQ2430" s="27"/>
      <c r="JR2430" s="27"/>
      <c r="JS2430" s="27"/>
      <c r="JT2430" s="27"/>
      <c r="JU2430" s="27"/>
      <c r="JV2430" s="27"/>
      <c r="JW2430" s="27"/>
      <c r="JX2430" s="27"/>
      <c r="JY2430" s="27"/>
      <c r="JZ2430" s="27"/>
      <c r="KA2430" s="27"/>
      <c r="KB2430" s="27"/>
      <c r="KC2430" s="27"/>
      <c r="KD2430" s="27"/>
      <c r="KE2430" s="27"/>
      <c r="KF2430" s="27"/>
      <c r="KG2430" s="27"/>
      <c r="KH2430" s="27"/>
      <c r="KI2430" s="27"/>
      <c r="KJ2430" s="27"/>
      <c r="KK2430" s="27"/>
      <c r="KL2430" s="27"/>
      <c r="KM2430" s="27"/>
      <c r="KN2430" s="27"/>
      <c r="KO2430" s="27"/>
      <c r="KP2430" s="27"/>
      <c r="KQ2430" s="27"/>
      <c r="KR2430" s="27"/>
      <c r="KS2430" s="27"/>
      <c r="KT2430" s="27"/>
      <c r="KU2430" s="27"/>
      <c r="KV2430" s="27"/>
      <c r="KW2430" s="27"/>
      <c r="KX2430" s="27"/>
      <c r="KY2430" s="27"/>
      <c r="KZ2430" s="27"/>
      <c r="LA2430" s="27"/>
      <c r="LB2430" s="27"/>
      <c r="LC2430" s="27"/>
      <c r="LD2430" s="27"/>
      <c r="LE2430" s="27"/>
      <c r="LF2430" s="27"/>
      <c r="LG2430" s="27"/>
      <c r="LH2430" s="27"/>
      <c r="LI2430" s="27"/>
      <c r="LJ2430" s="27"/>
      <c r="LK2430" s="27"/>
      <c r="LL2430" s="27"/>
      <c r="LM2430" s="27"/>
      <c r="LN2430" s="27"/>
      <c r="LO2430" s="27"/>
      <c r="LP2430" s="27"/>
      <c r="LQ2430" s="27"/>
      <c r="LR2430" s="27"/>
      <c r="LS2430" s="27"/>
      <c r="LT2430" s="27"/>
      <c r="LU2430" s="27"/>
    </row>
    <row r="2431" spans="8:333" ht="12.75"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27"/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27"/>
      <c r="DZ2431" s="27"/>
      <c r="EA2431" s="27"/>
      <c r="EB2431" s="27"/>
      <c r="EC2431" s="27"/>
      <c r="ED2431" s="27"/>
      <c r="EE2431" s="27"/>
      <c r="EF2431" s="27"/>
      <c r="EG2431" s="27"/>
      <c r="EH2431" s="27"/>
      <c r="EI2431" s="27"/>
      <c r="EJ2431" s="27"/>
      <c r="EK2431" s="27"/>
      <c r="EL2431" s="27"/>
      <c r="EM2431" s="27"/>
      <c r="EN2431" s="27"/>
      <c r="EO2431" s="27"/>
      <c r="EP2431" s="27"/>
      <c r="EQ2431" s="27"/>
      <c r="ER2431" s="27"/>
      <c r="ES2431" s="27"/>
      <c r="ET2431" s="27"/>
      <c r="EU2431" s="27"/>
      <c r="EV2431" s="27"/>
      <c r="EW2431" s="27"/>
      <c r="EX2431" s="27"/>
      <c r="EY2431" s="27"/>
      <c r="EZ2431" s="27"/>
      <c r="FA2431" s="27"/>
      <c r="FB2431" s="27"/>
      <c r="FC2431" s="27"/>
      <c r="FD2431" s="27"/>
      <c r="FE2431" s="27"/>
      <c r="FF2431" s="27"/>
      <c r="FG2431" s="27"/>
      <c r="FH2431" s="27"/>
      <c r="FI2431" s="27"/>
      <c r="FJ2431" s="27"/>
      <c r="FK2431" s="27"/>
      <c r="FL2431" s="27"/>
      <c r="FM2431" s="27"/>
      <c r="FN2431" s="27"/>
      <c r="FO2431" s="27"/>
      <c r="FP2431" s="27"/>
      <c r="FQ2431" s="27"/>
      <c r="FR2431" s="27"/>
      <c r="FS2431" s="27"/>
      <c r="FT2431" s="27"/>
      <c r="FU2431" s="27"/>
      <c r="FV2431" s="27"/>
      <c r="FW2431" s="27"/>
      <c r="FX2431" s="27"/>
      <c r="FY2431" s="27"/>
      <c r="FZ2431" s="27"/>
      <c r="GA2431" s="27"/>
      <c r="GB2431" s="27"/>
      <c r="GC2431" s="27"/>
      <c r="GD2431" s="27"/>
      <c r="GE2431" s="27"/>
      <c r="GF2431" s="27"/>
      <c r="GG2431" s="27"/>
      <c r="GH2431" s="27"/>
      <c r="GI2431" s="27"/>
      <c r="GJ2431" s="27"/>
      <c r="GK2431" s="27"/>
      <c r="GL2431" s="27"/>
      <c r="GM2431" s="27"/>
      <c r="GN2431" s="27"/>
      <c r="GO2431" s="27"/>
      <c r="GP2431" s="27"/>
      <c r="GQ2431" s="27"/>
      <c r="GR2431" s="27"/>
      <c r="GS2431" s="27"/>
      <c r="GT2431" s="27"/>
      <c r="GU2431" s="27"/>
      <c r="GV2431" s="27"/>
      <c r="GW2431" s="27"/>
      <c r="GX2431" s="27"/>
      <c r="GY2431" s="27"/>
      <c r="GZ2431" s="27"/>
      <c r="HA2431" s="27"/>
      <c r="HB2431" s="27"/>
      <c r="HC2431" s="27"/>
      <c r="HD2431" s="27"/>
      <c r="HE2431" s="27"/>
      <c r="HF2431" s="27"/>
      <c r="HG2431" s="27"/>
      <c r="HH2431" s="27"/>
      <c r="HI2431" s="27"/>
      <c r="HJ2431" s="27"/>
      <c r="HK2431" s="27"/>
      <c r="HL2431" s="27"/>
      <c r="HM2431" s="27"/>
      <c r="HN2431" s="27"/>
      <c r="HO2431" s="27"/>
      <c r="HP2431" s="27"/>
      <c r="HQ2431" s="27"/>
      <c r="HR2431" s="27"/>
      <c r="HS2431" s="27"/>
      <c r="HT2431" s="27"/>
      <c r="HU2431" s="27"/>
      <c r="HV2431" s="27"/>
      <c r="HW2431" s="27"/>
      <c r="HX2431" s="27"/>
      <c r="HY2431" s="27"/>
      <c r="HZ2431" s="27"/>
      <c r="IA2431" s="27"/>
      <c r="IB2431" s="27"/>
      <c r="IC2431" s="27"/>
      <c r="ID2431" s="27"/>
      <c r="IE2431" s="27"/>
      <c r="IF2431" s="27"/>
      <c r="IG2431" s="27"/>
      <c r="IH2431" s="27"/>
      <c r="II2431" s="27"/>
      <c r="IJ2431" s="27"/>
      <c r="IK2431" s="27"/>
      <c r="IL2431" s="27"/>
      <c r="IM2431" s="27"/>
      <c r="IN2431" s="27"/>
      <c r="IO2431" s="27"/>
      <c r="IP2431" s="27"/>
      <c r="IQ2431" s="27"/>
      <c r="IR2431" s="27"/>
      <c r="IS2431" s="27"/>
      <c r="IT2431" s="27"/>
      <c r="IU2431" s="27"/>
      <c r="IV2431" s="27"/>
      <c r="IW2431" s="27"/>
      <c r="IX2431" s="27"/>
      <c r="IY2431" s="27"/>
      <c r="IZ2431" s="27"/>
      <c r="JA2431" s="27"/>
      <c r="JB2431" s="27"/>
      <c r="JC2431" s="27"/>
      <c r="JD2431" s="27"/>
      <c r="JE2431" s="27"/>
      <c r="JF2431" s="27"/>
      <c r="JG2431" s="27"/>
      <c r="JH2431" s="27"/>
      <c r="JI2431" s="27"/>
      <c r="JJ2431" s="27"/>
      <c r="JK2431" s="27"/>
      <c r="JL2431" s="27"/>
      <c r="JM2431" s="27"/>
      <c r="JN2431" s="27"/>
      <c r="JO2431" s="27"/>
      <c r="JP2431" s="27"/>
      <c r="JQ2431" s="27"/>
      <c r="JR2431" s="27"/>
      <c r="JS2431" s="27"/>
      <c r="JT2431" s="27"/>
      <c r="JU2431" s="27"/>
      <c r="JV2431" s="27"/>
      <c r="JW2431" s="27"/>
      <c r="JX2431" s="27"/>
      <c r="JY2431" s="27"/>
      <c r="JZ2431" s="27"/>
      <c r="KA2431" s="27"/>
      <c r="KB2431" s="27"/>
      <c r="KC2431" s="27"/>
      <c r="KD2431" s="27"/>
      <c r="KE2431" s="27"/>
      <c r="KF2431" s="27"/>
      <c r="KG2431" s="27"/>
      <c r="KH2431" s="27"/>
      <c r="KI2431" s="27"/>
      <c r="KJ2431" s="27"/>
      <c r="KK2431" s="27"/>
      <c r="KL2431" s="27"/>
      <c r="KM2431" s="27"/>
      <c r="KN2431" s="27"/>
      <c r="KO2431" s="27"/>
      <c r="KP2431" s="27"/>
      <c r="KQ2431" s="27"/>
      <c r="KR2431" s="27"/>
      <c r="KS2431" s="27"/>
      <c r="KT2431" s="27"/>
      <c r="KU2431" s="27"/>
      <c r="KV2431" s="27"/>
      <c r="KW2431" s="27"/>
      <c r="KX2431" s="27"/>
      <c r="KY2431" s="27"/>
      <c r="KZ2431" s="27"/>
      <c r="LA2431" s="27"/>
      <c r="LB2431" s="27"/>
      <c r="LC2431" s="27"/>
      <c r="LD2431" s="27"/>
      <c r="LE2431" s="27"/>
      <c r="LF2431" s="27"/>
      <c r="LG2431" s="27"/>
      <c r="LH2431" s="27"/>
      <c r="LI2431" s="27"/>
      <c r="LJ2431" s="27"/>
      <c r="LK2431" s="27"/>
      <c r="LL2431" s="27"/>
      <c r="LM2431" s="27"/>
      <c r="LN2431" s="27"/>
      <c r="LO2431" s="27"/>
      <c r="LP2431" s="27"/>
      <c r="LQ2431" s="27"/>
      <c r="LR2431" s="27"/>
      <c r="LS2431" s="27"/>
      <c r="LT2431" s="27"/>
      <c r="LU2431" s="27"/>
    </row>
    <row r="2432" spans="8:333" ht="12.75"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27"/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27"/>
      <c r="DZ2432" s="27"/>
      <c r="EA2432" s="27"/>
      <c r="EB2432" s="27"/>
      <c r="EC2432" s="27"/>
      <c r="ED2432" s="27"/>
      <c r="EE2432" s="27"/>
      <c r="EF2432" s="27"/>
      <c r="EG2432" s="27"/>
      <c r="EH2432" s="27"/>
      <c r="EI2432" s="27"/>
      <c r="EJ2432" s="27"/>
      <c r="EK2432" s="27"/>
      <c r="EL2432" s="27"/>
      <c r="EM2432" s="27"/>
      <c r="EN2432" s="27"/>
      <c r="EO2432" s="27"/>
      <c r="EP2432" s="27"/>
      <c r="EQ2432" s="27"/>
      <c r="ER2432" s="27"/>
      <c r="ES2432" s="27"/>
      <c r="ET2432" s="27"/>
      <c r="EU2432" s="27"/>
      <c r="EV2432" s="27"/>
      <c r="EW2432" s="27"/>
      <c r="EX2432" s="27"/>
      <c r="EY2432" s="27"/>
      <c r="EZ2432" s="27"/>
      <c r="FA2432" s="27"/>
      <c r="FB2432" s="27"/>
      <c r="FC2432" s="27"/>
      <c r="FD2432" s="27"/>
      <c r="FE2432" s="27"/>
      <c r="FF2432" s="27"/>
      <c r="FG2432" s="27"/>
      <c r="FH2432" s="27"/>
      <c r="FI2432" s="27"/>
      <c r="FJ2432" s="27"/>
      <c r="FK2432" s="27"/>
      <c r="FL2432" s="27"/>
      <c r="FM2432" s="27"/>
      <c r="FN2432" s="27"/>
      <c r="FO2432" s="27"/>
      <c r="FP2432" s="27"/>
      <c r="FQ2432" s="27"/>
      <c r="FR2432" s="27"/>
      <c r="FS2432" s="27"/>
      <c r="FT2432" s="27"/>
      <c r="FU2432" s="27"/>
      <c r="FV2432" s="27"/>
      <c r="FW2432" s="27"/>
      <c r="FX2432" s="27"/>
      <c r="FY2432" s="27"/>
      <c r="FZ2432" s="27"/>
      <c r="GA2432" s="27"/>
      <c r="GB2432" s="27"/>
      <c r="GC2432" s="27"/>
      <c r="GD2432" s="27"/>
      <c r="GE2432" s="27"/>
      <c r="GF2432" s="27"/>
      <c r="GG2432" s="27"/>
      <c r="GH2432" s="27"/>
      <c r="GI2432" s="27"/>
      <c r="GJ2432" s="27"/>
      <c r="GK2432" s="27"/>
      <c r="GL2432" s="27"/>
      <c r="GM2432" s="27"/>
      <c r="GN2432" s="27"/>
      <c r="GO2432" s="27"/>
      <c r="GP2432" s="27"/>
      <c r="GQ2432" s="27"/>
      <c r="GR2432" s="27"/>
      <c r="GS2432" s="27"/>
      <c r="GT2432" s="27"/>
      <c r="GU2432" s="27"/>
      <c r="GV2432" s="27"/>
      <c r="GW2432" s="27"/>
      <c r="GX2432" s="27"/>
      <c r="GY2432" s="27"/>
      <c r="GZ2432" s="27"/>
      <c r="HA2432" s="27"/>
      <c r="HB2432" s="27"/>
      <c r="HC2432" s="27"/>
      <c r="HD2432" s="27"/>
      <c r="HE2432" s="27"/>
      <c r="HF2432" s="27"/>
      <c r="HG2432" s="27"/>
      <c r="HH2432" s="27"/>
      <c r="HI2432" s="27"/>
      <c r="HJ2432" s="27"/>
      <c r="HK2432" s="27"/>
      <c r="HL2432" s="27"/>
      <c r="HM2432" s="27"/>
      <c r="HN2432" s="27"/>
      <c r="HO2432" s="27"/>
      <c r="HP2432" s="27"/>
      <c r="HQ2432" s="27"/>
      <c r="HR2432" s="27"/>
      <c r="HS2432" s="27"/>
      <c r="HT2432" s="27"/>
      <c r="HU2432" s="27"/>
      <c r="HV2432" s="27"/>
      <c r="HW2432" s="27"/>
      <c r="HX2432" s="27"/>
      <c r="HY2432" s="27"/>
      <c r="HZ2432" s="27"/>
      <c r="IA2432" s="27"/>
      <c r="IB2432" s="27"/>
      <c r="IC2432" s="27"/>
      <c r="ID2432" s="27"/>
      <c r="IE2432" s="27"/>
      <c r="IF2432" s="27"/>
      <c r="IG2432" s="27"/>
      <c r="IH2432" s="27"/>
      <c r="II2432" s="27"/>
      <c r="IJ2432" s="27"/>
      <c r="IK2432" s="27"/>
      <c r="IL2432" s="27"/>
      <c r="IM2432" s="27"/>
      <c r="IN2432" s="27"/>
      <c r="IO2432" s="27"/>
      <c r="IP2432" s="27"/>
      <c r="IQ2432" s="27"/>
      <c r="IR2432" s="27"/>
      <c r="IS2432" s="27"/>
      <c r="IT2432" s="27"/>
      <c r="IU2432" s="27"/>
      <c r="IV2432" s="27"/>
      <c r="IW2432" s="27"/>
      <c r="IX2432" s="27"/>
      <c r="IY2432" s="27"/>
      <c r="IZ2432" s="27"/>
      <c r="JA2432" s="27"/>
      <c r="JB2432" s="27"/>
      <c r="JC2432" s="27"/>
      <c r="JD2432" s="27"/>
      <c r="JE2432" s="27"/>
      <c r="JF2432" s="27"/>
      <c r="JG2432" s="27"/>
      <c r="JH2432" s="27"/>
      <c r="JI2432" s="27"/>
      <c r="JJ2432" s="27"/>
      <c r="JK2432" s="27"/>
      <c r="JL2432" s="27"/>
      <c r="JM2432" s="27"/>
      <c r="JN2432" s="27"/>
      <c r="JO2432" s="27"/>
      <c r="JP2432" s="27"/>
      <c r="JQ2432" s="27"/>
      <c r="JR2432" s="27"/>
      <c r="JS2432" s="27"/>
      <c r="JT2432" s="27"/>
      <c r="JU2432" s="27"/>
      <c r="JV2432" s="27"/>
      <c r="JW2432" s="27"/>
      <c r="JX2432" s="27"/>
      <c r="JY2432" s="27"/>
      <c r="JZ2432" s="27"/>
      <c r="KA2432" s="27"/>
      <c r="KB2432" s="27"/>
      <c r="KC2432" s="27"/>
      <c r="KD2432" s="27"/>
      <c r="KE2432" s="27"/>
      <c r="KF2432" s="27"/>
      <c r="KG2432" s="27"/>
      <c r="KH2432" s="27"/>
      <c r="KI2432" s="27"/>
      <c r="KJ2432" s="27"/>
      <c r="KK2432" s="27"/>
      <c r="KL2432" s="27"/>
      <c r="KM2432" s="27"/>
      <c r="KN2432" s="27"/>
      <c r="KO2432" s="27"/>
      <c r="KP2432" s="27"/>
      <c r="KQ2432" s="27"/>
      <c r="KR2432" s="27"/>
      <c r="KS2432" s="27"/>
      <c r="KT2432" s="27"/>
      <c r="KU2432" s="27"/>
      <c r="KV2432" s="27"/>
      <c r="KW2432" s="27"/>
      <c r="KX2432" s="27"/>
      <c r="KY2432" s="27"/>
      <c r="KZ2432" s="27"/>
      <c r="LA2432" s="27"/>
      <c r="LB2432" s="27"/>
      <c r="LC2432" s="27"/>
      <c r="LD2432" s="27"/>
      <c r="LE2432" s="27"/>
      <c r="LF2432" s="27"/>
      <c r="LG2432" s="27"/>
      <c r="LH2432" s="27"/>
      <c r="LI2432" s="27"/>
      <c r="LJ2432" s="27"/>
      <c r="LK2432" s="27"/>
      <c r="LL2432" s="27"/>
      <c r="LM2432" s="27"/>
      <c r="LN2432" s="27"/>
      <c r="LO2432" s="27"/>
      <c r="LP2432" s="27"/>
      <c r="LQ2432" s="27"/>
      <c r="LR2432" s="27"/>
      <c r="LS2432" s="27"/>
      <c r="LT2432" s="27"/>
      <c r="LU2432" s="27"/>
    </row>
    <row r="2433" spans="8:333" ht="12.75"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27"/>
      <c r="BZ2433" s="27"/>
      <c r="CA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27"/>
      <c r="DZ2433" s="27"/>
      <c r="EA2433" s="27"/>
      <c r="EB2433" s="27"/>
      <c r="EC2433" s="27"/>
      <c r="ED2433" s="27"/>
      <c r="EE2433" s="27"/>
      <c r="EF2433" s="27"/>
      <c r="EG2433" s="27"/>
      <c r="EH2433" s="27"/>
      <c r="EI2433" s="27"/>
      <c r="EJ2433" s="27"/>
      <c r="EK2433" s="27"/>
      <c r="EL2433" s="27"/>
      <c r="EM2433" s="27"/>
      <c r="EN2433" s="27"/>
      <c r="EO2433" s="27"/>
      <c r="EP2433" s="27"/>
      <c r="EQ2433" s="27"/>
      <c r="ER2433" s="27"/>
      <c r="ES2433" s="27"/>
      <c r="ET2433" s="27"/>
      <c r="EU2433" s="27"/>
      <c r="EV2433" s="27"/>
      <c r="EW2433" s="27"/>
      <c r="EX2433" s="27"/>
      <c r="EY2433" s="27"/>
      <c r="EZ2433" s="27"/>
      <c r="FA2433" s="27"/>
      <c r="FB2433" s="27"/>
      <c r="FC2433" s="27"/>
      <c r="FD2433" s="27"/>
      <c r="FE2433" s="27"/>
      <c r="FF2433" s="27"/>
      <c r="FG2433" s="27"/>
      <c r="FH2433" s="27"/>
      <c r="FI2433" s="27"/>
      <c r="FJ2433" s="27"/>
      <c r="FK2433" s="27"/>
      <c r="FL2433" s="27"/>
      <c r="FM2433" s="27"/>
      <c r="FN2433" s="27"/>
      <c r="FO2433" s="27"/>
      <c r="FP2433" s="27"/>
      <c r="FQ2433" s="27"/>
      <c r="FR2433" s="27"/>
      <c r="FS2433" s="27"/>
      <c r="FT2433" s="27"/>
      <c r="FU2433" s="27"/>
      <c r="FV2433" s="27"/>
      <c r="FW2433" s="27"/>
      <c r="FX2433" s="27"/>
      <c r="FY2433" s="27"/>
      <c r="FZ2433" s="27"/>
      <c r="GA2433" s="27"/>
      <c r="GB2433" s="27"/>
      <c r="GC2433" s="27"/>
      <c r="GD2433" s="27"/>
      <c r="GE2433" s="27"/>
      <c r="GF2433" s="27"/>
      <c r="GG2433" s="27"/>
      <c r="GH2433" s="27"/>
      <c r="GI2433" s="27"/>
      <c r="GJ2433" s="27"/>
      <c r="GK2433" s="27"/>
      <c r="GL2433" s="27"/>
      <c r="GM2433" s="27"/>
      <c r="GN2433" s="27"/>
      <c r="GO2433" s="27"/>
      <c r="GP2433" s="27"/>
      <c r="GQ2433" s="27"/>
      <c r="GR2433" s="27"/>
      <c r="GS2433" s="27"/>
      <c r="GT2433" s="27"/>
      <c r="GU2433" s="27"/>
      <c r="GV2433" s="27"/>
      <c r="GW2433" s="27"/>
      <c r="GX2433" s="27"/>
      <c r="GY2433" s="27"/>
      <c r="GZ2433" s="27"/>
      <c r="HA2433" s="27"/>
      <c r="HB2433" s="27"/>
      <c r="HC2433" s="27"/>
      <c r="HD2433" s="27"/>
      <c r="HE2433" s="27"/>
      <c r="HF2433" s="27"/>
      <c r="HG2433" s="27"/>
      <c r="HH2433" s="27"/>
      <c r="HI2433" s="27"/>
      <c r="HJ2433" s="27"/>
      <c r="HK2433" s="27"/>
      <c r="HL2433" s="27"/>
      <c r="HM2433" s="27"/>
      <c r="HN2433" s="27"/>
      <c r="HO2433" s="27"/>
      <c r="HP2433" s="27"/>
      <c r="HQ2433" s="27"/>
      <c r="HR2433" s="27"/>
      <c r="HS2433" s="27"/>
      <c r="HT2433" s="27"/>
      <c r="HU2433" s="27"/>
      <c r="HV2433" s="27"/>
      <c r="HW2433" s="27"/>
      <c r="HX2433" s="27"/>
      <c r="HY2433" s="27"/>
      <c r="HZ2433" s="27"/>
      <c r="IA2433" s="27"/>
      <c r="IB2433" s="27"/>
      <c r="IC2433" s="27"/>
      <c r="ID2433" s="27"/>
      <c r="IE2433" s="27"/>
      <c r="IF2433" s="27"/>
      <c r="IG2433" s="27"/>
      <c r="IH2433" s="27"/>
      <c r="II2433" s="27"/>
      <c r="IJ2433" s="27"/>
      <c r="IK2433" s="27"/>
      <c r="IL2433" s="27"/>
      <c r="IM2433" s="27"/>
      <c r="IN2433" s="27"/>
      <c r="IO2433" s="27"/>
      <c r="IP2433" s="27"/>
      <c r="IQ2433" s="27"/>
      <c r="IR2433" s="27"/>
      <c r="IS2433" s="27"/>
      <c r="IT2433" s="27"/>
      <c r="IU2433" s="27"/>
      <c r="IV2433" s="27"/>
      <c r="IW2433" s="27"/>
      <c r="IX2433" s="27"/>
      <c r="IY2433" s="27"/>
      <c r="IZ2433" s="27"/>
      <c r="JA2433" s="27"/>
      <c r="JB2433" s="27"/>
      <c r="JC2433" s="27"/>
      <c r="JD2433" s="27"/>
      <c r="JE2433" s="27"/>
      <c r="JF2433" s="27"/>
      <c r="JG2433" s="27"/>
      <c r="JH2433" s="27"/>
      <c r="JI2433" s="27"/>
      <c r="JJ2433" s="27"/>
      <c r="JK2433" s="27"/>
      <c r="JL2433" s="27"/>
      <c r="JM2433" s="27"/>
      <c r="JN2433" s="27"/>
      <c r="JO2433" s="27"/>
      <c r="JP2433" s="27"/>
      <c r="JQ2433" s="27"/>
      <c r="JR2433" s="27"/>
      <c r="JS2433" s="27"/>
      <c r="JT2433" s="27"/>
      <c r="JU2433" s="27"/>
      <c r="JV2433" s="27"/>
      <c r="JW2433" s="27"/>
      <c r="JX2433" s="27"/>
      <c r="JY2433" s="27"/>
      <c r="JZ2433" s="27"/>
      <c r="KA2433" s="27"/>
      <c r="KB2433" s="27"/>
      <c r="KC2433" s="27"/>
      <c r="KD2433" s="27"/>
      <c r="KE2433" s="27"/>
      <c r="KF2433" s="27"/>
      <c r="KG2433" s="27"/>
      <c r="KH2433" s="27"/>
      <c r="KI2433" s="27"/>
      <c r="KJ2433" s="27"/>
      <c r="KK2433" s="27"/>
      <c r="KL2433" s="27"/>
      <c r="KM2433" s="27"/>
      <c r="KN2433" s="27"/>
      <c r="KO2433" s="27"/>
      <c r="KP2433" s="27"/>
      <c r="KQ2433" s="27"/>
      <c r="KR2433" s="27"/>
      <c r="KS2433" s="27"/>
      <c r="KT2433" s="27"/>
      <c r="KU2433" s="27"/>
      <c r="KV2433" s="27"/>
      <c r="KW2433" s="27"/>
      <c r="KX2433" s="27"/>
      <c r="KY2433" s="27"/>
      <c r="KZ2433" s="27"/>
      <c r="LA2433" s="27"/>
      <c r="LB2433" s="27"/>
      <c r="LC2433" s="27"/>
      <c r="LD2433" s="27"/>
      <c r="LE2433" s="27"/>
      <c r="LF2433" s="27"/>
      <c r="LG2433" s="27"/>
      <c r="LH2433" s="27"/>
      <c r="LI2433" s="27"/>
      <c r="LJ2433" s="27"/>
      <c r="LK2433" s="27"/>
      <c r="LL2433" s="27"/>
      <c r="LM2433" s="27"/>
      <c r="LN2433" s="27"/>
      <c r="LO2433" s="27"/>
      <c r="LP2433" s="27"/>
      <c r="LQ2433" s="27"/>
      <c r="LR2433" s="27"/>
      <c r="LS2433" s="27"/>
      <c r="LT2433" s="27"/>
      <c r="LU2433" s="27"/>
    </row>
    <row r="2434" spans="8:333" ht="12.75"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S2434" s="27"/>
      <c r="BT2434" s="27"/>
      <c r="BU2434" s="27"/>
      <c r="BV2434" s="27"/>
      <c r="BW2434" s="27"/>
      <c r="BX2434" s="27"/>
      <c r="BY2434" s="27"/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27"/>
      <c r="DZ2434" s="27"/>
      <c r="EA2434" s="27"/>
      <c r="EB2434" s="27"/>
      <c r="EC2434" s="27"/>
      <c r="ED2434" s="27"/>
      <c r="EE2434" s="27"/>
      <c r="EF2434" s="27"/>
      <c r="EG2434" s="27"/>
      <c r="EH2434" s="27"/>
      <c r="EI2434" s="27"/>
      <c r="EJ2434" s="27"/>
      <c r="EK2434" s="27"/>
      <c r="EL2434" s="27"/>
      <c r="EM2434" s="27"/>
      <c r="EN2434" s="27"/>
      <c r="EO2434" s="27"/>
      <c r="EP2434" s="27"/>
      <c r="EQ2434" s="27"/>
      <c r="ER2434" s="27"/>
      <c r="ES2434" s="27"/>
      <c r="ET2434" s="27"/>
      <c r="EU2434" s="27"/>
      <c r="EV2434" s="27"/>
      <c r="EW2434" s="27"/>
      <c r="EX2434" s="27"/>
      <c r="EY2434" s="27"/>
      <c r="EZ2434" s="27"/>
      <c r="FA2434" s="27"/>
      <c r="FB2434" s="27"/>
      <c r="FC2434" s="27"/>
      <c r="FD2434" s="27"/>
      <c r="FE2434" s="27"/>
      <c r="FF2434" s="27"/>
      <c r="FG2434" s="27"/>
      <c r="FH2434" s="27"/>
      <c r="FI2434" s="27"/>
      <c r="FJ2434" s="27"/>
      <c r="FK2434" s="27"/>
      <c r="FL2434" s="27"/>
      <c r="FM2434" s="27"/>
      <c r="FN2434" s="27"/>
      <c r="FO2434" s="27"/>
      <c r="FP2434" s="27"/>
      <c r="FQ2434" s="27"/>
      <c r="FR2434" s="27"/>
      <c r="FS2434" s="27"/>
      <c r="FT2434" s="27"/>
      <c r="FU2434" s="27"/>
      <c r="FV2434" s="27"/>
      <c r="FW2434" s="27"/>
      <c r="FX2434" s="27"/>
      <c r="FY2434" s="27"/>
      <c r="FZ2434" s="27"/>
      <c r="GA2434" s="27"/>
      <c r="GB2434" s="27"/>
      <c r="GC2434" s="27"/>
      <c r="GD2434" s="27"/>
      <c r="GE2434" s="27"/>
      <c r="GF2434" s="27"/>
      <c r="GG2434" s="27"/>
      <c r="GH2434" s="27"/>
      <c r="GI2434" s="27"/>
      <c r="GJ2434" s="27"/>
      <c r="GK2434" s="27"/>
      <c r="GL2434" s="27"/>
      <c r="GM2434" s="27"/>
      <c r="GN2434" s="27"/>
      <c r="GO2434" s="27"/>
      <c r="GP2434" s="27"/>
      <c r="GQ2434" s="27"/>
      <c r="GR2434" s="27"/>
      <c r="GS2434" s="27"/>
      <c r="GT2434" s="27"/>
      <c r="GU2434" s="27"/>
      <c r="GV2434" s="27"/>
      <c r="GW2434" s="27"/>
      <c r="GX2434" s="27"/>
      <c r="GY2434" s="27"/>
      <c r="GZ2434" s="27"/>
      <c r="HA2434" s="27"/>
      <c r="HB2434" s="27"/>
      <c r="HC2434" s="27"/>
      <c r="HD2434" s="27"/>
      <c r="HE2434" s="27"/>
      <c r="HF2434" s="27"/>
      <c r="HG2434" s="27"/>
      <c r="HH2434" s="27"/>
      <c r="HI2434" s="27"/>
      <c r="HJ2434" s="27"/>
      <c r="HK2434" s="27"/>
      <c r="HL2434" s="27"/>
      <c r="HM2434" s="27"/>
      <c r="HN2434" s="27"/>
      <c r="HO2434" s="27"/>
      <c r="HP2434" s="27"/>
      <c r="HQ2434" s="27"/>
      <c r="HR2434" s="27"/>
      <c r="HS2434" s="27"/>
      <c r="HT2434" s="27"/>
      <c r="HU2434" s="27"/>
      <c r="HV2434" s="27"/>
      <c r="HW2434" s="27"/>
      <c r="HX2434" s="27"/>
      <c r="HY2434" s="27"/>
      <c r="HZ2434" s="27"/>
      <c r="IA2434" s="27"/>
      <c r="IB2434" s="27"/>
      <c r="IC2434" s="27"/>
      <c r="ID2434" s="27"/>
      <c r="IE2434" s="27"/>
      <c r="IF2434" s="27"/>
      <c r="IG2434" s="27"/>
      <c r="IH2434" s="27"/>
      <c r="II2434" s="27"/>
      <c r="IJ2434" s="27"/>
      <c r="IK2434" s="27"/>
      <c r="IL2434" s="27"/>
      <c r="IM2434" s="27"/>
      <c r="IN2434" s="27"/>
      <c r="IO2434" s="27"/>
      <c r="IP2434" s="27"/>
      <c r="IQ2434" s="27"/>
      <c r="IR2434" s="27"/>
      <c r="IS2434" s="27"/>
      <c r="IT2434" s="27"/>
      <c r="IU2434" s="27"/>
      <c r="IV2434" s="27"/>
      <c r="IW2434" s="27"/>
      <c r="IX2434" s="27"/>
      <c r="IY2434" s="27"/>
      <c r="IZ2434" s="27"/>
      <c r="JA2434" s="27"/>
      <c r="JB2434" s="27"/>
      <c r="JC2434" s="27"/>
      <c r="JD2434" s="27"/>
      <c r="JE2434" s="27"/>
      <c r="JF2434" s="27"/>
      <c r="JG2434" s="27"/>
      <c r="JH2434" s="27"/>
      <c r="JI2434" s="27"/>
      <c r="JJ2434" s="27"/>
      <c r="JK2434" s="27"/>
      <c r="JL2434" s="27"/>
      <c r="JM2434" s="27"/>
      <c r="JN2434" s="27"/>
      <c r="JO2434" s="27"/>
      <c r="JP2434" s="27"/>
      <c r="JQ2434" s="27"/>
      <c r="JR2434" s="27"/>
      <c r="JS2434" s="27"/>
      <c r="JT2434" s="27"/>
      <c r="JU2434" s="27"/>
      <c r="JV2434" s="27"/>
      <c r="JW2434" s="27"/>
      <c r="JX2434" s="27"/>
      <c r="JY2434" s="27"/>
      <c r="JZ2434" s="27"/>
      <c r="KA2434" s="27"/>
      <c r="KB2434" s="27"/>
      <c r="KC2434" s="27"/>
      <c r="KD2434" s="27"/>
      <c r="KE2434" s="27"/>
      <c r="KF2434" s="27"/>
      <c r="KG2434" s="27"/>
      <c r="KH2434" s="27"/>
      <c r="KI2434" s="27"/>
      <c r="KJ2434" s="27"/>
      <c r="KK2434" s="27"/>
      <c r="KL2434" s="27"/>
      <c r="KM2434" s="27"/>
      <c r="KN2434" s="27"/>
      <c r="KO2434" s="27"/>
      <c r="KP2434" s="27"/>
      <c r="KQ2434" s="27"/>
      <c r="KR2434" s="27"/>
      <c r="KS2434" s="27"/>
      <c r="KT2434" s="27"/>
      <c r="KU2434" s="27"/>
      <c r="KV2434" s="27"/>
      <c r="KW2434" s="27"/>
      <c r="KX2434" s="27"/>
      <c r="KY2434" s="27"/>
      <c r="KZ2434" s="27"/>
      <c r="LA2434" s="27"/>
      <c r="LB2434" s="27"/>
      <c r="LC2434" s="27"/>
      <c r="LD2434" s="27"/>
      <c r="LE2434" s="27"/>
      <c r="LF2434" s="27"/>
      <c r="LG2434" s="27"/>
      <c r="LH2434" s="27"/>
      <c r="LI2434" s="27"/>
      <c r="LJ2434" s="27"/>
      <c r="LK2434" s="27"/>
      <c r="LL2434" s="27"/>
      <c r="LM2434" s="27"/>
      <c r="LN2434" s="27"/>
      <c r="LO2434" s="27"/>
      <c r="LP2434" s="27"/>
      <c r="LQ2434" s="27"/>
      <c r="LR2434" s="27"/>
      <c r="LS2434" s="27"/>
      <c r="LT2434" s="27"/>
      <c r="LU2434" s="27"/>
    </row>
    <row r="2435" spans="8:333" ht="12.75"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R2435" s="27"/>
      <c r="BS2435" s="27"/>
      <c r="BT2435" s="27"/>
      <c r="BU2435" s="27"/>
      <c r="BV2435" s="27"/>
      <c r="BW2435" s="27"/>
      <c r="BX2435" s="27"/>
      <c r="BY2435" s="27"/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27"/>
      <c r="DZ2435" s="27"/>
      <c r="EA2435" s="27"/>
      <c r="EB2435" s="27"/>
      <c r="EC2435" s="27"/>
      <c r="ED2435" s="27"/>
      <c r="EE2435" s="27"/>
      <c r="EF2435" s="27"/>
      <c r="EG2435" s="27"/>
      <c r="EH2435" s="27"/>
      <c r="EI2435" s="27"/>
      <c r="EJ2435" s="27"/>
      <c r="EK2435" s="27"/>
      <c r="EL2435" s="27"/>
      <c r="EM2435" s="27"/>
      <c r="EN2435" s="27"/>
      <c r="EO2435" s="27"/>
      <c r="EP2435" s="27"/>
      <c r="EQ2435" s="27"/>
      <c r="ER2435" s="27"/>
      <c r="ES2435" s="27"/>
      <c r="ET2435" s="27"/>
      <c r="EU2435" s="27"/>
      <c r="EV2435" s="27"/>
      <c r="EW2435" s="27"/>
      <c r="EX2435" s="27"/>
      <c r="EY2435" s="27"/>
      <c r="EZ2435" s="27"/>
      <c r="FA2435" s="27"/>
      <c r="FB2435" s="27"/>
      <c r="FC2435" s="27"/>
      <c r="FD2435" s="27"/>
      <c r="FE2435" s="27"/>
      <c r="FF2435" s="27"/>
      <c r="FG2435" s="27"/>
      <c r="FH2435" s="27"/>
      <c r="FI2435" s="27"/>
      <c r="FJ2435" s="27"/>
      <c r="FK2435" s="27"/>
      <c r="FL2435" s="27"/>
      <c r="FM2435" s="27"/>
      <c r="FN2435" s="27"/>
      <c r="FO2435" s="27"/>
      <c r="FP2435" s="27"/>
      <c r="FQ2435" s="27"/>
      <c r="FR2435" s="27"/>
      <c r="FS2435" s="27"/>
      <c r="FT2435" s="27"/>
      <c r="FU2435" s="27"/>
      <c r="FV2435" s="27"/>
      <c r="FW2435" s="27"/>
      <c r="FX2435" s="27"/>
      <c r="FY2435" s="27"/>
      <c r="FZ2435" s="27"/>
      <c r="GA2435" s="27"/>
      <c r="GB2435" s="27"/>
      <c r="GC2435" s="27"/>
      <c r="GD2435" s="27"/>
      <c r="GE2435" s="27"/>
      <c r="GF2435" s="27"/>
      <c r="GG2435" s="27"/>
      <c r="GH2435" s="27"/>
      <c r="GI2435" s="27"/>
      <c r="GJ2435" s="27"/>
      <c r="GK2435" s="27"/>
      <c r="GL2435" s="27"/>
      <c r="GM2435" s="27"/>
      <c r="GN2435" s="27"/>
      <c r="GO2435" s="27"/>
      <c r="GP2435" s="27"/>
      <c r="GQ2435" s="27"/>
      <c r="GR2435" s="27"/>
      <c r="GS2435" s="27"/>
      <c r="GT2435" s="27"/>
      <c r="GU2435" s="27"/>
      <c r="GV2435" s="27"/>
      <c r="GW2435" s="27"/>
      <c r="GX2435" s="27"/>
      <c r="GY2435" s="27"/>
      <c r="GZ2435" s="27"/>
      <c r="HA2435" s="27"/>
      <c r="HB2435" s="27"/>
      <c r="HC2435" s="27"/>
      <c r="HD2435" s="27"/>
      <c r="HE2435" s="27"/>
      <c r="HF2435" s="27"/>
      <c r="HG2435" s="27"/>
      <c r="HH2435" s="27"/>
      <c r="HI2435" s="27"/>
      <c r="HJ2435" s="27"/>
      <c r="HK2435" s="27"/>
      <c r="HL2435" s="27"/>
      <c r="HM2435" s="27"/>
      <c r="HN2435" s="27"/>
      <c r="HO2435" s="27"/>
      <c r="HP2435" s="27"/>
      <c r="HQ2435" s="27"/>
      <c r="HR2435" s="27"/>
      <c r="HS2435" s="27"/>
      <c r="HT2435" s="27"/>
      <c r="HU2435" s="27"/>
      <c r="HV2435" s="27"/>
      <c r="HW2435" s="27"/>
      <c r="HX2435" s="27"/>
      <c r="HY2435" s="27"/>
      <c r="HZ2435" s="27"/>
      <c r="IA2435" s="27"/>
      <c r="IB2435" s="27"/>
      <c r="IC2435" s="27"/>
      <c r="ID2435" s="27"/>
      <c r="IE2435" s="27"/>
      <c r="IF2435" s="27"/>
      <c r="IG2435" s="27"/>
      <c r="IH2435" s="27"/>
      <c r="II2435" s="27"/>
      <c r="IJ2435" s="27"/>
      <c r="IK2435" s="27"/>
      <c r="IL2435" s="27"/>
      <c r="IM2435" s="27"/>
      <c r="IN2435" s="27"/>
      <c r="IO2435" s="27"/>
      <c r="IP2435" s="27"/>
      <c r="IQ2435" s="27"/>
      <c r="IR2435" s="27"/>
      <c r="IS2435" s="27"/>
      <c r="IT2435" s="27"/>
      <c r="IU2435" s="27"/>
      <c r="IV2435" s="27"/>
      <c r="IW2435" s="27"/>
      <c r="IX2435" s="27"/>
      <c r="IY2435" s="27"/>
      <c r="IZ2435" s="27"/>
      <c r="JA2435" s="27"/>
      <c r="JB2435" s="27"/>
      <c r="JC2435" s="27"/>
      <c r="JD2435" s="27"/>
      <c r="JE2435" s="27"/>
      <c r="JF2435" s="27"/>
      <c r="JG2435" s="27"/>
      <c r="JH2435" s="27"/>
      <c r="JI2435" s="27"/>
      <c r="JJ2435" s="27"/>
      <c r="JK2435" s="27"/>
      <c r="JL2435" s="27"/>
      <c r="JM2435" s="27"/>
      <c r="JN2435" s="27"/>
      <c r="JO2435" s="27"/>
      <c r="JP2435" s="27"/>
      <c r="JQ2435" s="27"/>
      <c r="JR2435" s="27"/>
      <c r="JS2435" s="27"/>
      <c r="JT2435" s="27"/>
      <c r="JU2435" s="27"/>
      <c r="JV2435" s="27"/>
      <c r="JW2435" s="27"/>
      <c r="JX2435" s="27"/>
      <c r="JY2435" s="27"/>
      <c r="JZ2435" s="27"/>
      <c r="KA2435" s="27"/>
      <c r="KB2435" s="27"/>
      <c r="KC2435" s="27"/>
      <c r="KD2435" s="27"/>
      <c r="KE2435" s="27"/>
      <c r="KF2435" s="27"/>
      <c r="KG2435" s="27"/>
      <c r="KH2435" s="27"/>
      <c r="KI2435" s="27"/>
      <c r="KJ2435" s="27"/>
      <c r="KK2435" s="27"/>
      <c r="KL2435" s="27"/>
      <c r="KM2435" s="27"/>
      <c r="KN2435" s="27"/>
      <c r="KO2435" s="27"/>
      <c r="KP2435" s="27"/>
      <c r="KQ2435" s="27"/>
      <c r="KR2435" s="27"/>
      <c r="KS2435" s="27"/>
      <c r="KT2435" s="27"/>
      <c r="KU2435" s="27"/>
      <c r="KV2435" s="27"/>
      <c r="KW2435" s="27"/>
      <c r="KX2435" s="27"/>
      <c r="KY2435" s="27"/>
      <c r="KZ2435" s="27"/>
      <c r="LA2435" s="27"/>
      <c r="LB2435" s="27"/>
      <c r="LC2435" s="27"/>
      <c r="LD2435" s="27"/>
      <c r="LE2435" s="27"/>
      <c r="LF2435" s="27"/>
      <c r="LG2435" s="27"/>
      <c r="LH2435" s="27"/>
      <c r="LI2435" s="27"/>
      <c r="LJ2435" s="27"/>
      <c r="LK2435" s="27"/>
      <c r="LL2435" s="27"/>
      <c r="LM2435" s="27"/>
      <c r="LN2435" s="27"/>
      <c r="LO2435" s="27"/>
      <c r="LP2435" s="27"/>
      <c r="LQ2435" s="27"/>
      <c r="LR2435" s="27"/>
      <c r="LS2435" s="27"/>
      <c r="LT2435" s="27"/>
      <c r="LU2435" s="27"/>
    </row>
    <row r="2436" spans="8:333" ht="12.75"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Q2436" s="27"/>
      <c r="BR2436" s="27"/>
      <c r="BS2436" s="27"/>
      <c r="BT2436" s="27"/>
      <c r="BU2436" s="27"/>
      <c r="BV2436" s="27"/>
      <c r="BW2436" s="27"/>
      <c r="BX2436" s="27"/>
      <c r="BY2436" s="27"/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27"/>
      <c r="DZ2436" s="27"/>
      <c r="EA2436" s="27"/>
      <c r="EB2436" s="27"/>
      <c r="EC2436" s="27"/>
      <c r="ED2436" s="27"/>
      <c r="EE2436" s="27"/>
      <c r="EF2436" s="27"/>
      <c r="EG2436" s="27"/>
      <c r="EH2436" s="27"/>
      <c r="EI2436" s="27"/>
      <c r="EJ2436" s="27"/>
      <c r="EK2436" s="27"/>
      <c r="EL2436" s="27"/>
      <c r="EM2436" s="27"/>
      <c r="EN2436" s="27"/>
      <c r="EO2436" s="27"/>
      <c r="EP2436" s="27"/>
      <c r="EQ2436" s="27"/>
      <c r="ER2436" s="27"/>
      <c r="ES2436" s="27"/>
      <c r="ET2436" s="27"/>
      <c r="EU2436" s="27"/>
      <c r="EV2436" s="27"/>
      <c r="EW2436" s="27"/>
      <c r="EX2436" s="27"/>
      <c r="EY2436" s="27"/>
      <c r="EZ2436" s="27"/>
      <c r="FA2436" s="27"/>
      <c r="FB2436" s="27"/>
      <c r="FC2436" s="27"/>
      <c r="FD2436" s="27"/>
      <c r="FE2436" s="27"/>
      <c r="FF2436" s="27"/>
      <c r="FG2436" s="27"/>
      <c r="FH2436" s="27"/>
      <c r="FI2436" s="27"/>
      <c r="FJ2436" s="27"/>
      <c r="FK2436" s="27"/>
      <c r="FL2436" s="27"/>
      <c r="FM2436" s="27"/>
      <c r="FN2436" s="27"/>
      <c r="FO2436" s="27"/>
      <c r="FP2436" s="27"/>
      <c r="FQ2436" s="27"/>
      <c r="FR2436" s="27"/>
      <c r="FS2436" s="27"/>
      <c r="FT2436" s="27"/>
      <c r="FU2436" s="27"/>
      <c r="FV2436" s="27"/>
      <c r="FW2436" s="27"/>
      <c r="FX2436" s="27"/>
      <c r="FY2436" s="27"/>
      <c r="FZ2436" s="27"/>
      <c r="GA2436" s="27"/>
      <c r="GB2436" s="27"/>
      <c r="GC2436" s="27"/>
      <c r="GD2436" s="27"/>
      <c r="GE2436" s="27"/>
      <c r="GF2436" s="27"/>
      <c r="GG2436" s="27"/>
      <c r="GH2436" s="27"/>
      <c r="GI2436" s="27"/>
      <c r="GJ2436" s="27"/>
      <c r="GK2436" s="27"/>
      <c r="GL2436" s="27"/>
      <c r="GM2436" s="27"/>
      <c r="GN2436" s="27"/>
      <c r="GO2436" s="27"/>
      <c r="GP2436" s="27"/>
      <c r="GQ2436" s="27"/>
      <c r="GR2436" s="27"/>
      <c r="GS2436" s="27"/>
      <c r="GT2436" s="27"/>
      <c r="GU2436" s="27"/>
      <c r="GV2436" s="27"/>
      <c r="GW2436" s="27"/>
      <c r="GX2436" s="27"/>
      <c r="GY2436" s="27"/>
      <c r="GZ2436" s="27"/>
      <c r="HA2436" s="27"/>
      <c r="HB2436" s="27"/>
      <c r="HC2436" s="27"/>
      <c r="HD2436" s="27"/>
      <c r="HE2436" s="27"/>
      <c r="HF2436" s="27"/>
      <c r="HG2436" s="27"/>
      <c r="HH2436" s="27"/>
      <c r="HI2436" s="27"/>
      <c r="HJ2436" s="27"/>
      <c r="HK2436" s="27"/>
      <c r="HL2436" s="27"/>
      <c r="HM2436" s="27"/>
      <c r="HN2436" s="27"/>
      <c r="HO2436" s="27"/>
      <c r="HP2436" s="27"/>
      <c r="HQ2436" s="27"/>
      <c r="HR2436" s="27"/>
      <c r="HS2436" s="27"/>
      <c r="HT2436" s="27"/>
      <c r="HU2436" s="27"/>
      <c r="HV2436" s="27"/>
      <c r="HW2436" s="27"/>
      <c r="HX2436" s="27"/>
      <c r="HY2436" s="27"/>
      <c r="HZ2436" s="27"/>
      <c r="IA2436" s="27"/>
      <c r="IB2436" s="27"/>
      <c r="IC2436" s="27"/>
      <c r="ID2436" s="27"/>
      <c r="IE2436" s="27"/>
      <c r="IF2436" s="27"/>
      <c r="IG2436" s="27"/>
      <c r="IH2436" s="27"/>
      <c r="II2436" s="27"/>
      <c r="IJ2436" s="27"/>
      <c r="IK2436" s="27"/>
      <c r="IL2436" s="27"/>
      <c r="IM2436" s="27"/>
      <c r="IN2436" s="27"/>
      <c r="IO2436" s="27"/>
      <c r="IP2436" s="27"/>
      <c r="IQ2436" s="27"/>
      <c r="IR2436" s="27"/>
      <c r="IS2436" s="27"/>
      <c r="IT2436" s="27"/>
      <c r="IU2436" s="27"/>
      <c r="IV2436" s="27"/>
      <c r="IW2436" s="27"/>
      <c r="IX2436" s="27"/>
      <c r="IY2436" s="27"/>
      <c r="IZ2436" s="27"/>
      <c r="JA2436" s="27"/>
      <c r="JB2436" s="27"/>
      <c r="JC2436" s="27"/>
      <c r="JD2436" s="27"/>
      <c r="JE2436" s="27"/>
      <c r="JF2436" s="27"/>
      <c r="JG2436" s="27"/>
      <c r="JH2436" s="27"/>
      <c r="JI2436" s="27"/>
      <c r="JJ2436" s="27"/>
      <c r="JK2436" s="27"/>
      <c r="JL2436" s="27"/>
      <c r="JM2436" s="27"/>
      <c r="JN2436" s="27"/>
      <c r="JO2436" s="27"/>
      <c r="JP2436" s="27"/>
      <c r="JQ2436" s="27"/>
      <c r="JR2436" s="27"/>
      <c r="JS2436" s="27"/>
      <c r="JT2436" s="27"/>
      <c r="JU2436" s="27"/>
      <c r="JV2436" s="27"/>
      <c r="JW2436" s="27"/>
      <c r="JX2436" s="27"/>
      <c r="JY2436" s="27"/>
      <c r="JZ2436" s="27"/>
      <c r="KA2436" s="27"/>
      <c r="KB2436" s="27"/>
      <c r="KC2436" s="27"/>
      <c r="KD2436" s="27"/>
      <c r="KE2436" s="27"/>
      <c r="KF2436" s="27"/>
      <c r="KG2436" s="27"/>
      <c r="KH2436" s="27"/>
      <c r="KI2436" s="27"/>
      <c r="KJ2436" s="27"/>
      <c r="KK2436" s="27"/>
      <c r="KL2436" s="27"/>
      <c r="KM2436" s="27"/>
      <c r="KN2436" s="27"/>
      <c r="KO2436" s="27"/>
      <c r="KP2436" s="27"/>
      <c r="KQ2436" s="27"/>
      <c r="KR2436" s="27"/>
      <c r="KS2436" s="27"/>
      <c r="KT2436" s="27"/>
      <c r="KU2436" s="27"/>
      <c r="KV2436" s="27"/>
      <c r="KW2436" s="27"/>
      <c r="KX2436" s="27"/>
      <c r="KY2436" s="27"/>
      <c r="KZ2436" s="27"/>
      <c r="LA2436" s="27"/>
      <c r="LB2436" s="27"/>
      <c r="LC2436" s="27"/>
      <c r="LD2436" s="27"/>
      <c r="LE2436" s="27"/>
      <c r="LF2436" s="27"/>
      <c r="LG2436" s="27"/>
      <c r="LH2436" s="27"/>
      <c r="LI2436" s="27"/>
      <c r="LJ2436" s="27"/>
      <c r="LK2436" s="27"/>
      <c r="LL2436" s="27"/>
      <c r="LM2436" s="27"/>
      <c r="LN2436" s="27"/>
      <c r="LO2436" s="27"/>
      <c r="LP2436" s="27"/>
      <c r="LQ2436" s="27"/>
      <c r="LR2436" s="27"/>
      <c r="LS2436" s="27"/>
      <c r="LT2436" s="27"/>
      <c r="LU2436" s="27"/>
    </row>
    <row r="2437" spans="8:333" ht="12.75"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27"/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27"/>
      <c r="DZ2437" s="27"/>
      <c r="EA2437" s="27"/>
      <c r="EB2437" s="27"/>
      <c r="EC2437" s="27"/>
      <c r="ED2437" s="27"/>
      <c r="EE2437" s="27"/>
      <c r="EF2437" s="27"/>
      <c r="EG2437" s="27"/>
      <c r="EH2437" s="27"/>
      <c r="EI2437" s="27"/>
      <c r="EJ2437" s="27"/>
      <c r="EK2437" s="27"/>
      <c r="EL2437" s="27"/>
      <c r="EM2437" s="27"/>
      <c r="EN2437" s="27"/>
      <c r="EO2437" s="27"/>
      <c r="EP2437" s="27"/>
      <c r="EQ2437" s="27"/>
      <c r="ER2437" s="27"/>
      <c r="ES2437" s="27"/>
      <c r="ET2437" s="27"/>
      <c r="EU2437" s="27"/>
      <c r="EV2437" s="27"/>
      <c r="EW2437" s="27"/>
      <c r="EX2437" s="27"/>
      <c r="EY2437" s="27"/>
      <c r="EZ2437" s="27"/>
      <c r="FA2437" s="27"/>
      <c r="FB2437" s="27"/>
      <c r="FC2437" s="27"/>
      <c r="FD2437" s="27"/>
      <c r="FE2437" s="27"/>
      <c r="FF2437" s="27"/>
      <c r="FG2437" s="27"/>
      <c r="FH2437" s="27"/>
      <c r="FI2437" s="27"/>
      <c r="FJ2437" s="27"/>
      <c r="FK2437" s="27"/>
      <c r="FL2437" s="27"/>
      <c r="FM2437" s="27"/>
      <c r="FN2437" s="27"/>
      <c r="FO2437" s="27"/>
      <c r="FP2437" s="27"/>
      <c r="FQ2437" s="27"/>
      <c r="FR2437" s="27"/>
      <c r="FS2437" s="27"/>
      <c r="FT2437" s="27"/>
      <c r="FU2437" s="27"/>
      <c r="FV2437" s="27"/>
      <c r="FW2437" s="27"/>
      <c r="FX2437" s="27"/>
      <c r="FY2437" s="27"/>
      <c r="FZ2437" s="27"/>
      <c r="GA2437" s="27"/>
      <c r="GB2437" s="27"/>
      <c r="GC2437" s="27"/>
      <c r="GD2437" s="27"/>
      <c r="GE2437" s="27"/>
      <c r="GF2437" s="27"/>
      <c r="GG2437" s="27"/>
      <c r="GH2437" s="27"/>
      <c r="GI2437" s="27"/>
      <c r="GJ2437" s="27"/>
      <c r="GK2437" s="27"/>
      <c r="GL2437" s="27"/>
      <c r="GM2437" s="27"/>
      <c r="GN2437" s="27"/>
      <c r="GO2437" s="27"/>
      <c r="GP2437" s="27"/>
      <c r="GQ2437" s="27"/>
      <c r="GR2437" s="27"/>
      <c r="GS2437" s="27"/>
      <c r="GT2437" s="27"/>
      <c r="GU2437" s="27"/>
      <c r="GV2437" s="27"/>
      <c r="GW2437" s="27"/>
      <c r="GX2437" s="27"/>
      <c r="GY2437" s="27"/>
      <c r="GZ2437" s="27"/>
      <c r="HA2437" s="27"/>
      <c r="HB2437" s="27"/>
      <c r="HC2437" s="27"/>
      <c r="HD2437" s="27"/>
      <c r="HE2437" s="27"/>
      <c r="HF2437" s="27"/>
      <c r="HG2437" s="27"/>
      <c r="HH2437" s="27"/>
      <c r="HI2437" s="27"/>
      <c r="HJ2437" s="27"/>
      <c r="HK2437" s="27"/>
      <c r="HL2437" s="27"/>
      <c r="HM2437" s="27"/>
      <c r="HN2437" s="27"/>
      <c r="HO2437" s="27"/>
      <c r="HP2437" s="27"/>
      <c r="HQ2437" s="27"/>
      <c r="HR2437" s="27"/>
      <c r="HS2437" s="27"/>
      <c r="HT2437" s="27"/>
      <c r="HU2437" s="27"/>
      <c r="HV2437" s="27"/>
      <c r="HW2437" s="27"/>
      <c r="HX2437" s="27"/>
      <c r="HY2437" s="27"/>
      <c r="HZ2437" s="27"/>
      <c r="IA2437" s="27"/>
      <c r="IB2437" s="27"/>
      <c r="IC2437" s="27"/>
      <c r="ID2437" s="27"/>
      <c r="IE2437" s="27"/>
      <c r="IF2437" s="27"/>
      <c r="IG2437" s="27"/>
      <c r="IH2437" s="27"/>
      <c r="II2437" s="27"/>
      <c r="IJ2437" s="27"/>
      <c r="IK2437" s="27"/>
      <c r="IL2437" s="27"/>
      <c r="IM2437" s="27"/>
      <c r="IN2437" s="27"/>
      <c r="IO2437" s="27"/>
      <c r="IP2437" s="27"/>
      <c r="IQ2437" s="27"/>
      <c r="IR2437" s="27"/>
      <c r="IS2437" s="27"/>
      <c r="IT2437" s="27"/>
      <c r="IU2437" s="27"/>
      <c r="IV2437" s="27"/>
      <c r="IW2437" s="27"/>
      <c r="IX2437" s="27"/>
      <c r="IY2437" s="27"/>
      <c r="IZ2437" s="27"/>
      <c r="JA2437" s="27"/>
      <c r="JB2437" s="27"/>
      <c r="JC2437" s="27"/>
      <c r="JD2437" s="27"/>
      <c r="JE2437" s="27"/>
      <c r="JF2437" s="27"/>
      <c r="JG2437" s="27"/>
      <c r="JH2437" s="27"/>
      <c r="JI2437" s="27"/>
      <c r="JJ2437" s="27"/>
      <c r="JK2437" s="27"/>
      <c r="JL2437" s="27"/>
      <c r="JM2437" s="27"/>
      <c r="JN2437" s="27"/>
      <c r="JO2437" s="27"/>
      <c r="JP2437" s="27"/>
      <c r="JQ2437" s="27"/>
      <c r="JR2437" s="27"/>
      <c r="JS2437" s="27"/>
      <c r="JT2437" s="27"/>
      <c r="JU2437" s="27"/>
      <c r="JV2437" s="27"/>
      <c r="JW2437" s="27"/>
      <c r="JX2437" s="27"/>
      <c r="JY2437" s="27"/>
      <c r="JZ2437" s="27"/>
      <c r="KA2437" s="27"/>
      <c r="KB2437" s="27"/>
      <c r="KC2437" s="27"/>
      <c r="KD2437" s="27"/>
      <c r="KE2437" s="27"/>
      <c r="KF2437" s="27"/>
      <c r="KG2437" s="27"/>
      <c r="KH2437" s="27"/>
      <c r="KI2437" s="27"/>
      <c r="KJ2437" s="27"/>
      <c r="KK2437" s="27"/>
      <c r="KL2437" s="27"/>
      <c r="KM2437" s="27"/>
      <c r="KN2437" s="27"/>
      <c r="KO2437" s="27"/>
      <c r="KP2437" s="27"/>
      <c r="KQ2437" s="27"/>
      <c r="KR2437" s="27"/>
      <c r="KS2437" s="27"/>
      <c r="KT2437" s="27"/>
      <c r="KU2437" s="27"/>
      <c r="KV2437" s="27"/>
      <c r="KW2437" s="27"/>
      <c r="KX2437" s="27"/>
      <c r="KY2437" s="27"/>
      <c r="KZ2437" s="27"/>
      <c r="LA2437" s="27"/>
      <c r="LB2437" s="27"/>
      <c r="LC2437" s="27"/>
      <c r="LD2437" s="27"/>
      <c r="LE2437" s="27"/>
      <c r="LF2437" s="27"/>
      <c r="LG2437" s="27"/>
      <c r="LH2437" s="27"/>
      <c r="LI2437" s="27"/>
      <c r="LJ2437" s="27"/>
      <c r="LK2437" s="27"/>
      <c r="LL2437" s="27"/>
      <c r="LM2437" s="27"/>
      <c r="LN2437" s="27"/>
      <c r="LO2437" s="27"/>
      <c r="LP2437" s="27"/>
      <c r="LQ2437" s="27"/>
      <c r="LR2437" s="27"/>
      <c r="LS2437" s="27"/>
      <c r="LT2437" s="27"/>
      <c r="LU2437" s="27"/>
    </row>
    <row r="2438" spans="8:333" ht="12.75"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/>
      <c r="DQ2438" s="27"/>
      <c r="DR2438" s="27"/>
      <c r="DS2438" s="27"/>
      <c r="DT2438" s="27"/>
      <c r="DU2438" s="27"/>
      <c r="DV2438" s="27"/>
      <c r="DW2438" s="27"/>
      <c r="DX2438" s="27"/>
      <c r="DY2438" s="27"/>
      <c r="DZ2438" s="27"/>
      <c r="EA2438" s="27"/>
      <c r="EB2438" s="27"/>
      <c r="EC2438" s="27"/>
      <c r="ED2438" s="27"/>
      <c r="EE2438" s="27"/>
      <c r="EF2438" s="27"/>
      <c r="EG2438" s="27"/>
      <c r="EH2438" s="27"/>
      <c r="EI2438" s="27"/>
      <c r="EJ2438" s="27"/>
      <c r="EK2438" s="27"/>
      <c r="EL2438" s="27"/>
      <c r="EM2438" s="27"/>
      <c r="EN2438" s="27"/>
      <c r="EO2438" s="27"/>
      <c r="EP2438" s="27"/>
      <c r="EQ2438" s="27"/>
      <c r="ER2438" s="27"/>
      <c r="ES2438" s="27"/>
      <c r="ET2438" s="27"/>
      <c r="EU2438" s="27"/>
      <c r="EV2438" s="27"/>
      <c r="EW2438" s="27"/>
      <c r="EX2438" s="27"/>
      <c r="EY2438" s="27"/>
      <c r="EZ2438" s="27"/>
      <c r="FA2438" s="27"/>
      <c r="FB2438" s="27"/>
      <c r="FC2438" s="27"/>
      <c r="FD2438" s="27"/>
      <c r="FE2438" s="27"/>
      <c r="FF2438" s="27"/>
      <c r="FG2438" s="27"/>
      <c r="FH2438" s="27"/>
      <c r="FI2438" s="27"/>
      <c r="FJ2438" s="27"/>
      <c r="FK2438" s="27"/>
      <c r="FL2438" s="27"/>
      <c r="FM2438" s="27"/>
      <c r="FN2438" s="27"/>
      <c r="FO2438" s="27"/>
      <c r="FP2438" s="27"/>
      <c r="FQ2438" s="27"/>
      <c r="FR2438" s="27"/>
      <c r="FS2438" s="27"/>
      <c r="FT2438" s="27"/>
      <c r="FU2438" s="27"/>
      <c r="FV2438" s="27"/>
      <c r="FW2438" s="27"/>
      <c r="FX2438" s="27"/>
      <c r="FY2438" s="27"/>
      <c r="FZ2438" s="27"/>
      <c r="GA2438" s="27"/>
      <c r="GB2438" s="27"/>
      <c r="GC2438" s="27"/>
      <c r="GD2438" s="27"/>
      <c r="GE2438" s="27"/>
      <c r="GF2438" s="27"/>
      <c r="GG2438" s="27"/>
      <c r="GH2438" s="27"/>
      <c r="GI2438" s="27"/>
      <c r="GJ2438" s="27"/>
      <c r="GK2438" s="27"/>
      <c r="GL2438" s="27"/>
      <c r="GM2438" s="27"/>
      <c r="GN2438" s="27"/>
      <c r="GO2438" s="27"/>
      <c r="GP2438" s="27"/>
      <c r="GQ2438" s="27"/>
      <c r="GR2438" s="27"/>
      <c r="GS2438" s="27"/>
      <c r="GT2438" s="27"/>
      <c r="GU2438" s="27"/>
      <c r="GV2438" s="27"/>
      <c r="GW2438" s="27"/>
      <c r="GX2438" s="27"/>
      <c r="GY2438" s="27"/>
      <c r="GZ2438" s="27"/>
      <c r="HA2438" s="27"/>
      <c r="HB2438" s="27"/>
      <c r="HC2438" s="27"/>
      <c r="HD2438" s="27"/>
      <c r="HE2438" s="27"/>
      <c r="HF2438" s="27"/>
      <c r="HG2438" s="27"/>
      <c r="HH2438" s="27"/>
      <c r="HI2438" s="27"/>
      <c r="HJ2438" s="27"/>
      <c r="HK2438" s="27"/>
      <c r="HL2438" s="27"/>
      <c r="HM2438" s="27"/>
      <c r="HN2438" s="27"/>
      <c r="HO2438" s="27"/>
      <c r="HP2438" s="27"/>
      <c r="HQ2438" s="27"/>
      <c r="HR2438" s="27"/>
      <c r="HS2438" s="27"/>
      <c r="HT2438" s="27"/>
      <c r="HU2438" s="27"/>
      <c r="HV2438" s="27"/>
      <c r="HW2438" s="27"/>
      <c r="HX2438" s="27"/>
      <c r="HY2438" s="27"/>
      <c r="HZ2438" s="27"/>
      <c r="IA2438" s="27"/>
      <c r="IB2438" s="27"/>
      <c r="IC2438" s="27"/>
      <c r="ID2438" s="27"/>
      <c r="IE2438" s="27"/>
      <c r="IF2438" s="27"/>
      <c r="IG2438" s="27"/>
      <c r="IH2438" s="27"/>
      <c r="II2438" s="27"/>
      <c r="IJ2438" s="27"/>
      <c r="IK2438" s="27"/>
      <c r="IL2438" s="27"/>
      <c r="IM2438" s="27"/>
      <c r="IN2438" s="27"/>
      <c r="IO2438" s="27"/>
      <c r="IP2438" s="27"/>
      <c r="IQ2438" s="27"/>
      <c r="IR2438" s="27"/>
      <c r="IS2438" s="27"/>
      <c r="IT2438" s="27"/>
      <c r="IU2438" s="27"/>
      <c r="IV2438" s="27"/>
      <c r="IW2438" s="27"/>
      <c r="IX2438" s="27"/>
      <c r="IY2438" s="27"/>
      <c r="IZ2438" s="27"/>
      <c r="JA2438" s="27"/>
      <c r="JB2438" s="27"/>
      <c r="JC2438" s="27"/>
      <c r="JD2438" s="27"/>
      <c r="JE2438" s="27"/>
      <c r="JF2438" s="27"/>
      <c r="JG2438" s="27"/>
      <c r="JH2438" s="27"/>
      <c r="JI2438" s="27"/>
      <c r="JJ2438" s="27"/>
      <c r="JK2438" s="27"/>
      <c r="JL2438" s="27"/>
      <c r="JM2438" s="27"/>
      <c r="JN2438" s="27"/>
      <c r="JO2438" s="27"/>
      <c r="JP2438" s="27"/>
      <c r="JQ2438" s="27"/>
      <c r="JR2438" s="27"/>
      <c r="JS2438" s="27"/>
      <c r="JT2438" s="27"/>
      <c r="JU2438" s="27"/>
      <c r="JV2438" s="27"/>
      <c r="JW2438" s="27"/>
      <c r="JX2438" s="27"/>
      <c r="JY2438" s="27"/>
      <c r="JZ2438" s="27"/>
      <c r="KA2438" s="27"/>
      <c r="KB2438" s="27"/>
      <c r="KC2438" s="27"/>
      <c r="KD2438" s="27"/>
      <c r="KE2438" s="27"/>
      <c r="KF2438" s="27"/>
      <c r="KG2438" s="27"/>
      <c r="KH2438" s="27"/>
      <c r="KI2438" s="27"/>
      <c r="KJ2438" s="27"/>
      <c r="KK2438" s="27"/>
      <c r="KL2438" s="27"/>
      <c r="KM2438" s="27"/>
      <c r="KN2438" s="27"/>
      <c r="KO2438" s="27"/>
      <c r="KP2438" s="27"/>
      <c r="KQ2438" s="27"/>
      <c r="KR2438" s="27"/>
      <c r="KS2438" s="27"/>
      <c r="KT2438" s="27"/>
      <c r="KU2438" s="27"/>
      <c r="KV2438" s="27"/>
      <c r="KW2438" s="27"/>
      <c r="KX2438" s="27"/>
      <c r="KY2438" s="27"/>
      <c r="KZ2438" s="27"/>
      <c r="LA2438" s="27"/>
      <c r="LB2438" s="27"/>
      <c r="LC2438" s="27"/>
      <c r="LD2438" s="27"/>
      <c r="LE2438" s="27"/>
      <c r="LF2438" s="27"/>
      <c r="LG2438" s="27"/>
      <c r="LH2438" s="27"/>
      <c r="LI2438" s="27"/>
      <c r="LJ2438" s="27"/>
      <c r="LK2438" s="27"/>
      <c r="LL2438" s="27"/>
      <c r="LM2438" s="27"/>
      <c r="LN2438" s="27"/>
      <c r="LO2438" s="27"/>
      <c r="LP2438" s="27"/>
      <c r="LQ2438" s="27"/>
      <c r="LR2438" s="27"/>
      <c r="LS2438" s="27"/>
      <c r="LT2438" s="27"/>
      <c r="LU2438" s="27"/>
    </row>
    <row r="2439" spans="8:333" ht="12.75"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/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27"/>
      <c r="DZ2439" s="27"/>
      <c r="EA2439" s="27"/>
      <c r="EB2439" s="27"/>
      <c r="EC2439" s="27"/>
      <c r="ED2439" s="27"/>
      <c r="EE2439" s="27"/>
      <c r="EF2439" s="27"/>
      <c r="EG2439" s="27"/>
      <c r="EH2439" s="27"/>
      <c r="EI2439" s="27"/>
      <c r="EJ2439" s="27"/>
      <c r="EK2439" s="27"/>
      <c r="EL2439" s="27"/>
      <c r="EM2439" s="27"/>
      <c r="EN2439" s="27"/>
      <c r="EO2439" s="27"/>
      <c r="EP2439" s="27"/>
      <c r="EQ2439" s="27"/>
      <c r="ER2439" s="27"/>
      <c r="ES2439" s="27"/>
      <c r="ET2439" s="27"/>
      <c r="EU2439" s="27"/>
      <c r="EV2439" s="27"/>
      <c r="EW2439" s="27"/>
      <c r="EX2439" s="27"/>
      <c r="EY2439" s="27"/>
      <c r="EZ2439" s="27"/>
      <c r="FA2439" s="27"/>
      <c r="FB2439" s="27"/>
      <c r="FC2439" s="27"/>
      <c r="FD2439" s="27"/>
      <c r="FE2439" s="27"/>
      <c r="FF2439" s="27"/>
      <c r="FG2439" s="27"/>
      <c r="FH2439" s="27"/>
      <c r="FI2439" s="27"/>
      <c r="FJ2439" s="27"/>
      <c r="FK2439" s="27"/>
      <c r="FL2439" s="27"/>
      <c r="FM2439" s="27"/>
      <c r="FN2439" s="27"/>
      <c r="FO2439" s="27"/>
      <c r="FP2439" s="27"/>
      <c r="FQ2439" s="27"/>
      <c r="FR2439" s="27"/>
      <c r="FS2439" s="27"/>
      <c r="FT2439" s="27"/>
      <c r="FU2439" s="27"/>
      <c r="FV2439" s="27"/>
      <c r="FW2439" s="27"/>
      <c r="FX2439" s="27"/>
      <c r="FY2439" s="27"/>
      <c r="FZ2439" s="27"/>
      <c r="GA2439" s="27"/>
      <c r="GB2439" s="27"/>
      <c r="GC2439" s="27"/>
      <c r="GD2439" s="27"/>
      <c r="GE2439" s="27"/>
      <c r="GF2439" s="27"/>
      <c r="GG2439" s="27"/>
      <c r="GH2439" s="27"/>
      <c r="GI2439" s="27"/>
      <c r="GJ2439" s="27"/>
      <c r="GK2439" s="27"/>
      <c r="GL2439" s="27"/>
      <c r="GM2439" s="27"/>
      <c r="GN2439" s="27"/>
      <c r="GO2439" s="27"/>
      <c r="GP2439" s="27"/>
      <c r="GQ2439" s="27"/>
      <c r="GR2439" s="27"/>
      <c r="GS2439" s="27"/>
      <c r="GT2439" s="27"/>
      <c r="GU2439" s="27"/>
      <c r="GV2439" s="27"/>
      <c r="GW2439" s="27"/>
      <c r="GX2439" s="27"/>
      <c r="GY2439" s="27"/>
      <c r="GZ2439" s="27"/>
      <c r="HA2439" s="27"/>
      <c r="HB2439" s="27"/>
      <c r="HC2439" s="27"/>
      <c r="HD2439" s="27"/>
      <c r="HE2439" s="27"/>
      <c r="HF2439" s="27"/>
      <c r="HG2439" s="27"/>
      <c r="HH2439" s="27"/>
      <c r="HI2439" s="27"/>
      <c r="HJ2439" s="27"/>
      <c r="HK2439" s="27"/>
      <c r="HL2439" s="27"/>
      <c r="HM2439" s="27"/>
      <c r="HN2439" s="27"/>
      <c r="HO2439" s="27"/>
      <c r="HP2439" s="27"/>
      <c r="HQ2439" s="27"/>
      <c r="HR2439" s="27"/>
      <c r="HS2439" s="27"/>
      <c r="HT2439" s="27"/>
      <c r="HU2439" s="27"/>
      <c r="HV2439" s="27"/>
      <c r="HW2439" s="27"/>
      <c r="HX2439" s="27"/>
      <c r="HY2439" s="27"/>
      <c r="HZ2439" s="27"/>
      <c r="IA2439" s="27"/>
      <c r="IB2439" s="27"/>
      <c r="IC2439" s="27"/>
      <c r="ID2439" s="27"/>
      <c r="IE2439" s="27"/>
      <c r="IF2439" s="27"/>
      <c r="IG2439" s="27"/>
      <c r="IH2439" s="27"/>
      <c r="II2439" s="27"/>
      <c r="IJ2439" s="27"/>
      <c r="IK2439" s="27"/>
      <c r="IL2439" s="27"/>
      <c r="IM2439" s="27"/>
      <c r="IN2439" s="27"/>
      <c r="IO2439" s="27"/>
      <c r="IP2439" s="27"/>
      <c r="IQ2439" s="27"/>
      <c r="IR2439" s="27"/>
      <c r="IS2439" s="27"/>
      <c r="IT2439" s="27"/>
      <c r="IU2439" s="27"/>
      <c r="IV2439" s="27"/>
      <c r="IW2439" s="27"/>
      <c r="IX2439" s="27"/>
      <c r="IY2439" s="27"/>
      <c r="IZ2439" s="27"/>
      <c r="JA2439" s="27"/>
      <c r="JB2439" s="27"/>
      <c r="JC2439" s="27"/>
      <c r="JD2439" s="27"/>
      <c r="JE2439" s="27"/>
      <c r="JF2439" s="27"/>
      <c r="JG2439" s="27"/>
      <c r="JH2439" s="27"/>
      <c r="JI2439" s="27"/>
      <c r="JJ2439" s="27"/>
      <c r="JK2439" s="27"/>
      <c r="JL2439" s="27"/>
      <c r="JM2439" s="27"/>
      <c r="JN2439" s="27"/>
      <c r="JO2439" s="27"/>
      <c r="JP2439" s="27"/>
      <c r="JQ2439" s="27"/>
      <c r="JR2439" s="27"/>
      <c r="JS2439" s="27"/>
      <c r="JT2439" s="27"/>
      <c r="JU2439" s="27"/>
      <c r="JV2439" s="27"/>
      <c r="JW2439" s="27"/>
      <c r="JX2439" s="27"/>
      <c r="JY2439" s="27"/>
      <c r="JZ2439" s="27"/>
      <c r="KA2439" s="27"/>
      <c r="KB2439" s="27"/>
      <c r="KC2439" s="27"/>
      <c r="KD2439" s="27"/>
      <c r="KE2439" s="27"/>
      <c r="KF2439" s="27"/>
      <c r="KG2439" s="27"/>
      <c r="KH2439" s="27"/>
      <c r="KI2439" s="27"/>
      <c r="KJ2439" s="27"/>
      <c r="KK2439" s="27"/>
      <c r="KL2439" s="27"/>
      <c r="KM2439" s="27"/>
      <c r="KN2439" s="27"/>
      <c r="KO2439" s="27"/>
      <c r="KP2439" s="27"/>
      <c r="KQ2439" s="27"/>
      <c r="KR2439" s="27"/>
      <c r="KS2439" s="27"/>
      <c r="KT2439" s="27"/>
      <c r="KU2439" s="27"/>
      <c r="KV2439" s="27"/>
      <c r="KW2439" s="27"/>
      <c r="KX2439" s="27"/>
      <c r="KY2439" s="27"/>
      <c r="KZ2439" s="27"/>
      <c r="LA2439" s="27"/>
      <c r="LB2439" s="27"/>
      <c r="LC2439" s="27"/>
      <c r="LD2439" s="27"/>
      <c r="LE2439" s="27"/>
      <c r="LF2439" s="27"/>
      <c r="LG2439" s="27"/>
      <c r="LH2439" s="27"/>
      <c r="LI2439" s="27"/>
      <c r="LJ2439" s="27"/>
      <c r="LK2439" s="27"/>
      <c r="LL2439" s="27"/>
      <c r="LM2439" s="27"/>
      <c r="LN2439" s="27"/>
      <c r="LO2439" s="27"/>
      <c r="LP2439" s="27"/>
      <c r="LQ2439" s="27"/>
      <c r="LR2439" s="27"/>
      <c r="LS2439" s="27"/>
      <c r="LT2439" s="27"/>
      <c r="LU2439" s="27"/>
    </row>
    <row r="2440" spans="8:333" ht="12.75"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/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27"/>
      <c r="DZ2440" s="27"/>
      <c r="EA2440" s="27"/>
      <c r="EB2440" s="27"/>
      <c r="EC2440" s="27"/>
      <c r="ED2440" s="27"/>
      <c r="EE2440" s="27"/>
      <c r="EF2440" s="27"/>
      <c r="EG2440" s="27"/>
      <c r="EH2440" s="27"/>
      <c r="EI2440" s="27"/>
      <c r="EJ2440" s="27"/>
      <c r="EK2440" s="27"/>
      <c r="EL2440" s="27"/>
      <c r="EM2440" s="27"/>
      <c r="EN2440" s="27"/>
      <c r="EO2440" s="27"/>
      <c r="EP2440" s="27"/>
      <c r="EQ2440" s="27"/>
      <c r="ER2440" s="27"/>
      <c r="ES2440" s="27"/>
      <c r="ET2440" s="27"/>
      <c r="EU2440" s="27"/>
      <c r="EV2440" s="27"/>
      <c r="EW2440" s="27"/>
      <c r="EX2440" s="27"/>
      <c r="EY2440" s="27"/>
      <c r="EZ2440" s="27"/>
      <c r="FA2440" s="27"/>
      <c r="FB2440" s="27"/>
      <c r="FC2440" s="27"/>
      <c r="FD2440" s="27"/>
      <c r="FE2440" s="27"/>
      <c r="FF2440" s="27"/>
      <c r="FG2440" s="27"/>
      <c r="FH2440" s="27"/>
      <c r="FI2440" s="27"/>
      <c r="FJ2440" s="27"/>
      <c r="FK2440" s="27"/>
      <c r="FL2440" s="27"/>
      <c r="FM2440" s="27"/>
      <c r="FN2440" s="27"/>
      <c r="FO2440" s="27"/>
      <c r="FP2440" s="27"/>
      <c r="FQ2440" s="27"/>
      <c r="FR2440" s="27"/>
      <c r="FS2440" s="27"/>
      <c r="FT2440" s="27"/>
      <c r="FU2440" s="27"/>
      <c r="FV2440" s="27"/>
      <c r="FW2440" s="27"/>
      <c r="FX2440" s="27"/>
      <c r="FY2440" s="27"/>
      <c r="FZ2440" s="27"/>
      <c r="GA2440" s="27"/>
      <c r="GB2440" s="27"/>
      <c r="GC2440" s="27"/>
      <c r="GD2440" s="27"/>
      <c r="GE2440" s="27"/>
      <c r="GF2440" s="27"/>
      <c r="GG2440" s="27"/>
      <c r="GH2440" s="27"/>
      <c r="GI2440" s="27"/>
      <c r="GJ2440" s="27"/>
      <c r="GK2440" s="27"/>
      <c r="GL2440" s="27"/>
      <c r="GM2440" s="27"/>
      <c r="GN2440" s="27"/>
      <c r="GO2440" s="27"/>
      <c r="GP2440" s="27"/>
      <c r="GQ2440" s="27"/>
      <c r="GR2440" s="27"/>
      <c r="GS2440" s="27"/>
      <c r="GT2440" s="27"/>
      <c r="GU2440" s="27"/>
      <c r="GV2440" s="27"/>
      <c r="GW2440" s="27"/>
      <c r="GX2440" s="27"/>
      <c r="GY2440" s="27"/>
      <c r="GZ2440" s="27"/>
      <c r="HA2440" s="27"/>
      <c r="HB2440" s="27"/>
      <c r="HC2440" s="27"/>
      <c r="HD2440" s="27"/>
      <c r="HE2440" s="27"/>
      <c r="HF2440" s="27"/>
      <c r="HG2440" s="27"/>
      <c r="HH2440" s="27"/>
      <c r="HI2440" s="27"/>
      <c r="HJ2440" s="27"/>
      <c r="HK2440" s="27"/>
      <c r="HL2440" s="27"/>
      <c r="HM2440" s="27"/>
      <c r="HN2440" s="27"/>
      <c r="HO2440" s="27"/>
      <c r="HP2440" s="27"/>
      <c r="HQ2440" s="27"/>
      <c r="HR2440" s="27"/>
      <c r="HS2440" s="27"/>
      <c r="HT2440" s="27"/>
      <c r="HU2440" s="27"/>
      <c r="HV2440" s="27"/>
      <c r="HW2440" s="27"/>
      <c r="HX2440" s="27"/>
      <c r="HY2440" s="27"/>
      <c r="HZ2440" s="27"/>
      <c r="IA2440" s="27"/>
      <c r="IB2440" s="27"/>
      <c r="IC2440" s="27"/>
      <c r="ID2440" s="27"/>
      <c r="IE2440" s="27"/>
      <c r="IF2440" s="27"/>
      <c r="IG2440" s="27"/>
      <c r="IH2440" s="27"/>
      <c r="II2440" s="27"/>
      <c r="IJ2440" s="27"/>
      <c r="IK2440" s="27"/>
      <c r="IL2440" s="27"/>
      <c r="IM2440" s="27"/>
      <c r="IN2440" s="27"/>
      <c r="IO2440" s="27"/>
      <c r="IP2440" s="27"/>
      <c r="IQ2440" s="27"/>
      <c r="IR2440" s="27"/>
      <c r="IS2440" s="27"/>
      <c r="IT2440" s="27"/>
      <c r="IU2440" s="27"/>
      <c r="IV2440" s="27"/>
      <c r="IW2440" s="27"/>
      <c r="IX2440" s="27"/>
      <c r="IY2440" s="27"/>
      <c r="IZ2440" s="27"/>
      <c r="JA2440" s="27"/>
      <c r="JB2440" s="27"/>
      <c r="JC2440" s="27"/>
      <c r="JD2440" s="27"/>
      <c r="JE2440" s="27"/>
      <c r="JF2440" s="27"/>
      <c r="JG2440" s="27"/>
      <c r="JH2440" s="27"/>
      <c r="JI2440" s="27"/>
      <c r="JJ2440" s="27"/>
      <c r="JK2440" s="27"/>
      <c r="JL2440" s="27"/>
      <c r="JM2440" s="27"/>
      <c r="JN2440" s="27"/>
      <c r="JO2440" s="27"/>
      <c r="JP2440" s="27"/>
      <c r="JQ2440" s="27"/>
      <c r="JR2440" s="27"/>
      <c r="JS2440" s="27"/>
      <c r="JT2440" s="27"/>
      <c r="JU2440" s="27"/>
      <c r="JV2440" s="27"/>
      <c r="JW2440" s="27"/>
      <c r="JX2440" s="27"/>
      <c r="JY2440" s="27"/>
      <c r="JZ2440" s="27"/>
      <c r="KA2440" s="27"/>
      <c r="KB2440" s="27"/>
      <c r="KC2440" s="27"/>
      <c r="KD2440" s="27"/>
      <c r="KE2440" s="27"/>
      <c r="KF2440" s="27"/>
      <c r="KG2440" s="27"/>
      <c r="KH2440" s="27"/>
      <c r="KI2440" s="27"/>
      <c r="KJ2440" s="27"/>
      <c r="KK2440" s="27"/>
      <c r="KL2440" s="27"/>
      <c r="KM2440" s="27"/>
      <c r="KN2440" s="27"/>
      <c r="KO2440" s="27"/>
      <c r="KP2440" s="27"/>
      <c r="KQ2440" s="27"/>
      <c r="KR2440" s="27"/>
      <c r="KS2440" s="27"/>
      <c r="KT2440" s="27"/>
      <c r="KU2440" s="27"/>
      <c r="KV2440" s="27"/>
      <c r="KW2440" s="27"/>
      <c r="KX2440" s="27"/>
      <c r="KY2440" s="27"/>
      <c r="KZ2440" s="27"/>
      <c r="LA2440" s="27"/>
      <c r="LB2440" s="27"/>
      <c r="LC2440" s="27"/>
      <c r="LD2440" s="27"/>
      <c r="LE2440" s="27"/>
      <c r="LF2440" s="27"/>
      <c r="LG2440" s="27"/>
      <c r="LH2440" s="27"/>
      <c r="LI2440" s="27"/>
      <c r="LJ2440" s="27"/>
      <c r="LK2440" s="27"/>
      <c r="LL2440" s="27"/>
      <c r="LM2440" s="27"/>
      <c r="LN2440" s="27"/>
      <c r="LO2440" s="27"/>
      <c r="LP2440" s="27"/>
      <c r="LQ2440" s="27"/>
      <c r="LR2440" s="27"/>
      <c r="LS2440" s="27"/>
      <c r="LT2440" s="27"/>
      <c r="LU2440" s="27"/>
    </row>
    <row r="2441" spans="8:333" ht="12.75"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/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27"/>
      <c r="DZ2441" s="27"/>
      <c r="EA2441" s="27"/>
      <c r="EB2441" s="27"/>
      <c r="EC2441" s="27"/>
      <c r="ED2441" s="27"/>
      <c r="EE2441" s="27"/>
      <c r="EF2441" s="27"/>
      <c r="EG2441" s="27"/>
      <c r="EH2441" s="27"/>
      <c r="EI2441" s="27"/>
      <c r="EJ2441" s="27"/>
      <c r="EK2441" s="27"/>
      <c r="EL2441" s="27"/>
      <c r="EM2441" s="27"/>
      <c r="EN2441" s="27"/>
      <c r="EO2441" s="27"/>
      <c r="EP2441" s="27"/>
      <c r="EQ2441" s="27"/>
      <c r="ER2441" s="27"/>
      <c r="ES2441" s="27"/>
      <c r="ET2441" s="27"/>
      <c r="EU2441" s="27"/>
      <c r="EV2441" s="27"/>
      <c r="EW2441" s="27"/>
      <c r="EX2441" s="27"/>
      <c r="EY2441" s="27"/>
      <c r="EZ2441" s="27"/>
      <c r="FA2441" s="27"/>
      <c r="FB2441" s="27"/>
      <c r="FC2441" s="27"/>
      <c r="FD2441" s="27"/>
      <c r="FE2441" s="27"/>
      <c r="FF2441" s="27"/>
      <c r="FG2441" s="27"/>
      <c r="FH2441" s="27"/>
      <c r="FI2441" s="27"/>
      <c r="FJ2441" s="27"/>
      <c r="FK2441" s="27"/>
      <c r="FL2441" s="27"/>
      <c r="FM2441" s="27"/>
      <c r="FN2441" s="27"/>
      <c r="FO2441" s="27"/>
      <c r="FP2441" s="27"/>
      <c r="FQ2441" s="27"/>
      <c r="FR2441" s="27"/>
      <c r="FS2441" s="27"/>
      <c r="FT2441" s="27"/>
      <c r="FU2441" s="27"/>
      <c r="FV2441" s="27"/>
      <c r="FW2441" s="27"/>
      <c r="FX2441" s="27"/>
      <c r="FY2441" s="27"/>
      <c r="FZ2441" s="27"/>
      <c r="GA2441" s="27"/>
      <c r="GB2441" s="27"/>
      <c r="GC2441" s="27"/>
      <c r="GD2441" s="27"/>
      <c r="GE2441" s="27"/>
      <c r="GF2441" s="27"/>
      <c r="GG2441" s="27"/>
      <c r="GH2441" s="27"/>
      <c r="GI2441" s="27"/>
      <c r="GJ2441" s="27"/>
      <c r="GK2441" s="27"/>
      <c r="GL2441" s="27"/>
      <c r="GM2441" s="27"/>
      <c r="GN2441" s="27"/>
      <c r="GO2441" s="27"/>
      <c r="GP2441" s="27"/>
      <c r="GQ2441" s="27"/>
      <c r="GR2441" s="27"/>
      <c r="GS2441" s="27"/>
      <c r="GT2441" s="27"/>
      <c r="GU2441" s="27"/>
      <c r="GV2441" s="27"/>
      <c r="GW2441" s="27"/>
      <c r="GX2441" s="27"/>
      <c r="GY2441" s="27"/>
      <c r="GZ2441" s="27"/>
      <c r="HA2441" s="27"/>
      <c r="HB2441" s="27"/>
      <c r="HC2441" s="27"/>
      <c r="HD2441" s="27"/>
      <c r="HE2441" s="27"/>
      <c r="HF2441" s="27"/>
      <c r="HG2441" s="27"/>
      <c r="HH2441" s="27"/>
      <c r="HI2441" s="27"/>
      <c r="HJ2441" s="27"/>
      <c r="HK2441" s="27"/>
      <c r="HL2441" s="27"/>
      <c r="HM2441" s="27"/>
      <c r="HN2441" s="27"/>
      <c r="HO2441" s="27"/>
      <c r="HP2441" s="27"/>
      <c r="HQ2441" s="27"/>
      <c r="HR2441" s="27"/>
      <c r="HS2441" s="27"/>
      <c r="HT2441" s="27"/>
      <c r="HU2441" s="27"/>
      <c r="HV2441" s="27"/>
      <c r="HW2441" s="27"/>
      <c r="HX2441" s="27"/>
      <c r="HY2441" s="27"/>
      <c r="HZ2441" s="27"/>
      <c r="IA2441" s="27"/>
      <c r="IB2441" s="27"/>
      <c r="IC2441" s="27"/>
      <c r="ID2441" s="27"/>
      <c r="IE2441" s="27"/>
      <c r="IF2441" s="27"/>
      <c r="IG2441" s="27"/>
      <c r="IH2441" s="27"/>
      <c r="II2441" s="27"/>
      <c r="IJ2441" s="27"/>
      <c r="IK2441" s="27"/>
      <c r="IL2441" s="27"/>
      <c r="IM2441" s="27"/>
      <c r="IN2441" s="27"/>
      <c r="IO2441" s="27"/>
      <c r="IP2441" s="27"/>
      <c r="IQ2441" s="27"/>
      <c r="IR2441" s="27"/>
      <c r="IS2441" s="27"/>
      <c r="IT2441" s="27"/>
      <c r="IU2441" s="27"/>
      <c r="IV2441" s="27"/>
      <c r="IW2441" s="27"/>
      <c r="IX2441" s="27"/>
      <c r="IY2441" s="27"/>
      <c r="IZ2441" s="27"/>
      <c r="JA2441" s="27"/>
      <c r="JB2441" s="27"/>
      <c r="JC2441" s="27"/>
      <c r="JD2441" s="27"/>
      <c r="JE2441" s="27"/>
      <c r="JF2441" s="27"/>
      <c r="JG2441" s="27"/>
      <c r="JH2441" s="27"/>
      <c r="JI2441" s="27"/>
      <c r="JJ2441" s="27"/>
      <c r="JK2441" s="27"/>
      <c r="JL2441" s="27"/>
      <c r="JM2441" s="27"/>
      <c r="JN2441" s="27"/>
      <c r="JO2441" s="27"/>
      <c r="JP2441" s="27"/>
      <c r="JQ2441" s="27"/>
      <c r="JR2441" s="27"/>
      <c r="JS2441" s="27"/>
      <c r="JT2441" s="27"/>
      <c r="JU2441" s="27"/>
      <c r="JV2441" s="27"/>
      <c r="JW2441" s="27"/>
      <c r="JX2441" s="27"/>
      <c r="JY2441" s="27"/>
      <c r="JZ2441" s="27"/>
      <c r="KA2441" s="27"/>
      <c r="KB2441" s="27"/>
      <c r="KC2441" s="27"/>
      <c r="KD2441" s="27"/>
      <c r="KE2441" s="27"/>
      <c r="KF2441" s="27"/>
      <c r="KG2441" s="27"/>
      <c r="KH2441" s="27"/>
      <c r="KI2441" s="27"/>
      <c r="KJ2441" s="27"/>
      <c r="KK2441" s="27"/>
      <c r="KL2441" s="27"/>
      <c r="KM2441" s="27"/>
      <c r="KN2441" s="27"/>
      <c r="KO2441" s="27"/>
      <c r="KP2441" s="27"/>
      <c r="KQ2441" s="27"/>
      <c r="KR2441" s="27"/>
      <c r="KS2441" s="27"/>
      <c r="KT2441" s="27"/>
      <c r="KU2441" s="27"/>
      <c r="KV2441" s="27"/>
      <c r="KW2441" s="27"/>
      <c r="KX2441" s="27"/>
      <c r="KY2441" s="27"/>
      <c r="KZ2441" s="27"/>
      <c r="LA2441" s="27"/>
      <c r="LB2441" s="27"/>
      <c r="LC2441" s="27"/>
      <c r="LD2441" s="27"/>
      <c r="LE2441" s="27"/>
      <c r="LF2441" s="27"/>
      <c r="LG2441" s="27"/>
      <c r="LH2441" s="27"/>
      <c r="LI2441" s="27"/>
      <c r="LJ2441" s="27"/>
      <c r="LK2441" s="27"/>
      <c r="LL2441" s="27"/>
      <c r="LM2441" s="27"/>
      <c r="LN2441" s="27"/>
      <c r="LO2441" s="27"/>
      <c r="LP2441" s="27"/>
      <c r="LQ2441" s="27"/>
      <c r="LR2441" s="27"/>
      <c r="LS2441" s="27"/>
      <c r="LT2441" s="27"/>
      <c r="LU2441" s="27"/>
    </row>
    <row r="2442" spans="8:333" ht="12.75"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/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27"/>
      <c r="DZ2442" s="27"/>
      <c r="EA2442" s="27"/>
      <c r="EB2442" s="27"/>
      <c r="EC2442" s="27"/>
      <c r="ED2442" s="27"/>
      <c r="EE2442" s="27"/>
      <c r="EF2442" s="27"/>
      <c r="EG2442" s="27"/>
      <c r="EH2442" s="27"/>
      <c r="EI2442" s="27"/>
      <c r="EJ2442" s="27"/>
      <c r="EK2442" s="27"/>
      <c r="EL2442" s="27"/>
      <c r="EM2442" s="27"/>
      <c r="EN2442" s="27"/>
      <c r="EO2442" s="27"/>
      <c r="EP2442" s="27"/>
      <c r="EQ2442" s="27"/>
      <c r="ER2442" s="27"/>
      <c r="ES2442" s="27"/>
      <c r="ET2442" s="27"/>
      <c r="EU2442" s="27"/>
      <c r="EV2442" s="27"/>
      <c r="EW2442" s="27"/>
      <c r="EX2442" s="27"/>
      <c r="EY2442" s="27"/>
      <c r="EZ2442" s="27"/>
      <c r="FA2442" s="27"/>
      <c r="FB2442" s="27"/>
      <c r="FC2442" s="27"/>
      <c r="FD2442" s="27"/>
      <c r="FE2442" s="27"/>
      <c r="FF2442" s="27"/>
      <c r="FG2442" s="27"/>
      <c r="FH2442" s="27"/>
      <c r="FI2442" s="27"/>
      <c r="FJ2442" s="27"/>
      <c r="FK2442" s="27"/>
      <c r="FL2442" s="27"/>
      <c r="FM2442" s="27"/>
      <c r="FN2442" s="27"/>
      <c r="FO2442" s="27"/>
      <c r="FP2442" s="27"/>
      <c r="FQ2442" s="27"/>
      <c r="FR2442" s="27"/>
      <c r="FS2442" s="27"/>
      <c r="FT2442" s="27"/>
      <c r="FU2442" s="27"/>
      <c r="FV2442" s="27"/>
      <c r="FW2442" s="27"/>
      <c r="FX2442" s="27"/>
      <c r="FY2442" s="27"/>
      <c r="FZ2442" s="27"/>
      <c r="GA2442" s="27"/>
      <c r="GB2442" s="27"/>
      <c r="GC2442" s="27"/>
      <c r="GD2442" s="27"/>
      <c r="GE2442" s="27"/>
      <c r="GF2442" s="27"/>
      <c r="GG2442" s="27"/>
      <c r="GH2442" s="27"/>
      <c r="GI2442" s="27"/>
      <c r="GJ2442" s="27"/>
      <c r="GK2442" s="27"/>
      <c r="GL2442" s="27"/>
      <c r="GM2442" s="27"/>
      <c r="GN2442" s="27"/>
      <c r="GO2442" s="27"/>
      <c r="GP2442" s="27"/>
      <c r="GQ2442" s="27"/>
      <c r="GR2442" s="27"/>
      <c r="GS2442" s="27"/>
      <c r="GT2442" s="27"/>
      <c r="GU2442" s="27"/>
      <c r="GV2442" s="27"/>
      <c r="GW2442" s="27"/>
      <c r="GX2442" s="27"/>
      <c r="GY2442" s="27"/>
      <c r="GZ2442" s="27"/>
      <c r="HA2442" s="27"/>
      <c r="HB2442" s="27"/>
      <c r="HC2442" s="27"/>
      <c r="HD2442" s="27"/>
      <c r="HE2442" s="27"/>
      <c r="HF2442" s="27"/>
      <c r="HG2442" s="27"/>
      <c r="HH2442" s="27"/>
      <c r="HI2442" s="27"/>
      <c r="HJ2442" s="27"/>
      <c r="HK2442" s="27"/>
      <c r="HL2442" s="27"/>
      <c r="HM2442" s="27"/>
      <c r="HN2442" s="27"/>
      <c r="HO2442" s="27"/>
      <c r="HP2442" s="27"/>
      <c r="HQ2442" s="27"/>
      <c r="HR2442" s="27"/>
      <c r="HS2442" s="27"/>
      <c r="HT2442" s="27"/>
      <c r="HU2442" s="27"/>
      <c r="HV2442" s="27"/>
      <c r="HW2442" s="27"/>
      <c r="HX2442" s="27"/>
      <c r="HY2442" s="27"/>
      <c r="HZ2442" s="27"/>
      <c r="IA2442" s="27"/>
      <c r="IB2442" s="27"/>
      <c r="IC2442" s="27"/>
      <c r="ID2442" s="27"/>
      <c r="IE2442" s="27"/>
      <c r="IF2442" s="27"/>
      <c r="IG2442" s="27"/>
      <c r="IH2442" s="27"/>
      <c r="II2442" s="27"/>
      <c r="IJ2442" s="27"/>
      <c r="IK2442" s="27"/>
      <c r="IL2442" s="27"/>
      <c r="IM2442" s="27"/>
      <c r="IN2442" s="27"/>
      <c r="IO2442" s="27"/>
      <c r="IP2442" s="27"/>
      <c r="IQ2442" s="27"/>
      <c r="IR2442" s="27"/>
      <c r="IS2442" s="27"/>
      <c r="IT2442" s="27"/>
      <c r="IU2442" s="27"/>
      <c r="IV2442" s="27"/>
      <c r="IW2442" s="27"/>
      <c r="IX2442" s="27"/>
      <c r="IY2442" s="27"/>
      <c r="IZ2442" s="27"/>
      <c r="JA2442" s="27"/>
      <c r="JB2442" s="27"/>
      <c r="JC2442" s="27"/>
      <c r="JD2442" s="27"/>
      <c r="JE2442" s="27"/>
      <c r="JF2442" s="27"/>
      <c r="JG2442" s="27"/>
      <c r="JH2442" s="27"/>
      <c r="JI2442" s="27"/>
      <c r="JJ2442" s="27"/>
      <c r="JK2442" s="27"/>
      <c r="JL2442" s="27"/>
      <c r="JM2442" s="27"/>
      <c r="JN2442" s="27"/>
      <c r="JO2442" s="27"/>
      <c r="JP2442" s="27"/>
      <c r="JQ2442" s="27"/>
      <c r="JR2442" s="27"/>
      <c r="JS2442" s="27"/>
      <c r="JT2442" s="27"/>
      <c r="JU2442" s="27"/>
      <c r="JV2442" s="27"/>
      <c r="JW2442" s="27"/>
      <c r="JX2442" s="27"/>
      <c r="JY2442" s="27"/>
      <c r="JZ2442" s="27"/>
      <c r="KA2442" s="27"/>
      <c r="KB2442" s="27"/>
      <c r="KC2442" s="27"/>
      <c r="KD2442" s="27"/>
      <c r="KE2442" s="27"/>
      <c r="KF2442" s="27"/>
      <c r="KG2442" s="27"/>
      <c r="KH2442" s="27"/>
      <c r="KI2442" s="27"/>
      <c r="KJ2442" s="27"/>
      <c r="KK2442" s="27"/>
      <c r="KL2442" s="27"/>
      <c r="KM2442" s="27"/>
      <c r="KN2442" s="27"/>
      <c r="KO2442" s="27"/>
      <c r="KP2442" s="27"/>
      <c r="KQ2442" s="27"/>
      <c r="KR2442" s="27"/>
      <c r="KS2442" s="27"/>
      <c r="KT2442" s="27"/>
      <c r="KU2442" s="27"/>
      <c r="KV2442" s="27"/>
      <c r="KW2442" s="27"/>
      <c r="KX2442" s="27"/>
      <c r="KY2442" s="27"/>
      <c r="KZ2442" s="27"/>
      <c r="LA2442" s="27"/>
      <c r="LB2442" s="27"/>
      <c r="LC2442" s="27"/>
      <c r="LD2442" s="27"/>
      <c r="LE2442" s="27"/>
      <c r="LF2442" s="27"/>
      <c r="LG2442" s="27"/>
      <c r="LH2442" s="27"/>
      <c r="LI2442" s="27"/>
      <c r="LJ2442" s="27"/>
      <c r="LK2442" s="27"/>
      <c r="LL2442" s="27"/>
      <c r="LM2442" s="27"/>
      <c r="LN2442" s="27"/>
      <c r="LO2442" s="27"/>
      <c r="LP2442" s="27"/>
      <c r="LQ2442" s="27"/>
      <c r="LR2442" s="27"/>
      <c r="LS2442" s="27"/>
      <c r="LT2442" s="27"/>
      <c r="LU2442" s="27"/>
    </row>
    <row r="2443" spans="8:333" ht="12.75"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W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/>
      <c r="CH2443" s="27"/>
      <c r="CI2443" s="27"/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27"/>
      <c r="DZ2443" s="27"/>
      <c r="EA2443" s="27"/>
      <c r="EB2443" s="27"/>
      <c r="EC2443" s="27"/>
      <c r="ED2443" s="27"/>
      <c r="EE2443" s="27"/>
      <c r="EF2443" s="27"/>
      <c r="EG2443" s="27"/>
      <c r="EH2443" s="27"/>
      <c r="EI2443" s="27"/>
      <c r="EJ2443" s="27"/>
      <c r="EK2443" s="27"/>
      <c r="EL2443" s="27"/>
      <c r="EM2443" s="27"/>
      <c r="EN2443" s="27"/>
      <c r="EO2443" s="27"/>
      <c r="EP2443" s="27"/>
      <c r="EQ2443" s="27"/>
      <c r="ER2443" s="27"/>
      <c r="ES2443" s="27"/>
      <c r="ET2443" s="27"/>
      <c r="EU2443" s="27"/>
      <c r="EV2443" s="27"/>
      <c r="EW2443" s="27"/>
      <c r="EX2443" s="27"/>
      <c r="EY2443" s="27"/>
      <c r="EZ2443" s="27"/>
      <c r="FA2443" s="27"/>
      <c r="FB2443" s="27"/>
      <c r="FC2443" s="27"/>
      <c r="FD2443" s="27"/>
      <c r="FE2443" s="27"/>
      <c r="FF2443" s="27"/>
      <c r="FG2443" s="27"/>
      <c r="FH2443" s="27"/>
      <c r="FI2443" s="27"/>
      <c r="FJ2443" s="27"/>
      <c r="FK2443" s="27"/>
      <c r="FL2443" s="27"/>
      <c r="FM2443" s="27"/>
      <c r="FN2443" s="27"/>
      <c r="FO2443" s="27"/>
      <c r="FP2443" s="27"/>
      <c r="FQ2443" s="27"/>
      <c r="FR2443" s="27"/>
      <c r="FS2443" s="27"/>
      <c r="FT2443" s="27"/>
      <c r="FU2443" s="27"/>
      <c r="FV2443" s="27"/>
      <c r="FW2443" s="27"/>
      <c r="FX2443" s="27"/>
      <c r="FY2443" s="27"/>
      <c r="FZ2443" s="27"/>
      <c r="GA2443" s="27"/>
      <c r="GB2443" s="27"/>
      <c r="GC2443" s="27"/>
      <c r="GD2443" s="27"/>
      <c r="GE2443" s="27"/>
      <c r="GF2443" s="27"/>
      <c r="GG2443" s="27"/>
      <c r="GH2443" s="27"/>
      <c r="GI2443" s="27"/>
      <c r="GJ2443" s="27"/>
      <c r="GK2443" s="27"/>
      <c r="GL2443" s="27"/>
      <c r="GM2443" s="27"/>
      <c r="GN2443" s="27"/>
      <c r="GO2443" s="27"/>
      <c r="GP2443" s="27"/>
      <c r="GQ2443" s="27"/>
      <c r="GR2443" s="27"/>
      <c r="GS2443" s="27"/>
      <c r="GT2443" s="27"/>
      <c r="GU2443" s="27"/>
      <c r="GV2443" s="27"/>
      <c r="GW2443" s="27"/>
      <c r="GX2443" s="27"/>
      <c r="GY2443" s="27"/>
      <c r="GZ2443" s="27"/>
      <c r="HA2443" s="27"/>
      <c r="HB2443" s="27"/>
      <c r="HC2443" s="27"/>
      <c r="HD2443" s="27"/>
      <c r="HE2443" s="27"/>
      <c r="HF2443" s="27"/>
      <c r="HG2443" s="27"/>
      <c r="HH2443" s="27"/>
      <c r="HI2443" s="27"/>
      <c r="HJ2443" s="27"/>
      <c r="HK2443" s="27"/>
      <c r="HL2443" s="27"/>
      <c r="HM2443" s="27"/>
      <c r="HN2443" s="27"/>
      <c r="HO2443" s="27"/>
      <c r="HP2443" s="27"/>
      <c r="HQ2443" s="27"/>
      <c r="HR2443" s="27"/>
      <c r="HS2443" s="27"/>
      <c r="HT2443" s="27"/>
      <c r="HU2443" s="27"/>
      <c r="HV2443" s="27"/>
      <c r="HW2443" s="27"/>
      <c r="HX2443" s="27"/>
      <c r="HY2443" s="27"/>
      <c r="HZ2443" s="27"/>
      <c r="IA2443" s="27"/>
      <c r="IB2443" s="27"/>
      <c r="IC2443" s="27"/>
      <c r="ID2443" s="27"/>
      <c r="IE2443" s="27"/>
      <c r="IF2443" s="27"/>
      <c r="IG2443" s="27"/>
      <c r="IH2443" s="27"/>
      <c r="II2443" s="27"/>
      <c r="IJ2443" s="27"/>
      <c r="IK2443" s="27"/>
      <c r="IL2443" s="27"/>
      <c r="IM2443" s="27"/>
      <c r="IN2443" s="27"/>
      <c r="IO2443" s="27"/>
      <c r="IP2443" s="27"/>
      <c r="IQ2443" s="27"/>
      <c r="IR2443" s="27"/>
      <c r="IS2443" s="27"/>
      <c r="IT2443" s="27"/>
      <c r="IU2443" s="27"/>
      <c r="IV2443" s="27"/>
      <c r="IW2443" s="27"/>
      <c r="IX2443" s="27"/>
      <c r="IY2443" s="27"/>
      <c r="IZ2443" s="27"/>
      <c r="JA2443" s="27"/>
      <c r="JB2443" s="27"/>
      <c r="JC2443" s="27"/>
      <c r="JD2443" s="27"/>
      <c r="JE2443" s="27"/>
      <c r="JF2443" s="27"/>
      <c r="JG2443" s="27"/>
      <c r="JH2443" s="27"/>
      <c r="JI2443" s="27"/>
      <c r="JJ2443" s="27"/>
      <c r="JK2443" s="27"/>
      <c r="JL2443" s="27"/>
      <c r="JM2443" s="27"/>
      <c r="JN2443" s="27"/>
      <c r="JO2443" s="27"/>
      <c r="JP2443" s="27"/>
      <c r="JQ2443" s="27"/>
      <c r="JR2443" s="27"/>
      <c r="JS2443" s="27"/>
      <c r="JT2443" s="27"/>
      <c r="JU2443" s="27"/>
      <c r="JV2443" s="27"/>
      <c r="JW2443" s="27"/>
      <c r="JX2443" s="27"/>
      <c r="JY2443" s="27"/>
      <c r="JZ2443" s="27"/>
      <c r="KA2443" s="27"/>
      <c r="KB2443" s="27"/>
      <c r="KC2443" s="27"/>
      <c r="KD2443" s="27"/>
      <c r="KE2443" s="27"/>
      <c r="KF2443" s="27"/>
      <c r="KG2443" s="27"/>
      <c r="KH2443" s="27"/>
      <c r="KI2443" s="27"/>
      <c r="KJ2443" s="27"/>
      <c r="KK2443" s="27"/>
      <c r="KL2443" s="27"/>
      <c r="KM2443" s="27"/>
      <c r="KN2443" s="27"/>
      <c r="KO2443" s="27"/>
      <c r="KP2443" s="27"/>
      <c r="KQ2443" s="27"/>
      <c r="KR2443" s="27"/>
      <c r="KS2443" s="27"/>
      <c r="KT2443" s="27"/>
      <c r="KU2443" s="27"/>
      <c r="KV2443" s="27"/>
      <c r="KW2443" s="27"/>
      <c r="KX2443" s="27"/>
      <c r="KY2443" s="27"/>
      <c r="KZ2443" s="27"/>
      <c r="LA2443" s="27"/>
      <c r="LB2443" s="27"/>
      <c r="LC2443" s="27"/>
      <c r="LD2443" s="27"/>
      <c r="LE2443" s="27"/>
      <c r="LF2443" s="27"/>
      <c r="LG2443" s="27"/>
      <c r="LH2443" s="27"/>
      <c r="LI2443" s="27"/>
      <c r="LJ2443" s="27"/>
      <c r="LK2443" s="27"/>
      <c r="LL2443" s="27"/>
      <c r="LM2443" s="27"/>
      <c r="LN2443" s="27"/>
      <c r="LO2443" s="27"/>
      <c r="LP2443" s="27"/>
      <c r="LQ2443" s="27"/>
      <c r="LR2443" s="27"/>
      <c r="LS2443" s="27"/>
      <c r="LT2443" s="27"/>
      <c r="LU2443" s="27"/>
    </row>
    <row r="2444" spans="8:333" ht="12.75"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V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/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27"/>
      <c r="DZ2444" s="27"/>
      <c r="EA2444" s="27"/>
      <c r="EB2444" s="27"/>
      <c r="EC2444" s="27"/>
      <c r="ED2444" s="27"/>
      <c r="EE2444" s="27"/>
      <c r="EF2444" s="27"/>
      <c r="EG2444" s="27"/>
      <c r="EH2444" s="27"/>
      <c r="EI2444" s="27"/>
      <c r="EJ2444" s="27"/>
      <c r="EK2444" s="27"/>
      <c r="EL2444" s="27"/>
      <c r="EM2444" s="27"/>
      <c r="EN2444" s="27"/>
      <c r="EO2444" s="27"/>
      <c r="EP2444" s="27"/>
      <c r="EQ2444" s="27"/>
      <c r="ER2444" s="27"/>
      <c r="ES2444" s="27"/>
      <c r="ET2444" s="27"/>
      <c r="EU2444" s="27"/>
      <c r="EV2444" s="27"/>
      <c r="EW2444" s="27"/>
      <c r="EX2444" s="27"/>
      <c r="EY2444" s="27"/>
      <c r="EZ2444" s="27"/>
      <c r="FA2444" s="27"/>
      <c r="FB2444" s="27"/>
      <c r="FC2444" s="27"/>
      <c r="FD2444" s="27"/>
      <c r="FE2444" s="27"/>
      <c r="FF2444" s="27"/>
      <c r="FG2444" s="27"/>
      <c r="FH2444" s="27"/>
      <c r="FI2444" s="27"/>
      <c r="FJ2444" s="27"/>
      <c r="FK2444" s="27"/>
      <c r="FL2444" s="27"/>
      <c r="FM2444" s="27"/>
      <c r="FN2444" s="27"/>
      <c r="FO2444" s="27"/>
      <c r="FP2444" s="27"/>
      <c r="FQ2444" s="27"/>
      <c r="FR2444" s="27"/>
      <c r="FS2444" s="27"/>
      <c r="FT2444" s="27"/>
      <c r="FU2444" s="27"/>
      <c r="FV2444" s="27"/>
      <c r="FW2444" s="27"/>
      <c r="FX2444" s="27"/>
      <c r="FY2444" s="27"/>
      <c r="FZ2444" s="27"/>
      <c r="GA2444" s="27"/>
      <c r="GB2444" s="27"/>
      <c r="GC2444" s="27"/>
      <c r="GD2444" s="27"/>
      <c r="GE2444" s="27"/>
      <c r="GF2444" s="27"/>
      <c r="GG2444" s="27"/>
      <c r="GH2444" s="27"/>
      <c r="GI2444" s="27"/>
      <c r="GJ2444" s="27"/>
      <c r="GK2444" s="27"/>
      <c r="GL2444" s="27"/>
      <c r="GM2444" s="27"/>
      <c r="GN2444" s="27"/>
      <c r="GO2444" s="27"/>
      <c r="GP2444" s="27"/>
      <c r="GQ2444" s="27"/>
      <c r="GR2444" s="27"/>
      <c r="GS2444" s="27"/>
      <c r="GT2444" s="27"/>
      <c r="GU2444" s="27"/>
      <c r="GV2444" s="27"/>
      <c r="GW2444" s="27"/>
      <c r="GX2444" s="27"/>
      <c r="GY2444" s="27"/>
      <c r="GZ2444" s="27"/>
      <c r="HA2444" s="27"/>
      <c r="HB2444" s="27"/>
      <c r="HC2444" s="27"/>
      <c r="HD2444" s="27"/>
      <c r="HE2444" s="27"/>
      <c r="HF2444" s="27"/>
      <c r="HG2444" s="27"/>
      <c r="HH2444" s="27"/>
      <c r="HI2444" s="27"/>
      <c r="HJ2444" s="27"/>
      <c r="HK2444" s="27"/>
      <c r="HL2444" s="27"/>
      <c r="HM2444" s="27"/>
      <c r="HN2444" s="27"/>
      <c r="HO2444" s="27"/>
      <c r="HP2444" s="27"/>
      <c r="HQ2444" s="27"/>
      <c r="HR2444" s="27"/>
      <c r="HS2444" s="27"/>
      <c r="HT2444" s="27"/>
      <c r="HU2444" s="27"/>
      <c r="HV2444" s="27"/>
      <c r="HW2444" s="27"/>
      <c r="HX2444" s="27"/>
      <c r="HY2444" s="27"/>
      <c r="HZ2444" s="27"/>
      <c r="IA2444" s="27"/>
      <c r="IB2444" s="27"/>
      <c r="IC2444" s="27"/>
      <c r="ID2444" s="27"/>
      <c r="IE2444" s="27"/>
      <c r="IF2444" s="27"/>
      <c r="IG2444" s="27"/>
      <c r="IH2444" s="27"/>
      <c r="II2444" s="27"/>
      <c r="IJ2444" s="27"/>
      <c r="IK2444" s="27"/>
      <c r="IL2444" s="27"/>
      <c r="IM2444" s="27"/>
      <c r="IN2444" s="27"/>
      <c r="IO2444" s="27"/>
      <c r="IP2444" s="27"/>
      <c r="IQ2444" s="27"/>
      <c r="IR2444" s="27"/>
      <c r="IS2444" s="27"/>
      <c r="IT2444" s="27"/>
      <c r="IU2444" s="27"/>
      <c r="IV2444" s="27"/>
      <c r="IW2444" s="27"/>
      <c r="IX2444" s="27"/>
      <c r="IY2444" s="27"/>
      <c r="IZ2444" s="27"/>
      <c r="JA2444" s="27"/>
      <c r="JB2444" s="27"/>
      <c r="JC2444" s="27"/>
      <c r="JD2444" s="27"/>
      <c r="JE2444" s="27"/>
      <c r="JF2444" s="27"/>
      <c r="JG2444" s="27"/>
      <c r="JH2444" s="27"/>
      <c r="JI2444" s="27"/>
      <c r="JJ2444" s="27"/>
      <c r="JK2444" s="27"/>
      <c r="JL2444" s="27"/>
      <c r="JM2444" s="27"/>
      <c r="JN2444" s="27"/>
      <c r="JO2444" s="27"/>
      <c r="JP2444" s="27"/>
      <c r="JQ2444" s="27"/>
      <c r="JR2444" s="27"/>
      <c r="JS2444" s="27"/>
      <c r="JT2444" s="27"/>
      <c r="JU2444" s="27"/>
      <c r="JV2444" s="27"/>
      <c r="JW2444" s="27"/>
      <c r="JX2444" s="27"/>
      <c r="JY2444" s="27"/>
      <c r="JZ2444" s="27"/>
      <c r="KA2444" s="27"/>
      <c r="KB2444" s="27"/>
      <c r="KC2444" s="27"/>
      <c r="KD2444" s="27"/>
      <c r="KE2444" s="27"/>
      <c r="KF2444" s="27"/>
      <c r="KG2444" s="27"/>
      <c r="KH2444" s="27"/>
      <c r="KI2444" s="27"/>
      <c r="KJ2444" s="27"/>
      <c r="KK2444" s="27"/>
      <c r="KL2444" s="27"/>
      <c r="KM2444" s="27"/>
      <c r="KN2444" s="27"/>
      <c r="KO2444" s="27"/>
      <c r="KP2444" s="27"/>
      <c r="KQ2444" s="27"/>
      <c r="KR2444" s="27"/>
      <c r="KS2444" s="27"/>
      <c r="KT2444" s="27"/>
      <c r="KU2444" s="27"/>
      <c r="KV2444" s="27"/>
      <c r="KW2444" s="27"/>
      <c r="KX2444" s="27"/>
      <c r="KY2444" s="27"/>
      <c r="KZ2444" s="27"/>
      <c r="LA2444" s="27"/>
      <c r="LB2444" s="27"/>
      <c r="LC2444" s="27"/>
      <c r="LD2444" s="27"/>
      <c r="LE2444" s="27"/>
      <c r="LF2444" s="27"/>
      <c r="LG2444" s="27"/>
      <c r="LH2444" s="27"/>
      <c r="LI2444" s="27"/>
      <c r="LJ2444" s="27"/>
      <c r="LK2444" s="27"/>
      <c r="LL2444" s="27"/>
      <c r="LM2444" s="27"/>
      <c r="LN2444" s="27"/>
      <c r="LO2444" s="27"/>
      <c r="LP2444" s="27"/>
      <c r="LQ2444" s="27"/>
      <c r="LR2444" s="27"/>
      <c r="LS2444" s="27"/>
      <c r="LT2444" s="27"/>
      <c r="LU2444" s="27"/>
    </row>
    <row r="2445" spans="8:333" ht="12.75"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/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27"/>
      <c r="DZ2445" s="27"/>
      <c r="EA2445" s="27"/>
      <c r="EB2445" s="27"/>
      <c r="EC2445" s="27"/>
      <c r="ED2445" s="27"/>
      <c r="EE2445" s="27"/>
      <c r="EF2445" s="27"/>
      <c r="EG2445" s="27"/>
      <c r="EH2445" s="27"/>
      <c r="EI2445" s="27"/>
      <c r="EJ2445" s="27"/>
      <c r="EK2445" s="27"/>
      <c r="EL2445" s="27"/>
      <c r="EM2445" s="27"/>
      <c r="EN2445" s="27"/>
      <c r="EO2445" s="27"/>
      <c r="EP2445" s="27"/>
      <c r="EQ2445" s="27"/>
      <c r="ER2445" s="27"/>
      <c r="ES2445" s="27"/>
      <c r="ET2445" s="27"/>
      <c r="EU2445" s="27"/>
      <c r="EV2445" s="27"/>
      <c r="EW2445" s="27"/>
      <c r="EX2445" s="27"/>
      <c r="EY2445" s="27"/>
      <c r="EZ2445" s="27"/>
      <c r="FA2445" s="27"/>
      <c r="FB2445" s="27"/>
      <c r="FC2445" s="27"/>
      <c r="FD2445" s="27"/>
      <c r="FE2445" s="27"/>
      <c r="FF2445" s="27"/>
      <c r="FG2445" s="27"/>
      <c r="FH2445" s="27"/>
      <c r="FI2445" s="27"/>
      <c r="FJ2445" s="27"/>
      <c r="FK2445" s="27"/>
      <c r="FL2445" s="27"/>
      <c r="FM2445" s="27"/>
      <c r="FN2445" s="27"/>
      <c r="FO2445" s="27"/>
      <c r="FP2445" s="27"/>
      <c r="FQ2445" s="27"/>
      <c r="FR2445" s="27"/>
      <c r="FS2445" s="27"/>
      <c r="FT2445" s="27"/>
      <c r="FU2445" s="27"/>
      <c r="FV2445" s="27"/>
      <c r="FW2445" s="27"/>
      <c r="FX2445" s="27"/>
      <c r="FY2445" s="27"/>
      <c r="FZ2445" s="27"/>
      <c r="GA2445" s="27"/>
      <c r="GB2445" s="27"/>
      <c r="GC2445" s="27"/>
      <c r="GD2445" s="27"/>
      <c r="GE2445" s="27"/>
      <c r="GF2445" s="27"/>
      <c r="GG2445" s="27"/>
      <c r="GH2445" s="27"/>
      <c r="GI2445" s="27"/>
      <c r="GJ2445" s="27"/>
      <c r="GK2445" s="27"/>
      <c r="GL2445" s="27"/>
      <c r="GM2445" s="27"/>
      <c r="GN2445" s="27"/>
      <c r="GO2445" s="27"/>
      <c r="GP2445" s="27"/>
      <c r="GQ2445" s="27"/>
      <c r="GR2445" s="27"/>
      <c r="GS2445" s="27"/>
      <c r="GT2445" s="27"/>
      <c r="GU2445" s="27"/>
      <c r="GV2445" s="27"/>
      <c r="GW2445" s="27"/>
      <c r="GX2445" s="27"/>
      <c r="GY2445" s="27"/>
      <c r="GZ2445" s="27"/>
      <c r="HA2445" s="27"/>
      <c r="HB2445" s="27"/>
      <c r="HC2445" s="27"/>
      <c r="HD2445" s="27"/>
      <c r="HE2445" s="27"/>
      <c r="HF2445" s="27"/>
      <c r="HG2445" s="27"/>
      <c r="HH2445" s="27"/>
      <c r="HI2445" s="27"/>
      <c r="HJ2445" s="27"/>
      <c r="HK2445" s="27"/>
      <c r="HL2445" s="27"/>
      <c r="HM2445" s="27"/>
      <c r="HN2445" s="27"/>
      <c r="HO2445" s="27"/>
      <c r="HP2445" s="27"/>
      <c r="HQ2445" s="27"/>
      <c r="HR2445" s="27"/>
      <c r="HS2445" s="27"/>
      <c r="HT2445" s="27"/>
      <c r="HU2445" s="27"/>
      <c r="HV2445" s="27"/>
      <c r="HW2445" s="27"/>
      <c r="HX2445" s="27"/>
      <c r="HY2445" s="27"/>
      <c r="HZ2445" s="27"/>
      <c r="IA2445" s="27"/>
      <c r="IB2445" s="27"/>
      <c r="IC2445" s="27"/>
      <c r="ID2445" s="27"/>
      <c r="IE2445" s="27"/>
      <c r="IF2445" s="27"/>
      <c r="IG2445" s="27"/>
      <c r="IH2445" s="27"/>
      <c r="II2445" s="27"/>
      <c r="IJ2445" s="27"/>
      <c r="IK2445" s="27"/>
      <c r="IL2445" s="27"/>
      <c r="IM2445" s="27"/>
      <c r="IN2445" s="27"/>
      <c r="IO2445" s="27"/>
      <c r="IP2445" s="27"/>
      <c r="IQ2445" s="27"/>
      <c r="IR2445" s="27"/>
      <c r="IS2445" s="27"/>
      <c r="IT2445" s="27"/>
      <c r="IU2445" s="27"/>
      <c r="IV2445" s="27"/>
      <c r="IW2445" s="27"/>
      <c r="IX2445" s="27"/>
      <c r="IY2445" s="27"/>
      <c r="IZ2445" s="27"/>
      <c r="JA2445" s="27"/>
      <c r="JB2445" s="27"/>
      <c r="JC2445" s="27"/>
      <c r="JD2445" s="27"/>
      <c r="JE2445" s="27"/>
      <c r="JF2445" s="27"/>
      <c r="JG2445" s="27"/>
      <c r="JH2445" s="27"/>
      <c r="JI2445" s="27"/>
      <c r="JJ2445" s="27"/>
      <c r="JK2445" s="27"/>
      <c r="JL2445" s="27"/>
      <c r="JM2445" s="27"/>
      <c r="JN2445" s="27"/>
      <c r="JO2445" s="27"/>
      <c r="JP2445" s="27"/>
      <c r="JQ2445" s="27"/>
      <c r="JR2445" s="27"/>
      <c r="JS2445" s="27"/>
      <c r="JT2445" s="27"/>
      <c r="JU2445" s="27"/>
      <c r="JV2445" s="27"/>
      <c r="JW2445" s="27"/>
      <c r="JX2445" s="27"/>
      <c r="JY2445" s="27"/>
      <c r="JZ2445" s="27"/>
      <c r="KA2445" s="27"/>
      <c r="KB2445" s="27"/>
      <c r="KC2445" s="27"/>
      <c r="KD2445" s="27"/>
      <c r="KE2445" s="27"/>
      <c r="KF2445" s="27"/>
      <c r="KG2445" s="27"/>
      <c r="KH2445" s="27"/>
      <c r="KI2445" s="27"/>
      <c r="KJ2445" s="27"/>
      <c r="KK2445" s="27"/>
      <c r="KL2445" s="27"/>
      <c r="KM2445" s="27"/>
      <c r="KN2445" s="27"/>
      <c r="KO2445" s="27"/>
      <c r="KP2445" s="27"/>
      <c r="KQ2445" s="27"/>
      <c r="KR2445" s="27"/>
      <c r="KS2445" s="27"/>
      <c r="KT2445" s="27"/>
      <c r="KU2445" s="27"/>
      <c r="KV2445" s="27"/>
      <c r="KW2445" s="27"/>
      <c r="KX2445" s="27"/>
      <c r="KY2445" s="27"/>
      <c r="KZ2445" s="27"/>
      <c r="LA2445" s="27"/>
      <c r="LB2445" s="27"/>
      <c r="LC2445" s="27"/>
      <c r="LD2445" s="27"/>
      <c r="LE2445" s="27"/>
      <c r="LF2445" s="27"/>
      <c r="LG2445" s="27"/>
      <c r="LH2445" s="27"/>
      <c r="LI2445" s="27"/>
      <c r="LJ2445" s="27"/>
      <c r="LK2445" s="27"/>
      <c r="LL2445" s="27"/>
      <c r="LM2445" s="27"/>
      <c r="LN2445" s="27"/>
      <c r="LO2445" s="27"/>
      <c r="LP2445" s="27"/>
      <c r="LQ2445" s="27"/>
      <c r="LR2445" s="27"/>
      <c r="LS2445" s="27"/>
      <c r="LT2445" s="27"/>
      <c r="LU2445" s="27"/>
    </row>
    <row r="2446" spans="8:333" ht="12.75"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V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/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27"/>
      <c r="DZ2446" s="27"/>
      <c r="EA2446" s="27"/>
      <c r="EB2446" s="27"/>
      <c r="EC2446" s="27"/>
      <c r="ED2446" s="27"/>
      <c r="EE2446" s="27"/>
      <c r="EF2446" s="27"/>
      <c r="EG2446" s="27"/>
      <c r="EH2446" s="27"/>
      <c r="EI2446" s="27"/>
      <c r="EJ2446" s="27"/>
      <c r="EK2446" s="27"/>
      <c r="EL2446" s="27"/>
      <c r="EM2446" s="27"/>
      <c r="EN2446" s="27"/>
      <c r="EO2446" s="27"/>
      <c r="EP2446" s="27"/>
      <c r="EQ2446" s="27"/>
      <c r="ER2446" s="27"/>
      <c r="ES2446" s="27"/>
      <c r="ET2446" s="27"/>
      <c r="EU2446" s="27"/>
      <c r="EV2446" s="27"/>
      <c r="EW2446" s="27"/>
      <c r="EX2446" s="27"/>
      <c r="EY2446" s="27"/>
      <c r="EZ2446" s="27"/>
      <c r="FA2446" s="27"/>
      <c r="FB2446" s="27"/>
      <c r="FC2446" s="27"/>
      <c r="FD2446" s="27"/>
      <c r="FE2446" s="27"/>
      <c r="FF2446" s="27"/>
      <c r="FG2446" s="27"/>
      <c r="FH2446" s="27"/>
      <c r="FI2446" s="27"/>
      <c r="FJ2446" s="27"/>
      <c r="FK2446" s="27"/>
      <c r="FL2446" s="27"/>
      <c r="FM2446" s="27"/>
      <c r="FN2446" s="27"/>
      <c r="FO2446" s="27"/>
      <c r="FP2446" s="27"/>
      <c r="FQ2446" s="27"/>
      <c r="FR2446" s="27"/>
      <c r="FS2446" s="27"/>
      <c r="FT2446" s="27"/>
      <c r="FU2446" s="27"/>
      <c r="FV2446" s="27"/>
      <c r="FW2446" s="27"/>
      <c r="FX2446" s="27"/>
      <c r="FY2446" s="27"/>
      <c r="FZ2446" s="27"/>
      <c r="GA2446" s="27"/>
      <c r="GB2446" s="27"/>
      <c r="GC2446" s="27"/>
      <c r="GD2446" s="27"/>
      <c r="GE2446" s="27"/>
      <c r="GF2446" s="27"/>
      <c r="GG2446" s="27"/>
      <c r="GH2446" s="27"/>
      <c r="GI2446" s="27"/>
      <c r="GJ2446" s="27"/>
      <c r="GK2446" s="27"/>
      <c r="GL2446" s="27"/>
      <c r="GM2446" s="27"/>
      <c r="GN2446" s="27"/>
      <c r="GO2446" s="27"/>
      <c r="GP2446" s="27"/>
      <c r="GQ2446" s="27"/>
      <c r="GR2446" s="27"/>
      <c r="GS2446" s="27"/>
      <c r="GT2446" s="27"/>
      <c r="GU2446" s="27"/>
      <c r="GV2446" s="27"/>
      <c r="GW2446" s="27"/>
      <c r="GX2446" s="27"/>
      <c r="GY2446" s="27"/>
      <c r="GZ2446" s="27"/>
      <c r="HA2446" s="27"/>
      <c r="HB2446" s="27"/>
      <c r="HC2446" s="27"/>
      <c r="HD2446" s="27"/>
      <c r="HE2446" s="27"/>
      <c r="HF2446" s="27"/>
      <c r="HG2446" s="27"/>
      <c r="HH2446" s="27"/>
      <c r="HI2446" s="27"/>
      <c r="HJ2446" s="27"/>
      <c r="HK2446" s="27"/>
      <c r="HL2446" s="27"/>
      <c r="HM2446" s="27"/>
      <c r="HN2446" s="27"/>
      <c r="HO2446" s="27"/>
      <c r="HP2446" s="27"/>
      <c r="HQ2446" s="27"/>
      <c r="HR2446" s="27"/>
      <c r="HS2446" s="27"/>
      <c r="HT2446" s="27"/>
      <c r="HU2446" s="27"/>
      <c r="HV2446" s="27"/>
      <c r="HW2446" s="27"/>
      <c r="HX2446" s="27"/>
      <c r="HY2446" s="27"/>
      <c r="HZ2446" s="27"/>
      <c r="IA2446" s="27"/>
      <c r="IB2446" s="27"/>
      <c r="IC2446" s="27"/>
      <c r="ID2446" s="27"/>
      <c r="IE2446" s="27"/>
      <c r="IF2446" s="27"/>
      <c r="IG2446" s="27"/>
      <c r="IH2446" s="27"/>
      <c r="II2446" s="27"/>
      <c r="IJ2446" s="27"/>
      <c r="IK2446" s="27"/>
      <c r="IL2446" s="27"/>
      <c r="IM2446" s="27"/>
      <c r="IN2446" s="27"/>
      <c r="IO2446" s="27"/>
      <c r="IP2446" s="27"/>
      <c r="IQ2446" s="27"/>
      <c r="IR2446" s="27"/>
      <c r="IS2446" s="27"/>
      <c r="IT2446" s="27"/>
      <c r="IU2446" s="27"/>
      <c r="IV2446" s="27"/>
      <c r="IW2446" s="27"/>
      <c r="IX2446" s="27"/>
      <c r="IY2446" s="27"/>
      <c r="IZ2446" s="27"/>
      <c r="JA2446" s="27"/>
      <c r="JB2446" s="27"/>
      <c r="JC2446" s="27"/>
      <c r="JD2446" s="27"/>
      <c r="JE2446" s="27"/>
      <c r="JF2446" s="27"/>
      <c r="JG2446" s="27"/>
      <c r="JH2446" s="27"/>
      <c r="JI2446" s="27"/>
      <c r="JJ2446" s="27"/>
      <c r="JK2446" s="27"/>
      <c r="JL2446" s="27"/>
      <c r="JM2446" s="27"/>
      <c r="JN2446" s="27"/>
      <c r="JO2446" s="27"/>
      <c r="JP2446" s="27"/>
      <c r="JQ2446" s="27"/>
      <c r="JR2446" s="27"/>
      <c r="JS2446" s="27"/>
      <c r="JT2446" s="27"/>
      <c r="JU2446" s="27"/>
      <c r="JV2446" s="27"/>
      <c r="JW2446" s="27"/>
      <c r="JX2446" s="27"/>
      <c r="JY2446" s="27"/>
      <c r="JZ2446" s="27"/>
      <c r="KA2446" s="27"/>
      <c r="KB2446" s="27"/>
      <c r="KC2446" s="27"/>
      <c r="KD2446" s="27"/>
      <c r="KE2446" s="27"/>
      <c r="KF2446" s="27"/>
      <c r="KG2446" s="27"/>
      <c r="KH2446" s="27"/>
      <c r="KI2446" s="27"/>
      <c r="KJ2446" s="27"/>
      <c r="KK2446" s="27"/>
      <c r="KL2446" s="27"/>
      <c r="KM2446" s="27"/>
      <c r="KN2446" s="27"/>
      <c r="KO2446" s="27"/>
      <c r="KP2446" s="27"/>
      <c r="KQ2446" s="27"/>
      <c r="KR2446" s="27"/>
      <c r="KS2446" s="27"/>
      <c r="KT2446" s="27"/>
      <c r="KU2446" s="27"/>
      <c r="KV2446" s="27"/>
      <c r="KW2446" s="27"/>
      <c r="KX2446" s="27"/>
      <c r="KY2446" s="27"/>
      <c r="KZ2446" s="27"/>
      <c r="LA2446" s="27"/>
      <c r="LB2446" s="27"/>
      <c r="LC2446" s="27"/>
      <c r="LD2446" s="27"/>
      <c r="LE2446" s="27"/>
      <c r="LF2446" s="27"/>
      <c r="LG2446" s="27"/>
      <c r="LH2446" s="27"/>
      <c r="LI2446" s="27"/>
      <c r="LJ2446" s="27"/>
      <c r="LK2446" s="27"/>
      <c r="LL2446" s="27"/>
      <c r="LM2446" s="27"/>
      <c r="LN2446" s="27"/>
      <c r="LO2446" s="27"/>
      <c r="LP2446" s="27"/>
      <c r="LQ2446" s="27"/>
      <c r="LR2446" s="27"/>
      <c r="LS2446" s="27"/>
      <c r="LT2446" s="27"/>
      <c r="LU2446" s="27"/>
    </row>
    <row r="2447" spans="8:333" ht="12.75"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/>
      <c r="CW2447" s="27"/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27"/>
      <c r="DZ2447" s="27"/>
      <c r="EA2447" s="27"/>
      <c r="EB2447" s="27"/>
      <c r="EC2447" s="27"/>
      <c r="ED2447" s="27"/>
      <c r="EE2447" s="27"/>
      <c r="EF2447" s="27"/>
      <c r="EG2447" s="27"/>
      <c r="EH2447" s="27"/>
      <c r="EI2447" s="27"/>
      <c r="EJ2447" s="27"/>
      <c r="EK2447" s="27"/>
      <c r="EL2447" s="27"/>
      <c r="EM2447" s="27"/>
      <c r="EN2447" s="27"/>
      <c r="EO2447" s="27"/>
      <c r="EP2447" s="27"/>
      <c r="EQ2447" s="27"/>
      <c r="ER2447" s="27"/>
      <c r="ES2447" s="27"/>
      <c r="ET2447" s="27"/>
      <c r="EU2447" s="27"/>
      <c r="EV2447" s="27"/>
      <c r="EW2447" s="27"/>
      <c r="EX2447" s="27"/>
      <c r="EY2447" s="27"/>
      <c r="EZ2447" s="27"/>
      <c r="FA2447" s="27"/>
      <c r="FB2447" s="27"/>
      <c r="FC2447" s="27"/>
      <c r="FD2447" s="27"/>
      <c r="FE2447" s="27"/>
      <c r="FF2447" s="27"/>
      <c r="FG2447" s="27"/>
      <c r="FH2447" s="27"/>
      <c r="FI2447" s="27"/>
      <c r="FJ2447" s="27"/>
      <c r="FK2447" s="27"/>
      <c r="FL2447" s="27"/>
      <c r="FM2447" s="27"/>
      <c r="FN2447" s="27"/>
      <c r="FO2447" s="27"/>
      <c r="FP2447" s="27"/>
      <c r="FQ2447" s="27"/>
      <c r="FR2447" s="27"/>
      <c r="FS2447" s="27"/>
      <c r="FT2447" s="27"/>
      <c r="FU2447" s="27"/>
      <c r="FV2447" s="27"/>
      <c r="FW2447" s="27"/>
      <c r="FX2447" s="27"/>
      <c r="FY2447" s="27"/>
      <c r="FZ2447" s="27"/>
      <c r="GA2447" s="27"/>
      <c r="GB2447" s="27"/>
      <c r="GC2447" s="27"/>
      <c r="GD2447" s="27"/>
      <c r="GE2447" s="27"/>
      <c r="GF2447" s="27"/>
      <c r="GG2447" s="27"/>
      <c r="GH2447" s="27"/>
      <c r="GI2447" s="27"/>
      <c r="GJ2447" s="27"/>
      <c r="GK2447" s="27"/>
      <c r="GL2447" s="27"/>
      <c r="GM2447" s="27"/>
      <c r="GN2447" s="27"/>
      <c r="GO2447" s="27"/>
      <c r="GP2447" s="27"/>
      <c r="GQ2447" s="27"/>
      <c r="GR2447" s="27"/>
      <c r="GS2447" s="27"/>
      <c r="GT2447" s="27"/>
      <c r="GU2447" s="27"/>
      <c r="GV2447" s="27"/>
      <c r="GW2447" s="27"/>
      <c r="GX2447" s="27"/>
      <c r="GY2447" s="27"/>
      <c r="GZ2447" s="27"/>
      <c r="HA2447" s="27"/>
      <c r="HB2447" s="27"/>
      <c r="HC2447" s="27"/>
      <c r="HD2447" s="27"/>
      <c r="HE2447" s="27"/>
      <c r="HF2447" s="27"/>
      <c r="HG2447" s="27"/>
      <c r="HH2447" s="27"/>
      <c r="HI2447" s="27"/>
      <c r="HJ2447" s="27"/>
      <c r="HK2447" s="27"/>
      <c r="HL2447" s="27"/>
      <c r="HM2447" s="27"/>
      <c r="HN2447" s="27"/>
      <c r="HO2447" s="27"/>
      <c r="HP2447" s="27"/>
      <c r="HQ2447" s="27"/>
      <c r="HR2447" s="27"/>
      <c r="HS2447" s="27"/>
      <c r="HT2447" s="27"/>
      <c r="HU2447" s="27"/>
      <c r="HV2447" s="27"/>
      <c r="HW2447" s="27"/>
      <c r="HX2447" s="27"/>
      <c r="HY2447" s="27"/>
      <c r="HZ2447" s="27"/>
      <c r="IA2447" s="27"/>
      <c r="IB2447" s="27"/>
      <c r="IC2447" s="27"/>
      <c r="ID2447" s="27"/>
      <c r="IE2447" s="27"/>
      <c r="IF2447" s="27"/>
      <c r="IG2447" s="27"/>
      <c r="IH2447" s="27"/>
      <c r="II2447" s="27"/>
      <c r="IJ2447" s="27"/>
      <c r="IK2447" s="27"/>
      <c r="IL2447" s="27"/>
      <c r="IM2447" s="27"/>
      <c r="IN2447" s="27"/>
      <c r="IO2447" s="27"/>
      <c r="IP2447" s="27"/>
      <c r="IQ2447" s="27"/>
      <c r="IR2447" s="27"/>
      <c r="IS2447" s="27"/>
      <c r="IT2447" s="27"/>
      <c r="IU2447" s="27"/>
      <c r="IV2447" s="27"/>
      <c r="IW2447" s="27"/>
      <c r="IX2447" s="27"/>
      <c r="IY2447" s="27"/>
      <c r="IZ2447" s="27"/>
      <c r="JA2447" s="27"/>
      <c r="JB2447" s="27"/>
      <c r="JC2447" s="27"/>
      <c r="JD2447" s="27"/>
      <c r="JE2447" s="27"/>
      <c r="JF2447" s="27"/>
      <c r="JG2447" s="27"/>
      <c r="JH2447" s="27"/>
      <c r="JI2447" s="27"/>
      <c r="JJ2447" s="27"/>
      <c r="JK2447" s="27"/>
      <c r="JL2447" s="27"/>
      <c r="JM2447" s="27"/>
      <c r="JN2447" s="27"/>
      <c r="JO2447" s="27"/>
      <c r="JP2447" s="27"/>
      <c r="JQ2447" s="27"/>
      <c r="JR2447" s="27"/>
      <c r="JS2447" s="27"/>
      <c r="JT2447" s="27"/>
      <c r="JU2447" s="27"/>
      <c r="JV2447" s="27"/>
      <c r="JW2447" s="27"/>
      <c r="JX2447" s="27"/>
      <c r="JY2447" s="27"/>
      <c r="JZ2447" s="27"/>
      <c r="KA2447" s="27"/>
      <c r="KB2447" s="27"/>
      <c r="KC2447" s="27"/>
      <c r="KD2447" s="27"/>
      <c r="KE2447" s="27"/>
      <c r="KF2447" s="27"/>
      <c r="KG2447" s="27"/>
      <c r="KH2447" s="27"/>
      <c r="KI2447" s="27"/>
      <c r="KJ2447" s="27"/>
      <c r="KK2447" s="27"/>
      <c r="KL2447" s="27"/>
      <c r="KM2447" s="27"/>
      <c r="KN2447" s="27"/>
      <c r="KO2447" s="27"/>
      <c r="KP2447" s="27"/>
      <c r="KQ2447" s="27"/>
      <c r="KR2447" s="27"/>
      <c r="KS2447" s="27"/>
      <c r="KT2447" s="27"/>
      <c r="KU2447" s="27"/>
      <c r="KV2447" s="27"/>
      <c r="KW2447" s="27"/>
      <c r="KX2447" s="27"/>
      <c r="KY2447" s="27"/>
      <c r="KZ2447" s="27"/>
      <c r="LA2447" s="27"/>
      <c r="LB2447" s="27"/>
      <c r="LC2447" s="27"/>
      <c r="LD2447" s="27"/>
      <c r="LE2447" s="27"/>
      <c r="LF2447" s="27"/>
      <c r="LG2447" s="27"/>
      <c r="LH2447" s="27"/>
      <c r="LI2447" s="27"/>
      <c r="LJ2447" s="27"/>
      <c r="LK2447" s="27"/>
      <c r="LL2447" s="27"/>
      <c r="LM2447" s="27"/>
      <c r="LN2447" s="27"/>
      <c r="LO2447" s="27"/>
      <c r="LP2447" s="27"/>
      <c r="LQ2447" s="27"/>
      <c r="LR2447" s="27"/>
      <c r="LS2447" s="27"/>
      <c r="LT2447" s="27"/>
      <c r="LU2447" s="27"/>
    </row>
    <row r="2448" spans="8:333" ht="12.75"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/>
      <c r="DU2448" s="27"/>
      <c r="DV2448" s="27"/>
      <c r="DW2448" s="27"/>
      <c r="DX2448" s="27"/>
      <c r="DY2448" s="27"/>
      <c r="DZ2448" s="27"/>
      <c r="EA2448" s="27"/>
      <c r="EB2448" s="27"/>
      <c r="EC2448" s="27"/>
      <c r="ED2448" s="27"/>
      <c r="EE2448" s="27"/>
      <c r="EF2448" s="27"/>
      <c r="EG2448" s="27"/>
      <c r="EH2448" s="27"/>
      <c r="EI2448" s="27"/>
      <c r="EJ2448" s="27"/>
      <c r="EK2448" s="27"/>
      <c r="EL2448" s="27"/>
      <c r="EM2448" s="27"/>
      <c r="EN2448" s="27"/>
      <c r="EO2448" s="27"/>
      <c r="EP2448" s="27"/>
      <c r="EQ2448" s="27"/>
      <c r="ER2448" s="27"/>
      <c r="ES2448" s="27"/>
      <c r="ET2448" s="27"/>
      <c r="EU2448" s="27"/>
      <c r="EV2448" s="27"/>
      <c r="EW2448" s="27"/>
      <c r="EX2448" s="27"/>
      <c r="EY2448" s="27"/>
      <c r="EZ2448" s="27"/>
      <c r="FA2448" s="27"/>
      <c r="FB2448" s="27"/>
      <c r="FC2448" s="27"/>
      <c r="FD2448" s="27"/>
      <c r="FE2448" s="27"/>
      <c r="FF2448" s="27"/>
      <c r="FG2448" s="27"/>
      <c r="FH2448" s="27"/>
      <c r="FI2448" s="27"/>
      <c r="FJ2448" s="27"/>
      <c r="FK2448" s="27"/>
      <c r="FL2448" s="27"/>
      <c r="FM2448" s="27"/>
      <c r="FN2448" s="27"/>
      <c r="FO2448" s="27"/>
      <c r="FP2448" s="27"/>
      <c r="FQ2448" s="27"/>
      <c r="FR2448" s="27"/>
      <c r="FS2448" s="27"/>
      <c r="FT2448" s="27"/>
      <c r="FU2448" s="27"/>
      <c r="FV2448" s="27"/>
      <c r="FW2448" s="27"/>
      <c r="FX2448" s="27"/>
      <c r="FY2448" s="27"/>
      <c r="FZ2448" s="27"/>
      <c r="GA2448" s="27"/>
      <c r="GB2448" s="27"/>
      <c r="GC2448" s="27"/>
      <c r="GD2448" s="27"/>
      <c r="GE2448" s="27"/>
      <c r="GF2448" s="27"/>
      <c r="GG2448" s="27"/>
      <c r="GH2448" s="27"/>
      <c r="GI2448" s="27"/>
      <c r="GJ2448" s="27"/>
      <c r="GK2448" s="27"/>
      <c r="GL2448" s="27"/>
      <c r="GM2448" s="27"/>
      <c r="GN2448" s="27"/>
      <c r="GO2448" s="27"/>
      <c r="GP2448" s="27"/>
      <c r="GQ2448" s="27"/>
      <c r="GR2448" s="27"/>
      <c r="GS2448" s="27"/>
      <c r="GT2448" s="27"/>
      <c r="GU2448" s="27"/>
      <c r="GV2448" s="27"/>
      <c r="GW2448" s="27"/>
      <c r="GX2448" s="27"/>
      <c r="GY2448" s="27"/>
      <c r="GZ2448" s="27"/>
      <c r="HA2448" s="27"/>
      <c r="HB2448" s="27"/>
      <c r="HC2448" s="27"/>
      <c r="HD2448" s="27"/>
      <c r="HE2448" s="27"/>
      <c r="HF2448" s="27"/>
      <c r="HG2448" s="27"/>
      <c r="HH2448" s="27"/>
      <c r="HI2448" s="27"/>
      <c r="HJ2448" s="27"/>
      <c r="HK2448" s="27"/>
      <c r="HL2448" s="27"/>
      <c r="HM2448" s="27"/>
      <c r="HN2448" s="27"/>
      <c r="HO2448" s="27"/>
      <c r="HP2448" s="27"/>
      <c r="HQ2448" s="27"/>
      <c r="HR2448" s="27"/>
      <c r="HS2448" s="27"/>
      <c r="HT2448" s="27"/>
      <c r="HU2448" s="27"/>
      <c r="HV2448" s="27"/>
      <c r="HW2448" s="27"/>
      <c r="HX2448" s="27"/>
      <c r="HY2448" s="27"/>
      <c r="HZ2448" s="27"/>
      <c r="IA2448" s="27"/>
      <c r="IB2448" s="27"/>
      <c r="IC2448" s="27"/>
      <c r="ID2448" s="27"/>
      <c r="IE2448" s="27"/>
      <c r="IF2448" s="27"/>
      <c r="IG2448" s="27"/>
      <c r="IH2448" s="27"/>
      <c r="II2448" s="27"/>
      <c r="IJ2448" s="27"/>
      <c r="IK2448" s="27"/>
      <c r="IL2448" s="27"/>
      <c r="IM2448" s="27"/>
      <c r="IN2448" s="27"/>
      <c r="IO2448" s="27"/>
      <c r="IP2448" s="27"/>
      <c r="IQ2448" s="27"/>
      <c r="IR2448" s="27"/>
      <c r="IS2448" s="27"/>
      <c r="IT2448" s="27"/>
      <c r="IU2448" s="27"/>
      <c r="IV2448" s="27"/>
      <c r="IW2448" s="27"/>
      <c r="IX2448" s="27"/>
      <c r="IY2448" s="27"/>
      <c r="IZ2448" s="27"/>
      <c r="JA2448" s="27"/>
      <c r="JB2448" s="27"/>
      <c r="JC2448" s="27"/>
      <c r="JD2448" s="27"/>
      <c r="JE2448" s="27"/>
      <c r="JF2448" s="27"/>
      <c r="JG2448" s="27"/>
      <c r="JH2448" s="27"/>
      <c r="JI2448" s="27"/>
      <c r="JJ2448" s="27"/>
      <c r="JK2448" s="27"/>
      <c r="JL2448" s="27"/>
      <c r="JM2448" s="27"/>
      <c r="JN2448" s="27"/>
      <c r="JO2448" s="27"/>
      <c r="JP2448" s="27"/>
      <c r="JQ2448" s="27"/>
      <c r="JR2448" s="27"/>
      <c r="JS2448" s="27"/>
      <c r="JT2448" s="27"/>
      <c r="JU2448" s="27"/>
      <c r="JV2448" s="27"/>
      <c r="JW2448" s="27"/>
      <c r="JX2448" s="27"/>
      <c r="JY2448" s="27"/>
      <c r="JZ2448" s="27"/>
      <c r="KA2448" s="27"/>
      <c r="KB2448" s="27"/>
      <c r="KC2448" s="27"/>
      <c r="KD2448" s="27"/>
      <c r="KE2448" s="27"/>
      <c r="KF2448" s="27"/>
      <c r="KG2448" s="27"/>
      <c r="KH2448" s="27"/>
      <c r="KI2448" s="27"/>
      <c r="KJ2448" s="27"/>
      <c r="KK2448" s="27"/>
      <c r="KL2448" s="27"/>
      <c r="KM2448" s="27"/>
      <c r="KN2448" s="27"/>
      <c r="KO2448" s="27"/>
      <c r="KP2448" s="27"/>
      <c r="KQ2448" s="27"/>
      <c r="KR2448" s="27"/>
      <c r="KS2448" s="27"/>
      <c r="KT2448" s="27"/>
      <c r="KU2448" s="27"/>
      <c r="KV2448" s="27"/>
      <c r="KW2448" s="27"/>
      <c r="KX2448" s="27"/>
      <c r="KY2448" s="27"/>
      <c r="KZ2448" s="27"/>
      <c r="LA2448" s="27"/>
      <c r="LB2448" s="27"/>
      <c r="LC2448" s="27"/>
      <c r="LD2448" s="27"/>
      <c r="LE2448" s="27"/>
      <c r="LF2448" s="27"/>
      <c r="LG2448" s="27"/>
      <c r="LH2448" s="27"/>
      <c r="LI2448" s="27"/>
      <c r="LJ2448" s="27"/>
      <c r="LK2448" s="27"/>
      <c r="LL2448" s="27"/>
      <c r="LM2448" s="27"/>
      <c r="LN2448" s="27"/>
      <c r="LO2448" s="27"/>
      <c r="LP2448" s="27"/>
      <c r="LQ2448" s="27"/>
      <c r="LR2448" s="27"/>
      <c r="LS2448" s="27"/>
      <c r="LT2448" s="27"/>
      <c r="LU2448" s="27"/>
    </row>
    <row r="2449" spans="8:333" ht="12.75"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/>
      <c r="CK2449" s="27"/>
      <c r="CL2449" s="27"/>
      <c r="CM2449" s="27"/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27"/>
      <c r="DZ2449" s="27"/>
      <c r="EA2449" s="27"/>
      <c r="EB2449" s="27"/>
      <c r="EC2449" s="27"/>
      <c r="ED2449" s="27"/>
      <c r="EE2449" s="27"/>
      <c r="EF2449" s="27"/>
      <c r="EG2449" s="27"/>
      <c r="EH2449" s="27"/>
      <c r="EI2449" s="27"/>
      <c r="EJ2449" s="27"/>
      <c r="EK2449" s="27"/>
      <c r="EL2449" s="27"/>
      <c r="EM2449" s="27"/>
      <c r="EN2449" s="27"/>
      <c r="EO2449" s="27"/>
      <c r="EP2449" s="27"/>
      <c r="EQ2449" s="27"/>
      <c r="ER2449" s="27"/>
      <c r="ES2449" s="27"/>
      <c r="ET2449" s="27"/>
      <c r="EU2449" s="27"/>
      <c r="EV2449" s="27"/>
      <c r="EW2449" s="27"/>
      <c r="EX2449" s="27"/>
      <c r="EY2449" s="27"/>
      <c r="EZ2449" s="27"/>
      <c r="FA2449" s="27"/>
      <c r="FB2449" s="27"/>
      <c r="FC2449" s="27"/>
      <c r="FD2449" s="27"/>
      <c r="FE2449" s="27"/>
      <c r="FF2449" s="27"/>
      <c r="FG2449" s="27"/>
      <c r="FH2449" s="27"/>
      <c r="FI2449" s="27"/>
      <c r="FJ2449" s="27"/>
      <c r="FK2449" s="27"/>
      <c r="FL2449" s="27"/>
      <c r="FM2449" s="27"/>
      <c r="FN2449" s="27"/>
      <c r="FO2449" s="27"/>
      <c r="FP2449" s="27"/>
      <c r="FQ2449" s="27"/>
      <c r="FR2449" s="27"/>
      <c r="FS2449" s="27"/>
      <c r="FT2449" s="27"/>
      <c r="FU2449" s="27"/>
      <c r="FV2449" s="27"/>
      <c r="FW2449" s="27"/>
      <c r="FX2449" s="27"/>
      <c r="FY2449" s="27"/>
      <c r="FZ2449" s="27"/>
      <c r="GA2449" s="27"/>
      <c r="GB2449" s="27"/>
      <c r="GC2449" s="27"/>
      <c r="GD2449" s="27"/>
      <c r="GE2449" s="27"/>
      <c r="GF2449" s="27"/>
      <c r="GG2449" s="27"/>
      <c r="GH2449" s="27"/>
      <c r="GI2449" s="27"/>
      <c r="GJ2449" s="27"/>
      <c r="GK2449" s="27"/>
      <c r="GL2449" s="27"/>
      <c r="GM2449" s="27"/>
      <c r="GN2449" s="27"/>
      <c r="GO2449" s="27"/>
      <c r="GP2449" s="27"/>
      <c r="GQ2449" s="27"/>
      <c r="GR2449" s="27"/>
      <c r="GS2449" s="27"/>
      <c r="GT2449" s="27"/>
      <c r="GU2449" s="27"/>
      <c r="GV2449" s="27"/>
      <c r="GW2449" s="27"/>
      <c r="GX2449" s="27"/>
      <c r="GY2449" s="27"/>
      <c r="GZ2449" s="27"/>
      <c r="HA2449" s="27"/>
      <c r="HB2449" s="27"/>
      <c r="HC2449" s="27"/>
      <c r="HD2449" s="27"/>
      <c r="HE2449" s="27"/>
      <c r="HF2449" s="27"/>
      <c r="HG2449" s="27"/>
      <c r="HH2449" s="27"/>
      <c r="HI2449" s="27"/>
      <c r="HJ2449" s="27"/>
      <c r="HK2449" s="27"/>
      <c r="HL2449" s="27"/>
      <c r="HM2449" s="27"/>
      <c r="HN2449" s="27"/>
      <c r="HO2449" s="27"/>
      <c r="HP2449" s="27"/>
      <c r="HQ2449" s="27"/>
      <c r="HR2449" s="27"/>
      <c r="HS2449" s="27"/>
      <c r="HT2449" s="27"/>
      <c r="HU2449" s="27"/>
      <c r="HV2449" s="27"/>
      <c r="HW2449" s="27"/>
      <c r="HX2449" s="27"/>
      <c r="HY2449" s="27"/>
      <c r="HZ2449" s="27"/>
      <c r="IA2449" s="27"/>
      <c r="IB2449" s="27"/>
      <c r="IC2449" s="27"/>
      <c r="ID2449" s="27"/>
      <c r="IE2449" s="27"/>
      <c r="IF2449" s="27"/>
      <c r="IG2449" s="27"/>
      <c r="IH2449" s="27"/>
      <c r="II2449" s="27"/>
      <c r="IJ2449" s="27"/>
      <c r="IK2449" s="27"/>
      <c r="IL2449" s="27"/>
      <c r="IM2449" s="27"/>
      <c r="IN2449" s="27"/>
      <c r="IO2449" s="27"/>
      <c r="IP2449" s="27"/>
      <c r="IQ2449" s="27"/>
      <c r="IR2449" s="27"/>
      <c r="IS2449" s="27"/>
      <c r="IT2449" s="27"/>
      <c r="IU2449" s="27"/>
      <c r="IV2449" s="27"/>
      <c r="IW2449" s="27"/>
      <c r="IX2449" s="27"/>
      <c r="IY2449" s="27"/>
      <c r="IZ2449" s="27"/>
      <c r="JA2449" s="27"/>
      <c r="JB2449" s="27"/>
      <c r="JC2449" s="27"/>
      <c r="JD2449" s="27"/>
      <c r="JE2449" s="27"/>
      <c r="JF2449" s="27"/>
      <c r="JG2449" s="27"/>
      <c r="JH2449" s="27"/>
      <c r="JI2449" s="27"/>
      <c r="JJ2449" s="27"/>
      <c r="JK2449" s="27"/>
      <c r="JL2449" s="27"/>
      <c r="JM2449" s="27"/>
      <c r="JN2449" s="27"/>
      <c r="JO2449" s="27"/>
      <c r="JP2449" s="27"/>
      <c r="JQ2449" s="27"/>
      <c r="JR2449" s="27"/>
      <c r="JS2449" s="27"/>
      <c r="JT2449" s="27"/>
      <c r="JU2449" s="27"/>
      <c r="JV2449" s="27"/>
      <c r="JW2449" s="27"/>
      <c r="JX2449" s="27"/>
      <c r="JY2449" s="27"/>
      <c r="JZ2449" s="27"/>
      <c r="KA2449" s="27"/>
      <c r="KB2449" s="27"/>
      <c r="KC2449" s="27"/>
      <c r="KD2449" s="27"/>
      <c r="KE2449" s="27"/>
      <c r="KF2449" s="27"/>
      <c r="KG2449" s="27"/>
      <c r="KH2449" s="27"/>
      <c r="KI2449" s="27"/>
      <c r="KJ2449" s="27"/>
      <c r="KK2449" s="27"/>
      <c r="KL2449" s="27"/>
      <c r="KM2449" s="27"/>
      <c r="KN2449" s="27"/>
      <c r="KO2449" s="27"/>
      <c r="KP2449" s="27"/>
      <c r="KQ2449" s="27"/>
      <c r="KR2449" s="27"/>
      <c r="KS2449" s="27"/>
      <c r="KT2449" s="27"/>
      <c r="KU2449" s="27"/>
      <c r="KV2449" s="27"/>
      <c r="KW2449" s="27"/>
      <c r="KX2449" s="27"/>
      <c r="KY2449" s="27"/>
      <c r="KZ2449" s="27"/>
      <c r="LA2449" s="27"/>
      <c r="LB2449" s="27"/>
      <c r="LC2449" s="27"/>
      <c r="LD2449" s="27"/>
      <c r="LE2449" s="27"/>
      <c r="LF2449" s="27"/>
      <c r="LG2449" s="27"/>
      <c r="LH2449" s="27"/>
      <c r="LI2449" s="27"/>
      <c r="LJ2449" s="27"/>
      <c r="LK2449" s="27"/>
      <c r="LL2449" s="27"/>
      <c r="LM2449" s="27"/>
      <c r="LN2449" s="27"/>
      <c r="LO2449" s="27"/>
      <c r="LP2449" s="27"/>
      <c r="LQ2449" s="27"/>
      <c r="LR2449" s="27"/>
      <c r="LS2449" s="27"/>
      <c r="LT2449" s="27"/>
      <c r="LU2449" s="27"/>
    </row>
    <row r="2450" spans="8:333" ht="12.75"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J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/>
      <c r="CK2450" s="27"/>
      <c r="CL2450" s="27"/>
      <c r="CM2450" s="27"/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27"/>
      <c r="DZ2450" s="27"/>
      <c r="EA2450" s="27"/>
      <c r="EB2450" s="27"/>
      <c r="EC2450" s="27"/>
      <c r="ED2450" s="27"/>
      <c r="EE2450" s="27"/>
      <c r="EF2450" s="27"/>
      <c r="EG2450" s="27"/>
      <c r="EH2450" s="27"/>
      <c r="EI2450" s="27"/>
      <c r="EJ2450" s="27"/>
      <c r="EK2450" s="27"/>
      <c r="EL2450" s="27"/>
      <c r="EM2450" s="27"/>
      <c r="EN2450" s="27"/>
      <c r="EO2450" s="27"/>
      <c r="EP2450" s="27"/>
      <c r="EQ2450" s="27"/>
      <c r="ER2450" s="27"/>
      <c r="ES2450" s="27"/>
      <c r="ET2450" s="27"/>
      <c r="EU2450" s="27"/>
      <c r="EV2450" s="27"/>
      <c r="EW2450" s="27"/>
      <c r="EX2450" s="27"/>
      <c r="EY2450" s="27"/>
      <c r="EZ2450" s="27"/>
      <c r="FA2450" s="27"/>
      <c r="FB2450" s="27"/>
      <c r="FC2450" s="27"/>
      <c r="FD2450" s="27"/>
      <c r="FE2450" s="27"/>
      <c r="FF2450" s="27"/>
      <c r="FG2450" s="27"/>
      <c r="FH2450" s="27"/>
      <c r="FI2450" s="27"/>
      <c r="FJ2450" s="27"/>
      <c r="FK2450" s="27"/>
      <c r="FL2450" s="27"/>
      <c r="FM2450" s="27"/>
      <c r="FN2450" s="27"/>
      <c r="FO2450" s="27"/>
      <c r="FP2450" s="27"/>
      <c r="FQ2450" s="27"/>
      <c r="FR2450" s="27"/>
      <c r="FS2450" s="27"/>
      <c r="FT2450" s="27"/>
      <c r="FU2450" s="27"/>
      <c r="FV2450" s="27"/>
      <c r="FW2450" s="27"/>
      <c r="FX2450" s="27"/>
      <c r="FY2450" s="27"/>
      <c r="FZ2450" s="27"/>
      <c r="GA2450" s="27"/>
      <c r="GB2450" s="27"/>
      <c r="GC2450" s="27"/>
      <c r="GD2450" s="27"/>
      <c r="GE2450" s="27"/>
      <c r="GF2450" s="27"/>
      <c r="GG2450" s="27"/>
      <c r="GH2450" s="27"/>
      <c r="GI2450" s="27"/>
      <c r="GJ2450" s="27"/>
      <c r="GK2450" s="27"/>
      <c r="GL2450" s="27"/>
      <c r="GM2450" s="27"/>
      <c r="GN2450" s="27"/>
      <c r="GO2450" s="27"/>
      <c r="GP2450" s="27"/>
      <c r="GQ2450" s="27"/>
      <c r="GR2450" s="27"/>
      <c r="GS2450" s="27"/>
      <c r="GT2450" s="27"/>
      <c r="GU2450" s="27"/>
      <c r="GV2450" s="27"/>
      <c r="GW2450" s="27"/>
      <c r="GX2450" s="27"/>
      <c r="GY2450" s="27"/>
      <c r="GZ2450" s="27"/>
      <c r="HA2450" s="27"/>
      <c r="HB2450" s="27"/>
      <c r="HC2450" s="27"/>
      <c r="HD2450" s="27"/>
      <c r="HE2450" s="27"/>
      <c r="HF2450" s="27"/>
      <c r="HG2450" s="27"/>
      <c r="HH2450" s="27"/>
      <c r="HI2450" s="27"/>
      <c r="HJ2450" s="27"/>
      <c r="HK2450" s="27"/>
      <c r="HL2450" s="27"/>
      <c r="HM2450" s="27"/>
      <c r="HN2450" s="27"/>
      <c r="HO2450" s="27"/>
      <c r="HP2450" s="27"/>
      <c r="HQ2450" s="27"/>
      <c r="HR2450" s="27"/>
      <c r="HS2450" s="27"/>
      <c r="HT2450" s="27"/>
      <c r="HU2450" s="27"/>
      <c r="HV2450" s="27"/>
      <c r="HW2450" s="27"/>
      <c r="HX2450" s="27"/>
      <c r="HY2450" s="27"/>
      <c r="HZ2450" s="27"/>
      <c r="IA2450" s="27"/>
      <c r="IB2450" s="27"/>
      <c r="IC2450" s="27"/>
      <c r="ID2450" s="27"/>
      <c r="IE2450" s="27"/>
      <c r="IF2450" s="27"/>
      <c r="IG2450" s="27"/>
      <c r="IH2450" s="27"/>
      <c r="II2450" s="27"/>
      <c r="IJ2450" s="27"/>
      <c r="IK2450" s="27"/>
      <c r="IL2450" s="27"/>
      <c r="IM2450" s="27"/>
      <c r="IN2450" s="27"/>
      <c r="IO2450" s="27"/>
      <c r="IP2450" s="27"/>
      <c r="IQ2450" s="27"/>
      <c r="IR2450" s="27"/>
      <c r="IS2450" s="27"/>
      <c r="IT2450" s="27"/>
      <c r="IU2450" s="27"/>
      <c r="IV2450" s="27"/>
      <c r="IW2450" s="27"/>
      <c r="IX2450" s="27"/>
      <c r="IY2450" s="27"/>
      <c r="IZ2450" s="27"/>
      <c r="JA2450" s="27"/>
      <c r="JB2450" s="27"/>
      <c r="JC2450" s="27"/>
      <c r="JD2450" s="27"/>
      <c r="JE2450" s="27"/>
      <c r="JF2450" s="27"/>
      <c r="JG2450" s="27"/>
      <c r="JH2450" s="27"/>
      <c r="JI2450" s="27"/>
      <c r="JJ2450" s="27"/>
      <c r="JK2450" s="27"/>
      <c r="JL2450" s="27"/>
      <c r="JM2450" s="27"/>
      <c r="JN2450" s="27"/>
      <c r="JO2450" s="27"/>
      <c r="JP2450" s="27"/>
      <c r="JQ2450" s="27"/>
      <c r="JR2450" s="27"/>
      <c r="JS2450" s="27"/>
      <c r="JT2450" s="27"/>
      <c r="JU2450" s="27"/>
      <c r="JV2450" s="27"/>
      <c r="JW2450" s="27"/>
      <c r="JX2450" s="27"/>
      <c r="JY2450" s="27"/>
      <c r="JZ2450" s="27"/>
      <c r="KA2450" s="27"/>
      <c r="KB2450" s="27"/>
      <c r="KC2450" s="27"/>
      <c r="KD2450" s="27"/>
      <c r="KE2450" s="27"/>
      <c r="KF2450" s="27"/>
      <c r="KG2450" s="27"/>
      <c r="KH2450" s="27"/>
      <c r="KI2450" s="27"/>
      <c r="KJ2450" s="27"/>
      <c r="KK2450" s="27"/>
      <c r="KL2450" s="27"/>
      <c r="KM2450" s="27"/>
      <c r="KN2450" s="27"/>
      <c r="KO2450" s="27"/>
      <c r="KP2450" s="27"/>
      <c r="KQ2450" s="27"/>
      <c r="KR2450" s="27"/>
      <c r="KS2450" s="27"/>
      <c r="KT2450" s="27"/>
      <c r="KU2450" s="27"/>
      <c r="KV2450" s="27"/>
      <c r="KW2450" s="27"/>
      <c r="KX2450" s="27"/>
      <c r="KY2450" s="27"/>
      <c r="KZ2450" s="27"/>
      <c r="LA2450" s="27"/>
      <c r="LB2450" s="27"/>
      <c r="LC2450" s="27"/>
      <c r="LD2450" s="27"/>
      <c r="LE2450" s="27"/>
      <c r="LF2450" s="27"/>
      <c r="LG2450" s="27"/>
      <c r="LH2450" s="27"/>
      <c r="LI2450" s="27"/>
      <c r="LJ2450" s="27"/>
      <c r="LK2450" s="27"/>
      <c r="LL2450" s="27"/>
      <c r="LM2450" s="27"/>
      <c r="LN2450" s="27"/>
      <c r="LO2450" s="27"/>
      <c r="LP2450" s="27"/>
      <c r="LQ2450" s="27"/>
      <c r="LR2450" s="27"/>
      <c r="LS2450" s="27"/>
      <c r="LT2450" s="27"/>
      <c r="LU2450" s="27"/>
    </row>
    <row r="2451" spans="8:333" ht="12.75"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/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27"/>
      <c r="DZ2451" s="27"/>
      <c r="EA2451" s="27"/>
      <c r="EB2451" s="27"/>
      <c r="EC2451" s="27"/>
      <c r="ED2451" s="27"/>
      <c r="EE2451" s="27"/>
      <c r="EF2451" s="27"/>
      <c r="EG2451" s="27"/>
      <c r="EH2451" s="27"/>
      <c r="EI2451" s="27"/>
      <c r="EJ2451" s="27"/>
      <c r="EK2451" s="27"/>
      <c r="EL2451" s="27"/>
      <c r="EM2451" s="27"/>
      <c r="EN2451" s="27"/>
      <c r="EO2451" s="27"/>
      <c r="EP2451" s="27"/>
      <c r="EQ2451" s="27"/>
      <c r="ER2451" s="27"/>
      <c r="ES2451" s="27"/>
      <c r="ET2451" s="27"/>
      <c r="EU2451" s="27"/>
      <c r="EV2451" s="27"/>
      <c r="EW2451" s="27"/>
      <c r="EX2451" s="27"/>
      <c r="EY2451" s="27"/>
      <c r="EZ2451" s="27"/>
      <c r="FA2451" s="27"/>
      <c r="FB2451" s="27"/>
      <c r="FC2451" s="27"/>
      <c r="FD2451" s="27"/>
      <c r="FE2451" s="27"/>
      <c r="FF2451" s="27"/>
      <c r="FG2451" s="27"/>
      <c r="FH2451" s="27"/>
      <c r="FI2451" s="27"/>
      <c r="FJ2451" s="27"/>
      <c r="FK2451" s="27"/>
      <c r="FL2451" s="27"/>
      <c r="FM2451" s="27"/>
      <c r="FN2451" s="27"/>
      <c r="FO2451" s="27"/>
      <c r="FP2451" s="27"/>
      <c r="FQ2451" s="27"/>
      <c r="FR2451" s="27"/>
      <c r="FS2451" s="27"/>
      <c r="FT2451" s="27"/>
      <c r="FU2451" s="27"/>
      <c r="FV2451" s="27"/>
      <c r="FW2451" s="27"/>
      <c r="FX2451" s="27"/>
      <c r="FY2451" s="27"/>
      <c r="FZ2451" s="27"/>
      <c r="GA2451" s="27"/>
      <c r="GB2451" s="27"/>
      <c r="GC2451" s="27"/>
      <c r="GD2451" s="27"/>
      <c r="GE2451" s="27"/>
      <c r="GF2451" s="27"/>
      <c r="GG2451" s="27"/>
      <c r="GH2451" s="27"/>
      <c r="GI2451" s="27"/>
      <c r="GJ2451" s="27"/>
      <c r="GK2451" s="27"/>
      <c r="GL2451" s="27"/>
      <c r="GM2451" s="27"/>
      <c r="GN2451" s="27"/>
      <c r="GO2451" s="27"/>
      <c r="GP2451" s="27"/>
      <c r="GQ2451" s="27"/>
      <c r="GR2451" s="27"/>
      <c r="GS2451" s="27"/>
      <c r="GT2451" s="27"/>
      <c r="GU2451" s="27"/>
      <c r="GV2451" s="27"/>
      <c r="GW2451" s="27"/>
      <c r="GX2451" s="27"/>
      <c r="GY2451" s="27"/>
      <c r="GZ2451" s="27"/>
      <c r="HA2451" s="27"/>
      <c r="HB2451" s="27"/>
      <c r="HC2451" s="27"/>
      <c r="HD2451" s="27"/>
      <c r="HE2451" s="27"/>
      <c r="HF2451" s="27"/>
      <c r="HG2451" s="27"/>
      <c r="HH2451" s="27"/>
      <c r="HI2451" s="27"/>
      <c r="HJ2451" s="27"/>
      <c r="HK2451" s="27"/>
      <c r="HL2451" s="27"/>
      <c r="HM2451" s="27"/>
      <c r="HN2451" s="27"/>
      <c r="HO2451" s="27"/>
      <c r="HP2451" s="27"/>
      <c r="HQ2451" s="27"/>
      <c r="HR2451" s="27"/>
      <c r="HS2451" s="27"/>
      <c r="HT2451" s="27"/>
      <c r="HU2451" s="27"/>
      <c r="HV2451" s="27"/>
      <c r="HW2451" s="27"/>
      <c r="HX2451" s="27"/>
      <c r="HY2451" s="27"/>
      <c r="HZ2451" s="27"/>
      <c r="IA2451" s="27"/>
      <c r="IB2451" s="27"/>
      <c r="IC2451" s="27"/>
      <c r="ID2451" s="27"/>
      <c r="IE2451" s="27"/>
      <c r="IF2451" s="27"/>
      <c r="IG2451" s="27"/>
      <c r="IH2451" s="27"/>
      <c r="II2451" s="27"/>
      <c r="IJ2451" s="27"/>
      <c r="IK2451" s="27"/>
      <c r="IL2451" s="27"/>
      <c r="IM2451" s="27"/>
      <c r="IN2451" s="27"/>
      <c r="IO2451" s="27"/>
      <c r="IP2451" s="27"/>
      <c r="IQ2451" s="27"/>
      <c r="IR2451" s="27"/>
      <c r="IS2451" s="27"/>
      <c r="IT2451" s="27"/>
      <c r="IU2451" s="27"/>
      <c r="IV2451" s="27"/>
      <c r="IW2451" s="27"/>
      <c r="IX2451" s="27"/>
      <c r="IY2451" s="27"/>
      <c r="IZ2451" s="27"/>
      <c r="JA2451" s="27"/>
      <c r="JB2451" s="27"/>
      <c r="JC2451" s="27"/>
      <c r="JD2451" s="27"/>
      <c r="JE2451" s="27"/>
      <c r="JF2451" s="27"/>
      <c r="JG2451" s="27"/>
      <c r="JH2451" s="27"/>
      <c r="JI2451" s="27"/>
      <c r="JJ2451" s="27"/>
      <c r="JK2451" s="27"/>
      <c r="JL2451" s="27"/>
      <c r="JM2451" s="27"/>
      <c r="JN2451" s="27"/>
      <c r="JO2451" s="27"/>
      <c r="JP2451" s="27"/>
      <c r="JQ2451" s="27"/>
      <c r="JR2451" s="27"/>
      <c r="JS2451" s="27"/>
      <c r="JT2451" s="27"/>
      <c r="JU2451" s="27"/>
      <c r="JV2451" s="27"/>
      <c r="JW2451" s="27"/>
      <c r="JX2451" s="27"/>
      <c r="JY2451" s="27"/>
      <c r="JZ2451" s="27"/>
      <c r="KA2451" s="27"/>
      <c r="KB2451" s="27"/>
      <c r="KC2451" s="27"/>
      <c r="KD2451" s="27"/>
      <c r="KE2451" s="27"/>
      <c r="KF2451" s="27"/>
      <c r="KG2451" s="27"/>
      <c r="KH2451" s="27"/>
      <c r="KI2451" s="27"/>
      <c r="KJ2451" s="27"/>
      <c r="KK2451" s="27"/>
      <c r="KL2451" s="27"/>
      <c r="KM2451" s="27"/>
      <c r="KN2451" s="27"/>
      <c r="KO2451" s="27"/>
      <c r="KP2451" s="27"/>
      <c r="KQ2451" s="27"/>
      <c r="KR2451" s="27"/>
      <c r="KS2451" s="27"/>
      <c r="KT2451" s="27"/>
      <c r="KU2451" s="27"/>
      <c r="KV2451" s="27"/>
      <c r="KW2451" s="27"/>
      <c r="KX2451" s="27"/>
      <c r="KY2451" s="27"/>
      <c r="KZ2451" s="27"/>
      <c r="LA2451" s="27"/>
      <c r="LB2451" s="27"/>
      <c r="LC2451" s="27"/>
      <c r="LD2451" s="27"/>
      <c r="LE2451" s="27"/>
      <c r="LF2451" s="27"/>
      <c r="LG2451" s="27"/>
      <c r="LH2451" s="27"/>
      <c r="LI2451" s="27"/>
      <c r="LJ2451" s="27"/>
      <c r="LK2451" s="27"/>
      <c r="LL2451" s="27"/>
      <c r="LM2451" s="27"/>
      <c r="LN2451" s="27"/>
      <c r="LO2451" s="27"/>
      <c r="LP2451" s="27"/>
      <c r="LQ2451" s="27"/>
      <c r="LR2451" s="27"/>
      <c r="LS2451" s="27"/>
      <c r="LT2451" s="27"/>
      <c r="LU2451" s="27"/>
    </row>
    <row r="2452" spans="8:333" ht="12.75"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/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27"/>
      <c r="DZ2452" s="27"/>
      <c r="EA2452" s="27"/>
      <c r="EB2452" s="27"/>
      <c r="EC2452" s="27"/>
      <c r="ED2452" s="27"/>
      <c r="EE2452" s="27"/>
      <c r="EF2452" s="27"/>
      <c r="EG2452" s="27"/>
      <c r="EH2452" s="27"/>
      <c r="EI2452" s="27"/>
      <c r="EJ2452" s="27"/>
      <c r="EK2452" s="27"/>
      <c r="EL2452" s="27"/>
      <c r="EM2452" s="27"/>
      <c r="EN2452" s="27"/>
      <c r="EO2452" s="27"/>
      <c r="EP2452" s="27"/>
      <c r="EQ2452" s="27"/>
      <c r="ER2452" s="27"/>
      <c r="ES2452" s="27"/>
      <c r="ET2452" s="27"/>
      <c r="EU2452" s="27"/>
      <c r="EV2452" s="27"/>
      <c r="EW2452" s="27"/>
      <c r="EX2452" s="27"/>
      <c r="EY2452" s="27"/>
      <c r="EZ2452" s="27"/>
      <c r="FA2452" s="27"/>
      <c r="FB2452" s="27"/>
      <c r="FC2452" s="27"/>
      <c r="FD2452" s="27"/>
      <c r="FE2452" s="27"/>
      <c r="FF2452" s="27"/>
      <c r="FG2452" s="27"/>
      <c r="FH2452" s="27"/>
      <c r="FI2452" s="27"/>
      <c r="FJ2452" s="27"/>
      <c r="FK2452" s="27"/>
      <c r="FL2452" s="27"/>
      <c r="FM2452" s="27"/>
      <c r="FN2452" s="27"/>
      <c r="FO2452" s="27"/>
      <c r="FP2452" s="27"/>
      <c r="FQ2452" s="27"/>
      <c r="FR2452" s="27"/>
      <c r="FS2452" s="27"/>
      <c r="FT2452" s="27"/>
      <c r="FU2452" s="27"/>
      <c r="FV2452" s="27"/>
      <c r="FW2452" s="27"/>
      <c r="FX2452" s="27"/>
      <c r="FY2452" s="27"/>
      <c r="FZ2452" s="27"/>
      <c r="GA2452" s="27"/>
      <c r="GB2452" s="27"/>
      <c r="GC2452" s="27"/>
      <c r="GD2452" s="27"/>
      <c r="GE2452" s="27"/>
      <c r="GF2452" s="27"/>
      <c r="GG2452" s="27"/>
      <c r="GH2452" s="27"/>
      <c r="GI2452" s="27"/>
      <c r="GJ2452" s="27"/>
      <c r="GK2452" s="27"/>
      <c r="GL2452" s="27"/>
      <c r="GM2452" s="27"/>
      <c r="GN2452" s="27"/>
      <c r="GO2452" s="27"/>
      <c r="GP2452" s="27"/>
      <c r="GQ2452" s="27"/>
      <c r="GR2452" s="27"/>
      <c r="GS2452" s="27"/>
      <c r="GT2452" s="27"/>
      <c r="GU2452" s="27"/>
      <c r="GV2452" s="27"/>
      <c r="GW2452" s="27"/>
      <c r="GX2452" s="27"/>
      <c r="GY2452" s="27"/>
      <c r="GZ2452" s="27"/>
      <c r="HA2452" s="27"/>
      <c r="HB2452" s="27"/>
      <c r="HC2452" s="27"/>
      <c r="HD2452" s="27"/>
      <c r="HE2452" s="27"/>
      <c r="HF2452" s="27"/>
      <c r="HG2452" s="27"/>
      <c r="HH2452" s="27"/>
      <c r="HI2452" s="27"/>
      <c r="HJ2452" s="27"/>
      <c r="HK2452" s="27"/>
      <c r="HL2452" s="27"/>
      <c r="HM2452" s="27"/>
      <c r="HN2452" s="27"/>
      <c r="HO2452" s="27"/>
      <c r="HP2452" s="27"/>
      <c r="HQ2452" s="27"/>
      <c r="HR2452" s="27"/>
      <c r="HS2452" s="27"/>
      <c r="HT2452" s="27"/>
      <c r="HU2452" s="27"/>
      <c r="HV2452" s="27"/>
      <c r="HW2452" s="27"/>
      <c r="HX2452" s="27"/>
      <c r="HY2452" s="27"/>
      <c r="HZ2452" s="27"/>
      <c r="IA2452" s="27"/>
      <c r="IB2452" s="27"/>
      <c r="IC2452" s="27"/>
      <c r="ID2452" s="27"/>
      <c r="IE2452" s="27"/>
      <c r="IF2452" s="27"/>
      <c r="IG2452" s="27"/>
      <c r="IH2452" s="27"/>
      <c r="II2452" s="27"/>
      <c r="IJ2452" s="27"/>
      <c r="IK2452" s="27"/>
      <c r="IL2452" s="27"/>
      <c r="IM2452" s="27"/>
      <c r="IN2452" s="27"/>
      <c r="IO2452" s="27"/>
      <c r="IP2452" s="27"/>
      <c r="IQ2452" s="27"/>
      <c r="IR2452" s="27"/>
      <c r="IS2452" s="27"/>
      <c r="IT2452" s="27"/>
      <c r="IU2452" s="27"/>
      <c r="IV2452" s="27"/>
      <c r="IW2452" s="27"/>
      <c r="IX2452" s="27"/>
      <c r="IY2452" s="27"/>
      <c r="IZ2452" s="27"/>
      <c r="JA2452" s="27"/>
      <c r="JB2452" s="27"/>
      <c r="JC2452" s="27"/>
      <c r="JD2452" s="27"/>
      <c r="JE2452" s="27"/>
      <c r="JF2452" s="27"/>
      <c r="JG2452" s="27"/>
      <c r="JH2452" s="27"/>
      <c r="JI2452" s="27"/>
      <c r="JJ2452" s="27"/>
      <c r="JK2452" s="27"/>
      <c r="JL2452" s="27"/>
      <c r="JM2452" s="27"/>
      <c r="JN2452" s="27"/>
      <c r="JO2452" s="27"/>
      <c r="JP2452" s="27"/>
      <c r="JQ2452" s="27"/>
      <c r="JR2452" s="27"/>
      <c r="JS2452" s="27"/>
      <c r="JT2452" s="27"/>
      <c r="JU2452" s="27"/>
      <c r="JV2452" s="27"/>
      <c r="JW2452" s="27"/>
      <c r="JX2452" s="27"/>
      <c r="JY2452" s="27"/>
      <c r="JZ2452" s="27"/>
      <c r="KA2452" s="27"/>
      <c r="KB2452" s="27"/>
      <c r="KC2452" s="27"/>
      <c r="KD2452" s="27"/>
      <c r="KE2452" s="27"/>
      <c r="KF2452" s="27"/>
      <c r="KG2452" s="27"/>
      <c r="KH2452" s="27"/>
      <c r="KI2452" s="27"/>
      <c r="KJ2452" s="27"/>
      <c r="KK2452" s="27"/>
      <c r="KL2452" s="27"/>
      <c r="KM2452" s="27"/>
      <c r="KN2452" s="27"/>
      <c r="KO2452" s="27"/>
      <c r="KP2452" s="27"/>
      <c r="KQ2452" s="27"/>
      <c r="KR2452" s="27"/>
      <c r="KS2452" s="27"/>
      <c r="KT2452" s="27"/>
      <c r="KU2452" s="27"/>
      <c r="KV2452" s="27"/>
      <c r="KW2452" s="27"/>
      <c r="KX2452" s="27"/>
      <c r="KY2452" s="27"/>
      <c r="KZ2452" s="27"/>
      <c r="LA2452" s="27"/>
      <c r="LB2452" s="27"/>
      <c r="LC2452" s="27"/>
      <c r="LD2452" s="27"/>
      <c r="LE2452" s="27"/>
      <c r="LF2452" s="27"/>
      <c r="LG2452" s="27"/>
      <c r="LH2452" s="27"/>
      <c r="LI2452" s="27"/>
      <c r="LJ2452" s="27"/>
      <c r="LK2452" s="27"/>
      <c r="LL2452" s="27"/>
      <c r="LM2452" s="27"/>
      <c r="LN2452" s="27"/>
      <c r="LO2452" s="27"/>
      <c r="LP2452" s="27"/>
      <c r="LQ2452" s="27"/>
      <c r="LR2452" s="27"/>
      <c r="LS2452" s="27"/>
      <c r="LT2452" s="27"/>
      <c r="LU2452" s="27"/>
    </row>
    <row r="2453" spans="8:333" ht="12.75"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/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27"/>
      <c r="DZ2453" s="27"/>
      <c r="EA2453" s="27"/>
      <c r="EB2453" s="27"/>
      <c r="EC2453" s="27"/>
      <c r="ED2453" s="27"/>
      <c r="EE2453" s="27"/>
      <c r="EF2453" s="27"/>
      <c r="EG2453" s="27"/>
      <c r="EH2453" s="27"/>
      <c r="EI2453" s="27"/>
      <c r="EJ2453" s="27"/>
      <c r="EK2453" s="27"/>
      <c r="EL2453" s="27"/>
      <c r="EM2453" s="27"/>
      <c r="EN2453" s="27"/>
      <c r="EO2453" s="27"/>
      <c r="EP2453" s="27"/>
      <c r="EQ2453" s="27"/>
      <c r="ER2453" s="27"/>
      <c r="ES2453" s="27"/>
      <c r="ET2453" s="27"/>
      <c r="EU2453" s="27"/>
      <c r="EV2453" s="27"/>
      <c r="EW2453" s="27"/>
      <c r="EX2453" s="27"/>
      <c r="EY2453" s="27"/>
      <c r="EZ2453" s="27"/>
      <c r="FA2453" s="27"/>
      <c r="FB2453" s="27"/>
      <c r="FC2453" s="27"/>
      <c r="FD2453" s="27"/>
      <c r="FE2453" s="27"/>
      <c r="FF2453" s="27"/>
      <c r="FG2453" s="27"/>
      <c r="FH2453" s="27"/>
      <c r="FI2453" s="27"/>
      <c r="FJ2453" s="27"/>
      <c r="FK2453" s="27"/>
      <c r="FL2453" s="27"/>
      <c r="FM2453" s="27"/>
      <c r="FN2453" s="27"/>
      <c r="FO2453" s="27"/>
      <c r="FP2453" s="27"/>
      <c r="FQ2453" s="27"/>
      <c r="FR2453" s="27"/>
      <c r="FS2453" s="27"/>
      <c r="FT2453" s="27"/>
      <c r="FU2453" s="27"/>
      <c r="FV2453" s="27"/>
      <c r="FW2453" s="27"/>
      <c r="FX2453" s="27"/>
      <c r="FY2453" s="27"/>
      <c r="FZ2453" s="27"/>
      <c r="GA2453" s="27"/>
      <c r="GB2453" s="27"/>
      <c r="GC2453" s="27"/>
      <c r="GD2453" s="27"/>
      <c r="GE2453" s="27"/>
      <c r="GF2453" s="27"/>
      <c r="GG2453" s="27"/>
      <c r="GH2453" s="27"/>
      <c r="GI2453" s="27"/>
      <c r="GJ2453" s="27"/>
      <c r="GK2453" s="27"/>
      <c r="GL2453" s="27"/>
      <c r="GM2453" s="27"/>
      <c r="GN2453" s="27"/>
      <c r="GO2453" s="27"/>
      <c r="GP2453" s="27"/>
      <c r="GQ2453" s="27"/>
      <c r="GR2453" s="27"/>
      <c r="GS2453" s="27"/>
      <c r="GT2453" s="27"/>
      <c r="GU2453" s="27"/>
      <c r="GV2453" s="27"/>
      <c r="GW2453" s="27"/>
      <c r="GX2453" s="27"/>
      <c r="GY2453" s="27"/>
      <c r="GZ2453" s="27"/>
      <c r="HA2453" s="27"/>
      <c r="HB2453" s="27"/>
      <c r="HC2453" s="27"/>
      <c r="HD2453" s="27"/>
      <c r="HE2453" s="27"/>
      <c r="HF2453" s="27"/>
      <c r="HG2453" s="27"/>
      <c r="HH2453" s="27"/>
      <c r="HI2453" s="27"/>
      <c r="HJ2453" s="27"/>
      <c r="HK2453" s="27"/>
      <c r="HL2453" s="27"/>
      <c r="HM2453" s="27"/>
      <c r="HN2453" s="27"/>
      <c r="HO2453" s="27"/>
      <c r="HP2453" s="27"/>
      <c r="HQ2453" s="27"/>
      <c r="HR2453" s="27"/>
      <c r="HS2453" s="27"/>
      <c r="HT2453" s="27"/>
      <c r="HU2453" s="27"/>
      <c r="HV2453" s="27"/>
      <c r="HW2453" s="27"/>
      <c r="HX2453" s="27"/>
      <c r="HY2453" s="27"/>
      <c r="HZ2453" s="27"/>
      <c r="IA2453" s="27"/>
      <c r="IB2453" s="27"/>
      <c r="IC2453" s="27"/>
      <c r="ID2453" s="27"/>
      <c r="IE2453" s="27"/>
      <c r="IF2453" s="27"/>
      <c r="IG2453" s="27"/>
      <c r="IH2453" s="27"/>
      <c r="II2453" s="27"/>
      <c r="IJ2453" s="27"/>
      <c r="IK2453" s="27"/>
      <c r="IL2453" s="27"/>
      <c r="IM2453" s="27"/>
      <c r="IN2453" s="27"/>
      <c r="IO2453" s="27"/>
      <c r="IP2453" s="27"/>
      <c r="IQ2453" s="27"/>
      <c r="IR2453" s="27"/>
      <c r="IS2453" s="27"/>
      <c r="IT2453" s="27"/>
      <c r="IU2453" s="27"/>
      <c r="IV2453" s="27"/>
      <c r="IW2453" s="27"/>
      <c r="IX2453" s="27"/>
      <c r="IY2453" s="27"/>
      <c r="IZ2453" s="27"/>
      <c r="JA2453" s="27"/>
      <c r="JB2453" s="27"/>
      <c r="JC2453" s="27"/>
      <c r="JD2453" s="27"/>
      <c r="JE2453" s="27"/>
      <c r="JF2453" s="27"/>
      <c r="JG2453" s="27"/>
      <c r="JH2453" s="27"/>
      <c r="JI2453" s="27"/>
      <c r="JJ2453" s="27"/>
      <c r="JK2453" s="27"/>
      <c r="JL2453" s="27"/>
      <c r="JM2453" s="27"/>
      <c r="JN2453" s="27"/>
      <c r="JO2453" s="27"/>
      <c r="JP2453" s="27"/>
      <c r="JQ2453" s="27"/>
      <c r="JR2453" s="27"/>
      <c r="JS2453" s="27"/>
      <c r="JT2453" s="27"/>
      <c r="JU2453" s="27"/>
      <c r="JV2453" s="27"/>
      <c r="JW2453" s="27"/>
      <c r="JX2453" s="27"/>
      <c r="JY2453" s="27"/>
      <c r="JZ2453" s="27"/>
      <c r="KA2453" s="27"/>
      <c r="KB2453" s="27"/>
      <c r="KC2453" s="27"/>
      <c r="KD2453" s="27"/>
      <c r="KE2453" s="27"/>
      <c r="KF2453" s="27"/>
      <c r="KG2453" s="27"/>
      <c r="KH2453" s="27"/>
      <c r="KI2453" s="27"/>
      <c r="KJ2453" s="27"/>
      <c r="KK2453" s="27"/>
      <c r="KL2453" s="27"/>
      <c r="KM2453" s="27"/>
      <c r="KN2453" s="27"/>
      <c r="KO2453" s="27"/>
      <c r="KP2453" s="27"/>
      <c r="KQ2453" s="27"/>
      <c r="KR2453" s="27"/>
      <c r="KS2453" s="27"/>
      <c r="KT2453" s="27"/>
      <c r="KU2453" s="27"/>
      <c r="KV2453" s="27"/>
      <c r="KW2453" s="27"/>
      <c r="KX2453" s="27"/>
      <c r="KY2453" s="27"/>
      <c r="KZ2453" s="27"/>
      <c r="LA2453" s="27"/>
      <c r="LB2453" s="27"/>
      <c r="LC2453" s="27"/>
      <c r="LD2453" s="27"/>
      <c r="LE2453" s="27"/>
      <c r="LF2453" s="27"/>
      <c r="LG2453" s="27"/>
      <c r="LH2453" s="27"/>
      <c r="LI2453" s="27"/>
      <c r="LJ2453" s="27"/>
      <c r="LK2453" s="27"/>
      <c r="LL2453" s="27"/>
      <c r="LM2453" s="27"/>
      <c r="LN2453" s="27"/>
      <c r="LO2453" s="27"/>
      <c r="LP2453" s="27"/>
      <c r="LQ2453" s="27"/>
      <c r="LR2453" s="27"/>
      <c r="LS2453" s="27"/>
      <c r="LT2453" s="27"/>
      <c r="LU2453" s="27"/>
    </row>
    <row r="2454" spans="8:333" ht="12.75"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/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27"/>
      <c r="DZ2454" s="27"/>
      <c r="EA2454" s="27"/>
      <c r="EB2454" s="27"/>
      <c r="EC2454" s="27"/>
      <c r="ED2454" s="27"/>
      <c r="EE2454" s="27"/>
      <c r="EF2454" s="27"/>
      <c r="EG2454" s="27"/>
      <c r="EH2454" s="27"/>
      <c r="EI2454" s="27"/>
      <c r="EJ2454" s="27"/>
      <c r="EK2454" s="27"/>
      <c r="EL2454" s="27"/>
      <c r="EM2454" s="27"/>
      <c r="EN2454" s="27"/>
      <c r="EO2454" s="27"/>
      <c r="EP2454" s="27"/>
      <c r="EQ2454" s="27"/>
      <c r="ER2454" s="27"/>
      <c r="ES2454" s="27"/>
      <c r="ET2454" s="27"/>
      <c r="EU2454" s="27"/>
      <c r="EV2454" s="27"/>
      <c r="EW2454" s="27"/>
      <c r="EX2454" s="27"/>
      <c r="EY2454" s="27"/>
      <c r="EZ2454" s="27"/>
      <c r="FA2454" s="27"/>
      <c r="FB2454" s="27"/>
      <c r="FC2454" s="27"/>
      <c r="FD2454" s="27"/>
      <c r="FE2454" s="27"/>
      <c r="FF2454" s="27"/>
      <c r="FG2454" s="27"/>
      <c r="FH2454" s="27"/>
      <c r="FI2454" s="27"/>
      <c r="FJ2454" s="27"/>
      <c r="FK2454" s="27"/>
      <c r="FL2454" s="27"/>
      <c r="FM2454" s="27"/>
      <c r="FN2454" s="27"/>
      <c r="FO2454" s="27"/>
      <c r="FP2454" s="27"/>
      <c r="FQ2454" s="27"/>
      <c r="FR2454" s="27"/>
      <c r="FS2454" s="27"/>
      <c r="FT2454" s="27"/>
      <c r="FU2454" s="27"/>
      <c r="FV2454" s="27"/>
      <c r="FW2454" s="27"/>
      <c r="FX2454" s="27"/>
      <c r="FY2454" s="27"/>
      <c r="FZ2454" s="27"/>
      <c r="GA2454" s="27"/>
      <c r="GB2454" s="27"/>
      <c r="GC2454" s="27"/>
      <c r="GD2454" s="27"/>
      <c r="GE2454" s="27"/>
      <c r="GF2454" s="27"/>
      <c r="GG2454" s="27"/>
      <c r="GH2454" s="27"/>
      <c r="GI2454" s="27"/>
      <c r="GJ2454" s="27"/>
      <c r="GK2454" s="27"/>
      <c r="GL2454" s="27"/>
      <c r="GM2454" s="27"/>
      <c r="GN2454" s="27"/>
      <c r="GO2454" s="27"/>
      <c r="GP2454" s="27"/>
      <c r="GQ2454" s="27"/>
      <c r="GR2454" s="27"/>
      <c r="GS2454" s="27"/>
      <c r="GT2454" s="27"/>
      <c r="GU2454" s="27"/>
      <c r="GV2454" s="27"/>
      <c r="GW2454" s="27"/>
      <c r="GX2454" s="27"/>
      <c r="GY2454" s="27"/>
      <c r="GZ2454" s="27"/>
      <c r="HA2454" s="27"/>
      <c r="HB2454" s="27"/>
      <c r="HC2454" s="27"/>
      <c r="HD2454" s="27"/>
      <c r="HE2454" s="27"/>
      <c r="HF2454" s="27"/>
      <c r="HG2454" s="27"/>
      <c r="HH2454" s="27"/>
      <c r="HI2454" s="27"/>
      <c r="HJ2454" s="27"/>
      <c r="HK2454" s="27"/>
      <c r="HL2454" s="27"/>
      <c r="HM2454" s="27"/>
      <c r="HN2454" s="27"/>
      <c r="HO2454" s="27"/>
      <c r="HP2454" s="27"/>
      <c r="HQ2454" s="27"/>
      <c r="HR2454" s="27"/>
      <c r="HS2454" s="27"/>
      <c r="HT2454" s="27"/>
      <c r="HU2454" s="27"/>
      <c r="HV2454" s="27"/>
      <c r="HW2454" s="27"/>
      <c r="HX2454" s="27"/>
      <c r="HY2454" s="27"/>
      <c r="HZ2454" s="27"/>
      <c r="IA2454" s="27"/>
      <c r="IB2454" s="27"/>
      <c r="IC2454" s="27"/>
      <c r="ID2454" s="27"/>
      <c r="IE2454" s="27"/>
      <c r="IF2454" s="27"/>
      <c r="IG2454" s="27"/>
      <c r="IH2454" s="27"/>
      <c r="II2454" s="27"/>
      <c r="IJ2454" s="27"/>
      <c r="IK2454" s="27"/>
      <c r="IL2454" s="27"/>
      <c r="IM2454" s="27"/>
      <c r="IN2454" s="27"/>
      <c r="IO2454" s="27"/>
      <c r="IP2454" s="27"/>
      <c r="IQ2454" s="27"/>
      <c r="IR2454" s="27"/>
      <c r="IS2454" s="27"/>
      <c r="IT2454" s="27"/>
      <c r="IU2454" s="27"/>
      <c r="IV2454" s="27"/>
      <c r="IW2454" s="27"/>
      <c r="IX2454" s="27"/>
      <c r="IY2454" s="27"/>
      <c r="IZ2454" s="27"/>
      <c r="JA2454" s="27"/>
      <c r="JB2454" s="27"/>
      <c r="JC2454" s="27"/>
      <c r="JD2454" s="27"/>
      <c r="JE2454" s="27"/>
      <c r="JF2454" s="27"/>
      <c r="JG2454" s="27"/>
      <c r="JH2454" s="27"/>
      <c r="JI2454" s="27"/>
      <c r="JJ2454" s="27"/>
      <c r="JK2454" s="27"/>
      <c r="JL2454" s="27"/>
      <c r="JM2454" s="27"/>
      <c r="JN2454" s="27"/>
      <c r="JO2454" s="27"/>
      <c r="JP2454" s="27"/>
      <c r="JQ2454" s="27"/>
      <c r="JR2454" s="27"/>
      <c r="JS2454" s="27"/>
      <c r="JT2454" s="27"/>
      <c r="JU2454" s="27"/>
      <c r="JV2454" s="27"/>
      <c r="JW2454" s="27"/>
      <c r="JX2454" s="27"/>
      <c r="JY2454" s="27"/>
      <c r="JZ2454" s="27"/>
      <c r="KA2454" s="27"/>
      <c r="KB2454" s="27"/>
      <c r="KC2454" s="27"/>
      <c r="KD2454" s="27"/>
      <c r="KE2454" s="27"/>
      <c r="KF2454" s="27"/>
      <c r="KG2454" s="27"/>
      <c r="KH2454" s="27"/>
      <c r="KI2454" s="27"/>
      <c r="KJ2454" s="27"/>
      <c r="KK2454" s="27"/>
      <c r="KL2454" s="27"/>
      <c r="KM2454" s="27"/>
      <c r="KN2454" s="27"/>
      <c r="KO2454" s="27"/>
      <c r="KP2454" s="27"/>
      <c r="KQ2454" s="27"/>
      <c r="KR2454" s="27"/>
      <c r="KS2454" s="27"/>
      <c r="KT2454" s="27"/>
      <c r="KU2454" s="27"/>
      <c r="KV2454" s="27"/>
      <c r="KW2454" s="27"/>
      <c r="KX2454" s="27"/>
      <c r="KY2454" s="27"/>
      <c r="KZ2454" s="27"/>
      <c r="LA2454" s="27"/>
      <c r="LB2454" s="27"/>
      <c r="LC2454" s="27"/>
      <c r="LD2454" s="27"/>
      <c r="LE2454" s="27"/>
      <c r="LF2454" s="27"/>
      <c r="LG2454" s="27"/>
      <c r="LH2454" s="27"/>
      <c r="LI2454" s="27"/>
      <c r="LJ2454" s="27"/>
      <c r="LK2454" s="27"/>
      <c r="LL2454" s="27"/>
      <c r="LM2454" s="27"/>
      <c r="LN2454" s="27"/>
      <c r="LO2454" s="27"/>
      <c r="LP2454" s="27"/>
      <c r="LQ2454" s="27"/>
      <c r="LR2454" s="27"/>
      <c r="LS2454" s="27"/>
      <c r="LT2454" s="27"/>
      <c r="LU2454" s="27"/>
    </row>
    <row r="2455" spans="8:333" ht="12.75"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/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27"/>
      <c r="DZ2455" s="27"/>
      <c r="EA2455" s="27"/>
      <c r="EB2455" s="27"/>
      <c r="EC2455" s="27"/>
      <c r="ED2455" s="27"/>
      <c r="EE2455" s="27"/>
      <c r="EF2455" s="27"/>
      <c r="EG2455" s="27"/>
      <c r="EH2455" s="27"/>
      <c r="EI2455" s="27"/>
      <c r="EJ2455" s="27"/>
      <c r="EK2455" s="27"/>
      <c r="EL2455" s="27"/>
      <c r="EM2455" s="27"/>
      <c r="EN2455" s="27"/>
      <c r="EO2455" s="27"/>
      <c r="EP2455" s="27"/>
      <c r="EQ2455" s="27"/>
      <c r="ER2455" s="27"/>
      <c r="ES2455" s="27"/>
      <c r="ET2455" s="27"/>
      <c r="EU2455" s="27"/>
      <c r="EV2455" s="27"/>
      <c r="EW2455" s="27"/>
      <c r="EX2455" s="27"/>
      <c r="EY2455" s="27"/>
      <c r="EZ2455" s="27"/>
      <c r="FA2455" s="27"/>
      <c r="FB2455" s="27"/>
      <c r="FC2455" s="27"/>
      <c r="FD2455" s="27"/>
      <c r="FE2455" s="27"/>
      <c r="FF2455" s="27"/>
      <c r="FG2455" s="27"/>
      <c r="FH2455" s="27"/>
      <c r="FI2455" s="27"/>
      <c r="FJ2455" s="27"/>
      <c r="FK2455" s="27"/>
      <c r="FL2455" s="27"/>
      <c r="FM2455" s="27"/>
      <c r="FN2455" s="27"/>
      <c r="FO2455" s="27"/>
      <c r="FP2455" s="27"/>
      <c r="FQ2455" s="27"/>
      <c r="FR2455" s="27"/>
      <c r="FS2455" s="27"/>
      <c r="FT2455" s="27"/>
      <c r="FU2455" s="27"/>
      <c r="FV2455" s="27"/>
      <c r="FW2455" s="27"/>
      <c r="FX2455" s="27"/>
      <c r="FY2455" s="27"/>
      <c r="FZ2455" s="27"/>
      <c r="GA2455" s="27"/>
      <c r="GB2455" s="27"/>
      <c r="GC2455" s="27"/>
      <c r="GD2455" s="27"/>
      <c r="GE2455" s="27"/>
      <c r="GF2455" s="27"/>
      <c r="GG2455" s="27"/>
      <c r="GH2455" s="27"/>
      <c r="GI2455" s="27"/>
      <c r="GJ2455" s="27"/>
      <c r="GK2455" s="27"/>
      <c r="GL2455" s="27"/>
      <c r="GM2455" s="27"/>
      <c r="GN2455" s="27"/>
      <c r="GO2455" s="27"/>
      <c r="GP2455" s="27"/>
      <c r="GQ2455" s="27"/>
      <c r="GR2455" s="27"/>
      <c r="GS2455" s="27"/>
      <c r="GT2455" s="27"/>
      <c r="GU2455" s="27"/>
      <c r="GV2455" s="27"/>
      <c r="GW2455" s="27"/>
      <c r="GX2455" s="27"/>
      <c r="GY2455" s="27"/>
      <c r="GZ2455" s="27"/>
      <c r="HA2455" s="27"/>
      <c r="HB2455" s="27"/>
      <c r="HC2455" s="27"/>
      <c r="HD2455" s="27"/>
      <c r="HE2455" s="27"/>
      <c r="HF2455" s="27"/>
      <c r="HG2455" s="27"/>
      <c r="HH2455" s="27"/>
      <c r="HI2455" s="27"/>
      <c r="HJ2455" s="27"/>
      <c r="HK2455" s="27"/>
      <c r="HL2455" s="27"/>
      <c r="HM2455" s="27"/>
      <c r="HN2455" s="27"/>
      <c r="HO2455" s="27"/>
      <c r="HP2455" s="27"/>
      <c r="HQ2455" s="27"/>
      <c r="HR2455" s="27"/>
      <c r="HS2455" s="27"/>
      <c r="HT2455" s="27"/>
      <c r="HU2455" s="27"/>
      <c r="HV2455" s="27"/>
      <c r="HW2455" s="27"/>
      <c r="HX2455" s="27"/>
      <c r="HY2455" s="27"/>
      <c r="HZ2455" s="27"/>
      <c r="IA2455" s="27"/>
      <c r="IB2455" s="27"/>
      <c r="IC2455" s="27"/>
      <c r="ID2455" s="27"/>
      <c r="IE2455" s="27"/>
      <c r="IF2455" s="27"/>
      <c r="IG2455" s="27"/>
      <c r="IH2455" s="27"/>
      <c r="II2455" s="27"/>
      <c r="IJ2455" s="27"/>
      <c r="IK2455" s="27"/>
      <c r="IL2455" s="27"/>
      <c r="IM2455" s="27"/>
      <c r="IN2455" s="27"/>
      <c r="IO2455" s="27"/>
      <c r="IP2455" s="27"/>
      <c r="IQ2455" s="27"/>
      <c r="IR2455" s="27"/>
      <c r="IS2455" s="27"/>
      <c r="IT2455" s="27"/>
      <c r="IU2455" s="27"/>
      <c r="IV2455" s="27"/>
      <c r="IW2455" s="27"/>
      <c r="IX2455" s="27"/>
      <c r="IY2455" s="27"/>
      <c r="IZ2455" s="27"/>
      <c r="JA2455" s="27"/>
      <c r="JB2455" s="27"/>
      <c r="JC2455" s="27"/>
      <c r="JD2455" s="27"/>
      <c r="JE2455" s="27"/>
      <c r="JF2455" s="27"/>
      <c r="JG2455" s="27"/>
      <c r="JH2455" s="27"/>
      <c r="JI2455" s="27"/>
      <c r="JJ2455" s="27"/>
      <c r="JK2455" s="27"/>
      <c r="JL2455" s="27"/>
      <c r="JM2455" s="27"/>
      <c r="JN2455" s="27"/>
      <c r="JO2455" s="27"/>
      <c r="JP2455" s="27"/>
      <c r="JQ2455" s="27"/>
      <c r="JR2455" s="27"/>
      <c r="JS2455" s="27"/>
      <c r="JT2455" s="27"/>
      <c r="JU2455" s="27"/>
      <c r="JV2455" s="27"/>
      <c r="JW2455" s="27"/>
      <c r="JX2455" s="27"/>
      <c r="JY2455" s="27"/>
      <c r="JZ2455" s="27"/>
      <c r="KA2455" s="27"/>
      <c r="KB2455" s="27"/>
      <c r="KC2455" s="27"/>
      <c r="KD2455" s="27"/>
      <c r="KE2455" s="27"/>
      <c r="KF2455" s="27"/>
      <c r="KG2455" s="27"/>
      <c r="KH2455" s="27"/>
      <c r="KI2455" s="27"/>
      <c r="KJ2455" s="27"/>
      <c r="KK2455" s="27"/>
      <c r="KL2455" s="27"/>
      <c r="KM2455" s="27"/>
      <c r="KN2455" s="27"/>
      <c r="KO2455" s="27"/>
      <c r="KP2455" s="27"/>
      <c r="KQ2455" s="27"/>
      <c r="KR2455" s="27"/>
      <c r="KS2455" s="27"/>
      <c r="KT2455" s="27"/>
      <c r="KU2455" s="27"/>
      <c r="KV2455" s="27"/>
      <c r="KW2455" s="27"/>
      <c r="KX2455" s="27"/>
      <c r="KY2455" s="27"/>
      <c r="KZ2455" s="27"/>
      <c r="LA2455" s="27"/>
      <c r="LB2455" s="27"/>
      <c r="LC2455" s="27"/>
      <c r="LD2455" s="27"/>
      <c r="LE2455" s="27"/>
      <c r="LF2455" s="27"/>
      <c r="LG2455" s="27"/>
      <c r="LH2455" s="27"/>
      <c r="LI2455" s="27"/>
      <c r="LJ2455" s="27"/>
      <c r="LK2455" s="27"/>
      <c r="LL2455" s="27"/>
      <c r="LM2455" s="27"/>
      <c r="LN2455" s="27"/>
      <c r="LO2455" s="27"/>
      <c r="LP2455" s="27"/>
      <c r="LQ2455" s="27"/>
      <c r="LR2455" s="27"/>
      <c r="LS2455" s="27"/>
      <c r="LT2455" s="27"/>
      <c r="LU2455" s="27"/>
    </row>
    <row r="2456" spans="8:333" ht="12.75"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/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27"/>
      <c r="DZ2456" s="27"/>
      <c r="EA2456" s="27"/>
      <c r="EB2456" s="27"/>
      <c r="EC2456" s="27"/>
      <c r="ED2456" s="27"/>
      <c r="EE2456" s="27"/>
      <c r="EF2456" s="27"/>
      <c r="EG2456" s="27"/>
      <c r="EH2456" s="27"/>
      <c r="EI2456" s="27"/>
      <c r="EJ2456" s="27"/>
      <c r="EK2456" s="27"/>
      <c r="EL2456" s="27"/>
      <c r="EM2456" s="27"/>
      <c r="EN2456" s="27"/>
      <c r="EO2456" s="27"/>
      <c r="EP2456" s="27"/>
      <c r="EQ2456" s="27"/>
      <c r="ER2456" s="27"/>
      <c r="ES2456" s="27"/>
      <c r="ET2456" s="27"/>
      <c r="EU2456" s="27"/>
      <c r="EV2456" s="27"/>
      <c r="EW2456" s="27"/>
      <c r="EX2456" s="27"/>
      <c r="EY2456" s="27"/>
      <c r="EZ2456" s="27"/>
      <c r="FA2456" s="27"/>
      <c r="FB2456" s="27"/>
      <c r="FC2456" s="27"/>
      <c r="FD2456" s="27"/>
      <c r="FE2456" s="27"/>
      <c r="FF2456" s="27"/>
      <c r="FG2456" s="27"/>
      <c r="FH2456" s="27"/>
      <c r="FI2456" s="27"/>
      <c r="FJ2456" s="27"/>
      <c r="FK2456" s="27"/>
      <c r="FL2456" s="27"/>
      <c r="FM2456" s="27"/>
      <c r="FN2456" s="27"/>
      <c r="FO2456" s="27"/>
      <c r="FP2456" s="27"/>
      <c r="FQ2456" s="27"/>
      <c r="FR2456" s="27"/>
      <c r="FS2456" s="27"/>
      <c r="FT2456" s="27"/>
      <c r="FU2456" s="27"/>
      <c r="FV2456" s="27"/>
      <c r="FW2456" s="27"/>
      <c r="FX2456" s="27"/>
      <c r="FY2456" s="27"/>
      <c r="FZ2456" s="27"/>
      <c r="GA2456" s="27"/>
      <c r="GB2456" s="27"/>
      <c r="GC2456" s="27"/>
      <c r="GD2456" s="27"/>
      <c r="GE2456" s="27"/>
      <c r="GF2456" s="27"/>
      <c r="GG2456" s="27"/>
      <c r="GH2456" s="27"/>
      <c r="GI2456" s="27"/>
      <c r="GJ2456" s="27"/>
      <c r="GK2456" s="27"/>
      <c r="GL2456" s="27"/>
      <c r="GM2456" s="27"/>
      <c r="GN2456" s="27"/>
      <c r="GO2456" s="27"/>
      <c r="GP2456" s="27"/>
      <c r="GQ2456" s="27"/>
      <c r="GR2456" s="27"/>
      <c r="GS2456" s="27"/>
      <c r="GT2456" s="27"/>
      <c r="GU2456" s="27"/>
      <c r="GV2456" s="27"/>
      <c r="GW2456" s="27"/>
      <c r="GX2456" s="27"/>
      <c r="GY2456" s="27"/>
      <c r="GZ2456" s="27"/>
      <c r="HA2456" s="27"/>
      <c r="HB2456" s="27"/>
      <c r="HC2456" s="27"/>
      <c r="HD2456" s="27"/>
      <c r="HE2456" s="27"/>
      <c r="HF2456" s="27"/>
      <c r="HG2456" s="27"/>
      <c r="HH2456" s="27"/>
      <c r="HI2456" s="27"/>
      <c r="HJ2456" s="27"/>
      <c r="HK2456" s="27"/>
      <c r="HL2456" s="27"/>
      <c r="HM2456" s="27"/>
      <c r="HN2456" s="27"/>
      <c r="HO2456" s="27"/>
      <c r="HP2456" s="27"/>
      <c r="HQ2456" s="27"/>
      <c r="HR2456" s="27"/>
      <c r="HS2456" s="27"/>
      <c r="HT2456" s="27"/>
      <c r="HU2456" s="27"/>
      <c r="HV2456" s="27"/>
      <c r="HW2456" s="27"/>
      <c r="HX2456" s="27"/>
      <c r="HY2456" s="27"/>
      <c r="HZ2456" s="27"/>
      <c r="IA2456" s="27"/>
      <c r="IB2456" s="27"/>
      <c r="IC2456" s="27"/>
      <c r="ID2456" s="27"/>
      <c r="IE2456" s="27"/>
      <c r="IF2456" s="27"/>
      <c r="IG2456" s="27"/>
      <c r="IH2456" s="27"/>
      <c r="II2456" s="27"/>
      <c r="IJ2456" s="27"/>
      <c r="IK2456" s="27"/>
      <c r="IL2456" s="27"/>
      <c r="IM2456" s="27"/>
      <c r="IN2456" s="27"/>
      <c r="IO2456" s="27"/>
      <c r="IP2456" s="27"/>
      <c r="IQ2456" s="27"/>
      <c r="IR2456" s="27"/>
      <c r="IS2456" s="27"/>
      <c r="IT2456" s="27"/>
      <c r="IU2456" s="27"/>
      <c r="IV2456" s="27"/>
      <c r="IW2456" s="27"/>
      <c r="IX2456" s="27"/>
      <c r="IY2456" s="27"/>
      <c r="IZ2456" s="27"/>
      <c r="JA2456" s="27"/>
      <c r="JB2456" s="27"/>
      <c r="JC2456" s="27"/>
      <c r="JD2456" s="27"/>
      <c r="JE2456" s="27"/>
      <c r="JF2456" s="27"/>
      <c r="JG2456" s="27"/>
      <c r="JH2456" s="27"/>
      <c r="JI2456" s="27"/>
      <c r="JJ2456" s="27"/>
      <c r="JK2456" s="27"/>
      <c r="JL2456" s="27"/>
      <c r="JM2456" s="27"/>
      <c r="JN2456" s="27"/>
      <c r="JO2456" s="27"/>
      <c r="JP2456" s="27"/>
      <c r="JQ2456" s="27"/>
      <c r="JR2456" s="27"/>
      <c r="JS2456" s="27"/>
      <c r="JT2456" s="27"/>
      <c r="JU2456" s="27"/>
      <c r="JV2456" s="27"/>
      <c r="JW2456" s="27"/>
      <c r="JX2456" s="27"/>
      <c r="JY2456" s="27"/>
      <c r="JZ2456" s="27"/>
      <c r="KA2456" s="27"/>
      <c r="KB2456" s="27"/>
      <c r="KC2456" s="27"/>
      <c r="KD2456" s="27"/>
      <c r="KE2456" s="27"/>
      <c r="KF2456" s="27"/>
      <c r="KG2456" s="27"/>
      <c r="KH2456" s="27"/>
      <c r="KI2456" s="27"/>
      <c r="KJ2456" s="27"/>
      <c r="KK2456" s="27"/>
      <c r="KL2456" s="27"/>
      <c r="KM2456" s="27"/>
      <c r="KN2456" s="27"/>
      <c r="KO2456" s="27"/>
      <c r="KP2456" s="27"/>
      <c r="KQ2456" s="27"/>
      <c r="KR2456" s="27"/>
      <c r="KS2456" s="27"/>
      <c r="KT2456" s="27"/>
      <c r="KU2456" s="27"/>
      <c r="KV2456" s="27"/>
      <c r="KW2456" s="27"/>
      <c r="KX2456" s="27"/>
      <c r="KY2456" s="27"/>
      <c r="KZ2456" s="27"/>
      <c r="LA2456" s="27"/>
      <c r="LB2456" s="27"/>
      <c r="LC2456" s="27"/>
      <c r="LD2456" s="27"/>
      <c r="LE2456" s="27"/>
      <c r="LF2456" s="27"/>
      <c r="LG2456" s="27"/>
      <c r="LH2456" s="27"/>
      <c r="LI2456" s="27"/>
      <c r="LJ2456" s="27"/>
      <c r="LK2456" s="27"/>
      <c r="LL2456" s="27"/>
      <c r="LM2456" s="27"/>
      <c r="LN2456" s="27"/>
      <c r="LO2456" s="27"/>
      <c r="LP2456" s="27"/>
      <c r="LQ2456" s="27"/>
      <c r="LR2456" s="27"/>
      <c r="LS2456" s="27"/>
      <c r="LT2456" s="27"/>
      <c r="LU2456" s="27"/>
    </row>
    <row r="2457" spans="8:333" ht="12.75"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/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27"/>
      <c r="DZ2457" s="27"/>
      <c r="EA2457" s="27"/>
      <c r="EB2457" s="27"/>
      <c r="EC2457" s="27"/>
      <c r="ED2457" s="27"/>
      <c r="EE2457" s="27"/>
      <c r="EF2457" s="27"/>
      <c r="EG2457" s="27"/>
      <c r="EH2457" s="27"/>
      <c r="EI2457" s="27"/>
      <c r="EJ2457" s="27"/>
      <c r="EK2457" s="27"/>
      <c r="EL2457" s="27"/>
      <c r="EM2457" s="27"/>
      <c r="EN2457" s="27"/>
      <c r="EO2457" s="27"/>
      <c r="EP2457" s="27"/>
      <c r="EQ2457" s="27"/>
      <c r="ER2457" s="27"/>
      <c r="ES2457" s="27"/>
      <c r="ET2457" s="27"/>
      <c r="EU2457" s="27"/>
      <c r="EV2457" s="27"/>
      <c r="EW2457" s="27"/>
      <c r="EX2457" s="27"/>
      <c r="EY2457" s="27"/>
      <c r="EZ2457" s="27"/>
      <c r="FA2457" s="27"/>
      <c r="FB2457" s="27"/>
      <c r="FC2457" s="27"/>
      <c r="FD2457" s="27"/>
      <c r="FE2457" s="27"/>
      <c r="FF2457" s="27"/>
      <c r="FG2457" s="27"/>
      <c r="FH2457" s="27"/>
      <c r="FI2457" s="27"/>
      <c r="FJ2457" s="27"/>
      <c r="FK2457" s="27"/>
      <c r="FL2457" s="27"/>
      <c r="FM2457" s="27"/>
      <c r="FN2457" s="27"/>
      <c r="FO2457" s="27"/>
      <c r="FP2457" s="27"/>
      <c r="FQ2457" s="27"/>
      <c r="FR2457" s="27"/>
      <c r="FS2457" s="27"/>
      <c r="FT2457" s="27"/>
      <c r="FU2457" s="27"/>
      <c r="FV2457" s="27"/>
      <c r="FW2457" s="27"/>
      <c r="FX2457" s="27"/>
      <c r="FY2457" s="27"/>
      <c r="FZ2457" s="27"/>
      <c r="GA2457" s="27"/>
      <c r="GB2457" s="27"/>
      <c r="GC2457" s="27"/>
      <c r="GD2457" s="27"/>
      <c r="GE2457" s="27"/>
      <c r="GF2457" s="27"/>
      <c r="GG2457" s="27"/>
      <c r="GH2457" s="27"/>
      <c r="GI2457" s="27"/>
      <c r="GJ2457" s="27"/>
      <c r="GK2457" s="27"/>
      <c r="GL2457" s="27"/>
      <c r="GM2457" s="27"/>
      <c r="GN2457" s="27"/>
      <c r="GO2457" s="27"/>
      <c r="GP2457" s="27"/>
      <c r="GQ2457" s="27"/>
      <c r="GR2457" s="27"/>
      <c r="GS2457" s="27"/>
      <c r="GT2457" s="27"/>
      <c r="GU2457" s="27"/>
      <c r="GV2457" s="27"/>
      <c r="GW2457" s="27"/>
      <c r="GX2457" s="27"/>
      <c r="GY2457" s="27"/>
      <c r="GZ2457" s="27"/>
      <c r="HA2457" s="27"/>
      <c r="HB2457" s="27"/>
      <c r="HC2457" s="27"/>
      <c r="HD2457" s="27"/>
      <c r="HE2457" s="27"/>
      <c r="HF2457" s="27"/>
      <c r="HG2457" s="27"/>
      <c r="HH2457" s="27"/>
      <c r="HI2457" s="27"/>
      <c r="HJ2457" s="27"/>
      <c r="HK2457" s="27"/>
      <c r="HL2457" s="27"/>
      <c r="HM2457" s="27"/>
      <c r="HN2457" s="27"/>
      <c r="HO2457" s="27"/>
      <c r="HP2457" s="27"/>
      <c r="HQ2457" s="27"/>
      <c r="HR2457" s="27"/>
      <c r="HS2457" s="27"/>
      <c r="HT2457" s="27"/>
      <c r="HU2457" s="27"/>
      <c r="HV2457" s="27"/>
      <c r="HW2457" s="27"/>
      <c r="HX2457" s="27"/>
      <c r="HY2457" s="27"/>
      <c r="HZ2457" s="27"/>
      <c r="IA2457" s="27"/>
      <c r="IB2457" s="27"/>
      <c r="IC2457" s="27"/>
      <c r="ID2457" s="27"/>
      <c r="IE2457" s="27"/>
      <c r="IF2457" s="27"/>
      <c r="IG2457" s="27"/>
      <c r="IH2457" s="27"/>
      <c r="II2457" s="27"/>
      <c r="IJ2457" s="27"/>
      <c r="IK2457" s="27"/>
      <c r="IL2457" s="27"/>
      <c r="IM2457" s="27"/>
      <c r="IN2457" s="27"/>
      <c r="IO2457" s="27"/>
      <c r="IP2457" s="27"/>
      <c r="IQ2457" s="27"/>
      <c r="IR2457" s="27"/>
      <c r="IS2457" s="27"/>
      <c r="IT2457" s="27"/>
      <c r="IU2457" s="27"/>
      <c r="IV2457" s="27"/>
      <c r="IW2457" s="27"/>
      <c r="IX2457" s="27"/>
      <c r="IY2457" s="27"/>
      <c r="IZ2457" s="27"/>
      <c r="JA2457" s="27"/>
      <c r="JB2457" s="27"/>
      <c r="JC2457" s="27"/>
      <c r="JD2457" s="27"/>
      <c r="JE2457" s="27"/>
      <c r="JF2457" s="27"/>
      <c r="JG2457" s="27"/>
      <c r="JH2457" s="27"/>
      <c r="JI2457" s="27"/>
      <c r="JJ2457" s="27"/>
      <c r="JK2457" s="27"/>
      <c r="JL2457" s="27"/>
      <c r="JM2457" s="27"/>
      <c r="JN2457" s="27"/>
      <c r="JO2457" s="27"/>
      <c r="JP2457" s="27"/>
      <c r="JQ2457" s="27"/>
      <c r="JR2457" s="27"/>
      <c r="JS2457" s="27"/>
      <c r="JT2457" s="27"/>
      <c r="JU2457" s="27"/>
      <c r="JV2457" s="27"/>
      <c r="JW2457" s="27"/>
      <c r="JX2457" s="27"/>
      <c r="JY2457" s="27"/>
      <c r="JZ2457" s="27"/>
      <c r="KA2457" s="27"/>
      <c r="KB2457" s="27"/>
      <c r="KC2457" s="27"/>
      <c r="KD2457" s="27"/>
      <c r="KE2457" s="27"/>
      <c r="KF2457" s="27"/>
      <c r="KG2457" s="27"/>
      <c r="KH2457" s="27"/>
      <c r="KI2457" s="27"/>
      <c r="KJ2457" s="27"/>
      <c r="KK2457" s="27"/>
      <c r="KL2457" s="27"/>
      <c r="KM2457" s="27"/>
      <c r="KN2457" s="27"/>
      <c r="KO2457" s="27"/>
      <c r="KP2457" s="27"/>
      <c r="KQ2457" s="27"/>
      <c r="KR2457" s="27"/>
      <c r="KS2457" s="27"/>
      <c r="KT2457" s="27"/>
      <c r="KU2457" s="27"/>
      <c r="KV2457" s="27"/>
      <c r="KW2457" s="27"/>
      <c r="KX2457" s="27"/>
      <c r="KY2457" s="27"/>
      <c r="KZ2457" s="27"/>
      <c r="LA2457" s="27"/>
      <c r="LB2457" s="27"/>
      <c r="LC2457" s="27"/>
      <c r="LD2457" s="27"/>
      <c r="LE2457" s="27"/>
      <c r="LF2457" s="27"/>
      <c r="LG2457" s="27"/>
      <c r="LH2457" s="27"/>
      <c r="LI2457" s="27"/>
      <c r="LJ2457" s="27"/>
      <c r="LK2457" s="27"/>
      <c r="LL2457" s="27"/>
      <c r="LM2457" s="27"/>
      <c r="LN2457" s="27"/>
      <c r="LO2457" s="27"/>
      <c r="LP2457" s="27"/>
      <c r="LQ2457" s="27"/>
      <c r="LR2457" s="27"/>
      <c r="LS2457" s="27"/>
      <c r="LT2457" s="27"/>
      <c r="LU2457" s="27"/>
    </row>
    <row r="2458" spans="8:333" ht="12.75"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/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27"/>
      <c r="DZ2458" s="27"/>
      <c r="EA2458" s="27"/>
      <c r="EB2458" s="27"/>
      <c r="EC2458" s="27"/>
      <c r="ED2458" s="27"/>
      <c r="EE2458" s="27"/>
      <c r="EF2458" s="27"/>
      <c r="EG2458" s="27"/>
      <c r="EH2458" s="27"/>
      <c r="EI2458" s="27"/>
      <c r="EJ2458" s="27"/>
      <c r="EK2458" s="27"/>
      <c r="EL2458" s="27"/>
      <c r="EM2458" s="27"/>
      <c r="EN2458" s="27"/>
      <c r="EO2458" s="27"/>
      <c r="EP2458" s="27"/>
      <c r="EQ2458" s="27"/>
      <c r="ER2458" s="27"/>
      <c r="ES2458" s="27"/>
      <c r="ET2458" s="27"/>
      <c r="EU2458" s="27"/>
      <c r="EV2458" s="27"/>
      <c r="EW2458" s="27"/>
      <c r="EX2458" s="27"/>
      <c r="EY2458" s="27"/>
      <c r="EZ2458" s="27"/>
      <c r="FA2458" s="27"/>
      <c r="FB2458" s="27"/>
      <c r="FC2458" s="27"/>
      <c r="FD2458" s="27"/>
      <c r="FE2458" s="27"/>
      <c r="FF2458" s="27"/>
      <c r="FG2458" s="27"/>
      <c r="FH2458" s="27"/>
      <c r="FI2458" s="27"/>
      <c r="FJ2458" s="27"/>
      <c r="FK2458" s="27"/>
      <c r="FL2458" s="27"/>
      <c r="FM2458" s="27"/>
      <c r="FN2458" s="27"/>
      <c r="FO2458" s="27"/>
      <c r="FP2458" s="27"/>
      <c r="FQ2458" s="27"/>
      <c r="FR2458" s="27"/>
      <c r="FS2458" s="27"/>
      <c r="FT2458" s="27"/>
      <c r="FU2458" s="27"/>
      <c r="FV2458" s="27"/>
      <c r="FW2458" s="27"/>
      <c r="FX2458" s="27"/>
      <c r="FY2458" s="27"/>
      <c r="FZ2458" s="27"/>
      <c r="GA2458" s="27"/>
      <c r="GB2458" s="27"/>
      <c r="GC2458" s="27"/>
      <c r="GD2458" s="27"/>
      <c r="GE2458" s="27"/>
      <c r="GF2458" s="27"/>
      <c r="GG2458" s="27"/>
      <c r="GH2458" s="27"/>
      <c r="GI2458" s="27"/>
      <c r="GJ2458" s="27"/>
      <c r="GK2458" s="27"/>
      <c r="GL2458" s="27"/>
      <c r="GM2458" s="27"/>
      <c r="GN2458" s="27"/>
      <c r="GO2458" s="27"/>
      <c r="GP2458" s="27"/>
      <c r="GQ2458" s="27"/>
      <c r="GR2458" s="27"/>
      <c r="GS2458" s="27"/>
      <c r="GT2458" s="27"/>
      <c r="GU2458" s="27"/>
      <c r="GV2458" s="27"/>
      <c r="GW2458" s="27"/>
      <c r="GX2458" s="27"/>
      <c r="GY2458" s="27"/>
      <c r="GZ2458" s="27"/>
      <c r="HA2458" s="27"/>
      <c r="HB2458" s="27"/>
      <c r="HC2458" s="27"/>
      <c r="HD2458" s="27"/>
      <c r="HE2458" s="27"/>
      <c r="HF2458" s="27"/>
      <c r="HG2458" s="27"/>
      <c r="HH2458" s="27"/>
      <c r="HI2458" s="27"/>
      <c r="HJ2458" s="27"/>
      <c r="HK2458" s="27"/>
      <c r="HL2458" s="27"/>
      <c r="HM2458" s="27"/>
      <c r="HN2458" s="27"/>
      <c r="HO2458" s="27"/>
      <c r="HP2458" s="27"/>
      <c r="HQ2458" s="27"/>
      <c r="HR2458" s="27"/>
      <c r="HS2458" s="27"/>
      <c r="HT2458" s="27"/>
      <c r="HU2458" s="27"/>
      <c r="HV2458" s="27"/>
      <c r="HW2458" s="27"/>
      <c r="HX2458" s="27"/>
      <c r="HY2458" s="27"/>
      <c r="HZ2458" s="27"/>
      <c r="IA2458" s="27"/>
      <c r="IB2458" s="27"/>
      <c r="IC2458" s="27"/>
      <c r="ID2458" s="27"/>
      <c r="IE2458" s="27"/>
      <c r="IF2458" s="27"/>
      <c r="IG2458" s="27"/>
      <c r="IH2458" s="27"/>
      <c r="II2458" s="27"/>
      <c r="IJ2458" s="27"/>
      <c r="IK2458" s="27"/>
      <c r="IL2458" s="27"/>
      <c r="IM2458" s="27"/>
      <c r="IN2458" s="27"/>
      <c r="IO2458" s="27"/>
      <c r="IP2458" s="27"/>
      <c r="IQ2458" s="27"/>
      <c r="IR2458" s="27"/>
      <c r="IS2458" s="27"/>
      <c r="IT2458" s="27"/>
      <c r="IU2458" s="27"/>
      <c r="IV2458" s="27"/>
      <c r="IW2458" s="27"/>
      <c r="IX2458" s="27"/>
      <c r="IY2458" s="27"/>
      <c r="IZ2458" s="27"/>
      <c r="JA2458" s="27"/>
      <c r="JB2458" s="27"/>
      <c r="JC2458" s="27"/>
      <c r="JD2458" s="27"/>
      <c r="JE2458" s="27"/>
      <c r="JF2458" s="27"/>
      <c r="JG2458" s="27"/>
      <c r="JH2458" s="27"/>
      <c r="JI2458" s="27"/>
      <c r="JJ2458" s="27"/>
      <c r="JK2458" s="27"/>
      <c r="JL2458" s="27"/>
      <c r="JM2458" s="27"/>
      <c r="JN2458" s="27"/>
      <c r="JO2458" s="27"/>
      <c r="JP2458" s="27"/>
      <c r="JQ2458" s="27"/>
      <c r="JR2458" s="27"/>
      <c r="JS2458" s="27"/>
      <c r="JT2458" s="27"/>
      <c r="JU2458" s="27"/>
      <c r="JV2458" s="27"/>
      <c r="JW2458" s="27"/>
      <c r="JX2458" s="27"/>
      <c r="JY2458" s="27"/>
      <c r="JZ2458" s="27"/>
      <c r="KA2458" s="27"/>
      <c r="KB2458" s="27"/>
      <c r="KC2458" s="27"/>
      <c r="KD2458" s="27"/>
      <c r="KE2458" s="27"/>
      <c r="KF2458" s="27"/>
      <c r="KG2458" s="27"/>
      <c r="KH2458" s="27"/>
      <c r="KI2458" s="27"/>
      <c r="KJ2458" s="27"/>
      <c r="KK2458" s="27"/>
      <c r="KL2458" s="27"/>
      <c r="KM2458" s="27"/>
      <c r="KN2458" s="27"/>
      <c r="KO2458" s="27"/>
      <c r="KP2458" s="27"/>
      <c r="KQ2458" s="27"/>
      <c r="KR2458" s="27"/>
      <c r="KS2458" s="27"/>
      <c r="KT2458" s="27"/>
      <c r="KU2458" s="27"/>
      <c r="KV2458" s="27"/>
      <c r="KW2458" s="27"/>
      <c r="KX2458" s="27"/>
      <c r="KY2458" s="27"/>
      <c r="KZ2458" s="27"/>
      <c r="LA2458" s="27"/>
      <c r="LB2458" s="27"/>
      <c r="LC2458" s="27"/>
      <c r="LD2458" s="27"/>
      <c r="LE2458" s="27"/>
      <c r="LF2458" s="27"/>
      <c r="LG2458" s="27"/>
      <c r="LH2458" s="27"/>
      <c r="LI2458" s="27"/>
      <c r="LJ2458" s="27"/>
      <c r="LK2458" s="27"/>
      <c r="LL2458" s="27"/>
      <c r="LM2458" s="27"/>
      <c r="LN2458" s="27"/>
      <c r="LO2458" s="27"/>
      <c r="LP2458" s="27"/>
      <c r="LQ2458" s="27"/>
      <c r="LR2458" s="27"/>
      <c r="LS2458" s="27"/>
      <c r="LT2458" s="27"/>
      <c r="LU2458" s="27"/>
    </row>
    <row r="2459" spans="8:333" ht="12.75"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27"/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27"/>
      <c r="DZ2459" s="27"/>
      <c r="EA2459" s="27"/>
      <c r="EB2459" s="27"/>
      <c r="EC2459" s="27"/>
      <c r="ED2459" s="27"/>
      <c r="EE2459" s="27"/>
      <c r="EF2459" s="27"/>
      <c r="EG2459" s="27"/>
      <c r="EH2459" s="27"/>
      <c r="EI2459" s="27"/>
      <c r="EJ2459" s="27"/>
      <c r="EK2459" s="27"/>
      <c r="EL2459" s="27"/>
      <c r="EM2459" s="27"/>
      <c r="EN2459" s="27"/>
      <c r="EO2459" s="27"/>
      <c r="EP2459" s="27"/>
      <c r="EQ2459" s="27"/>
      <c r="ER2459" s="27"/>
      <c r="ES2459" s="27"/>
      <c r="ET2459" s="27"/>
      <c r="EU2459" s="27"/>
      <c r="EV2459" s="27"/>
      <c r="EW2459" s="27"/>
      <c r="EX2459" s="27"/>
      <c r="EY2459" s="27"/>
      <c r="EZ2459" s="27"/>
      <c r="FA2459" s="27"/>
      <c r="FB2459" s="27"/>
      <c r="FC2459" s="27"/>
      <c r="FD2459" s="27"/>
      <c r="FE2459" s="27"/>
      <c r="FF2459" s="27"/>
      <c r="FG2459" s="27"/>
      <c r="FH2459" s="27"/>
      <c r="FI2459" s="27"/>
      <c r="FJ2459" s="27"/>
      <c r="FK2459" s="27"/>
      <c r="FL2459" s="27"/>
      <c r="FM2459" s="27"/>
      <c r="FN2459" s="27"/>
      <c r="FO2459" s="27"/>
      <c r="FP2459" s="27"/>
      <c r="FQ2459" s="27"/>
      <c r="FR2459" s="27"/>
      <c r="FS2459" s="27"/>
      <c r="FT2459" s="27"/>
      <c r="FU2459" s="27"/>
      <c r="FV2459" s="27"/>
      <c r="FW2459" s="27"/>
      <c r="FX2459" s="27"/>
      <c r="FY2459" s="27"/>
      <c r="FZ2459" s="27"/>
      <c r="GA2459" s="27"/>
      <c r="GB2459" s="27"/>
      <c r="GC2459" s="27"/>
      <c r="GD2459" s="27"/>
      <c r="GE2459" s="27"/>
      <c r="GF2459" s="27"/>
      <c r="GG2459" s="27"/>
      <c r="GH2459" s="27"/>
      <c r="GI2459" s="27"/>
      <c r="GJ2459" s="27"/>
      <c r="GK2459" s="27"/>
      <c r="GL2459" s="27"/>
      <c r="GM2459" s="27"/>
      <c r="GN2459" s="27"/>
      <c r="GO2459" s="27"/>
      <c r="GP2459" s="27"/>
      <c r="GQ2459" s="27"/>
      <c r="GR2459" s="27"/>
      <c r="GS2459" s="27"/>
      <c r="GT2459" s="27"/>
      <c r="GU2459" s="27"/>
      <c r="GV2459" s="27"/>
      <c r="GW2459" s="27"/>
      <c r="GX2459" s="27"/>
      <c r="GY2459" s="27"/>
      <c r="GZ2459" s="27"/>
      <c r="HA2459" s="27"/>
      <c r="HB2459" s="27"/>
      <c r="HC2459" s="27"/>
      <c r="HD2459" s="27"/>
      <c r="HE2459" s="27"/>
      <c r="HF2459" s="27"/>
      <c r="HG2459" s="27"/>
      <c r="HH2459" s="27"/>
      <c r="HI2459" s="27"/>
      <c r="HJ2459" s="27"/>
      <c r="HK2459" s="27"/>
      <c r="HL2459" s="27"/>
      <c r="HM2459" s="27"/>
      <c r="HN2459" s="27"/>
      <c r="HO2459" s="27"/>
      <c r="HP2459" s="27"/>
      <c r="HQ2459" s="27"/>
      <c r="HR2459" s="27"/>
      <c r="HS2459" s="27"/>
      <c r="HT2459" s="27"/>
      <c r="HU2459" s="27"/>
      <c r="HV2459" s="27"/>
      <c r="HW2459" s="27"/>
      <c r="HX2459" s="27"/>
      <c r="HY2459" s="27"/>
      <c r="HZ2459" s="27"/>
      <c r="IA2459" s="27"/>
      <c r="IB2459" s="27"/>
      <c r="IC2459" s="27"/>
      <c r="ID2459" s="27"/>
      <c r="IE2459" s="27"/>
      <c r="IF2459" s="27"/>
      <c r="IG2459" s="27"/>
      <c r="IH2459" s="27"/>
      <c r="II2459" s="27"/>
      <c r="IJ2459" s="27"/>
      <c r="IK2459" s="27"/>
      <c r="IL2459" s="27"/>
      <c r="IM2459" s="27"/>
      <c r="IN2459" s="27"/>
      <c r="IO2459" s="27"/>
      <c r="IP2459" s="27"/>
      <c r="IQ2459" s="27"/>
      <c r="IR2459" s="27"/>
      <c r="IS2459" s="27"/>
      <c r="IT2459" s="27"/>
      <c r="IU2459" s="27"/>
      <c r="IV2459" s="27"/>
      <c r="IW2459" s="27"/>
      <c r="IX2459" s="27"/>
      <c r="IY2459" s="27"/>
      <c r="IZ2459" s="27"/>
      <c r="JA2459" s="27"/>
      <c r="JB2459" s="27"/>
      <c r="JC2459" s="27"/>
      <c r="JD2459" s="27"/>
      <c r="JE2459" s="27"/>
      <c r="JF2459" s="27"/>
      <c r="JG2459" s="27"/>
      <c r="JH2459" s="27"/>
      <c r="JI2459" s="27"/>
      <c r="JJ2459" s="27"/>
      <c r="JK2459" s="27"/>
      <c r="JL2459" s="27"/>
      <c r="JM2459" s="27"/>
      <c r="JN2459" s="27"/>
      <c r="JO2459" s="27"/>
      <c r="JP2459" s="27"/>
      <c r="JQ2459" s="27"/>
      <c r="JR2459" s="27"/>
      <c r="JS2459" s="27"/>
      <c r="JT2459" s="27"/>
      <c r="JU2459" s="27"/>
      <c r="JV2459" s="27"/>
      <c r="JW2459" s="27"/>
      <c r="JX2459" s="27"/>
      <c r="JY2459" s="27"/>
      <c r="JZ2459" s="27"/>
      <c r="KA2459" s="27"/>
      <c r="KB2459" s="27"/>
      <c r="KC2459" s="27"/>
      <c r="KD2459" s="27"/>
      <c r="KE2459" s="27"/>
      <c r="KF2459" s="27"/>
      <c r="KG2459" s="27"/>
      <c r="KH2459" s="27"/>
      <c r="KI2459" s="27"/>
      <c r="KJ2459" s="27"/>
      <c r="KK2459" s="27"/>
      <c r="KL2459" s="27"/>
      <c r="KM2459" s="27"/>
      <c r="KN2459" s="27"/>
      <c r="KO2459" s="27"/>
      <c r="KP2459" s="27"/>
      <c r="KQ2459" s="27"/>
      <c r="KR2459" s="27"/>
      <c r="KS2459" s="27"/>
      <c r="KT2459" s="27"/>
      <c r="KU2459" s="27"/>
      <c r="KV2459" s="27"/>
      <c r="KW2459" s="27"/>
      <c r="KX2459" s="27"/>
      <c r="KY2459" s="27"/>
      <c r="KZ2459" s="27"/>
      <c r="LA2459" s="27"/>
      <c r="LB2459" s="27"/>
      <c r="LC2459" s="27"/>
      <c r="LD2459" s="27"/>
      <c r="LE2459" s="27"/>
      <c r="LF2459" s="27"/>
      <c r="LG2459" s="27"/>
      <c r="LH2459" s="27"/>
      <c r="LI2459" s="27"/>
      <c r="LJ2459" s="27"/>
      <c r="LK2459" s="27"/>
      <c r="LL2459" s="27"/>
      <c r="LM2459" s="27"/>
      <c r="LN2459" s="27"/>
      <c r="LO2459" s="27"/>
      <c r="LP2459" s="27"/>
      <c r="LQ2459" s="27"/>
      <c r="LR2459" s="27"/>
      <c r="LS2459" s="27"/>
      <c r="LT2459" s="27"/>
      <c r="LU2459" s="27"/>
    </row>
    <row r="2460" spans="8:333" ht="12.75"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/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27"/>
      <c r="DZ2460" s="27"/>
      <c r="EA2460" s="27"/>
      <c r="EB2460" s="27"/>
      <c r="EC2460" s="27"/>
      <c r="ED2460" s="27"/>
      <c r="EE2460" s="27"/>
      <c r="EF2460" s="27"/>
      <c r="EG2460" s="27"/>
      <c r="EH2460" s="27"/>
      <c r="EI2460" s="27"/>
      <c r="EJ2460" s="27"/>
      <c r="EK2460" s="27"/>
      <c r="EL2460" s="27"/>
      <c r="EM2460" s="27"/>
      <c r="EN2460" s="27"/>
      <c r="EO2460" s="27"/>
      <c r="EP2460" s="27"/>
      <c r="EQ2460" s="27"/>
      <c r="ER2460" s="27"/>
      <c r="ES2460" s="27"/>
      <c r="ET2460" s="27"/>
      <c r="EU2460" s="27"/>
      <c r="EV2460" s="27"/>
      <c r="EW2460" s="27"/>
      <c r="EX2460" s="27"/>
      <c r="EY2460" s="27"/>
      <c r="EZ2460" s="27"/>
      <c r="FA2460" s="27"/>
      <c r="FB2460" s="27"/>
      <c r="FC2460" s="27"/>
      <c r="FD2460" s="27"/>
      <c r="FE2460" s="27"/>
      <c r="FF2460" s="27"/>
      <c r="FG2460" s="27"/>
      <c r="FH2460" s="27"/>
      <c r="FI2460" s="27"/>
      <c r="FJ2460" s="27"/>
      <c r="FK2460" s="27"/>
      <c r="FL2460" s="27"/>
      <c r="FM2460" s="27"/>
      <c r="FN2460" s="27"/>
      <c r="FO2460" s="27"/>
      <c r="FP2460" s="27"/>
      <c r="FQ2460" s="27"/>
      <c r="FR2460" s="27"/>
      <c r="FS2460" s="27"/>
      <c r="FT2460" s="27"/>
      <c r="FU2460" s="27"/>
      <c r="FV2460" s="27"/>
      <c r="FW2460" s="27"/>
      <c r="FX2460" s="27"/>
      <c r="FY2460" s="27"/>
      <c r="FZ2460" s="27"/>
      <c r="GA2460" s="27"/>
      <c r="GB2460" s="27"/>
      <c r="GC2460" s="27"/>
      <c r="GD2460" s="27"/>
      <c r="GE2460" s="27"/>
      <c r="GF2460" s="27"/>
      <c r="GG2460" s="27"/>
      <c r="GH2460" s="27"/>
      <c r="GI2460" s="27"/>
      <c r="GJ2460" s="27"/>
      <c r="GK2460" s="27"/>
      <c r="GL2460" s="27"/>
      <c r="GM2460" s="27"/>
      <c r="GN2460" s="27"/>
      <c r="GO2460" s="27"/>
      <c r="GP2460" s="27"/>
      <c r="GQ2460" s="27"/>
      <c r="GR2460" s="27"/>
      <c r="GS2460" s="27"/>
      <c r="GT2460" s="27"/>
      <c r="GU2460" s="27"/>
      <c r="GV2460" s="27"/>
      <c r="GW2460" s="27"/>
      <c r="GX2460" s="27"/>
      <c r="GY2460" s="27"/>
      <c r="GZ2460" s="27"/>
      <c r="HA2460" s="27"/>
      <c r="HB2460" s="27"/>
      <c r="HC2460" s="27"/>
      <c r="HD2460" s="27"/>
      <c r="HE2460" s="27"/>
      <c r="HF2460" s="27"/>
      <c r="HG2460" s="27"/>
      <c r="HH2460" s="27"/>
      <c r="HI2460" s="27"/>
      <c r="HJ2460" s="27"/>
      <c r="HK2460" s="27"/>
      <c r="HL2460" s="27"/>
      <c r="HM2460" s="27"/>
      <c r="HN2460" s="27"/>
      <c r="HO2460" s="27"/>
      <c r="HP2460" s="27"/>
      <c r="HQ2460" s="27"/>
      <c r="HR2460" s="27"/>
      <c r="HS2460" s="27"/>
      <c r="HT2460" s="27"/>
      <c r="HU2460" s="27"/>
      <c r="HV2460" s="27"/>
      <c r="HW2460" s="27"/>
      <c r="HX2460" s="27"/>
      <c r="HY2460" s="27"/>
      <c r="HZ2460" s="27"/>
      <c r="IA2460" s="27"/>
      <c r="IB2460" s="27"/>
      <c r="IC2460" s="27"/>
      <c r="ID2460" s="27"/>
      <c r="IE2460" s="27"/>
      <c r="IF2460" s="27"/>
      <c r="IG2460" s="27"/>
      <c r="IH2460" s="27"/>
      <c r="II2460" s="27"/>
      <c r="IJ2460" s="27"/>
      <c r="IK2460" s="27"/>
      <c r="IL2460" s="27"/>
      <c r="IM2460" s="27"/>
      <c r="IN2460" s="27"/>
      <c r="IO2460" s="27"/>
      <c r="IP2460" s="27"/>
      <c r="IQ2460" s="27"/>
      <c r="IR2460" s="27"/>
      <c r="IS2460" s="27"/>
      <c r="IT2460" s="27"/>
      <c r="IU2460" s="27"/>
      <c r="IV2460" s="27"/>
      <c r="IW2460" s="27"/>
      <c r="IX2460" s="27"/>
      <c r="IY2460" s="27"/>
      <c r="IZ2460" s="27"/>
      <c r="JA2460" s="27"/>
      <c r="JB2460" s="27"/>
      <c r="JC2460" s="27"/>
      <c r="JD2460" s="27"/>
      <c r="JE2460" s="27"/>
      <c r="JF2460" s="27"/>
      <c r="JG2460" s="27"/>
      <c r="JH2460" s="27"/>
      <c r="JI2460" s="27"/>
      <c r="JJ2460" s="27"/>
      <c r="JK2460" s="27"/>
      <c r="JL2460" s="27"/>
      <c r="JM2460" s="27"/>
      <c r="JN2460" s="27"/>
      <c r="JO2460" s="27"/>
      <c r="JP2460" s="27"/>
      <c r="JQ2460" s="27"/>
      <c r="JR2460" s="27"/>
      <c r="JS2460" s="27"/>
      <c r="JT2460" s="27"/>
      <c r="JU2460" s="27"/>
      <c r="JV2460" s="27"/>
      <c r="JW2460" s="27"/>
      <c r="JX2460" s="27"/>
      <c r="JY2460" s="27"/>
      <c r="JZ2460" s="27"/>
      <c r="KA2460" s="27"/>
      <c r="KB2460" s="27"/>
      <c r="KC2460" s="27"/>
      <c r="KD2460" s="27"/>
      <c r="KE2460" s="27"/>
      <c r="KF2460" s="27"/>
      <c r="KG2460" s="27"/>
      <c r="KH2460" s="27"/>
      <c r="KI2460" s="27"/>
      <c r="KJ2460" s="27"/>
      <c r="KK2460" s="27"/>
      <c r="KL2460" s="27"/>
      <c r="KM2460" s="27"/>
      <c r="KN2460" s="27"/>
      <c r="KO2460" s="27"/>
      <c r="KP2460" s="27"/>
      <c r="KQ2460" s="27"/>
      <c r="KR2460" s="27"/>
      <c r="KS2460" s="27"/>
      <c r="KT2460" s="27"/>
      <c r="KU2460" s="27"/>
      <c r="KV2460" s="27"/>
      <c r="KW2460" s="27"/>
      <c r="KX2460" s="27"/>
      <c r="KY2460" s="27"/>
      <c r="KZ2460" s="27"/>
      <c r="LA2460" s="27"/>
      <c r="LB2460" s="27"/>
      <c r="LC2460" s="27"/>
      <c r="LD2460" s="27"/>
      <c r="LE2460" s="27"/>
      <c r="LF2460" s="27"/>
      <c r="LG2460" s="27"/>
      <c r="LH2460" s="27"/>
      <c r="LI2460" s="27"/>
      <c r="LJ2460" s="27"/>
      <c r="LK2460" s="27"/>
      <c r="LL2460" s="27"/>
      <c r="LM2460" s="27"/>
      <c r="LN2460" s="27"/>
      <c r="LO2460" s="27"/>
      <c r="LP2460" s="27"/>
      <c r="LQ2460" s="27"/>
      <c r="LR2460" s="27"/>
      <c r="LS2460" s="27"/>
      <c r="LT2460" s="27"/>
      <c r="LU2460" s="27"/>
    </row>
    <row r="2461" spans="8:333" ht="12.75"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R2461" s="27"/>
      <c r="BS2461" s="27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/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27"/>
      <c r="DZ2461" s="27"/>
      <c r="EA2461" s="27"/>
      <c r="EB2461" s="27"/>
      <c r="EC2461" s="27"/>
      <c r="ED2461" s="27"/>
      <c r="EE2461" s="27"/>
      <c r="EF2461" s="27"/>
      <c r="EG2461" s="27"/>
      <c r="EH2461" s="27"/>
      <c r="EI2461" s="27"/>
      <c r="EJ2461" s="27"/>
      <c r="EK2461" s="27"/>
      <c r="EL2461" s="27"/>
      <c r="EM2461" s="27"/>
      <c r="EN2461" s="27"/>
      <c r="EO2461" s="27"/>
      <c r="EP2461" s="27"/>
      <c r="EQ2461" s="27"/>
      <c r="ER2461" s="27"/>
      <c r="ES2461" s="27"/>
      <c r="ET2461" s="27"/>
      <c r="EU2461" s="27"/>
      <c r="EV2461" s="27"/>
      <c r="EW2461" s="27"/>
      <c r="EX2461" s="27"/>
      <c r="EY2461" s="27"/>
      <c r="EZ2461" s="27"/>
      <c r="FA2461" s="27"/>
      <c r="FB2461" s="27"/>
      <c r="FC2461" s="27"/>
      <c r="FD2461" s="27"/>
      <c r="FE2461" s="27"/>
      <c r="FF2461" s="27"/>
      <c r="FG2461" s="27"/>
      <c r="FH2461" s="27"/>
      <c r="FI2461" s="27"/>
      <c r="FJ2461" s="27"/>
      <c r="FK2461" s="27"/>
      <c r="FL2461" s="27"/>
      <c r="FM2461" s="27"/>
      <c r="FN2461" s="27"/>
      <c r="FO2461" s="27"/>
      <c r="FP2461" s="27"/>
      <c r="FQ2461" s="27"/>
      <c r="FR2461" s="27"/>
      <c r="FS2461" s="27"/>
      <c r="FT2461" s="27"/>
      <c r="FU2461" s="27"/>
      <c r="FV2461" s="27"/>
      <c r="FW2461" s="27"/>
      <c r="FX2461" s="27"/>
      <c r="FY2461" s="27"/>
      <c r="FZ2461" s="27"/>
      <c r="GA2461" s="27"/>
      <c r="GB2461" s="27"/>
      <c r="GC2461" s="27"/>
      <c r="GD2461" s="27"/>
      <c r="GE2461" s="27"/>
      <c r="GF2461" s="27"/>
      <c r="GG2461" s="27"/>
      <c r="GH2461" s="27"/>
      <c r="GI2461" s="27"/>
      <c r="GJ2461" s="27"/>
      <c r="GK2461" s="27"/>
      <c r="GL2461" s="27"/>
      <c r="GM2461" s="27"/>
      <c r="GN2461" s="27"/>
      <c r="GO2461" s="27"/>
      <c r="GP2461" s="27"/>
      <c r="GQ2461" s="27"/>
      <c r="GR2461" s="27"/>
      <c r="GS2461" s="27"/>
      <c r="GT2461" s="27"/>
      <c r="GU2461" s="27"/>
      <c r="GV2461" s="27"/>
      <c r="GW2461" s="27"/>
      <c r="GX2461" s="27"/>
      <c r="GY2461" s="27"/>
      <c r="GZ2461" s="27"/>
      <c r="HA2461" s="27"/>
      <c r="HB2461" s="27"/>
      <c r="HC2461" s="27"/>
      <c r="HD2461" s="27"/>
      <c r="HE2461" s="27"/>
      <c r="HF2461" s="27"/>
      <c r="HG2461" s="27"/>
      <c r="HH2461" s="27"/>
      <c r="HI2461" s="27"/>
      <c r="HJ2461" s="27"/>
      <c r="HK2461" s="27"/>
      <c r="HL2461" s="27"/>
      <c r="HM2461" s="27"/>
      <c r="HN2461" s="27"/>
      <c r="HO2461" s="27"/>
      <c r="HP2461" s="27"/>
      <c r="HQ2461" s="27"/>
      <c r="HR2461" s="27"/>
      <c r="HS2461" s="27"/>
      <c r="HT2461" s="27"/>
      <c r="HU2461" s="27"/>
      <c r="HV2461" s="27"/>
      <c r="HW2461" s="27"/>
      <c r="HX2461" s="27"/>
      <c r="HY2461" s="27"/>
      <c r="HZ2461" s="27"/>
      <c r="IA2461" s="27"/>
      <c r="IB2461" s="27"/>
      <c r="IC2461" s="27"/>
      <c r="ID2461" s="27"/>
      <c r="IE2461" s="27"/>
      <c r="IF2461" s="27"/>
      <c r="IG2461" s="27"/>
      <c r="IH2461" s="27"/>
      <c r="II2461" s="27"/>
      <c r="IJ2461" s="27"/>
      <c r="IK2461" s="27"/>
      <c r="IL2461" s="27"/>
      <c r="IM2461" s="27"/>
      <c r="IN2461" s="27"/>
      <c r="IO2461" s="27"/>
      <c r="IP2461" s="27"/>
      <c r="IQ2461" s="27"/>
      <c r="IR2461" s="27"/>
      <c r="IS2461" s="27"/>
      <c r="IT2461" s="27"/>
      <c r="IU2461" s="27"/>
      <c r="IV2461" s="27"/>
      <c r="IW2461" s="27"/>
      <c r="IX2461" s="27"/>
      <c r="IY2461" s="27"/>
      <c r="IZ2461" s="27"/>
      <c r="JA2461" s="27"/>
      <c r="JB2461" s="27"/>
      <c r="JC2461" s="27"/>
      <c r="JD2461" s="27"/>
      <c r="JE2461" s="27"/>
      <c r="JF2461" s="27"/>
      <c r="JG2461" s="27"/>
      <c r="JH2461" s="27"/>
      <c r="JI2461" s="27"/>
      <c r="JJ2461" s="27"/>
      <c r="JK2461" s="27"/>
      <c r="JL2461" s="27"/>
      <c r="JM2461" s="27"/>
      <c r="JN2461" s="27"/>
      <c r="JO2461" s="27"/>
      <c r="JP2461" s="27"/>
      <c r="JQ2461" s="27"/>
      <c r="JR2461" s="27"/>
      <c r="JS2461" s="27"/>
      <c r="JT2461" s="27"/>
      <c r="JU2461" s="27"/>
      <c r="JV2461" s="27"/>
      <c r="JW2461" s="27"/>
      <c r="JX2461" s="27"/>
      <c r="JY2461" s="27"/>
      <c r="JZ2461" s="27"/>
      <c r="KA2461" s="27"/>
      <c r="KB2461" s="27"/>
      <c r="KC2461" s="27"/>
      <c r="KD2461" s="27"/>
      <c r="KE2461" s="27"/>
      <c r="KF2461" s="27"/>
      <c r="KG2461" s="27"/>
      <c r="KH2461" s="27"/>
      <c r="KI2461" s="27"/>
      <c r="KJ2461" s="27"/>
      <c r="KK2461" s="27"/>
      <c r="KL2461" s="27"/>
      <c r="KM2461" s="27"/>
      <c r="KN2461" s="27"/>
      <c r="KO2461" s="27"/>
      <c r="KP2461" s="27"/>
      <c r="KQ2461" s="27"/>
      <c r="KR2461" s="27"/>
      <c r="KS2461" s="27"/>
      <c r="KT2461" s="27"/>
      <c r="KU2461" s="27"/>
      <c r="KV2461" s="27"/>
      <c r="KW2461" s="27"/>
      <c r="KX2461" s="27"/>
      <c r="KY2461" s="27"/>
      <c r="KZ2461" s="27"/>
      <c r="LA2461" s="27"/>
      <c r="LB2461" s="27"/>
      <c r="LC2461" s="27"/>
      <c r="LD2461" s="27"/>
      <c r="LE2461" s="27"/>
      <c r="LF2461" s="27"/>
      <c r="LG2461" s="27"/>
      <c r="LH2461" s="27"/>
      <c r="LI2461" s="27"/>
      <c r="LJ2461" s="27"/>
      <c r="LK2461" s="27"/>
      <c r="LL2461" s="27"/>
      <c r="LM2461" s="27"/>
      <c r="LN2461" s="27"/>
      <c r="LO2461" s="27"/>
      <c r="LP2461" s="27"/>
      <c r="LQ2461" s="27"/>
      <c r="LR2461" s="27"/>
      <c r="LS2461" s="27"/>
      <c r="LT2461" s="27"/>
      <c r="LU2461" s="27"/>
    </row>
    <row r="2462" spans="8:333" ht="12.75"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Q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/>
      <c r="CZ2462" s="27"/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27"/>
      <c r="DZ2462" s="27"/>
      <c r="EA2462" s="27"/>
      <c r="EB2462" s="27"/>
      <c r="EC2462" s="27"/>
      <c r="ED2462" s="27"/>
      <c r="EE2462" s="27"/>
      <c r="EF2462" s="27"/>
      <c r="EG2462" s="27"/>
      <c r="EH2462" s="27"/>
      <c r="EI2462" s="27"/>
      <c r="EJ2462" s="27"/>
      <c r="EK2462" s="27"/>
      <c r="EL2462" s="27"/>
      <c r="EM2462" s="27"/>
      <c r="EN2462" s="27"/>
      <c r="EO2462" s="27"/>
      <c r="EP2462" s="27"/>
      <c r="EQ2462" s="27"/>
      <c r="ER2462" s="27"/>
      <c r="ES2462" s="27"/>
      <c r="ET2462" s="27"/>
      <c r="EU2462" s="27"/>
      <c r="EV2462" s="27"/>
      <c r="EW2462" s="27"/>
      <c r="EX2462" s="27"/>
      <c r="EY2462" s="27"/>
      <c r="EZ2462" s="27"/>
      <c r="FA2462" s="27"/>
      <c r="FB2462" s="27"/>
      <c r="FC2462" s="27"/>
      <c r="FD2462" s="27"/>
      <c r="FE2462" s="27"/>
      <c r="FF2462" s="27"/>
      <c r="FG2462" s="27"/>
      <c r="FH2462" s="27"/>
      <c r="FI2462" s="27"/>
      <c r="FJ2462" s="27"/>
      <c r="FK2462" s="27"/>
      <c r="FL2462" s="27"/>
      <c r="FM2462" s="27"/>
      <c r="FN2462" s="27"/>
      <c r="FO2462" s="27"/>
      <c r="FP2462" s="27"/>
      <c r="FQ2462" s="27"/>
      <c r="FR2462" s="27"/>
      <c r="FS2462" s="27"/>
      <c r="FT2462" s="27"/>
      <c r="FU2462" s="27"/>
      <c r="FV2462" s="27"/>
      <c r="FW2462" s="27"/>
      <c r="FX2462" s="27"/>
      <c r="FY2462" s="27"/>
      <c r="FZ2462" s="27"/>
      <c r="GA2462" s="27"/>
      <c r="GB2462" s="27"/>
      <c r="GC2462" s="27"/>
      <c r="GD2462" s="27"/>
      <c r="GE2462" s="27"/>
      <c r="GF2462" s="27"/>
      <c r="GG2462" s="27"/>
      <c r="GH2462" s="27"/>
      <c r="GI2462" s="27"/>
      <c r="GJ2462" s="27"/>
      <c r="GK2462" s="27"/>
      <c r="GL2462" s="27"/>
      <c r="GM2462" s="27"/>
      <c r="GN2462" s="27"/>
      <c r="GO2462" s="27"/>
      <c r="GP2462" s="27"/>
      <c r="GQ2462" s="27"/>
      <c r="GR2462" s="27"/>
      <c r="GS2462" s="27"/>
      <c r="GT2462" s="27"/>
      <c r="GU2462" s="27"/>
      <c r="GV2462" s="27"/>
      <c r="GW2462" s="27"/>
      <c r="GX2462" s="27"/>
      <c r="GY2462" s="27"/>
      <c r="GZ2462" s="27"/>
      <c r="HA2462" s="27"/>
      <c r="HB2462" s="27"/>
      <c r="HC2462" s="27"/>
      <c r="HD2462" s="27"/>
      <c r="HE2462" s="27"/>
      <c r="HF2462" s="27"/>
      <c r="HG2462" s="27"/>
      <c r="HH2462" s="27"/>
      <c r="HI2462" s="27"/>
      <c r="HJ2462" s="27"/>
      <c r="HK2462" s="27"/>
      <c r="HL2462" s="27"/>
      <c r="HM2462" s="27"/>
      <c r="HN2462" s="27"/>
      <c r="HO2462" s="27"/>
      <c r="HP2462" s="27"/>
      <c r="HQ2462" s="27"/>
      <c r="HR2462" s="27"/>
      <c r="HS2462" s="27"/>
      <c r="HT2462" s="27"/>
      <c r="HU2462" s="27"/>
      <c r="HV2462" s="27"/>
      <c r="HW2462" s="27"/>
      <c r="HX2462" s="27"/>
      <c r="HY2462" s="27"/>
      <c r="HZ2462" s="27"/>
      <c r="IA2462" s="27"/>
      <c r="IB2462" s="27"/>
      <c r="IC2462" s="27"/>
      <c r="ID2462" s="27"/>
      <c r="IE2462" s="27"/>
      <c r="IF2462" s="27"/>
      <c r="IG2462" s="27"/>
      <c r="IH2462" s="27"/>
      <c r="II2462" s="27"/>
      <c r="IJ2462" s="27"/>
      <c r="IK2462" s="27"/>
      <c r="IL2462" s="27"/>
      <c r="IM2462" s="27"/>
      <c r="IN2462" s="27"/>
      <c r="IO2462" s="27"/>
      <c r="IP2462" s="27"/>
      <c r="IQ2462" s="27"/>
      <c r="IR2462" s="27"/>
      <c r="IS2462" s="27"/>
      <c r="IT2462" s="27"/>
      <c r="IU2462" s="27"/>
      <c r="IV2462" s="27"/>
      <c r="IW2462" s="27"/>
      <c r="IX2462" s="27"/>
      <c r="IY2462" s="27"/>
      <c r="IZ2462" s="27"/>
      <c r="JA2462" s="27"/>
      <c r="JB2462" s="27"/>
      <c r="JC2462" s="27"/>
      <c r="JD2462" s="27"/>
      <c r="JE2462" s="27"/>
      <c r="JF2462" s="27"/>
      <c r="JG2462" s="27"/>
      <c r="JH2462" s="27"/>
      <c r="JI2462" s="27"/>
      <c r="JJ2462" s="27"/>
      <c r="JK2462" s="27"/>
      <c r="JL2462" s="27"/>
      <c r="JM2462" s="27"/>
      <c r="JN2462" s="27"/>
      <c r="JO2462" s="27"/>
      <c r="JP2462" s="27"/>
      <c r="JQ2462" s="27"/>
      <c r="JR2462" s="27"/>
      <c r="JS2462" s="27"/>
      <c r="JT2462" s="27"/>
      <c r="JU2462" s="27"/>
      <c r="JV2462" s="27"/>
      <c r="JW2462" s="27"/>
      <c r="JX2462" s="27"/>
      <c r="JY2462" s="27"/>
      <c r="JZ2462" s="27"/>
      <c r="KA2462" s="27"/>
      <c r="KB2462" s="27"/>
      <c r="KC2462" s="27"/>
      <c r="KD2462" s="27"/>
      <c r="KE2462" s="27"/>
      <c r="KF2462" s="27"/>
      <c r="KG2462" s="27"/>
      <c r="KH2462" s="27"/>
      <c r="KI2462" s="27"/>
      <c r="KJ2462" s="27"/>
      <c r="KK2462" s="27"/>
      <c r="KL2462" s="27"/>
      <c r="KM2462" s="27"/>
      <c r="KN2462" s="27"/>
      <c r="KO2462" s="27"/>
      <c r="KP2462" s="27"/>
      <c r="KQ2462" s="27"/>
      <c r="KR2462" s="27"/>
      <c r="KS2462" s="27"/>
      <c r="KT2462" s="27"/>
      <c r="KU2462" s="27"/>
      <c r="KV2462" s="27"/>
      <c r="KW2462" s="27"/>
      <c r="KX2462" s="27"/>
      <c r="KY2462" s="27"/>
      <c r="KZ2462" s="27"/>
      <c r="LA2462" s="27"/>
      <c r="LB2462" s="27"/>
      <c r="LC2462" s="27"/>
      <c r="LD2462" s="27"/>
      <c r="LE2462" s="27"/>
      <c r="LF2462" s="27"/>
      <c r="LG2462" s="27"/>
      <c r="LH2462" s="27"/>
      <c r="LI2462" s="27"/>
      <c r="LJ2462" s="27"/>
      <c r="LK2462" s="27"/>
      <c r="LL2462" s="27"/>
      <c r="LM2462" s="27"/>
      <c r="LN2462" s="27"/>
      <c r="LO2462" s="27"/>
      <c r="LP2462" s="27"/>
      <c r="LQ2462" s="27"/>
      <c r="LR2462" s="27"/>
      <c r="LS2462" s="27"/>
      <c r="LT2462" s="27"/>
      <c r="LU2462" s="27"/>
    </row>
    <row r="2463" spans="8:333" ht="12.75"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/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27"/>
      <c r="DZ2463" s="27"/>
      <c r="EA2463" s="27"/>
      <c r="EB2463" s="27"/>
      <c r="EC2463" s="27"/>
      <c r="ED2463" s="27"/>
      <c r="EE2463" s="27"/>
      <c r="EF2463" s="27"/>
      <c r="EG2463" s="27"/>
      <c r="EH2463" s="27"/>
      <c r="EI2463" s="27"/>
      <c r="EJ2463" s="27"/>
      <c r="EK2463" s="27"/>
      <c r="EL2463" s="27"/>
      <c r="EM2463" s="27"/>
      <c r="EN2463" s="27"/>
      <c r="EO2463" s="27"/>
      <c r="EP2463" s="27"/>
      <c r="EQ2463" s="27"/>
      <c r="ER2463" s="27"/>
      <c r="ES2463" s="27"/>
      <c r="ET2463" s="27"/>
      <c r="EU2463" s="27"/>
      <c r="EV2463" s="27"/>
      <c r="EW2463" s="27"/>
      <c r="EX2463" s="27"/>
      <c r="EY2463" s="27"/>
      <c r="EZ2463" s="27"/>
      <c r="FA2463" s="27"/>
      <c r="FB2463" s="27"/>
      <c r="FC2463" s="27"/>
      <c r="FD2463" s="27"/>
      <c r="FE2463" s="27"/>
      <c r="FF2463" s="27"/>
      <c r="FG2463" s="27"/>
      <c r="FH2463" s="27"/>
      <c r="FI2463" s="27"/>
      <c r="FJ2463" s="27"/>
      <c r="FK2463" s="27"/>
      <c r="FL2463" s="27"/>
      <c r="FM2463" s="27"/>
      <c r="FN2463" s="27"/>
      <c r="FO2463" s="27"/>
      <c r="FP2463" s="27"/>
      <c r="FQ2463" s="27"/>
      <c r="FR2463" s="27"/>
      <c r="FS2463" s="27"/>
      <c r="FT2463" s="27"/>
      <c r="FU2463" s="27"/>
      <c r="FV2463" s="27"/>
      <c r="FW2463" s="27"/>
      <c r="FX2463" s="27"/>
      <c r="FY2463" s="27"/>
      <c r="FZ2463" s="27"/>
      <c r="GA2463" s="27"/>
      <c r="GB2463" s="27"/>
      <c r="GC2463" s="27"/>
      <c r="GD2463" s="27"/>
      <c r="GE2463" s="27"/>
      <c r="GF2463" s="27"/>
      <c r="GG2463" s="27"/>
      <c r="GH2463" s="27"/>
      <c r="GI2463" s="27"/>
      <c r="GJ2463" s="27"/>
      <c r="GK2463" s="27"/>
      <c r="GL2463" s="27"/>
      <c r="GM2463" s="27"/>
      <c r="GN2463" s="27"/>
      <c r="GO2463" s="27"/>
      <c r="GP2463" s="27"/>
      <c r="GQ2463" s="27"/>
      <c r="GR2463" s="27"/>
      <c r="GS2463" s="27"/>
      <c r="GT2463" s="27"/>
      <c r="GU2463" s="27"/>
      <c r="GV2463" s="27"/>
      <c r="GW2463" s="27"/>
      <c r="GX2463" s="27"/>
      <c r="GY2463" s="27"/>
      <c r="GZ2463" s="27"/>
      <c r="HA2463" s="27"/>
      <c r="HB2463" s="27"/>
      <c r="HC2463" s="27"/>
      <c r="HD2463" s="27"/>
      <c r="HE2463" s="27"/>
      <c r="HF2463" s="27"/>
      <c r="HG2463" s="27"/>
      <c r="HH2463" s="27"/>
      <c r="HI2463" s="27"/>
      <c r="HJ2463" s="27"/>
      <c r="HK2463" s="27"/>
      <c r="HL2463" s="27"/>
      <c r="HM2463" s="27"/>
      <c r="HN2463" s="27"/>
      <c r="HO2463" s="27"/>
      <c r="HP2463" s="27"/>
      <c r="HQ2463" s="27"/>
      <c r="HR2463" s="27"/>
      <c r="HS2463" s="27"/>
      <c r="HT2463" s="27"/>
      <c r="HU2463" s="27"/>
      <c r="HV2463" s="27"/>
      <c r="HW2463" s="27"/>
      <c r="HX2463" s="27"/>
      <c r="HY2463" s="27"/>
      <c r="HZ2463" s="27"/>
      <c r="IA2463" s="27"/>
      <c r="IB2463" s="27"/>
      <c r="IC2463" s="27"/>
      <c r="ID2463" s="27"/>
      <c r="IE2463" s="27"/>
      <c r="IF2463" s="27"/>
      <c r="IG2463" s="27"/>
      <c r="IH2463" s="27"/>
      <c r="II2463" s="27"/>
      <c r="IJ2463" s="27"/>
      <c r="IK2463" s="27"/>
      <c r="IL2463" s="27"/>
      <c r="IM2463" s="27"/>
      <c r="IN2463" s="27"/>
      <c r="IO2463" s="27"/>
      <c r="IP2463" s="27"/>
      <c r="IQ2463" s="27"/>
      <c r="IR2463" s="27"/>
      <c r="IS2463" s="27"/>
      <c r="IT2463" s="27"/>
      <c r="IU2463" s="27"/>
      <c r="IV2463" s="27"/>
      <c r="IW2463" s="27"/>
      <c r="IX2463" s="27"/>
      <c r="IY2463" s="27"/>
      <c r="IZ2463" s="27"/>
      <c r="JA2463" s="27"/>
      <c r="JB2463" s="27"/>
      <c r="JC2463" s="27"/>
      <c r="JD2463" s="27"/>
      <c r="JE2463" s="27"/>
      <c r="JF2463" s="27"/>
      <c r="JG2463" s="27"/>
      <c r="JH2463" s="27"/>
      <c r="JI2463" s="27"/>
      <c r="JJ2463" s="27"/>
      <c r="JK2463" s="27"/>
      <c r="JL2463" s="27"/>
      <c r="JM2463" s="27"/>
      <c r="JN2463" s="27"/>
      <c r="JO2463" s="27"/>
      <c r="JP2463" s="27"/>
      <c r="JQ2463" s="27"/>
      <c r="JR2463" s="27"/>
      <c r="JS2463" s="27"/>
      <c r="JT2463" s="27"/>
      <c r="JU2463" s="27"/>
      <c r="JV2463" s="27"/>
      <c r="JW2463" s="27"/>
      <c r="JX2463" s="27"/>
      <c r="JY2463" s="27"/>
      <c r="JZ2463" s="27"/>
      <c r="KA2463" s="27"/>
      <c r="KB2463" s="27"/>
      <c r="KC2463" s="27"/>
      <c r="KD2463" s="27"/>
      <c r="KE2463" s="27"/>
      <c r="KF2463" s="27"/>
      <c r="KG2463" s="27"/>
      <c r="KH2463" s="27"/>
      <c r="KI2463" s="27"/>
      <c r="KJ2463" s="27"/>
      <c r="KK2463" s="27"/>
      <c r="KL2463" s="27"/>
      <c r="KM2463" s="27"/>
      <c r="KN2463" s="27"/>
      <c r="KO2463" s="27"/>
      <c r="KP2463" s="27"/>
      <c r="KQ2463" s="27"/>
      <c r="KR2463" s="27"/>
      <c r="KS2463" s="27"/>
      <c r="KT2463" s="27"/>
      <c r="KU2463" s="27"/>
      <c r="KV2463" s="27"/>
      <c r="KW2463" s="27"/>
      <c r="KX2463" s="27"/>
      <c r="KY2463" s="27"/>
      <c r="KZ2463" s="27"/>
      <c r="LA2463" s="27"/>
      <c r="LB2463" s="27"/>
      <c r="LC2463" s="27"/>
      <c r="LD2463" s="27"/>
      <c r="LE2463" s="27"/>
      <c r="LF2463" s="27"/>
      <c r="LG2463" s="27"/>
      <c r="LH2463" s="27"/>
      <c r="LI2463" s="27"/>
      <c r="LJ2463" s="27"/>
      <c r="LK2463" s="27"/>
      <c r="LL2463" s="27"/>
      <c r="LM2463" s="27"/>
      <c r="LN2463" s="27"/>
      <c r="LO2463" s="27"/>
      <c r="LP2463" s="27"/>
      <c r="LQ2463" s="27"/>
      <c r="LR2463" s="27"/>
      <c r="LS2463" s="27"/>
      <c r="LT2463" s="27"/>
      <c r="LU2463" s="27"/>
    </row>
    <row r="2464" spans="8:333" ht="12.75"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/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27"/>
      <c r="DZ2464" s="27"/>
      <c r="EA2464" s="27"/>
      <c r="EB2464" s="27"/>
      <c r="EC2464" s="27"/>
      <c r="ED2464" s="27"/>
      <c r="EE2464" s="27"/>
      <c r="EF2464" s="27"/>
      <c r="EG2464" s="27"/>
      <c r="EH2464" s="27"/>
      <c r="EI2464" s="27"/>
      <c r="EJ2464" s="27"/>
      <c r="EK2464" s="27"/>
      <c r="EL2464" s="27"/>
      <c r="EM2464" s="27"/>
      <c r="EN2464" s="27"/>
      <c r="EO2464" s="27"/>
      <c r="EP2464" s="27"/>
      <c r="EQ2464" s="27"/>
      <c r="ER2464" s="27"/>
      <c r="ES2464" s="27"/>
      <c r="ET2464" s="27"/>
      <c r="EU2464" s="27"/>
      <c r="EV2464" s="27"/>
      <c r="EW2464" s="27"/>
      <c r="EX2464" s="27"/>
      <c r="EY2464" s="27"/>
      <c r="EZ2464" s="27"/>
      <c r="FA2464" s="27"/>
      <c r="FB2464" s="27"/>
      <c r="FC2464" s="27"/>
      <c r="FD2464" s="27"/>
      <c r="FE2464" s="27"/>
      <c r="FF2464" s="27"/>
      <c r="FG2464" s="27"/>
      <c r="FH2464" s="27"/>
      <c r="FI2464" s="27"/>
      <c r="FJ2464" s="27"/>
      <c r="FK2464" s="27"/>
      <c r="FL2464" s="27"/>
      <c r="FM2464" s="27"/>
      <c r="FN2464" s="27"/>
      <c r="FO2464" s="27"/>
      <c r="FP2464" s="27"/>
      <c r="FQ2464" s="27"/>
      <c r="FR2464" s="27"/>
      <c r="FS2464" s="27"/>
      <c r="FT2464" s="27"/>
      <c r="FU2464" s="27"/>
      <c r="FV2464" s="27"/>
      <c r="FW2464" s="27"/>
      <c r="FX2464" s="27"/>
      <c r="FY2464" s="27"/>
      <c r="FZ2464" s="27"/>
      <c r="GA2464" s="27"/>
      <c r="GB2464" s="27"/>
      <c r="GC2464" s="27"/>
      <c r="GD2464" s="27"/>
      <c r="GE2464" s="27"/>
      <c r="GF2464" s="27"/>
      <c r="GG2464" s="27"/>
      <c r="GH2464" s="27"/>
      <c r="GI2464" s="27"/>
      <c r="GJ2464" s="27"/>
      <c r="GK2464" s="27"/>
      <c r="GL2464" s="27"/>
      <c r="GM2464" s="27"/>
      <c r="GN2464" s="27"/>
      <c r="GO2464" s="27"/>
      <c r="GP2464" s="27"/>
      <c r="GQ2464" s="27"/>
      <c r="GR2464" s="27"/>
      <c r="GS2464" s="27"/>
      <c r="GT2464" s="27"/>
      <c r="GU2464" s="27"/>
      <c r="GV2464" s="27"/>
      <c r="GW2464" s="27"/>
      <c r="GX2464" s="27"/>
      <c r="GY2464" s="27"/>
      <c r="GZ2464" s="27"/>
      <c r="HA2464" s="27"/>
      <c r="HB2464" s="27"/>
      <c r="HC2464" s="27"/>
      <c r="HD2464" s="27"/>
      <c r="HE2464" s="27"/>
      <c r="HF2464" s="27"/>
      <c r="HG2464" s="27"/>
      <c r="HH2464" s="27"/>
      <c r="HI2464" s="27"/>
      <c r="HJ2464" s="27"/>
      <c r="HK2464" s="27"/>
      <c r="HL2464" s="27"/>
      <c r="HM2464" s="27"/>
      <c r="HN2464" s="27"/>
      <c r="HO2464" s="27"/>
      <c r="HP2464" s="27"/>
      <c r="HQ2464" s="27"/>
      <c r="HR2464" s="27"/>
      <c r="HS2464" s="27"/>
      <c r="HT2464" s="27"/>
      <c r="HU2464" s="27"/>
      <c r="HV2464" s="27"/>
      <c r="HW2464" s="27"/>
      <c r="HX2464" s="27"/>
      <c r="HY2464" s="27"/>
      <c r="HZ2464" s="27"/>
      <c r="IA2464" s="27"/>
      <c r="IB2464" s="27"/>
      <c r="IC2464" s="27"/>
      <c r="ID2464" s="27"/>
      <c r="IE2464" s="27"/>
      <c r="IF2464" s="27"/>
      <c r="IG2464" s="27"/>
      <c r="IH2464" s="27"/>
      <c r="II2464" s="27"/>
      <c r="IJ2464" s="27"/>
      <c r="IK2464" s="27"/>
      <c r="IL2464" s="27"/>
      <c r="IM2464" s="27"/>
      <c r="IN2464" s="27"/>
      <c r="IO2464" s="27"/>
      <c r="IP2464" s="27"/>
      <c r="IQ2464" s="27"/>
      <c r="IR2464" s="27"/>
      <c r="IS2464" s="27"/>
      <c r="IT2464" s="27"/>
      <c r="IU2464" s="27"/>
      <c r="IV2464" s="27"/>
      <c r="IW2464" s="27"/>
      <c r="IX2464" s="27"/>
      <c r="IY2464" s="27"/>
      <c r="IZ2464" s="27"/>
      <c r="JA2464" s="27"/>
      <c r="JB2464" s="27"/>
      <c r="JC2464" s="27"/>
      <c r="JD2464" s="27"/>
      <c r="JE2464" s="27"/>
      <c r="JF2464" s="27"/>
      <c r="JG2464" s="27"/>
      <c r="JH2464" s="27"/>
      <c r="JI2464" s="27"/>
      <c r="JJ2464" s="27"/>
      <c r="JK2464" s="27"/>
      <c r="JL2464" s="27"/>
      <c r="JM2464" s="27"/>
      <c r="JN2464" s="27"/>
      <c r="JO2464" s="27"/>
      <c r="JP2464" s="27"/>
      <c r="JQ2464" s="27"/>
      <c r="JR2464" s="27"/>
      <c r="JS2464" s="27"/>
      <c r="JT2464" s="27"/>
      <c r="JU2464" s="27"/>
      <c r="JV2464" s="27"/>
      <c r="JW2464" s="27"/>
      <c r="JX2464" s="27"/>
      <c r="JY2464" s="27"/>
      <c r="JZ2464" s="27"/>
      <c r="KA2464" s="27"/>
      <c r="KB2464" s="27"/>
      <c r="KC2464" s="27"/>
      <c r="KD2464" s="27"/>
      <c r="KE2464" s="27"/>
      <c r="KF2464" s="27"/>
      <c r="KG2464" s="27"/>
      <c r="KH2464" s="27"/>
      <c r="KI2464" s="27"/>
      <c r="KJ2464" s="27"/>
      <c r="KK2464" s="27"/>
      <c r="KL2464" s="27"/>
      <c r="KM2464" s="27"/>
      <c r="KN2464" s="27"/>
      <c r="KO2464" s="27"/>
      <c r="KP2464" s="27"/>
      <c r="KQ2464" s="27"/>
      <c r="KR2464" s="27"/>
      <c r="KS2464" s="27"/>
      <c r="KT2464" s="27"/>
      <c r="KU2464" s="27"/>
      <c r="KV2464" s="27"/>
      <c r="KW2464" s="27"/>
      <c r="KX2464" s="27"/>
      <c r="KY2464" s="27"/>
      <c r="KZ2464" s="27"/>
      <c r="LA2464" s="27"/>
      <c r="LB2464" s="27"/>
      <c r="LC2464" s="27"/>
      <c r="LD2464" s="27"/>
      <c r="LE2464" s="27"/>
      <c r="LF2464" s="27"/>
      <c r="LG2464" s="27"/>
      <c r="LH2464" s="27"/>
      <c r="LI2464" s="27"/>
      <c r="LJ2464" s="27"/>
      <c r="LK2464" s="27"/>
      <c r="LL2464" s="27"/>
      <c r="LM2464" s="27"/>
      <c r="LN2464" s="27"/>
      <c r="LO2464" s="27"/>
      <c r="LP2464" s="27"/>
      <c r="LQ2464" s="27"/>
      <c r="LR2464" s="27"/>
      <c r="LS2464" s="27"/>
      <c r="LT2464" s="27"/>
      <c r="LU2464" s="27"/>
    </row>
    <row r="2465" spans="8:333" ht="12.75"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/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27"/>
      <c r="DZ2465" s="27"/>
      <c r="EA2465" s="27"/>
      <c r="EB2465" s="27"/>
      <c r="EC2465" s="27"/>
      <c r="ED2465" s="27"/>
      <c r="EE2465" s="27"/>
      <c r="EF2465" s="27"/>
      <c r="EG2465" s="27"/>
      <c r="EH2465" s="27"/>
      <c r="EI2465" s="27"/>
      <c r="EJ2465" s="27"/>
      <c r="EK2465" s="27"/>
      <c r="EL2465" s="27"/>
      <c r="EM2465" s="27"/>
      <c r="EN2465" s="27"/>
      <c r="EO2465" s="27"/>
      <c r="EP2465" s="27"/>
      <c r="EQ2465" s="27"/>
      <c r="ER2465" s="27"/>
      <c r="ES2465" s="27"/>
      <c r="ET2465" s="27"/>
      <c r="EU2465" s="27"/>
      <c r="EV2465" s="27"/>
      <c r="EW2465" s="27"/>
      <c r="EX2465" s="27"/>
      <c r="EY2465" s="27"/>
      <c r="EZ2465" s="27"/>
      <c r="FA2465" s="27"/>
      <c r="FB2465" s="27"/>
      <c r="FC2465" s="27"/>
      <c r="FD2465" s="27"/>
      <c r="FE2465" s="27"/>
      <c r="FF2465" s="27"/>
      <c r="FG2465" s="27"/>
      <c r="FH2465" s="27"/>
      <c r="FI2465" s="27"/>
      <c r="FJ2465" s="27"/>
      <c r="FK2465" s="27"/>
      <c r="FL2465" s="27"/>
      <c r="FM2465" s="27"/>
      <c r="FN2465" s="27"/>
      <c r="FO2465" s="27"/>
      <c r="FP2465" s="27"/>
      <c r="FQ2465" s="27"/>
      <c r="FR2465" s="27"/>
      <c r="FS2465" s="27"/>
      <c r="FT2465" s="27"/>
      <c r="FU2465" s="27"/>
      <c r="FV2465" s="27"/>
      <c r="FW2465" s="27"/>
      <c r="FX2465" s="27"/>
      <c r="FY2465" s="27"/>
      <c r="FZ2465" s="27"/>
      <c r="GA2465" s="27"/>
      <c r="GB2465" s="27"/>
      <c r="GC2465" s="27"/>
      <c r="GD2465" s="27"/>
      <c r="GE2465" s="27"/>
      <c r="GF2465" s="27"/>
      <c r="GG2465" s="27"/>
      <c r="GH2465" s="27"/>
      <c r="GI2465" s="27"/>
      <c r="GJ2465" s="27"/>
      <c r="GK2465" s="27"/>
      <c r="GL2465" s="27"/>
      <c r="GM2465" s="27"/>
      <c r="GN2465" s="27"/>
      <c r="GO2465" s="27"/>
      <c r="GP2465" s="27"/>
      <c r="GQ2465" s="27"/>
      <c r="GR2465" s="27"/>
      <c r="GS2465" s="27"/>
      <c r="GT2465" s="27"/>
      <c r="GU2465" s="27"/>
      <c r="GV2465" s="27"/>
      <c r="GW2465" s="27"/>
      <c r="GX2465" s="27"/>
      <c r="GY2465" s="27"/>
      <c r="GZ2465" s="27"/>
      <c r="HA2465" s="27"/>
      <c r="HB2465" s="27"/>
      <c r="HC2465" s="27"/>
      <c r="HD2465" s="27"/>
      <c r="HE2465" s="27"/>
      <c r="HF2465" s="27"/>
      <c r="HG2465" s="27"/>
      <c r="HH2465" s="27"/>
      <c r="HI2465" s="27"/>
      <c r="HJ2465" s="27"/>
      <c r="HK2465" s="27"/>
      <c r="HL2465" s="27"/>
      <c r="HM2465" s="27"/>
      <c r="HN2465" s="27"/>
      <c r="HO2465" s="27"/>
      <c r="HP2465" s="27"/>
      <c r="HQ2465" s="27"/>
      <c r="HR2465" s="27"/>
      <c r="HS2465" s="27"/>
      <c r="HT2465" s="27"/>
      <c r="HU2465" s="27"/>
      <c r="HV2465" s="27"/>
      <c r="HW2465" s="27"/>
      <c r="HX2465" s="27"/>
      <c r="HY2465" s="27"/>
      <c r="HZ2465" s="27"/>
      <c r="IA2465" s="27"/>
      <c r="IB2465" s="27"/>
      <c r="IC2465" s="27"/>
      <c r="ID2465" s="27"/>
      <c r="IE2465" s="27"/>
      <c r="IF2465" s="27"/>
      <c r="IG2465" s="27"/>
      <c r="IH2465" s="27"/>
      <c r="II2465" s="27"/>
      <c r="IJ2465" s="27"/>
      <c r="IK2465" s="27"/>
      <c r="IL2465" s="27"/>
      <c r="IM2465" s="27"/>
      <c r="IN2465" s="27"/>
      <c r="IO2465" s="27"/>
      <c r="IP2465" s="27"/>
      <c r="IQ2465" s="27"/>
      <c r="IR2465" s="27"/>
      <c r="IS2465" s="27"/>
      <c r="IT2465" s="27"/>
      <c r="IU2465" s="27"/>
      <c r="IV2465" s="27"/>
      <c r="IW2465" s="27"/>
      <c r="IX2465" s="27"/>
      <c r="IY2465" s="27"/>
      <c r="IZ2465" s="27"/>
      <c r="JA2465" s="27"/>
      <c r="JB2465" s="27"/>
      <c r="JC2465" s="27"/>
      <c r="JD2465" s="27"/>
      <c r="JE2465" s="27"/>
      <c r="JF2465" s="27"/>
      <c r="JG2465" s="27"/>
      <c r="JH2465" s="27"/>
      <c r="JI2465" s="27"/>
      <c r="JJ2465" s="27"/>
      <c r="JK2465" s="27"/>
      <c r="JL2465" s="27"/>
      <c r="JM2465" s="27"/>
      <c r="JN2465" s="27"/>
      <c r="JO2465" s="27"/>
      <c r="JP2465" s="27"/>
      <c r="JQ2465" s="27"/>
      <c r="JR2465" s="27"/>
      <c r="JS2465" s="27"/>
      <c r="JT2465" s="27"/>
      <c r="JU2465" s="27"/>
      <c r="JV2465" s="27"/>
      <c r="JW2465" s="27"/>
      <c r="JX2465" s="27"/>
      <c r="JY2465" s="27"/>
      <c r="JZ2465" s="27"/>
      <c r="KA2465" s="27"/>
      <c r="KB2465" s="27"/>
      <c r="KC2465" s="27"/>
      <c r="KD2465" s="27"/>
      <c r="KE2465" s="27"/>
      <c r="KF2465" s="27"/>
      <c r="KG2465" s="27"/>
      <c r="KH2465" s="27"/>
      <c r="KI2465" s="27"/>
      <c r="KJ2465" s="27"/>
      <c r="KK2465" s="27"/>
      <c r="KL2465" s="27"/>
      <c r="KM2465" s="27"/>
      <c r="KN2465" s="27"/>
      <c r="KO2465" s="27"/>
      <c r="KP2465" s="27"/>
      <c r="KQ2465" s="27"/>
      <c r="KR2465" s="27"/>
      <c r="KS2465" s="27"/>
      <c r="KT2465" s="27"/>
      <c r="KU2465" s="27"/>
      <c r="KV2465" s="27"/>
      <c r="KW2465" s="27"/>
      <c r="KX2465" s="27"/>
      <c r="KY2465" s="27"/>
      <c r="KZ2465" s="27"/>
      <c r="LA2465" s="27"/>
      <c r="LB2465" s="27"/>
      <c r="LC2465" s="27"/>
      <c r="LD2465" s="27"/>
      <c r="LE2465" s="27"/>
      <c r="LF2465" s="27"/>
      <c r="LG2465" s="27"/>
      <c r="LH2465" s="27"/>
      <c r="LI2465" s="27"/>
      <c r="LJ2465" s="27"/>
      <c r="LK2465" s="27"/>
      <c r="LL2465" s="27"/>
      <c r="LM2465" s="27"/>
      <c r="LN2465" s="27"/>
      <c r="LO2465" s="27"/>
      <c r="LP2465" s="27"/>
      <c r="LQ2465" s="27"/>
      <c r="LR2465" s="27"/>
      <c r="LS2465" s="27"/>
      <c r="LT2465" s="27"/>
      <c r="LU2465" s="27"/>
    </row>
    <row r="2466" spans="8:333" ht="12.75"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/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27"/>
      <c r="DZ2466" s="27"/>
      <c r="EA2466" s="27"/>
      <c r="EB2466" s="27"/>
      <c r="EC2466" s="27"/>
      <c r="ED2466" s="27"/>
      <c r="EE2466" s="27"/>
      <c r="EF2466" s="27"/>
      <c r="EG2466" s="27"/>
      <c r="EH2466" s="27"/>
      <c r="EI2466" s="27"/>
      <c r="EJ2466" s="27"/>
      <c r="EK2466" s="27"/>
      <c r="EL2466" s="27"/>
      <c r="EM2466" s="27"/>
      <c r="EN2466" s="27"/>
      <c r="EO2466" s="27"/>
      <c r="EP2466" s="27"/>
      <c r="EQ2466" s="27"/>
      <c r="ER2466" s="27"/>
      <c r="ES2466" s="27"/>
      <c r="ET2466" s="27"/>
      <c r="EU2466" s="27"/>
      <c r="EV2466" s="27"/>
      <c r="EW2466" s="27"/>
      <c r="EX2466" s="27"/>
      <c r="EY2466" s="27"/>
      <c r="EZ2466" s="27"/>
      <c r="FA2466" s="27"/>
      <c r="FB2466" s="27"/>
      <c r="FC2466" s="27"/>
      <c r="FD2466" s="27"/>
      <c r="FE2466" s="27"/>
      <c r="FF2466" s="27"/>
      <c r="FG2466" s="27"/>
      <c r="FH2466" s="27"/>
      <c r="FI2466" s="27"/>
      <c r="FJ2466" s="27"/>
      <c r="FK2466" s="27"/>
      <c r="FL2466" s="27"/>
      <c r="FM2466" s="27"/>
      <c r="FN2466" s="27"/>
      <c r="FO2466" s="27"/>
      <c r="FP2466" s="27"/>
      <c r="FQ2466" s="27"/>
      <c r="FR2466" s="27"/>
      <c r="FS2466" s="27"/>
      <c r="FT2466" s="27"/>
      <c r="FU2466" s="27"/>
      <c r="FV2466" s="27"/>
      <c r="FW2466" s="27"/>
      <c r="FX2466" s="27"/>
      <c r="FY2466" s="27"/>
      <c r="FZ2466" s="27"/>
      <c r="GA2466" s="27"/>
      <c r="GB2466" s="27"/>
      <c r="GC2466" s="27"/>
      <c r="GD2466" s="27"/>
      <c r="GE2466" s="27"/>
      <c r="GF2466" s="27"/>
      <c r="GG2466" s="27"/>
      <c r="GH2466" s="27"/>
      <c r="GI2466" s="27"/>
      <c r="GJ2466" s="27"/>
      <c r="GK2466" s="27"/>
      <c r="GL2466" s="27"/>
      <c r="GM2466" s="27"/>
      <c r="GN2466" s="27"/>
      <c r="GO2466" s="27"/>
      <c r="GP2466" s="27"/>
      <c r="GQ2466" s="27"/>
      <c r="GR2466" s="27"/>
      <c r="GS2466" s="27"/>
      <c r="GT2466" s="27"/>
      <c r="GU2466" s="27"/>
      <c r="GV2466" s="27"/>
      <c r="GW2466" s="27"/>
      <c r="GX2466" s="27"/>
      <c r="GY2466" s="27"/>
      <c r="GZ2466" s="27"/>
      <c r="HA2466" s="27"/>
      <c r="HB2466" s="27"/>
      <c r="HC2466" s="27"/>
      <c r="HD2466" s="27"/>
      <c r="HE2466" s="27"/>
      <c r="HF2466" s="27"/>
      <c r="HG2466" s="27"/>
      <c r="HH2466" s="27"/>
      <c r="HI2466" s="27"/>
      <c r="HJ2466" s="27"/>
      <c r="HK2466" s="27"/>
      <c r="HL2466" s="27"/>
      <c r="HM2466" s="27"/>
      <c r="HN2466" s="27"/>
      <c r="HO2466" s="27"/>
      <c r="HP2466" s="27"/>
      <c r="HQ2466" s="27"/>
      <c r="HR2466" s="27"/>
      <c r="HS2466" s="27"/>
      <c r="HT2466" s="27"/>
      <c r="HU2466" s="27"/>
      <c r="HV2466" s="27"/>
      <c r="HW2466" s="27"/>
      <c r="HX2466" s="27"/>
      <c r="HY2466" s="27"/>
      <c r="HZ2466" s="27"/>
      <c r="IA2466" s="27"/>
      <c r="IB2466" s="27"/>
      <c r="IC2466" s="27"/>
      <c r="ID2466" s="27"/>
      <c r="IE2466" s="27"/>
      <c r="IF2466" s="27"/>
      <c r="IG2466" s="27"/>
      <c r="IH2466" s="27"/>
      <c r="II2466" s="27"/>
      <c r="IJ2466" s="27"/>
      <c r="IK2466" s="27"/>
      <c r="IL2466" s="27"/>
      <c r="IM2466" s="27"/>
      <c r="IN2466" s="27"/>
      <c r="IO2466" s="27"/>
      <c r="IP2466" s="27"/>
      <c r="IQ2466" s="27"/>
      <c r="IR2466" s="27"/>
      <c r="IS2466" s="27"/>
      <c r="IT2466" s="27"/>
      <c r="IU2466" s="27"/>
      <c r="IV2466" s="27"/>
      <c r="IW2466" s="27"/>
      <c r="IX2466" s="27"/>
      <c r="IY2466" s="27"/>
      <c r="IZ2466" s="27"/>
      <c r="JA2466" s="27"/>
      <c r="JB2466" s="27"/>
      <c r="JC2466" s="27"/>
      <c r="JD2466" s="27"/>
      <c r="JE2466" s="27"/>
      <c r="JF2466" s="27"/>
      <c r="JG2466" s="27"/>
      <c r="JH2466" s="27"/>
      <c r="JI2466" s="27"/>
      <c r="JJ2466" s="27"/>
      <c r="JK2466" s="27"/>
      <c r="JL2466" s="27"/>
      <c r="JM2466" s="27"/>
      <c r="JN2466" s="27"/>
      <c r="JO2466" s="27"/>
      <c r="JP2466" s="27"/>
      <c r="JQ2466" s="27"/>
      <c r="JR2466" s="27"/>
      <c r="JS2466" s="27"/>
      <c r="JT2466" s="27"/>
      <c r="JU2466" s="27"/>
      <c r="JV2466" s="27"/>
      <c r="JW2466" s="27"/>
      <c r="JX2466" s="27"/>
      <c r="JY2466" s="27"/>
      <c r="JZ2466" s="27"/>
      <c r="KA2466" s="27"/>
      <c r="KB2466" s="27"/>
      <c r="KC2466" s="27"/>
      <c r="KD2466" s="27"/>
      <c r="KE2466" s="27"/>
      <c r="KF2466" s="27"/>
      <c r="KG2466" s="27"/>
      <c r="KH2466" s="27"/>
      <c r="KI2466" s="27"/>
      <c r="KJ2466" s="27"/>
      <c r="KK2466" s="27"/>
      <c r="KL2466" s="27"/>
      <c r="KM2466" s="27"/>
      <c r="KN2466" s="27"/>
      <c r="KO2466" s="27"/>
      <c r="KP2466" s="27"/>
      <c r="KQ2466" s="27"/>
      <c r="KR2466" s="27"/>
      <c r="KS2466" s="27"/>
      <c r="KT2466" s="27"/>
      <c r="KU2466" s="27"/>
      <c r="KV2466" s="27"/>
      <c r="KW2466" s="27"/>
      <c r="KX2466" s="27"/>
      <c r="KY2466" s="27"/>
      <c r="KZ2466" s="27"/>
      <c r="LA2466" s="27"/>
      <c r="LB2466" s="27"/>
      <c r="LC2466" s="27"/>
      <c r="LD2466" s="27"/>
      <c r="LE2466" s="27"/>
      <c r="LF2466" s="27"/>
      <c r="LG2466" s="27"/>
      <c r="LH2466" s="27"/>
      <c r="LI2466" s="27"/>
      <c r="LJ2466" s="27"/>
      <c r="LK2466" s="27"/>
      <c r="LL2466" s="27"/>
      <c r="LM2466" s="27"/>
      <c r="LN2466" s="27"/>
      <c r="LO2466" s="27"/>
      <c r="LP2466" s="27"/>
      <c r="LQ2466" s="27"/>
      <c r="LR2466" s="27"/>
      <c r="LS2466" s="27"/>
      <c r="LT2466" s="27"/>
      <c r="LU2466" s="27"/>
    </row>
    <row r="2467" spans="8:333" ht="12.75"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/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27"/>
      <c r="DZ2467" s="27"/>
      <c r="EA2467" s="27"/>
      <c r="EB2467" s="27"/>
      <c r="EC2467" s="27"/>
      <c r="ED2467" s="27"/>
      <c r="EE2467" s="27"/>
      <c r="EF2467" s="27"/>
      <c r="EG2467" s="27"/>
      <c r="EH2467" s="27"/>
      <c r="EI2467" s="27"/>
      <c r="EJ2467" s="27"/>
      <c r="EK2467" s="27"/>
      <c r="EL2467" s="27"/>
      <c r="EM2467" s="27"/>
      <c r="EN2467" s="27"/>
      <c r="EO2467" s="27"/>
      <c r="EP2467" s="27"/>
      <c r="EQ2467" s="27"/>
      <c r="ER2467" s="27"/>
      <c r="ES2467" s="27"/>
      <c r="ET2467" s="27"/>
      <c r="EU2467" s="27"/>
      <c r="EV2467" s="27"/>
      <c r="EW2467" s="27"/>
      <c r="EX2467" s="27"/>
      <c r="EY2467" s="27"/>
      <c r="EZ2467" s="27"/>
      <c r="FA2467" s="27"/>
      <c r="FB2467" s="27"/>
      <c r="FC2467" s="27"/>
      <c r="FD2467" s="27"/>
      <c r="FE2467" s="27"/>
      <c r="FF2467" s="27"/>
      <c r="FG2467" s="27"/>
      <c r="FH2467" s="27"/>
      <c r="FI2467" s="27"/>
      <c r="FJ2467" s="27"/>
      <c r="FK2467" s="27"/>
      <c r="FL2467" s="27"/>
      <c r="FM2467" s="27"/>
      <c r="FN2467" s="27"/>
      <c r="FO2467" s="27"/>
      <c r="FP2467" s="27"/>
      <c r="FQ2467" s="27"/>
      <c r="FR2467" s="27"/>
      <c r="FS2467" s="27"/>
      <c r="FT2467" s="27"/>
      <c r="FU2467" s="27"/>
      <c r="FV2467" s="27"/>
      <c r="FW2467" s="27"/>
      <c r="FX2467" s="27"/>
      <c r="FY2467" s="27"/>
      <c r="FZ2467" s="27"/>
      <c r="GA2467" s="27"/>
      <c r="GB2467" s="27"/>
      <c r="GC2467" s="27"/>
      <c r="GD2467" s="27"/>
      <c r="GE2467" s="27"/>
      <c r="GF2467" s="27"/>
      <c r="GG2467" s="27"/>
      <c r="GH2467" s="27"/>
      <c r="GI2467" s="27"/>
      <c r="GJ2467" s="27"/>
      <c r="GK2467" s="27"/>
      <c r="GL2467" s="27"/>
      <c r="GM2467" s="27"/>
      <c r="GN2467" s="27"/>
      <c r="GO2467" s="27"/>
      <c r="GP2467" s="27"/>
      <c r="GQ2467" s="27"/>
      <c r="GR2467" s="27"/>
      <c r="GS2467" s="27"/>
      <c r="GT2467" s="27"/>
      <c r="GU2467" s="27"/>
      <c r="GV2467" s="27"/>
      <c r="GW2467" s="27"/>
      <c r="GX2467" s="27"/>
      <c r="GY2467" s="27"/>
      <c r="GZ2467" s="27"/>
      <c r="HA2467" s="27"/>
      <c r="HB2467" s="27"/>
      <c r="HC2467" s="27"/>
      <c r="HD2467" s="27"/>
      <c r="HE2467" s="27"/>
      <c r="HF2467" s="27"/>
      <c r="HG2467" s="27"/>
      <c r="HH2467" s="27"/>
      <c r="HI2467" s="27"/>
      <c r="HJ2467" s="27"/>
      <c r="HK2467" s="27"/>
      <c r="HL2467" s="27"/>
      <c r="HM2467" s="27"/>
      <c r="HN2467" s="27"/>
      <c r="HO2467" s="27"/>
      <c r="HP2467" s="27"/>
      <c r="HQ2467" s="27"/>
      <c r="HR2467" s="27"/>
      <c r="HS2467" s="27"/>
      <c r="HT2467" s="27"/>
      <c r="HU2467" s="27"/>
      <c r="HV2467" s="27"/>
      <c r="HW2467" s="27"/>
      <c r="HX2467" s="27"/>
      <c r="HY2467" s="27"/>
      <c r="HZ2467" s="27"/>
      <c r="IA2467" s="27"/>
      <c r="IB2467" s="27"/>
      <c r="IC2467" s="27"/>
      <c r="ID2467" s="27"/>
      <c r="IE2467" s="27"/>
      <c r="IF2467" s="27"/>
      <c r="IG2467" s="27"/>
      <c r="IH2467" s="27"/>
      <c r="II2467" s="27"/>
      <c r="IJ2467" s="27"/>
      <c r="IK2467" s="27"/>
      <c r="IL2467" s="27"/>
      <c r="IM2467" s="27"/>
      <c r="IN2467" s="27"/>
      <c r="IO2467" s="27"/>
      <c r="IP2467" s="27"/>
      <c r="IQ2467" s="27"/>
      <c r="IR2467" s="27"/>
      <c r="IS2467" s="27"/>
      <c r="IT2467" s="27"/>
      <c r="IU2467" s="27"/>
      <c r="IV2467" s="27"/>
      <c r="IW2467" s="27"/>
      <c r="IX2467" s="27"/>
      <c r="IY2467" s="27"/>
      <c r="IZ2467" s="27"/>
      <c r="JA2467" s="27"/>
      <c r="JB2467" s="27"/>
      <c r="JC2467" s="27"/>
      <c r="JD2467" s="27"/>
      <c r="JE2467" s="27"/>
      <c r="JF2467" s="27"/>
      <c r="JG2467" s="27"/>
      <c r="JH2467" s="27"/>
      <c r="JI2467" s="27"/>
      <c r="JJ2467" s="27"/>
      <c r="JK2467" s="27"/>
      <c r="JL2467" s="27"/>
      <c r="JM2467" s="27"/>
      <c r="JN2467" s="27"/>
      <c r="JO2467" s="27"/>
      <c r="JP2467" s="27"/>
      <c r="JQ2467" s="27"/>
      <c r="JR2467" s="27"/>
      <c r="JS2467" s="27"/>
      <c r="JT2467" s="27"/>
      <c r="JU2467" s="27"/>
      <c r="JV2467" s="27"/>
      <c r="JW2467" s="27"/>
      <c r="JX2467" s="27"/>
      <c r="JY2467" s="27"/>
      <c r="JZ2467" s="27"/>
      <c r="KA2467" s="27"/>
      <c r="KB2467" s="27"/>
      <c r="KC2467" s="27"/>
      <c r="KD2467" s="27"/>
      <c r="KE2467" s="27"/>
      <c r="KF2467" s="27"/>
      <c r="KG2467" s="27"/>
      <c r="KH2467" s="27"/>
      <c r="KI2467" s="27"/>
      <c r="KJ2467" s="27"/>
      <c r="KK2467" s="27"/>
      <c r="KL2467" s="27"/>
      <c r="KM2467" s="27"/>
      <c r="KN2467" s="27"/>
      <c r="KO2467" s="27"/>
      <c r="KP2467" s="27"/>
      <c r="KQ2467" s="27"/>
      <c r="KR2467" s="27"/>
      <c r="KS2467" s="27"/>
      <c r="KT2467" s="27"/>
      <c r="KU2467" s="27"/>
      <c r="KV2467" s="27"/>
      <c r="KW2467" s="27"/>
      <c r="KX2467" s="27"/>
      <c r="KY2467" s="27"/>
      <c r="KZ2467" s="27"/>
      <c r="LA2467" s="27"/>
      <c r="LB2467" s="27"/>
      <c r="LC2467" s="27"/>
      <c r="LD2467" s="27"/>
      <c r="LE2467" s="27"/>
      <c r="LF2467" s="27"/>
      <c r="LG2467" s="27"/>
      <c r="LH2467" s="27"/>
      <c r="LI2467" s="27"/>
      <c r="LJ2467" s="27"/>
      <c r="LK2467" s="27"/>
      <c r="LL2467" s="27"/>
      <c r="LM2467" s="27"/>
      <c r="LN2467" s="27"/>
      <c r="LO2467" s="27"/>
      <c r="LP2467" s="27"/>
      <c r="LQ2467" s="27"/>
      <c r="LR2467" s="27"/>
      <c r="LS2467" s="27"/>
      <c r="LT2467" s="27"/>
      <c r="LU2467" s="27"/>
    </row>
    <row r="2468" spans="8:333" ht="12.75"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/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27"/>
      <c r="DZ2468" s="27"/>
      <c r="EA2468" s="27"/>
      <c r="EB2468" s="27"/>
      <c r="EC2468" s="27"/>
      <c r="ED2468" s="27"/>
      <c r="EE2468" s="27"/>
      <c r="EF2468" s="27"/>
      <c r="EG2468" s="27"/>
      <c r="EH2468" s="27"/>
      <c r="EI2468" s="27"/>
      <c r="EJ2468" s="27"/>
      <c r="EK2468" s="27"/>
      <c r="EL2468" s="27"/>
      <c r="EM2468" s="27"/>
      <c r="EN2468" s="27"/>
      <c r="EO2468" s="27"/>
      <c r="EP2468" s="27"/>
      <c r="EQ2468" s="27"/>
      <c r="ER2468" s="27"/>
      <c r="ES2468" s="27"/>
      <c r="ET2468" s="27"/>
      <c r="EU2468" s="27"/>
      <c r="EV2468" s="27"/>
      <c r="EW2468" s="27"/>
      <c r="EX2468" s="27"/>
      <c r="EY2468" s="27"/>
      <c r="EZ2468" s="27"/>
      <c r="FA2468" s="27"/>
      <c r="FB2468" s="27"/>
      <c r="FC2468" s="27"/>
      <c r="FD2468" s="27"/>
      <c r="FE2468" s="27"/>
      <c r="FF2468" s="27"/>
      <c r="FG2468" s="27"/>
      <c r="FH2468" s="27"/>
      <c r="FI2468" s="27"/>
      <c r="FJ2468" s="27"/>
      <c r="FK2468" s="27"/>
      <c r="FL2468" s="27"/>
      <c r="FM2468" s="27"/>
      <c r="FN2468" s="27"/>
      <c r="FO2468" s="27"/>
      <c r="FP2468" s="27"/>
      <c r="FQ2468" s="27"/>
      <c r="FR2468" s="27"/>
      <c r="FS2468" s="27"/>
      <c r="FT2468" s="27"/>
      <c r="FU2468" s="27"/>
      <c r="FV2468" s="27"/>
      <c r="FW2468" s="27"/>
      <c r="FX2468" s="27"/>
      <c r="FY2468" s="27"/>
      <c r="FZ2468" s="27"/>
      <c r="GA2468" s="27"/>
      <c r="GB2468" s="27"/>
      <c r="GC2468" s="27"/>
      <c r="GD2468" s="27"/>
      <c r="GE2468" s="27"/>
      <c r="GF2468" s="27"/>
      <c r="GG2468" s="27"/>
      <c r="GH2468" s="27"/>
      <c r="GI2468" s="27"/>
      <c r="GJ2468" s="27"/>
      <c r="GK2468" s="27"/>
      <c r="GL2468" s="27"/>
      <c r="GM2468" s="27"/>
      <c r="GN2468" s="27"/>
      <c r="GO2468" s="27"/>
      <c r="GP2468" s="27"/>
      <c r="GQ2468" s="27"/>
      <c r="GR2468" s="27"/>
      <c r="GS2468" s="27"/>
      <c r="GT2468" s="27"/>
      <c r="GU2468" s="27"/>
      <c r="GV2468" s="27"/>
      <c r="GW2468" s="27"/>
      <c r="GX2468" s="27"/>
      <c r="GY2468" s="27"/>
      <c r="GZ2468" s="27"/>
      <c r="HA2468" s="27"/>
      <c r="HB2468" s="27"/>
      <c r="HC2468" s="27"/>
      <c r="HD2468" s="27"/>
      <c r="HE2468" s="27"/>
      <c r="HF2468" s="27"/>
      <c r="HG2468" s="27"/>
      <c r="HH2468" s="27"/>
      <c r="HI2468" s="27"/>
      <c r="HJ2468" s="27"/>
      <c r="HK2468" s="27"/>
      <c r="HL2468" s="27"/>
      <c r="HM2468" s="27"/>
      <c r="HN2468" s="27"/>
      <c r="HO2468" s="27"/>
      <c r="HP2468" s="27"/>
      <c r="HQ2468" s="27"/>
      <c r="HR2468" s="27"/>
      <c r="HS2468" s="27"/>
      <c r="HT2468" s="27"/>
      <c r="HU2468" s="27"/>
      <c r="HV2468" s="27"/>
      <c r="HW2468" s="27"/>
      <c r="HX2468" s="27"/>
      <c r="HY2468" s="27"/>
      <c r="HZ2468" s="27"/>
      <c r="IA2468" s="27"/>
      <c r="IB2468" s="27"/>
      <c r="IC2468" s="27"/>
      <c r="ID2468" s="27"/>
      <c r="IE2468" s="27"/>
      <c r="IF2468" s="27"/>
      <c r="IG2468" s="27"/>
      <c r="IH2468" s="27"/>
      <c r="II2468" s="27"/>
      <c r="IJ2468" s="27"/>
      <c r="IK2468" s="27"/>
      <c r="IL2468" s="27"/>
      <c r="IM2468" s="27"/>
      <c r="IN2468" s="27"/>
      <c r="IO2468" s="27"/>
      <c r="IP2468" s="27"/>
      <c r="IQ2468" s="27"/>
      <c r="IR2468" s="27"/>
      <c r="IS2468" s="27"/>
      <c r="IT2468" s="27"/>
      <c r="IU2468" s="27"/>
      <c r="IV2468" s="27"/>
      <c r="IW2468" s="27"/>
      <c r="IX2468" s="27"/>
      <c r="IY2468" s="27"/>
      <c r="IZ2468" s="27"/>
      <c r="JA2468" s="27"/>
      <c r="JB2468" s="27"/>
      <c r="JC2468" s="27"/>
      <c r="JD2468" s="27"/>
      <c r="JE2468" s="27"/>
      <c r="JF2468" s="27"/>
      <c r="JG2468" s="27"/>
      <c r="JH2468" s="27"/>
      <c r="JI2468" s="27"/>
      <c r="JJ2468" s="27"/>
      <c r="JK2468" s="27"/>
      <c r="JL2468" s="27"/>
      <c r="JM2468" s="27"/>
      <c r="JN2468" s="27"/>
      <c r="JO2468" s="27"/>
      <c r="JP2468" s="27"/>
      <c r="JQ2468" s="27"/>
      <c r="JR2468" s="27"/>
      <c r="JS2468" s="27"/>
      <c r="JT2468" s="27"/>
      <c r="JU2468" s="27"/>
      <c r="JV2468" s="27"/>
      <c r="JW2468" s="27"/>
      <c r="JX2468" s="27"/>
      <c r="JY2468" s="27"/>
      <c r="JZ2468" s="27"/>
      <c r="KA2468" s="27"/>
      <c r="KB2468" s="27"/>
      <c r="KC2468" s="27"/>
      <c r="KD2468" s="27"/>
      <c r="KE2468" s="27"/>
      <c r="KF2468" s="27"/>
      <c r="KG2468" s="27"/>
      <c r="KH2468" s="27"/>
      <c r="KI2468" s="27"/>
      <c r="KJ2468" s="27"/>
      <c r="KK2468" s="27"/>
      <c r="KL2468" s="27"/>
      <c r="KM2468" s="27"/>
      <c r="KN2468" s="27"/>
      <c r="KO2468" s="27"/>
      <c r="KP2468" s="27"/>
      <c r="KQ2468" s="27"/>
      <c r="KR2468" s="27"/>
      <c r="KS2468" s="27"/>
      <c r="KT2468" s="27"/>
      <c r="KU2468" s="27"/>
      <c r="KV2468" s="27"/>
      <c r="KW2468" s="27"/>
      <c r="KX2468" s="27"/>
      <c r="KY2468" s="27"/>
      <c r="KZ2468" s="27"/>
      <c r="LA2468" s="27"/>
      <c r="LB2468" s="27"/>
      <c r="LC2468" s="27"/>
      <c r="LD2468" s="27"/>
      <c r="LE2468" s="27"/>
      <c r="LF2468" s="27"/>
      <c r="LG2468" s="27"/>
      <c r="LH2468" s="27"/>
      <c r="LI2468" s="27"/>
      <c r="LJ2468" s="27"/>
      <c r="LK2468" s="27"/>
      <c r="LL2468" s="27"/>
      <c r="LM2468" s="27"/>
      <c r="LN2468" s="27"/>
      <c r="LO2468" s="27"/>
      <c r="LP2468" s="27"/>
      <c r="LQ2468" s="27"/>
      <c r="LR2468" s="27"/>
      <c r="LS2468" s="27"/>
      <c r="LT2468" s="27"/>
      <c r="LU2468" s="27"/>
    </row>
    <row r="2469" spans="8:333" ht="12.75"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/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27"/>
      <c r="DZ2469" s="27"/>
      <c r="EA2469" s="27"/>
      <c r="EB2469" s="27"/>
      <c r="EC2469" s="27"/>
      <c r="ED2469" s="27"/>
      <c r="EE2469" s="27"/>
      <c r="EF2469" s="27"/>
      <c r="EG2469" s="27"/>
      <c r="EH2469" s="27"/>
      <c r="EI2469" s="27"/>
      <c r="EJ2469" s="27"/>
      <c r="EK2469" s="27"/>
      <c r="EL2469" s="27"/>
      <c r="EM2469" s="27"/>
      <c r="EN2469" s="27"/>
      <c r="EO2469" s="27"/>
      <c r="EP2469" s="27"/>
      <c r="EQ2469" s="27"/>
      <c r="ER2469" s="27"/>
      <c r="ES2469" s="27"/>
      <c r="ET2469" s="27"/>
      <c r="EU2469" s="27"/>
      <c r="EV2469" s="27"/>
      <c r="EW2469" s="27"/>
      <c r="EX2469" s="27"/>
      <c r="EY2469" s="27"/>
      <c r="EZ2469" s="27"/>
      <c r="FA2469" s="27"/>
      <c r="FB2469" s="27"/>
      <c r="FC2469" s="27"/>
      <c r="FD2469" s="27"/>
      <c r="FE2469" s="27"/>
      <c r="FF2469" s="27"/>
      <c r="FG2469" s="27"/>
      <c r="FH2469" s="27"/>
      <c r="FI2469" s="27"/>
      <c r="FJ2469" s="27"/>
      <c r="FK2469" s="27"/>
      <c r="FL2469" s="27"/>
      <c r="FM2469" s="27"/>
      <c r="FN2469" s="27"/>
      <c r="FO2469" s="27"/>
      <c r="FP2469" s="27"/>
      <c r="FQ2469" s="27"/>
      <c r="FR2469" s="27"/>
      <c r="FS2469" s="27"/>
      <c r="FT2469" s="27"/>
      <c r="FU2469" s="27"/>
      <c r="FV2469" s="27"/>
      <c r="FW2469" s="27"/>
      <c r="FX2469" s="27"/>
      <c r="FY2469" s="27"/>
      <c r="FZ2469" s="27"/>
      <c r="GA2469" s="27"/>
      <c r="GB2469" s="27"/>
      <c r="GC2469" s="27"/>
      <c r="GD2469" s="27"/>
      <c r="GE2469" s="27"/>
      <c r="GF2469" s="27"/>
      <c r="GG2469" s="27"/>
      <c r="GH2469" s="27"/>
      <c r="GI2469" s="27"/>
      <c r="GJ2469" s="27"/>
      <c r="GK2469" s="27"/>
      <c r="GL2469" s="27"/>
      <c r="GM2469" s="27"/>
      <c r="GN2469" s="27"/>
      <c r="GO2469" s="27"/>
      <c r="GP2469" s="27"/>
      <c r="GQ2469" s="27"/>
      <c r="GR2469" s="27"/>
      <c r="GS2469" s="27"/>
      <c r="GT2469" s="27"/>
      <c r="GU2469" s="27"/>
      <c r="GV2469" s="27"/>
      <c r="GW2469" s="27"/>
      <c r="GX2469" s="27"/>
      <c r="GY2469" s="27"/>
      <c r="GZ2469" s="27"/>
      <c r="HA2469" s="27"/>
      <c r="HB2469" s="27"/>
      <c r="HC2469" s="27"/>
      <c r="HD2469" s="27"/>
      <c r="HE2469" s="27"/>
      <c r="HF2469" s="27"/>
      <c r="HG2469" s="27"/>
      <c r="HH2469" s="27"/>
      <c r="HI2469" s="27"/>
      <c r="HJ2469" s="27"/>
      <c r="HK2469" s="27"/>
      <c r="HL2469" s="27"/>
      <c r="HM2469" s="27"/>
      <c r="HN2469" s="27"/>
      <c r="HO2469" s="27"/>
      <c r="HP2469" s="27"/>
      <c r="HQ2469" s="27"/>
      <c r="HR2469" s="27"/>
      <c r="HS2469" s="27"/>
      <c r="HT2469" s="27"/>
      <c r="HU2469" s="27"/>
      <c r="HV2469" s="27"/>
      <c r="HW2469" s="27"/>
      <c r="HX2469" s="27"/>
      <c r="HY2469" s="27"/>
      <c r="HZ2469" s="27"/>
      <c r="IA2469" s="27"/>
      <c r="IB2469" s="27"/>
      <c r="IC2469" s="27"/>
      <c r="ID2469" s="27"/>
      <c r="IE2469" s="27"/>
      <c r="IF2469" s="27"/>
      <c r="IG2469" s="27"/>
      <c r="IH2469" s="27"/>
      <c r="II2469" s="27"/>
      <c r="IJ2469" s="27"/>
      <c r="IK2469" s="27"/>
      <c r="IL2469" s="27"/>
      <c r="IM2469" s="27"/>
      <c r="IN2469" s="27"/>
      <c r="IO2469" s="27"/>
      <c r="IP2469" s="27"/>
      <c r="IQ2469" s="27"/>
      <c r="IR2469" s="27"/>
      <c r="IS2469" s="27"/>
      <c r="IT2469" s="27"/>
      <c r="IU2469" s="27"/>
      <c r="IV2469" s="27"/>
      <c r="IW2469" s="27"/>
      <c r="IX2469" s="27"/>
      <c r="IY2469" s="27"/>
      <c r="IZ2469" s="27"/>
      <c r="JA2469" s="27"/>
      <c r="JB2469" s="27"/>
      <c r="JC2469" s="27"/>
      <c r="JD2469" s="27"/>
      <c r="JE2469" s="27"/>
      <c r="JF2469" s="27"/>
      <c r="JG2469" s="27"/>
      <c r="JH2469" s="27"/>
      <c r="JI2469" s="27"/>
      <c r="JJ2469" s="27"/>
      <c r="JK2469" s="27"/>
      <c r="JL2469" s="27"/>
      <c r="JM2469" s="27"/>
      <c r="JN2469" s="27"/>
      <c r="JO2469" s="27"/>
      <c r="JP2469" s="27"/>
      <c r="JQ2469" s="27"/>
      <c r="JR2469" s="27"/>
      <c r="JS2469" s="27"/>
      <c r="JT2469" s="27"/>
      <c r="JU2469" s="27"/>
      <c r="JV2469" s="27"/>
      <c r="JW2469" s="27"/>
      <c r="JX2469" s="27"/>
      <c r="JY2469" s="27"/>
      <c r="JZ2469" s="27"/>
      <c r="KA2469" s="27"/>
      <c r="KB2469" s="27"/>
      <c r="KC2469" s="27"/>
      <c r="KD2469" s="27"/>
      <c r="KE2469" s="27"/>
      <c r="KF2469" s="27"/>
      <c r="KG2469" s="27"/>
      <c r="KH2469" s="27"/>
      <c r="KI2469" s="27"/>
      <c r="KJ2469" s="27"/>
      <c r="KK2469" s="27"/>
      <c r="KL2469" s="27"/>
      <c r="KM2469" s="27"/>
      <c r="KN2469" s="27"/>
      <c r="KO2469" s="27"/>
      <c r="KP2469" s="27"/>
      <c r="KQ2469" s="27"/>
      <c r="KR2469" s="27"/>
      <c r="KS2469" s="27"/>
      <c r="KT2469" s="27"/>
      <c r="KU2469" s="27"/>
      <c r="KV2469" s="27"/>
      <c r="KW2469" s="27"/>
      <c r="KX2469" s="27"/>
      <c r="KY2469" s="27"/>
      <c r="KZ2469" s="27"/>
      <c r="LA2469" s="27"/>
      <c r="LB2469" s="27"/>
      <c r="LC2469" s="27"/>
      <c r="LD2469" s="27"/>
      <c r="LE2469" s="27"/>
      <c r="LF2469" s="27"/>
      <c r="LG2469" s="27"/>
      <c r="LH2469" s="27"/>
      <c r="LI2469" s="27"/>
      <c r="LJ2469" s="27"/>
      <c r="LK2469" s="27"/>
      <c r="LL2469" s="27"/>
      <c r="LM2469" s="27"/>
      <c r="LN2469" s="27"/>
      <c r="LO2469" s="27"/>
      <c r="LP2469" s="27"/>
      <c r="LQ2469" s="27"/>
      <c r="LR2469" s="27"/>
      <c r="LS2469" s="27"/>
      <c r="LT2469" s="27"/>
      <c r="LU2469" s="27"/>
    </row>
    <row r="2470" spans="8:333" ht="12.75"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/>
      <c r="DH2470" s="27"/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27"/>
      <c r="DZ2470" s="27"/>
      <c r="EA2470" s="27"/>
      <c r="EB2470" s="27"/>
      <c r="EC2470" s="27"/>
      <c r="ED2470" s="27"/>
      <c r="EE2470" s="27"/>
      <c r="EF2470" s="27"/>
      <c r="EG2470" s="27"/>
      <c r="EH2470" s="27"/>
      <c r="EI2470" s="27"/>
      <c r="EJ2470" s="27"/>
      <c r="EK2470" s="27"/>
      <c r="EL2470" s="27"/>
      <c r="EM2470" s="27"/>
      <c r="EN2470" s="27"/>
      <c r="EO2470" s="27"/>
      <c r="EP2470" s="27"/>
      <c r="EQ2470" s="27"/>
      <c r="ER2470" s="27"/>
      <c r="ES2470" s="27"/>
      <c r="ET2470" s="27"/>
      <c r="EU2470" s="27"/>
      <c r="EV2470" s="27"/>
      <c r="EW2470" s="27"/>
      <c r="EX2470" s="27"/>
      <c r="EY2470" s="27"/>
      <c r="EZ2470" s="27"/>
      <c r="FA2470" s="27"/>
      <c r="FB2470" s="27"/>
      <c r="FC2470" s="27"/>
      <c r="FD2470" s="27"/>
      <c r="FE2470" s="27"/>
      <c r="FF2470" s="27"/>
      <c r="FG2470" s="27"/>
      <c r="FH2470" s="27"/>
      <c r="FI2470" s="27"/>
      <c r="FJ2470" s="27"/>
      <c r="FK2470" s="27"/>
      <c r="FL2470" s="27"/>
      <c r="FM2470" s="27"/>
      <c r="FN2470" s="27"/>
      <c r="FO2470" s="27"/>
      <c r="FP2470" s="27"/>
      <c r="FQ2470" s="27"/>
      <c r="FR2470" s="27"/>
      <c r="FS2470" s="27"/>
      <c r="FT2470" s="27"/>
      <c r="FU2470" s="27"/>
      <c r="FV2470" s="27"/>
      <c r="FW2470" s="27"/>
      <c r="FX2470" s="27"/>
      <c r="FY2470" s="27"/>
      <c r="FZ2470" s="27"/>
      <c r="GA2470" s="27"/>
      <c r="GB2470" s="27"/>
      <c r="GC2470" s="27"/>
      <c r="GD2470" s="27"/>
      <c r="GE2470" s="27"/>
      <c r="GF2470" s="27"/>
      <c r="GG2470" s="27"/>
      <c r="GH2470" s="27"/>
      <c r="GI2470" s="27"/>
      <c r="GJ2470" s="27"/>
      <c r="GK2470" s="27"/>
      <c r="GL2470" s="27"/>
      <c r="GM2470" s="27"/>
      <c r="GN2470" s="27"/>
      <c r="GO2470" s="27"/>
      <c r="GP2470" s="27"/>
      <c r="GQ2470" s="27"/>
      <c r="GR2470" s="27"/>
      <c r="GS2470" s="27"/>
      <c r="GT2470" s="27"/>
      <c r="GU2470" s="27"/>
      <c r="GV2470" s="27"/>
      <c r="GW2470" s="27"/>
      <c r="GX2470" s="27"/>
      <c r="GY2470" s="27"/>
      <c r="GZ2470" s="27"/>
      <c r="HA2470" s="27"/>
      <c r="HB2470" s="27"/>
      <c r="HC2470" s="27"/>
      <c r="HD2470" s="27"/>
      <c r="HE2470" s="27"/>
      <c r="HF2470" s="27"/>
      <c r="HG2470" s="27"/>
      <c r="HH2470" s="27"/>
      <c r="HI2470" s="27"/>
      <c r="HJ2470" s="27"/>
      <c r="HK2470" s="27"/>
      <c r="HL2470" s="27"/>
      <c r="HM2470" s="27"/>
      <c r="HN2470" s="27"/>
      <c r="HO2470" s="27"/>
      <c r="HP2470" s="27"/>
      <c r="HQ2470" s="27"/>
      <c r="HR2470" s="27"/>
      <c r="HS2470" s="27"/>
      <c r="HT2470" s="27"/>
      <c r="HU2470" s="27"/>
      <c r="HV2470" s="27"/>
      <c r="HW2470" s="27"/>
      <c r="HX2470" s="27"/>
      <c r="HY2470" s="27"/>
      <c r="HZ2470" s="27"/>
      <c r="IA2470" s="27"/>
      <c r="IB2470" s="27"/>
      <c r="IC2470" s="27"/>
      <c r="ID2470" s="27"/>
      <c r="IE2470" s="27"/>
      <c r="IF2470" s="27"/>
      <c r="IG2470" s="27"/>
      <c r="IH2470" s="27"/>
      <c r="II2470" s="27"/>
      <c r="IJ2470" s="27"/>
      <c r="IK2470" s="27"/>
      <c r="IL2470" s="27"/>
      <c r="IM2470" s="27"/>
      <c r="IN2470" s="27"/>
      <c r="IO2470" s="27"/>
      <c r="IP2470" s="27"/>
      <c r="IQ2470" s="27"/>
      <c r="IR2470" s="27"/>
      <c r="IS2470" s="27"/>
      <c r="IT2470" s="27"/>
      <c r="IU2470" s="27"/>
      <c r="IV2470" s="27"/>
      <c r="IW2470" s="27"/>
      <c r="IX2470" s="27"/>
      <c r="IY2470" s="27"/>
      <c r="IZ2470" s="27"/>
      <c r="JA2470" s="27"/>
      <c r="JB2470" s="27"/>
      <c r="JC2470" s="27"/>
      <c r="JD2470" s="27"/>
      <c r="JE2470" s="27"/>
      <c r="JF2470" s="27"/>
      <c r="JG2470" s="27"/>
      <c r="JH2470" s="27"/>
      <c r="JI2470" s="27"/>
      <c r="JJ2470" s="27"/>
      <c r="JK2470" s="27"/>
      <c r="JL2470" s="27"/>
      <c r="JM2470" s="27"/>
      <c r="JN2470" s="27"/>
      <c r="JO2470" s="27"/>
      <c r="JP2470" s="27"/>
      <c r="JQ2470" s="27"/>
      <c r="JR2470" s="27"/>
      <c r="JS2470" s="27"/>
      <c r="JT2470" s="27"/>
      <c r="JU2470" s="27"/>
      <c r="JV2470" s="27"/>
      <c r="JW2470" s="27"/>
      <c r="JX2470" s="27"/>
      <c r="JY2470" s="27"/>
      <c r="JZ2470" s="27"/>
      <c r="KA2470" s="27"/>
      <c r="KB2470" s="27"/>
      <c r="KC2470" s="27"/>
      <c r="KD2470" s="27"/>
      <c r="KE2470" s="27"/>
      <c r="KF2470" s="27"/>
      <c r="KG2470" s="27"/>
      <c r="KH2470" s="27"/>
      <c r="KI2470" s="27"/>
      <c r="KJ2470" s="27"/>
      <c r="KK2470" s="27"/>
      <c r="KL2470" s="27"/>
      <c r="KM2470" s="27"/>
      <c r="KN2470" s="27"/>
      <c r="KO2470" s="27"/>
      <c r="KP2470" s="27"/>
      <c r="KQ2470" s="27"/>
      <c r="KR2470" s="27"/>
      <c r="KS2470" s="27"/>
      <c r="KT2470" s="27"/>
      <c r="KU2470" s="27"/>
      <c r="KV2470" s="27"/>
      <c r="KW2470" s="27"/>
      <c r="KX2470" s="27"/>
      <c r="KY2470" s="27"/>
      <c r="KZ2470" s="27"/>
      <c r="LA2470" s="27"/>
      <c r="LB2470" s="27"/>
      <c r="LC2470" s="27"/>
      <c r="LD2470" s="27"/>
      <c r="LE2470" s="27"/>
      <c r="LF2470" s="27"/>
      <c r="LG2470" s="27"/>
      <c r="LH2470" s="27"/>
      <c r="LI2470" s="27"/>
      <c r="LJ2470" s="27"/>
      <c r="LK2470" s="27"/>
      <c r="LL2470" s="27"/>
      <c r="LM2470" s="27"/>
      <c r="LN2470" s="27"/>
      <c r="LO2470" s="27"/>
      <c r="LP2470" s="27"/>
      <c r="LQ2470" s="27"/>
      <c r="LR2470" s="27"/>
      <c r="LS2470" s="27"/>
      <c r="LT2470" s="27"/>
      <c r="LU2470" s="27"/>
    </row>
    <row r="2471" spans="8:333" ht="12.75"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/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27"/>
      <c r="DZ2471" s="27"/>
      <c r="EA2471" s="27"/>
      <c r="EB2471" s="27"/>
      <c r="EC2471" s="27"/>
      <c r="ED2471" s="27"/>
      <c r="EE2471" s="27"/>
      <c r="EF2471" s="27"/>
      <c r="EG2471" s="27"/>
      <c r="EH2471" s="27"/>
      <c r="EI2471" s="27"/>
      <c r="EJ2471" s="27"/>
      <c r="EK2471" s="27"/>
      <c r="EL2471" s="27"/>
      <c r="EM2471" s="27"/>
      <c r="EN2471" s="27"/>
      <c r="EO2471" s="27"/>
      <c r="EP2471" s="27"/>
      <c r="EQ2471" s="27"/>
      <c r="ER2471" s="27"/>
      <c r="ES2471" s="27"/>
      <c r="ET2471" s="27"/>
      <c r="EU2471" s="27"/>
      <c r="EV2471" s="27"/>
      <c r="EW2471" s="27"/>
      <c r="EX2471" s="27"/>
      <c r="EY2471" s="27"/>
      <c r="EZ2471" s="27"/>
      <c r="FA2471" s="27"/>
      <c r="FB2471" s="27"/>
      <c r="FC2471" s="27"/>
      <c r="FD2471" s="27"/>
      <c r="FE2471" s="27"/>
      <c r="FF2471" s="27"/>
      <c r="FG2471" s="27"/>
      <c r="FH2471" s="27"/>
      <c r="FI2471" s="27"/>
      <c r="FJ2471" s="27"/>
      <c r="FK2471" s="27"/>
      <c r="FL2471" s="27"/>
      <c r="FM2471" s="27"/>
      <c r="FN2471" s="27"/>
      <c r="FO2471" s="27"/>
      <c r="FP2471" s="27"/>
      <c r="FQ2471" s="27"/>
      <c r="FR2471" s="27"/>
      <c r="FS2471" s="27"/>
      <c r="FT2471" s="27"/>
      <c r="FU2471" s="27"/>
      <c r="FV2471" s="27"/>
      <c r="FW2471" s="27"/>
      <c r="FX2471" s="27"/>
      <c r="FY2471" s="27"/>
      <c r="FZ2471" s="27"/>
      <c r="GA2471" s="27"/>
      <c r="GB2471" s="27"/>
      <c r="GC2471" s="27"/>
      <c r="GD2471" s="27"/>
      <c r="GE2471" s="27"/>
      <c r="GF2471" s="27"/>
      <c r="GG2471" s="27"/>
      <c r="GH2471" s="27"/>
      <c r="GI2471" s="27"/>
      <c r="GJ2471" s="27"/>
      <c r="GK2471" s="27"/>
      <c r="GL2471" s="27"/>
      <c r="GM2471" s="27"/>
      <c r="GN2471" s="27"/>
      <c r="GO2471" s="27"/>
      <c r="GP2471" s="27"/>
      <c r="GQ2471" s="27"/>
      <c r="GR2471" s="27"/>
      <c r="GS2471" s="27"/>
      <c r="GT2471" s="27"/>
      <c r="GU2471" s="27"/>
      <c r="GV2471" s="27"/>
      <c r="GW2471" s="27"/>
      <c r="GX2471" s="27"/>
      <c r="GY2471" s="27"/>
      <c r="GZ2471" s="27"/>
      <c r="HA2471" s="27"/>
      <c r="HB2471" s="27"/>
      <c r="HC2471" s="27"/>
      <c r="HD2471" s="27"/>
      <c r="HE2471" s="27"/>
      <c r="HF2471" s="27"/>
      <c r="HG2471" s="27"/>
      <c r="HH2471" s="27"/>
      <c r="HI2471" s="27"/>
      <c r="HJ2471" s="27"/>
      <c r="HK2471" s="27"/>
      <c r="HL2471" s="27"/>
      <c r="HM2471" s="27"/>
      <c r="HN2471" s="27"/>
      <c r="HO2471" s="27"/>
      <c r="HP2471" s="27"/>
      <c r="HQ2471" s="27"/>
      <c r="HR2471" s="27"/>
      <c r="HS2471" s="27"/>
      <c r="HT2471" s="27"/>
      <c r="HU2471" s="27"/>
      <c r="HV2471" s="27"/>
      <c r="HW2471" s="27"/>
      <c r="HX2471" s="27"/>
      <c r="HY2471" s="27"/>
      <c r="HZ2471" s="27"/>
      <c r="IA2471" s="27"/>
      <c r="IB2471" s="27"/>
      <c r="IC2471" s="27"/>
      <c r="ID2471" s="27"/>
      <c r="IE2471" s="27"/>
      <c r="IF2471" s="27"/>
      <c r="IG2471" s="27"/>
      <c r="IH2471" s="27"/>
      <c r="II2471" s="27"/>
      <c r="IJ2471" s="27"/>
      <c r="IK2471" s="27"/>
      <c r="IL2471" s="27"/>
      <c r="IM2471" s="27"/>
      <c r="IN2471" s="27"/>
      <c r="IO2471" s="27"/>
      <c r="IP2471" s="27"/>
      <c r="IQ2471" s="27"/>
      <c r="IR2471" s="27"/>
      <c r="IS2471" s="27"/>
      <c r="IT2471" s="27"/>
      <c r="IU2471" s="27"/>
      <c r="IV2471" s="27"/>
      <c r="IW2471" s="27"/>
      <c r="IX2471" s="27"/>
      <c r="IY2471" s="27"/>
      <c r="IZ2471" s="27"/>
      <c r="JA2471" s="27"/>
      <c r="JB2471" s="27"/>
      <c r="JC2471" s="27"/>
      <c r="JD2471" s="27"/>
      <c r="JE2471" s="27"/>
      <c r="JF2471" s="27"/>
      <c r="JG2471" s="27"/>
      <c r="JH2471" s="27"/>
      <c r="JI2471" s="27"/>
      <c r="JJ2471" s="27"/>
      <c r="JK2471" s="27"/>
      <c r="JL2471" s="27"/>
      <c r="JM2471" s="27"/>
      <c r="JN2471" s="27"/>
      <c r="JO2471" s="27"/>
      <c r="JP2471" s="27"/>
      <c r="JQ2471" s="27"/>
      <c r="JR2471" s="27"/>
      <c r="JS2471" s="27"/>
      <c r="JT2471" s="27"/>
      <c r="JU2471" s="27"/>
      <c r="JV2471" s="27"/>
      <c r="JW2471" s="27"/>
      <c r="JX2471" s="27"/>
      <c r="JY2471" s="27"/>
      <c r="JZ2471" s="27"/>
      <c r="KA2471" s="27"/>
      <c r="KB2471" s="27"/>
      <c r="KC2471" s="27"/>
      <c r="KD2471" s="27"/>
      <c r="KE2471" s="27"/>
      <c r="KF2471" s="27"/>
      <c r="KG2471" s="27"/>
      <c r="KH2471" s="27"/>
      <c r="KI2471" s="27"/>
      <c r="KJ2471" s="27"/>
      <c r="KK2471" s="27"/>
      <c r="KL2471" s="27"/>
      <c r="KM2471" s="27"/>
      <c r="KN2471" s="27"/>
      <c r="KO2471" s="27"/>
      <c r="KP2471" s="27"/>
      <c r="KQ2471" s="27"/>
      <c r="KR2471" s="27"/>
      <c r="KS2471" s="27"/>
      <c r="KT2471" s="27"/>
      <c r="KU2471" s="27"/>
      <c r="KV2471" s="27"/>
      <c r="KW2471" s="27"/>
      <c r="KX2471" s="27"/>
      <c r="KY2471" s="27"/>
      <c r="KZ2471" s="27"/>
      <c r="LA2471" s="27"/>
      <c r="LB2471" s="27"/>
      <c r="LC2471" s="27"/>
      <c r="LD2471" s="27"/>
      <c r="LE2471" s="27"/>
      <c r="LF2471" s="27"/>
      <c r="LG2471" s="27"/>
      <c r="LH2471" s="27"/>
      <c r="LI2471" s="27"/>
      <c r="LJ2471" s="27"/>
      <c r="LK2471" s="27"/>
      <c r="LL2471" s="27"/>
      <c r="LM2471" s="27"/>
      <c r="LN2471" s="27"/>
      <c r="LO2471" s="27"/>
      <c r="LP2471" s="27"/>
      <c r="LQ2471" s="27"/>
      <c r="LR2471" s="27"/>
      <c r="LS2471" s="27"/>
      <c r="LT2471" s="27"/>
      <c r="LU2471" s="27"/>
    </row>
    <row r="2472" spans="8:333" ht="12.75"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/>
      <c r="DL2472" s="27"/>
      <c r="DM2472" s="27"/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27"/>
      <c r="DZ2472" s="27"/>
      <c r="EA2472" s="27"/>
      <c r="EB2472" s="27"/>
      <c r="EC2472" s="27"/>
      <c r="ED2472" s="27"/>
      <c r="EE2472" s="27"/>
      <c r="EF2472" s="27"/>
      <c r="EG2472" s="27"/>
      <c r="EH2472" s="27"/>
      <c r="EI2472" s="27"/>
      <c r="EJ2472" s="27"/>
      <c r="EK2472" s="27"/>
      <c r="EL2472" s="27"/>
      <c r="EM2472" s="27"/>
      <c r="EN2472" s="27"/>
      <c r="EO2472" s="27"/>
      <c r="EP2472" s="27"/>
      <c r="EQ2472" s="27"/>
      <c r="ER2472" s="27"/>
      <c r="ES2472" s="27"/>
      <c r="ET2472" s="27"/>
      <c r="EU2472" s="27"/>
      <c r="EV2472" s="27"/>
      <c r="EW2472" s="27"/>
      <c r="EX2472" s="27"/>
      <c r="EY2472" s="27"/>
      <c r="EZ2472" s="27"/>
      <c r="FA2472" s="27"/>
      <c r="FB2472" s="27"/>
      <c r="FC2472" s="27"/>
      <c r="FD2472" s="27"/>
      <c r="FE2472" s="27"/>
      <c r="FF2472" s="27"/>
      <c r="FG2472" s="27"/>
      <c r="FH2472" s="27"/>
      <c r="FI2472" s="27"/>
      <c r="FJ2472" s="27"/>
      <c r="FK2472" s="27"/>
      <c r="FL2472" s="27"/>
      <c r="FM2472" s="27"/>
      <c r="FN2472" s="27"/>
      <c r="FO2472" s="27"/>
      <c r="FP2472" s="27"/>
      <c r="FQ2472" s="27"/>
      <c r="FR2472" s="27"/>
      <c r="FS2472" s="27"/>
      <c r="FT2472" s="27"/>
      <c r="FU2472" s="27"/>
      <c r="FV2472" s="27"/>
      <c r="FW2472" s="27"/>
      <c r="FX2472" s="27"/>
      <c r="FY2472" s="27"/>
      <c r="FZ2472" s="27"/>
      <c r="GA2472" s="27"/>
      <c r="GB2472" s="27"/>
      <c r="GC2472" s="27"/>
      <c r="GD2472" s="27"/>
      <c r="GE2472" s="27"/>
      <c r="GF2472" s="27"/>
      <c r="GG2472" s="27"/>
      <c r="GH2472" s="27"/>
      <c r="GI2472" s="27"/>
      <c r="GJ2472" s="27"/>
      <c r="GK2472" s="27"/>
      <c r="GL2472" s="27"/>
      <c r="GM2472" s="27"/>
      <c r="GN2472" s="27"/>
      <c r="GO2472" s="27"/>
      <c r="GP2472" s="27"/>
      <c r="GQ2472" s="27"/>
      <c r="GR2472" s="27"/>
      <c r="GS2472" s="27"/>
      <c r="GT2472" s="27"/>
      <c r="GU2472" s="27"/>
      <c r="GV2472" s="27"/>
      <c r="GW2472" s="27"/>
      <c r="GX2472" s="27"/>
      <c r="GY2472" s="27"/>
      <c r="GZ2472" s="27"/>
      <c r="HA2472" s="27"/>
      <c r="HB2472" s="27"/>
      <c r="HC2472" s="27"/>
      <c r="HD2472" s="27"/>
      <c r="HE2472" s="27"/>
      <c r="HF2472" s="27"/>
      <c r="HG2472" s="27"/>
      <c r="HH2472" s="27"/>
      <c r="HI2472" s="27"/>
      <c r="HJ2472" s="27"/>
      <c r="HK2472" s="27"/>
      <c r="HL2472" s="27"/>
      <c r="HM2472" s="27"/>
      <c r="HN2472" s="27"/>
      <c r="HO2472" s="27"/>
      <c r="HP2472" s="27"/>
      <c r="HQ2472" s="27"/>
      <c r="HR2472" s="27"/>
      <c r="HS2472" s="27"/>
      <c r="HT2472" s="27"/>
      <c r="HU2472" s="27"/>
      <c r="HV2472" s="27"/>
      <c r="HW2472" s="27"/>
      <c r="HX2472" s="27"/>
      <c r="HY2472" s="27"/>
      <c r="HZ2472" s="27"/>
      <c r="IA2472" s="27"/>
      <c r="IB2472" s="27"/>
      <c r="IC2472" s="27"/>
      <c r="ID2472" s="27"/>
      <c r="IE2472" s="27"/>
      <c r="IF2472" s="27"/>
      <c r="IG2472" s="27"/>
      <c r="IH2472" s="27"/>
      <c r="II2472" s="27"/>
      <c r="IJ2472" s="27"/>
      <c r="IK2472" s="27"/>
      <c r="IL2472" s="27"/>
      <c r="IM2472" s="27"/>
      <c r="IN2472" s="27"/>
      <c r="IO2472" s="27"/>
      <c r="IP2472" s="27"/>
      <c r="IQ2472" s="27"/>
      <c r="IR2472" s="27"/>
      <c r="IS2472" s="27"/>
      <c r="IT2472" s="27"/>
      <c r="IU2472" s="27"/>
      <c r="IV2472" s="27"/>
      <c r="IW2472" s="27"/>
      <c r="IX2472" s="27"/>
      <c r="IY2472" s="27"/>
      <c r="IZ2472" s="27"/>
      <c r="JA2472" s="27"/>
      <c r="JB2472" s="27"/>
      <c r="JC2472" s="27"/>
      <c r="JD2472" s="27"/>
      <c r="JE2472" s="27"/>
      <c r="JF2472" s="27"/>
      <c r="JG2472" s="27"/>
      <c r="JH2472" s="27"/>
      <c r="JI2472" s="27"/>
      <c r="JJ2472" s="27"/>
      <c r="JK2472" s="27"/>
      <c r="JL2472" s="27"/>
      <c r="JM2472" s="27"/>
      <c r="JN2472" s="27"/>
      <c r="JO2472" s="27"/>
      <c r="JP2472" s="27"/>
      <c r="JQ2472" s="27"/>
      <c r="JR2472" s="27"/>
      <c r="JS2472" s="27"/>
      <c r="JT2472" s="27"/>
      <c r="JU2472" s="27"/>
      <c r="JV2472" s="27"/>
      <c r="JW2472" s="27"/>
      <c r="JX2472" s="27"/>
      <c r="JY2472" s="27"/>
      <c r="JZ2472" s="27"/>
      <c r="KA2472" s="27"/>
      <c r="KB2472" s="27"/>
      <c r="KC2472" s="27"/>
      <c r="KD2472" s="27"/>
      <c r="KE2472" s="27"/>
      <c r="KF2472" s="27"/>
      <c r="KG2472" s="27"/>
      <c r="KH2472" s="27"/>
      <c r="KI2472" s="27"/>
      <c r="KJ2472" s="27"/>
      <c r="KK2472" s="27"/>
      <c r="KL2472" s="27"/>
      <c r="KM2472" s="27"/>
      <c r="KN2472" s="27"/>
      <c r="KO2472" s="27"/>
      <c r="KP2472" s="27"/>
      <c r="KQ2472" s="27"/>
      <c r="KR2472" s="27"/>
      <c r="KS2472" s="27"/>
      <c r="KT2472" s="27"/>
      <c r="KU2472" s="27"/>
      <c r="KV2472" s="27"/>
      <c r="KW2472" s="27"/>
      <c r="KX2472" s="27"/>
      <c r="KY2472" s="27"/>
      <c r="KZ2472" s="27"/>
      <c r="LA2472" s="27"/>
      <c r="LB2472" s="27"/>
      <c r="LC2472" s="27"/>
      <c r="LD2472" s="27"/>
      <c r="LE2472" s="27"/>
      <c r="LF2472" s="27"/>
      <c r="LG2472" s="27"/>
      <c r="LH2472" s="27"/>
      <c r="LI2472" s="27"/>
      <c r="LJ2472" s="27"/>
      <c r="LK2472" s="27"/>
      <c r="LL2472" s="27"/>
      <c r="LM2472" s="27"/>
      <c r="LN2472" s="27"/>
      <c r="LO2472" s="27"/>
      <c r="LP2472" s="27"/>
      <c r="LQ2472" s="27"/>
      <c r="LR2472" s="27"/>
      <c r="LS2472" s="27"/>
      <c r="LT2472" s="27"/>
      <c r="LU2472" s="27"/>
    </row>
    <row r="2473" spans="8:333" ht="12.75"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/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27"/>
      <c r="DZ2473" s="27"/>
      <c r="EA2473" s="27"/>
      <c r="EB2473" s="27"/>
      <c r="EC2473" s="27"/>
      <c r="ED2473" s="27"/>
      <c r="EE2473" s="27"/>
      <c r="EF2473" s="27"/>
      <c r="EG2473" s="27"/>
      <c r="EH2473" s="27"/>
      <c r="EI2473" s="27"/>
      <c r="EJ2473" s="27"/>
      <c r="EK2473" s="27"/>
      <c r="EL2473" s="27"/>
      <c r="EM2473" s="27"/>
      <c r="EN2473" s="27"/>
      <c r="EO2473" s="27"/>
      <c r="EP2473" s="27"/>
      <c r="EQ2473" s="27"/>
      <c r="ER2473" s="27"/>
      <c r="ES2473" s="27"/>
      <c r="ET2473" s="27"/>
      <c r="EU2473" s="27"/>
      <c r="EV2473" s="27"/>
      <c r="EW2473" s="27"/>
      <c r="EX2473" s="27"/>
      <c r="EY2473" s="27"/>
      <c r="EZ2473" s="27"/>
      <c r="FA2473" s="27"/>
      <c r="FB2473" s="27"/>
      <c r="FC2473" s="27"/>
      <c r="FD2473" s="27"/>
      <c r="FE2473" s="27"/>
      <c r="FF2473" s="27"/>
      <c r="FG2473" s="27"/>
      <c r="FH2473" s="27"/>
      <c r="FI2473" s="27"/>
      <c r="FJ2473" s="27"/>
      <c r="FK2473" s="27"/>
      <c r="FL2473" s="27"/>
      <c r="FM2473" s="27"/>
      <c r="FN2473" s="27"/>
      <c r="FO2473" s="27"/>
      <c r="FP2473" s="27"/>
      <c r="FQ2473" s="27"/>
      <c r="FR2473" s="27"/>
      <c r="FS2473" s="27"/>
      <c r="FT2473" s="27"/>
      <c r="FU2473" s="27"/>
      <c r="FV2473" s="27"/>
      <c r="FW2473" s="27"/>
      <c r="FX2473" s="27"/>
      <c r="FY2473" s="27"/>
      <c r="FZ2473" s="27"/>
      <c r="GA2473" s="27"/>
      <c r="GB2473" s="27"/>
      <c r="GC2473" s="27"/>
      <c r="GD2473" s="27"/>
      <c r="GE2473" s="27"/>
      <c r="GF2473" s="27"/>
      <c r="GG2473" s="27"/>
      <c r="GH2473" s="27"/>
      <c r="GI2473" s="27"/>
      <c r="GJ2473" s="27"/>
      <c r="GK2473" s="27"/>
      <c r="GL2473" s="27"/>
      <c r="GM2473" s="27"/>
      <c r="GN2473" s="27"/>
      <c r="GO2473" s="27"/>
      <c r="GP2473" s="27"/>
      <c r="GQ2473" s="27"/>
      <c r="GR2473" s="27"/>
      <c r="GS2473" s="27"/>
      <c r="GT2473" s="27"/>
      <c r="GU2473" s="27"/>
      <c r="GV2473" s="27"/>
      <c r="GW2473" s="27"/>
      <c r="GX2473" s="27"/>
      <c r="GY2473" s="27"/>
      <c r="GZ2473" s="27"/>
      <c r="HA2473" s="27"/>
      <c r="HB2473" s="27"/>
      <c r="HC2473" s="27"/>
      <c r="HD2473" s="27"/>
      <c r="HE2473" s="27"/>
      <c r="HF2473" s="27"/>
      <c r="HG2473" s="27"/>
      <c r="HH2473" s="27"/>
      <c r="HI2473" s="27"/>
      <c r="HJ2473" s="27"/>
      <c r="HK2473" s="27"/>
      <c r="HL2473" s="27"/>
      <c r="HM2473" s="27"/>
      <c r="HN2473" s="27"/>
      <c r="HO2473" s="27"/>
      <c r="HP2473" s="27"/>
      <c r="HQ2473" s="27"/>
      <c r="HR2473" s="27"/>
      <c r="HS2473" s="27"/>
      <c r="HT2473" s="27"/>
      <c r="HU2473" s="27"/>
      <c r="HV2473" s="27"/>
      <c r="HW2473" s="27"/>
      <c r="HX2473" s="27"/>
      <c r="HY2473" s="27"/>
      <c r="HZ2473" s="27"/>
      <c r="IA2473" s="27"/>
      <c r="IB2473" s="27"/>
      <c r="IC2473" s="27"/>
      <c r="ID2473" s="27"/>
      <c r="IE2473" s="27"/>
      <c r="IF2473" s="27"/>
      <c r="IG2473" s="27"/>
      <c r="IH2473" s="27"/>
      <c r="II2473" s="27"/>
      <c r="IJ2473" s="27"/>
      <c r="IK2473" s="27"/>
      <c r="IL2473" s="27"/>
      <c r="IM2473" s="27"/>
      <c r="IN2473" s="27"/>
      <c r="IO2473" s="27"/>
      <c r="IP2473" s="27"/>
      <c r="IQ2473" s="27"/>
      <c r="IR2473" s="27"/>
      <c r="IS2473" s="27"/>
      <c r="IT2473" s="27"/>
      <c r="IU2473" s="27"/>
      <c r="IV2473" s="27"/>
      <c r="IW2473" s="27"/>
      <c r="IX2473" s="27"/>
      <c r="IY2473" s="27"/>
      <c r="IZ2473" s="27"/>
      <c r="JA2473" s="27"/>
      <c r="JB2473" s="27"/>
      <c r="JC2473" s="27"/>
      <c r="JD2473" s="27"/>
      <c r="JE2473" s="27"/>
      <c r="JF2473" s="27"/>
      <c r="JG2473" s="27"/>
      <c r="JH2473" s="27"/>
      <c r="JI2473" s="27"/>
      <c r="JJ2473" s="27"/>
      <c r="JK2473" s="27"/>
      <c r="JL2473" s="27"/>
      <c r="JM2473" s="27"/>
      <c r="JN2473" s="27"/>
      <c r="JO2473" s="27"/>
      <c r="JP2473" s="27"/>
      <c r="JQ2473" s="27"/>
      <c r="JR2473" s="27"/>
      <c r="JS2473" s="27"/>
      <c r="JT2473" s="27"/>
      <c r="JU2473" s="27"/>
      <c r="JV2473" s="27"/>
      <c r="JW2473" s="27"/>
      <c r="JX2473" s="27"/>
      <c r="JY2473" s="27"/>
      <c r="JZ2473" s="27"/>
      <c r="KA2473" s="27"/>
      <c r="KB2473" s="27"/>
      <c r="KC2473" s="27"/>
      <c r="KD2473" s="27"/>
      <c r="KE2473" s="27"/>
      <c r="KF2473" s="27"/>
      <c r="KG2473" s="27"/>
      <c r="KH2473" s="27"/>
      <c r="KI2473" s="27"/>
      <c r="KJ2473" s="27"/>
      <c r="KK2473" s="27"/>
      <c r="KL2473" s="27"/>
      <c r="KM2473" s="27"/>
      <c r="KN2473" s="27"/>
      <c r="KO2473" s="27"/>
      <c r="KP2473" s="27"/>
      <c r="KQ2473" s="27"/>
      <c r="KR2473" s="27"/>
      <c r="KS2473" s="27"/>
      <c r="KT2473" s="27"/>
      <c r="KU2473" s="27"/>
      <c r="KV2473" s="27"/>
      <c r="KW2473" s="27"/>
      <c r="KX2473" s="27"/>
      <c r="KY2473" s="27"/>
      <c r="KZ2473" s="27"/>
      <c r="LA2473" s="27"/>
      <c r="LB2473" s="27"/>
      <c r="LC2473" s="27"/>
      <c r="LD2473" s="27"/>
      <c r="LE2473" s="27"/>
      <c r="LF2473" s="27"/>
      <c r="LG2473" s="27"/>
      <c r="LH2473" s="27"/>
      <c r="LI2473" s="27"/>
      <c r="LJ2473" s="27"/>
      <c r="LK2473" s="27"/>
      <c r="LL2473" s="27"/>
      <c r="LM2473" s="27"/>
      <c r="LN2473" s="27"/>
      <c r="LO2473" s="27"/>
      <c r="LP2473" s="27"/>
      <c r="LQ2473" s="27"/>
      <c r="LR2473" s="27"/>
      <c r="LS2473" s="27"/>
      <c r="LT2473" s="27"/>
      <c r="LU2473" s="27"/>
    </row>
    <row r="2474" spans="8:333" ht="12.75"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/>
      <c r="DU2474" s="27"/>
      <c r="DV2474" s="27"/>
      <c r="DW2474" s="27"/>
      <c r="DX2474" s="27"/>
      <c r="DY2474" s="27"/>
      <c r="DZ2474" s="27"/>
      <c r="EA2474" s="27"/>
      <c r="EB2474" s="27"/>
      <c r="EC2474" s="27"/>
      <c r="ED2474" s="27"/>
      <c r="EE2474" s="27"/>
      <c r="EF2474" s="27"/>
      <c r="EG2474" s="27"/>
      <c r="EH2474" s="27"/>
      <c r="EI2474" s="27"/>
      <c r="EJ2474" s="27"/>
      <c r="EK2474" s="27"/>
      <c r="EL2474" s="27"/>
      <c r="EM2474" s="27"/>
      <c r="EN2474" s="27"/>
      <c r="EO2474" s="27"/>
      <c r="EP2474" s="27"/>
      <c r="EQ2474" s="27"/>
      <c r="ER2474" s="27"/>
      <c r="ES2474" s="27"/>
      <c r="ET2474" s="27"/>
      <c r="EU2474" s="27"/>
      <c r="EV2474" s="27"/>
      <c r="EW2474" s="27"/>
      <c r="EX2474" s="27"/>
      <c r="EY2474" s="27"/>
      <c r="EZ2474" s="27"/>
      <c r="FA2474" s="27"/>
      <c r="FB2474" s="27"/>
      <c r="FC2474" s="27"/>
      <c r="FD2474" s="27"/>
      <c r="FE2474" s="27"/>
      <c r="FF2474" s="27"/>
      <c r="FG2474" s="27"/>
      <c r="FH2474" s="27"/>
      <c r="FI2474" s="27"/>
      <c r="FJ2474" s="27"/>
      <c r="FK2474" s="27"/>
      <c r="FL2474" s="27"/>
      <c r="FM2474" s="27"/>
      <c r="FN2474" s="27"/>
      <c r="FO2474" s="27"/>
      <c r="FP2474" s="27"/>
      <c r="FQ2474" s="27"/>
      <c r="FR2474" s="27"/>
      <c r="FS2474" s="27"/>
      <c r="FT2474" s="27"/>
      <c r="FU2474" s="27"/>
      <c r="FV2474" s="27"/>
      <c r="FW2474" s="27"/>
      <c r="FX2474" s="27"/>
      <c r="FY2474" s="27"/>
      <c r="FZ2474" s="27"/>
      <c r="GA2474" s="27"/>
      <c r="GB2474" s="27"/>
      <c r="GC2474" s="27"/>
      <c r="GD2474" s="27"/>
      <c r="GE2474" s="27"/>
      <c r="GF2474" s="27"/>
      <c r="GG2474" s="27"/>
      <c r="GH2474" s="27"/>
      <c r="GI2474" s="27"/>
      <c r="GJ2474" s="27"/>
      <c r="GK2474" s="27"/>
      <c r="GL2474" s="27"/>
      <c r="GM2474" s="27"/>
      <c r="GN2474" s="27"/>
      <c r="GO2474" s="27"/>
      <c r="GP2474" s="27"/>
      <c r="GQ2474" s="27"/>
      <c r="GR2474" s="27"/>
      <c r="GS2474" s="27"/>
      <c r="GT2474" s="27"/>
      <c r="GU2474" s="27"/>
      <c r="GV2474" s="27"/>
      <c r="GW2474" s="27"/>
      <c r="GX2474" s="27"/>
      <c r="GY2474" s="27"/>
      <c r="GZ2474" s="27"/>
      <c r="HA2474" s="27"/>
      <c r="HB2474" s="27"/>
      <c r="HC2474" s="27"/>
      <c r="HD2474" s="27"/>
      <c r="HE2474" s="27"/>
      <c r="HF2474" s="27"/>
      <c r="HG2474" s="27"/>
      <c r="HH2474" s="27"/>
      <c r="HI2474" s="27"/>
      <c r="HJ2474" s="27"/>
      <c r="HK2474" s="27"/>
      <c r="HL2474" s="27"/>
      <c r="HM2474" s="27"/>
      <c r="HN2474" s="27"/>
      <c r="HO2474" s="27"/>
      <c r="HP2474" s="27"/>
      <c r="HQ2474" s="27"/>
      <c r="HR2474" s="27"/>
      <c r="HS2474" s="27"/>
      <c r="HT2474" s="27"/>
      <c r="HU2474" s="27"/>
      <c r="HV2474" s="27"/>
      <c r="HW2474" s="27"/>
      <c r="HX2474" s="27"/>
      <c r="HY2474" s="27"/>
      <c r="HZ2474" s="27"/>
      <c r="IA2474" s="27"/>
      <c r="IB2474" s="27"/>
      <c r="IC2474" s="27"/>
      <c r="ID2474" s="27"/>
      <c r="IE2474" s="27"/>
      <c r="IF2474" s="27"/>
      <c r="IG2474" s="27"/>
      <c r="IH2474" s="27"/>
      <c r="II2474" s="27"/>
      <c r="IJ2474" s="27"/>
      <c r="IK2474" s="27"/>
      <c r="IL2474" s="27"/>
      <c r="IM2474" s="27"/>
      <c r="IN2474" s="27"/>
      <c r="IO2474" s="27"/>
      <c r="IP2474" s="27"/>
      <c r="IQ2474" s="27"/>
      <c r="IR2474" s="27"/>
      <c r="IS2474" s="27"/>
      <c r="IT2474" s="27"/>
      <c r="IU2474" s="27"/>
      <c r="IV2474" s="27"/>
      <c r="IW2474" s="27"/>
      <c r="IX2474" s="27"/>
      <c r="IY2474" s="27"/>
      <c r="IZ2474" s="27"/>
      <c r="JA2474" s="27"/>
      <c r="JB2474" s="27"/>
      <c r="JC2474" s="27"/>
      <c r="JD2474" s="27"/>
      <c r="JE2474" s="27"/>
      <c r="JF2474" s="27"/>
      <c r="JG2474" s="27"/>
      <c r="JH2474" s="27"/>
      <c r="JI2474" s="27"/>
      <c r="JJ2474" s="27"/>
      <c r="JK2474" s="27"/>
      <c r="JL2474" s="27"/>
      <c r="JM2474" s="27"/>
      <c r="JN2474" s="27"/>
      <c r="JO2474" s="27"/>
      <c r="JP2474" s="27"/>
      <c r="JQ2474" s="27"/>
      <c r="JR2474" s="27"/>
      <c r="JS2474" s="27"/>
      <c r="JT2474" s="27"/>
      <c r="JU2474" s="27"/>
      <c r="JV2474" s="27"/>
      <c r="JW2474" s="27"/>
      <c r="JX2474" s="27"/>
      <c r="JY2474" s="27"/>
      <c r="JZ2474" s="27"/>
      <c r="KA2474" s="27"/>
      <c r="KB2474" s="27"/>
      <c r="KC2474" s="27"/>
      <c r="KD2474" s="27"/>
      <c r="KE2474" s="27"/>
      <c r="KF2474" s="27"/>
      <c r="KG2474" s="27"/>
      <c r="KH2474" s="27"/>
      <c r="KI2474" s="27"/>
      <c r="KJ2474" s="27"/>
      <c r="KK2474" s="27"/>
      <c r="KL2474" s="27"/>
      <c r="KM2474" s="27"/>
      <c r="KN2474" s="27"/>
      <c r="KO2474" s="27"/>
      <c r="KP2474" s="27"/>
      <c r="KQ2474" s="27"/>
      <c r="KR2474" s="27"/>
      <c r="KS2474" s="27"/>
      <c r="KT2474" s="27"/>
      <c r="KU2474" s="27"/>
      <c r="KV2474" s="27"/>
      <c r="KW2474" s="27"/>
      <c r="KX2474" s="27"/>
      <c r="KY2474" s="27"/>
      <c r="KZ2474" s="27"/>
      <c r="LA2474" s="27"/>
      <c r="LB2474" s="27"/>
      <c r="LC2474" s="27"/>
      <c r="LD2474" s="27"/>
      <c r="LE2474" s="27"/>
      <c r="LF2474" s="27"/>
      <c r="LG2474" s="27"/>
      <c r="LH2474" s="27"/>
      <c r="LI2474" s="27"/>
      <c r="LJ2474" s="27"/>
      <c r="LK2474" s="27"/>
      <c r="LL2474" s="27"/>
      <c r="LM2474" s="27"/>
      <c r="LN2474" s="27"/>
      <c r="LO2474" s="27"/>
      <c r="LP2474" s="27"/>
      <c r="LQ2474" s="27"/>
      <c r="LR2474" s="27"/>
      <c r="LS2474" s="27"/>
      <c r="LT2474" s="27"/>
      <c r="LU2474" s="27"/>
    </row>
    <row r="2475" spans="8:333" ht="12.75"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/>
      <c r="DU2475" s="27"/>
      <c r="DV2475" s="27"/>
      <c r="DW2475" s="27"/>
      <c r="DX2475" s="27"/>
      <c r="DY2475" s="27"/>
      <c r="DZ2475" s="27"/>
      <c r="EA2475" s="27"/>
      <c r="EB2475" s="27"/>
      <c r="EC2475" s="27"/>
      <c r="ED2475" s="27"/>
      <c r="EE2475" s="27"/>
      <c r="EF2475" s="27"/>
      <c r="EG2475" s="27"/>
      <c r="EH2475" s="27"/>
      <c r="EI2475" s="27"/>
      <c r="EJ2475" s="27"/>
      <c r="EK2475" s="27"/>
      <c r="EL2475" s="27"/>
      <c r="EM2475" s="27"/>
      <c r="EN2475" s="27"/>
      <c r="EO2475" s="27"/>
      <c r="EP2475" s="27"/>
      <c r="EQ2475" s="27"/>
      <c r="ER2475" s="27"/>
      <c r="ES2475" s="27"/>
      <c r="ET2475" s="27"/>
      <c r="EU2475" s="27"/>
      <c r="EV2475" s="27"/>
      <c r="EW2475" s="27"/>
      <c r="EX2475" s="27"/>
      <c r="EY2475" s="27"/>
      <c r="EZ2475" s="27"/>
      <c r="FA2475" s="27"/>
      <c r="FB2475" s="27"/>
      <c r="FC2475" s="27"/>
      <c r="FD2475" s="27"/>
      <c r="FE2475" s="27"/>
      <c r="FF2475" s="27"/>
      <c r="FG2475" s="27"/>
      <c r="FH2475" s="27"/>
      <c r="FI2475" s="27"/>
      <c r="FJ2475" s="27"/>
      <c r="FK2475" s="27"/>
      <c r="FL2475" s="27"/>
      <c r="FM2475" s="27"/>
      <c r="FN2475" s="27"/>
      <c r="FO2475" s="27"/>
      <c r="FP2475" s="27"/>
      <c r="FQ2475" s="27"/>
      <c r="FR2475" s="27"/>
      <c r="FS2475" s="27"/>
      <c r="FT2475" s="27"/>
      <c r="FU2475" s="27"/>
      <c r="FV2475" s="27"/>
      <c r="FW2475" s="27"/>
      <c r="FX2475" s="27"/>
      <c r="FY2475" s="27"/>
      <c r="FZ2475" s="27"/>
      <c r="GA2475" s="27"/>
      <c r="GB2475" s="27"/>
      <c r="GC2475" s="27"/>
      <c r="GD2475" s="27"/>
      <c r="GE2475" s="27"/>
      <c r="GF2475" s="27"/>
      <c r="GG2475" s="27"/>
      <c r="GH2475" s="27"/>
      <c r="GI2475" s="27"/>
      <c r="GJ2475" s="27"/>
      <c r="GK2475" s="27"/>
      <c r="GL2475" s="27"/>
      <c r="GM2475" s="27"/>
      <c r="GN2475" s="27"/>
      <c r="GO2475" s="27"/>
      <c r="GP2475" s="27"/>
      <c r="GQ2475" s="27"/>
      <c r="GR2475" s="27"/>
      <c r="GS2475" s="27"/>
      <c r="GT2475" s="27"/>
      <c r="GU2475" s="27"/>
      <c r="GV2475" s="27"/>
      <c r="GW2475" s="27"/>
      <c r="GX2475" s="27"/>
      <c r="GY2475" s="27"/>
      <c r="GZ2475" s="27"/>
      <c r="HA2475" s="27"/>
      <c r="HB2475" s="27"/>
      <c r="HC2475" s="27"/>
      <c r="HD2475" s="27"/>
      <c r="HE2475" s="27"/>
      <c r="HF2475" s="27"/>
      <c r="HG2475" s="27"/>
      <c r="HH2475" s="27"/>
      <c r="HI2475" s="27"/>
      <c r="HJ2475" s="27"/>
      <c r="HK2475" s="27"/>
      <c r="HL2475" s="27"/>
      <c r="HM2475" s="27"/>
      <c r="HN2475" s="27"/>
      <c r="HO2475" s="27"/>
      <c r="HP2475" s="27"/>
      <c r="HQ2475" s="27"/>
      <c r="HR2475" s="27"/>
      <c r="HS2475" s="27"/>
      <c r="HT2475" s="27"/>
      <c r="HU2475" s="27"/>
      <c r="HV2475" s="27"/>
      <c r="HW2475" s="27"/>
      <c r="HX2475" s="27"/>
      <c r="HY2475" s="27"/>
      <c r="HZ2475" s="27"/>
      <c r="IA2475" s="27"/>
      <c r="IB2475" s="27"/>
      <c r="IC2475" s="27"/>
      <c r="ID2475" s="27"/>
      <c r="IE2475" s="27"/>
      <c r="IF2475" s="27"/>
      <c r="IG2475" s="27"/>
      <c r="IH2475" s="27"/>
      <c r="II2475" s="27"/>
      <c r="IJ2475" s="27"/>
      <c r="IK2475" s="27"/>
      <c r="IL2475" s="27"/>
      <c r="IM2475" s="27"/>
      <c r="IN2475" s="27"/>
      <c r="IO2475" s="27"/>
      <c r="IP2475" s="27"/>
      <c r="IQ2475" s="27"/>
      <c r="IR2475" s="27"/>
      <c r="IS2475" s="27"/>
      <c r="IT2475" s="27"/>
      <c r="IU2475" s="27"/>
      <c r="IV2475" s="27"/>
      <c r="IW2475" s="27"/>
      <c r="IX2475" s="27"/>
      <c r="IY2475" s="27"/>
      <c r="IZ2475" s="27"/>
      <c r="JA2475" s="27"/>
      <c r="JB2475" s="27"/>
      <c r="JC2475" s="27"/>
      <c r="JD2475" s="27"/>
      <c r="JE2475" s="27"/>
      <c r="JF2475" s="27"/>
      <c r="JG2475" s="27"/>
      <c r="JH2475" s="27"/>
      <c r="JI2475" s="27"/>
      <c r="JJ2475" s="27"/>
      <c r="JK2475" s="27"/>
      <c r="JL2475" s="27"/>
      <c r="JM2475" s="27"/>
      <c r="JN2475" s="27"/>
      <c r="JO2475" s="27"/>
      <c r="JP2475" s="27"/>
      <c r="JQ2475" s="27"/>
      <c r="JR2475" s="27"/>
      <c r="JS2475" s="27"/>
      <c r="JT2475" s="27"/>
      <c r="JU2475" s="27"/>
      <c r="JV2475" s="27"/>
      <c r="JW2475" s="27"/>
      <c r="JX2475" s="27"/>
      <c r="JY2475" s="27"/>
      <c r="JZ2475" s="27"/>
      <c r="KA2475" s="27"/>
      <c r="KB2475" s="27"/>
      <c r="KC2475" s="27"/>
      <c r="KD2475" s="27"/>
      <c r="KE2475" s="27"/>
      <c r="KF2475" s="27"/>
      <c r="KG2475" s="27"/>
      <c r="KH2475" s="27"/>
      <c r="KI2475" s="27"/>
      <c r="KJ2475" s="27"/>
      <c r="KK2475" s="27"/>
      <c r="KL2475" s="27"/>
      <c r="KM2475" s="27"/>
      <c r="KN2475" s="27"/>
      <c r="KO2475" s="27"/>
      <c r="KP2475" s="27"/>
      <c r="KQ2475" s="27"/>
      <c r="KR2475" s="27"/>
      <c r="KS2475" s="27"/>
      <c r="KT2475" s="27"/>
      <c r="KU2475" s="27"/>
      <c r="KV2475" s="27"/>
      <c r="KW2475" s="27"/>
      <c r="KX2475" s="27"/>
      <c r="KY2475" s="27"/>
      <c r="KZ2475" s="27"/>
      <c r="LA2475" s="27"/>
      <c r="LB2475" s="27"/>
      <c r="LC2475" s="27"/>
      <c r="LD2475" s="27"/>
      <c r="LE2475" s="27"/>
      <c r="LF2475" s="27"/>
      <c r="LG2475" s="27"/>
      <c r="LH2475" s="27"/>
      <c r="LI2475" s="27"/>
      <c r="LJ2475" s="27"/>
      <c r="LK2475" s="27"/>
      <c r="LL2475" s="27"/>
      <c r="LM2475" s="27"/>
      <c r="LN2475" s="27"/>
      <c r="LO2475" s="27"/>
      <c r="LP2475" s="27"/>
      <c r="LQ2475" s="27"/>
      <c r="LR2475" s="27"/>
      <c r="LS2475" s="27"/>
      <c r="LT2475" s="27"/>
      <c r="LU2475" s="27"/>
    </row>
    <row r="2476" spans="8:333" ht="12.75"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/>
      <c r="DU2476" s="27"/>
      <c r="DV2476" s="27"/>
      <c r="DW2476" s="27"/>
      <c r="DX2476" s="27"/>
      <c r="DY2476" s="27"/>
      <c r="DZ2476" s="27"/>
      <c r="EA2476" s="27"/>
      <c r="EB2476" s="27"/>
      <c r="EC2476" s="27"/>
      <c r="ED2476" s="27"/>
      <c r="EE2476" s="27"/>
      <c r="EF2476" s="27"/>
      <c r="EG2476" s="27"/>
      <c r="EH2476" s="27"/>
      <c r="EI2476" s="27"/>
      <c r="EJ2476" s="27"/>
      <c r="EK2476" s="27"/>
      <c r="EL2476" s="27"/>
      <c r="EM2476" s="27"/>
      <c r="EN2476" s="27"/>
      <c r="EO2476" s="27"/>
      <c r="EP2476" s="27"/>
      <c r="EQ2476" s="27"/>
      <c r="ER2476" s="27"/>
      <c r="ES2476" s="27"/>
      <c r="ET2476" s="27"/>
      <c r="EU2476" s="27"/>
      <c r="EV2476" s="27"/>
      <c r="EW2476" s="27"/>
      <c r="EX2476" s="27"/>
      <c r="EY2476" s="27"/>
      <c r="EZ2476" s="27"/>
      <c r="FA2476" s="27"/>
      <c r="FB2476" s="27"/>
      <c r="FC2476" s="27"/>
      <c r="FD2476" s="27"/>
      <c r="FE2476" s="27"/>
      <c r="FF2476" s="27"/>
      <c r="FG2476" s="27"/>
      <c r="FH2476" s="27"/>
      <c r="FI2476" s="27"/>
      <c r="FJ2476" s="27"/>
      <c r="FK2476" s="27"/>
      <c r="FL2476" s="27"/>
      <c r="FM2476" s="27"/>
      <c r="FN2476" s="27"/>
      <c r="FO2476" s="27"/>
      <c r="FP2476" s="27"/>
      <c r="FQ2476" s="27"/>
      <c r="FR2476" s="27"/>
      <c r="FS2476" s="27"/>
      <c r="FT2476" s="27"/>
      <c r="FU2476" s="27"/>
      <c r="FV2476" s="27"/>
      <c r="FW2476" s="27"/>
      <c r="FX2476" s="27"/>
      <c r="FY2476" s="27"/>
      <c r="FZ2476" s="27"/>
      <c r="GA2476" s="27"/>
      <c r="GB2476" s="27"/>
      <c r="GC2476" s="27"/>
      <c r="GD2476" s="27"/>
      <c r="GE2476" s="27"/>
      <c r="GF2476" s="27"/>
      <c r="GG2476" s="27"/>
      <c r="GH2476" s="27"/>
      <c r="GI2476" s="27"/>
      <c r="GJ2476" s="27"/>
      <c r="GK2476" s="27"/>
      <c r="GL2476" s="27"/>
      <c r="GM2476" s="27"/>
      <c r="GN2476" s="27"/>
      <c r="GO2476" s="27"/>
      <c r="GP2476" s="27"/>
      <c r="GQ2476" s="27"/>
      <c r="GR2476" s="27"/>
      <c r="GS2476" s="27"/>
      <c r="GT2476" s="27"/>
      <c r="GU2476" s="27"/>
      <c r="GV2476" s="27"/>
      <c r="GW2476" s="27"/>
      <c r="GX2476" s="27"/>
      <c r="GY2476" s="27"/>
      <c r="GZ2476" s="27"/>
      <c r="HA2476" s="27"/>
      <c r="HB2476" s="27"/>
      <c r="HC2476" s="27"/>
      <c r="HD2476" s="27"/>
      <c r="HE2476" s="27"/>
      <c r="HF2476" s="27"/>
      <c r="HG2476" s="27"/>
      <c r="HH2476" s="27"/>
      <c r="HI2476" s="27"/>
      <c r="HJ2476" s="27"/>
      <c r="HK2476" s="27"/>
      <c r="HL2476" s="27"/>
      <c r="HM2476" s="27"/>
      <c r="HN2476" s="27"/>
      <c r="HO2476" s="27"/>
      <c r="HP2476" s="27"/>
      <c r="HQ2476" s="27"/>
      <c r="HR2476" s="27"/>
      <c r="HS2476" s="27"/>
      <c r="HT2476" s="27"/>
      <c r="HU2476" s="27"/>
      <c r="HV2476" s="27"/>
      <c r="HW2476" s="27"/>
      <c r="HX2476" s="27"/>
      <c r="HY2476" s="27"/>
      <c r="HZ2476" s="27"/>
      <c r="IA2476" s="27"/>
      <c r="IB2476" s="27"/>
      <c r="IC2476" s="27"/>
      <c r="ID2476" s="27"/>
      <c r="IE2476" s="27"/>
      <c r="IF2476" s="27"/>
      <c r="IG2476" s="27"/>
      <c r="IH2476" s="27"/>
      <c r="II2476" s="27"/>
      <c r="IJ2476" s="27"/>
      <c r="IK2476" s="27"/>
      <c r="IL2476" s="27"/>
      <c r="IM2476" s="27"/>
      <c r="IN2476" s="27"/>
      <c r="IO2476" s="27"/>
      <c r="IP2476" s="27"/>
      <c r="IQ2476" s="27"/>
      <c r="IR2476" s="27"/>
      <c r="IS2476" s="27"/>
      <c r="IT2476" s="27"/>
      <c r="IU2476" s="27"/>
      <c r="IV2476" s="27"/>
      <c r="IW2476" s="27"/>
      <c r="IX2476" s="27"/>
      <c r="IY2476" s="27"/>
      <c r="IZ2476" s="27"/>
      <c r="JA2476" s="27"/>
      <c r="JB2476" s="27"/>
      <c r="JC2476" s="27"/>
      <c r="JD2476" s="27"/>
      <c r="JE2476" s="27"/>
      <c r="JF2476" s="27"/>
      <c r="JG2476" s="27"/>
      <c r="JH2476" s="27"/>
      <c r="JI2476" s="27"/>
      <c r="JJ2476" s="27"/>
      <c r="JK2476" s="27"/>
      <c r="JL2476" s="27"/>
      <c r="JM2476" s="27"/>
      <c r="JN2476" s="27"/>
      <c r="JO2476" s="27"/>
      <c r="JP2476" s="27"/>
      <c r="JQ2476" s="27"/>
      <c r="JR2476" s="27"/>
      <c r="JS2476" s="27"/>
      <c r="JT2476" s="27"/>
      <c r="JU2476" s="27"/>
      <c r="JV2476" s="27"/>
      <c r="JW2476" s="27"/>
      <c r="JX2476" s="27"/>
      <c r="JY2476" s="27"/>
      <c r="JZ2476" s="27"/>
      <c r="KA2476" s="27"/>
      <c r="KB2476" s="27"/>
      <c r="KC2476" s="27"/>
      <c r="KD2476" s="27"/>
      <c r="KE2476" s="27"/>
      <c r="KF2476" s="27"/>
      <c r="KG2476" s="27"/>
      <c r="KH2476" s="27"/>
      <c r="KI2476" s="27"/>
      <c r="KJ2476" s="27"/>
      <c r="KK2476" s="27"/>
      <c r="KL2476" s="27"/>
      <c r="KM2476" s="27"/>
      <c r="KN2476" s="27"/>
      <c r="KO2476" s="27"/>
      <c r="KP2476" s="27"/>
      <c r="KQ2476" s="27"/>
      <c r="KR2476" s="27"/>
      <c r="KS2476" s="27"/>
      <c r="KT2476" s="27"/>
      <c r="KU2476" s="27"/>
      <c r="KV2476" s="27"/>
      <c r="KW2476" s="27"/>
      <c r="KX2476" s="27"/>
      <c r="KY2476" s="27"/>
      <c r="KZ2476" s="27"/>
      <c r="LA2476" s="27"/>
      <c r="LB2476" s="27"/>
      <c r="LC2476" s="27"/>
      <c r="LD2476" s="27"/>
      <c r="LE2476" s="27"/>
      <c r="LF2476" s="27"/>
      <c r="LG2476" s="27"/>
      <c r="LH2476" s="27"/>
      <c r="LI2476" s="27"/>
      <c r="LJ2476" s="27"/>
      <c r="LK2476" s="27"/>
      <c r="LL2476" s="27"/>
      <c r="LM2476" s="27"/>
      <c r="LN2476" s="27"/>
      <c r="LO2476" s="27"/>
      <c r="LP2476" s="27"/>
      <c r="LQ2476" s="27"/>
      <c r="LR2476" s="27"/>
      <c r="LS2476" s="27"/>
      <c r="LT2476" s="27"/>
      <c r="LU2476" s="27"/>
    </row>
    <row r="2477" spans="8:333" ht="12.75"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W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/>
      <c r="DU2477" s="27"/>
      <c r="DV2477" s="27"/>
      <c r="DW2477" s="27"/>
      <c r="DX2477" s="27"/>
      <c r="DY2477" s="27"/>
      <c r="DZ2477" s="27"/>
      <c r="EA2477" s="27"/>
      <c r="EB2477" s="27"/>
      <c r="EC2477" s="27"/>
      <c r="ED2477" s="27"/>
      <c r="EE2477" s="27"/>
      <c r="EF2477" s="27"/>
      <c r="EG2477" s="27"/>
      <c r="EH2477" s="27"/>
      <c r="EI2477" s="27"/>
      <c r="EJ2477" s="27"/>
      <c r="EK2477" s="27"/>
      <c r="EL2477" s="27"/>
      <c r="EM2477" s="27"/>
      <c r="EN2477" s="27"/>
      <c r="EO2477" s="27"/>
      <c r="EP2477" s="27"/>
      <c r="EQ2477" s="27"/>
      <c r="ER2477" s="27"/>
      <c r="ES2477" s="27"/>
      <c r="ET2477" s="27"/>
      <c r="EU2477" s="27"/>
      <c r="EV2477" s="27"/>
      <c r="EW2477" s="27"/>
      <c r="EX2477" s="27"/>
      <c r="EY2477" s="27"/>
      <c r="EZ2477" s="27"/>
      <c r="FA2477" s="27"/>
      <c r="FB2477" s="27"/>
      <c r="FC2477" s="27"/>
      <c r="FD2477" s="27"/>
      <c r="FE2477" s="27"/>
      <c r="FF2477" s="27"/>
      <c r="FG2477" s="27"/>
      <c r="FH2477" s="27"/>
      <c r="FI2477" s="27"/>
      <c r="FJ2477" s="27"/>
      <c r="FK2477" s="27"/>
      <c r="FL2477" s="27"/>
      <c r="FM2477" s="27"/>
      <c r="FN2477" s="27"/>
      <c r="FO2477" s="27"/>
      <c r="FP2477" s="27"/>
      <c r="FQ2477" s="27"/>
      <c r="FR2477" s="27"/>
      <c r="FS2477" s="27"/>
      <c r="FT2477" s="27"/>
      <c r="FU2477" s="27"/>
      <c r="FV2477" s="27"/>
      <c r="FW2477" s="27"/>
      <c r="FX2477" s="27"/>
      <c r="FY2477" s="27"/>
      <c r="FZ2477" s="27"/>
      <c r="GA2477" s="27"/>
      <c r="GB2477" s="27"/>
      <c r="GC2477" s="27"/>
      <c r="GD2477" s="27"/>
      <c r="GE2477" s="27"/>
      <c r="GF2477" s="27"/>
      <c r="GG2477" s="27"/>
      <c r="GH2477" s="27"/>
      <c r="GI2477" s="27"/>
      <c r="GJ2477" s="27"/>
      <c r="GK2477" s="27"/>
      <c r="GL2477" s="27"/>
      <c r="GM2477" s="27"/>
      <c r="GN2477" s="27"/>
      <c r="GO2477" s="27"/>
      <c r="GP2477" s="27"/>
      <c r="GQ2477" s="27"/>
      <c r="GR2477" s="27"/>
      <c r="GS2477" s="27"/>
      <c r="GT2477" s="27"/>
      <c r="GU2477" s="27"/>
      <c r="GV2477" s="27"/>
      <c r="GW2477" s="27"/>
      <c r="GX2477" s="27"/>
      <c r="GY2477" s="27"/>
      <c r="GZ2477" s="27"/>
      <c r="HA2477" s="27"/>
      <c r="HB2477" s="27"/>
      <c r="HC2477" s="27"/>
      <c r="HD2477" s="27"/>
      <c r="HE2477" s="27"/>
      <c r="HF2477" s="27"/>
      <c r="HG2477" s="27"/>
      <c r="HH2477" s="27"/>
      <c r="HI2477" s="27"/>
      <c r="HJ2477" s="27"/>
      <c r="HK2477" s="27"/>
      <c r="HL2477" s="27"/>
      <c r="HM2477" s="27"/>
      <c r="HN2477" s="27"/>
      <c r="HO2477" s="27"/>
      <c r="HP2477" s="27"/>
      <c r="HQ2477" s="27"/>
      <c r="HR2477" s="27"/>
      <c r="HS2477" s="27"/>
      <c r="HT2477" s="27"/>
      <c r="HU2477" s="27"/>
      <c r="HV2477" s="27"/>
      <c r="HW2477" s="27"/>
      <c r="HX2477" s="27"/>
      <c r="HY2477" s="27"/>
      <c r="HZ2477" s="27"/>
      <c r="IA2477" s="27"/>
      <c r="IB2477" s="27"/>
      <c r="IC2477" s="27"/>
      <c r="ID2477" s="27"/>
      <c r="IE2477" s="27"/>
      <c r="IF2477" s="27"/>
      <c r="IG2477" s="27"/>
      <c r="IH2477" s="27"/>
      <c r="II2477" s="27"/>
      <c r="IJ2477" s="27"/>
      <c r="IK2477" s="27"/>
      <c r="IL2477" s="27"/>
      <c r="IM2477" s="27"/>
      <c r="IN2477" s="27"/>
      <c r="IO2477" s="27"/>
      <c r="IP2477" s="27"/>
      <c r="IQ2477" s="27"/>
      <c r="IR2477" s="27"/>
      <c r="IS2477" s="27"/>
      <c r="IT2477" s="27"/>
      <c r="IU2477" s="27"/>
      <c r="IV2477" s="27"/>
      <c r="IW2477" s="27"/>
      <c r="IX2477" s="27"/>
      <c r="IY2477" s="27"/>
      <c r="IZ2477" s="27"/>
      <c r="JA2477" s="27"/>
      <c r="JB2477" s="27"/>
      <c r="JC2477" s="27"/>
      <c r="JD2477" s="27"/>
      <c r="JE2477" s="27"/>
      <c r="JF2477" s="27"/>
      <c r="JG2477" s="27"/>
      <c r="JH2477" s="27"/>
      <c r="JI2477" s="27"/>
      <c r="JJ2477" s="27"/>
      <c r="JK2477" s="27"/>
      <c r="JL2477" s="27"/>
      <c r="JM2477" s="27"/>
      <c r="JN2477" s="27"/>
      <c r="JO2477" s="27"/>
      <c r="JP2477" s="27"/>
      <c r="JQ2477" s="27"/>
      <c r="JR2477" s="27"/>
      <c r="JS2477" s="27"/>
      <c r="JT2477" s="27"/>
      <c r="JU2477" s="27"/>
      <c r="JV2477" s="27"/>
      <c r="JW2477" s="27"/>
      <c r="JX2477" s="27"/>
      <c r="JY2477" s="27"/>
      <c r="JZ2477" s="27"/>
      <c r="KA2477" s="27"/>
      <c r="KB2477" s="27"/>
      <c r="KC2477" s="27"/>
      <c r="KD2477" s="27"/>
      <c r="KE2477" s="27"/>
      <c r="KF2477" s="27"/>
      <c r="KG2477" s="27"/>
      <c r="KH2477" s="27"/>
      <c r="KI2477" s="27"/>
      <c r="KJ2477" s="27"/>
      <c r="KK2477" s="27"/>
      <c r="KL2477" s="27"/>
      <c r="KM2477" s="27"/>
      <c r="KN2477" s="27"/>
      <c r="KO2477" s="27"/>
      <c r="KP2477" s="27"/>
      <c r="KQ2477" s="27"/>
      <c r="KR2477" s="27"/>
      <c r="KS2477" s="27"/>
      <c r="KT2477" s="27"/>
      <c r="KU2477" s="27"/>
      <c r="KV2477" s="27"/>
      <c r="KW2477" s="27"/>
      <c r="KX2477" s="27"/>
      <c r="KY2477" s="27"/>
      <c r="KZ2477" s="27"/>
      <c r="LA2477" s="27"/>
      <c r="LB2477" s="27"/>
      <c r="LC2477" s="27"/>
      <c r="LD2477" s="27"/>
      <c r="LE2477" s="27"/>
      <c r="LF2477" s="27"/>
      <c r="LG2477" s="27"/>
      <c r="LH2477" s="27"/>
      <c r="LI2477" s="27"/>
      <c r="LJ2477" s="27"/>
      <c r="LK2477" s="27"/>
      <c r="LL2477" s="27"/>
      <c r="LM2477" s="27"/>
      <c r="LN2477" s="27"/>
      <c r="LO2477" s="27"/>
      <c r="LP2477" s="27"/>
      <c r="LQ2477" s="27"/>
      <c r="LR2477" s="27"/>
      <c r="LS2477" s="27"/>
      <c r="LT2477" s="27"/>
      <c r="LU2477" s="27"/>
    </row>
    <row r="2478" spans="8:333" ht="12.75"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/>
      <c r="DU2478" s="27"/>
      <c r="DV2478" s="27"/>
      <c r="DW2478" s="27"/>
      <c r="DX2478" s="27"/>
      <c r="DY2478" s="27"/>
      <c r="DZ2478" s="27"/>
      <c r="EA2478" s="27"/>
      <c r="EB2478" s="27"/>
      <c r="EC2478" s="27"/>
      <c r="ED2478" s="27"/>
      <c r="EE2478" s="27"/>
      <c r="EF2478" s="27"/>
      <c r="EG2478" s="27"/>
      <c r="EH2478" s="27"/>
      <c r="EI2478" s="27"/>
      <c r="EJ2478" s="27"/>
      <c r="EK2478" s="27"/>
      <c r="EL2478" s="27"/>
      <c r="EM2478" s="27"/>
      <c r="EN2478" s="27"/>
      <c r="EO2478" s="27"/>
      <c r="EP2478" s="27"/>
      <c r="EQ2478" s="27"/>
      <c r="ER2478" s="27"/>
      <c r="ES2478" s="27"/>
      <c r="ET2478" s="27"/>
      <c r="EU2478" s="27"/>
      <c r="EV2478" s="27"/>
      <c r="EW2478" s="27"/>
      <c r="EX2478" s="27"/>
      <c r="EY2478" s="27"/>
      <c r="EZ2478" s="27"/>
      <c r="FA2478" s="27"/>
      <c r="FB2478" s="27"/>
      <c r="FC2478" s="27"/>
      <c r="FD2478" s="27"/>
      <c r="FE2478" s="27"/>
      <c r="FF2478" s="27"/>
      <c r="FG2478" s="27"/>
      <c r="FH2478" s="27"/>
      <c r="FI2478" s="27"/>
      <c r="FJ2478" s="27"/>
      <c r="FK2478" s="27"/>
      <c r="FL2478" s="27"/>
      <c r="FM2478" s="27"/>
      <c r="FN2478" s="27"/>
      <c r="FO2478" s="27"/>
      <c r="FP2478" s="27"/>
      <c r="FQ2478" s="27"/>
      <c r="FR2478" s="27"/>
      <c r="FS2478" s="27"/>
      <c r="FT2478" s="27"/>
      <c r="FU2478" s="27"/>
      <c r="FV2478" s="27"/>
      <c r="FW2478" s="27"/>
      <c r="FX2478" s="27"/>
      <c r="FY2478" s="27"/>
      <c r="FZ2478" s="27"/>
      <c r="GA2478" s="27"/>
      <c r="GB2478" s="27"/>
      <c r="GC2478" s="27"/>
      <c r="GD2478" s="27"/>
      <c r="GE2478" s="27"/>
      <c r="GF2478" s="27"/>
      <c r="GG2478" s="27"/>
      <c r="GH2478" s="27"/>
      <c r="GI2478" s="27"/>
      <c r="GJ2478" s="27"/>
      <c r="GK2478" s="27"/>
      <c r="GL2478" s="27"/>
      <c r="GM2478" s="27"/>
      <c r="GN2478" s="27"/>
      <c r="GO2478" s="27"/>
      <c r="GP2478" s="27"/>
      <c r="GQ2478" s="27"/>
      <c r="GR2478" s="27"/>
      <c r="GS2478" s="27"/>
      <c r="GT2478" s="27"/>
      <c r="GU2478" s="27"/>
      <c r="GV2478" s="27"/>
      <c r="GW2478" s="27"/>
      <c r="GX2478" s="27"/>
      <c r="GY2478" s="27"/>
      <c r="GZ2478" s="27"/>
      <c r="HA2478" s="27"/>
      <c r="HB2478" s="27"/>
      <c r="HC2478" s="27"/>
      <c r="HD2478" s="27"/>
      <c r="HE2478" s="27"/>
      <c r="HF2478" s="27"/>
      <c r="HG2478" s="27"/>
      <c r="HH2478" s="27"/>
      <c r="HI2478" s="27"/>
      <c r="HJ2478" s="27"/>
      <c r="HK2478" s="27"/>
      <c r="HL2478" s="27"/>
      <c r="HM2478" s="27"/>
      <c r="HN2478" s="27"/>
      <c r="HO2478" s="27"/>
      <c r="HP2478" s="27"/>
      <c r="HQ2478" s="27"/>
      <c r="HR2478" s="27"/>
      <c r="HS2478" s="27"/>
      <c r="HT2478" s="27"/>
      <c r="HU2478" s="27"/>
      <c r="HV2478" s="27"/>
      <c r="HW2478" s="27"/>
      <c r="HX2478" s="27"/>
      <c r="HY2478" s="27"/>
      <c r="HZ2478" s="27"/>
      <c r="IA2478" s="27"/>
      <c r="IB2478" s="27"/>
      <c r="IC2478" s="27"/>
      <c r="ID2478" s="27"/>
      <c r="IE2478" s="27"/>
      <c r="IF2478" s="27"/>
      <c r="IG2478" s="27"/>
      <c r="IH2478" s="27"/>
      <c r="II2478" s="27"/>
      <c r="IJ2478" s="27"/>
      <c r="IK2478" s="27"/>
      <c r="IL2478" s="27"/>
      <c r="IM2478" s="27"/>
      <c r="IN2478" s="27"/>
      <c r="IO2478" s="27"/>
      <c r="IP2478" s="27"/>
      <c r="IQ2478" s="27"/>
      <c r="IR2478" s="27"/>
      <c r="IS2478" s="27"/>
      <c r="IT2478" s="27"/>
      <c r="IU2478" s="27"/>
      <c r="IV2478" s="27"/>
      <c r="IW2478" s="27"/>
      <c r="IX2478" s="27"/>
      <c r="IY2478" s="27"/>
      <c r="IZ2478" s="27"/>
      <c r="JA2478" s="27"/>
      <c r="JB2478" s="27"/>
      <c r="JC2478" s="27"/>
      <c r="JD2478" s="27"/>
      <c r="JE2478" s="27"/>
      <c r="JF2478" s="27"/>
      <c r="JG2478" s="27"/>
      <c r="JH2478" s="27"/>
      <c r="JI2478" s="27"/>
      <c r="JJ2478" s="27"/>
      <c r="JK2478" s="27"/>
      <c r="JL2478" s="27"/>
      <c r="JM2478" s="27"/>
      <c r="JN2478" s="27"/>
      <c r="JO2478" s="27"/>
      <c r="JP2478" s="27"/>
      <c r="JQ2478" s="27"/>
      <c r="JR2478" s="27"/>
      <c r="JS2478" s="27"/>
      <c r="JT2478" s="27"/>
      <c r="JU2478" s="27"/>
      <c r="JV2478" s="27"/>
      <c r="JW2478" s="27"/>
      <c r="JX2478" s="27"/>
      <c r="JY2478" s="27"/>
      <c r="JZ2478" s="27"/>
      <c r="KA2478" s="27"/>
      <c r="KB2478" s="27"/>
      <c r="KC2478" s="27"/>
      <c r="KD2478" s="27"/>
      <c r="KE2478" s="27"/>
      <c r="KF2478" s="27"/>
      <c r="KG2478" s="27"/>
      <c r="KH2478" s="27"/>
      <c r="KI2478" s="27"/>
      <c r="KJ2478" s="27"/>
      <c r="KK2478" s="27"/>
      <c r="KL2478" s="27"/>
      <c r="KM2478" s="27"/>
      <c r="KN2478" s="27"/>
      <c r="KO2478" s="27"/>
      <c r="KP2478" s="27"/>
      <c r="KQ2478" s="27"/>
      <c r="KR2478" s="27"/>
      <c r="KS2478" s="27"/>
      <c r="KT2478" s="27"/>
      <c r="KU2478" s="27"/>
      <c r="KV2478" s="27"/>
      <c r="KW2478" s="27"/>
      <c r="KX2478" s="27"/>
      <c r="KY2478" s="27"/>
      <c r="KZ2478" s="27"/>
      <c r="LA2478" s="27"/>
      <c r="LB2478" s="27"/>
      <c r="LC2478" s="27"/>
      <c r="LD2478" s="27"/>
      <c r="LE2478" s="27"/>
      <c r="LF2478" s="27"/>
      <c r="LG2478" s="27"/>
      <c r="LH2478" s="27"/>
      <c r="LI2478" s="27"/>
      <c r="LJ2478" s="27"/>
      <c r="LK2478" s="27"/>
      <c r="LL2478" s="27"/>
      <c r="LM2478" s="27"/>
      <c r="LN2478" s="27"/>
      <c r="LO2478" s="27"/>
      <c r="LP2478" s="27"/>
      <c r="LQ2478" s="27"/>
      <c r="LR2478" s="27"/>
      <c r="LS2478" s="27"/>
      <c r="LT2478" s="27"/>
      <c r="LU2478" s="27"/>
    </row>
    <row r="2479" spans="8:333" ht="12.75"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/>
      <c r="DU2479" s="27"/>
      <c r="DV2479" s="27"/>
      <c r="DW2479" s="27"/>
      <c r="DX2479" s="27"/>
      <c r="DY2479" s="27"/>
      <c r="DZ2479" s="27"/>
      <c r="EA2479" s="27"/>
      <c r="EB2479" s="27"/>
      <c r="EC2479" s="27"/>
      <c r="ED2479" s="27"/>
      <c r="EE2479" s="27"/>
      <c r="EF2479" s="27"/>
      <c r="EG2479" s="27"/>
      <c r="EH2479" s="27"/>
      <c r="EI2479" s="27"/>
      <c r="EJ2479" s="27"/>
      <c r="EK2479" s="27"/>
      <c r="EL2479" s="27"/>
      <c r="EM2479" s="27"/>
      <c r="EN2479" s="27"/>
      <c r="EO2479" s="27"/>
      <c r="EP2479" s="27"/>
      <c r="EQ2479" s="27"/>
      <c r="ER2479" s="27"/>
      <c r="ES2479" s="27"/>
      <c r="ET2479" s="27"/>
      <c r="EU2479" s="27"/>
      <c r="EV2479" s="27"/>
      <c r="EW2479" s="27"/>
      <c r="EX2479" s="27"/>
      <c r="EY2479" s="27"/>
      <c r="EZ2479" s="27"/>
      <c r="FA2479" s="27"/>
      <c r="FB2479" s="27"/>
      <c r="FC2479" s="27"/>
      <c r="FD2479" s="27"/>
      <c r="FE2479" s="27"/>
      <c r="FF2479" s="27"/>
      <c r="FG2479" s="27"/>
      <c r="FH2479" s="27"/>
      <c r="FI2479" s="27"/>
      <c r="FJ2479" s="27"/>
      <c r="FK2479" s="27"/>
      <c r="FL2479" s="27"/>
      <c r="FM2479" s="27"/>
      <c r="FN2479" s="27"/>
      <c r="FO2479" s="27"/>
      <c r="FP2479" s="27"/>
      <c r="FQ2479" s="27"/>
      <c r="FR2479" s="27"/>
      <c r="FS2479" s="27"/>
      <c r="FT2479" s="27"/>
      <c r="FU2479" s="27"/>
      <c r="FV2479" s="27"/>
      <c r="FW2479" s="27"/>
      <c r="FX2479" s="27"/>
      <c r="FY2479" s="27"/>
      <c r="FZ2479" s="27"/>
      <c r="GA2479" s="27"/>
      <c r="GB2479" s="27"/>
      <c r="GC2479" s="27"/>
      <c r="GD2479" s="27"/>
      <c r="GE2479" s="27"/>
      <c r="GF2479" s="27"/>
      <c r="GG2479" s="27"/>
      <c r="GH2479" s="27"/>
      <c r="GI2479" s="27"/>
      <c r="GJ2479" s="27"/>
      <c r="GK2479" s="27"/>
      <c r="GL2479" s="27"/>
      <c r="GM2479" s="27"/>
      <c r="GN2479" s="27"/>
      <c r="GO2479" s="27"/>
      <c r="GP2479" s="27"/>
      <c r="GQ2479" s="27"/>
      <c r="GR2479" s="27"/>
      <c r="GS2479" s="27"/>
      <c r="GT2479" s="27"/>
      <c r="GU2479" s="27"/>
      <c r="GV2479" s="27"/>
      <c r="GW2479" s="27"/>
      <c r="GX2479" s="27"/>
      <c r="GY2479" s="27"/>
      <c r="GZ2479" s="27"/>
      <c r="HA2479" s="27"/>
      <c r="HB2479" s="27"/>
      <c r="HC2479" s="27"/>
      <c r="HD2479" s="27"/>
      <c r="HE2479" s="27"/>
      <c r="HF2479" s="27"/>
      <c r="HG2479" s="27"/>
      <c r="HH2479" s="27"/>
      <c r="HI2479" s="27"/>
      <c r="HJ2479" s="27"/>
      <c r="HK2479" s="27"/>
      <c r="HL2479" s="27"/>
      <c r="HM2479" s="27"/>
      <c r="HN2479" s="27"/>
      <c r="HO2479" s="27"/>
      <c r="HP2479" s="27"/>
      <c r="HQ2479" s="27"/>
      <c r="HR2479" s="27"/>
      <c r="HS2479" s="27"/>
      <c r="HT2479" s="27"/>
      <c r="HU2479" s="27"/>
      <c r="HV2479" s="27"/>
      <c r="HW2479" s="27"/>
      <c r="HX2479" s="27"/>
      <c r="HY2479" s="27"/>
      <c r="HZ2479" s="27"/>
      <c r="IA2479" s="27"/>
      <c r="IB2479" s="27"/>
      <c r="IC2479" s="27"/>
      <c r="ID2479" s="27"/>
      <c r="IE2479" s="27"/>
      <c r="IF2479" s="27"/>
      <c r="IG2479" s="27"/>
      <c r="IH2479" s="27"/>
      <c r="II2479" s="27"/>
      <c r="IJ2479" s="27"/>
      <c r="IK2479" s="27"/>
      <c r="IL2479" s="27"/>
      <c r="IM2479" s="27"/>
      <c r="IN2479" s="27"/>
      <c r="IO2479" s="27"/>
      <c r="IP2479" s="27"/>
      <c r="IQ2479" s="27"/>
      <c r="IR2479" s="27"/>
      <c r="IS2479" s="27"/>
      <c r="IT2479" s="27"/>
      <c r="IU2479" s="27"/>
      <c r="IV2479" s="27"/>
      <c r="IW2479" s="27"/>
      <c r="IX2479" s="27"/>
      <c r="IY2479" s="27"/>
      <c r="IZ2479" s="27"/>
      <c r="JA2479" s="27"/>
      <c r="JB2479" s="27"/>
      <c r="JC2479" s="27"/>
      <c r="JD2479" s="27"/>
      <c r="JE2479" s="27"/>
      <c r="JF2479" s="27"/>
      <c r="JG2479" s="27"/>
      <c r="JH2479" s="27"/>
      <c r="JI2479" s="27"/>
      <c r="JJ2479" s="27"/>
      <c r="JK2479" s="27"/>
      <c r="JL2479" s="27"/>
      <c r="JM2479" s="27"/>
      <c r="JN2479" s="27"/>
      <c r="JO2479" s="27"/>
      <c r="JP2479" s="27"/>
      <c r="JQ2479" s="27"/>
      <c r="JR2479" s="27"/>
      <c r="JS2479" s="27"/>
      <c r="JT2479" s="27"/>
      <c r="JU2479" s="27"/>
      <c r="JV2479" s="27"/>
      <c r="JW2479" s="27"/>
      <c r="JX2479" s="27"/>
      <c r="JY2479" s="27"/>
      <c r="JZ2479" s="27"/>
      <c r="KA2479" s="27"/>
      <c r="KB2479" s="27"/>
      <c r="KC2479" s="27"/>
      <c r="KD2479" s="27"/>
      <c r="KE2479" s="27"/>
      <c r="KF2479" s="27"/>
      <c r="KG2479" s="27"/>
      <c r="KH2479" s="27"/>
      <c r="KI2479" s="27"/>
      <c r="KJ2479" s="27"/>
      <c r="KK2479" s="27"/>
      <c r="KL2479" s="27"/>
      <c r="KM2479" s="27"/>
      <c r="KN2479" s="27"/>
      <c r="KO2479" s="27"/>
      <c r="KP2479" s="27"/>
      <c r="KQ2479" s="27"/>
      <c r="KR2479" s="27"/>
      <c r="KS2479" s="27"/>
      <c r="KT2479" s="27"/>
      <c r="KU2479" s="27"/>
      <c r="KV2479" s="27"/>
      <c r="KW2479" s="27"/>
      <c r="KX2479" s="27"/>
      <c r="KY2479" s="27"/>
      <c r="KZ2479" s="27"/>
      <c r="LA2479" s="27"/>
      <c r="LB2479" s="27"/>
      <c r="LC2479" s="27"/>
      <c r="LD2479" s="27"/>
      <c r="LE2479" s="27"/>
      <c r="LF2479" s="27"/>
      <c r="LG2479" s="27"/>
      <c r="LH2479" s="27"/>
      <c r="LI2479" s="27"/>
      <c r="LJ2479" s="27"/>
      <c r="LK2479" s="27"/>
      <c r="LL2479" s="27"/>
      <c r="LM2479" s="27"/>
      <c r="LN2479" s="27"/>
      <c r="LO2479" s="27"/>
      <c r="LP2479" s="27"/>
      <c r="LQ2479" s="27"/>
      <c r="LR2479" s="27"/>
      <c r="LS2479" s="27"/>
      <c r="LT2479" s="27"/>
      <c r="LU2479" s="27"/>
    </row>
    <row r="2480" spans="8:333" ht="12.75"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/>
      <c r="DW2480" s="27"/>
      <c r="DX2480" s="27"/>
      <c r="DY2480" s="27"/>
      <c r="DZ2480" s="27"/>
      <c r="EA2480" s="27"/>
      <c r="EB2480" s="27"/>
      <c r="EC2480" s="27"/>
      <c r="ED2480" s="27"/>
      <c r="EE2480" s="27"/>
      <c r="EF2480" s="27"/>
      <c r="EG2480" s="27"/>
      <c r="EH2480" s="27"/>
      <c r="EI2480" s="27"/>
      <c r="EJ2480" s="27"/>
      <c r="EK2480" s="27"/>
      <c r="EL2480" s="27"/>
      <c r="EM2480" s="27"/>
      <c r="EN2480" s="27"/>
      <c r="EO2480" s="27"/>
      <c r="EP2480" s="27"/>
      <c r="EQ2480" s="27"/>
      <c r="ER2480" s="27"/>
      <c r="ES2480" s="27"/>
      <c r="ET2480" s="27"/>
      <c r="EU2480" s="27"/>
      <c r="EV2480" s="27"/>
      <c r="EW2480" s="27"/>
      <c r="EX2480" s="27"/>
      <c r="EY2480" s="27"/>
      <c r="EZ2480" s="27"/>
      <c r="FA2480" s="27"/>
      <c r="FB2480" s="27"/>
      <c r="FC2480" s="27"/>
      <c r="FD2480" s="27"/>
      <c r="FE2480" s="27"/>
      <c r="FF2480" s="27"/>
      <c r="FG2480" s="27"/>
      <c r="FH2480" s="27"/>
      <c r="FI2480" s="27"/>
      <c r="FJ2480" s="27"/>
      <c r="FK2480" s="27"/>
      <c r="FL2480" s="27"/>
      <c r="FM2480" s="27"/>
      <c r="FN2480" s="27"/>
      <c r="FO2480" s="27"/>
      <c r="FP2480" s="27"/>
      <c r="FQ2480" s="27"/>
      <c r="FR2480" s="27"/>
      <c r="FS2480" s="27"/>
      <c r="FT2480" s="27"/>
      <c r="FU2480" s="27"/>
      <c r="FV2480" s="27"/>
      <c r="FW2480" s="27"/>
      <c r="FX2480" s="27"/>
      <c r="FY2480" s="27"/>
      <c r="FZ2480" s="27"/>
      <c r="GA2480" s="27"/>
      <c r="GB2480" s="27"/>
      <c r="GC2480" s="27"/>
      <c r="GD2480" s="27"/>
      <c r="GE2480" s="27"/>
      <c r="GF2480" s="27"/>
      <c r="GG2480" s="27"/>
      <c r="GH2480" s="27"/>
      <c r="GI2480" s="27"/>
      <c r="GJ2480" s="27"/>
      <c r="GK2480" s="27"/>
      <c r="GL2480" s="27"/>
      <c r="GM2480" s="27"/>
      <c r="GN2480" s="27"/>
      <c r="GO2480" s="27"/>
      <c r="GP2480" s="27"/>
      <c r="GQ2480" s="27"/>
      <c r="GR2480" s="27"/>
      <c r="GS2480" s="27"/>
      <c r="GT2480" s="27"/>
      <c r="GU2480" s="27"/>
      <c r="GV2480" s="27"/>
      <c r="GW2480" s="27"/>
      <c r="GX2480" s="27"/>
      <c r="GY2480" s="27"/>
      <c r="GZ2480" s="27"/>
      <c r="HA2480" s="27"/>
      <c r="HB2480" s="27"/>
      <c r="HC2480" s="27"/>
      <c r="HD2480" s="27"/>
      <c r="HE2480" s="27"/>
      <c r="HF2480" s="27"/>
      <c r="HG2480" s="27"/>
      <c r="HH2480" s="27"/>
      <c r="HI2480" s="27"/>
      <c r="HJ2480" s="27"/>
      <c r="HK2480" s="27"/>
      <c r="HL2480" s="27"/>
      <c r="HM2480" s="27"/>
      <c r="HN2480" s="27"/>
      <c r="HO2480" s="27"/>
      <c r="HP2480" s="27"/>
      <c r="HQ2480" s="27"/>
      <c r="HR2480" s="27"/>
      <c r="HS2480" s="27"/>
      <c r="HT2480" s="27"/>
      <c r="HU2480" s="27"/>
      <c r="HV2480" s="27"/>
      <c r="HW2480" s="27"/>
      <c r="HX2480" s="27"/>
      <c r="HY2480" s="27"/>
      <c r="HZ2480" s="27"/>
      <c r="IA2480" s="27"/>
      <c r="IB2480" s="27"/>
      <c r="IC2480" s="27"/>
      <c r="ID2480" s="27"/>
      <c r="IE2480" s="27"/>
      <c r="IF2480" s="27"/>
      <c r="IG2480" s="27"/>
      <c r="IH2480" s="27"/>
      <c r="II2480" s="27"/>
      <c r="IJ2480" s="27"/>
      <c r="IK2480" s="27"/>
      <c r="IL2480" s="27"/>
      <c r="IM2480" s="27"/>
      <c r="IN2480" s="27"/>
      <c r="IO2480" s="27"/>
      <c r="IP2480" s="27"/>
      <c r="IQ2480" s="27"/>
      <c r="IR2480" s="27"/>
      <c r="IS2480" s="27"/>
      <c r="IT2480" s="27"/>
      <c r="IU2480" s="27"/>
      <c r="IV2480" s="27"/>
      <c r="IW2480" s="27"/>
      <c r="IX2480" s="27"/>
      <c r="IY2480" s="27"/>
      <c r="IZ2480" s="27"/>
      <c r="JA2480" s="27"/>
      <c r="JB2480" s="27"/>
      <c r="JC2480" s="27"/>
      <c r="JD2480" s="27"/>
      <c r="JE2480" s="27"/>
      <c r="JF2480" s="27"/>
      <c r="JG2480" s="27"/>
      <c r="JH2480" s="27"/>
      <c r="JI2480" s="27"/>
      <c r="JJ2480" s="27"/>
      <c r="JK2480" s="27"/>
      <c r="JL2480" s="27"/>
      <c r="JM2480" s="27"/>
      <c r="JN2480" s="27"/>
      <c r="JO2480" s="27"/>
      <c r="JP2480" s="27"/>
      <c r="JQ2480" s="27"/>
      <c r="JR2480" s="27"/>
      <c r="JS2480" s="27"/>
      <c r="JT2480" s="27"/>
      <c r="JU2480" s="27"/>
      <c r="JV2480" s="27"/>
      <c r="JW2480" s="27"/>
      <c r="JX2480" s="27"/>
      <c r="JY2480" s="27"/>
      <c r="JZ2480" s="27"/>
      <c r="KA2480" s="27"/>
      <c r="KB2480" s="27"/>
      <c r="KC2480" s="27"/>
      <c r="KD2480" s="27"/>
      <c r="KE2480" s="27"/>
      <c r="KF2480" s="27"/>
      <c r="KG2480" s="27"/>
      <c r="KH2480" s="27"/>
      <c r="KI2480" s="27"/>
      <c r="KJ2480" s="27"/>
      <c r="KK2480" s="27"/>
      <c r="KL2480" s="27"/>
      <c r="KM2480" s="27"/>
      <c r="KN2480" s="27"/>
      <c r="KO2480" s="27"/>
      <c r="KP2480" s="27"/>
      <c r="KQ2480" s="27"/>
      <c r="KR2480" s="27"/>
      <c r="KS2480" s="27"/>
      <c r="KT2480" s="27"/>
      <c r="KU2480" s="27"/>
      <c r="KV2480" s="27"/>
      <c r="KW2480" s="27"/>
      <c r="KX2480" s="27"/>
      <c r="KY2480" s="27"/>
      <c r="KZ2480" s="27"/>
      <c r="LA2480" s="27"/>
      <c r="LB2480" s="27"/>
      <c r="LC2480" s="27"/>
      <c r="LD2480" s="27"/>
      <c r="LE2480" s="27"/>
      <c r="LF2480" s="27"/>
      <c r="LG2480" s="27"/>
      <c r="LH2480" s="27"/>
      <c r="LI2480" s="27"/>
      <c r="LJ2480" s="27"/>
      <c r="LK2480" s="27"/>
      <c r="LL2480" s="27"/>
      <c r="LM2480" s="27"/>
      <c r="LN2480" s="27"/>
      <c r="LO2480" s="27"/>
      <c r="LP2480" s="27"/>
      <c r="LQ2480" s="27"/>
      <c r="LR2480" s="27"/>
      <c r="LS2480" s="27"/>
      <c r="LT2480" s="27"/>
      <c r="LU2480" s="27"/>
    </row>
    <row r="2481" spans="8:333" ht="12.75"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/>
      <c r="DW2481" s="27"/>
      <c r="DX2481" s="27"/>
      <c r="DY2481" s="27"/>
      <c r="DZ2481" s="27"/>
      <c r="EA2481" s="27"/>
      <c r="EB2481" s="27"/>
      <c r="EC2481" s="27"/>
      <c r="ED2481" s="27"/>
      <c r="EE2481" s="27"/>
      <c r="EF2481" s="27"/>
      <c r="EG2481" s="27"/>
      <c r="EH2481" s="27"/>
      <c r="EI2481" s="27"/>
      <c r="EJ2481" s="27"/>
      <c r="EK2481" s="27"/>
      <c r="EL2481" s="27"/>
      <c r="EM2481" s="27"/>
      <c r="EN2481" s="27"/>
      <c r="EO2481" s="27"/>
      <c r="EP2481" s="27"/>
      <c r="EQ2481" s="27"/>
      <c r="ER2481" s="27"/>
      <c r="ES2481" s="27"/>
      <c r="ET2481" s="27"/>
      <c r="EU2481" s="27"/>
      <c r="EV2481" s="27"/>
      <c r="EW2481" s="27"/>
      <c r="EX2481" s="27"/>
      <c r="EY2481" s="27"/>
      <c r="EZ2481" s="27"/>
      <c r="FA2481" s="27"/>
      <c r="FB2481" s="27"/>
      <c r="FC2481" s="27"/>
      <c r="FD2481" s="27"/>
      <c r="FE2481" s="27"/>
      <c r="FF2481" s="27"/>
      <c r="FG2481" s="27"/>
      <c r="FH2481" s="27"/>
      <c r="FI2481" s="27"/>
      <c r="FJ2481" s="27"/>
      <c r="FK2481" s="27"/>
      <c r="FL2481" s="27"/>
      <c r="FM2481" s="27"/>
      <c r="FN2481" s="27"/>
      <c r="FO2481" s="27"/>
      <c r="FP2481" s="27"/>
      <c r="FQ2481" s="27"/>
      <c r="FR2481" s="27"/>
      <c r="FS2481" s="27"/>
      <c r="FT2481" s="27"/>
      <c r="FU2481" s="27"/>
      <c r="FV2481" s="27"/>
      <c r="FW2481" s="27"/>
      <c r="FX2481" s="27"/>
      <c r="FY2481" s="27"/>
      <c r="FZ2481" s="27"/>
      <c r="GA2481" s="27"/>
      <c r="GB2481" s="27"/>
      <c r="GC2481" s="27"/>
      <c r="GD2481" s="27"/>
      <c r="GE2481" s="27"/>
      <c r="GF2481" s="27"/>
      <c r="GG2481" s="27"/>
      <c r="GH2481" s="27"/>
      <c r="GI2481" s="27"/>
      <c r="GJ2481" s="27"/>
      <c r="GK2481" s="27"/>
      <c r="GL2481" s="27"/>
      <c r="GM2481" s="27"/>
      <c r="GN2481" s="27"/>
      <c r="GO2481" s="27"/>
      <c r="GP2481" s="27"/>
      <c r="GQ2481" s="27"/>
      <c r="GR2481" s="27"/>
      <c r="GS2481" s="27"/>
      <c r="GT2481" s="27"/>
      <c r="GU2481" s="27"/>
      <c r="GV2481" s="27"/>
      <c r="GW2481" s="27"/>
      <c r="GX2481" s="27"/>
      <c r="GY2481" s="27"/>
      <c r="GZ2481" s="27"/>
      <c r="HA2481" s="27"/>
      <c r="HB2481" s="27"/>
      <c r="HC2481" s="27"/>
      <c r="HD2481" s="27"/>
      <c r="HE2481" s="27"/>
      <c r="HF2481" s="27"/>
      <c r="HG2481" s="27"/>
      <c r="HH2481" s="27"/>
      <c r="HI2481" s="27"/>
      <c r="HJ2481" s="27"/>
      <c r="HK2481" s="27"/>
      <c r="HL2481" s="27"/>
      <c r="HM2481" s="27"/>
      <c r="HN2481" s="27"/>
      <c r="HO2481" s="27"/>
      <c r="HP2481" s="27"/>
      <c r="HQ2481" s="27"/>
      <c r="HR2481" s="27"/>
      <c r="HS2481" s="27"/>
      <c r="HT2481" s="27"/>
      <c r="HU2481" s="27"/>
      <c r="HV2481" s="27"/>
      <c r="HW2481" s="27"/>
      <c r="HX2481" s="27"/>
      <c r="HY2481" s="27"/>
      <c r="HZ2481" s="27"/>
      <c r="IA2481" s="27"/>
      <c r="IB2481" s="27"/>
      <c r="IC2481" s="27"/>
      <c r="ID2481" s="27"/>
      <c r="IE2481" s="27"/>
      <c r="IF2481" s="27"/>
      <c r="IG2481" s="27"/>
      <c r="IH2481" s="27"/>
      <c r="II2481" s="27"/>
      <c r="IJ2481" s="27"/>
      <c r="IK2481" s="27"/>
      <c r="IL2481" s="27"/>
      <c r="IM2481" s="27"/>
      <c r="IN2481" s="27"/>
      <c r="IO2481" s="27"/>
      <c r="IP2481" s="27"/>
      <c r="IQ2481" s="27"/>
      <c r="IR2481" s="27"/>
      <c r="IS2481" s="27"/>
      <c r="IT2481" s="27"/>
      <c r="IU2481" s="27"/>
      <c r="IV2481" s="27"/>
      <c r="IW2481" s="27"/>
      <c r="IX2481" s="27"/>
      <c r="IY2481" s="27"/>
      <c r="IZ2481" s="27"/>
      <c r="JA2481" s="27"/>
      <c r="JB2481" s="27"/>
      <c r="JC2481" s="27"/>
      <c r="JD2481" s="27"/>
      <c r="JE2481" s="27"/>
      <c r="JF2481" s="27"/>
      <c r="JG2481" s="27"/>
      <c r="JH2481" s="27"/>
      <c r="JI2481" s="27"/>
      <c r="JJ2481" s="27"/>
      <c r="JK2481" s="27"/>
      <c r="JL2481" s="27"/>
      <c r="JM2481" s="27"/>
      <c r="JN2481" s="27"/>
      <c r="JO2481" s="27"/>
      <c r="JP2481" s="27"/>
      <c r="JQ2481" s="27"/>
      <c r="JR2481" s="27"/>
      <c r="JS2481" s="27"/>
      <c r="JT2481" s="27"/>
      <c r="JU2481" s="27"/>
      <c r="JV2481" s="27"/>
      <c r="JW2481" s="27"/>
      <c r="JX2481" s="27"/>
      <c r="JY2481" s="27"/>
      <c r="JZ2481" s="27"/>
      <c r="KA2481" s="27"/>
      <c r="KB2481" s="27"/>
      <c r="KC2481" s="27"/>
      <c r="KD2481" s="27"/>
      <c r="KE2481" s="27"/>
      <c r="KF2481" s="27"/>
      <c r="KG2481" s="27"/>
      <c r="KH2481" s="27"/>
      <c r="KI2481" s="27"/>
      <c r="KJ2481" s="27"/>
      <c r="KK2481" s="27"/>
      <c r="KL2481" s="27"/>
      <c r="KM2481" s="27"/>
      <c r="KN2481" s="27"/>
      <c r="KO2481" s="27"/>
      <c r="KP2481" s="27"/>
      <c r="KQ2481" s="27"/>
      <c r="KR2481" s="27"/>
      <c r="KS2481" s="27"/>
      <c r="KT2481" s="27"/>
      <c r="KU2481" s="27"/>
      <c r="KV2481" s="27"/>
      <c r="KW2481" s="27"/>
      <c r="KX2481" s="27"/>
      <c r="KY2481" s="27"/>
      <c r="KZ2481" s="27"/>
      <c r="LA2481" s="27"/>
      <c r="LB2481" s="27"/>
      <c r="LC2481" s="27"/>
      <c r="LD2481" s="27"/>
      <c r="LE2481" s="27"/>
      <c r="LF2481" s="27"/>
      <c r="LG2481" s="27"/>
      <c r="LH2481" s="27"/>
      <c r="LI2481" s="27"/>
      <c r="LJ2481" s="27"/>
      <c r="LK2481" s="27"/>
      <c r="LL2481" s="27"/>
      <c r="LM2481" s="27"/>
      <c r="LN2481" s="27"/>
      <c r="LO2481" s="27"/>
      <c r="LP2481" s="27"/>
      <c r="LQ2481" s="27"/>
      <c r="LR2481" s="27"/>
      <c r="LS2481" s="27"/>
      <c r="LT2481" s="27"/>
      <c r="LU2481" s="27"/>
    </row>
    <row r="2482" spans="8:333" ht="12.75"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J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/>
      <c r="DW2482" s="27"/>
      <c r="DX2482" s="27"/>
      <c r="DY2482" s="27"/>
      <c r="DZ2482" s="27"/>
      <c r="EA2482" s="27"/>
      <c r="EB2482" s="27"/>
      <c r="EC2482" s="27"/>
      <c r="ED2482" s="27"/>
      <c r="EE2482" s="27"/>
      <c r="EF2482" s="27"/>
      <c r="EG2482" s="27"/>
      <c r="EH2482" s="27"/>
      <c r="EI2482" s="27"/>
      <c r="EJ2482" s="27"/>
      <c r="EK2482" s="27"/>
      <c r="EL2482" s="27"/>
      <c r="EM2482" s="27"/>
      <c r="EN2482" s="27"/>
      <c r="EO2482" s="27"/>
      <c r="EP2482" s="27"/>
      <c r="EQ2482" s="27"/>
      <c r="ER2482" s="27"/>
      <c r="ES2482" s="27"/>
      <c r="ET2482" s="27"/>
      <c r="EU2482" s="27"/>
      <c r="EV2482" s="27"/>
      <c r="EW2482" s="27"/>
      <c r="EX2482" s="27"/>
      <c r="EY2482" s="27"/>
      <c r="EZ2482" s="27"/>
      <c r="FA2482" s="27"/>
      <c r="FB2482" s="27"/>
      <c r="FC2482" s="27"/>
      <c r="FD2482" s="27"/>
      <c r="FE2482" s="27"/>
      <c r="FF2482" s="27"/>
      <c r="FG2482" s="27"/>
      <c r="FH2482" s="27"/>
      <c r="FI2482" s="27"/>
      <c r="FJ2482" s="27"/>
      <c r="FK2482" s="27"/>
      <c r="FL2482" s="27"/>
      <c r="FM2482" s="27"/>
      <c r="FN2482" s="27"/>
      <c r="FO2482" s="27"/>
      <c r="FP2482" s="27"/>
      <c r="FQ2482" s="27"/>
      <c r="FR2482" s="27"/>
      <c r="FS2482" s="27"/>
      <c r="FT2482" s="27"/>
      <c r="FU2482" s="27"/>
      <c r="FV2482" s="27"/>
      <c r="FW2482" s="27"/>
      <c r="FX2482" s="27"/>
      <c r="FY2482" s="27"/>
      <c r="FZ2482" s="27"/>
      <c r="GA2482" s="27"/>
      <c r="GB2482" s="27"/>
      <c r="GC2482" s="27"/>
      <c r="GD2482" s="27"/>
      <c r="GE2482" s="27"/>
      <c r="GF2482" s="27"/>
      <c r="GG2482" s="27"/>
      <c r="GH2482" s="27"/>
      <c r="GI2482" s="27"/>
      <c r="GJ2482" s="27"/>
      <c r="GK2482" s="27"/>
      <c r="GL2482" s="27"/>
      <c r="GM2482" s="27"/>
      <c r="GN2482" s="27"/>
      <c r="GO2482" s="27"/>
      <c r="GP2482" s="27"/>
      <c r="GQ2482" s="27"/>
      <c r="GR2482" s="27"/>
      <c r="GS2482" s="27"/>
      <c r="GT2482" s="27"/>
      <c r="GU2482" s="27"/>
      <c r="GV2482" s="27"/>
      <c r="GW2482" s="27"/>
      <c r="GX2482" s="27"/>
      <c r="GY2482" s="27"/>
      <c r="GZ2482" s="27"/>
      <c r="HA2482" s="27"/>
      <c r="HB2482" s="27"/>
      <c r="HC2482" s="27"/>
      <c r="HD2482" s="27"/>
      <c r="HE2482" s="27"/>
      <c r="HF2482" s="27"/>
      <c r="HG2482" s="27"/>
      <c r="HH2482" s="27"/>
      <c r="HI2482" s="27"/>
      <c r="HJ2482" s="27"/>
      <c r="HK2482" s="27"/>
      <c r="HL2482" s="27"/>
      <c r="HM2482" s="27"/>
      <c r="HN2482" s="27"/>
      <c r="HO2482" s="27"/>
      <c r="HP2482" s="27"/>
      <c r="HQ2482" s="27"/>
      <c r="HR2482" s="27"/>
      <c r="HS2482" s="27"/>
      <c r="HT2482" s="27"/>
      <c r="HU2482" s="27"/>
      <c r="HV2482" s="27"/>
      <c r="HW2482" s="27"/>
      <c r="HX2482" s="27"/>
      <c r="HY2482" s="27"/>
      <c r="HZ2482" s="27"/>
      <c r="IA2482" s="27"/>
      <c r="IB2482" s="27"/>
      <c r="IC2482" s="27"/>
      <c r="ID2482" s="27"/>
      <c r="IE2482" s="27"/>
      <c r="IF2482" s="27"/>
      <c r="IG2482" s="27"/>
      <c r="IH2482" s="27"/>
      <c r="II2482" s="27"/>
      <c r="IJ2482" s="27"/>
      <c r="IK2482" s="27"/>
      <c r="IL2482" s="27"/>
      <c r="IM2482" s="27"/>
      <c r="IN2482" s="27"/>
      <c r="IO2482" s="27"/>
      <c r="IP2482" s="27"/>
      <c r="IQ2482" s="27"/>
      <c r="IR2482" s="27"/>
      <c r="IS2482" s="27"/>
      <c r="IT2482" s="27"/>
      <c r="IU2482" s="27"/>
      <c r="IV2482" s="27"/>
      <c r="IW2482" s="27"/>
      <c r="IX2482" s="27"/>
      <c r="IY2482" s="27"/>
      <c r="IZ2482" s="27"/>
      <c r="JA2482" s="27"/>
      <c r="JB2482" s="27"/>
      <c r="JC2482" s="27"/>
      <c r="JD2482" s="27"/>
      <c r="JE2482" s="27"/>
      <c r="JF2482" s="27"/>
      <c r="JG2482" s="27"/>
      <c r="JH2482" s="27"/>
      <c r="JI2482" s="27"/>
      <c r="JJ2482" s="27"/>
      <c r="JK2482" s="27"/>
      <c r="JL2482" s="27"/>
      <c r="JM2482" s="27"/>
      <c r="JN2482" s="27"/>
      <c r="JO2482" s="27"/>
      <c r="JP2482" s="27"/>
      <c r="JQ2482" s="27"/>
      <c r="JR2482" s="27"/>
      <c r="JS2482" s="27"/>
      <c r="JT2482" s="27"/>
      <c r="JU2482" s="27"/>
      <c r="JV2482" s="27"/>
      <c r="JW2482" s="27"/>
      <c r="JX2482" s="27"/>
      <c r="JY2482" s="27"/>
      <c r="JZ2482" s="27"/>
      <c r="KA2482" s="27"/>
      <c r="KB2482" s="27"/>
      <c r="KC2482" s="27"/>
      <c r="KD2482" s="27"/>
      <c r="KE2482" s="27"/>
      <c r="KF2482" s="27"/>
      <c r="KG2482" s="27"/>
      <c r="KH2482" s="27"/>
      <c r="KI2482" s="27"/>
      <c r="KJ2482" s="27"/>
      <c r="KK2482" s="27"/>
      <c r="KL2482" s="27"/>
      <c r="KM2482" s="27"/>
      <c r="KN2482" s="27"/>
      <c r="KO2482" s="27"/>
      <c r="KP2482" s="27"/>
      <c r="KQ2482" s="27"/>
      <c r="KR2482" s="27"/>
      <c r="KS2482" s="27"/>
      <c r="KT2482" s="27"/>
      <c r="KU2482" s="27"/>
      <c r="KV2482" s="27"/>
      <c r="KW2482" s="27"/>
      <c r="KX2482" s="27"/>
      <c r="KY2482" s="27"/>
      <c r="KZ2482" s="27"/>
      <c r="LA2482" s="27"/>
      <c r="LB2482" s="27"/>
      <c r="LC2482" s="27"/>
      <c r="LD2482" s="27"/>
      <c r="LE2482" s="27"/>
      <c r="LF2482" s="27"/>
      <c r="LG2482" s="27"/>
      <c r="LH2482" s="27"/>
      <c r="LI2482" s="27"/>
      <c r="LJ2482" s="27"/>
      <c r="LK2482" s="27"/>
      <c r="LL2482" s="27"/>
      <c r="LM2482" s="27"/>
      <c r="LN2482" s="27"/>
      <c r="LO2482" s="27"/>
      <c r="LP2482" s="27"/>
      <c r="LQ2482" s="27"/>
      <c r="LR2482" s="27"/>
      <c r="LS2482" s="27"/>
      <c r="LT2482" s="27"/>
      <c r="LU2482" s="27"/>
    </row>
    <row r="2483" spans="8:333" ht="12.75"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/>
      <c r="DW2483" s="27"/>
      <c r="DX2483" s="27"/>
      <c r="DY2483" s="27"/>
      <c r="DZ2483" s="27"/>
      <c r="EA2483" s="27"/>
      <c r="EB2483" s="27"/>
      <c r="EC2483" s="27"/>
      <c r="ED2483" s="27"/>
      <c r="EE2483" s="27"/>
      <c r="EF2483" s="27"/>
      <c r="EG2483" s="27"/>
      <c r="EH2483" s="27"/>
      <c r="EI2483" s="27"/>
      <c r="EJ2483" s="27"/>
      <c r="EK2483" s="27"/>
      <c r="EL2483" s="27"/>
      <c r="EM2483" s="27"/>
      <c r="EN2483" s="27"/>
      <c r="EO2483" s="27"/>
      <c r="EP2483" s="27"/>
      <c r="EQ2483" s="27"/>
      <c r="ER2483" s="27"/>
      <c r="ES2483" s="27"/>
      <c r="ET2483" s="27"/>
      <c r="EU2483" s="27"/>
      <c r="EV2483" s="27"/>
      <c r="EW2483" s="27"/>
      <c r="EX2483" s="27"/>
      <c r="EY2483" s="27"/>
      <c r="EZ2483" s="27"/>
      <c r="FA2483" s="27"/>
      <c r="FB2483" s="27"/>
      <c r="FC2483" s="27"/>
      <c r="FD2483" s="27"/>
      <c r="FE2483" s="27"/>
      <c r="FF2483" s="27"/>
      <c r="FG2483" s="27"/>
      <c r="FH2483" s="27"/>
      <c r="FI2483" s="27"/>
      <c r="FJ2483" s="27"/>
      <c r="FK2483" s="27"/>
      <c r="FL2483" s="27"/>
      <c r="FM2483" s="27"/>
      <c r="FN2483" s="27"/>
      <c r="FO2483" s="27"/>
      <c r="FP2483" s="27"/>
      <c r="FQ2483" s="27"/>
      <c r="FR2483" s="27"/>
      <c r="FS2483" s="27"/>
      <c r="FT2483" s="27"/>
      <c r="FU2483" s="27"/>
      <c r="FV2483" s="27"/>
      <c r="FW2483" s="27"/>
      <c r="FX2483" s="27"/>
      <c r="FY2483" s="27"/>
      <c r="FZ2483" s="27"/>
      <c r="GA2483" s="27"/>
      <c r="GB2483" s="27"/>
      <c r="GC2483" s="27"/>
      <c r="GD2483" s="27"/>
      <c r="GE2483" s="27"/>
      <c r="GF2483" s="27"/>
      <c r="GG2483" s="27"/>
      <c r="GH2483" s="27"/>
      <c r="GI2483" s="27"/>
      <c r="GJ2483" s="27"/>
      <c r="GK2483" s="27"/>
      <c r="GL2483" s="27"/>
      <c r="GM2483" s="27"/>
      <c r="GN2483" s="27"/>
      <c r="GO2483" s="27"/>
      <c r="GP2483" s="27"/>
      <c r="GQ2483" s="27"/>
      <c r="GR2483" s="27"/>
      <c r="GS2483" s="27"/>
      <c r="GT2483" s="27"/>
      <c r="GU2483" s="27"/>
      <c r="GV2483" s="27"/>
      <c r="GW2483" s="27"/>
      <c r="GX2483" s="27"/>
      <c r="GY2483" s="27"/>
      <c r="GZ2483" s="27"/>
      <c r="HA2483" s="27"/>
      <c r="HB2483" s="27"/>
      <c r="HC2483" s="27"/>
      <c r="HD2483" s="27"/>
      <c r="HE2483" s="27"/>
      <c r="HF2483" s="27"/>
      <c r="HG2483" s="27"/>
      <c r="HH2483" s="27"/>
      <c r="HI2483" s="27"/>
      <c r="HJ2483" s="27"/>
      <c r="HK2483" s="27"/>
      <c r="HL2483" s="27"/>
      <c r="HM2483" s="27"/>
      <c r="HN2483" s="27"/>
      <c r="HO2483" s="27"/>
      <c r="HP2483" s="27"/>
      <c r="HQ2483" s="27"/>
      <c r="HR2483" s="27"/>
      <c r="HS2483" s="27"/>
      <c r="HT2483" s="27"/>
      <c r="HU2483" s="27"/>
      <c r="HV2483" s="27"/>
      <c r="HW2483" s="27"/>
      <c r="HX2483" s="27"/>
      <c r="HY2483" s="27"/>
      <c r="HZ2483" s="27"/>
      <c r="IA2483" s="27"/>
      <c r="IB2483" s="27"/>
      <c r="IC2483" s="27"/>
      <c r="ID2483" s="27"/>
      <c r="IE2483" s="27"/>
      <c r="IF2483" s="27"/>
      <c r="IG2483" s="27"/>
      <c r="IH2483" s="27"/>
      <c r="II2483" s="27"/>
      <c r="IJ2483" s="27"/>
      <c r="IK2483" s="27"/>
      <c r="IL2483" s="27"/>
      <c r="IM2483" s="27"/>
      <c r="IN2483" s="27"/>
      <c r="IO2483" s="27"/>
      <c r="IP2483" s="27"/>
      <c r="IQ2483" s="27"/>
      <c r="IR2483" s="27"/>
      <c r="IS2483" s="27"/>
      <c r="IT2483" s="27"/>
      <c r="IU2483" s="27"/>
      <c r="IV2483" s="27"/>
      <c r="IW2483" s="27"/>
      <c r="IX2483" s="27"/>
      <c r="IY2483" s="27"/>
      <c r="IZ2483" s="27"/>
      <c r="JA2483" s="27"/>
      <c r="JB2483" s="27"/>
      <c r="JC2483" s="27"/>
      <c r="JD2483" s="27"/>
      <c r="JE2483" s="27"/>
      <c r="JF2483" s="27"/>
      <c r="JG2483" s="27"/>
      <c r="JH2483" s="27"/>
      <c r="JI2483" s="27"/>
      <c r="JJ2483" s="27"/>
      <c r="JK2483" s="27"/>
      <c r="JL2483" s="27"/>
      <c r="JM2483" s="27"/>
      <c r="JN2483" s="27"/>
      <c r="JO2483" s="27"/>
      <c r="JP2483" s="27"/>
      <c r="JQ2483" s="27"/>
      <c r="JR2483" s="27"/>
      <c r="JS2483" s="27"/>
      <c r="JT2483" s="27"/>
      <c r="JU2483" s="27"/>
      <c r="JV2483" s="27"/>
      <c r="JW2483" s="27"/>
      <c r="JX2483" s="27"/>
      <c r="JY2483" s="27"/>
      <c r="JZ2483" s="27"/>
      <c r="KA2483" s="27"/>
      <c r="KB2483" s="27"/>
      <c r="KC2483" s="27"/>
      <c r="KD2483" s="27"/>
      <c r="KE2483" s="27"/>
      <c r="KF2483" s="27"/>
      <c r="KG2483" s="27"/>
      <c r="KH2483" s="27"/>
      <c r="KI2483" s="27"/>
      <c r="KJ2483" s="27"/>
      <c r="KK2483" s="27"/>
      <c r="KL2483" s="27"/>
      <c r="KM2483" s="27"/>
      <c r="KN2483" s="27"/>
      <c r="KO2483" s="27"/>
      <c r="KP2483" s="27"/>
      <c r="KQ2483" s="27"/>
      <c r="KR2483" s="27"/>
      <c r="KS2483" s="27"/>
      <c r="KT2483" s="27"/>
      <c r="KU2483" s="27"/>
      <c r="KV2483" s="27"/>
      <c r="KW2483" s="27"/>
      <c r="KX2483" s="27"/>
      <c r="KY2483" s="27"/>
      <c r="KZ2483" s="27"/>
      <c r="LA2483" s="27"/>
      <c r="LB2483" s="27"/>
      <c r="LC2483" s="27"/>
      <c r="LD2483" s="27"/>
      <c r="LE2483" s="27"/>
      <c r="LF2483" s="27"/>
      <c r="LG2483" s="27"/>
      <c r="LH2483" s="27"/>
      <c r="LI2483" s="27"/>
      <c r="LJ2483" s="27"/>
      <c r="LK2483" s="27"/>
      <c r="LL2483" s="27"/>
      <c r="LM2483" s="27"/>
      <c r="LN2483" s="27"/>
      <c r="LO2483" s="27"/>
      <c r="LP2483" s="27"/>
      <c r="LQ2483" s="27"/>
      <c r="LR2483" s="27"/>
      <c r="LS2483" s="27"/>
      <c r="LT2483" s="27"/>
      <c r="LU2483" s="27"/>
    </row>
    <row r="2484" spans="8:333" ht="12.75"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J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27"/>
      <c r="DZ2484" s="27"/>
      <c r="EA2484" s="27"/>
      <c r="EB2484" s="27"/>
      <c r="EC2484" s="27"/>
      <c r="ED2484" s="27"/>
      <c r="EE2484" s="27"/>
      <c r="EF2484" s="27"/>
      <c r="EG2484" s="27"/>
      <c r="EH2484" s="27"/>
      <c r="EI2484" s="27"/>
      <c r="EJ2484" s="27"/>
      <c r="EK2484" s="27"/>
      <c r="EL2484" s="27"/>
      <c r="EM2484" s="27"/>
      <c r="EN2484" s="27"/>
      <c r="EO2484" s="27"/>
      <c r="EP2484" s="27"/>
      <c r="EQ2484" s="27"/>
      <c r="ER2484" s="27"/>
      <c r="ES2484" s="27"/>
      <c r="ET2484" s="27"/>
      <c r="EU2484" s="27"/>
      <c r="EV2484" s="27"/>
      <c r="EW2484" s="27"/>
      <c r="EX2484" s="27"/>
      <c r="EY2484" s="27"/>
      <c r="EZ2484" s="27"/>
      <c r="FA2484" s="27"/>
      <c r="FB2484" s="27"/>
      <c r="FC2484" s="27"/>
      <c r="FD2484" s="27"/>
      <c r="FE2484" s="27"/>
      <c r="FF2484" s="27"/>
      <c r="FG2484" s="27"/>
      <c r="FH2484" s="27"/>
      <c r="FI2484" s="27"/>
      <c r="FJ2484" s="27"/>
      <c r="FK2484" s="27"/>
      <c r="FL2484" s="27"/>
      <c r="FM2484" s="27"/>
      <c r="FN2484" s="27"/>
      <c r="FO2484" s="27"/>
      <c r="FP2484" s="27"/>
      <c r="FQ2484" s="27"/>
      <c r="FR2484" s="27"/>
      <c r="FS2484" s="27"/>
      <c r="FT2484" s="27"/>
      <c r="FU2484" s="27"/>
      <c r="FV2484" s="27"/>
      <c r="FW2484" s="27"/>
      <c r="FX2484" s="27"/>
      <c r="FY2484" s="27"/>
      <c r="FZ2484" s="27"/>
      <c r="GA2484" s="27"/>
      <c r="GB2484" s="27"/>
      <c r="GC2484" s="27"/>
      <c r="GD2484" s="27"/>
      <c r="GE2484" s="27"/>
      <c r="GF2484" s="27"/>
      <c r="GG2484" s="27"/>
      <c r="GH2484" s="27"/>
      <c r="GI2484" s="27"/>
      <c r="GJ2484" s="27"/>
      <c r="GK2484" s="27"/>
      <c r="GL2484" s="27"/>
      <c r="GM2484" s="27"/>
      <c r="GN2484" s="27"/>
      <c r="GO2484" s="27"/>
      <c r="GP2484" s="27"/>
      <c r="GQ2484" s="27"/>
      <c r="GR2484" s="27"/>
      <c r="GS2484" s="27"/>
      <c r="GT2484" s="27"/>
      <c r="GU2484" s="27"/>
      <c r="GV2484" s="27"/>
      <c r="GW2484" s="27"/>
      <c r="GX2484" s="27"/>
      <c r="GY2484" s="27"/>
      <c r="GZ2484" s="27"/>
      <c r="HA2484" s="27"/>
      <c r="HB2484" s="27"/>
      <c r="HC2484" s="27"/>
      <c r="HD2484" s="27"/>
      <c r="HE2484" s="27"/>
      <c r="HF2484" s="27"/>
      <c r="HG2484" s="27"/>
      <c r="HH2484" s="27"/>
      <c r="HI2484" s="27"/>
      <c r="HJ2484" s="27"/>
      <c r="HK2484" s="27"/>
      <c r="HL2484" s="27"/>
      <c r="HM2484" s="27"/>
      <c r="HN2484" s="27"/>
      <c r="HO2484" s="27"/>
      <c r="HP2484" s="27"/>
      <c r="HQ2484" s="27"/>
      <c r="HR2484" s="27"/>
      <c r="HS2484" s="27"/>
      <c r="HT2484" s="27"/>
      <c r="HU2484" s="27"/>
      <c r="HV2484" s="27"/>
      <c r="HW2484" s="27"/>
      <c r="HX2484" s="27"/>
      <c r="HY2484" s="27"/>
      <c r="HZ2484" s="27"/>
      <c r="IA2484" s="27"/>
      <c r="IB2484" s="27"/>
      <c r="IC2484" s="27"/>
      <c r="ID2484" s="27"/>
      <c r="IE2484" s="27"/>
      <c r="IF2484" s="27"/>
      <c r="IG2484" s="27"/>
      <c r="IH2484" s="27"/>
      <c r="II2484" s="27"/>
      <c r="IJ2484" s="27"/>
      <c r="IK2484" s="27"/>
      <c r="IL2484" s="27"/>
      <c r="IM2484" s="27"/>
      <c r="IN2484" s="27"/>
      <c r="IO2484" s="27"/>
      <c r="IP2484" s="27"/>
      <c r="IQ2484" s="27"/>
      <c r="IR2484" s="27"/>
      <c r="IS2484" s="27"/>
      <c r="IT2484" s="27"/>
      <c r="IU2484" s="27"/>
      <c r="IV2484" s="27"/>
      <c r="IW2484" s="27"/>
      <c r="IX2484" s="27"/>
      <c r="IY2484" s="27"/>
      <c r="IZ2484" s="27"/>
      <c r="JA2484" s="27"/>
      <c r="JB2484" s="27"/>
      <c r="JC2484" s="27"/>
      <c r="JD2484" s="27"/>
      <c r="JE2484" s="27"/>
      <c r="JF2484" s="27"/>
      <c r="JG2484" s="27"/>
      <c r="JH2484" s="27"/>
      <c r="JI2484" s="27"/>
      <c r="JJ2484" s="27"/>
      <c r="JK2484" s="27"/>
      <c r="JL2484" s="27"/>
      <c r="JM2484" s="27"/>
      <c r="JN2484" s="27"/>
      <c r="JO2484" s="27"/>
      <c r="JP2484" s="27"/>
      <c r="JQ2484" s="27"/>
      <c r="JR2484" s="27"/>
      <c r="JS2484" s="27"/>
      <c r="JT2484" s="27"/>
      <c r="JU2484" s="27"/>
      <c r="JV2484" s="27"/>
      <c r="JW2484" s="27"/>
      <c r="JX2484" s="27"/>
      <c r="JY2484" s="27"/>
      <c r="JZ2484" s="27"/>
      <c r="KA2484" s="27"/>
      <c r="KB2484" s="27"/>
      <c r="KC2484" s="27"/>
      <c r="KD2484" s="27"/>
      <c r="KE2484" s="27"/>
      <c r="KF2484" s="27"/>
      <c r="KG2484" s="27"/>
      <c r="KH2484" s="27"/>
      <c r="KI2484" s="27"/>
      <c r="KJ2484" s="27"/>
      <c r="KK2484" s="27"/>
      <c r="KL2484" s="27"/>
      <c r="KM2484" s="27"/>
      <c r="KN2484" s="27"/>
      <c r="KO2484" s="27"/>
      <c r="KP2484" s="27"/>
      <c r="KQ2484" s="27"/>
      <c r="KR2484" s="27"/>
      <c r="KS2484" s="27"/>
      <c r="KT2484" s="27"/>
      <c r="KU2484" s="27"/>
      <c r="KV2484" s="27"/>
      <c r="KW2484" s="27"/>
      <c r="KX2484" s="27"/>
      <c r="KY2484" s="27"/>
      <c r="KZ2484" s="27"/>
      <c r="LA2484" s="27"/>
      <c r="LB2484" s="27"/>
      <c r="LC2484" s="27"/>
      <c r="LD2484" s="27"/>
      <c r="LE2484" s="27"/>
      <c r="LF2484" s="27"/>
      <c r="LG2484" s="27"/>
      <c r="LH2484" s="27"/>
      <c r="LI2484" s="27"/>
      <c r="LJ2484" s="27"/>
      <c r="LK2484" s="27"/>
      <c r="LL2484" s="27"/>
      <c r="LM2484" s="27"/>
      <c r="LN2484" s="27"/>
      <c r="LO2484" s="27"/>
      <c r="LP2484" s="27"/>
      <c r="LQ2484" s="27"/>
      <c r="LR2484" s="27"/>
      <c r="LS2484" s="27"/>
      <c r="LT2484" s="27"/>
      <c r="LU2484" s="27"/>
    </row>
    <row r="2485" spans="8:333" ht="12.75"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I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/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27"/>
      <c r="DZ2485" s="27"/>
      <c r="EA2485" s="27"/>
      <c r="EB2485" s="27"/>
      <c r="EC2485" s="27"/>
      <c r="ED2485" s="27"/>
      <c r="EE2485" s="27"/>
      <c r="EF2485" s="27"/>
      <c r="EG2485" s="27"/>
      <c r="EH2485" s="27"/>
      <c r="EI2485" s="27"/>
      <c r="EJ2485" s="27"/>
      <c r="EK2485" s="27"/>
      <c r="EL2485" s="27"/>
      <c r="EM2485" s="27"/>
      <c r="EN2485" s="27"/>
      <c r="EO2485" s="27"/>
      <c r="EP2485" s="27"/>
      <c r="EQ2485" s="27"/>
      <c r="ER2485" s="27"/>
      <c r="ES2485" s="27"/>
      <c r="ET2485" s="27"/>
      <c r="EU2485" s="27"/>
      <c r="EV2485" s="27"/>
      <c r="EW2485" s="27"/>
      <c r="EX2485" s="27"/>
      <c r="EY2485" s="27"/>
      <c r="EZ2485" s="27"/>
      <c r="FA2485" s="27"/>
      <c r="FB2485" s="27"/>
      <c r="FC2485" s="27"/>
      <c r="FD2485" s="27"/>
      <c r="FE2485" s="27"/>
      <c r="FF2485" s="27"/>
      <c r="FG2485" s="27"/>
      <c r="FH2485" s="27"/>
      <c r="FI2485" s="27"/>
      <c r="FJ2485" s="27"/>
      <c r="FK2485" s="27"/>
      <c r="FL2485" s="27"/>
      <c r="FM2485" s="27"/>
      <c r="FN2485" s="27"/>
      <c r="FO2485" s="27"/>
      <c r="FP2485" s="27"/>
      <c r="FQ2485" s="27"/>
      <c r="FR2485" s="27"/>
      <c r="FS2485" s="27"/>
      <c r="FT2485" s="27"/>
      <c r="FU2485" s="27"/>
      <c r="FV2485" s="27"/>
      <c r="FW2485" s="27"/>
      <c r="FX2485" s="27"/>
      <c r="FY2485" s="27"/>
      <c r="FZ2485" s="27"/>
      <c r="GA2485" s="27"/>
      <c r="GB2485" s="27"/>
      <c r="GC2485" s="27"/>
      <c r="GD2485" s="27"/>
      <c r="GE2485" s="27"/>
      <c r="GF2485" s="27"/>
      <c r="GG2485" s="27"/>
      <c r="GH2485" s="27"/>
      <c r="GI2485" s="27"/>
      <c r="GJ2485" s="27"/>
      <c r="GK2485" s="27"/>
      <c r="GL2485" s="27"/>
      <c r="GM2485" s="27"/>
      <c r="GN2485" s="27"/>
      <c r="GO2485" s="27"/>
      <c r="GP2485" s="27"/>
      <c r="GQ2485" s="27"/>
      <c r="GR2485" s="27"/>
      <c r="GS2485" s="27"/>
      <c r="GT2485" s="27"/>
      <c r="GU2485" s="27"/>
      <c r="GV2485" s="27"/>
      <c r="GW2485" s="27"/>
      <c r="GX2485" s="27"/>
      <c r="GY2485" s="27"/>
      <c r="GZ2485" s="27"/>
      <c r="HA2485" s="27"/>
      <c r="HB2485" s="27"/>
      <c r="HC2485" s="27"/>
      <c r="HD2485" s="27"/>
      <c r="HE2485" s="27"/>
      <c r="HF2485" s="27"/>
      <c r="HG2485" s="27"/>
      <c r="HH2485" s="27"/>
      <c r="HI2485" s="27"/>
      <c r="HJ2485" s="27"/>
      <c r="HK2485" s="27"/>
      <c r="HL2485" s="27"/>
      <c r="HM2485" s="27"/>
      <c r="HN2485" s="27"/>
      <c r="HO2485" s="27"/>
      <c r="HP2485" s="27"/>
      <c r="HQ2485" s="27"/>
      <c r="HR2485" s="27"/>
      <c r="HS2485" s="27"/>
      <c r="HT2485" s="27"/>
      <c r="HU2485" s="27"/>
      <c r="HV2485" s="27"/>
      <c r="HW2485" s="27"/>
      <c r="HX2485" s="27"/>
      <c r="HY2485" s="27"/>
      <c r="HZ2485" s="27"/>
      <c r="IA2485" s="27"/>
      <c r="IB2485" s="27"/>
      <c r="IC2485" s="27"/>
      <c r="ID2485" s="27"/>
      <c r="IE2485" s="27"/>
      <c r="IF2485" s="27"/>
      <c r="IG2485" s="27"/>
      <c r="IH2485" s="27"/>
      <c r="II2485" s="27"/>
      <c r="IJ2485" s="27"/>
      <c r="IK2485" s="27"/>
      <c r="IL2485" s="27"/>
      <c r="IM2485" s="27"/>
      <c r="IN2485" s="27"/>
      <c r="IO2485" s="27"/>
      <c r="IP2485" s="27"/>
      <c r="IQ2485" s="27"/>
      <c r="IR2485" s="27"/>
      <c r="IS2485" s="27"/>
      <c r="IT2485" s="27"/>
      <c r="IU2485" s="27"/>
      <c r="IV2485" s="27"/>
      <c r="IW2485" s="27"/>
      <c r="IX2485" s="27"/>
      <c r="IY2485" s="27"/>
      <c r="IZ2485" s="27"/>
      <c r="JA2485" s="27"/>
      <c r="JB2485" s="27"/>
      <c r="JC2485" s="27"/>
      <c r="JD2485" s="27"/>
      <c r="JE2485" s="27"/>
      <c r="JF2485" s="27"/>
      <c r="JG2485" s="27"/>
      <c r="JH2485" s="27"/>
      <c r="JI2485" s="27"/>
      <c r="JJ2485" s="27"/>
      <c r="JK2485" s="27"/>
      <c r="JL2485" s="27"/>
      <c r="JM2485" s="27"/>
      <c r="JN2485" s="27"/>
      <c r="JO2485" s="27"/>
      <c r="JP2485" s="27"/>
      <c r="JQ2485" s="27"/>
      <c r="JR2485" s="27"/>
      <c r="JS2485" s="27"/>
      <c r="JT2485" s="27"/>
      <c r="JU2485" s="27"/>
      <c r="JV2485" s="27"/>
      <c r="JW2485" s="27"/>
      <c r="JX2485" s="27"/>
      <c r="JY2485" s="27"/>
      <c r="JZ2485" s="27"/>
      <c r="KA2485" s="27"/>
      <c r="KB2485" s="27"/>
      <c r="KC2485" s="27"/>
      <c r="KD2485" s="27"/>
      <c r="KE2485" s="27"/>
      <c r="KF2485" s="27"/>
      <c r="KG2485" s="27"/>
      <c r="KH2485" s="27"/>
      <c r="KI2485" s="27"/>
      <c r="KJ2485" s="27"/>
      <c r="KK2485" s="27"/>
      <c r="KL2485" s="27"/>
      <c r="KM2485" s="27"/>
      <c r="KN2485" s="27"/>
      <c r="KO2485" s="27"/>
      <c r="KP2485" s="27"/>
      <c r="KQ2485" s="27"/>
      <c r="KR2485" s="27"/>
      <c r="KS2485" s="27"/>
      <c r="KT2485" s="27"/>
      <c r="KU2485" s="27"/>
      <c r="KV2485" s="27"/>
      <c r="KW2485" s="27"/>
      <c r="KX2485" s="27"/>
      <c r="KY2485" s="27"/>
      <c r="KZ2485" s="27"/>
      <c r="LA2485" s="27"/>
      <c r="LB2485" s="27"/>
      <c r="LC2485" s="27"/>
      <c r="LD2485" s="27"/>
      <c r="LE2485" s="27"/>
      <c r="LF2485" s="27"/>
      <c r="LG2485" s="27"/>
      <c r="LH2485" s="27"/>
      <c r="LI2485" s="27"/>
      <c r="LJ2485" s="27"/>
      <c r="LK2485" s="27"/>
      <c r="LL2485" s="27"/>
      <c r="LM2485" s="27"/>
      <c r="LN2485" s="27"/>
      <c r="LO2485" s="27"/>
      <c r="LP2485" s="27"/>
      <c r="LQ2485" s="27"/>
      <c r="LR2485" s="27"/>
      <c r="LS2485" s="27"/>
      <c r="LT2485" s="27"/>
      <c r="LU2485" s="27"/>
    </row>
    <row r="2486" spans="8:333" ht="12.75"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27"/>
      <c r="DZ2486" s="27"/>
      <c r="EA2486" s="27"/>
      <c r="EB2486" s="27"/>
      <c r="EC2486" s="27"/>
      <c r="ED2486" s="27"/>
      <c r="EE2486" s="27"/>
      <c r="EF2486" s="27"/>
      <c r="EG2486" s="27"/>
      <c r="EH2486" s="27"/>
      <c r="EI2486" s="27"/>
      <c r="EJ2486" s="27"/>
      <c r="EK2486" s="27"/>
      <c r="EL2486" s="27"/>
      <c r="EM2486" s="27"/>
      <c r="EN2486" s="27"/>
      <c r="EO2486" s="27"/>
      <c r="EP2486" s="27"/>
      <c r="EQ2486" s="27"/>
      <c r="ER2486" s="27"/>
      <c r="ES2486" s="27"/>
      <c r="ET2486" s="27"/>
      <c r="EU2486" s="27"/>
      <c r="EV2486" s="27"/>
      <c r="EW2486" s="27"/>
      <c r="EX2486" s="27"/>
      <c r="EY2486" s="27"/>
      <c r="EZ2486" s="27"/>
      <c r="FA2486" s="27"/>
      <c r="FB2486" s="27"/>
      <c r="FC2486" s="27"/>
      <c r="FD2486" s="27"/>
      <c r="FE2486" s="27"/>
      <c r="FF2486" s="27"/>
      <c r="FG2486" s="27"/>
      <c r="FH2486" s="27"/>
      <c r="FI2486" s="27"/>
      <c r="FJ2486" s="27"/>
      <c r="FK2486" s="27"/>
      <c r="FL2486" s="27"/>
      <c r="FM2486" s="27"/>
      <c r="FN2486" s="27"/>
      <c r="FO2486" s="27"/>
      <c r="FP2486" s="27"/>
      <c r="FQ2486" s="27"/>
      <c r="FR2486" s="27"/>
      <c r="FS2486" s="27"/>
      <c r="FT2486" s="27"/>
      <c r="FU2486" s="27"/>
      <c r="FV2486" s="27"/>
      <c r="FW2486" s="27"/>
      <c r="FX2486" s="27"/>
      <c r="FY2486" s="27"/>
      <c r="FZ2486" s="27"/>
      <c r="GA2486" s="27"/>
      <c r="GB2486" s="27"/>
      <c r="GC2486" s="27"/>
      <c r="GD2486" s="27"/>
      <c r="GE2486" s="27"/>
      <c r="GF2486" s="27"/>
      <c r="GG2486" s="27"/>
      <c r="GH2486" s="27"/>
      <c r="GI2486" s="27"/>
      <c r="GJ2486" s="27"/>
      <c r="GK2486" s="27"/>
      <c r="GL2486" s="27"/>
      <c r="GM2486" s="27"/>
      <c r="GN2486" s="27"/>
      <c r="GO2486" s="27"/>
      <c r="GP2486" s="27"/>
      <c r="GQ2486" s="27"/>
      <c r="GR2486" s="27"/>
      <c r="GS2486" s="27"/>
      <c r="GT2486" s="27"/>
      <c r="GU2486" s="27"/>
      <c r="GV2486" s="27"/>
      <c r="GW2486" s="27"/>
      <c r="GX2486" s="27"/>
      <c r="GY2486" s="27"/>
      <c r="GZ2486" s="27"/>
      <c r="HA2486" s="27"/>
      <c r="HB2486" s="27"/>
      <c r="HC2486" s="27"/>
      <c r="HD2486" s="27"/>
      <c r="HE2486" s="27"/>
      <c r="HF2486" s="27"/>
      <c r="HG2486" s="27"/>
      <c r="HH2486" s="27"/>
      <c r="HI2486" s="27"/>
      <c r="HJ2486" s="27"/>
      <c r="HK2486" s="27"/>
      <c r="HL2486" s="27"/>
      <c r="HM2486" s="27"/>
      <c r="HN2486" s="27"/>
      <c r="HO2486" s="27"/>
      <c r="HP2486" s="27"/>
      <c r="HQ2486" s="27"/>
      <c r="HR2486" s="27"/>
      <c r="HS2486" s="27"/>
      <c r="HT2486" s="27"/>
      <c r="HU2486" s="27"/>
      <c r="HV2486" s="27"/>
      <c r="HW2486" s="27"/>
      <c r="HX2486" s="27"/>
      <c r="HY2486" s="27"/>
      <c r="HZ2486" s="27"/>
      <c r="IA2486" s="27"/>
      <c r="IB2486" s="27"/>
      <c r="IC2486" s="27"/>
      <c r="ID2486" s="27"/>
      <c r="IE2486" s="27"/>
      <c r="IF2486" s="27"/>
      <c r="IG2486" s="27"/>
      <c r="IH2486" s="27"/>
      <c r="II2486" s="27"/>
      <c r="IJ2486" s="27"/>
      <c r="IK2486" s="27"/>
      <c r="IL2486" s="27"/>
      <c r="IM2486" s="27"/>
      <c r="IN2486" s="27"/>
      <c r="IO2486" s="27"/>
      <c r="IP2486" s="27"/>
      <c r="IQ2486" s="27"/>
      <c r="IR2486" s="27"/>
      <c r="IS2486" s="27"/>
      <c r="IT2486" s="27"/>
      <c r="IU2486" s="27"/>
      <c r="IV2486" s="27"/>
      <c r="IW2486" s="27"/>
      <c r="IX2486" s="27"/>
      <c r="IY2486" s="27"/>
      <c r="IZ2486" s="27"/>
      <c r="JA2486" s="27"/>
      <c r="JB2486" s="27"/>
      <c r="JC2486" s="27"/>
      <c r="JD2486" s="27"/>
      <c r="JE2486" s="27"/>
      <c r="JF2486" s="27"/>
      <c r="JG2486" s="27"/>
      <c r="JH2486" s="27"/>
      <c r="JI2486" s="27"/>
      <c r="JJ2486" s="27"/>
      <c r="JK2486" s="27"/>
      <c r="JL2486" s="27"/>
      <c r="JM2486" s="27"/>
      <c r="JN2486" s="27"/>
      <c r="JO2486" s="27"/>
      <c r="JP2486" s="27"/>
      <c r="JQ2486" s="27"/>
      <c r="JR2486" s="27"/>
      <c r="JS2486" s="27"/>
      <c r="JT2486" s="27"/>
      <c r="JU2486" s="27"/>
      <c r="JV2486" s="27"/>
      <c r="JW2486" s="27"/>
      <c r="JX2486" s="27"/>
      <c r="JY2486" s="27"/>
      <c r="JZ2486" s="27"/>
      <c r="KA2486" s="27"/>
      <c r="KB2486" s="27"/>
      <c r="KC2486" s="27"/>
      <c r="KD2486" s="27"/>
      <c r="KE2486" s="27"/>
      <c r="KF2486" s="27"/>
      <c r="KG2486" s="27"/>
      <c r="KH2486" s="27"/>
      <c r="KI2486" s="27"/>
      <c r="KJ2486" s="27"/>
      <c r="KK2486" s="27"/>
      <c r="KL2486" s="27"/>
      <c r="KM2486" s="27"/>
      <c r="KN2486" s="27"/>
      <c r="KO2486" s="27"/>
      <c r="KP2486" s="27"/>
      <c r="KQ2486" s="27"/>
      <c r="KR2486" s="27"/>
      <c r="KS2486" s="27"/>
      <c r="KT2486" s="27"/>
      <c r="KU2486" s="27"/>
      <c r="KV2486" s="27"/>
      <c r="KW2486" s="27"/>
      <c r="KX2486" s="27"/>
      <c r="KY2486" s="27"/>
      <c r="KZ2486" s="27"/>
      <c r="LA2486" s="27"/>
      <c r="LB2486" s="27"/>
      <c r="LC2486" s="27"/>
      <c r="LD2486" s="27"/>
      <c r="LE2486" s="27"/>
      <c r="LF2486" s="27"/>
      <c r="LG2486" s="27"/>
      <c r="LH2486" s="27"/>
      <c r="LI2486" s="27"/>
      <c r="LJ2486" s="27"/>
      <c r="LK2486" s="27"/>
      <c r="LL2486" s="27"/>
      <c r="LM2486" s="27"/>
      <c r="LN2486" s="27"/>
      <c r="LO2486" s="27"/>
      <c r="LP2486" s="27"/>
      <c r="LQ2486" s="27"/>
      <c r="LR2486" s="27"/>
      <c r="LS2486" s="27"/>
      <c r="LT2486" s="27"/>
      <c r="LU2486" s="27"/>
    </row>
    <row r="2487" spans="8:333" ht="12.75"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27"/>
      <c r="DZ2487" s="27"/>
      <c r="EA2487" s="27"/>
      <c r="EB2487" s="27"/>
      <c r="EC2487" s="27"/>
      <c r="ED2487" s="27"/>
      <c r="EE2487" s="27"/>
      <c r="EF2487" s="27"/>
      <c r="EG2487" s="27"/>
      <c r="EH2487" s="27"/>
      <c r="EI2487" s="27"/>
      <c r="EJ2487" s="27"/>
      <c r="EK2487" s="27"/>
      <c r="EL2487" s="27"/>
      <c r="EM2487" s="27"/>
      <c r="EN2487" s="27"/>
      <c r="EO2487" s="27"/>
      <c r="EP2487" s="27"/>
      <c r="EQ2487" s="27"/>
      <c r="ER2487" s="27"/>
      <c r="ES2487" s="27"/>
      <c r="ET2487" s="27"/>
      <c r="EU2487" s="27"/>
      <c r="EV2487" s="27"/>
      <c r="EW2487" s="27"/>
      <c r="EX2487" s="27"/>
      <c r="EY2487" s="27"/>
      <c r="EZ2487" s="27"/>
      <c r="FA2487" s="27"/>
      <c r="FB2487" s="27"/>
      <c r="FC2487" s="27"/>
      <c r="FD2487" s="27"/>
      <c r="FE2487" s="27"/>
      <c r="FF2487" s="27"/>
      <c r="FG2487" s="27"/>
      <c r="FH2487" s="27"/>
      <c r="FI2487" s="27"/>
      <c r="FJ2487" s="27"/>
      <c r="FK2487" s="27"/>
      <c r="FL2487" s="27"/>
      <c r="FM2487" s="27"/>
      <c r="FN2487" s="27"/>
      <c r="FO2487" s="27"/>
      <c r="FP2487" s="27"/>
      <c r="FQ2487" s="27"/>
      <c r="FR2487" s="27"/>
      <c r="FS2487" s="27"/>
      <c r="FT2487" s="27"/>
      <c r="FU2487" s="27"/>
      <c r="FV2487" s="27"/>
      <c r="FW2487" s="27"/>
      <c r="FX2487" s="27"/>
      <c r="FY2487" s="27"/>
      <c r="FZ2487" s="27"/>
      <c r="GA2487" s="27"/>
      <c r="GB2487" s="27"/>
      <c r="GC2487" s="27"/>
      <c r="GD2487" s="27"/>
      <c r="GE2487" s="27"/>
      <c r="GF2487" s="27"/>
      <c r="GG2487" s="27"/>
      <c r="GH2487" s="27"/>
      <c r="GI2487" s="27"/>
      <c r="GJ2487" s="27"/>
      <c r="GK2487" s="27"/>
      <c r="GL2487" s="27"/>
      <c r="GM2487" s="27"/>
      <c r="GN2487" s="27"/>
      <c r="GO2487" s="27"/>
      <c r="GP2487" s="27"/>
      <c r="GQ2487" s="27"/>
      <c r="GR2487" s="27"/>
      <c r="GS2487" s="27"/>
      <c r="GT2487" s="27"/>
      <c r="GU2487" s="27"/>
      <c r="GV2487" s="27"/>
      <c r="GW2487" s="27"/>
      <c r="GX2487" s="27"/>
      <c r="GY2487" s="27"/>
      <c r="GZ2487" s="27"/>
      <c r="HA2487" s="27"/>
      <c r="HB2487" s="27"/>
      <c r="HC2487" s="27"/>
      <c r="HD2487" s="27"/>
      <c r="HE2487" s="27"/>
      <c r="HF2487" s="27"/>
      <c r="HG2487" s="27"/>
      <c r="HH2487" s="27"/>
      <c r="HI2487" s="27"/>
      <c r="HJ2487" s="27"/>
      <c r="HK2487" s="27"/>
      <c r="HL2487" s="27"/>
      <c r="HM2487" s="27"/>
      <c r="HN2487" s="27"/>
      <c r="HO2487" s="27"/>
      <c r="HP2487" s="27"/>
      <c r="HQ2487" s="27"/>
      <c r="HR2487" s="27"/>
      <c r="HS2487" s="27"/>
      <c r="HT2487" s="27"/>
      <c r="HU2487" s="27"/>
      <c r="HV2487" s="27"/>
      <c r="HW2487" s="27"/>
      <c r="HX2487" s="27"/>
      <c r="HY2487" s="27"/>
      <c r="HZ2487" s="27"/>
      <c r="IA2487" s="27"/>
      <c r="IB2487" s="27"/>
      <c r="IC2487" s="27"/>
      <c r="ID2487" s="27"/>
      <c r="IE2487" s="27"/>
      <c r="IF2487" s="27"/>
      <c r="IG2487" s="27"/>
      <c r="IH2487" s="27"/>
      <c r="II2487" s="27"/>
      <c r="IJ2487" s="27"/>
      <c r="IK2487" s="27"/>
      <c r="IL2487" s="27"/>
      <c r="IM2487" s="27"/>
      <c r="IN2487" s="27"/>
      <c r="IO2487" s="27"/>
      <c r="IP2487" s="27"/>
      <c r="IQ2487" s="27"/>
      <c r="IR2487" s="27"/>
      <c r="IS2487" s="27"/>
      <c r="IT2487" s="27"/>
      <c r="IU2487" s="27"/>
      <c r="IV2487" s="27"/>
      <c r="IW2487" s="27"/>
      <c r="IX2487" s="27"/>
      <c r="IY2487" s="27"/>
      <c r="IZ2487" s="27"/>
      <c r="JA2487" s="27"/>
      <c r="JB2487" s="27"/>
      <c r="JC2487" s="27"/>
      <c r="JD2487" s="27"/>
      <c r="JE2487" s="27"/>
      <c r="JF2487" s="27"/>
      <c r="JG2487" s="27"/>
      <c r="JH2487" s="27"/>
      <c r="JI2487" s="27"/>
      <c r="JJ2487" s="27"/>
      <c r="JK2487" s="27"/>
      <c r="JL2487" s="27"/>
      <c r="JM2487" s="27"/>
      <c r="JN2487" s="27"/>
      <c r="JO2487" s="27"/>
      <c r="JP2487" s="27"/>
      <c r="JQ2487" s="27"/>
      <c r="JR2487" s="27"/>
      <c r="JS2487" s="27"/>
      <c r="JT2487" s="27"/>
      <c r="JU2487" s="27"/>
      <c r="JV2487" s="27"/>
      <c r="JW2487" s="27"/>
      <c r="JX2487" s="27"/>
      <c r="JY2487" s="27"/>
      <c r="JZ2487" s="27"/>
      <c r="KA2487" s="27"/>
      <c r="KB2487" s="27"/>
      <c r="KC2487" s="27"/>
      <c r="KD2487" s="27"/>
      <c r="KE2487" s="27"/>
      <c r="KF2487" s="27"/>
      <c r="KG2487" s="27"/>
      <c r="KH2487" s="27"/>
      <c r="KI2487" s="27"/>
      <c r="KJ2487" s="27"/>
      <c r="KK2487" s="27"/>
      <c r="KL2487" s="27"/>
      <c r="KM2487" s="27"/>
      <c r="KN2487" s="27"/>
      <c r="KO2487" s="27"/>
      <c r="KP2487" s="27"/>
      <c r="KQ2487" s="27"/>
      <c r="KR2487" s="27"/>
      <c r="KS2487" s="27"/>
      <c r="KT2487" s="27"/>
      <c r="KU2487" s="27"/>
      <c r="KV2487" s="27"/>
      <c r="KW2487" s="27"/>
      <c r="KX2487" s="27"/>
      <c r="KY2487" s="27"/>
      <c r="KZ2487" s="27"/>
      <c r="LA2487" s="27"/>
      <c r="LB2487" s="27"/>
      <c r="LC2487" s="27"/>
      <c r="LD2487" s="27"/>
      <c r="LE2487" s="27"/>
      <c r="LF2487" s="27"/>
      <c r="LG2487" s="27"/>
      <c r="LH2487" s="27"/>
      <c r="LI2487" s="27"/>
      <c r="LJ2487" s="27"/>
      <c r="LK2487" s="27"/>
      <c r="LL2487" s="27"/>
      <c r="LM2487" s="27"/>
      <c r="LN2487" s="27"/>
      <c r="LO2487" s="27"/>
      <c r="LP2487" s="27"/>
      <c r="LQ2487" s="27"/>
      <c r="LR2487" s="27"/>
      <c r="LS2487" s="27"/>
      <c r="LT2487" s="27"/>
      <c r="LU2487" s="27"/>
    </row>
    <row r="2488" spans="8:333" ht="12.75"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27"/>
      <c r="DZ2488" s="27"/>
      <c r="EA2488" s="27"/>
      <c r="EB2488" s="27"/>
      <c r="EC2488" s="27"/>
      <c r="ED2488" s="27"/>
      <c r="EE2488" s="27"/>
      <c r="EF2488" s="27"/>
      <c r="EG2488" s="27"/>
      <c r="EH2488" s="27"/>
      <c r="EI2488" s="27"/>
      <c r="EJ2488" s="27"/>
      <c r="EK2488" s="27"/>
      <c r="EL2488" s="27"/>
      <c r="EM2488" s="27"/>
      <c r="EN2488" s="27"/>
      <c r="EO2488" s="27"/>
      <c r="EP2488" s="27"/>
      <c r="EQ2488" s="27"/>
      <c r="ER2488" s="27"/>
      <c r="ES2488" s="27"/>
      <c r="ET2488" s="27"/>
      <c r="EU2488" s="27"/>
      <c r="EV2488" s="27"/>
      <c r="EW2488" s="27"/>
      <c r="EX2488" s="27"/>
      <c r="EY2488" s="27"/>
      <c r="EZ2488" s="27"/>
      <c r="FA2488" s="27"/>
      <c r="FB2488" s="27"/>
      <c r="FC2488" s="27"/>
      <c r="FD2488" s="27"/>
      <c r="FE2488" s="27"/>
      <c r="FF2488" s="27"/>
      <c r="FG2488" s="27"/>
      <c r="FH2488" s="27"/>
      <c r="FI2488" s="27"/>
      <c r="FJ2488" s="27"/>
      <c r="FK2488" s="27"/>
      <c r="FL2488" s="27"/>
      <c r="FM2488" s="27"/>
      <c r="FN2488" s="27"/>
      <c r="FO2488" s="27"/>
      <c r="FP2488" s="27"/>
      <c r="FQ2488" s="27"/>
      <c r="FR2488" s="27"/>
      <c r="FS2488" s="27"/>
      <c r="FT2488" s="27"/>
      <c r="FU2488" s="27"/>
      <c r="FV2488" s="27"/>
      <c r="FW2488" s="27"/>
      <c r="FX2488" s="27"/>
      <c r="FY2488" s="27"/>
      <c r="FZ2488" s="27"/>
      <c r="GA2488" s="27"/>
      <c r="GB2488" s="27"/>
      <c r="GC2488" s="27"/>
      <c r="GD2488" s="27"/>
      <c r="GE2488" s="27"/>
      <c r="GF2488" s="27"/>
      <c r="GG2488" s="27"/>
      <c r="GH2488" s="27"/>
      <c r="GI2488" s="27"/>
      <c r="GJ2488" s="27"/>
      <c r="GK2488" s="27"/>
      <c r="GL2488" s="27"/>
      <c r="GM2488" s="27"/>
      <c r="GN2488" s="27"/>
      <c r="GO2488" s="27"/>
      <c r="GP2488" s="27"/>
      <c r="GQ2488" s="27"/>
      <c r="GR2488" s="27"/>
      <c r="GS2488" s="27"/>
      <c r="GT2488" s="27"/>
      <c r="GU2488" s="27"/>
      <c r="GV2488" s="27"/>
      <c r="GW2488" s="27"/>
      <c r="GX2488" s="27"/>
      <c r="GY2488" s="27"/>
      <c r="GZ2488" s="27"/>
      <c r="HA2488" s="27"/>
      <c r="HB2488" s="27"/>
      <c r="HC2488" s="27"/>
      <c r="HD2488" s="27"/>
      <c r="HE2488" s="27"/>
      <c r="HF2488" s="27"/>
      <c r="HG2488" s="27"/>
      <c r="HH2488" s="27"/>
      <c r="HI2488" s="27"/>
      <c r="HJ2488" s="27"/>
      <c r="HK2488" s="27"/>
      <c r="HL2488" s="27"/>
      <c r="HM2488" s="27"/>
      <c r="HN2488" s="27"/>
      <c r="HO2488" s="27"/>
      <c r="HP2488" s="27"/>
      <c r="HQ2488" s="27"/>
      <c r="HR2488" s="27"/>
      <c r="HS2488" s="27"/>
      <c r="HT2488" s="27"/>
      <c r="HU2488" s="27"/>
      <c r="HV2488" s="27"/>
      <c r="HW2488" s="27"/>
      <c r="HX2488" s="27"/>
      <c r="HY2488" s="27"/>
      <c r="HZ2488" s="27"/>
      <c r="IA2488" s="27"/>
      <c r="IB2488" s="27"/>
      <c r="IC2488" s="27"/>
      <c r="ID2488" s="27"/>
      <c r="IE2488" s="27"/>
      <c r="IF2488" s="27"/>
      <c r="IG2488" s="27"/>
      <c r="IH2488" s="27"/>
      <c r="II2488" s="27"/>
      <c r="IJ2488" s="27"/>
      <c r="IK2488" s="27"/>
      <c r="IL2488" s="27"/>
      <c r="IM2488" s="27"/>
      <c r="IN2488" s="27"/>
      <c r="IO2488" s="27"/>
      <c r="IP2488" s="27"/>
      <c r="IQ2488" s="27"/>
      <c r="IR2488" s="27"/>
      <c r="IS2488" s="27"/>
      <c r="IT2488" s="27"/>
      <c r="IU2488" s="27"/>
      <c r="IV2488" s="27"/>
      <c r="IW2488" s="27"/>
      <c r="IX2488" s="27"/>
      <c r="IY2488" s="27"/>
      <c r="IZ2488" s="27"/>
      <c r="JA2488" s="27"/>
      <c r="JB2488" s="27"/>
      <c r="JC2488" s="27"/>
      <c r="JD2488" s="27"/>
      <c r="JE2488" s="27"/>
      <c r="JF2488" s="27"/>
      <c r="JG2488" s="27"/>
      <c r="JH2488" s="27"/>
      <c r="JI2488" s="27"/>
      <c r="JJ2488" s="27"/>
      <c r="JK2488" s="27"/>
      <c r="JL2488" s="27"/>
      <c r="JM2488" s="27"/>
      <c r="JN2488" s="27"/>
      <c r="JO2488" s="27"/>
      <c r="JP2488" s="27"/>
      <c r="JQ2488" s="27"/>
      <c r="JR2488" s="27"/>
      <c r="JS2488" s="27"/>
      <c r="JT2488" s="27"/>
      <c r="JU2488" s="27"/>
      <c r="JV2488" s="27"/>
      <c r="JW2488" s="27"/>
      <c r="JX2488" s="27"/>
      <c r="JY2488" s="27"/>
      <c r="JZ2488" s="27"/>
      <c r="KA2488" s="27"/>
      <c r="KB2488" s="27"/>
      <c r="KC2488" s="27"/>
      <c r="KD2488" s="27"/>
      <c r="KE2488" s="27"/>
      <c r="KF2488" s="27"/>
      <c r="KG2488" s="27"/>
      <c r="KH2488" s="27"/>
      <c r="KI2488" s="27"/>
      <c r="KJ2488" s="27"/>
      <c r="KK2488" s="27"/>
      <c r="KL2488" s="27"/>
      <c r="KM2488" s="27"/>
      <c r="KN2488" s="27"/>
      <c r="KO2488" s="27"/>
      <c r="KP2488" s="27"/>
      <c r="KQ2488" s="27"/>
      <c r="KR2488" s="27"/>
      <c r="KS2488" s="27"/>
      <c r="KT2488" s="27"/>
      <c r="KU2488" s="27"/>
      <c r="KV2488" s="27"/>
      <c r="KW2488" s="27"/>
      <c r="KX2488" s="27"/>
      <c r="KY2488" s="27"/>
      <c r="KZ2488" s="27"/>
      <c r="LA2488" s="27"/>
      <c r="LB2488" s="27"/>
      <c r="LC2488" s="27"/>
      <c r="LD2488" s="27"/>
      <c r="LE2488" s="27"/>
      <c r="LF2488" s="27"/>
      <c r="LG2488" s="27"/>
      <c r="LH2488" s="27"/>
      <c r="LI2488" s="27"/>
      <c r="LJ2488" s="27"/>
      <c r="LK2488" s="27"/>
      <c r="LL2488" s="27"/>
      <c r="LM2488" s="27"/>
      <c r="LN2488" s="27"/>
      <c r="LO2488" s="27"/>
      <c r="LP2488" s="27"/>
      <c r="LQ2488" s="27"/>
      <c r="LR2488" s="27"/>
      <c r="LS2488" s="27"/>
      <c r="LT2488" s="27"/>
      <c r="LU2488" s="27"/>
    </row>
    <row r="2489" spans="8:333" ht="12.75"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/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27"/>
      <c r="DZ2489" s="27"/>
      <c r="EA2489" s="27"/>
      <c r="EB2489" s="27"/>
      <c r="EC2489" s="27"/>
      <c r="ED2489" s="27"/>
      <c r="EE2489" s="27"/>
      <c r="EF2489" s="27"/>
      <c r="EG2489" s="27"/>
      <c r="EH2489" s="27"/>
      <c r="EI2489" s="27"/>
      <c r="EJ2489" s="27"/>
      <c r="EK2489" s="27"/>
      <c r="EL2489" s="27"/>
      <c r="EM2489" s="27"/>
      <c r="EN2489" s="27"/>
      <c r="EO2489" s="27"/>
      <c r="EP2489" s="27"/>
      <c r="EQ2489" s="27"/>
      <c r="ER2489" s="27"/>
      <c r="ES2489" s="27"/>
      <c r="ET2489" s="27"/>
      <c r="EU2489" s="27"/>
      <c r="EV2489" s="27"/>
      <c r="EW2489" s="27"/>
      <c r="EX2489" s="27"/>
      <c r="EY2489" s="27"/>
      <c r="EZ2489" s="27"/>
      <c r="FA2489" s="27"/>
      <c r="FB2489" s="27"/>
      <c r="FC2489" s="27"/>
      <c r="FD2489" s="27"/>
      <c r="FE2489" s="27"/>
      <c r="FF2489" s="27"/>
      <c r="FG2489" s="27"/>
      <c r="FH2489" s="27"/>
      <c r="FI2489" s="27"/>
      <c r="FJ2489" s="27"/>
      <c r="FK2489" s="27"/>
      <c r="FL2489" s="27"/>
      <c r="FM2489" s="27"/>
      <c r="FN2489" s="27"/>
      <c r="FO2489" s="27"/>
      <c r="FP2489" s="27"/>
      <c r="FQ2489" s="27"/>
      <c r="FR2489" s="27"/>
      <c r="FS2489" s="27"/>
      <c r="FT2489" s="27"/>
      <c r="FU2489" s="27"/>
      <c r="FV2489" s="27"/>
      <c r="FW2489" s="27"/>
      <c r="FX2489" s="27"/>
      <c r="FY2489" s="27"/>
      <c r="FZ2489" s="27"/>
      <c r="GA2489" s="27"/>
      <c r="GB2489" s="27"/>
      <c r="GC2489" s="27"/>
      <c r="GD2489" s="27"/>
      <c r="GE2489" s="27"/>
      <c r="GF2489" s="27"/>
      <c r="GG2489" s="27"/>
      <c r="GH2489" s="27"/>
      <c r="GI2489" s="27"/>
      <c r="GJ2489" s="27"/>
      <c r="GK2489" s="27"/>
      <c r="GL2489" s="27"/>
      <c r="GM2489" s="27"/>
      <c r="GN2489" s="27"/>
      <c r="GO2489" s="27"/>
      <c r="GP2489" s="27"/>
      <c r="GQ2489" s="27"/>
      <c r="GR2489" s="27"/>
      <c r="GS2489" s="27"/>
      <c r="GT2489" s="27"/>
      <c r="GU2489" s="27"/>
      <c r="GV2489" s="27"/>
      <c r="GW2489" s="27"/>
      <c r="GX2489" s="27"/>
      <c r="GY2489" s="27"/>
      <c r="GZ2489" s="27"/>
      <c r="HA2489" s="27"/>
      <c r="HB2489" s="27"/>
      <c r="HC2489" s="27"/>
      <c r="HD2489" s="27"/>
      <c r="HE2489" s="27"/>
      <c r="HF2489" s="27"/>
      <c r="HG2489" s="27"/>
      <c r="HH2489" s="27"/>
      <c r="HI2489" s="27"/>
      <c r="HJ2489" s="27"/>
      <c r="HK2489" s="27"/>
      <c r="HL2489" s="27"/>
      <c r="HM2489" s="27"/>
      <c r="HN2489" s="27"/>
      <c r="HO2489" s="27"/>
      <c r="HP2489" s="27"/>
      <c r="HQ2489" s="27"/>
      <c r="HR2489" s="27"/>
      <c r="HS2489" s="27"/>
      <c r="HT2489" s="27"/>
      <c r="HU2489" s="27"/>
      <c r="HV2489" s="27"/>
      <c r="HW2489" s="27"/>
      <c r="HX2489" s="27"/>
      <c r="HY2489" s="27"/>
      <c r="HZ2489" s="27"/>
      <c r="IA2489" s="27"/>
      <c r="IB2489" s="27"/>
      <c r="IC2489" s="27"/>
      <c r="ID2489" s="27"/>
      <c r="IE2489" s="27"/>
      <c r="IF2489" s="27"/>
      <c r="IG2489" s="27"/>
      <c r="IH2489" s="27"/>
      <c r="II2489" s="27"/>
      <c r="IJ2489" s="27"/>
      <c r="IK2489" s="27"/>
      <c r="IL2489" s="27"/>
      <c r="IM2489" s="27"/>
      <c r="IN2489" s="27"/>
      <c r="IO2489" s="27"/>
      <c r="IP2489" s="27"/>
      <c r="IQ2489" s="27"/>
      <c r="IR2489" s="27"/>
      <c r="IS2489" s="27"/>
      <c r="IT2489" s="27"/>
      <c r="IU2489" s="27"/>
      <c r="IV2489" s="27"/>
      <c r="IW2489" s="27"/>
      <c r="IX2489" s="27"/>
      <c r="IY2489" s="27"/>
      <c r="IZ2489" s="27"/>
      <c r="JA2489" s="27"/>
      <c r="JB2489" s="27"/>
      <c r="JC2489" s="27"/>
      <c r="JD2489" s="27"/>
      <c r="JE2489" s="27"/>
      <c r="JF2489" s="27"/>
      <c r="JG2489" s="27"/>
      <c r="JH2489" s="27"/>
      <c r="JI2489" s="27"/>
      <c r="JJ2489" s="27"/>
      <c r="JK2489" s="27"/>
      <c r="JL2489" s="27"/>
      <c r="JM2489" s="27"/>
      <c r="JN2489" s="27"/>
      <c r="JO2489" s="27"/>
      <c r="JP2489" s="27"/>
      <c r="JQ2489" s="27"/>
      <c r="JR2489" s="27"/>
      <c r="JS2489" s="27"/>
      <c r="JT2489" s="27"/>
      <c r="JU2489" s="27"/>
      <c r="JV2489" s="27"/>
      <c r="JW2489" s="27"/>
      <c r="JX2489" s="27"/>
      <c r="JY2489" s="27"/>
      <c r="JZ2489" s="27"/>
      <c r="KA2489" s="27"/>
      <c r="KB2489" s="27"/>
      <c r="KC2489" s="27"/>
      <c r="KD2489" s="27"/>
      <c r="KE2489" s="27"/>
      <c r="KF2489" s="27"/>
      <c r="KG2489" s="27"/>
      <c r="KH2489" s="27"/>
      <c r="KI2489" s="27"/>
      <c r="KJ2489" s="27"/>
      <c r="KK2489" s="27"/>
      <c r="KL2489" s="27"/>
      <c r="KM2489" s="27"/>
      <c r="KN2489" s="27"/>
      <c r="KO2489" s="27"/>
      <c r="KP2489" s="27"/>
      <c r="KQ2489" s="27"/>
      <c r="KR2489" s="27"/>
      <c r="KS2489" s="27"/>
      <c r="KT2489" s="27"/>
      <c r="KU2489" s="27"/>
      <c r="KV2489" s="27"/>
      <c r="KW2489" s="27"/>
      <c r="KX2489" s="27"/>
      <c r="KY2489" s="27"/>
      <c r="KZ2489" s="27"/>
      <c r="LA2489" s="27"/>
      <c r="LB2489" s="27"/>
      <c r="LC2489" s="27"/>
      <c r="LD2489" s="27"/>
      <c r="LE2489" s="27"/>
      <c r="LF2489" s="27"/>
      <c r="LG2489" s="27"/>
      <c r="LH2489" s="27"/>
      <c r="LI2489" s="27"/>
      <c r="LJ2489" s="27"/>
      <c r="LK2489" s="27"/>
      <c r="LL2489" s="27"/>
      <c r="LM2489" s="27"/>
      <c r="LN2489" s="27"/>
      <c r="LO2489" s="27"/>
      <c r="LP2489" s="27"/>
      <c r="LQ2489" s="27"/>
      <c r="LR2489" s="27"/>
      <c r="LS2489" s="27"/>
      <c r="LT2489" s="27"/>
      <c r="LU2489" s="27"/>
    </row>
    <row r="2490" spans="8:333" ht="12.75"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/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27"/>
      <c r="DZ2490" s="27"/>
      <c r="EA2490" s="27"/>
      <c r="EB2490" s="27"/>
      <c r="EC2490" s="27"/>
      <c r="ED2490" s="27"/>
      <c r="EE2490" s="27"/>
      <c r="EF2490" s="27"/>
      <c r="EG2490" s="27"/>
      <c r="EH2490" s="27"/>
      <c r="EI2490" s="27"/>
      <c r="EJ2490" s="27"/>
      <c r="EK2490" s="27"/>
      <c r="EL2490" s="27"/>
      <c r="EM2490" s="27"/>
      <c r="EN2490" s="27"/>
      <c r="EO2490" s="27"/>
      <c r="EP2490" s="27"/>
      <c r="EQ2490" s="27"/>
      <c r="ER2490" s="27"/>
      <c r="ES2490" s="27"/>
      <c r="ET2490" s="27"/>
      <c r="EU2490" s="27"/>
      <c r="EV2490" s="27"/>
      <c r="EW2490" s="27"/>
      <c r="EX2490" s="27"/>
      <c r="EY2490" s="27"/>
      <c r="EZ2490" s="27"/>
      <c r="FA2490" s="27"/>
      <c r="FB2490" s="27"/>
      <c r="FC2490" s="27"/>
      <c r="FD2490" s="27"/>
      <c r="FE2490" s="27"/>
      <c r="FF2490" s="27"/>
      <c r="FG2490" s="27"/>
      <c r="FH2490" s="27"/>
      <c r="FI2490" s="27"/>
      <c r="FJ2490" s="27"/>
      <c r="FK2490" s="27"/>
      <c r="FL2490" s="27"/>
      <c r="FM2490" s="27"/>
      <c r="FN2490" s="27"/>
      <c r="FO2490" s="27"/>
      <c r="FP2490" s="27"/>
      <c r="FQ2490" s="27"/>
      <c r="FR2490" s="27"/>
      <c r="FS2490" s="27"/>
      <c r="FT2490" s="27"/>
      <c r="FU2490" s="27"/>
      <c r="FV2490" s="27"/>
      <c r="FW2490" s="27"/>
      <c r="FX2490" s="27"/>
      <c r="FY2490" s="27"/>
      <c r="FZ2490" s="27"/>
      <c r="GA2490" s="27"/>
      <c r="GB2490" s="27"/>
      <c r="GC2490" s="27"/>
      <c r="GD2490" s="27"/>
      <c r="GE2490" s="27"/>
      <c r="GF2490" s="27"/>
      <c r="GG2490" s="27"/>
      <c r="GH2490" s="27"/>
      <c r="GI2490" s="27"/>
      <c r="GJ2490" s="27"/>
      <c r="GK2490" s="27"/>
      <c r="GL2490" s="27"/>
      <c r="GM2490" s="27"/>
      <c r="GN2490" s="27"/>
      <c r="GO2490" s="27"/>
      <c r="GP2490" s="27"/>
      <c r="GQ2490" s="27"/>
      <c r="GR2490" s="27"/>
      <c r="GS2490" s="27"/>
      <c r="GT2490" s="27"/>
      <c r="GU2490" s="27"/>
      <c r="GV2490" s="27"/>
      <c r="GW2490" s="27"/>
      <c r="GX2490" s="27"/>
      <c r="GY2490" s="27"/>
      <c r="GZ2490" s="27"/>
      <c r="HA2490" s="27"/>
      <c r="HB2490" s="27"/>
      <c r="HC2490" s="27"/>
      <c r="HD2490" s="27"/>
      <c r="HE2490" s="27"/>
      <c r="HF2490" s="27"/>
      <c r="HG2490" s="27"/>
      <c r="HH2490" s="27"/>
      <c r="HI2490" s="27"/>
      <c r="HJ2490" s="27"/>
      <c r="HK2490" s="27"/>
      <c r="HL2490" s="27"/>
      <c r="HM2490" s="27"/>
      <c r="HN2490" s="27"/>
      <c r="HO2490" s="27"/>
      <c r="HP2490" s="27"/>
      <c r="HQ2490" s="27"/>
      <c r="HR2490" s="27"/>
      <c r="HS2490" s="27"/>
      <c r="HT2490" s="27"/>
      <c r="HU2490" s="27"/>
      <c r="HV2490" s="27"/>
      <c r="HW2490" s="27"/>
      <c r="HX2490" s="27"/>
      <c r="HY2490" s="27"/>
      <c r="HZ2490" s="27"/>
      <c r="IA2490" s="27"/>
      <c r="IB2490" s="27"/>
      <c r="IC2490" s="27"/>
      <c r="ID2490" s="27"/>
      <c r="IE2490" s="27"/>
      <c r="IF2490" s="27"/>
      <c r="IG2490" s="27"/>
      <c r="IH2490" s="27"/>
      <c r="II2490" s="27"/>
      <c r="IJ2490" s="27"/>
      <c r="IK2490" s="27"/>
      <c r="IL2490" s="27"/>
      <c r="IM2490" s="27"/>
      <c r="IN2490" s="27"/>
      <c r="IO2490" s="27"/>
      <c r="IP2490" s="27"/>
      <c r="IQ2490" s="27"/>
      <c r="IR2490" s="27"/>
      <c r="IS2490" s="27"/>
      <c r="IT2490" s="27"/>
      <c r="IU2490" s="27"/>
      <c r="IV2490" s="27"/>
      <c r="IW2490" s="27"/>
      <c r="IX2490" s="27"/>
      <c r="IY2490" s="27"/>
      <c r="IZ2490" s="27"/>
      <c r="JA2490" s="27"/>
      <c r="JB2490" s="27"/>
      <c r="JC2490" s="27"/>
      <c r="JD2490" s="27"/>
      <c r="JE2490" s="27"/>
      <c r="JF2490" s="27"/>
      <c r="JG2490" s="27"/>
      <c r="JH2490" s="27"/>
      <c r="JI2490" s="27"/>
      <c r="JJ2490" s="27"/>
      <c r="JK2490" s="27"/>
      <c r="JL2490" s="27"/>
      <c r="JM2490" s="27"/>
      <c r="JN2490" s="27"/>
      <c r="JO2490" s="27"/>
      <c r="JP2490" s="27"/>
      <c r="JQ2490" s="27"/>
      <c r="JR2490" s="27"/>
      <c r="JS2490" s="27"/>
      <c r="JT2490" s="27"/>
      <c r="JU2490" s="27"/>
      <c r="JV2490" s="27"/>
      <c r="JW2490" s="27"/>
      <c r="JX2490" s="27"/>
      <c r="JY2490" s="27"/>
      <c r="JZ2490" s="27"/>
      <c r="KA2490" s="27"/>
      <c r="KB2490" s="27"/>
      <c r="KC2490" s="27"/>
      <c r="KD2490" s="27"/>
      <c r="KE2490" s="27"/>
      <c r="KF2490" s="27"/>
      <c r="KG2490" s="27"/>
      <c r="KH2490" s="27"/>
      <c r="KI2490" s="27"/>
      <c r="KJ2490" s="27"/>
      <c r="KK2490" s="27"/>
      <c r="KL2490" s="27"/>
      <c r="KM2490" s="27"/>
      <c r="KN2490" s="27"/>
      <c r="KO2490" s="27"/>
      <c r="KP2490" s="27"/>
      <c r="KQ2490" s="27"/>
      <c r="KR2490" s="27"/>
      <c r="KS2490" s="27"/>
      <c r="KT2490" s="27"/>
      <c r="KU2490" s="27"/>
      <c r="KV2490" s="27"/>
      <c r="KW2490" s="27"/>
      <c r="KX2490" s="27"/>
      <c r="KY2490" s="27"/>
      <c r="KZ2490" s="27"/>
      <c r="LA2490" s="27"/>
      <c r="LB2490" s="27"/>
      <c r="LC2490" s="27"/>
      <c r="LD2490" s="27"/>
      <c r="LE2490" s="27"/>
      <c r="LF2490" s="27"/>
      <c r="LG2490" s="27"/>
      <c r="LH2490" s="27"/>
      <c r="LI2490" s="27"/>
      <c r="LJ2490" s="27"/>
      <c r="LK2490" s="27"/>
      <c r="LL2490" s="27"/>
      <c r="LM2490" s="27"/>
      <c r="LN2490" s="27"/>
      <c r="LO2490" s="27"/>
      <c r="LP2490" s="27"/>
      <c r="LQ2490" s="27"/>
      <c r="LR2490" s="27"/>
      <c r="LS2490" s="27"/>
      <c r="LT2490" s="27"/>
      <c r="LU2490" s="27"/>
    </row>
    <row r="2491" spans="8:333" ht="12.75"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27"/>
      <c r="DZ2491" s="27"/>
      <c r="EA2491" s="27"/>
      <c r="EB2491" s="27"/>
      <c r="EC2491" s="27"/>
      <c r="ED2491" s="27"/>
      <c r="EE2491" s="27"/>
      <c r="EF2491" s="27"/>
      <c r="EG2491" s="27"/>
      <c r="EH2491" s="27"/>
      <c r="EI2491" s="27"/>
      <c r="EJ2491" s="27"/>
      <c r="EK2491" s="27"/>
      <c r="EL2491" s="27"/>
      <c r="EM2491" s="27"/>
      <c r="EN2491" s="27"/>
      <c r="EO2491" s="27"/>
      <c r="EP2491" s="27"/>
      <c r="EQ2491" s="27"/>
      <c r="ER2491" s="27"/>
      <c r="ES2491" s="27"/>
      <c r="ET2491" s="27"/>
      <c r="EU2491" s="27"/>
      <c r="EV2491" s="27"/>
      <c r="EW2491" s="27"/>
      <c r="EX2491" s="27"/>
      <c r="EY2491" s="27"/>
      <c r="EZ2491" s="27"/>
      <c r="FA2491" s="27"/>
      <c r="FB2491" s="27"/>
      <c r="FC2491" s="27"/>
      <c r="FD2491" s="27"/>
      <c r="FE2491" s="27"/>
      <c r="FF2491" s="27"/>
      <c r="FG2491" s="27"/>
      <c r="FH2491" s="27"/>
      <c r="FI2491" s="27"/>
      <c r="FJ2491" s="27"/>
      <c r="FK2491" s="27"/>
      <c r="FL2491" s="27"/>
      <c r="FM2491" s="27"/>
      <c r="FN2491" s="27"/>
      <c r="FO2491" s="27"/>
      <c r="FP2491" s="27"/>
      <c r="FQ2491" s="27"/>
      <c r="FR2491" s="27"/>
      <c r="FS2491" s="27"/>
      <c r="FT2491" s="27"/>
      <c r="FU2491" s="27"/>
      <c r="FV2491" s="27"/>
      <c r="FW2491" s="27"/>
      <c r="FX2491" s="27"/>
      <c r="FY2491" s="27"/>
      <c r="FZ2491" s="27"/>
      <c r="GA2491" s="27"/>
      <c r="GB2491" s="27"/>
      <c r="GC2491" s="27"/>
      <c r="GD2491" s="27"/>
      <c r="GE2491" s="27"/>
      <c r="GF2491" s="27"/>
      <c r="GG2491" s="27"/>
      <c r="GH2491" s="27"/>
      <c r="GI2491" s="27"/>
      <c r="GJ2491" s="27"/>
      <c r="GK2491" s="27"/>
      <c r="GL2491" s="27"/>
      <c r="GM2491" s="27"/>
      <c r="GN2491" s="27"/>
      <c r="GO2491" s="27"/>
      <c r="GP2491" s="27"/>
      <c r="GQ2491" s="27"/>
      <c r="GR2491" s="27"/>
      <c r="GS2491" s="27"/>
      <c r="GT2491" s="27"/>
      <c r="GU2491" s="27"/>
      <c r="GV2491" s="27"/>
      <c r="GW2491" s="27"/>
      <c r="GX2491" s="27"/>
      <c r="GY2491" s="27"/>
      <c r="GZ2491" s="27"/>
      <c r="HA2491" s="27"/>
      <c r="HB2491" s="27"/>
      <c r="HC2491" s="27"/>
      <c r="HD2491" s="27"/>
      <c r="HE2491" s="27"/>
      <c r="HF2491" s="27"/>
      <c r="HG2491" s="27"/>
      <c r="HH2491" s="27"/>
      <c r="HI2491" s="27"/>
      <c r="HJ2491" s="27"/>
      <c r="HK2491" s="27"/>
      <c r="HL2491" s="27"/>
      <c r="HM2491" s="27"/>
      <c r="HN2491" s="27"/>
      <c r="HO2491" s="27"/>
      <c r="HP2491" s="27"/>
      <c r="HQ2491" s="27"/>
      <c r="HR2491" s="27"/>
      <c r="HS2491" s="27"/>
      <c r="HT2491" s="27"/>
      <c r="HU2491" s="27"/>
      <c r="HV2491" s="27"/>
      <c r="HW2491" s="27"/>
      <c r="HX2491" s="27"/>
      <c r="HY2491" s="27"/>
      <c r="HZ2491" s="27"/>
      <c r="IA2491" s="27"/>
      <c r="IB2491" s="27"/>
      <c r="IC2491" s="27"/>
      <c r="ID2491" s="27"/>
      <c r="IE2491" s="27"/>
      <c r="IF2491" s="27"/>
      <c r="IG2491" s="27"/>
      <c r="IH2491" s="27"/>
      <c r="II2491" s="27"/>
      <c r="IJ2491" s="27"/>
      <c r="IK2491" s="27"/>
      <c r="IL2491" s="27"/>
      <c r="IM2491" s="27"/>
      <c r="IN2491" s="27"/>
      <c r="IO2491" s="27"/>
      <c r="IP2491" s="27"/>
      <c r="IQ2491" s="27"/>
      <c r="IR2491" s="27"/>
      <c r="IS2491" s="27"/>
      <c r="IT2491" s="27"/>
      <c r="IU2491" s="27"/>
      <c r="IV2491" s="27"/>
      <c r="IW2491" s="27"/>
      <c r="IX2491" s="27"/>
      <c r="IY2491" s="27"/>
      <c r="IZ2491" s="27"/>
      <c r="JA2491" s="27"/>
      <c r="JB2491" s="27"/>
      <c r="JC2491" s="27"/>
      <c r="JD2491" s="27"/>
      <c r="JE2491" s="27"/>
      <c r="JF2491" s="27"/>
      <c r="JG2491" s="27"/>
      <c r="JH2491" s="27"/>
      <c r="JI2491" s="27"/>
      <c r="JJ2491" s="27"/>
      <c r="JK2491" s="27"/>
      <c r="JL2491" s="27"/>
      <c r="JM2491" s="27"/>
      <c r="JN2491" s="27"/>
      <c r="JO2491" s="27"/>
      <c r="JP2491" s="27"/>
      <c r="JQ2491" s="27"/>
      <c r="JR2491" s="27"/>
      <c r="JS2491" s="27"/>
      <c r="JT2491" s="27"/>
      <c r="JU2491" s="27"/>
      <c r="JV2491" s="27"/>
      <c r="JW2491" s="27"/>
      <c r="JX2491" s="27"/>
      <c r="JY2491" s="27"/>
      <c r="JZ2491" s="27"/>
      <c r="KA2491" s="27"/>
      <c r="KB2491" s="27"/>
      <c r="KC2491" s="27"/>
      <c r="KD2491" s="27"/>
      <c r="KE2491" s="27"/>
      <c r="KF2491" s="27"/>
      <c r="KG2491" s="27"/>
      <c r="KH2491" s="27"/>
      <c r="KI2491" s="27"/>
      <c r="KJ2491" s="27"/>
      <c r="KK2491" s="27"/>
      <c r="KL2491" s="27"/>
      <c r="KM2491" s="27"/>
      <c r="KN2491" s="27"/>
      <c r="KO2491" s="27"/>
      <c r="KP2491" s="27"/>
      <c r="KQ2491" s="27"/>
      <c r="KR2491" s="27"/>
      <c r="KS2491" s="27"/>
      <c r="KT2491" s="27"/>
      <c r="KU2491" s="27"/>
      <c r="KV2491" s="27"/>
      <c r="KW2491" s="27"/>
      <c r="KX2491" s="27"/>
      <c r="KY2491" s="27"/>
      <c r="KZ2491" s="27"/>
      <c r="LA2491" s="27"/>
      <c r="LB2491" s="27"/>
      <c r="LC2491" s="27"/>
      <c r="LD2491" s="27"/>
      <c r="LE2491" s="27"/>
      <c r="LF2491" s="27"/>
      <c r="LG2491" s="27"/>
      <c r="LH2491" s="27"/>
      <c r="LI2491" s="27"/>
      <c r="LJ2491" s="27"/>
      <c r="LK2491" s="27"/>
      <c r="LL2491" s="27"/>
      <c r="LM2491" s="27"/>
      <c r="LN2491" s="27"/>
      <c r="LO2491" s="27"/>
      <c r="LP2491" s="27"/>
      <c r="LQ2491" s="27"/>
      <c r="LR2491" s="27"/>
      <c r="LS2491" s="27"/>
      <c r="LT2491" s="27"/>
      <c r="LU2491" s="27"/>
    </row>
    <row r="2492" spans="8:333" ht="12.75"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O2492" s="27"/>
      <c r="BP2492" s="27"/>
      <c r="BQ2492" s="27"/>
      <c r="BR2492" s="27"/>
      <c r="BS2492" s="27"/>
      <c r="BT2492" s="27"/>
      <c r="BU2492" s="27"/>
      <c r="BV2492" s="27"/>
      <c r="BW2492" s="27"/>
      <c r="BX2492" s="27"/>
      <c r="BY2492" s="27"/>
      <c r="BZ2492" s="27"/>
      <c r="CA2492" s="27"/>
      <c r="CB2492" s="27"/>
      <c r="CC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27"/>
      <c r="DZ2492" s="27"/>
      <c r="EA2492" s="27"/>
      <c r="EB2492" s="27"/>
      <c r="EC2492" s="27"/>
      <c r="ED2492" s="27"/>
      <c r="EE2492" s="27"/>
      <c r="EF2492" s="27"/>
      <c r="EG2492" s="27"/>
      <c r="EH2492" s="27"/>
      <c r="EI2492" s="27"/>
      <c r="EJ2492" s="27"/>
      <c r="EK2492" s="27"/>
      <c r="EL2492" s="27"/>
      <c r="EM2492" s="27"/>
      <c r="EN2492" s="27"/>
      <c r="EO2492" s="27"/>
      <c r="EP2492" s="27"/>
      <c r="EQ2492" s="27"/>
      <c r="ER2492" s="27"/>
      <c r="ES2492" s="27"/>
      <c r="ET2492" s="27"/>
      <c r="EU2492" s="27"/>
      <c r="EV2492" s="27"/>
      <c r="EW2492" s="27"/>
      <c r="EX2492" s="27"/>
      <c r="EY2492" s="27"/>
      <c r="EZ2492" s="27"/>
      <c r="FA2492" s="27"/>
      <c r="FB2492" s="27"/>
      <c r="FC2492" s="27"/>
      <c r="FD2492" s="27"/>
      <c r="FE2492" s="27"/>
      <c r="FF2492" s="27"/>
      <c r="FG2492" s="27"/>
      <c r="FH2492" s="27"/>
      <c r="FI2492" s="27"/>
      <c r="FJ2492" s="27"/>
      <c r="FK2492" s="27"/>
      <c r="FL2492" s="27"/>
      <c r="FM2492" s="27"/>
      <c r="FN2492" s="27"/>
      <c r="FO2492" s="27"/>
      <c r="FP2492" s="27"/>
      <c r="FQ2492" s="27"/>
      <c r="FR2492" s="27"/>
      <c r="FS2492" s="27"/>
      <c r="FT2492" s="27"/>
      <c r="FU2492" s="27"/>
      <c r="FV2492" s="27"/>
      <c r="FW2492" s="27"/>
      <c r="FX2492" s="27"/>
      <c r="FY2492" s="27"/>
      <c r="FZ2492" s="27"/>
      <c r="GA2492" s="27"/>
      <c r="GB2492" s="27"/>
      <c r="GC2492" s="27"/>
      <c r="GD2492" s="27"/>
      <c r="GE2492" s="27"/>
      <c r="GF2492" s="27"/>
      <c r="GG2492" s="27"/>
      <c r="GH2492" s="27"/>
      <c r="GI2492" s="27"/>
      <c r="GJ2492" s="27"/>
      <c r="GK2492" s="27"/>
      <c r="GL2492" s="27"/>
      <c r="GM2492" s="27"/>
      <c r="GN2492" s="27"/>
      <c r="GO2492" s="27"/>
      <c r="GP2492" s="27"/>
      <c r="GQ2492" s="27"/>
      <c r="GR2492" s="27"/>
      <c r="GS2492" s="27"/>
      <c r="GT2492" s="27"/>
      <c r="GU2492" s="27"/>
      <c r="GV2492" s="27"/>
      <c r="GW2492" s="27"/>
      <c r="GX2492" s="27"/>
      <c r="GY2492" s="27"/>
      <c r="GZ2492" s="27"/>
      <c r="HA2492" s="27"/>
      <c r="HB2492" s="27"/>
      <c r="HC2492" s="27"/>
      <c r="HD2492" s="27"/>
      <c r="HE2492" s="27"/>
      <c r="HF2492" s="27"/>
      <c r="HG2492" s="27"/>
      <c r="HH2492" s="27"/>
      <c r="HI2492" s="27"/>
      <c r="HJ2492" s="27"/>
      <c r="HK2492" s="27"/>
      <c r="HL2492" s="27"/>
      <c r="HM2492" s="27"/>
      <c r="HN2492" s="27"/>
      <c r="HO2492" s="27"/>
      <c r="HP2492" s="27"/>
      <c r="HQ2492" s="27"/>
      <c r="HR2492" s="27"/>
      <c r="HS2492" s="27"/>
      <c r="HT2492" s="27"/>
      <c r="HU2492" s="27"/>
      <c r="HV2492" s="27"/>
      <c r="HW2492" s="27"/>
      <c r="HX2492" s="27"/>
      <c r="HY2492" s="27"/>
      <c r="HZ2492" s="27"/>
      <c r="IA2492" s="27"/>
      <c r="IB2492" s="27"/>
      <c r="IC2492" s="27"/>
      <c r="ID2492" s="27"/>
      <c r="IE2492" s="27"/>
      <c r="IF2492" s="27"/>
      <c r="IG2492" s="27"/>
      <c r="IH2492" s="27"/>
      <c r="II2492" s="27"/>
      <c r="IJ2492" s="27"/>
      <c r="IK2492" s="27"/>
      <c r="IL2492" s="27"/>
      <c r="IM2492" s="27"/>
      <c r="IN2492" s="27"/>
      <c r="IO2492" s="27"/>
      <c r="IP2492" s="27"/>
      <c r="IQ2492" s="27"/>
      <c r="IR2492" s="27"/>
      <c r="IS2492" s="27"/>
      <c r="IT2492" s="27"/>
      <c r="IU2492" s="27"/>
      <c r="IV2492" s="27"/>
      <c r="IW2492" s="27"/>
      <c r="IX2492" s="27"/>
      <c r="IY2492" s="27"/>
      <c r="IZ2492" s="27"/>
      <c r="JA2492" s="27"/>
      <c r="JB2492" s="27"/>
      <c r="JC2492" s="27"/>
      <c r="JD2492" s="27"/>
      <c r="JE2492" s="27"/>
      <c r="JF2492" s="27"/>
      <c r="JG2492" s="27"/>
      <c r="JH2492" s="27"/>
      <c r="JI2492" s="27"/>
      <c r="JJ2492" s="27"/>
      <c r="JK2492" s="27"/>
      <c r="JL2492" s="27"/>
      <c r="JM2492" s="27"/>
      <c r="JN2492" s="27"/>
      <c r="JO2492" s="27"/>
      <c r="JP2492" s="27"/>
      <c r="JQ2492" s="27"/>
      <c r="JR2492" s="27"/>
      <c r="JS2492" s="27"/>
      <c r="JT2492" s="27"/>
      <c r="JU2492" s="27"/>
      <c r="JV2492" s="27"/>
      <c r="JW2492" s="27"/>
      <c r="JX2492" s="27"/>
      <c r="JY2492" s="27"/>
      <c r="JZ2492" s="27"/>
      <c r="KA2492" s="27"/>
      <c r="KB2492" s="27"/>
      <c r="KC2492" s="27"/>
      <c r="KD2492" s="27"/>
      <c r="KE2492" s="27"/>
      <c r="KF2492" s="27"/>
      <c r="KG2492" s="27"/>
      <c r="KH2492" s="27"/>
      <c r="KI2492" s="27"/>
      <c r="KJ2492" s="27"/>
      <c r="KK2492" s="27"/>
      <c r="KL2492" s="27"/>
      <c r="KM2492" s="27"/>
      <c r="KN2492" s="27"/>
      <c r="KO2492" s="27"/>
      <c r="KP2492" s="27"/>
      <c r="KQ2492" s="27"/>
      <c r="KR2492" s="27"/>
      <c r="KS2492" s="27"/>
      <c r="KT2492" s="27"/>
      <c r="KU2492" s="27"/>
      <c r="KV2492" s="27"/>
      <c r="KW2492" s="27"/>
      <c r="KX2492" s="27"/>
      <c r="KY2492" s="27"/>
      <c r="KZ2492" s="27"/>
      <c r="LA2492" s="27"/>
      <c r="LB2492" s="27"/>
      <c r="LC2492" s="27"/>
      <c r="LD2492" s="27"/>
      <c r="LE2492" s="27"/>
      <c r="LF2492" s="27"/>
      <c r="LG2492" s="27"/>
      <c r="LH2492" s="27"/>
      <c r="LI2492" s="27"/>
      <c r="LJ2492" s="27"/>
      <c r="LK2492" s="27"/>
      <c r="LL2492" s="27"/>
      <c r="LM2492" s="27"/>
      <c r="LN2492" s="27"/>
      <c r="LO2492" s="27"/>
      <c r="LP2492" s="27"/>
      <c r="LQ2492" s="27"/>
      <c r="LR2492" s="27"/>
      <c r="LS2492" s="27"/>
      <c r="LT2492" s="27"/>
      <c r="LU2492" s="27"/>
    </row>
    <row r="2493" spans="8:333" ht="12.75"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P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/>
      <c r="DB2493" s="27"/>
      <c r="DC2493" s="27"/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27"/>
      <c r="DZ2493" s="27"/>
      <c r="EA2493" s="27"/>
      <c r="EB2493" s="27"/>
      <c r="EC2493" s="27"/>
      <c r="ED2493" s="27"/>
      <c r="EE2493" s="27"/>
      <c r="EF2493" s="27"/>
      <c r="EG2493" s="27"/>
      <c r="EH2493" s="27"/>
      <c r="EI2493" s="27"/>
      <c r="EJ2493" s="27"/>
      <c r="EK2493" s="27"/>
      <c r="EL2493" s="27"/>
      <c r="EM2493" s="27"/>
      <c r="EN2493" s="27"/>
      <c r="EO2493" s="27"/>
      <c r="EP2493" s="27"/>
      <c r="EQ2493" s="27"/>
      <c r="ER2493" s="27"/>
      <c r="ES2493" s="27"/>
      <c r="ET2493" s="27"/>
      <c r="EU2493" s="27"/>
      <c r="EV2493" s="27"/>
      <c r="EW2493" s="27"/>
      <c r="EX2493" s="27"/>
      <c r="EY2493" s="27"/>
      <c r="EZ2493" s="27"/>
      <c r="FA2493" s="27"/>
      <c r="FB2493" s="27"/>
      <c r="FC2493" s="27"/>
      <c r="FD2493" s="27"/>
      <c r="FE2493" s="27"/>
      <c r="FF2493" s="27"/>
      <c r="FG2493" s="27"/>
      <c r="FH2493" s="27"/>
      <c r="FI2493" s="27"/>
      <c r="FJ2493" s="27"/>
      <c r="FK2493" s="27"/>
      <c r="FL2493" s="27"/>
      <c r="FM2493" s="27"/>
      <c r="FN2493" s="27"/>
      <c r="FO2493" s="27"/>
      <c r="FP2493" s="27"/>
      <c r="FQ2493" s="27"/>
      <c r="FR2493" s="27"/>
      <c r="FS2493" s="27"/>
      <c r="FT2493" s="27"/>
      <c r="FU2493" s="27"/>
      <c r="FV2493" s="27"/>
      <c r="FW2493" s="27"/>
      <c r="FX2493" s="27"/>
      <c r="FY2493" s="27"/>
      <c r="FZ2493" s="27"/>
      <c r="GA2493" s="27"/>
      <c r="GB2493" s="27"/>
      <c r="GC2493" s="27"/>
      <c r="GD2493" s="27"/>
      <c r="GE2493" s="27"/>
      <c r="GF2493" s="27"/>
      <c r="GG2493" s="27"/>
      <c r="GH2493" s="27"/>
      <c r="GI2493" s="27"/>
      <c r="GJ2493" s="27"/>
      <c r="GK2493" s="27"/>
      <c r="GL2493" s="27"/>
      <c r="GM2493" s="27"/>
      <c r="GN2493" s="27"/>
      <c r="GO2493" s="27"/>
      <c r="GP2493" s="27"/>
      <c r="GQ2493" s="27"/>
      <c r="GR2493" s="27"/>
      <c r="GS2493" s="27"/>
      <c r="GT2493" s="27"/>
      <c r="GU2493" s="27"/>
      <c r="GV2493" s="27"/>
      <c r="GW2493" s="27"/>
      <c r="GX2493" s="27"/>
      <c r="GY2493" s="27"/>
      <c r="GZ2493" s="27"/>
      <c r="HA2493" s="27"/>
      <c r="HB2493" s="27"/>
      <c r="HC2493" s="27"/>
      <c r="HD2493" s="27"/>
      <c r="HE2493" s="27"/>
      <c r="HF2493" s="27"/>
      <c r="HG2493" s="27"/>
      <c r="HH2493" s="27"/>
      <c r="HI2493" s="27"/>
      <c r="HJ2493" s="27"/>
      <c r="HK2493" s="27"/>
      <c r="HL2493" s="27"/>
      <c r="HM2493" s="27"/>
      <c r="HN2493" s="27"/>
      <c r="HO2493" s="27"/>
      <c r="HP2493" s="27"/>
      <c r="HQ2493" s="27"/>
      <c r="HR2493" s="27"/>
      <c r="HS2493" s="27"/>
      <c r="HT2493" s="27"/>
      <c r="HU2493" s="27"/>
      <c r="HV2493" s="27"/>
      <c r="HW2493" s="27"/>
      <c r="HX2493" s="27"/>
      <c r="HY2493" s="27"/>
      <c r="HZ2493" s="27"/>
      <c r="IA2493" s="27"/>
      <c r="IB2493" s="27"/>
      <c r="IC2493" s="27"/>
      <c r="ID2493" s="27"/>
      <c r="IE2493" s="27"/>
      <c r="IF2493" s="27"/>
      <c r="IG2493" s="27"/>
      <c r="IH2493" s="27"/>
      <c r="II2493" s="27"/>
      <c r="IJ2493" s="27"/>
      <c r="IK2493" s="27"/>
      <c r="IL2493" s="27"/>
      <c r="IM2493" s="27"/>
      <c r="IN2493" s="27"/>
      <c r="IO2493" s="27"/>
      <c r="IP2493" s="27"/>
      <c r="IQ2493" s="27"/>
      <c r="IR2493" s="27"/>
      <c r="IS2493" s="27"/>
      <c r="IT2493" s="27"/>
      <c r="IU2493" s="27"/>
      <c r="IV2493" s="27"/>
      <c r="IW2493" s="27"/>
      <c r="IX2493" s="27"/>
      <c r="IY2493" s="27"/>
      <c r="IZ2493" s="27"/>
      <c r="JA2493" s="27"/>
      <c r="JB2493" s="27"/>
      <c r="JC2493" s="27"/>
      <c r="JD2493" s="27"/>
      <c r="JE2493" s="27"/>
      <c r="JF2493" s="27"/>
      <c r="JG2493" s="27"/>
      <c r="JH2493" s="27"/>
      <c r="JI2493" s="27"/>
      <c r="JJ2493" s="27"/>
      <c r="JK2493" s="27"/>
      <c r="JL2493" s="27"/>
      <c r="JM2493" s="27"/>
      <c r="JN2493" s="27"/>
      <c r="JO2493" s="27"/>
      <c r="JP2493" s="27"/>
      <c r="JQ2493" s="27"/>
      <c r="JR2493" s="27"/>
      <c r="JS2493" s="27"/>
      <c r="JT2493" s="27"/>
      <c r="JU2493" s="27"/>
      <c r="JV2493" s="27"/>
      <c r="JW2493" s="27"/>
      <c r="JX2493" s="27"/>
      <c r="JY2493" s="27"/>
      <c r="JZ2493" s="27"/>
      <c r="KA2493" s="27"/>
      <c r="KB2493" s="27"/>
      <c r="KC2493" s="27"/>
      <c r="KD2493" s="27"/>
      <c r="KE2493" s="27"/>
      <c r="KF2493" s="27"/>
      <c r="KG2493" s="27"/>
      <c r="KH2493" s="27"/>
      <c r="KI2493" s="27"/>
      <c r="KJ2493" s="27"/>
      <c r="KK2493" s="27"/>
      <c r="KL2493" s="27"/>
      <c r="KM2493" s="27"/>
      <c r="KN2493" s="27"/>
      <c r="KO2493" s="27"/>
      <c r="KP2493" s="27"/>
      <c r="KQ2493" s="27"/>
      <c r="KR2493" s="27"/>
      <c r="KS2493" s="27"/>
      <c r="KT2493" s="27"/>
      <c r="KU2493" s="27"/>
      <c r="KV2493" s="27"/>
      <c r="KW2493" s="27"/>
      <c r="KX2493" s="27"/>
      <c r="KY2493" s="27"/>
      <c r="KZ2493" s="27"/>
      <c r="LA2493" s="27"/>
      <c r="LB2493" s="27"/>
      <c r="LC2493" s="27"/>
      <c r="LD2493" s="27"/>
      <c r="LE2493" s="27"/>
      <c r="LF2493" s="27"/>
      <c r="LG2493" s="27"/>
      <c r="LH2493" s="27"/>
      <c r="LI2493" s="27"/>
      <c r="LJ2493" s="27"/>
      <c r="LK2493" s="27"/>
      <c r="LL2493" s="27"/>
      <c r="LM2493" s="27"/>
      <c r="LN2493" s="27"/>
      <c r="LO2493" s="27"/>
      <c r="LP2493" s="27"/>
      <c r="LQ2493" s="27"/>
      <c r="LR2493" s="27"/>
      <c r="LS2493" s="27"/>
      <c r="LT2493" s="27"/>
      <c r="LU2493" s="27"/>
    </row>
    <row r="2494" spans="8:333" ht="12.75"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O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27"/>
      <c r="DZ2494" s="27"/>
      <c r="EA2494" s="27"/>
      <c r="EB2494" s="27"/>
      <c r="EC2494" s="27"/>
      <c r="ED2494" s="27"/>
      <c r="EE2494" s="27"/>
      <c r="EF2494" s="27"/>
      <c r="EG2494" s="27"/>
      <c r="EH2494" s="27"/>
      <c r="EI2494" s="27"/>
      <c r="EJ2494" s="27"/>
      <c r="EK2494" s="27"/>
      <c r="EL2494" s="27"/>
      <c r="EM2494" s="27"/>
      <c r="EN2494" s="27"/>
      <c r="EO2494" s="27"/>
      <c r="EP2494" s="27"/>
      <c r="EQ2494" s="27"/>
      <c r="ER2494" s="27"/>
      <c r="ES2494" s="27"/>
      <c r="ET2494" s="27"/>
      <c r="EU2494" s="27"/>
      <c r="EV2494" s="27"/>
      <c r="EW2494" s="27"/>
      <c r="EX2494" s="27"/>
      <c r="EY2494" s="27"/>
      <c r="EZ2494" s="27"/>
      <c r="FA2494" s="27"/>
      <c r="FB2494" s="27"/>
      <c r="FC2494" s="27"/>
      <c r="FD2494" s="27"/>
      <c r="FE2494" s="27"/>
      <c r="FF2494" s="27"/>
      <c r="FG2494" s="27"/>
      <c r="FH2494" s="27"/>
      <c r="FI2494" s="27"/>
      <c r="FJ2494" s="27"/>
      <c r="FK2494" s="27"/>
      <c r="FL2494" s="27"/>
      <c r="FM2494" s="27"/>
      <c r="FN2494" s="27"/>
      <c r="FO2494" s="27"/>
      <c r="FP2494" s="27"/>
      <c r="FQ2494" s="27"/>
      <c r="FR2494" s="27"/>
      <c r="FS2494" s="27"/>
      <c r="FT2494" s="27"/>
      <c r="FU2494" s="27"/>
      <c r="FV2494" s="27"/>
      <c r="FW2494" s="27"/>
      <c r="FX2494" s="27"/>
      <c r="FY2494" s="27"/>
      <c r="FZ2494" s="27"/>
      <c r="GA2494" s="27"/>
      <c r="GB2494" s="27"/>
      <c r="GC2494" s="27"/>
      <c r="GD2494" s="27"/>
      <c r="GE2494" s="27"/>
      <c r="GF2494" s="27"/>
      <c r="GG2494" s="27"/>
      <c r="GH2494" s="27"/>
      <c r="GI2494" s="27"/>
      <c r="GJ2494" s="27"/>
      <c r="GK2494" s="27"/>
      <c r="GL2494" s="27"/>
      <c r="GM2494" s="27"/>
      <c r="GN2494" s="27"/>
      <c r="GO2494" s="27"/>
      <c r="GP2494" s="27"/>
      <c r="GQ2494" s="27"/>
      <c r="GR2494" s="27"/>
      <c r="GS2494" s="27"/>
      <c r="GT2494" s="27"/>
      <c r="GU2494" s="27"/>
      <c r="GV2494" s="27"/>
      <c r="GW2494" s="27"/>
      <c r="GX2494" s="27"/>
      <c r="GY2494" s="27"/>
      <c r="GZ2494" s="27"/>
      <c r="HA2494" s="27"/>
      <c r="HB2494" s="27"/>
      <c r="HC2494" s="27"/>
      <c r="HD2494" s="27"/>
      <c r="HE2494" s="27"/>
      <c r="HF2494" s="27"/>
      <c r="HG2494" s="27"/>
      <c r="HH2494" s="27"/>
      <c r="HI2494" s="27"/>
      <c r="HJ2494" s="27"/>
      <c r="HK2494" s="27"/>
      <c r="HL2494" s="27"/>
      <c r="HM2494" s="27"/>
      <c r="HN2494" s="27"/>
      <c r="HO2494" s="27"/>
      <c r="HP2494" s="27"/>
      <c r="HQ2494" s="27"/>
      <c r="HR2494" s="27"/>
      <c r="HS2494" s="27"/>
      <c r="HT2494" s="27"/>
      <c r="HU2494" s="27"/>
      <c r="HV2494" s="27"/>
      <c r="HW2494" s="27"/>
      <c r="HX2494" s="27"/>
      <c r="HY2494" s="27"/>
      <c r="HZ2494" s="27"/>
      <c r="IA2494" s="27"/>
      <c r="IB2494" s="27"/>
      <c r="IC2494" s="27"/>
      <c r="ID2494" s="27"/>
      <c r="IE2494" s="27"/>
      <c r="IF2494" s="27"/>
      <c r="IG2494" s="27"/>
      <c r="IH2494" s="27"/>
      <c r="II2494" s="27"/>
      <c r="IJ2494" s="27"/>
      <c r="IK2494" s="27"/>
      <c r="IL2494" s="27"/>
      <c r="IM2494" s="27"/>
      <c r="IN2494" s="27"/>
      <c r="IO2494" s="27"/>
      <c r="IP2494" s="27"/>
      <c r="IQ2494" s="27"/>
      <c r="IR2494" s="27"/>
      <c r="IS2494" s="27"/>
      <c r="IT2494" s="27"/>
      <c r="IU2494" s="27"/>
      <c r="IV2494" s="27"/>
      <c r="IW2494" s="27"/>
      <c r="IX2494" s="27"/>
      <c r="IY2494" s="27"/>
      <c r="IZ2494" s="27"/>
      <c r="JA2494" s="27"/>
      <c r="JB2494" s="27"/>
      <c r="JC2494" s="27"/>
      <c r="JD2494" s="27"/>
      <c r="JE2494" s="27"/>
      <c r="JF2494" s="27"/>
      <c r="JG2494" s="27"/>
      <c r="JH2494" s="27"/>
      <c r="JI2494" s="27"/>
      <c r="JJ2494" s="27"/>
      <c r="JK2494" s="27"/>
      <c r="JL2494" s="27"/>
      <c r="JM2494" s="27"/>
      <c r="JN2494" s="27"/>
      <c r="JO2494" s="27"/>
      <c r="JP2494" s="27"/>
      <c r="JQ2494" s="27"/>
      <c r="JR2494" s="27"/>
      <c r="JS2494" s="27"/>
      <c r="JT2494" s="27"/>
      <c r="JU2494" s="27"/>
      <c r="JV2494" s="27"/>
      <c r="JW2494" s="27"/>
      <c r="JX2494" s="27"/>
      <c r="JY2494" s="27"/>
      <c r="JZ2494" s="27"/>
      <c r="KA2494" s="27"/>
      <c r="KB2494" s="27"/>
      <c r="KC2494" s="27"/>
      <c r="KD2494" s="27"/>
      <c r="KE2494" s="27"/>
      <c r="KF2494" s="27"/>
      <c r="KG2494" s="27"/>
      <c r="KH2494" s="27"/>
      <c r="KI2494" s="27"/>
      <c r="KJ2494" s="27"/>
      <c r="KK2494" s="27"/>
      <c r="KL2494" s="27"/>
      <c r="KM2494" s="27"/>
      <c r="KN2494" s="27"/>
      <c r="KO2494" s="27"/>
      <c r="KP2494" s="27"/>
      <c r="KQ2494" s="27"/>
      <c r="KR2494" s="27"/>
      <c r="KS2494" s="27"/>
      <c r="KT2494" s="27"/>
      <c r="KU2494" s="27"/>
      <c r="KV2494" s="27"/>
      <c r="KW2494" s="27"/>
      <c r="KX2494" s="27"/>
      <c r="KY2494" s="27"/>
      <c r="KZ2494" s="27"/>
      <c r="LA2494" s="27"/>
      <c r="LB2494" s="27"/>
      <c r="LC2494" s="27"/>
      <c r="LD2494" s="27"/>
      <c r="LE2494" s="27"/>
      <c r="LF2494" s="27"/>
      <c r="LG2494" s="27"/>
      <c r="LH2494" s="27"/>
      <c r="LI2494" s="27"/>
      <c r="LJ2494" s="27"/>
      <c r="LK2494" s="27"/>
      <c r="LL2494" s="27"/>
      <c r="LM2494" s="27"/>
      <c r="LN2494" s="27"/>
      <c r="LO2494" s="27"/>
      <c r="LP2494" s="27"/>
      <c r="LQ2494" s="27"/>
      <c r="LR2494" s="27"/>
      <c r="LS2494" s="27"/>
      <c r="LT2494" s="27"/>
      <c r="LU2494" s="27"/>
    </row>
    <row r="2495" spans="8:333" ht="12.75"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27"/>
      <c r="DZ2495" s="27"/>
      <c r="EA2495" s="27"/>
      <c r="EB2495" s="27"/>
      <c r="EC2495" s="27"/>
      <c r="ED2495" s="27"/>
      <c r="EE2495" s="27"/>
      <c r="EF2495" s="27"/>
      <c r="EG2495" s="27"/>
      <c r="EH2495" s="27"/>
      <c r="EI2495" s="27"/>
      <c r="EJ2495" s="27"/>
      <c r="EK2495" s="27"/>
      <c r="EL2495" s="27"/>
      <c r="EM2495" s="27"/>
      <c r="EN2495" s="27"/>
      <c r="EO2495" s="27"/>
      <c r="EP2495" s="27"/>
      <c r="EQ2495" s="27"/>
      <c r="ER2495" s="27"/>
      <c r="ES2495" s="27"/>
      <c r="ET2495" s="27"/>
      <c r="EU2495" s="27"/>
      <c r="EV2495" s="27"/>
      <c r="EW2495" s="27"/>
      <c r="EX2495" s="27"/>
      <c r="EY2495" s="27"/>
      <c r="EZ2495" s="27"/>
      <c r="FA2495" s="27"/>
      <c r="FB2495" s="27"/>
      <c r="FC2495" s="27"/>
      <c r="FD2495" s="27"/>
      <c r="FE2495" s="27"/>
      <c r="FF2495" s="27"/>
      <c r="FG2495" s="27"/>
      <c r="FH2495" s="27"/>
      <c r="FI2495" s="27"/>
      <c r="FJ2495" s="27"/>
      <c r="FK2495" s="27"/>
      <c r="FL2495" s="27"/>
      <c r="FM2495" s="27"/>
      <c r="FN2495" s="27"/>
      <c r="FO2495" s="27"/>
      <c r="FP2495" s="27"/>
      <c r="FQ2495" s="27"/>
      <c r="FR2495" s="27"/>
      <c r="FS2495" s="27"/>
      <c r="FT2495" s="27"/>
      <c r="FU2495" s="27"/>
      <c r="FV2495" s="27"/>
      <c r="FW2495" s="27"/>
      <c r="FX2495" s="27"/>
      <c r="FY2495" s="27"/>
      <c r="FZ2495" s="27"/>
      <c r="GA2495" s="27"/>
      <c r="GB2495" s="27"/>
      <c r="GC2495" s="27"/>
      <c r="GD2495" s="27"/>
      <c r="GE2495" s="27"/>
      <c r="GF2495" s="27"/>
      <c r="GG2495" s="27"/>
      <c r="GH2495" s="27"/>
      <c r="GI2495" s="27"/>
      <c r="GJ2495" s="27"/>
      <c r="GK2495" s="27"/>
      <c r="GL2495" s="27"/>
      <c r="GM2495" s="27"/>
      <c r="GN2495" s="27"/>
      <c r="GO2495" s="27"/>
      <c r="GP2495" s="27"/>
      <c r="GQ2495" s="27"/>
      <c r="GR2495" s="27"/>
      <c r="GS2495" s="27"/>
      <c r="GT2495" s="27"/>
      <c r="GU2495" s="27"/>
      <c r="GV2495" s="27"/>
      <c r="GW2495" s="27"/>
      <c r="GX2495" s="27"/>
      <c r="GY2495" s="27"/>
      <c r="GZ2495" s="27"/>
      <c r="HA2495" s="27"/>
      <c r="HB2495" s="27"/>
      <c r="HC2495" s="27"/>
      <c r="HD2495" s="27"/>
      <c r="HE2495" s="27"/>
      <c r="HF2495" s="27"/>
      <c r="HG2495" s="27"/>
      <c r="HH2495" s="27"/>
      <c r="HI2495" s="27"/>
      <c r="HJ2495" s="27"/>
      <c r="HK2495" s="27"/>
      <c r="HL2495" s="27"/>
      <c r="HM2495" s="27"/>
      <c r="HN2495" s="27"/>
      <c r="HO2495" s="27"/>
      <c r="HP2495" s="27"/>
      <c r="HQ2495" s="27"/>
      <c r="HR2495" s="27"/>
      <c r="HS2495" s="27"/>
      <c r="HT2495" s="27"/>
      <c r="HU2495" s="27"/>
      <c r="HV2495" s="27"/>
      <c r="HW2495" s="27"/>
      <c r="HX2495" s="27"/>
      <c r="HY2495" s="27"/>
      <c r="HZ2495" s="27"/>
      <c r="IA2495" s="27"/>
      <c r="IB2495" s="27"/>
      <c r="IC2495" s="27"/>
      <c r="ID2495" s="27"/>
      <c r="IE2495" s="27"/>
      <c r="IF2495" s="27"/>
      <c r="IG2495" s="27"/>
      <c r="IH2495" s="27"/>
      <c r="II2495" s="27"/>
      <c r="IJ2495" s="27"/>
      <c r="IK2495" s="27"/>
      <c r="IL2495" s="27"/>
      <c r="IM2495" s="27"/>
      <c r="IN2495" s="27"/>
      <c r="IO2495" s="27"/>
      <c r="IP2495" s="27"/>
      <c r="IQ2495" s="27"/>
      <c r="IR2495" s="27"/>
      <c r="IS2495" s="27"/>
      <c r="IT2495" s="27"/>
      <c r="IU2495" s="27"/>
      <c r="IV2495" s="27"/>
      <c r="IW2495" s="27"/>
      <c r="IX2495" s="27"/>
      <c r="IY2495" s="27"/>
      <c r="IZ2495" s="27"/>
      <c r="JA2495" s="27"/>
      <c r="JB2495" s="27"/>
      <c r="JC2495" s="27"/>
      <c r="JD2495" s="27"/>
      <c r="JE2495" s="27"/>
      <c r="JF2495" s="27"/>
      <c r="JG2495" s="27"/>
      <c r="JH2495" s="27"/>
      <c r="JI2495" s="27"/>
      <c r="JJ2495" s="27"/>
      <c r="JK2495" s="27"/>
      <c r="JL2495" s="27"/>
      <c r="JM2495" s="27"/>
      <c r="JN2495" s="27"/>
      <c r="JO2495" s="27"/>
      <c r="JP2495" s="27"/>
      <c r="JQ2495" s="27"/>
      <c r="JR2495" s="27"/>
      <c r="JS2495" s="27"/>
      <c r="JT2495" s="27"/>
      <c r="JU2495" s="27"/>
      <c r="JV2495" s="27"/>
      <c r="JW2495" s="27"/>
      <c r="JX2495" s="27"/>
      <c r="JY2495" s="27"/>
      <c r="JZ2495" s="27"/>
      <c r="KA2495" s="27"/>
      <c r="KB2495" s="27"/>
      <c r="KC2495" s="27"/>
      <c r="KD2495" s="27"/>
      <c r="KE2495" s="27"/>
      <c r="KF2495" s="27"/>
      <c r="KG2495" s="27"/>
      <c r="KH2495" s="27"/>
      <c r="KI2495" s="27"/>
      <c r="KJ2495" s="27"/>
      <c r="KK2495" s="27"/>
      <c r="KL2495" s="27"/>
      <c r="KM2495" s="27"/>
      <c r="KN2495" s="27"/>
      <c r="KO2495" s="27"/>
      <c r="KP2495" s="27"/>
      <c r="KQ2495" s="27"/>
      <c r="KR2495" s="27"/>
      <c r="KS2495" s="27"/>
      <c r="KT2495" s="27"/>
      <c r="KU2495" s="27"/>
      <c r="KV2495" s="27"/>
      <c r="KW2495" s="27"/>
      <c r="KX2495" s="27"/>
      <c r="KY2495" s="27"/>
      <c r="KZ2495" s="27"/>
      <c r="LA2495" s="27"/>
      <c r="LB2495" s="27"/>
      <c r="LC2495" s="27"/>
      <c r="LD2495" s="27"/>
      <c r="LE2495" s="27"/>
      <c r="LF2495" s="27"/>
      <c r="LG2495" s="27"/>
      <c r="LH2495" s="27"/>
      <c r="LI2495" s="27"/>
      <c r="LJ2495" s="27"/>
      <c r="LK2495" s="27"/>
      <c r="LL2495" s="27"/>
      <c r="LM2495" s="27"/>
      <c r="LN2495" s="27"/>
      <c r="LO2495" s="27"/>
      <c r="LP2495" s="27"/>
      <c r="LQ2495" s="27"/>
      <c r="LR2495" s="27"/>
      <c r="LS2495" s="27"/>
      <c r="LT2495" s="27"/>
      <c r="LU2495" s="27"/>
    </row>
    <row r="2496" spans="8:333" ht="12.75"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V2496" s="27"/>
      <c r="BW2496" s="27"/>
      <c r="BX2496" s="27"/>
      <c r="BY2496" s="27"/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27"/>
      <c r="DZ2496" s="27"/>
      <c r="EA2496" s="27"/>
      <c r="EB2496" s="27"/>
      <c r="EC2496" s="27"/>
      <c r="ED2496" s="27"/>
      <c r="EE2496" s="27"/>
      <c r="EF2496" s="27"/>
      <c r="EG2496" s="27"/>
      <c r="EH2496" s="27"/>
      <c r="EI2496" s="27"/>
      <c r="EJ2496" s="27"/>
      <c r="EK2496" s="27"/>
      <c r="EL2496" s="27"/>
      <c r="EM2496" s="27"/>
      <c r="EN2496" s="27"/>
      <c r="EO2496" s="27"/>
      <c r="EP2496" s="27"/>
      <c r="EQ2496" s="27"/>
      <c r="ER2496" s="27"/>
      <c r="ES2496" s="27"/>
      <c r="ET2496" s="27"/>
      <c r="EU2496" s="27"/>
      <c r="EV2496" s="27"/>
      <c r="EW2496" s="27"/>
      <c r="EX2496" s="27"/>
      <c r="EY2496" s="27"/>
      <c r="EZ2496" s="27"/>
      <c r="FA2496" s="27"/>
      <c r="FB2496" s="27"/>
      <c r="FC2496" s="27"/>
      <c r="FD2496" s="27"/>
      <c r="FE2496" s="27"/>
      <c r="FF2496" s="27"/>
      <c r="FG2496" s="27"/>
      <c r="FH2496" s="27"/>
      <c r="FI2496" s="27"/>
      <c r="FJ2496" s="27"/>
      <c r="FK2496" s="27"/>
      <c r="FL2496" s="27"/>
      <c r="FM2496" s="27"/>
      <c r="FN2496" s="27"/>
      <c r="FO2496" s="27"/>
      <c r="FP2496" s="27"/>
      <c r="FQ2496" s="27"/>
      <c r="FR2496" s="27"/>
      <c r="FS2496" s="27"/>
      <c r="FT2496" s="27"/>
      <c r="FU2496" s="27"/>
      <c r="FV2496" s="27"/>
      <c r="FW2496" s="27"/>
      <c r="FX2496" s="27"/>
      <c r="FY2496" s="27"/>
      <c r="FZ2496" s="27"/>
      <c r="GA2496" s="27"/>
      <c r="GB2496" s="27"/>
      <c r="GC2496" s="27"/>
      <c r="GD2496" s="27"/>
      <c r="GE2496" s="27"/>
      <c r="GF2496" s="27"/>
      <c r="GG2496" s="27"/>
      <c r="GH2496" s="27"/>
      <c r="GI2496" s="27"/>
      <c r="GJ2496" s="27"/>
      <c r="GK2496" s="27"/>
      <c r="GL2496" s="27"/>
      <c r="GM2496" s="27"/>
      <c r="GN2496" s="27"/>
      <c r="GO2496" s="27"/>
      <c r="GP2496" s="27"/>
      <c r="GQ2496" s="27"/>
      <c r="GR2496" s="27"/>
      <c r="GS2496" s="27"/>
      <c r="GT2496" s="27"/>
      <c r="GU2496" s="27"/>
      <c r="GV2496" s="27"/>
      <c r="GW2496" s="27"/>
      <c r="GX2496" s="27"/>
      <c r="GY2496" s="27"/>
      <c r="GZ2496" s="27"/>
      <c r="HA2496" s="27"/>
      <c r="HB2496" s="27"/>
      <c r="HC2496" s="27"/>
      <c r="HD2496" s="27"/>
      <c r="HE2496" s="27"/>
      <c r="HF2496" s="27"/>
      <c r="HG2496" s="27"/>
      <c r="HH2496" s="27"/>
      <c r="HI2496" s="27"/>
      <c r="HJ2496" s="27"/>
      <c r="HK2496" s="27"/>
      <c r="HL2496" s="27"/>
      <c r="HM2496" s="27"/>
      <c r="HN2496" s="27"/>
      <c r="HO2496" s="27"/>
      <c r="HP2496" s="27"/>
      <c r="HQ2496" s="27"/>
      <c r="HR2496" s="27"/>
      <c r="HS2496" s="27"/>
      <c r="HT2496" s="27"/>
      <c r="HU2496" s="27"/>
      <c r="HV2496" s="27"/>
      <c r="HW2496" s="27"/>
      <c r="HX2496" s="27"/>
      <c r="HY2496" s="27"/>
      <c r="HZ2496" s="27"/>
      <c r="IA2496" s="27"/>
      <c r="IB2496" s="27"/>
      <c r="IC2496" s="27"/>
      <c r="ID2496" s="27"/>
      <c r="IE2496" s="27"/>
      <c r="IF2496" s="27"/>
      <c r="IG2496" s="27"/>
      <c r="IH2496" s="27"/>
      <c r="II2496" s="27"/>
      <c r="IJ2496" s="27"/>
      <c r="IK2496" s="27"/>
      <c r="IL2496" s="27"/>
      <c r="IM2496" s="27"/>
      <c r="IN2496" s="27"/>
      <c r="IO2496" s="27"/>
      <c r="IP2496" s="27"/>
      <c r="IQ2496" s="27"/>
      <c r="IR2496" s="27"/>
      <c r="IS2496" s="27"/>
      <c r="IT2496" s="27"/>
      <c r="IU2496" s="27"/>
      <c r="IV2496" s="27"/>
      <c r="IW2496" s="27"/>
      <c r="IX2496" s="27"/>
      <c r="IY2496" s="27"/>
      <c r="IZ2496" s="27"/>
      <c r="JA2496" s="27"/>
      <c r="JB2496" s="27"/>
      <c r="JC2496" s="27"/>
      <c r="JD2496" s="27"/>
      <c r="JE2496" s="27"/>
      <c r="JF2496" s="27"/>
      <c r="JG2496" s="27"/>
      <c r="JH2496" s="27"/>
      <c r="JI2496" s="27"/>
      <c r="JJ2496" s="27"/>
      <c r="JK2496" s="27"/>
      <c r="JL2496" s="27"/>
      <c r="JM2496" s="27"/>
      <c r="JN2496" s="27"/>
      <c r="JO2496" s="27"/>
      <c r="JP2496" s="27"/>
      <c r="JQ2496" s="27"/>
      <c r="JR2496" s="27"/>
      <c r="JS2496" s="27"/>
      <c r="JT2496" s="27"/>
      <c r="JU2496" s="27"/>
      <c r="JV2496" s="27"/>
      <c r="JW2496" s="27"/>
      <c r="JX2496" s="27"/>
      <c r="JY2496" s="27"/>
      <c r="JZ2496" s="27"/>
      <c r="KA2496" s="27"/>
      <c r="KB2496" s="27"/>
      <c r="KC2496" s="27"/>
      <c r="KD2496" s="27"/>
      <c r="KE2496" s="27"/>
      <c r="KF2496" s="27"/>
      <c r="KG2496" s="27"/>
      <c r="KH2496" s="27"/>
      <c r="KI2496" s="27"/>
      <c r="KJ2496" s="27"/>
      <c r="KK2496" s="27"/>
      <c r="KL2496" s="27"/>
      <c r="KM2496" s="27"/>
      <c r="KN2496" s="27"/>
      <c r="KO2496" s="27"/>
      <c r="KP2496" s="27"/>
      <c r="KQ2496" s="27"/>
      <c r="KR2496" s="27"/>
      <c r="KS2496" s="27"/>
      <c r="KT2496" s="27"/>
      <c r="KU2496" s="27"/>
      <c r="KV2496" s="27"/>
      <c r="KW2496" s="27"/>
      <c r="KX2496" s="27"/>
      <c r="KY2496" s="27"/>
      <c r="KZ2496" s="27"/>
      <c r="LA2496" s="27"/>
      <c r="LB2496" s="27"/>
      <c r="LC2496" s="27"/>
      <c r="LD2496" s="27"/>
      <c r="LE2496" s="27"/>
      <c r="LF2496" s="27"/>
      <c r="LG2496" s="27"/>
      <c r="LH2496" s="27"/>
      <c r="LI2496" s="27"/>
      <c r="LJ2496" s="27"/>
      <c r="LK2496" s="27"/>
      <c r="LL2496" s="27"/>
      <c r="LM2496" s="27"/>
      <c r="LN2496" s="27"/>
      <c r="LO2496" s="27"/>
      <c r="LP2496" s="27"/>
      <c r="LQ2496" s="27"/>
      <c r="LR2496" s="27"/>
      <c r="LS2496" s="27"/>
      <c r="LT2496" s="27"/>
      <c r="LU2496" s="27"/>
    </row>
    <row r="2497" spans="8:333" ht="12.75"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27"/>
      <c r="DZ2497" s="27"/>
      <c r="EA2497" s="27"/>
      <c r="EB2497" s="27"/>
      <c r="EC2497" s="27"/>
      <c r="ED2497" s="27"/>
      <c r="EE2497" s="27"/>
      <c r="EF2497" s="27"/>
      <c r="EG2497" s="27"/>
      <c r="EH2497" s="27"/>
      <c r="EI2497" s="27"/>
      <c r="EJ2497" s="27"/>
      <c r="EK2497" s="27"/>
      <c r="EL2497" s="27"/>
      <c r="EM2497" s="27"/>
      <c r="EN2497" s="27"/>
      <c r="EO2497" s="27"/>
      <c r="EP2497" s="27"/>
      <c r="EQ2497" s="27"/>
      <c r="ER2497" s="27"/>
      <c r="ES2497" s="27"/>
      <c r="ET2497" s="27"/>
      <c r="EU2497" s="27"/>
      <c r="EV2497" s="27"/>
      <c r="EW2497" s="27"/>
      <c r="EX2497" s="27"/>
      <c r="EY2497" s="27"/>
      <c r="EZ2497" s="27"/>
      <c r="FA2497" s="27"/>
      <c r="FB2497" s="27"/>
      <c r="FC2497" s="27"/>
      <c r="FD2497" s="27"/>
      <c r="FE2497" s="27"/>
      <c r="FF2497" s="27"/>
      <c r="FG2497" s="27"/>
      <c r="FH2497" s="27"/>
      <c r="FI2497" s="27"/>
      <c r="FJ2497" s="27"/>
      <c r="FK2497" s="27"/>
      <c r="FL2497" s="27"/>
      <c r="FM2497" s="27"/>
      <c r="FN2497" s="27"/>
      <c r="FO2497" s="27"/>
      <c r="FP2497" s="27"/>
      <c r="FQ2497" s="27"/>
      <c r="FR2497" s="27"/>
      <c r="FS2497" s="27"/>
      <c r="FT2497" s="27"/>
      <c r="FU2497" s="27"/>
      <c r="FV2497" s="27"/>
      <c r="FW2497" s="27"/>
      <c r="FX2497" s="27"/>
      <c r="FY2497" s="27"/>
      <c r="FZ2497" s="27"/>
      <c r="GA2497" s="27"/>
      <c r="GB2497" s="27"/>
      <c r="GC2497" s="27"/>
      <c r="GD2497" s="27"/>
      <c r="GE2497" s="27"/>
      <c r="GF2497" s="27"/>
      <c r="GG2497" s="27"/>
      <c r="GH2497" s="27"/>
      <c r="GI2497" s="27"/>
      <c r="GJ2497" s="27"/>
      <c r="GK2497" s="27"/>
      <c r="GL2497" s="27"/>
      <c r="GM2497" s="27"/>
      <c r="GN2497" s="27"/>
      <c r="GO2497" s="27"/>
      <c r="GP2497" s="27"/>
      <c r="GQ2497" s="27"/>
      <c r="GR2497" s="27"/>
      <c r="GS2497" s="27"/>
      <c r="GT2497" s="27"/>
      <c r="GU2497" s="27"/>
      <c r="GV2497" s="27"/>
      <c r="GW2497" s="27"/>
      <c r="GX2497" s="27"/>
      <c r="GY2497" s="27"/>
      <c r="GZ2497" s="27"/>
      <c r="HA2497" s="27"/>
      <c r="HB2497" s="27"/>
      <c r="HC2497" s="27"/>
      <c r="HD2497" s="27"/>
      <c r="HE2497" s="27"/>
      <c r="HF2497" s="27"/>
      <c r="HG2497" s="27"/>
      <c r="HH2497" s="27"/>
      <c r="HI2497" s="27"/>
      <c r="HJ2497" s="27"/>
      <c r="HK2497" s="27"/>
      <c r="HL2497" s="27"/>
      <c r="HM2497" s="27"/>
      <c r="HN2497" s="27"/>
      <c r="HO2497" s="27"/>
      <c r="HP2497" s="27"/>
      <c r="HQ2497" s="27"/>
      <c r="HR2497" s="27"/>
      <c r="HS2497" s="27"/>
      <c r="HT2497" s="27"/>
      <c r="HU2497" s="27"/>
      <c r="HV2497" s="27"/>
      <c r="HW2497" s="27"/>
      <c r="HX2497" s="27"/>
      <c r="HY2497" s="27"/>
      <c r="HZ2497" s="27"/>
      <c r="IA2497" s="27"/>
      <c r="IB2497" s="27"/>
      <c r="IC2497" s="27"/>
      <c r="ID2497" s="27"/>
      <c r="IE2497" s="27"/>
      <c r="IF2497" s="27"/>
      <c r="IG2497" s="27"/>
      <c r="IH2497" s="27"/>
      <c r="II2497" s="27"/>
      <c r="IJ2497" s="27"/>
      <c r="IK2497" s="27"/>
      <c r="IL2497" s="27"/>
      <c r="IM2497" s="27"/>
      <c r="IN2497" s="27"/>
      <c r="IO2497" s="27"/>
      <c r="IP2497" s="27"/>
      <c r="IQ2497" s="27"/>
      <c r="IR2497" s="27"/>
      <c r="IS2497" s="27"/>
      <c r="IT2497" s="27"/>
      <c r="IU2497" s="27"/>
      <c r="IV2497" s="27"/>
      <c r="IW2497" s="27"/>
      <c r="IX2497" s="27"/>
      <c r="IY2497" s="27"/>
      <c r="IZ2497" s="27"/>
      <c r="JA2497" s="27"/>
      <c r="JB2497" s="27"/>
      <c r="JC2497" s="27"/>
      <c r="JD2497" s="27"/>
      <c r="JE2497" s="27"/>
      <c r="JF2497" s="27"/>
      <c r="JG2497" s="27"/>
      <c r="JH2497" s="27"/>
      <c r="JI2497" s="27"/>
      <c r="JJ2497" s="27"/>
      <c r="JK2497" s="27"/>
      <c r="JL2497" s="27"/>
      <c r="JM2497" s="27"/>
      <c r="JN2497" s="27"/>
      <c r="JO2497" s="27"/>
      <c r="JP2497" s="27"/>
      <c r="JQ2497" s="27"/>
      <c r="JR2497" s="27"/>
      <c r="JS2497" s="27"/>
      <c r="JT2497" s="27"/>
      <c r="JU2497" s="27"/>
      <c r="JV2497" s="27"/>
      <c r="JW2497" s="27"/>
      <c r="JX2497" s="27"/>
      <c r="JY2497" s="27"/>
      <c r="JZ2497" s="27"/>
      <c r="KA2497" s="27"/>
      <c r="KB2497" s="27"/>
      <c r="KC2497" s="27"/>
      <c r="KD2497" s="27"/>
      <c r="KE2497" s="27"/>
      <c r="KF2497" s="27"/>
      <c r="KG2497" s="27"/>
      <c r="KH2497" s="27"/>
      <c r="KI2497" s="27"/>
      <c r="KJ2497" s="27"/>
      <c r="KK2497" s="27"/>
      <c r="KL2497" s="27"/>
      <c r="KM2497" s="27"/>
      <c r="KN2497" s="27"/>
      <c r="KO2497" s="27"/>
      <c r="KP2497" s="27"/>
      <c r="KQ2497" s="27"/>
      <c r="KR2497" s="27"/>
      <c r="KS2497" s="27"/>
      <c r="KT2497" s="27"/>
      <c r="KU2497" s="27"/>
      <c r="KV2497" s="27"/>
      <c r="KW2497" s="27"/>
      <c r="KX2497" s="27"/>
      <c r="KY2497" s="27"/>
      <c r="KZ2497" s="27"/>
      <c r="LA2497" s="27"/>
      <c r="LB2497" s="27"/>
      <c r="LC2497" s="27"/>
      <c r="LD2497" s="27"/>
      <c r="LE2497" s="27"/>
      <c r="LF2497" s="27"/>
      <c r="LG2497" s="27"/>
      <c r="LH2497" s="27"/>
      <c r="LI2497" s="27"/>
      <c r="LJ2497" s="27"/>
      <c r="LK2497" s="27"/>
      <c r="LL2497" s="27"/>
      <c r="LM2497" s="27"/>
      <c r="LN2497" s="27"/>
      <c r="LO2497" s="27"/>
      <c r="LP2497" s="27"/>
      <c r="LQ2497" s="27"/>
      <c r="LR2497" s="27"/>
      <c r="LS2497" s="27"/>
      <c r="LT2497" s="27"/>
      <c r="LU2497" s="27"/>
    </row>
    <row r="2498" spans="8:333" ht="12.75"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27"/>
      <c r="BH2498" s="27"/>
      <c r="BI2498" s="27"/>
      <c r="BJ2498" s="27"/>
      <c r="BK2498" s="27"/>
      <c r="BL2498" s="27"/>
      <c r="BM2498" s="27"/>
      <c r="BN2498" s="27"/>
      <c r="BO2498" s="27"/>
      <c r="BP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B2498" s="27"/>
      <c r="CC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27"/>
      <c r="DZ2498" s="27"/>
      <c r="EA2498" s="27"/>
      <c r="EB2498" s="27"/>
      <c r="EC2498" s="27"/>
      <c r="ED2498" s="27"/>
      <c r="EE2498" s="27"/>
      <c r="EF2498" s="27"/>
      <c r="EG2498" s="27"/>
      <c r="EH2498" s="27"/>
      <c r="EI2498" s="27"/>
      <c r="EJ2498" s="27"/>
      <c r="EK2498" s="27"/>
      <c r="EL2498" s="27"/>
      <c r="EM2498" s="27"/>
      <c r="EN2498" s="27"/>
      <c r="EO2498" s="27"/>
      <c r="EP2498" s="27"/>
      <c r="EQ2498" s="27"/>
      <c r="ER2498" s="27"/>
      <c r="ES2498" s="27"/>
      <c r="ET2498" s="27"/>
      <c r="EU2498" s="27"/>
      <c r="EV2498" s="27"/>
      <c r="EW2498" s="27"/>
      <c r="EX2498" s="27"/>
      <c r="EY2498" s="27"/>
      <c r="EZ2498" s="27"/>
      <c r="FA2498" s="27"/>
      <c r="FB2498" s="27"/>
      <c r="FC2498" s="27"/>
      <c r="FD2498" s="27"/>
      <c r="FE2498" s="27"/>
      <c r="FF2498" s="27"/>
      <c r="FG2498" s="27"/>
      <c r="FH2498" s="27"/>
      <c r="FI2498" s="27"/>
      <c r="FJ2498" s="27"/>
      <c r="FK2498" s="27"/>
      <c r="FL2498" s="27"/>
      <c r="FM2498" s="27"/>
      <c r="FN2498" s="27"/>
      <c r="FO2498" s="27"/>
      <c r="FP2498" s="27"/>
      <c r="FQ2498" s="27"/>
      <c r="FR2498" s="27"/>
      <c r="FS2498" s="27"/>
      <c r="FT2498" s="27"/>
      <c r="FU2498" s="27"/>
      <c r="FV2498" s="27"/>
      <c r="FW2498" s="27"/>
      <c r="FX2498" s="27"/>
      <c r="FY2498" s="27"/>
      <c r="FZ2498" s="27"/>
      <c r="GA2498" s="27"/>
      <c r="GB2498" s="27"/>
      <c r="GC2498" s="27"/>
      <c r="GD2498" s="27"/>
      <c r="GE2498" s="27"/>
      <c r="GF2498" s="27"/>
      <c r="GG2498" s="27"/>
      <c r="GH2498" s="27"/>
      <c r="GI2498" s="27"/>
      <c r="GJ2498" s="27"/>
      <c r="GK2498" s="27"/>
      <c r="GL2498" s="27"/>
      <c r="GM2498" s="27"/>
      <c r="GN2498" s="27"/>
      <c r="GO2498" s="27"/>
      <c r="GP2498" s="27"/>
      <c r="GQ2498" s="27"/>
      <c r="GR2498" s="27"/>
      <c r="GS2498" s="27"/>
      <c r="GT2498" s="27"/>
      <c r="GU2498" s="27"/>
      <c r="GV2498" s="27"/>
      <c r="GW2498" s="27"/>
      <c r="GX2498" s="27"/>
      <c r="GY2498" s="27"/>
      <c r="GZ2498" s="27"/>
      <c r="HA2498" s="27"/>
      <c r="HB2498" s="27"/>
      <c r="HC2498" s="27"/>
      <c r="HD2498" s="27"/>
      <c r="HE2498" s="27"/>
      <c r="HF2498" s="27"/>
      <c r="HG2498" s="27"/>
      <c r="HH2498" s="27"/>
      <c r="HI2498" s="27"/>
      <c r="HJ2498" s="27"/>
      <c r="HK2498" s="27"/>
      <c r="HL2498" s="27"/>
      <c r="HM2498" s="27"/>
      <c r="HN2498" s="27"/>
      <c r="HO2498" s="27"/>
      <c r="HP2498" s="27"/>
      <c r="HQ2498" s="27"/>
      <c r="HR2498" s="27"/>
      <c r="HS2498" s="27"/>
      <c r="HT2498" s="27"/>
      <c r="HU2498" s="27"/>
      <c r="HV2498" s="27"/>
      <c r="HW2498" s="27"/>
      <c r="HX2498" s="27"/>
      <c r="HY2498" s="27"/>
      <c r="HZ2498" s="27"/>
      <c r="IA2498" s="27"/>
      <c r="IB2498" s="27"/>
      <c r="IC2498" s="27"/>
      <c r="ID2498" s="27"/>
      <c r="IE2498" s="27"/>
      <c r="IF2498" s="27"/>
      <c r="IG2498" s="27"/>
      <c r="IH2498" s="27"/>
      <c r="II2498" s="27"/>
      <c r="IJ2498" s="27"/>
      <c r="IK2498" s="27"/>
      <c r="IL2498" s="27"/>
      <c r="IM2498" s="27"/>
      <c r="IN2498" s="27"/>
      <c r="IO2498" s="27"/>
      <c r="IP2498" s="27"/>
      <c r="IQ2498" s="27"/>
      <c r="IR2498" s="27"/>
      <c r="IS2498" s="27"/>
      <c r="IT2498" s="27"/>
      <c r="IU2498" s="27"/>
      <c r="IV2498" s="27"/>
      <c r="IW2498" s="27"/>
      <c r="IX2498" s="27"/>
      <c r="IY2498" s="27"/>
      <c r="IZ2498" s="27"/>
      <c r="JA2498" s="27"/>
      <c r="JB2498" s="27"/>
      <c r="JC2498" s="27"/>
      <c r="JD2498" s="27"/>
      <c r="JE2498" s="27"/>
      <c r="JF2498" s="27"/>
      <c r="JG2498" s="27"/>
      <c r="JH2498" s="27"/>
      <c r="JI2498" s="27"/>
      <c r="JJ2498" s="27"/>
      <c r="JK2498" s="27"/>
      <c r="JL2498" s="27"/>
      <c r="JM2498" s="27"/>
      <c r="JN2498" s="27"/>
      <c r="JO2498" s="27"/>
      <c r="JP2498" s="27"/>
      <c r="JQ2498" s="27"/>
      <c r="JR2498" s="27"/>
      <c r="JS2498" s="27"/>
      <c r="JT2498" s="27"/>
      <c r="JU2498" s="27"/>
      <c r="JV2498" s="27"/>
      <c r="JW2498" s="27"/>
      <c r="JX2498" s="27"/>
      <c r="JY2498" s="27"/>
      <c r="JZ2498" s="27"/>
      <c r="KA2498" s="27"/>
      <c r="KB2498" s="27"/>
      <c r="KC2498" s="27"/>
      <c r="KD2498" s="27"/>
      <c r="KE2498" s="27"/>
      <c r="KF2498" s="27"/>
      <c r="KG2498" s="27"/>
      <c r="KH2498" s="27"/>
      <c r="KI2498" s="27"/>
      <c r="KJ2498" s="27"/>
      <c r="KK2498" s="27"/>
      <c r="KL2498" s="27"/>
      <c r="KM2498" s="27"/>
      <c r="KN2498" s="27"/>
      <c r="KO2498" s="27"/>
      <c r="KP2498" s="27"/>
      <c r="KQ2498" s="27"/>
      <c r="KR2498" s="27"/>
      <c r="KS2498" s="27"/>
      <c r="KT2498" s="27"/>
      <c r="KU2498" s="27"/>
      <c r="KV2498" s="27"/>
      <c r="KW2498" s="27"/>
      <c r="KX2498" s="27"/>
      <c r="KY2498" s="27"/>
      <c r="KZ2498" s="27"/>
      <c r="LA2498" s="27"/>
      <c r="LB2498" s="27"/>
      <c r="LC2498" s="27"/>
      <c r="LD2498" s="27"/>
      <c r="LE2498" s="27"/>
      <c r="LF2498" s="27"/>
      <c r="LG2498" s="27"/>
      <c r="LH2498" s="27"/>
      <c r="LI2498" s="27"/>
      <c r="LJ2498" s="27"/>
      <c r="LK2498" s="27"/>
      <c r="LL2498" s="27"/>
      <c r="LM2498" s="27"/>
      <c r="LN2498" s="27"/>
      <c r="LO2498" s="27"/>
      <c r="LP2498" s="27"/>
      <c r="LQ2498" s="27"/>
      <c r="LR2498" s="27"/>
      <c r="LS2498" s="27"/>
      <c r="LT2498" s="27"/>
      <c r="LU2498" s="27"/>
    </row>
    <row r="2499" spans="8:333" ht="12.75"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/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B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27"/>
      <c r="DZ2499" s="27"/>
      <c r="EA2499" s="27"/>
      <c r="EB2499" s="27"/>
      <c r="EC2499" s="27"/>
      <c r="ED2499" s="27"/>
      <c r="EE2499" s="27"/>
      <c r="EF2499" s="27"/>
      <c r="EG2499" s="27"/>
      <c r="EH2499" s="27"/>
      <c r="EI2499" s="27"/>
      <c r="EJ2499" s="27"/>
      <c r="EK2499" s="27"/>
      <c r="EL2499" s="27"/>
      <c r="EM2499" s="27"/>
      <c r="EN2499" s="27"/>
      <c r="EO2499" s="27"/>
      <c r="EP2499" s="27"/>
      <c r="EQ2499" s="27"/>
      <c r="ER2499" s="27"/>
      <c r="ES2499" s="27"/>
      <c r="ET2499" s="27"/>
      <c r="EU2499" s="27"/>
      <c r="EV2499" s="27"/>
      <c r="EW2499" s="27"/>
      <c r="EX2499" s="27"/>
      <c r="EY2499" s="27"/>
      <c r="EZ2499" s="27"/>
      <c r="FA2499" s="27"/>
      <c r="FB2499" s="27"/>
      <c r="FC2499" s="27"/>
      <c r="FD2499" s="27"/>
      <c r="FE2499" s="27"/>
      <c r="FF2499" s="27"/>
      <c r="FG2499" s="27"/>
      <c r="FH2499" s="27"/>
      <c r="FI2499" s="27"/>
      <c r="FJ2499" s="27"/>
      <c r="FK2499" s="27"/>
      <c r="FL2499" s="27"/>
      <c r="FM2499" s="27"/>
      <c r="FN2499" s="27"/>
      <c r="FO2499" s="27"/>
      <c r="FP2499" s="27"/>
      <c r="FQ2499" s="27"/>
      <c r="FR2499" s="27"/>
      <c r="FS2499" s="27"/>
      <c r="FT2499" s="27"/>
      <c r="FU2499" s="27"/>
      <c r="FV2499" s="27"/>
      <c r="FW2499" s="27"/>
      <c r="FX2499" s="27"/>
      <c r="FY2499" s="27"/>
      <c r="FZ2499" s="27"/>
      <c r="GA2499" s="27"/>
      <c r="GB2499" s="27"/>
      <c r="GC2499" s="27"/>
      <c r="GD2499" s="27"/>
      <c r="GE2499" s="27"/>
      <c r="GF2499" s="27"/>
      <c r="GG2499" s="27"/>
      <c r="GH2499" s="27"/>
      <c r="GI2499" s="27"/>
      <c r="GJ2499" s="27"/>
      <c r="GK2499" s="27"/>
      <c r="GL2499" s="27"/>
      <c r="GM2499" s="27"/>
      <c r="GN2499" s="27"/>
      <c r="GO2499" s="27"/>
      <c r="GP2499" s="27"/>
      <c r="GQ2499" s="27"/>
      <c r="GR2499" s="27"/>
      <c r="GS2499" s="27"/>
      <c r="GT2499" s="27"/>
      <c r="GU2499" s="27"/>
      <c r="GV2499" s="27"/>
      <c r="GW2499" s="27"/>
      <c r="GX2499" s="27"/>
      <c r="GY2499" s="27"/>
      <c r="GZ2499" s="27"/>
      <c r="HA2499" s="27"/>
      <c r="HB2499" s="27"/>
      <c r="HC2499" s="27"/>
      <c r="HD2499" s="27"/>
      <c r="HE2499" s="27"/>
      <c r="HF2499" s="27"/>
      <c r="HG2499" s="27"/>
      <c r="HH2499" s="27"/>
      <c r="HI2499" s="27"/>
      <c r="HJ2499" s="27"/>
      <c r="HK2499" s="27"/>
      <c r="HL2499" s="27"/>
      <c r="HM2499" s="27"/>
      <c r="HN2499" s="27"/>
      <c r="HO2499" s="27"/>
      <c r="HP2499" s="27"/>
      <c r="HQ2499" s="27"/>
      <c r="HR2499" s="27"/>
      <c r="HS2499" s="27"/>
      <c r="HT2499" s="27"/>
      <c r="HU2499" s="27"/>
      <c r="HV2499" s="27"/>
      <c r="HW2499" s="27"/>
      <c r="HX2499" s="27"/>
      <c r="HY2499" s="27"/>
      <c r="HZ2499" s="27"/>
      <c r="IA2499" s="27"/>
      <c r="IB2499" s="27"/>
      <c r="IC2499" s="27"/>
      <c r="ID2499" s="27"/>
      <c r="IE2499" s="27"/>
      <c r="IF2499" s="27"/>
      <c r="IG2499" s="27"/>
      <c r="IH2499" s="27"/>
      <c r="II2499" s="27"/>
      <c r="IJ2499" s="27"/>
      <c r="IK2499" s="27"/>
      <c r="IL2499" s="27"/>
      <c r="IM2499" s="27"/>
      <c r="IN2499" s="27"/>
      <c r="IO2499" s="27"/>
      <c r="IP2499" s="27"/>
      <c r="IQ2499" s="27"/>
      <c r="IR2499" s="27"/>
      <c r="IS2499" s="27"/>
      <c r="IT2499" s="27"/>
      <c r="IU2499" s="27"/>
      <c r="IV2499" s="27"/>
      <c r="IW2499" s="27"/>
      <c r="IX2499" s="27"/>
      <c r="IY2499" s="27"/>
      <c r="IZ2499" s="27"/>
      <c r="JA2499" s="27"/>
      <c r="JB2499" s="27"/>
      <c r="JC2499" s="27"/>
      <c r="JD2499" s="27"/>
      <c r="JE2499" s="27"/>
      <c r="JF2499" s="27"/>
      <c r="JG2499" s="27"/>
      <c r="JH2499" s="27"/>
      <c r="JI2499" s="27"/>
      <c r="JJ2499" s="27"/>
      <c r="JK2499" s="27"/>
      <c r="JL2499" s="27"/>
      <c r="JM2499" s="27"/>
      <c r="JN2499" s="27"/>
      <c r="JO2499" s="27"/>
      <c r="JP2499" s="27"/>
      <c r="JQ2499" s="27"/>
      <c r="JR2499" s="27"/>
      <c r="JS2499" s="27"/>
      <c r="JT2499" s="27"/>
      <c r="JU2499" s="27"/>
      <c r="JV2499" s="27"/>
      <c r="JW2499" s="27"/>
      <c r="JX2499" s="27"/>
      <c r="JY2499" s="27"/>
      <c r="JZ2499" s="27"/>
      <c r="KA2499" s="27"/>
      <c r="KB2499" s="27"/>
      <c r="KC2499" s="27"/>
      <c r="KD2499" s="27"/>
      <c r="KE2499" s="27"/>
      <c r="KF2499" s="27"/>
      <c r="KG2499" s="27"/>
      <c r="KH2499" s="27"/>
      <c r="KI2499" s="27"/>
      <c r="KJ2499" s="27"/>
      <c r="KK2499" s="27"/>
      <c r="KL2499" s="27"/>
      <c r="KM2499" s="27"/>
      <c r="KN2499" s="27"/>
      <c r="KO2499" s="27"/>
      <c r="KP2499" s="27"/>
      <c r="KQ2499" s="27"/>
      <c r="KR2499" s="27"/>
      <c r="KS2499" s="27"/>
      <c r="KT2499" s="27"/>
      <c r="KU2499" s="27"/>
      <c r="KV2499" s="27"/>
      <c r="KW2499" s="27"/>
      <c r="KX2499" s="27"/>
      <c r="KY2499" s="27"/>
      <c r="KZ2499" s="27"/>
      <c r="LA2499" s="27"/>
      <c r="LB2499" s="27"/>
      <c r="LC2499" s="27"/>
      <c r="LD2499" s="27"/>
      <c r="LE2499" s="27"/>
      <c r="LF2499" s="27"/>
      <c r="LG2499" s="27"/>
      <c r="LH2499" s="27"/>
      <c r="LI2499" s="27"/>
      <c r="LJ2499" s="27"/>
      <c r="LK2499" s="27"/>
      <c r="LL2499" s="27"/>
      <c r="LM2499" s="27"/>
      <c r="LN2499" s="27"/>
      <c r="LO2499" s="27"/>
      <c r="LP2499" s="27"/>
      <c r="LQ2499" s="27"/>
      <c r="LR2499" s="27"/>
      <c r="LS2499" s="27"/>
      <c r="LT2499" s="27"/>
      <c r="LU2499" s="27"/>
    </row>
    <row r="2500" spans="8:333" ht="12.75"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27"/>
      <c r="BH2500" s="27"/>
      <c r="BI2500" s="27"/>
      <c r="BJ2500" s="27"/>
      <c r="BK2500" s="27"/>
      <c r="BL2500" s="27"/>
      <c r="BM2500" s="27"/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27"/>
      <c r="DZ2500" s="27"/>
      <c r="EA2500" s="27"/>
      <c r="EB2500" s="27"/>
      <c r="EC2500" s="27"/>
      <c r="ED2500" s="27"/>
      <c r="EE2500" s="27"/>
      <c r="EF2500" s="27"/>
      <c r="EG2500" s="27"/>
      <c r="EH2500" s="27"/>
      <c r="EI2500" s="27"/>
      <c r="EJ2500" s="27"/>
      <c r="EK2500" s="27"/>
      <c r="EL2500" s="27"/>
      <c r="EM2500" s="27"/>
      <c r="EN2500" s="27"/>
      <c r="EO2500" s="27"/>
      <c r="EP2500" s="27"/>
      <c r="EQ2500" s="27"/>
      <c r="ER2500" s="27"/>
      <c r="ES2500" s="27"/>
      <c r="ET2500" s="27"/>
      <c r="EU2500" s="27"/>
      <c r="EV2500" s="27"/>
      <c r="EW2500" s="27"/>
      <c r="EX2500" s="27"/>
      <c r="EY2500" s="27"/>
      <c r="EZ2500" s="27"/>
      <c r="FA2500" s="27"/>
      <c r="FB2500" s="27"/>
      <c r="FC2500" s="27"/>
      <c r="FD2500" s="27"/>
      <c r="FE2500" s="27"/>
      <c r="FF2500" s="27"/>
      <c r="FG2500" s="27"/>
      <c r="FH2500" s="27"/>
      <c r="FI2500" s="27"/>
      <c r="FJ2500" s="27"/>
      <c r="FK2500" s="27"/>
      <c r="FL2500" s="27"/>
      <c r="FM2500" s="27"/>
      <c r="FN2500" s="27"/>
      <c r="FO2500" s="27"/>
      <c r="FP2500" s="27"/>
      <c r="FQ2500" s="27"/>
      <c r="FR2500" s="27"/>
      <c r="FS2500" s="27"/>
      <c r="FT2500" s="27"/>
      <c r="FU2500" s="27"/>
      <c r="FV2500" s="27"/>
      <c r="FW2500" s="27"/>
      <c r="FX2500" s="27"/>
      <c r="FY2500" s="27"/>
      <c r="FZ2500" s="27"/>
      <c r="GA2500" s="27"/>
      <c r="GB2500" s="27"/>
      <c r="GC2500" s="27"/>
      <c r="GD2500" s="27"/>
      <c r="GE2500" s="27"/>
      <c r="GF2500" s="27"/>
      <c r="GG2500" s="27"/>
      <c r="GH2500" s="27"/>
      <c r="GI2500" s="27"/>
      <c r="GJ2500" s="27"/>
      <c r="GK2500" s="27"/>
      <c r="GL2500" s="27"/>
      <c r="GM2500" s="27"/>
      <c r="GN2500" s="27"/>
      <c r="GO2500" s="27"/>
      <c r="GP2500" s="27"/>
      <c r="GQ2500" s="27"/>
      <c r="GR2500" s="27"/>
      <c r="GS2500" s="27"/>
      <c r="GT2500" s="27"/>
      <c r="GU2500" s="27"/>
      <c r="GV2500" s="27"/>
      <c r="GW2500" s="27"/>
      <c r="GX2500" s="27"/>
      <c r="GY2500" s="27"/>
      <c r="GZ2500" s="27"/>
      <c r="HA2500" s="27"/>
      <c r="HB2500" s="27"/>
      <c r="HC2500" s="27"/>
      <c r="HD2500" s="27"/>
      <c r="HE2500" s="27"/>
      <c r="HF2500" s="27"/>
      <c r="HG2500" s="27"/>
      <c r="HH2500" s="27"/>
      <c r="HI2500" s="27"/>
      <c r="HJ2500" s="27"/>
      <c r="HK2500" s="27"/>
      <c r="HL2500" s="27"/>
      <c r="HM2500" s="27"/>
      <c r="HN2500" s="27"/>
      <c r="HO2500" s="27"/>
      <c r="HP2500" s="27"/>
      <c r="HQ2500" s="27"/>
      <c r="HR2500" s="27"/>
      <c r="HS2500" s="27"/>
      <c r="HT2500" s="27"/>
      <c r="HU2500" s="27"/>
      <c r="HV2500" s="27"/>
      <c r="HW2500" s="27"/>
      <c r="HX2500" s="27"/>
      <c r="HY2500" s="27"/>
      <c r="HZ2500" s="27"/>
      <c r="IA2500" s="27"/>
      <c r="IB2500" s="27"/>
      <c r="IC2500" s="27"/>
      <c r="ID2500" s="27"/>
      <c r="IE2500" s="27"/>
      <c r="IF2500" s="27"/>
      <c r="IG2500" s="27"/>
      <c r="IH2500" s="27"/>
      <c r="II2500" s="27"/>
      <c r="IJ2500" s="27"/>
      <c r="IK2500" s="27"/>
      <c r="IL2500" s="27"/>
      <c r="IM2500" s="27"/>
      <c r="IN2500" s="27"/>
      <c r="IO2500" s="27"/>
      <c r="IP2500" s="27"/>
      <c r="IQ2500" s="27"/>
      <c r="IR2500" s="27"/>
      <c r="IS2500" s="27"/>
      <c r="IT2500" s="27"/>
      <c r="IU2500" s="27"/>
      <c r="IV2500" s="27"/>
      <c r="IW2500" s="27"/>
      <c r="IX2500" s="27"/>
      <c r="IY2500" s="27"/>
      <c r="IZ2500" s="27"/>
      <c r="JA2500" s="27"/>
      <c r="JB2500" s="27"/>
      <c r="JC2500" s="27"/>
      <c r="JD2500" s="27"/>
      <c r="JE2500" s="27"/>
      <c r="JF2500" s="27"/>
      <c r="JG2500" s="27"/>
      <c r="JH2500" s="27"/>
      <c r="JI2500" s="27"/>
      <c r="JJ2500" s="27"/>
      <c r="JK2500" s="27"/>
      <c r="JL2500" s="27"/>
      <c r="JM2500" s="27"/>
      <c r="JN2500" s="27"/>
      <c r="JO2500" s="27"/>
      <c r="JP2500" s="27"/>
      <c r="JQ2500" s="27"/>
      <c r="JR2500" s="27"/>
      <c r="JS2500" s="27"/>
      <c r="JT2500" s="27"/>
      <c r="JU2500" s="27"/>
      <c r="JV2500" s="27"/>
      <c r="JW2500" s="27"/>
      <c r="JX2500" s="27"/>
      <c r="JY2500" s="27"/>
      <c r="JZ2500" s="27"/>
      <c r="KA2500" s="27"/>
      <c r="KB2500" s="27"/>
      <c r="KC2500" s="27"/>
      <c r="KD2500" s="27"/>
      <c r="KE2500" s="27"/>
      <c r="KF2500" s="27"/>
      <c r="KG2500" s="27"/>
      <c r="KH2500" s="27"/>
      <c r="KI2500" s="27"/>
      <c r="KJ2500" s="27"/>
      <c r="KK2500" s="27"/>
      <c r="KL2500" s="27"/>
      <c r="KM2500" s="27"/>
      <c r="KN2500" s="27"/>
      <c r="KO2500" s="27"/>
      <c r="KP2500" s="27"/>
      <c r="KQ2500" s="27"/>
      <c r="KR2500" s="27"/>
      <c r="KS2500" s="27"/>
      <c r="KT2500" s="27"/>
      <c r="KU2500" s="27"/>
      <c r="KV2500" s="27"/>
      <c r="KW2500" s="27"/>
      <c r="KX2500" s="27"/>
      <c r="KY2500" s="27"/>
      <c r="KZ2500" s="27"/>
      <c r="LA2500" s="27"/>
      <c r="LB2500" s="27"/>
      <c r="LC2500" s="27"/>
      <c r="LD2500" s="27"/>
      <c r="LE2500" s="27"/>
      <c r="LF2500" s="27"/>
      <c r="LG2500" s="27"/>
      <c r="LH2500" s="27"/>
      <c r="LI2500" s="27"/>
      <c r="LJ2500" s="27"/>
      <c r="LK2500" s="27"/>
      <c r="LL2500" s="27"/>
      <c r="LM2500" s="27"/>
      <c r="LN2500" s="27"/>
      <c r="LO2500" s="27"/>
      <c r="LP2500" s="27"/>
      <c r="LQ2500" s="27"/>
      <c r="LR2500" s="27"/>
      <c r="LS2500" s="27"/>
      <c r="LT2500" s="27"/>
      <c r="LU2500" s="27"/>
    </row>
    <row r="2501" spans="8:333" ht="12.75"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27"/>
      <c r="BZ2501" s="27"/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27"/>
      <c r="DZ2501" s="27"/>
      <c r="EA2501" s="27"/>
      <c r="EB2501" s="27"/>
      <c r="EC2501" s="27"/>
      <c r="ED2501" s="27"/>
      <c r="EE2501" s="27"/>
      <c r="EF2501" s="27"/>
      <c r="EG2501" s="27"/>
      <c r="EH2501" s="27"/>
      <c r="EI2501" s="27"/>
      <c r="EJ2501" s="27"/>
      <c r="EK2501" s="27"/>
      <c r="EL2501" s="27"/>
      <c r="EM2501" s="27"/>
      <c r="EN2501" s="27"/>
      <c r="EO2501" s="27"/>
      <c r="EP2501" s="27"/>
      <c r="EQ2501" s="27"/>
      <c r="ER2501" s="27"/>
      <c r="ES2501" s="27"/>
      <c r="ET2501" s="27"/>
      <c r="EU2501" s="27"/>
      <c r="EV2501" s="27"/>
      <c r="EW2501" s="27"/>
      <c r="EX2501" s="27"/>
      <c r="EY2501" s="27"/>
      <c r="EZ2501" s="27"/>
      <c r="FA2501" s="27"/>
      <c r="FB2501" s="27"/>
      <c r="FC2501" s="27"/>
      <c r="FD2501" s="27"/>
      <c r="FE2501" s="27"/>
      <c r="FF2501" s="27"/>
      <c r="FG2501" s="27"/>
      <c r="FH2501" s="27"/>
      <c r="FI2501" s="27"/>
      <c r="FJ2501" s="27"/>
      <c r="FK2501" s="27"/>
      <c r="FL2501" s="27"/>
      <c r="FM2501" s="27"/>
      <c r="FN2501" s="27"/>
      <c r="FO2501" s="27"/>
      <c r="FP2501" s="27"/>
      <c r="FQ2501" s="27"/>
      <c r="FR2501" s="27"/>
      <c r="FS2501" s="27"/>
      <c r="FT2501" s="27"/>
      <c r="FU2501" s="27"/>
      <c r="FV2501" s="27"/>
      <c r="FW2501" s="27"/>
      <c r="FX2501" s="27"/>
      <c r="FY2501" s="27"/>
      <c r="FZ2501" s="27"/>
      <c r="GA2501" s="27"/>
      <c r="GB2501" s="27"/>
      <c r="GC2501" s="27"/>
      <c r="GD2501" s="27"/>
      <c r="GE2501" s="27"/>
      <c r="GF2501" s="27"/>
      <c r="GG2501" s="27"/>
      <c r="GH2501" s="27"/>
      <c r="GI2501" s="27"/>
      <c r="GJ2501" s="27"/>
      <c r="GK2501" s="27"/>
      <c r="GL2501" s="27"/>
      <c r="GM2501" s="27"/>
      <c r="GN2501" s="27"/>
      <c r="GO2501" s="27"/>
      <c r="GP2501" s="27"/>
      <c r="GQ2501" s="27"/>
      <c r="GR2501" s="27"/>
      <c r="GS2501" s="27"/>
      <c r="GT2501" s="27"/>
      <c r="GU2501" s="27"/>
      <c r="GV2501" s="27"/>
      <c r="GW2501" s="27"/>
      <c r="GX2501" s="27"/>
      <c r="GY2501" s="27"/>
      <c r="GZ2501" s="27"/>
      <c r="HA2501" s="27"/>
      <c r="HB2501" s="27"/>
      <c r="HC2501" s="27"/>
      <c r="HD2501" s="27"/>
      <c r="HE2501" s="27"/>
      <c r="HF2501" s="27"/>
      <c r="HG2501" s="27"/>
      <c r="HH2501" s="27"/>
      <c r="HI2501" s="27"/>
      <c r="HJ2501" s="27"/>
      <c r="HK2501" s="27"/>
      <c r="HL2501" s="27"/>
      <c r="HM2501" s="27"/>
      <c r="HN2501" s="27"/>
      <c r="HO2501" s="27"/>
      <c r="HP2501" s="27"/>
      <c r="HQ2501" s="27"/>
      <c r="HR2501" s="27"/>
      <c r="HS2501" s="27"/>
      <c r="HT2501" s="27"/>
      <c r="HU2501" s="27"/>
      <c r="HV2501" s="27"/>
      <c r="HW2501" s="27"/>
      <c r="HX2501" s="27"/>
      <c r="HY2501" s="27"/>
      <c r="HZ2501" s="27"/>
      <c r="IA2501" s="27"/>
      <c r="IB2501" s="27"/>
      <c r="IC2501" s="27"/>
      <c r="ID2501" s="27"/>
      <c r="IE2501" s="27"/>
      <c r="IF2501" s="27"/>
      <c r="IG2501" s="27"/>
      <c r="IH2501" s="27"/>
      <c r="II2501" s="27"/>
      <c r="IJ2501" s="27"/>
      <c r="IK2501" s="27"/>
      <c r="IL2501" s="27"/>
      <c r="IM2501" s="27"/>
      <c r="IN2501" s="27"/>
      <c r="IO2501" s="27"/>
      <c r="IP2501" s="27"/>
      <c r="IQ2501" s="27"/>
      <c r="IR2501" s="27"/>
      <c r="IS2501" s="27"/>
      <c r="IT2501" s="27"/>
      <c r="IU2501" s="27"/>
      <c r="IV2501" s="27"/>
      <c r="IW2501" s="27"/>
      <c r="IX2501" s="27"/>
      <c r="IY2501" s="27"/>
      <c r="IZ2501" s="27"/>
      <c r="JA2501" s="27"/>
      <c r="JB2501" s="27"/>
      <c r="JC2501" s="27"/>
      <c r="JD2501" s="27"/>
      <c r="JE2501" s="27"/>
      <c r="JF2501" s="27"/>
      <c r="JG2501" s="27"/>
      <c r="JH2501" s="27"/>
      <c r="JI2501" s="27"/>
      <c r="JJ2501" s="27"/>
      <c r="JK2501" s="27"/>
      <c r="JL2501" s="27"/>
      <c r="JM2501" s="27"/>
      <c r="JN2501" s="27"/>
      <c r="JO2501" s="27"/>
      <c r="JP2501" s="27"/>
      <c r="JQ2501" s="27"/>
      <c r="JR2501" s="27"/>
      <c r="JS2501" s="27"/>
      <c r="JT2501" s="27"/>
      <c r="JU2501" s="27"/>
      <c r="JV2501" s="27"/>
      <c r="JW2501" s="27"/>
      <c r="JX2501" s="27"/>
      <c r="JY2501" s="27"/>
      <c r="JZ2501" s="27"/>
      <c r="KA2501" s="27"/>
      <c r="KB2501" s="27"/>
      <c r="KC2501" s="27"/>
      <c r="KD2501" s="27"/>
      <c r="KE2501" s="27"/>
      <c r="KF2501" s="27"/>
      <c r="KG2501" s="27"/>
      <c r="KH2501" s="27"/>
      <c r="KI2501" s="27"/>
      <c r="KJ2501" s="27"/>
      <c r="KK2501" s="27"/>
      <c r="KL2501" s="27"/>
      <c r="KM2501" s="27"/>
      <c r="KN2501" s="27"/>
      <c r="KO2501" s="27"/>
      <c r="KP2501" s="27"/>
      <c r="KQ2501" s="27"/>
      <c r="KR2501" s="27"/>
      <c r="KS2501" s="27"/>
      <c r="KT2501" s="27"/>
      <c r="KU2501" s="27"/>
      <c r="KV2501" s="27"/>
      <c r="KW2501" s="27"/>
      <c r="KX2501" s="27"/>
      <c r="KY2501" s="27"/>
      <c r="KZ2501" s="27"/>
      <c r="LA2501" s="27"/>
      <c r="LB2501" s="27"/>
      <c r="LC2501" s="27"/>
      <c r="LD2501" s="27"/>
      <c r="LE2501" s="27"/>
      <c r="LF2501" s="27"/>
      <c r="LG2501" s="27"/>
      <c r="LH2501" s="27"/>
      <c r="LI2501" s="27"/>
      <c r="LJ2501" s="27"/>
      <c r="LK2501" s="27"/>
      <c r="LL2501" s="27"/>
      <c r="LM2501" s="27"/>
      <c r="LN2501" s="27"/>
      <c r="LO2501" s="27"/>
      <c r="LP2501" s="27"/>
      <c r="LQ2501" s="27"/>
      <c r="LR2501" s="27"/>
      <c r="LS2501" s="27"/>
      <c r="LT2501" s="27"/>
      <c r="LU2501" s="27"/>
    </row>
    <row r="2502" spans="8:333" ht="12.75"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27"/>
      <c r="BZ2502" s="27"/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27"/>
      <c r="DZ2502" s="27"/>
      <c r="EA2502" s="27"/>
      <c r="EB2502" s="27"/>
      <c r="EC2502" s="27"/>
      <c r="ED2502" s="27"/>
      <c r="EE2502" s="27"/>
      <c r="EF2502" s="27"/>
      <c r="EG2502" s="27"/>
      <c r="EH2502" s="27"/>
      <c r="EI2502" s="27"/>
      <c r="EJ2502" s="27"/>
      <c r="EK2502" s="27"/>
      <c r="EL2502" s="27"/>
      <c r="EM2502" s="27"/>
      <c r="EN2502" s="27"/>
      <c r="EO2502" s="27"/>
      <c r="EP2502" s="27"/>
      <c r="EQ2502" s="27"/>
      <c r="ER2502" s="27"/>
      <c r="ES2502" s="27"/>
      <c r="ET2502" s="27"/>
      <c r="EU2502" s="27"/>
      <c r="EV2502" s="27"/>
      <c r="EW2502" s="27"/>
      <c r="EX2502" s="27"/>
      <c r="EY2502" s="27"/>
      <c r="EZ2502" s="27"/>
      <c r="FA2502" s="27"/>
      <c r="FB2502" s="27"/>
      <c r="FC2502" s="27"/>
      <c r="FD2502" s="27"/>
      <c r="FE2502" s="27"/>
      <c r="FF2502" s="27"/>
      <c r="FG2502" s="27"/>
      <c r="FH2502" s="27"/>
      <c r="FI2502" s="27"/>
      <c r="FJ2502" s="27"/>
      <c r="FK2502" s="27"/>
      <c r="FL2502" s="27"/>
      <c r="FM2502" s="27"/>
      <c r="FN2502" s="27"/>
      <c r="FO2502" s="27"/>
      <c r="FP2502" s="27"/>
      <c r="FQ2502" s="27"/>
      <c r="FR2502" s="27"/>
      <c r="FS2502" s="27"/>
      <c r="FT2502" s="27"/>
      <c r="FU2502" s="27"/>
      <c r="FV2502" s="27"/>
      <c r="FW2502" s="27"/>
      <c r="FX2502" s="27"/>
      <c r="FY2502" s="27"/>
      <c r="FZ2502" s="27"/>
      <c r="GA2502" s="27"/>
      <c r="GB2502" s="27"/>
      <c r="GC2502" s="27"/>
      <c r="GD2502" s="27"/>
      <c r="GE2502" s="27"/>
      <c r="GF2502" s="27"/>
      <c r="GG2502" s="27"/>
      <c r="GH2502" s="27"/>
      <c r="GI2502" s="27"/>
      <c r="GJ2502" s="27"/>
      <c r="GK2502" s="27"/>
      <c r="GL2502" s="27"/>
      <c r="GM2502" s="27"/>
      <c r="GN2502" s="27"/>
      <c r="GO2502" s="27"/>
      <c r="GP2502" s="27"/>
      <c r="GQ2502" s="27"/>
      <c r="GR2502" s="27"/>
      <c r="GS2502" s="27"/>
      <c r="GT2502" s="27"/>
      <c r="GU2502" s="27"/>
      <c r="GV2502" s="27"/>
      <c r="GW2502" s="27"/>
      <c r="GX2502" s="27"/>
      <c r="GY2502" s="27"/>
      <c r="GZ2502" s="27"/>
      <c r="HA2502" s="27"/>
      <c r="HB2502" s="27"/>
      <c r="HC2502" s="27"/>
      <c r="HD2502" s="27"/>
      <c r="HE2502" s="27"/>
      <c r="HF2502" s="27"/>
      <c r="HG2502" s="27"/>
      <c r="HH2502" s="27"/>
      <c r="HI2502" s="27"/>
      <c r="HJ2502" s="27"/>
      <c r="HK2502" s="27"/>
      <c r="HL2502" s="27"/>
      <c r="HM2502" s="27"/>
      <c r="HN2502" s="27"/>
      <c r="HO2502" s="27"/>
      <c r="HP2502" s="27"/>
      <c r="HQ2502" s="27"/>
      <c r="HR2502" s="27"/>
      <c r="HS2502" s="27"/>
      <c r="HT2502" s="27"/>
      <c r="HU2502" s="27"/>
      <c r="HV2502" s="27"/>
      <c r="HW2502" s="27"/>
      <c r="HX2502" s="27"/>
      <c r="HY2502" s="27"/>
      <c r="HZ2502" s="27"/>
      <c r="IA2502" s="27"/>
      <c r="IB2502" s="27"/>
      <c r="IC2502" s="27"/>
      <c r="ID2502" s="27"/>
      <c r="IE2502" s="27"/>
      <c r="IF2502" s="27"/>
      <c r="IG2502" s="27"/>
      <c r="IH2502" s="27"/>
      <c r="II2502" s="27"/>
      <c r="IJ2502" s="27"/>
      <c r="IK2502" s="27"/>
      <c r="IL2502" s="27"/>
      <c r="IM2502" s="27"/>
      <c r="IN2502" s="27"/>
      <c r="IO2502" s="27"/>
      <c r="IP2502" s="27"/>
      <c r="IQ2502" s="27"/>
      <c r="IR2502" s="27"/>
      <c r="IS2502" s="27"/>
      <c r="IT2502" s="27"/>
      <c r="IU2502" s="27"/>
      <c r="IV2502" s="27"/>
      <c r="IW2502" s="27"/>
      <c r="IX2502" s="27"/>
      <c r="IY2502" s="27"/>
      <c r="IZ2502" s="27"/>
      <c r="JA2502" s="27"/>
      <c r="JB2502" s="27"/>
      <c r="JC2502" s="27"/>
      <c r="JD2502" s="27"/>
      <c r="JE2502" s="27"/>
      <c r="JF2502" s="27"/>
      <c r="JG2502" s="27"/>
      <c r="JH2502" s="27"/>
      <c r="JI2502" s="27"/>
      <c r="JJ2502" s="27"/>
      <c r="JK2502" s="27"/>
      <c r="JL2502" s="27"/>
      <c r="JM2502" s="27"/>
      <c r="JN2502" s="27"/>
      <c r="JO2502" s="27"/>
      <c r="JP2502" s="27"/>
      <c r="JQ2502" s="27"/>
      <c r="JR2502" s="27"/>
      <c r="JS2502" s="27"/>
      <c r="JT2502" s="27"/>
      <c r="JU2502" s="27"/>
      <c r="JV2502" s="27"/>
      <c r="JW2502" s="27"/>
      <c r="JX2502" s="27"/>
      <c r="JY2502" s="27"/>
      <c r="JZ2502" s="27"/>
      <c r="KA2502" s="27"/>
      <c r="KB2502" s="27"/>
      <c r="KC2502" s="27"/>
      <c r="KD2502" s="27"/>
      <c r="KE2502" s="27"/>
      <c r="KF2502" s="27"/>
      <c r="KG2502" s="27"/>
      <c r="KH2502" s="27"/>
      <c r="KI2502" s="27"/>
      <c r="KJ2502" s="27"/>
      <c r="KK2502" s="27"/>
      <c r="KL2502" s="27"/>
      <c r="KM2502" s="27"/>
      <c r="KN2502" s="27"/>
      <c r="KO2502" s="27"/>
      <c r="KP2502" s="27"/>
      <c r="KQ2502" s="27"/>
      <c r="KR2502" s="27"/>
      <c r="KS2502" s="27"/>
      <c r="KT2502" s="27"/>
      <c r="KU2502" s="27"/>
      <c r="KV2502" s="27"/>
      <c r="KW2502" s="27"/>
      <c r="KX2502" s="27"/>
      <c r="KY2502" s="27"/>
      <c r="KZ2502" s="27"/>
      <c r="LA2502" s="27"/>
      <c r="LB2502" s="27"/>
      <c r="LC2502" s="27"/>
      <c r="LD2502" s="27"/>
      <c r="LE2502" s="27"/>
      <c r="LF2502" s="27"/>
      <c r="LG2502" s="27"/>
      <c r="LH2502" s="27"/>
      <c r="LI2502" s="27"/>
      <c r="LJ2502" s="27"/>
      <c r="LK2502" s="27"/>
      <c r="LL2502" s="27"/>
      <c r="LM2502" s="27"/>
      <c r="LN2502" s="27"/>
      <c r="LO2502" s="27"/>
      <c r="LP2502" s="27"/>
      <c r="LQ2502" s="27"/>
      <c r="LR2502" s="27"/>
      <c r="LS2502" s="27"/>
      <c r="LT2502" s="27"/>
      <c r="LU2502" s="27"/>
    </row>
    <row r="2503" spans="8:333" ht="12.75"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27"/>
      <c r="DZ2503" s="27"/>
      <c r="EA2503" s="27"/>
      <c r="EB2503" s="27"/>
      <c r="EC2503" s="27"/>
      <c r="ED2503" s="27"/>
      <c r="EE2503" s="27"/>
      <c r="EF2503" s="27"/>
      <c r="EG2503" s="27"/>
      <c r="EH2503" s="27"/>
      <c r="EI2503" s="27"/>
      <c r="EJ2503" s="27"/>
      <c r="EK2503" s="27"/>
      <c r="EL2503" s="27"/>
      <c r="EM2503" s="27"/>
      <c r="EN2503" s="27"/>
      <c r="EO2503" s="27"/>
      <c r="EP2503" s="27"/>
      <c r="EQ2503" s="27"/>
      <c r="ER2503" s="27"/>
      <c r="ES2503" s="27"/>
      <c r="ET2503" s="27"/>
      <c r="EU2503" s="27"/>
      <c r="EV2503" s="27"/>
      <c r="EW2503" s="27"/>
      <c r="EX2503" s="27"/>
      <c r="EY2503" s="27"/>
      <c r="EZ2503" s="27"/>
      <c r="FA2503" s="27"/>
      <c r="FB2503" s="27"/>
      <c r="FC2503" s="27"/>
      <c r="FD2503" s="27"/>
      <c r="FE2503" s="27"/>
      <c r="FF2503" s="27"/>
      <c r="FG2503" s="27"/>
      <c r="FH2503" s="27"/>
      <c r="FI2503" s="27"/>
      <c r="FJ2503" s="27"/>
      <c r="FK2503" s="27"/>
      <c r="FL2503" s="27"/>
      <c r="FM2503" s="27"/>
      <c r="FN2503" s="27"/>
      <c r="FO2503" s="27"/>
      <c r="FP2503" s="27"/>
      <c r="FQ2503" s="27"/>
      <c r="FR2503" s="27"/>
      <c r="FS2503" s="27"/>
      <c r="FT2503" s="27"/>
      <c r="FU2503" s="27"/>
      <c r="FV2503" s="27"/>
      <c r="FW2503" s="27"/>
      <c r="FX2503" s="27"/>
      <c r="FY2503" s="27"/>
      <c r="FZ2503" s="27"/>
      <c r="GA2503" s="27"/>
      <c r="GB2503" s="27"/>
      <c r="GC2503" s="27"/>
      <c r="GD2503" s="27"/>
      <c r="GE2503" s="27"/>
      <c r="GF2503" s="27"/>
      <c r="GG2503" s="27"/>
      <c r="GH2503" s="27"/>
      <c r="GI2503" s="27"/>
      <c r="GJ2503" s="27"/>
      <c r="GK2503" s="27"/>
      <c r="GL2503" s="27"/>
      <c r="GM2503" s="27"/>
      <c r="GN2503" s="27"/>
      <c r="GO2503" s="27"/>
      <c r="GP2503" s="27"/>
      <c r="GQ2503" s="27"/>
      <c r="GR2503" s="27"/>
      <c r="GS2503" s="27"/>
      <c r="GT2503" s="27"/>
      <c r="GU2503" s="27"/>
      <c r="GV2503" s="27"/>
      <c r="GW2503" s="27"/>
      <c r="GX2503" s="27"/>
      <c r="GY2503" s="27"/>
      <c r="GZ2503" s="27"/>
      <c r="HA2503" s="27"/>
      <c r="HB2503" s="27"/>
      <c r="HC2503" s="27"/>
      <c r="HD2503" s="27"/>
      <c r="HE2503" s="27"/>
      <c r="HF2503" s="27"/>
      <c r="HG2503" s="27"/>
      <c r="HH2503" s="27"/>
      <c r="HI2503" s="27"/>
      <c r="HJ2503" s="27"/>
      <c r="HK2503" s="27"/>
      <c r="HL2503" s="27"/>
      <c r="HM2503" s="27"/>
      <c r="HN2503" s="27"/>
      <c r="HO2503" s="27"/>
      <c r="HP2503" s="27"/>
      <c r="HQ2503" s="27"/>
      <c r="HR2503" s="27"/>
      <c r="HS2503" s="27"/>
      <c r="HT2503" s="27"/>
      <c r="HU2503" s="27"/>
      <c r="HV2503" s="27"/>
      <c r="HW2503" s="27"/>
      <c r="HX2503" s="27"/>
      <c r="HY2503" s="27"/>
      <c r="HZ2503" s="27"/>
      <c r="IA2503" s="27"/>
      <c r="IB2503" s="27"/>
      <c r="IC2503" s="27"/>
      <c r="ID2503" s="27"/>
      <c r="IE2503" s="27"/>
      <c r="IF2503" s="27"/>
      <c r="IG2503" s="27"/>
      <c r="IH2503" s="27"/>
      <c r="II2503" s="27"/>
      <c r="IJ2503" s="27"/>
      <c r="IK2503" s="27"/>
      <c r="IL2503" s="27"/>
      <c r="IM2503" s="27"/>
      <c r="IN2503" s="27"/>
      <c r="IO2503" s="27"/>
      <c r="IP2503" s="27"/>
      <c r="IQ2503" s="27"/>
      <c r="IR2503" s="27"/>
      <c r="IS2503" s="27"/>
      <c r="IT2503" s="27"/>
      <c r="IU2503" s="27"/>
      <c r="IV2503" s="27"/>
      <c r="IW2503" s="27"/>
      <c r="IX2503" s="27"/>
      <c r="IY2503" s="27"/>
      <c r="IZ2503" s="27"/>
      <c r="JA2503" s="27"/>
      <c r="JB2503" s="27"/>
      <c r="JC2503" s="27"/>
      <c r="JD2503" s="27"/>
      <c r="JE2503" s="27"/>
      <c r="JF2503" s="27"/>
      <c r="JG2503" s="27"/>
      <c r="JH2503" s="27"/>
      <c r="JI2503" s="27"/>
      <c r="JJ2503" s="27"/>
      <c r="JK2503" s="27"/>
      <c r="JL2503" s="27"/>
      <c r="JM2503" s="27"/>
      <c r="JN2503" s="27"/>
      <c r="JO2503" s="27"/>
      <c r="JP2503" s="27"/>
      <c r="JQ2503" s="27"/>
      <c r="JR2503" s="27"/>
      <c r="JS2503" s="27"/>
      <c r="JT2503" s="27"/>
      <c r="JU2503" s="27"/>
      <c r="JV2503" s="27"/>
      <c r="JW2503" s="27"/>
      <c r="JX2503" s="27"/>
      <c r="JY2503" s="27"/>
      <c r="JZ2503" s="27"/>
      <c r="KA2503" s="27"/>
      <c r="KB2503" s="27"/>
      <c r="KC2503" s="27"/>
      <c r="KD2503" s="27"/>
      <c r="KE2503" s="27"/>
      <c r="KF2503" s="27"/>
      <c r="KG2503" s="27"/>
      <c r="KH2503" s="27"/>
      <c r="KI2503" s="27"/>
      <c r="KJ2503" s="27"/>
      <c r="KK2503" s="27"/>
      <c r="KL2503" s="27"/>
      <c r="KM2503" s="27"/>
      <c r="KN2503" s="27"/>
      <c r="KO2503" s="27"/>
      <c r="KP2503" s="27"/>
      <c r="KQ2503" s="27"/>
      <c r="KR2503" s="27"/>
      <c r="KS2503" s="27"/>
      <c r="KT2503" s="27"/>
      <c r="KU2503" s="27"/>
      <c r="KV2503" s="27"/>
      <c r="KW2503" s="27"/>
      <c r="KX2503" s="27"/>
      <c r="KY2503" s="27"/>
      <c r="KZ2503" s="27"/>
      <c r="LA2503" s="27"/>
      <c r="LB2503" s="27"/>
      <c r="LC2503" s="27"/>
      <c r="LD2503" s="27"/>
      <c r="LE2503" s="27"/>
      <c r="LF2503" s="27"/>
      <c r="LG2503" s="27"/>
      <c r="LH2503" s="27"/>
      <c r="LI2503" s="27"/>
      <c r="LJ2503" s="27"/>
      <c r="LK2503" s="27"/>
      <c r="LL2503" s="27"/>
      <c r="LM2503" s="27"/>
      <c r="LN2503" s="27"/>
      <c r="LO2503" s="27"/>
      <c r="LP2503" s="27"/>
      <c r="LQ2503" s="27"/>
      <c r="LR2503" s="27"/>
      <c r="LS2503" s="27"/>
      <c r="LT2503" s="27"/>
      <c r="LU2503" s="27"/>
    </row>
    <row r="2504" spans="8:333" ht="12.75"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X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27"/>
      <c r="DZ2504" s="27"/>
      <c r="EA2504" s="27"/>
      <c r="EB2504" s="27"/>
      <c r="EC2504" s="27"/>
      <c r="ED2504" s="27"/>
      <c r="EE2504" s="27"/>
      <c r="EF2504" s="27"/>
      <c r="EG2504" s="27"/>
      <c r="EH2504" s="27"/>
      <c r="EI2504" s="27"/>
      <c r="EJ2504" s="27"/>
      <c r="EK2504" s="27"/>
      <c r="EL2504" s="27"/>
      <c r="EM2504" s="27"/>
      <c r="EN2504" s="27"/>
      <c r="EO2504" s="27"/>
      <c r="EP2504" s="27"/>
      <c r="EQ2504" s="27"/>
      <c r="ER2504" s="27"/>
      <c r="ES2504" s="27"/>
      <c r="ET2504" s="27"/>
      <c r="EU2504" s="27"/>
      <c r="EV2504" s="27"/>
      <c r="EW2504" s="27"/>
      <c r="EX2504" s="27"/>
      <c r="EY2504" s="27"/>
      <c r="EZ2504" s="27"/>
      <c r="FA2504" s="27"/>
      <c r="FB2504" s="27"/>
      <c r="FC2504" s="27"/>
      <c r="FD2504" s="27"/>
      <c r="FE2504" s="27"/>
      <c r="FF2504" s="27"/>
      <c r="FG2504" s="27"/>
      <c r="FH2504" s="27"/>
      <c r="FI2504" s="27"/>
      <c r="FJ2504" s="27"/>
      <c r="FK2504" s="27"/>
      <c r="FL2504" s="27"/>
      <c r="FM2504" s="27"/>
      <c r="FN2504" s="27"/>
      <c r="FO2504" s="27"/>
      <c r="FP2504" s="27"/>
      <c r="FQ2504" s="27"/>
      <c r="FR2504" s="27"/>
      <c r="FS2504" s="27"/>
      <c r="FT2504" s="27"/>
      <c r="FU2504" s="27"/>
      <c r="FV2504" s="27"/>
      <c r="FW2504" s="27"/>
      <c r="FX2504" s="27"/>
      <c r="FY2504" s="27"/>
      <c r="FZ2504" s="27"/>
      <c r="GA2504" s="27"/>
      <c r="GB2504" s="27"/>
      <c r="GC2504" s="27"/>
      <c r="GD2504" s="27"/>
      <c r="GE2504" s="27"/>
      <c r="GF2504" s="27"/>
      <c r="GG2504" s="27"/>
      <c r="GH2504" s="27"/>
      <c r="GI2504" s="27"/>
      <c r="GJ2504" s="27"/>
      <c r="GK2504" s="27"/>
      <c r="GL2504" s="27"/>
      <c r="GM2504" s="27"/>
      <c r="GN2504" s="27"/>
      <c r="GO2504" s="27"/>
      <c r="GP2504" s="27"/>
      <c r="GQ2504" s="27"/>
      <c r="GR2504" s="27"/>
      <c r="GS2504" s="27"/>
      <c r="GT2504" s="27"/>
      <c r="GU2504" s="27"/>
      <c r="GV2504" s="27"/>
      <c r="GW2504" s="27"/>
      <c r="GX2504" s="27"/>
      <c r="GY2504" s="27"/>
      <c r="GZ2504" s="27"/>
      <c r="HA2504" s="27"/>
      <c r="HB2504" s="27"/>
      <c r="HC2504" s="27"/>
      <c r="HD2504" s="27"/>
      <c r="HE2504" s="27"/>
      <c r="HF2504" s="27"/>
      <c r="HG2504" s="27"/>
      <c r="HH2504" s="27"/>
      <c r="HI2504" s="27"/>
      <c r="HJ2504" s="27"/>
      <c r="HK2504" s="27"/>
      <c r="HL2504" s="27"/>
      <c r="HM2504" s="27"/>
      <c r="HN2504" s="27"/>
      <c r="HO2504" s="27"/>
      <c r="HP2504" s="27"/>
      <c r="HQ2504" s="27"/>
      <c r="HR2504" s="27"/>
      <c r="HS2504" s="27"/>
      <c r="HT2504" s="27"/>
      <c r="HU2504" s="27"/>
      <c r="HV2504" s="27"/>
      <c r="HW2504" s="27"/>
      <c r="HX2504" s="27"/>
      <c r="HY2504" s="27"/>
      <c r="HZ2504" s="27"/>
      <c r="IA2504" s="27"/>
      <c r="IB2504" s="27"/>
      <c r="IC2504" s="27"/>
      <c r="ID2504" s="27"/>
      <c r="IE2504" s="27"/>
      <c r="IF2504" s="27"/>
      <c r="IG2504" s="27"/>
      <c r="IH2504" s="27"/>
      <c r="II2504" s="27"/>
      <c r="IJ2504" s="27"/>
      <c r="IK2504" s="27"/>
      <c r="IL2504" s="27"/>
      <c r="IM2504" s="27"/>
      <c r="IN2504" s="27"/>
      <c r="IO2504" s="27"/>
      <c r="IP2504" s="27"/>
      <c r="IQ2504" s="27"/>
      <c r="IR2504" s="27"/>
      <c r="IS2504" s="27"/>
      <c r="IT2504" s="27"/>
      <c r="IU2504" s="27"/>
      <c r="IV2504" s="27"/>
      <c r="IW2504" s="27"/>
      <c r="IX2504" s="27"/>
      <c r="IY2504" s="27"/>
      <c r="IZ2504" s="27"/>
      <c r="JA2504" s="27"/>
      <c r="JB2504" s="27"/>
      <c r="JC2504" s="27"/>
      <c r="JD2504" s="27"/>
      <c r="JE2504" s="27"/>
      <c r="JF2504" s="27"/>
      <c r="JG2504" s="27"/>
      <c r="JH2504" s="27"/>
      <c r="JI2504" s="27"/>
      <c r="JJ2504" s="27"/>
      <c r="JK2504" s="27"/>
      <c r="JL2504" s="27"/>
      <c r="JM2504" s="27"/>
      <c r="JN2504" s="27"/>
      <c r="JO2504" s="27"/>
      <c r="JP2504" s="27"/>
      <c r="JQ2504" s="27"/>
      <c r="JR2504" s="27"/>
      <c r="JS2504" s="27"/>
      <c r="JT2504" s="27"/>
      <c r="JU2504" s="27"/>
      <c r="JV2504" s="27"/>
      <c r="JW2504" s="27"/>
      <c r="JX2504" s="27"/>
      <c r="JY2504" s="27"/>
      <c r="JZ2504" s="27"/>
      <c r="KA2504" s="27"/>
      <c r="KB2504" s="27"/>
      <c r="KC2504" s="27"/>
      <c r="KD2504" s="27"/>
      <c r="KE2504" s="27"/>
      <c r="KF2504" s="27"/>
      <c r="KG2504" s="27"/>
      <c r="KH2504" s="27"/>
      <c r="KI2504" s="27"/>
      <c r="KJ2504" s="27"/>
      <c r="KK2504" s="27"/>
      <c r="KL2504" s="27"/>
      <c r="KM2504" s="27"/>
      <c r="KN2504" s="27"/>
      <c r="KO2504" s="27"/>
      <c r="KP2504" s="27"/>
      <c r="KQ2504" s="27"/>
      <c r="KR2504" s="27"/>
      <c r="KS2504" s="27"/>
      <c r="KT2504" s="27"/>
      <c r="KU2504" s="27"/>
      <c r="KV2504" s="27"/>
      <c r="KW2504" s="27"/>
      <c r="KX2504" s="27"/>
      <c r="KY2504" s="27"/>
      <c r="KZ2504" s="27"/>
      <c r="LA2504" s="27"/>
      <c r="LB2504" s="27"/>
      <c r="LC2504" s="27"/>
      <c r="LD2504" s="27"/>
      <c r="LE2504" s="27"/>
      <c r="LF2504" s="27"/>
      <c r="LG2504" s="27"/>
      <c r="LH2504" s="27"/>
      <c r="LI2504" s="27"/>
      <c r="LJ2504" s="27"/>
      <c r="LK2504" s="27"/>
      <c r="LL2504" s="27"/>
      <c r="LM2504" s="27"/>
      <c r="LN2504" s="27"/>
      <c r="LO2504" s="27"/>
      <c r="LP2504" s="27"/>
      <c r="LQ2504" s="27"/>
      <c r="LR2504" s="27"/>
      <c r="LS2504" s="27"/>
      <c r="LT2504" s="27"/>
      <c r="LU2504" s="27"/>
    </row>
    <row r="2505" spans="8:333" ht="12.75"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27"/>
      <c r="DZ2505" s="27"/>
      <c r="EA2505" s="27"/>
      <c r="EB2505" s="27"/>
      <c r="EC2505" s="27"/>
      <c r="ED2505" s="27"/>
      <c r="EE2505" s="27"/>
      <c r="EF2505" s="27"/>
      <c r="EG2505" s="27"/>
      <c r="EH2505" s="27"/>
      <c r="EI2505" s="27"/>
      <c r="EJ2505" s="27"/>
      <c r="EK2505" s="27"/>
      <c r="EL2505" s="27"/>
      <c r="EM2505" s="27"/>
      <c r="EN2505" s="27"/>
      <c r="EO2505" s="27"/>
      <c r="EP2505" s="27"/>
      <c r="EQ2505" s="27"/>
      <c r="ER2505" s="27"/>
      <c r="ES2505" s="27"/>
      <c r="ET2505" s="27"/>
      <c r="EU2505" s="27"/>
      <c r="EV2505" s="27"/>
      <c r="EW2505" s="27"/>
      <c r="EX2505" s="27"/>
      <c r="EY2505" s="27"/>
      <c r="EZ2505" s="27"/>
      <c r="FA2505" s="27"/>
      <c r="FB2505" s="27"/>
      <c r="FC2505" s="27"/>
      <c r="FD2505" s="27"/>
      <c r="FE2505" s="27"/>
      <c r="FF2505" s="27"/>
      <c r="FG2505" s="27"/>
      <c r="FH2505" s="27"/>
      <c r="FI2505" s="27"/>
      <c r="FJ2505" s="27"/>
      <c r="FK2505" s="27"/>
      <c r="FL2505" s="27"/>
      <c r="FM2505" s="27"/>
      <c r="FN2505" s="27"/>
      <c r="FO2505" s="27"/>
      <c r="FP2505" s="27"/>
      <c r="FQ2505" s="27"/>
      <c r="FR2505" s="27"/>
      <c r="FS2505" s="27"/>
      <c r="FT2505" s="27"/>
      <c r="FU2505" s="27"/>
      <c r="FV2505" s="27"/>
      <c r="FW2505" s="27"/>
      <c r="FX2505" s="27"/>
      <c r="FY2505" s="27"/>
      <c r="FZ2505" s="27"/>
      <c r="GA2505" s="27"/>
      <c r="GB2505" s="27"/>
      <c r="GC2505" s="27"/>
      <c r="GD2505" s="27"/>
      <c r="GE2505" s="27"/>
      <c r="GF2505" s="27"/>
      <c r="GG2505" s="27"/>
      <c r="GH2505" s="27"/>
      <c r="GI2505" s="27"/>
      <c r="GJ2505" s="27"/>
      <c r="GK2505" s="27"/>
      <c r="GL2505" s="27"/>
      <c r="GM2505" s="27"/>
      <c r="GN2505" s="27"/>
      <c r="GO2505" s="27"/>
      <c r="GP2505" s="27"/>
      <c r="GQ2505" s="27"/>
      <c r="GR2505" s="27"/>
      <c r="GS2505" s="27"/>
      <c r="GT2505" s="27"/>
      <c r="GU2505" s="27"/>
      <c r="GV2505" s="27"/>
      <c r="GW2505" s="27"/>
      <c r="GX2505" s="27"/>
      <c r="GY2505" s="27"/>
      <c r="GZ2505" s="27"/>
      <c r="HA2505" s="27"/>
      <c r="HB2505" s="27"/>
      <c r="HC2505" s="27"/>
      <c r="HD2505" s="27"/>
      <c r="HE2505" s="27"/>
      <c r="HF2505" s="27"/>
      <c r="HG2505" s="27"/>
      <c r="HH2505" s="27"/>
      <c r="HI2505" s="27"/>
      <c r="HJ2505" s="27"/>
      <c r="HK2505" s="27"/>
      <c r="HL2505" s="27"/>
      <c r="HM2505" s="27"/>
      <c r="HN2505" s="27"/>
      <c r="HO2505" s="27"/>
      <c r="HP2505" s="27"/>
      <c r="HQ2505" s="27"/>
      <c r="HR2505" s="27"/>
      <c r="HS2505" s="27"/>
      <c r="HT2505" s="27"/>
      <c r="HU2505" s="27"/>
      <c r="HV2505" s="27"/>
      <c r="HW2505" s="27"/>
      <c r="HX2505" s="27"/>
      <c r="HY2505" s="27"/>
      <c r="HZ2505" s="27"/>
      <c r="IA2505" s="27"/>
      <c r="IB2505" s="27"/>
      <c r="IC2505" s="27"/>
      <c r="ID2505" s="27"/>
      <c r="IE2505" s="27"/>
      <c r="IF2505" s="27"/>
      <c r="IG2505" s="27"/>
      <c r="IH2505" s="27"/>
      <c r="II2505" s="27"/>
      <c r="IJ2505" s="27"/>
      <c r="IK2505" s="27"/>
      <c r="IL2505" s="27"/>
      <c r="IM2505" s="27"/>
      <c r="IN2505" s="27"/>
      <c r="IO2505" s="27"/>
      <c r="IP2505" s="27"/>
      <c r="IQ2505" s="27"/>
      <c r="IR2505" s="27"/>
      <c r="IS2505" s="27"/>
      <c r="IT2505" s="27"/>
      <c r="IU2505" s="27"/>
      <c r="IV2505" s="27"/>
      <c r="IW2505" s="27"/>
      <c r="IX2505" s="27"/>
      <c r="IY2505" s="27"/>
      <c r="IZ2505" s="27"/>
      <c r="JA2505" s="27"/>
      <c r="JB2505" s="27"/>
      <c r="JC2505" s="27"/>
      <c r="JD2505" s="27"/>
      <c r="JE2505" s="27"/>
      <c r="JF2505" s="27"/>
      <c r="JG2505" s="27"/>
      <c r="JH2505" s="27"/>
      <c r="JI2505" s="27"/>
      <c r="JJ2505" s="27"/>
      <c r="JK2505" s="27"/>
      <c r="JL2505" s="27"/>
      <c r="JM2505" s="27"/>
      <c r="JN2505" s="27"/>
      <c r="JO2505" s="27"/>
      <c r="JP2505" s="27"/>
      <c r="JQ2505" s="27"/>
      <c r="JR2505" s="27"/>
      <c r="JS2505" s="27"/>
      <c r="JT2505" s="27"/>
      <c r="JU2505" s="27"/>
      <c r="JV2505" s="27"/>
      <c r="JW2505" s="27"/>
      <c r="JX2505" s="27"/>
      <c r="JY2505" s="27"/>
      <c r="JZ2505" s="27"/>
      <c r="KA2505" s="27"/>
      <c r="KB2505" s="27"/>
      <c r="KC2505" s="27"/>
      <c r="KD2505" s="27"/>
      <c r="KE2505" s="27"/>
      <c r="KF2505" s="27"/>
      <c r="KG2505" s="27"/>
      <c r="KH2505" s="27"/>
      <c r="KI2505" s="27"/>
      <c r="KJ2505" s="27"/>
      <c r="KK2505" s="27"/>
      <c r="KL2505" s="27"/>
      <c r="KM2505" s="27"/>
      <c r="KN2505" s="27"/>
      <c r="KO2505" s="27"/>
      <c r="KP2505" s="27"/>
      <c r="KQ2505" s="27"/>
      <c r="KR2505" s="27"/>
      <c r="KS2505" s="27"/>
      <c r="KT2505" s="27"/>
      <c r="KU2505" s="27"/>
      <c r="KV2505" s="27"/>
      <c r="KW2505" s="27"/>
      <c r="KX2505" s="27"/>
      <c r="KY2505" s="27"/>
      <c r="KZ2505" s="27"/>
      <c r="LA2505" s="27"/>
      <c r="LB2505" s="27"/>
      <c r="LC2505" s="27"/>
      <c r="LD2505" s="27"/>
      <c r="LE2505" s="27"/>
      <c r="LF2505" s="27"/>
      <c r="LG2505" s="27"/>
      <c r="LH2505" s="27"/>
      <c r="LI2505" s="27"/>
      <c r="LJ2505" s="27"/>
      <c r="LK2505" s="27"/>
      <c r="LL2505" s="27"/>
      <c r="LM2505" s="27"/>
      <c r="LN2505" s="27"/>
      <c r="LO2505" s="27"/>
      <c r="LP2505" s="27"/>
      <c r="LQ2505" s="27"/>
      <c r="LR2505" s="27"/>
      <c r="LS2505" s="27"/>
      <c r="LT2505" s="27"/>
      <c r="LU2505" s="27"/>
    </row>
    <row r="2506" spans="8:333" ht="12.75"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27"/>
      <c r="DZ2506" s="27"/>
      <c r="EA2506" s="27"/>
      <c r="EB2506" s="27"/>
      <c r="EC2506" s="27"/>
      <c r="ED2506" s="27"/>
      <c r="EE2506" s="27"/>
      <c r="EF2506" s="27"/>
      <c r="EG2506" s="27"/>
      <c r="EH2506" s="27"/>
      <c r="EI2506" s="27"/>
      <c r="EJ2506" s="27"/>
      <c r="EK2506" s="27"/>
      <c r="EL2506" s="27"/>
      <c r="EM2506" s="27"/>
      <c r="EN2506" s="27"/>
      <c r="EO2506" s="27"/>
      <c r="EP2506" s="27"/>
      <c r="EQ2506" s="27"/>
      <c r="ER2506" s="27"/>
      <c r="ES2506" s="27"/>
      <c r="ET2506" s="27"/>
      <c r="EU2506" s="27"/>
      <c r="EV2506" s="27"/>
      <c r="EW2506" s="27"/>
      <c r="EX2506" s="27"/>
      <c r="EY2506" s="27"/>
      <c r="EZ2506" s="27"/>
      <c r="FA2506" s="27"/>
      <c r="FB2506" s="27"/>
      <c r="FC2506" s="27"/>
      <c r="FD2506" s="27"/>
      <c r="FE2506" s="27"/>
      <c r="FF2506" s="27"/>
      <c r="FG2506" s="27"/>
      <c r="FH2506" s="27"/>
      <c r="FI2506" s="27"/>
      <c r="FJ2506" s="27"/>
      <c r="FK2506" s="27"/>
      <c r="FL2506" s="27"/>
      <c r="FM2506" s="27"/>
      <c r="FN2506" s="27"/>
      <c r="FO2506" s="27"/>
      <c r="FP2506" s="27"/>
      <c r="FQ2506" s="27"/>
      <c r="FR2506" s="27"/>
      <c r="FS2506" s="27"/>
      <c r="FT2506" s="27"/>
      <c r="FU2506" s="27"/>
      <c r="FV2506" s="27"/>
      <c r="FW2506" s="27"/>
      <c r="FX2506" s="27"/>
      <c r="FY2506" s="27"/>
      <c r="FZ2506" s="27"/>
      <c r="GA2506" s="27"/>
      <c r="GB2506" s="27"/>
      <c r="GC2506" s="27"/>
      <c r="GD2506" s="27"/>
      <c r="GE2506" s="27"/>
      <c r="GF2506" s="27"/>
      <c r="GG2506" s="27"/>
      <c r="GH2506" s="27"/>
      <c r="GI2506" s="27"/>
      <c r="GJ2506" s="27"/>
      <c r="GK2506" s="27"/>
      <c r="GL2506" s="27"/>
      <c r="GM2506" s="27"/>
      <c r="GN2506" s="27"/>
      <c r="GO2506" s="27"/>
      <c r="GP2506" s="27"/>
      <c r="GQ2506" s="27"/>
      <c r="GR2506" s="27"/>
      <c r="GS2506" s="27"/>
      <c r="GT2506" s="27"/>
      <c r="GU2506" s="27"/>
      <c r="GV2506" s="27"/>
      <c r="GW2506" s="27"/>
      <c r="GX2506" s="27"/>
      <c r="GY2506" s="27"/>
      <c r="GZ2506" s="27"/>
      <c r="HA2506" s="27"/>
      <c r="HB2506" s="27"/>
      <c r="HC2506" s="27"/>
      <c r="HD2506" s="27"/>
      <c r="HE2506" s="27"/>
      <c r="HF2506" s="27"/>
      <c r="HG2506" s="27"/>
      <c r="HH2506" s="27"/>
      <c r="HI2506" s="27"/>
      <c r="HJ2506" s="27"/>
      <c r="HK2506" s="27"/>
      <c r="HL2506" s="27"/>
      <c r="HM2506" s="27"/>
      <c r="HN2506" s="27"/>
      <c r="HO2506" s="27"/>
      <c r="HP2506" s="27"/>
      <c r="HQ2506" s="27"/>
      <c r="HR2506" s="27"/>
      <c r="HS2506" s="27"/>
      <c r="HT2506" s="27"/>
      <c r="HU2506" s="27"/>
      <c r="HV2506" s="27"/>
      <c r="HW2506" s="27"/>
      <c r="HX2506" s="27"/>
      <c r="HY2506" s="27"/>
      <c r="HZ2506" s="27"/>
      <c r="IA2506" s="27"/>
      <c r="IB2506" s="27"/>
      <c r="IC2506" s="27"/>
      <c r="ID2506" s="27"/>
      <c r="IE2506" s="27"/>
      <c r="IF2506" s="27"/>
      <c r="IG2506" s="27"/>
      <c r="IH2506" s="27"/>
      <c r="II2506" s="27"/>
      <c r="IJ2506" s="27"/>
      <c r="IK2506" s="27"/>
      <c r="IL2506" s="27"/>
      <c r="IM2506" s="27"/>
      <c r="IN2506" s="27"/>
      <c r="IO2506" s="27"/>
      <c r="IP2506" s="27"/>
      <c r="IQ2506" s="27"/>
      <c r="IR2506" s="27"/>
      <c r="IS2506" s="27"/>
      <c r="IT2506" s="27"/>
      <c r="IU2506" s="27"/>
      <c r="IV2506" s="27"/>
      <c r="IW2506" s="27"/>
      <c r="IX2506" s="27"/>
      <c r="IY2506" s="27"/>
      <c r="IZ2506" s="27"/>
      <c r="JA2506" s="27"/>
      <c r="JB2506" s="27"/>
      <c r="JC2506" s="27"/>
      <c r="JD2506" s="27"/>
      <c r="JE2506" s="27"/>
      <c r="JF2506" s="27"/>
      <c r="JG2506" s="27"/>
      <c r="JH2506" s="27"/>
      <c r="JI2506" s="27"/>
      <c r="JJ2506" s="27"/>
      <c r="JK2506" s="27"/>
      <c r="JL2506" s="27"/>
      <c r="JM2506" s="27"/>
      <c r="JN2506" s="27"/>
      <c r="JO2506" s="27"/>
      <c r="JP2506" s="27"/>
      <c r="JQ2506" s="27"/>
      <c r="JR2506" s="27"/>
      <c r="JS2506" s="27"/>
      <c r="JT2506" s="27"/>
      <c r="JU2506" s="27"/>
      <c r="JV2506" s="27"/>
      <c r="JW2506" s="27"/>
      <c r="JX2506" s="27"/>
      <c r="JY2506" s="27"/>
      <c r="JZ2506" s="27"/>
      <c r="KA2506" s="27"/>
      <c r="KB2506" s="27"/>
      <c r="KC2506" s="27"/>
      <c r="KD2506" s="27"/>
      <c r="KE2506" s="27"/>
      <c r="KF2506" s="27"/>
      <c r="KG2506" s="27"/>
      <c r="KH2506" s="27"/>
      <c r="KI2506" s="27"/>
      <c r="KJ2506" s="27"/>
      <c r="KK2506" s="27"/>
      <c r="KL2506" s="27"/>
      <c r="KM2506" s="27"/>
      <c r="KN2506" s="27"/>
      <c r="KO2506" s="27"/>
      <c r="KP2506" s="27"/>
      <c r="KQ2506" s="27"/>
      <c r="KR2506" s="27"/>
      <c r="KS2506" s="27"/>
      <c r="KT2506" s="27"/>
      <c r="KU2506" s="27"/>
      <c r="KV2506" s="27"/>
      <c r="KW2506" s="27"/>
      <c r="KX2506" s="27"/>
      <c r="KY2506" s="27"/>
      <c r="KZ2506" s="27"/>
      <c r="LA2506" s="27"/>
      <c r="LB2506" s="27"/>
      <c r="LC2506" s="27"/>
      <c r="LD2506" s="27"/>
      <c r="LE2506" s="27"/>
      <c r="LF2506" s="27"/>
      <c r="LG2506" s="27"/>
      <c r="LH2506" s="27"/>
      <c r="LI2506" s="27"/>
      <c r="LJ2506" s="27"/>
      <c r="LK2506" s="27"/>
      <c r="LL2506" s="27"/>
      <c r="LM2506" s="27"/>
      <c r="LN2506" s="27"/>
      <c r="LO2506" s="27"/>
      <c r="LP2506" s="27"/>
      <c r="LQ2506" s="27"/>
      <c r="LR2506" s="27"/>
      <c r="LS2506" s="27"/>
      <c r="LT2506" s="27"/>
      <c r="LU2506" s="27"/>
    </row>
    <row r="2507" spans="8:333" ht="12.75"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27"/>
      <c r="DZ2507" s="27"/>
      <c r="EA2507" s="27"/>
      <c r="EB2507" s="27"/>
      <c r="EC2507" s="27"/>
      <c r="ED2507" s="27"/>
      <c r="EE2507" s="27"/>
      <c r="EF2507" s="27"/>
      <c r="EG2507" s="27"/>
      <c r="EH2507" s="27"/>
      <c r="EI2507" s="27"/>
      <c r="EJ2507" s="27"/>
      <c r="EK2507" s="27"/>
      <c r="EL2507" s="27"/>
      <c r="EM2507" s="27"/>
      <c r="EN2507" s="27"/>
      <c r="EO2507" s="27"/>
      <c r="EP2507" s="27"/>
      <c r="EQ2507" s="27"/>
      <c r="ER2507" s="27"/>
      <c r="ES2507" s="27"/>
      <c r="ET2507" s="27"/>
      <c r="EU2507" s="27"/>
      <c r="EV2507" s="27"/>
      <c r="EW2507" s="27"/>
      <c r="EX2507" s="27"/>
      <c r="EY2507" s="27"/>
      <c r="EZ2507" s="27"/>
      <c r="FA2507" s="27"/>
      <c r="FB2507" s="27"/>
      <c r="FC2507" s="27"/>
      <c r="FD2507" s="27"/>
      <c r="FE2507" s="27"/>
      <c r="FF2507" s="27"/>
      <c r="FG2507" s="27"/>
      <c r="FH2507" s="27"/>
      <c r="FI2507" s="27"/>
      <c r="FJ2507" s="27"/>
      <c r="FK2507" s="27"/>
      <c r="FL2507" s="27"/>
      <c r="FM2507" s="27"/>
      <c r="FN2507" s="27"/>
      <c r="FO2507" s="27"/>
      <c r="FP2507" s="27"/>
      <c r="FQ2507" s="27"/>
      <c r="FR2507" s="27"/>
      <c r="FS2507" s="27"/>
      <c r="FT2507" s="27"/>
      <c r="FU2507" s="27"/>
      <c r="FV2507" s="27"/>
      <c r="FW2507" s="27"/>
      <c r="FX2507" s="27"/>
      <c r="FY2507" s="27"/>
      <c r="FZ2507" s="27"/>
      <c r="GA2507" s="27"/>
      <c r="GB2507" s="27"/>
      <c r="GC2507" s="27"/>
      <c r="GD2507" s="27"/>
      <c r="GE2507" s="27"/>
      <c r="GF2507" s="27"/>
      <c r="GG2507" s="27"/>
      <c r="GH2507" s="27"/>
      <c r="GI2507" s="27"/>
      <c r="GJ2507" s="27"/>
      <c r="GK2507" s="27"/>
      <c r="GL2507" s="27"/>
      <c r="GM2507" s="27"/>
      <c r="GN2507" s="27"/>
      <c r="GO2507" s="27"/>
      <c r="GP2507" s="27"/>
      <c r="GQ2507" s="27"/>
      <c r="GR2507" s="27"/>
      <c r="GS2507" s="27"/>
      <c r="GT2507" s="27"/>
      <c r="GU2507" s="27"/>
      <c r="GV2507" s="27"/>
      <c r="GW2507" s="27"/>
      <c r="GX2507" s="27"/>
      <c r="GY2507" s="27"/>
      <c r="GZ2507" s="27"/>
      <c r="HA2507" s="27"/>
      <c r="HB2507" s="27"/>
      <c r="HC2507" s="27"/>
      <c r="HD2507" s="27"/>
      <c r="HE2507" s="27"/>
      <c r="HF2507" s="27"/>
      <c r="HG2507" s="27"/>
      <c r="HH2507" s="27"/>
      <c r="HI2507" s="27"/>
      <c r="HJ2507" s="27"/>
      <c r="HK2507" s="27"/>
      <c r="HL2507" s="27"/>
      <c r="HM2507" s="27"/>
      <c r="HN2507" s="27"/>
      <c r="HO2507" s="27"/>
      <c r="HP2507" s="27"/>
      <c r="HQ2507" s="27"/>
      <c r="HR2507" s="27"/>
      <c r="HS2507" s="27"/>
      <c r="HT2507" s="27"/>
      <c r="HU2507" s="27"/>
      <c r="HV2507" s="27"/>
      <c r="HW2507" s="27"/>
      <c r="HX2507" s="27"/>
      <c r="HY2507" s="27"/>
      <c r="HZ2507" s="27"/>
      <c r="IA2507" s="27"/>
      <c r="IB2507" s="27"/>
      <c r="IC2507" s="27"/>
      <c r="ID2507" s="27"/>
      <c r="IE2507" s="27"/>
      <c r="IF2507" s="27"/>
      <c r="IG2507" s="27"/>
      <c r="IH2507" s="27"/>
      <c r="II2507" s="27"/>
      <c r="IJ2507" s="27"/>
      <c r="IK2507" s="27"/>
      <c r="IL2507" s="27"/>
      <c r="IM2507" s="27"/>
      <c r="IN2507" s="27"/>
      <c r="IO2507" s="27"/>
      <c r="IP2507" s="27"/>
      <c r="IQ2507" s="27"/>
      <c r="IR2507" s="27"/>
      <c r="IS2507" s="27"/>
      <c r="IT2507" s="27"/>
      <c r="IU2507" s="27"/>
      <c r="IV2507" s="27"/>
      <c r="IW2507" s="27"/>
      <c r="IX2507" s="27"/>
      <c r="IY2507" s="27"/>
      <c r="IZ2507" s="27"/>
      <c r="JA2507" s="27"/>
      <c r="JB2507" s="27"/>
      <c r="JC2507" s="27"/>
      <c r="JD2507" s="27"/>
      <c r="JE2507" s="27"/>
      <c r="JF2507" s="27"/>
      <c r="JG2507" s="27"/>
      <c r="JH2507" s="27"/>
      <c r="JI2507" s="27"/>
      <c r="JJ2507" s="27"/>
      <c r="JK2507" s="27"/>
      <c r="JL2507" s="27"/>
      <c r="JM2507" s="27"/>
      <c r="JN2507" s="27"/>
      <c r="JO2507" s="27"/>
      <c r="JP2507" s="27"/>
      <c r="JQ2507" s="27"/>
      <c r="JR2507" s="27"/>
      <c r="JS2507" s="27"/>
      <c r="JT2507" s="27"/>
      <c r="JU2507" s="27"/>
      <c r="JV2507" s="27"/>
      <c r="JW2507" s="27"/>
      <c r="JX2507" s="27"/>
      <c r="JY2507" s="27"/>
      <c r="JZ2507" s="27"/>
      <c r="KA2507" s="27"/>
      <c r="KB2507" s="27"/>
      <c r="KC2507" s="27"/>
      <c r="KD2507" s="27"/>
      <c r="KE2507" s="27"/>
      <c r="KF2507" s="27"/>
      <c r="KG2507" s="27"/>
      <c r="KH2507" s="27"/>
      <c r="KI2507" s="27"/>
      <c r="KJ2507" s="27"/>
      <c r="KK2507" s="27"/>
      <c r="KL2507" s="27"/>
      <c r="KM2507" s="27"/>
      <c r="KN2507" s="27"/>
      <c r="KO2507" s="27"/>
      <c r="KP2507" s="27"/>
      <c r="KQ2507" s="27"/>
      <c r="KR2507" s="27"/>
      <c r="KS2507" s="27"/>
      <c r="KT2507" s="27"/>
      <c r="KU2507" s="27"/>
      <c r="KV2507" s="27"/>
      <c r="KW2507" s="27"/>
      <c r="KX2507" s="27"/>
      <c r="KY2507" s="27"/>
      <c r="KZ2507" s="27"/>
      <c r="LA2507" s="27"/>
      <c r="LB2507" s="27"/>
      <c r="LC2507" s="27"/>
      <c r="LD2507" s="27"/>
      <c r="LE2507" s="27"/>
      <c r="LF2507" s="27"/>
      <c r="LG2507" s="27"/>
      <c r="LH2507" s="27"/>
      <c r="LI2507" s="27"/>
      <c r="LJ2507" s="27"/>
      <c r="LK2507" s="27"/>
      <c r="LL2507" s="27"/>
      <c r="LM2507" s="27"/>
      <c r="LN2507" s="27"/>
      <c r="LO2507" s="27"/>
      <c r="LP2507" s="27"/>
      <c r="LQ2507" s="27"/>
      <c r="LR2507" s="27"/>
      <c r="LS2507" s="27"/>
      <c r="LT2507" s="27"/>
      <c r="LU2507" s="27"/>
    </row>
    <row r="2508" spans="8:333" ht="12.75"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27"/>
      <c r="DZ2508" s="27"/>
      <c r="EA2508" s="27"/>
      <c r="EB2508" s="27"/>
      <c r="EC2508" s="27"/>
      <c r="ED2508" s="27"/>
      <c r="EE2508" s="27"/>
      <c r="EF2508" s="27"/>
      <c r="EG2508" s="27"/>
      <c r="EH2508" s="27"/>
      <c r="EI2508" s="27"/>
      <c r="EJ2508" s="27"/>
      <c r="EK2508" s="27"/>
      <c r="EL2508" s="27"/>
      <c r="EM2508" s="27"/>
      <c r="EN2508" s="27"/>
      <c r="EO2508" s="27"/>
      <c r="EP2508" s="27"/>
      <c r="EQ2508" s="27"/>
      <c r="ER2508" s="27"/>
      <c r="ES2508" s="27"/>
      <c r="ET2508" s="27"/>
      <c r="EU2508" s="27"/>
      <c r="EV2508" s="27"/>
      <c r="EW2508" s="27"/>
      <c r="EX2508" s="27"/>
      <c r="EY2508" s="27"/>
      <c r="EZ2508" s="27"/>
      <c r="FA2508" s="27"/>
      <c r="FB2508" s="27"/>
      <c r="FC2508" s="27"/>
      <c r="FD2508" s="27"/>
      <c r="FE2508" s="27"/>
      <c r="FF2508" s="27"/>
      <c r="FG2508" s="27"/>
      <c r="FH2508" s="27"/>
      <c r="FI2508" s="27"/>
      <c r="FJ2508" s="27"/>
      <c r="FK2508" s="27"/>
      <c r="FL2508" s="27"/>
      <c r="FM2508" s="27"/>
      <c r="FN2508" s="27"/>
      <c r="FO2508" s="27"/>
      <c r="FP2508" s="27"/>
      <c r="FQ2508" s="27"/>
      <c r="FR2508" s="27"/>
      <c r="FS2508" s="27"/>
      <c r="FT2508" s="27"/>
      <c r="FU2508" s="27"/>
      <c r="FV2508" s="27"/>
      <c r="FW2508" s="27"/>
      <c r="FX2508" s="27"/>
      <c r="FY2508" s="27"/>
      <c r="FZ2508" s="27"/>
      <c r="GA2508" s="27"/>
      <c r="GB2508" s="27"/>
      <c r="GC2508" s="27"/>
      <c r="GD2508" s="27"/>
      <c r="GE2508" s="27"/>
      <c r="GF2508" s="27"/>
      <c r="GG2508" s="27"/>
      <c r="GH2508" s="27"/>
      <c r="GI2508" s="27"/>
      <c r="GJ2508" s="27"/>
      <c r="GK2508" s="27"/>
      <c r="GL2508" s="27"/>
      <c r="GM2508" s="27"/>
      <c r="GN2508" s="27"/>
      <c r="GO2508" s="27"/>
      <c r="GP2508" s="27"/>
      <c r="GQ2508" s="27"/>
      <c r="GR2508" s="27"/>
      <c r="GS2508" s="27"/>
      <c r="GT2508" s="27"/>
      <c r="GU2508" s="27"/>
      <c r="GV2508" s="27"/>
      <c r="GW2508" s="27"/>
      <c r="GX2508" s="27"/>
      <c r="GY2508" s="27"/>
      <c r="GZ2508" s="27"/>
      <c r="HA2508" s="27"/>
      <c r="HB2508" s="27"/>
      <c r="HC2508" s="27"/>
      <c r="HD2508" s="27"/>
      <c r="HE2508" s="27"/>
      <c r="HF2508" s="27"/>
      <c r="HG2508" s="27"/>
      <c r="HH2508" s="27"/>
      <c r="HI2508" s="27"/>
      <c r="HJ2508" s="27"/>
      <c r="HK2508" s="27"/>
      <c r="HL2508" s="27"/>
      <c r="HM2508" s="27"/>
      <c r="HN2508" s="27"/>
      <c r="HO2508" s="27"/>
      <c r="HP2508" s="27"/>
      <c r="HQ2508" s="27"/>
      <c r="HR2508" s="27"/>
      <c r="HS2508" s="27"/>
      <c r="HT2508" s="27"/>
      <c r="HU2508" s="27"/>
      <c r="HV2508" s="27"/>
      <c r="HW2508" s="27"/>
      <c r="HX2508" s="27"/>
      <c r="HY2508" s="27"/>
      <c r="HZ2508" s="27"/>
      <c r="IA2508" s="27"/>
      <c r="IB2508" s="27"/>
      <c r="IC2508" s="27"/>
      <c r="ID2508" s="27"/>
      <c r="IE2508" s="27"/>
      <c r="IF2508" s="27"/>
      <c r="IG2508" s="27"/>
      <c r="IH2508" s="27"/>
      <c r="II2508" s="27"/>
      <c r="IJ2508" s="27"/>
      <c r="IK2508" s="27"/>
      <c r="IL2508" s="27"/>
      <c r="IM2508" s="27"/>
      <c r="IN2508" s="27"/>
      <c r="IO2508" s="27"/>
      <c r="IP2508" s="27"/>
      <c r="IQ2508" s="27"/>
      <c r="IR2508" s="27"/>
      <c r="IS2508" s="27"/>
      <c r="IT2508" s="27"/>
      <c r="IU2508" s="27"/>
      <c r="IV2508" s="27"/>
      <c r="IW2508" s="27"/>
      <c r="IX2508" s="27"/>
      <c r="IY2508" s="27"/>
      <c r="IZ2508" s="27"/>
      <c r="JA2508" s="27"/>
      <c r="JB2508" s="27"/>
      <c r="JC2508" s="27"/>
      <c r="JD2508" s="27"/>
      <c r="JE2508" s="27"/>
      <c r="JF2508" s="27"/>
      <c r="JG2508" s="27"/>
      <c r="JH2508" s="27"/>
      <c r="JI2508" s="27"/>
      <c r="JJ2508" s="27"/>
      <c r="JK2508" s="27"/>
      <c r="JL2508" s="27"/>
      <c r="JM2508" s="27"/>
      <c r="JN2508" s="27"/>
      <c r="JO2508" s="27"/>
      <c r="JP2508" s="27"/>
      <c r="JQ2508" s="27"/>
      <c r="JR2508" s="27"/>
      <c r="JS2508" s="27"/>
      <c r="JT2508" s="27"/>
      <c r="JU2508" s="27"/>
      <c r="JV2508" s="27"/>
      <c r="JW2508" s="27"/>
      <c r="JX2508" s="27"/>
      <c r="JY2508" s="27"/>
      <c r="JZ2508" s="27"/>
      <c r="KA2508" s="27"/>
      <c r="KB2508" s="27"/>
      <c r="KC2508" s="27"/>
      <c r="KD2508" s="27"/>
      <c r="KE2508" s="27"/>
      <c r="KF2508" s="27"/>
      <c r="KG2508" s="27"/>
      <c r="KH2508" s="27"/>
      <c r="KI2508" s="27"/>
      <c r="KJ2508" s="27"/>
      <c r="KK2508" s="27"/>
      <c r="KL2508" s="27"/>
      <c r="KM2508" s="27"/>
      <c r="KN2508" s="27"/>
      <c r="KO2508" s="27"/>
      <c r="KP2508" s="27"/>
      <c r="KQ2508" s="27"/>
      <c r="KR2508" s="27"/>
      <c r="KS2508" s="27"/>
      <c r="KT2508" s="27"/>
      <c r="KU2508" s="27"/>
      <c r="KV2508" s="27"/>
      <c r="KW2508" s="27"/>
      <c r="KX2508" s="27"/>
      <c r="KY2508" s="27"/>
      <c r="KZ2508" s="27"/>
      <c r="LA2508" s="27"/>
      <c r="LB2508" s="27"/>
      <c r="LC2508" s="27"/>
      <c r="LD2508" s="27"/>
      <c r="LE2508" s="27"/>
      <c r="LF2508" s="27"/>
      <c r="LG2508" s="27"/>
      <c r="LH2508" s="27"/>
      <c r="LI2508" s="27"/>
      <c r="LJ2508" s="27"/>
      <c r="LK2508" s="27"/>
      <c r="LL2508" s="27"/>
      <c r="LM2508" s="27"/>
      <c r="LN2508" s="27"/>
      <c r="LO2508" s="27"/>
      <c r="LP2508" s="27"/>
      <c r="LQ2508" s="27"/>
      <c r="LR2508" s="27"/>
      <c r="LS2508" s="27"/>
      <c r="LT2508" s="27"/>
      <c r="LU2508" s="27"/>
    </row>
    <row r="2509" spans="8:333" ht="12.75"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27"/>
      <c r="DZ2509" s="27"/>
      <c r="EA2509" s="27"/>
      <c r="EB2509" s="27"/>
      <c r="EC2509" s="27"/>
      <c r="ED2509" s="27"/>
      <c r="EE2509" s="27"/>
      <c r="EF2509" s="27"/>
      <c r="EG2509" s="27"/>
      <c r="EH2509" s="27"/>
      <c r="EI2509" s="27"/>
      <c r="EJ2509" s="27"/>
      <c r="EK2509" s="27"/>
      <c r="EL2509" s="27"/>
      <c r="EM2509" s="27"/>
      <c r="EN2509" s="27"/>
      <c r="EO2509" s="27"/>
      <c r="EP2509" s="27"/>
      <c r="EQ2509" s="27"/>
      <c r="ER2509" s="27"/>
      <c r="ES2509" s="27"/>
      <c r="ET2509" s="27"/>
      <c r="EU2509" s="27"/>
      <c r="EV2509" s="27"/>
      <c r="EW2509" s="27"/>
      <c r="EX2509" s="27"/>
      <c r="EY2509" s="27"/>
      <c r="EZ2509" s="27"/>
      <c r="FA2509" s="27"/>
      <c r="FB2509" s="27"/>
      <c r="FC2509" s="27"/>
      <c r="FD2509" s="27"/>
      <c r="FE2509" s="27"/>
      <c r="FF2509" s="27"/>
      <c r="FG2509" s="27"/>
      <c r="FH2509" s="27"/>
      <c r="FI2509" s="27"/>
      <c r="FJ2509" s="27"/>
      <c r="FK2509" s="27"/>
      <c r="FL2509" s="27"/>
      <c r="FM2509" s="27"/>
      <c r="FN2509" s="27"/>
      <c r="FO2509" s="27"/>
      <c r="FP2509" s="27"/>
      <c r="FQ2509" s="27"/>
      <c r="FR2509" s="27"/>
      <c r="FS2509" s="27"/>
      <c r="FT2509" s="27"/>
      <c r="FU2509" s="27"/>
      <c r="FV2509" s="27"/>
      <c r="FW2509" s="27"/>
      <c r="FX2509" s="27"/>
      <c r="FY2509" s="27"/>
      <c r="FZ2509" s="27"/>
      <c r="GA2509" s="27"/>
      <c r="GB2509" s="27"/>
      <c r="GC2509" s="27"/>
      <c r="GD2509" s="27"/>
      <c r="GE2509" s="27"/>
      <c r="GF2509" s="27"/>
      <c r="GG2509" s="27"/>
      <c r="GH2509" s="27"/>
      <c r="GI2509" s="27"/>
      <c r="GJ2509" s="27"/>
      <c r="GK2509" s="27"/>
      <c r="GL2509" s="27"/>
      <c r="GM2509" s="27"/>
      <c r="GN2509" s="27"/>
      <c r="GO2509" s="27"/>
      <c r="GP2509" s="27"/>
      <c r="GQ2509" s="27"/>
      <c r="GR2509" s="27"/>
      <c r="GS2509" s="27"/>
      <c r="GT2509" s="27"/>
      <c r="GU2509" s="27"/>
      <c r="GV2509" s="27"/>
      <c r="GW2509" s="27"/>
      <c r="GX2509" s="27"/>
      <c r="GY2509" s="27"/>
      <c r="GZ2509" s="27"/>
      <c r="HA2509" s="27"/>
      <c r="HB2509" s="27"/>
      <c r="HC2509" s="27"/>
      <c r="HD2509" s="27"/>
      <c r="HE2509" s="27"/>
      <c r="HF2509" s="27"/>
      <c r="HG2509" s="27"/>
      <c r="HH2509" s="27"/>
      <c r="HI2509" s="27"/>
      <c r="HJ2509" s="27"/>
      <c r="HK2509" s="27"/>
      <c r="HL2509" s="27"/>
      <c r="HM2509" s="27"/>
      <c r="HN2509" s="27"/>
      <c r="HO2509" s="27"/>
      <c r="HP2509" s="27"/>
      <c r="HQ2509" s="27"/>
      <c r="HR2509" s="27"/>
      <c r="HS2509" s="27"/>
      <c r="HT2509" s="27"/>
      <c r="HU2509" s="27"/>
      <c r="HV2509" s="27"/>
      <c r="HW2509" s="27"/>
      <c r="HX2509" s="27"/>
      <c r="HY2509" s="27"/>
      <c r="HZ2509" s="27"/>
      <c r="IA2509" s="27"/>
      <c r="IB2509" s="27"/>
      <c r="IC2509" s="27"/>
      <c r="ID2509" s="27"/>
      <c r="IE2509" s="27"/>
      <c r="IF2509" s="27"/>
      <c r="IG2509" s="27"/>
      <c r="IH2509" s="27"/>
      <c r="II2509" s="27"/>
      <c r="IJ2509" s="27"/>
      <c r="IK2509" s="27"/>
      <c r="IL2509" s="27"/>
      <c r="IM2509" s="27"/>
      <c r="IN2509" s="27"/>
      <c r="IO2509" s="27"/>
      <c r="IP2509" s="27"/>
      <c r="IQ2509" s="27"/>
      <c r="IR2509" s="27"/>
      <c r="IS2509" s="27"/>
      <c r="IT2509" s="27"/>
      <c r="IU2509" s="27"/>
      <c r="IV2509" s="27"/>
      <c r="IW2509" s="27"/>
      <c r="IX2509" s="27"/>
      <c r="IY2509" s="27"/>
      <c r="IZ2509" s="27"/>
      <c r="JA2509" s="27"/>
      <c r="JB2509" s="27"/>
      <c r="JC2509" s="27"/>
      <c r="JD2509" s="27"/>
      <c r="JE2509" s="27"/>
      <c r="JF2509" s="27"/>
      <c r="JG2509" s="27"/>
      <c r="JH2509" s="27"/>
      <c r="JI2509" s="27"/>
      <c r="JJ2509" s="27"/>
      <c r="JK2509" s="27"/>
      <c r="JL2509" s="27"/>
      <c r="JM2509" s="27"/>
      <c r="JN2509" s="27"/>
      <c r="JO2509" s="27"/>
      <c r="JP2509" s="27"/>
      <c r="JQ2509" s="27"/>
      <c r="JR2509" s="27"/>
      <c r="JS2509" s="27"/>
      <c r="JT2509" s="27"/>
      <c r="JU2509" s="27"/>
      <c r="JV2509" s="27"/>
      <c r="JW2509" s="27"/>
      <c r="JX2509" s="27"/>
      <c r="JY2509" s="27"/>
      <c r="JZ2509" s="27"/>
      <c r="KA2509" s="27"/>
      <c r="KB2509" s="27"/>
      <c r="KC2509" s="27"/>
      <c r="KD2509" s="27"/>
      <c r="KE2509" s="27"/>
      <c r="KF2509" s="27"/>
      <c r="KG2509" s="27"/>
      <c r="KH2509" s="27"/>
      <c r="KI2509" s="27"/>
      <c r="KJ2509" s="27"/>
      <c r="KK2509" s="27"/>
      <c r="KL2509" s="27"/>
      <c r="KM2509" s="27"/>
      <c r="KN2509" s="27"/>
      <c r="KO2509" s="27"/>
      <c r="KP2509" s="27"/>
      <c r="KQ2509" s="27"/>
      <c r="KR2509" s="27"/>
      <c r="KS2509" s="27"/>
      <c r="KT2509" s="27"/>
      <c r="KU2509" s="27"/>
      <c r="KV2509" s="27"/>
      <c r="KW2509" s="27"/>
      <c r="KX2509" s="27"/>
      <c r="KY2509" s="27"/>
      <c r="KZ2509" s="27"/>
      <c r="LA2509" s="27"/>
      <c r="LB2509" s="27"/>
      <c r="LC2509" s="27"/>
      <c r="LD2509" s="27"/>
      <c r="LE2509" s="27"/>
      <c r="LF2509" s="27"/>
      <c r="LG2509" s="27"/>
      <c r="LH2509" s="27"/>
      <c r="LI2509" s="27"/>
      <c r="LJ2509" s="27"/>
      <c r="LK2509" s="27"/>
      <c r="LL2509" s="27"/>
      <c r="LM2509" s="27"/>
      <c r="LN2509" s="27"/>
      <c r="LO2509" s="27"/>
      <c r="LP2509" s="27"/>
      <c r="LQ2509" s="27"/>
      <c r="LR2509" s="27"/>
      <c r="LS2509" s="27"/>
      <c r="LT2509" s="27"/>
      <c r="LU2509" s="27"/>
    </row>
    <row r="2510" spans="8:333" ht="12.75"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27"/>
      <c r="DZ2510" s="27"/>
      <c r="EA2510" s="27"/>
      <c r="EB2510" s="27"/>
      <c r="EC2510" s="27"/>
      <c r="ED2510" s="27"/>
      <c r="EE2510" s="27"/>
      <c r="EF2510" s="27"/>
      <c r="EG2510" s="27"/>
      <c r="EH2510" s="27"/>
      <c r="EI2510" s="27"/>
      <c r="EJ2510" s="27"/>
      <c r="EK2510" s="27"/>
      <c r="EL2510" s="27"/>
      <c r="EM2510" s="27"/>
      <c r="EN2510" s="27"/>
      <c r="EO2510" s="27"/>
      <c r="EP2510" s="27"/>
      <c r="EQ2510" s="27"/>
      <c r="ER2510" s="27"/>
      <c r="ES2510" s="27"/>
      <c r="ET2510" s="27"/>
      <c r="EU2510" s="27"/>
      <c r="EV2510" s="27"/>
      <c r="EW2510" s="27"/>
      <c r="EX2510" s="27"/>
      <c r="EY2510" s="27"/>
      <c r="EZ2510" s="27"/>
      <c r="FA2510" s="27"/>
      <c r="FB2510" s="27"/>
      <c r="FC2510" s="27"/>
      <c r="FD2510" s="27"/>
      <c r="FE2510" s="27"/>
      <c r="FF2510" s="27"/>
      <c r="FG2510" s="27"/>
      <c r="FH2510" s="27"/>
      <c r="FI2510" s="27"/>
      <c r="FJ2510" s="27"/>
      <c r="FK2510" s="27"/>
      <c r="FL2510" s="27"/>
      <c r="FM2510" s="27"/>
      <c r="FN2510" s="27"/>
      <c r="FO2510" s="27"/>
      <c r="FP2510" s="27"/>
      <c r="FQ2510" s="27"/>
      <c r="FR2510" s="27"/>
      <c r="FS2510" s="27"/>
      <c r="FT2510" s="27"/>
      <c r="FU2510" s="27"/>
      <c r="FV2510" s="27"/>
      <c r="FW2510" s="27"/>
      <c r="FX2510" s="27"/>
      <c r="FY2510" s="27"/>
      <c r="FZ2510" s="27"/>
      <c r="GA2510" s="27"/>
      <c r="GB2510" s="27"/>
      <c r="GC2510" s="27"/>
      <c r="GD2510" s="27"/>
      <c r="GE2510" s="27"/>
      <c r="GF2510" s="27"/>
      <c r="GG2510" s="27"/>
      <c r="GH2510" s="27"/>
      <c r="GI2510" s="27"/>
      <c r="GJ2510" s="27"/>
      <c r="GK2510" s="27"/>
      <c r="GL2510" s="27"/>
      <c r="GM2510" s="27"/>
      <c r="GN2510" s="27"/>
      <c r="GO2510" s="27"/>
      <c r="GP2510" s="27"/>
      <c r="GQ2510" s="27"/>
      <c r="GR2510" s="27"/>
      <c r="GS2510" s="27"/>
      <c r="GT2510" s="27"/>
      <c r="GU2510" s="27"/>
      <c r="GV2510" s="27"/>
      <c r="GW2510" s="27"/>
      <c r="GX2510" s="27"/>
      <c r="GY2510" s="27"/>
      <c r="GZ2510" s="27"/>
      <c r="HA2510" s="27"/>
      <c r="HB2510" s="27"/>
      <c r="HC2510" s="27"/>
      <c r="HD2510" s="27"/>
      <c r="HE2510" s="27"/>
      <c r="HF2510" s="27"/>
      <c r="HG2510" s="27"/>
      <c r="HH2510" s="27"/>
      <c r="HI2510" s="27"/>
      <c r="HJ2510" s="27"/>
      <c r="HK2510" s="27"/>
      <c r="HL2510" s="27"/>
      <c r="HM2510" s="27"/>
      <c r="HN2510" s="27"/>
      <c r="HO2510" s="27"/>
      <c r="HP2510" s="27"/>
      <c r="HQ2510" s="27"/>
      <c r="HR2510" s="27"/>
      <c r="HS2510" s="27"/>
      <c r="HT2510" s="27"/>
      <c r="HU2510" s="27"/>
      <c r="HV2510" s="27"/>
      <c r="HW2510" s="27"/>
      <c r="HX2510" s="27"/>
      <c r="HY2510" s="27"/>
      <c r="HZ2510" s="27"/>
      <c r="IA2510" s="27"/>
      <c r="IB2510" s="27"/>
      <c r="IC2510" s="27"/>
      <c r="ID2510" s="27"/>
      <c r="IE2510" s="27"/>
      <c r="IF2510" s="27"/>
      <c r="IG2510" s="27"/>
      <c r="IH2510" s="27"/>
      <c r="II2510" s="27"/>
      <c r="IJ2510" s="27"/>
      <c r="IK2510" s="27"/>
      <c r="IL2510" s="27"/>
      <c r="IM2510" s="27"/>
      <c r="IN2510" s="27"/>
      <c r="IO2510" s="27"/>
      <c r="IP2510" s="27"/>
      <c r="IQ2510" s="27"/>
      <c r="IR2510" s="27"/>
      <c r="IS2510" s="27"/>
      <c r="IT2510" s="27"/>
      <c r="IU2510" s="27"/>
      <c r="IV2510" s="27"/>
      <c r="IW2510" s="27"/>
      <c r="IX2510" s="27"/>
      <c r="IY2510" s="27"/>
      <c r="IZ2510" s="27"/>
      <c r="JA2510" s="27"/>
      <c r="JB2510" s="27"/>
      <c r="JC2510" s="27"/>
      <c r="JD2510" s="27"/>
      <c r="JE2510" s="27"/>
      <c r="JF2510" s="27"/>
      <c r="JG2510" s="27"/>
      <c r="JH2510" s="27"/>
      <c r="JI2510" s="27"/>
      <c r="JJ2510" s="27"/>
      <c r="JK2510" s="27"/>
      <c r="JL2510" s="27"/>
      <c r="JM2510" s="27"/>
      <c r="JN2510" s="27"/>
      <c r="JO2510" s="27"/>
      <c r="JP2510" s="27"/>
      <c r="JQ2510" s="27"/>
      <c r="JR2510" s="27"/>
      <c r="JS2510" s="27"/>
      <c r="JT2510" s="27"/>
      <c r="JU2510" s="27"/>
      <c r="JV2510" s="27"/>
      <c r="JW2510" s="27"/>
      <c r="JX2510" s="27"/>
      <c r="JY2510" s="27"/>
      <c r="JZ2510" s="27"/>
      <c r="KA2510" s="27"/>
      <c r="KB2510" s="27"/>
      <c r="KC2510" s="27"/>
      <c r="KD2510" s="27"/>
      <c r="KE2510" s="27"/>
      <c r="KF2510" s="27"/>
      <c r="KG2510" s="27"/>
      <c r="KH2510" s="27"/>
      <c r="KI2510" s="27"/>
      <c r="KJ2510" s="27"/>
      <c r="KK2510" s="27"/>
      <c r="KL2510" s="27"/>
      <c r="KM2510" s="27"/>
      <c r="KN2510" s="27"/>
      <c r="KO2510" s="27"/>
      <c r="KP2510" s="27"/>
      <c r="KQ2510" s="27"/>
      <c r="KR2510" s="27"/>
      <c r="KS2510" s="27"/>
      <c r="KT2510" s="27"/>
      <c r="KU2510" s="27"/>
      <c r="KV2510" s="27"/>
      <c r="KW2510" s="27"/>
      <c r="KX2510" s="27"/>
      <c r="KY2510" s="27"/>
      <c r="KZ2510" s="27"/>
      <c r="LA2510" s="27"/>
      <c r="LB2510" s="27"/>
      <c r="LC2510" s="27"/>
      <c r="LD2510" s="27"/>
      <c r="LE2510" s="27"/>
      <c r="LF2510" s="27"/>
      <c r="LG2510" s="27"/>
      <c r="LH2510" s="27"/>
      <c r="LI2510" s="27"/>
      <c r="LJ2510" s="27"/>
      <c r="LK2510" s="27"/>
      <c r="LL2510" s="27"/>
      <c r="LM2510" s="27"/>
      <c r="LN2510" s="27"/>
      <c r="LO2510" s="27"/>
      <c r="LP2510" s="27"/>
      <c r="LQ2510" s="27"/>
      <c r="LR2510" s="27"/>
      <c r="LS2510" s="27"/>
      <c r="LT2510" s="27"/>
      <c r="LU2510" s="27"/>
    </row>
    <row r="2511" spans="8:333" ht="12.75"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27"/>
      <c r="DZ2511" s="27"/>
      <c r="EA2511" s="27"/>
      <c r="EB2511" s="27"/>
      <c r="EC2511" s="27"/>
      <c r="ED2511" s="27"/>
      <c r="EE2511" s="27"/>
      <c r="EF2511" s="27"/>
      <c r="EG2511" s="27"/>
      <c r="EH2511" s="27"/>
      <c r="EI2511" s="27"/>
      <c r="EJ2511" s="27"/>
      <c r="EK2511" s="27"/>
      <c r="EL2511" s="27"/>
      <c r="EM2511" s="27"/>
      <c r="EN2511" s="27"/>
      <c r="EO2511" s="27"/>
      <c r="EP2511" s="27"/>
      <c r="EQ2511" s="27"/>
      <c r="ER2511" s="27"/>
      <c r="ES2511" s="27"/>
      <c r="ET2511" s="27"/>
      <c r="EU2511" s="27"/>
      <c r="EV2511" s="27"/>
      <c r="EW2511" s="27"/>
      <c r="EX2511" s="27"/>
      <c r="EY2511" s="27"/>
      <c r="EZ2511" s="27"/>
      <c r="FA2511" s="27"/>
      <c r="FB2511" s="27"/>
      <c r="FC2511" s="27"/>
      <c r="FD2511" s="27"/>
      <c r="FE2511" s="27"/>
      <c r="FF2511" s="27"/>
      <c r="FG2511" s="27"/>
      <c r="FH2511" s="27"/>
      <c r="FI2511" s="27"/>
      <c r="FJ2511" s="27"/>
      <c r="FK2511" s="27"/>
      <c r="FL2511" s="27"/>
      <c r="FM2511" s="27"/>
      <c r="FN2511" s="27"/>
      <c r="FO2511" s="27"/>
      <c r="FP2511" s="27"/>
      <c r="FQ2511" s="27"/>
      <c r="FR2511" s="27"/>
      <c r="FS2511" s="27"/>
      <c r="FT2511" s="27"/>
      <c r="FU2511" s="27"/>
      <c r="FV2511" s="27"/>
      <c r="FW2511" s="27"/>
      <c r="FX2511" s="27"/>
      <c r="FY2511" s="27"/>
      <c r="FZ2511" s="27"/>
      <c r="GA2511" s="27"/>
      <c r="GB2511" s="27"/>
      <c r="GC2511" s="27"/>
      <c r="GD2511" s="27"/>
      <c r="GE2511" s="27"/>
      <c r="GF2511" s="27"/>
      <c r="GG2511" s="27"/>
      <c r="GH2511" s="27"/>
      <c r="GI2511" s="27"/>
      <c r="GJ2511" s="27"/>
      <c r="GK2511" s="27"/>
      <c r="GL2511" s="27"/>
      <c r="GM2511" s="27"/>
      <c r="GN2511" s="27"/>
      <c r="GO2511" s="27"/>
      <c r="GP2511" s="27"/>
      <c r="GQ2511" s="27"/>
      <c r="GR2511" s="27"/>
      <c r="GS2511" s="27"/>
      <c r="GT2511" s="27"/>
      <c r="GU2511" s="27"/>
      <c r="GV2511" s="27"/>
      <c r="GW2511" s="27"/>
      <c r="GX2511" s="27"/>
      <c r="GY2511" s="27"/>
      <c r="GZ2511" s="27"/>
      <c r="HA2511" s="27"/>
      <c r="HB2511" s="27"/>
      <c r="HC2511" s="27"/>
      <c r="HD2511" s="27"/>
      <c r="HE2511" s="27"/>
      <c r="HF2511" s="27"/>
      <c r="HG2511" s="27"/>
      <c r="HH2511" s="27"/>
      <c r="HI2511" s="27"/>
      <c r="HJ2511" s="27"/>
      <c r="HK2511" s="27"/>
      <c r="HL2511" s="27"/>
      <c r="HM2511" s="27"/>
      <c r="HN2511" s="27"/>
      <c r="HO2511" s="27"/>
      <c r="HP2511" s="27"/>
      <c r="HQ2511" s="27"/>
      <c r="HR2511" s="27"/>
      <c r="HS2511" s="27"/>
      <c r="HT2511" s="27"/>
      <c r="HU2511" s="27"/>
      <c r="HV2511" s="27"/>
      <c r="HW2511" s="27"/>
      <c r="HX2511" s="27"/>
      <c r="HY2511" s="27"/>
      <c r="HZ2511" s="27"/>
      <c r="IA2511" s="27"/>
      <c r="IB2511" s="27"/>
      <c r="IC2511" s="27"/>
      <c r="ID2511" s="27"/>
      <c r="IE2511" s="27"/>
      <c r="IF2511" s="27"/>
      <c r="IG2511" s="27"/>
      <c r="IH2511" s="27"/>
      <c r="II2511" s="27"/>
      <c r="IJ2511" s="27"/>
      <c r="IK2511" s="27"/>
      <c r="IL2511" s="27"/>
      <c r="IM2511" s="27"/>
      <c r="IN2511" s="27"/>
      <c r="IO2511" s="27"/>
      <c r="IP2511" s="27"/>
      <c r="IQ2511" s="27"/>
      <c r="IR2511" s="27"/>
      <c r="IS2511" s="27"/>
      <c r="IT2511" s="27"/>
      <c r="IU2511" s="27"/>
      <c r="IV2511" s="27"/>
      <c r="IW2511" s="27"/>
      <c r="IX2511" s="27"/>
      <c r="IY2511" s="27"/>
      <c r="IZ2511" s="27"/>
      <c r="JA2511" s="27"/>
      <c r="JB2511" s="27"/>
      <c r="JC2511" s="27"/>
      <c r="JD2511" s="27"/>
      <c r="JE2511" s="27"/>
      <c r="JF2511" s="27"/>
      <c r="JG2511" s="27"/>
      <c r="JH2511" s="27"/>
      <c r="JI2511" s="27"/>
      <c r="JJ2511" s="27"/>
      <c r="JK2511" s="27"/>
      <c r="JL2511" s="27"/>
      <c r="JM2511" s="27"/>
      <c r="JN2511" s="27"/>
      <c r="JO2511" s="27"/>
      <c r="JP2511" s="27"/>
      <c r="JQ2511" s="27"/>
      <c r="JR2511" s="27"/>
      <c r="JS2511" s="27"/>
      <c r="JT2511" s="27"/>
      <c r="JU2511" s="27"/>
      <c r="JV2511" s="27"/>
      <c r="JW2511" s="27"/>
      <c r="JX2511" s="27"/>
      <c r="JY2511" s="27"/>
      <c r="JZ2511" s="27"/>
      <c r="KA2511" s="27"/>
      <c r="KB2511" s="27"/>
      <c r="KC2511" s="27"/>
      <c r="KD2511" s="27"/>
      <c r="KE2511" s="27"/>
      <c r="KF2511" s="27"/>
      <c r="KG2511" s="27"/>
      <c r="KH2511" s="27"/>
      <c r="KI2511" s="27"/>
      <c r="KJ2511" s="27"/>
      <c r="KK2511" s="27"/>
      <c r="KL2511" s="27"/>
      <c r="KM2511" s="27"/>
      <c r="KN2511" s="27"/>
      <c r="KO2511" s="27"/>
      <c r="KP2511" s="27"/>
      <c r="KQ2511" s="27"/>
      <c r="KR2511" s="27"/>
      <c r="KS2511" s="27"/>
      <c r="KT2511" s="27"/>
      <c r="KU2511" s="27"/>
      <c r="KV2511" s="27"/>
      <c r="KW2511" s="27"/>
      <c r="KX2511" s="27"/>
      <c r="KY2511" s="27"/>
      <c r="KZ2511" s="27"/>
      <c r="LA2511" s="27"/>
      <c r="LB2511" s="27"/>
      <c r="LC2511" s="27"/>
      <c r="LD2511" s="27"/>
      <c r="LE2511" s="27"/>
      <c r="LF2511" s="27"/>
      <c r="LG2511" s="27"/>
      <c r="LH2511" s="27"/>
      <c r="LI2511" s="27"/>
      <c r="LJ2511" s="27"/>
      <c r="LK2511" s="27"/>
      <c r="LL2511" s="27"/>
      <c r="LM2511" s="27"/>
      <c r="LN2511" s="27"/>
      <c r="LO2511" s="27"/>
      <c r="LP2511" s="27"/>
      <c r="LQ2511" s="27"/>
      <c r="LR2511" s="27"/>
      <c r="LS2511" s="27"/>
      <c r="LT2511" s="27"/>
      <c r="LU2511" s="27"/>
    </row>
    <row r="2512" spans="8:333" ht="12.75"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27"/>
      <c r="DZ2512" s="27"/>
      <c r="EA2512" s="27"/>
      <c r="EB2512" s="27"/>
      <c r="EC2512" s="27"/>
      <c r="ED2512" s="27"/>
      <c r="EE2512" s="27"/>
      <c r="EF2512" s="27"/>
      <c r="EG2512" s="27"/>
      <c r="EH2512" s="27"/>
      <c r="EI2512" s="27"/>
      <c r="EJ2512" s="27"/>
      <c r="EK2512" s="27"/>
      <c r="EL2512" s="27"/>
      <c r="EM2512" s="27"/>
      <c r="EN2512" s="27"/>
      <c r="EO2512" s="27"/>
      <c r="EP2512" s="27"/>
      <c r="EQ2512" s="27"/>
      <c r="ER2512" s="27"/>
      <c r="ES2512" s="27"/>
      <c r="ET2512" s="27"/>
      <c r="EU2512" s="27"/>
      <c r="EV2512" s="27"/>
      <c r="EW2512" s="27"/>
      <c r="EX2512" s="27"/>
      <c r="EY2512" s="27"/>
      <c r="EZ2512" s="27"/>
      <c r="FA2512" s="27"/>
      <c r="FB2512" s="27"/>
      <c r="FC2512" s="27"/>
      <c r="FD2512" s="27"/>
      <c r="FE2512" s="27"/>
      <c r="FF2512" s="27"/>
      <c r="FG2512" s="27"/>
      <c r="FH2512" s="27"/>
      <c r="FI2512" s="27"/>
      <c r="FJ2512" s="27"/>
      <c r="FK2512" s="27"/>
      <c r="FL2512" s="27"/>
      <c r="FM2512" s="27"/>
      <c r="FN2512" s="27"/>
      <c r="FO2512" s="27"/>
      <c r="FP2512" s="27"/>
      <c r="FQ2512" s="27"/>
      <c r="FR2512" s="27"/>
      <c r="FS2512" s="27"/>
      <c r="FT2512" s="27"/>
      <c r="FU2512" s="27"/>
      <c r="FV2512" s="27"/>
      <c r="FW2512" s="27"/>
      <c r="FX2512" s="27"/>
      <c r="FY2512" s="27"/>
      <c r="FZ2512" s="27"/>
      <c r="GA2512" s="27"/>
      <c r="GB2512" s="27"/>
      <c r="GC2512" s="27"/>
      <c r="GD2512" s="27"/>
      <c r="GE2512" s="27"/>
      <c r="GF2512" s="27"/>
      <c r="GG2512" s="27"/>
      <c r="GH2512" s="27"/>
      <c r="GI2512" s="27"/>
      <c r="GJ2512" s="27"/>
      <c r="GK2512" s="27"/>
      <c r="GL2512" s="27"/>
      <c r="GM2512" s="27"/>
      <c r="GN2512" s="27"/>
      <c r="GO2512" s="27"/>
      <c r="GP2512" s="27"/>
      <c r="GQ2512" s="27"/>
      <c r="GR2512" s="27"/>
      <c r="GS2512" s="27"/>
      <c r="GT2512" s="27"/>
      <c r="GU2512" s="27"/>
      <c r="GV2512" s="27"/>
      <c r="GW2512" s="27"/>
      <c r="GX2512" s="27"/>
      <c r="GY2512" s="27"/>
      <c r="GZ2512" s="27"/>
      <c r="HA2512" s="27"/>
      <c r="HB2512" s="27"/>
      <c r="HC2512" s="27"/>
      <c r="HD2512" s="27"/>
      <c r="HE2512" s="27"/>
      <c r="HF2512" s="27"/>
      <c r="HG2512" s="27"/>
      <c r="HH2512" s="27"/>
      <c r="HI2512" s="27"/>
      <c r="HJ2512" s="27"/>
      <c r="HK2512" s="27"/>
      <c r="HL2512" s="27"/>
      <c r="HM2512" s="27"/>
      <c r="HN2512" s="27"/>
      <c r="HO2512" s="27"/>
      <c r="HP2512" s="27"/>
      <c r="HQ2512" s="27"/>
      <c r="HR2512" s="27"/>
      <c r="HS2512" s="27"/>
      <c r="HT2512" s="27"/>
      <c r="HU2512" s="27"/>
      <c r="HV2512" s="27"/>
      <c r="HW2512" s="27"/>
      <c r="HX2512" s="27"/>
      <c r="HY2512" s="27"/>
      <c r="HZ2512" s="27"/>
      <c r="IA2512" s="27"/>
      <c r="IB2512" s="27"/>
      <c r="IC2512" s="27"/>
      <c r="ID2512" s="27"/>
      <c r="IE2512" s="27"/>
      <c r="IF2512" s="27"/>
      <c r="IG2512" s="27"/>
      <c r="IH2512" s="27"/>
      <c r="II2512" s="27"/>
      <c r="IJ2512" s="27"/>
      <c r="IK2512" s="27"/>
      <c r="IL2512" s="27"/>
      <c r="IM2512" s="27"/>
      <c r="IN2512" s="27"/>
      <c r="IO2512" s="27"/>
      <c r="IP2512" s="27"/>
      <c r="IQ2512" s="27"/>
      <c r="IR2512" s="27"/>
      <c r="IS2512" s="27"/>
      <c r="IT2512" s="27"/>
      <c r="IU2512" s="27"/>
      <c r="IV2512" s="27"/>
      <c r="IW2512" s="27"/>
      <c r="IX2512" s="27"/>
      <c r="IY2512" s="27"/>
      <c r="IZ2512" s="27"/>
      <c r="JA2512" s="27"/>
      <c r="JB2512" s="27"/>
      <c r="JC2512" s="27"/>
      <c r="JD2512" s="27"/>
      <c r="JE2512" s="27"/>
      <c r="JF2512" s="27"/>
      <c r="JG2512" s="27"/>
      <c r="JH2512" s="27"/>
      <c r="JI2512" s="27"/>
      <c r="JJ2512" s="27"/>
      <c r="JK2512" s="27"/>
      <c r="JL2512" s="27"/>
      <c r="JM2512" s="27"/>
      <c r="JN2512" s="27"/>
      <c r="JO2512" s="27"/>
      <c r="JP2512" s="27"/>
      <c r="JQ2512" s="27"/>
      <c r="JR2512" s="27"/>
      <c r="JS2512" s="27"/>
      <c r="JT2512" s="27"/>
      <c r="JU2512" s="27"/>
      <c r="JV2512" s="27"/>
      <c r="JW2512" s="27"/>
      <c r="JX2512" s="27"/>
      <c r="JY2512" s="27"/>
      <c r="JZ2512" s="27"/>
      <c r="KA2512" s="27"/>
      <c r="KB2512" s="27"/>
      <c r="KC2512" s="27"/>
      <c r="KD2512" s="27"/>
      <c r="KE2512" s="27"/>
      <c r="KF2512" s="27"/>
      <c r="KG2512" s="27"/>
      <c r="KH2512" s="27"/>
      <c r="KI2512" s="27"/>
      <c r="KJ2512" s="27"/>
      <c r="KK2512" s="27"/>
      <c r="KL2512" s="27"/>
      <c r="KM2512" s="27"/>
      <c r="KN2512" s="27"/>
      <c r="KO2512" s="27"/>
      <c r="KP2512" s="27"/>
      <c r="KQ2512" s="27"/>
      <c r="KR2512" s="27"/>
      <c r="KS2512" s="27"/>
      <c r="KT2512" s="27"/>
      <c r="KU2512" s="27"/>
      <c r="KV2512" s="27"/>
      <c r="KW2512" s="27"/>
      <c r="KX2512" s="27"/>
      <c r="KY2512" s="27"/>
      <c r="KZ2512" s="27"/>
      <c r="LA2512" s="27"/>
      <c r="LB2512" s="27"/>
      <c r="LC2512" s="27"/>
      <c r="LD2512" s="27"/>
      <c r="LE2512" s="27"/>
      <c r="LF2512" s="27"/>
      <c r="LG2512" s="27"/>
      <c r="LH2512" s="27"/>
      <c r="LI2512" s="27"/>
      <c r="LJ2512" s="27"/>
      <c r="LK2512" s="27"/>
      <c r="LL2512" s="27"/>
      <c r="LM2512" s="27"/>
      <c r="LN2512" s="27"/>
      <c r="LO2512" s="27"/>
      <c r="LP2512" s="27"/>
      <c r="LQ2512" s="27"/>
      <c r="LR2512" s="27"/>
      <c r="LS2512" s="27"/>
      <c r="LT2512" s="27"/>
      <c r="LU2512" s="27"/>
    </row>
    <row r="2513" spans="8:333" ht="12.75"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27"/>
      <c r="DZ2513" s="27"/>
      <c r="EA2513" s="27"/>
      <c r="EB2513" s="27"/>
      <c r="EC2513" s="27"/>
      <c r="ED2513" s="27"/>
      <c r="EE2513" s="27"/>
      <c r="EF2513" s="27"/>
      <c r="EG2513" s="27"/>
      <c r="EH2513" s="27"/>
      <c r="EI2513" s="27"/>
      <c r="EJ2513" s="27"/>
      <c r="EK2513" s="27"/>
      <c r="EL2513" s="27"/>
      <c r="EM2513" s="27"/>
      <c r="EN2513" s="27"/>
      <c r="EO2513" s="27"/>
      <c r="EP2513" s="27"/>
      <c r="EQ2513" s="27"/>
      <c r="ER2513" s="27"/>
      <c r="ES2513" s="27"/>
      <c r="ET2513" s="27"/>
      <c r="EU2513" s="27"/>
      <c r="EV2513" s="27"/>
      <c r="EW2513" s="27"/>
      <c r="EX2513" s="27"/>
      <c r="EY2513" s="27"/>
      <c r="EZ2513" s="27"/>
      <c r="FA2513" s="27"/>
      <c r="FB2513" s="27"/>
      <c r="FC2513" s="27"/>
      <c r="FD2513" s="27"/>
      <c r="FE2513" s="27"/>
      <c r="FF2513" s="27"/>
      <c r="FG2513" s="27"/>
      <c r="FH2513" s="27"/>
      <c r="FI2513" s="27"/>
      <c r="FJ2513" s="27"/>
      <c r="FK2513" s="27"/>
      <c r="FL2513" s="27"/>
      <c r="FM2513" s="27"/>
      <c r="FN2513" s="27"/>
      <c r="FO2513" s="27"/>
      <c r="FP2513" s="27"/>
      <c r="FQ2513" s="27"/>
      <c r="FR2513" s="27"/>
      <c r="FS2513" s="27"/>
      <c r="FT2513" s="27"/>
      <c r="FU2513" s="27"/>
      <c r="FV2513" s="27"/>
      <c r="FW2513" s="27"/>
      <c r="FX2513" s="27"/>
      <c r="FY2513" s="27"/>
      <c r="FZ2513" s="27"/>
      <c r="GA2513" s="27"/>
      <c r="GB2513" s="27"/>
      <c r="GC2513" s="27"/>
      <c r="GD2513" s="27"/>
      <c r="GE2513" s="27"/>
      <c r="GF2513" s="27"/>
      <c r="GG2513" s="27"/>
      <c r="GH2513" s="27"/>
      <c r="GI2513" s="27"/>
      <c r="GJ2513" s="27"/>
      <c r="GK2513" s="27"/>
      <c r="GL2513" s="27"/>
      <c r="GM2513" s="27"/>
      <c r="GN2513" s="27"/>
      <c r="GO2513" s="27"/>
      <c r="GP2513" s="27"/>
      <c r="GQ2513" s="27"/>
      <c r="GR2513" s="27"/>
      <c r="GS2513" s="27"/>
      <c r="GT2513" s="27"/>
      <c r="GU2513" s="27"/>
      <c r="GV2513" s="27"/>
      <c r="GW2513" s="27"/>
      <c r="GX2513" s="27"/>
      <c r="GY2513" s="27"/>
      <c r="GZ2513" s="27"/>
      <c r="HA2513" s="27"/>
      <c r="HB2513" s="27"/>
      <c r="HC2513" s="27"/>
      <c r="HD2513" s="27"/>
      <c r="HE2513" s="27"/>
      <c r="HF2513" s="27"/>
      <c r="HG2513" s="27"/>
      <c r="HH2513" s="27"/>
      <c r="HI2513" s="27"/>
      <c r="HJ2513" s="27"/>
      <c r="HK2513" s="27"/>
      <c r="HL2513" s="27"/>
      <c r="HM2513" s="27"/>
      <c r="HN2513" s="27"/>
      <c r="HO2513" s="27"/>
      <c r="HP2513" s="27"/>
      <c r="HQ2513" s="27"/>
      <c r="HR2513" s="27"/>
      <c r="HS2513" s="27"/>
      <c r="HT2513" s="27"/>
      <c r="HU2513" s="27"/>
      <c r="HV2513" s="27"/>
      <c r="HW2513" s="27"/>
      <c r="HX2513" s="27"/>
      <c r="HY2513" s="27"/>
      <c r="HZ2513" s="27"/>
      <c r="IA2513" s="27"/>
      <c r="IB2513" s="27"/>
      <c r="IC2513" s="27"/>
      <c r="ID2513" s="27"/>
      <c r="IE2513" s="27"/>
      <c r="IF2513" s="27"/>
      <c r="IG2513" s="27"/>
      <c r="IH2513" s="27"/>
      <c r="II2513" s="27"/>
      <c r="IJ2513" s="27"/>
      <c r="IK2513" s="27"/>
      <c r="IL2513" s="27"/>
      <c r="IM2513" s="27"/>
      <c r="IN2513" s="27"/>
      <c r="IO2513" s="27"/>
      <c r="IP2513" s="27"/>
      <c r="IQ2513" s="27"/>
      <c r="IR2513" s="27"/>
      <c r="IS2513" s="27"/>
      <c r="IT2513" s="27"/>
      <c r="IU2513" s="27"/>
      <c r="IV2513" s="27"/>
      <c r="IW2513" s="27"/>
      <c r="IX2513" s="27"/>
      <c r="IY2513" s="27"/>
      <c r="IZ2513" s="27"/>
      <c r="JA2513" s="27"/>
      <c r="JB2513" s="27"/>
      <c r="JC2513" s="27"/>
      <c r="JD2513" s="27"/>
      <c r="JE2513" s="27"/>
      <c r="JF2513" s="27"/>
      <c r="JG2513" s="27"/>
      <c r="JH2513" s="27"/>
      <c r="JI2513" s="27"/>
      <c r="JJ2513" s="27"/>
      <c r="JK2513" s="27"/>
      <c r="JL2513" s="27"/>
      <c r="JM2513" s="27"/>
      <c r="JN2513" s="27"/>
      <c r="JO2513" s="27"/>
      <c r="JP2513" s="27"/>
      <c r="JQ2513" s="27"/>
      <c r="JR2513" s="27"/>
      <c r="JS2513" s="27"/>
      <c r="JT2513" s="27"/>
      <c r="JU2513" s="27"/>
      <c r="JV2513" s="27"/>
      <c r="JW2513" s="27"/>
      <c r="JX2513" s="27"/>
      <c r="JY2513" s="27"/>
      <c r="JZ2513" s="27"/>
      <c r="KA2513" s="27"/>
      <c r="KB2513" s="27"/>
      <c r="KC2513" s="27"/>
      <c r="KD2513" s="27"/>
      <c r="KE2513" s="27"/>
      <c r="KF2513" s="27"/>
      <c r="KG2513" s="27"/>
      <c r="KH2513" s="27"/>
      <c r="KI2513" s="27"/>
      <c r="KJ2513" s="27"/>
      <c r="KK2513" s="27"/>
      <c r="KL2513" s="27"/>
      <c r="KM2513" s="27"/>
      <c r="KN2513" s="27"/>
      <c r="KO2513" s="27"/>
      <c r="KP2513" s="27"/>
      <c r="KQ2513" s="27"/>
      <c r="KR2513" s="27"/>
      <c r="KS2513" s="27"/>
      <c r="KT2513" s="27"/>
      <c r="KU2513" s="27"/>
      <c r="KV2513" s="27"/>
      <c r="KW2513" s="27"/>
      <c r="KX2513" s="27"/>
      <c r="KY2513" s="27"/>
      <c r="KZ2513" s="27"/>
      <c r="LA2513" s="27"/>
      <c r="LB2513" s="27"/>
      <c r="LC2513" s="27"/>
      <c r="LD2513" s="27"/>
      <c r="LE2513" s="27"/>
      <c r="LF2513" s="27"/>
      <c r="LG2513" s="27"/>
      <c r="LH2513" s="27"/>
      <c r="LI2513" s="27"/>
      <c r="LJ2513" s="27"/>
      <c r="LK2513" s="27"/>
      <c r="LL2513" s="27"/>
      <c r="LM2513" s="27"/>
      <c r="LN2513" s="27"/>
      <c r="LO2513" s="27"/>
      <c r="LP2513" s="27"/>
      <c r="LQ2513" s="27"/>
      <c r="LR2513" s="27"/>
      <c r="LS2513" s="27"/>
      <c r="LT2513" s="27"/>
      <c r="LU2513" s="27"/>
    </row>
    <row r="2514" spans="8:333" ht="12.75"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/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27"/>
      <c r="DZ2514" s="27"/>
      <c r="EA2514" s="27"/>
      <c r="EB2514" s="27"/>
      <c r="EC2514" s="27"/>
      <c r="ED2514" s="27"/>
      <c r="EE2514" s="27"/>
      <c r="EF2514" s="27"/>
      <c r="EG2514" s="27"/>
      <c r="EH2514" s="27"/>
      <c r="EI2514" s="27"/>
      <c r="EJ2514" s="27"/>
      <c r="EK2514" s="27"/>
      <c r="EL2514" s="27"/>
      <c r="EM2514" s="27"/>
      <c r="EN2514" s="27"/>
      <c r="EO2514" s="27"/>
      <c r="EP2514" s="27"/>
      <c r="EQ2514" s="27"/>
      <c r="ER2514" s="27"/>
      <c r="ES2514" s="27"/>
      <c r="ET2514" s="27"/>
      <c r="EU2514" s="27"/>
      <c r="EV2514" s="27"/>
      <c r="EW2514" s="27"/>
      <c r="EX2514" s="27"/>
      <c r="EY2514" s="27"/>
      <c r="EZ2514" s="27"/>
      <c r="FA2514" s="27"/>
      <c r="FB2514" s="27"/>
      <c r="FC2514" s="27"/>
      <c r="FD2514" s="27"/>
      <c r="FE2514" s="27"/>
      <c r="FF2514" s="27"/>
      <c r="FG2514" s="27"/>
      <c r="FH2514" s="27"/>
      <c r="FI2514" s="27"/>
      <c r="FJ2514" s="27"/>
      <c r="FK2514" s="27"/>
      <c r="FL2514" s="27"/>
      <c r="FM2514" s="27"/>
      <c r="FN2514" s="27"/>
      <c r="FO2514" s="27"/>
      <c r="FP2514" s="27"/>
      <c r="FQ2514" s="27"/>
      <c r="FR2514" s="27"/>
      <c r="FS2514" s="27"/>
      <c r="FT2514" s="27"/>
      <c r="FU2514" s="27"/>
      <c r="FV2514" s="27"/>
      <c r="FW2514" s="27"/>
      <c r="FX2514" s="27"/>
      <c r="FY2514" s="27"/>
      <c r="FZ2514" s="27"/>
      <c r="GA2514" s="27"/>
      <c r="GB2514" s="27"/>
      <c r="GC2514" s="27"/>
      <c r="GD2514" s="27"/>
      <c r="GE2514" s="27"/>
      <c r="GF2514" s="27"/>
      <c r="GG2514" s="27"/>
      <c r="GH2514" s="27"/>
      <c r="GI2514" s="27"/>
      <c r="GJ2514" s="27"/>
      <c r="GK2514" s="27"/>
      <c r="GL2514" s="27"/>
      <c r="GM2514" s="27"/>
      <c r="GN2514" s="27"/>
      <c r="GO2514" s="27"/>
      <c r="GP2514" s="27"/>
      <c r="GQ2514" s="27"/>
      <c r="GR2514" s="27"/>
      <c r="GS2514" s="27"/>
      <c r="GT2514" s="27"/>
      <c r="GU2514" s="27"/>
      <c r="GV2514" s="27"/>
      <c r="GW2514" s="27"/>
      <c r="GX2514" s="27"/>
      <c r="GY2514" s="27"/>
      <c r="GZ2514" s="27"/>
      <c r="HA2514" s="27"/>
      <c r="HB2514" s="27"/>
      <c r="HC2514" s="27"/>
      <c r="HD2514" s="27"/>
      <c r="HE2514" s="27"/>
      <c r="HF2514" s="27"/>
      <c r="HG2514" s="27"/>
      <c r="HH2514" s="27"/>
      <c r="HI2514" s="27"/>
      <c r="HJ2514" s="27"/>
      <c r="HK2514" s="27"/>
      <c r="HL2514" s="27"/>
      <c r="HM2514" s="27"/>
      <c r="HN2514" s="27"/>
      <c r="HO2514" s="27"/>
      <c r="HP2514" s="27"/>
      <c r="HQ2514" s="27"/>
      <c r="HR2514" s="27"/>
      <c r="HS2514" s="27"/>
      <c r="HT2514" s="27"/>
      <c r="HU2514" s="27"/>
      <c r="HV2514" s="27"/>
      <c r="HW2514" s="27"/>
      <c r="HX2514" s="27"/>
      <c r="HY2514" s="27"/>
      <c r="HZ2514" s="27"/>
      <c r="IA2514" s="27"/>
      <c r="IB2514" s="27"/>
      <c r="IC2514" s="27"/>
      <c r="ID2514" s="27"/>
      <c r="IE2514" s="27"/>
      <c r="IF2514" s="27"/>
      <c r="IG2514" s="27"/>
      <c r="IH2514" s="27"/>
      <c r="II2514" s="27"/>
      <c r="IJ2514" s="27"/>
      <c r="IK2514" s="27"/>
      <c r="IL2514" s="27"/>
      <c r="IM2514" s="27"/>
      <c r="IN2514" s="27"/>
      <c r="IO2514" s="27"/>
      <c r="IP2514" s="27"/>
      <c r="IQ2514" s="27"/>
      <c r="IR2514" s="27"/>
      <c r="IS2514" s="27"/>
      <c r="IT2514" s="27"/>
      <c r="IU2514" s="27"/>
      <c r="IV2514" s="27"/>
      <c r="IW2514" s="27"/>
      <c r="IX2514" s="27"/>
      <c r="IY2514" s="27"/>
      <c r="IZ2514" s="27"/>
      <c r="JA2514" s="27"/>
      <c r="JB2514" s="27"/>
      <c r="JC2514" s="27"/>
      <c r="JD2514" s="27"/>
      <c r="JE2514" s="27"/>
      <c r="JF2514" s="27"/>
      <c r="JG2514" s="27"/>
      <c r="JH2514" s="27"/>
      <c r="JI2514" s="27"/>
      <c r="JJ2514" s="27"/>
      <c r="JK2514" s="27"/>
      <c r="JL2514" s="27"/>
      <c r="JM2514" s="27"/>
      <c r="JN2514" s="27"/>
      <c r="JO2514" s="27"/>
      <c r="JP2514" s="27"/>
      <c r="JQ2514" s="27"/>
      <c r="JR2514" s="27"/>
      <c r="JS2514" s="27"/>
      <c r="JT2514" s="27"/>
      <c r="JU2514" s="27"/>
      <c r="JV2514" s="27"/>
      <c r="JW2514" s="27"/>
      <c r="JX2514" s="27"/>
      <c r="JY2514" s="27"/>
      <c r="JZ2514" s="27"/>
      <c r="KA2514" s="27"/>
      <c r="KB2514" s="27"/>
      <c r="KC2514" s="27"/>
      <c r="KD2514" s="27"/>
      <c r="KE2514" s="27"/>
      <c r="KF2514" s="27"/>
      <c r="KG2514" s="27"/>
      <c r="KH2514" s="27"/>
      <c r="KI2514" s="27"/>
      <c r="KJ2514" s="27"/>
      <c r="KK2514" s="27"/>
      <c r="KL2514" s="27"/>
      <c r="KM2514" s="27"/>
      <c r="KN2514" s="27"/>
      <c r="KO2514" s="27"/>
      <c r="KP2514" s="27"/>
      <c r="KQ2514" s="27"/>
      <c r="KR2514" s="27"/>
      <c r="KS2514" s="27"/>
      <c r="KT2514" s="27"/>
      <c r="KU2514" s="27"/>
      <c r="KV2514" s="27"/>
      <c r="KW2514" s="27"/>
      <c r="KX2514" s="27"/>
      <c r="KY2514" s="27"/>
      <c r="KZ2514" s="27"/>
      <c r="LA2514" s="27"/>
      <c r="LB2514" s="27"/>
      <c r="LC2514" s="27"/>
      <c r="LD2514" s="27"/>
      <c r="LE2514" s="27"/>
      <c r="LF2514" s="27"/>
      <c r="LG2514" s="27"/>
      <c r="LH2514" s="27"/>
      <c r="LI2514" s="27"/>
      <c r="LJ2514" s="27"/>
      <c r="LK2514" s="27"/>
      <c r="LL2514" s="27"/>
      <c r="LM2514" s="27"/>
      <c r="LN2514" s="27"/>
      <c r="LO2514" s="27"/>
      <c r="LP2514" s="27"/>
      <c r="LQ2514" s="27"/>
      <c r="LR2514" s="27"/>
      <c r="LS2514" s="27"/>
      <c r="LT2514" s="27"/>
      <c r="LU2514" s="27"/>
    </row>
    <row r="2515" spans="8:333" ht="12.75"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/>
      <c r="DT2515" s="27"/>
      <c r="DU2515" s="27"/>
      <c r="DV2515" s="27"/>
      <c r="DW2515" s="27"/>
      <c r="DX2515" s="27"/>
      <c r="DY2515" s="27"/>
      <c r="DZ2515" s="27"/>
      <c r="EA2515" s="27"/>
      <c r="EB2515" s="27"/>
      <c r="EC2515" s="27"/>
      <c r="ED2515" s="27"/>
      <c r="EE2515" s="27"/>
      <c r="EF2515" s="27"/>
      <c r="EG2515" s="27"/>
      <c r="EH2515" s="27"/>
      <c r="EI2515" s="27"/>
      <c r="EJ2515" s="27"/>
      <c r="EK2515" s="27"/>
      <c r="EL2515" s="27"/>
      <c r="EM2515" s="27"/>
      <c r="EN2515" s="27"/>
      <c r="EO2515" s="27"/>
      <c r="EP2515" s="27"/>
      <c r="EQ2515" s="27"/>
      <c r="ER2515" s="27"/>
      <c r="ES2515" s="27"/>
      <c r="ET2515" s="27"/>
      <c r="EU2515" s="27"/>
      <c r="EV2515" s="27"/>
      <c r="EW2515" s="27"/>
      <c r="EX2515" s="27"/>
      <c r="EY2515" s="27"/>
      <c r="EZ2515" s="27"/>
      <c r="FA2515" s="27"/>
      <c r="FB2515" s="27"/>
      <c r="FC2515" s="27"/>
      <c r="FD2515" s="27"/>
      <c r="FE2515" s="27"/>
      <c r="FF2515" s="27"/>
      <c r="FG2515" s="27"/>
      <c r="FH2515" s="27"/>
      <c r="FI2515" s="27"/>
      <c r="FJ2515" s="27"/>
      <c r="FK2515" s="27"/>
      <c r="FL2515" s="27"/>
      <c r="FM2515" s="27"/>
      <c r="FN2515" s="27"/>
      <c r="FO2515" s="27"/>
      <c r="FP2515" s="27"/>
      <c r="FQ2515" s="27"/>
      <c r="FR2515" s="27"/>
      <c r="FS2515" s="27"/>
      <c r="FT2515" s="27"/>
      <c r="FU2515" s="27"/>
      <c r="FV2515" s="27"/>
      <c r="FW2515" s="27"/>
      <c r="FX2515" s="27"/>
      <c r="FY2515" s="27"/>
      <c r="FZ2515" s="27"/>
      <c r="GA2515" s="27"/>
      <c r="GB2515" s="27"/>
      <c r="GC2515" s="27"/>
      <c r="GD2515" s="27"/>
      <c r="GE2515" s="27"/>
      <c r="GF2515" s="27"/>
      <c r="GG2515" s="27"/>
      <c r="GH2515" s="27"/>
      <c r="GI2515" s="27"/>
      <c r="GJ2515" s="27"/>
      <c r="GK2515" s="27"/>
      <c r="GL2515" s="27"/>
      <c r="GM2515" s="27"/>
      <c r="GN2515" s="27"/>
      <c r="GO2515" s="27"/>
      <c r="GP2515" s="27"/>
      <c r="GQ2515" s="27"/>
      <c r="GR2515" s="27"/>
      <c r="GS2515" s="27"/>
      <c r="GT2515" s="27"/>
      <c r="GU2515" s="27"/>
      <c r="GV2515" s="27"/>
      <c r="GW2515" s="27"/>
      <c r="GX2515" s="27"/>
      <c r="GY2515" s="27"/>
      <c r="GZ2515" s="27"/>
      <c r="HA2515" s="27"/>
      <c r="HB2515" s="27"/>
      <c r="HC2515" s="27"/>
      <c r="HD2515" s="27"/>
      <c r="HE2515" s="27"/>
      <c r="HF2515" s="27"/>
      <c r="HG2515" s="27"/>
      <c r="HH2515" s="27"/>
      <c r="HI2515" s="27"/>
      <c r="HJ2515" s="27"/>
      <c r="HK2515" s="27"/>
      <c r="HL2515" s="27"/>
      <c r="HM2515" s="27"/>
      <c r="HN2515" s="27"/>
      <c r="HO2515" s="27"/>
      <c r="HP2515" s="27"/>
      <c r="HQ2515" s="27"/>
      <c r="HR2515" s="27"/>
      <c r="HS2515" s="27"/>
      <c r="HT2515" s="27"/>
      <c r="HU2515" s="27"/>
      <c r="HV2515" s="27"/>
      <c r="HW2515" s="27"/>
      <c r="HX2515" s="27"/>
      <c r="HY2515" s="27"/>
      <c r="HZ2515" s="27"/>
      <c r="IA2515" s="27"/>
      <c r="IB2515" s="27"/>
      <c r="IC2515" s="27"/>
      <c r="ID2515" s="27"/>
      <c r="IE2515" s="27"/>
      <c r="IF2515" s="27"/>
      <c r="IG2515" s="27"/>
      <c r="IH2515" s="27"/>
      <c r="II2515" s="27"/>
      <c r="IJ2515" s="27"/>
      <c r="IK2515" s="27"/>
      <c r="IL2515" s="27"/>
      <c r="IM2515" s="27"/>
      <c r="IN2515" s="27"/>
      <c r="IO2515" s="27"/>
      <c r="IP2515" s="27"/>
      <c r="IQ2515" s="27"/>
      <c r="IR2515" s="27"/>
      <c r="IS2515" s="27"/>
      <c r="IT2515" s="27"/>
      <c r="IU2515" s="27"/>
      <c r="IV2515" s="27"/>
      <c r="IW2515" s="27"/>
      <c r="IX2515" s="27"/>
      <c r="IY2515" s="27"/>
      <c r="IZ2515" s="27"/>
      <c r="JA2515" s="27"/>
      <c r="JB2515" s="27"/>
      <c r="JC2515" s="27"/>
      <c r="JD2515" s="27"/>
      <c r="JE2515" s="27"/>
      <c r="JF2515" s="27"/>
      <c r="JG2515" s="27"/>
      <c r="JH2515" s="27"/>
      <c r="JI2515" s="27"/>
      <c r="JJ2515" s="27"/>
      <c r="JK2515" s="27"/>
      <c r="JL2515" s="27"/>
      <c r="JM2515" s="27"/>
      <c r="JN2515" s="27"/>
      <c r="JO2515" s="27"/>
      <c r="JP2515" s="27"/>
      <c r="JQ2515" s="27"/>
      <c r="JR2515" s="27"/>
      <c r="JS2515" s="27"/>
      <c r="JT2515" s="27"/>
      <c r="JU2515" s="27"/>
      <c r="JV2515" s="27"/>
      <c r="JW2515" s="27"/>
      <c r="JX2515" s="27"/>
      <c r="JY2515" s="27"/>
      <c r="JZ2515" s="27"/>
      <c r="KA2515" s="27"/>
      <c r="KB2515" s="27"/>
      <c r="KC2515" s="27"/>
      <c r="KD2515" s="27"/>
      <c r="KE2515" s="27"/>
      <c r="KF2515" s="27"/>
      <c r="KG2515" s="27"/>
      <c r="KH2515" s="27"/>
      <c r="KI2515" s="27"/>
      <c r="KJ2515" s="27"/>
      <c r="KK2515" s="27"/>
      <c r="KL2515" s="27"/>
      <c r="KM2515" s="27"/>
      <c r="KN2515" s="27"/>
      <c r="KO2515" s="27"/>
      <c r="KP2515" s="27"/>
      <c r="KQ2515" s="27"/>
      <c r="KR2515" s="27"/>
      <c r="KS2515" s="27"/>
      <c r="KT2515" s="27"/>
      <c r="KU2515" s="27"/>
      <c r="KV2515" s="27"/>
      <c r="KW2515" s="27"/>
      <c r="KX2515" s="27"/>
      <c r="KY2515" s="27"/>
      <c r="KZ2515" s="27"/>
      <c r="LA2515" s="27"/>
      <c r="LB2515" s="27"/>
      <c r="LC2515" s="27"/>
      <c r="LD2515" s="27"/>
      <c r="LE2515" s="27"/>
      <c r="LF2515" s="27"/>
      <c r="LG2515" s="27"/>
      <c r="LH2515" s="27"/>
      <c r="LI2515" s="27"/>
      <c r="LJ2515" s="27"/>
      <c r="LK2515" s="27"/>
      <c r="LL2515" s="27"/>
      <c r="LM2515" s="27"/>
      <c r="LN2515" s="27"/>
      <c r="LO2515" s="27"/>
      <c r="LP2515" s="27"/>
      <c r="LQ2515" s="27"/>
      <c r="LR2515" s="27"/>
      <c r="LS2515" s="27"/>
      <c r="LT2515" s="27"/>
      <c r="LU2515" s="27"/>
    </row>
    <row r="2516" spans="8:333" ht="12.75"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Q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27"/>
      <c r="DZ2516" s="27"/>
      <c r="EA2516" s="27"/>
      <c r="EB2516" s="27"/>
      <c r="EC2516" s="27"/>
      <c r="ED2516" s="27"/>
      <c r="EE2516" s="27"/>
      <c r="EF2516" s="27"/>
      <c r="EG2516" s="27"/>
      <c r="EH2516" s="27"/>
      <c r="EI2516" s="27"/>
      <c r="EJ2516" s="27"/>
      <c r="EK2516" s="27"/>
      <c r="EL2516" s="27"/>
      <c r="EM2516" s="27"/>
      <c r="EN2516" s="27"/>
      <c r="EO2516" s="27"/>
      <c r="EP2516" s="27"/>
      <c r="EQ2516" s="27"/>
      <c r="ER2516" s="27"/>
      <c r="ES2516" s="27"/>
      <c r="ET2516" s="27"/>
      <c r="EU2516" s="27"/>
      <c r="EV2516" s="27"/>
      <c r="EW2516" s="27"/>
      <c r="EX2516" s="27"/>
      <c r="EY2516" s="27"/>
      <c r="EZ2516" s="27"/>
      <c r="FA2516" s="27"/>
      <c r="FB2516" s="27"/>
      <c r="FC2516" s="27"/>
      <c r="FD2516" s="27"/>
      <c r="FE2516" s="27"/>
      <c r="FF2516" s="27"/>
      <c r="FG2516" s="27"/>
      <c r="FH2516" s="27"/>
      <c r="FI2516" s="27"/>
      <c r="FJ2516" s="27"/>
      <c r="FK2516" s="27"/>
      <c r="FL2516" s="27"/>
      <c r="FM2516" s="27"/>
      <c r="FN2516" s="27"/>
      <c r="FO2516" s="27"/>
      <c r="FP2516" s="27"/>
      <c r="FQ2516" s="27"/>
      <c r="FR2516" s="27"/>
      <c r="FS2516" s="27"/>
      <c r="FT2516" s="27"/>
      <c r="FU2516" s="27"/>
      <c r="FV2516" s="27"/>
      <c r="FW2516" s="27"/>
      <c r="FX2516" s="27"/>
      <c r="FY2516" s="27"/>
      <c r="FZ2516" s="27"/>
      <c r="GA2516" s="27"/>
      <c r="GB2516" s="27"/>
      <c r="GC2516" s="27"/>
      <c r="GD2516" s="27"/>
      <c r="GE2516" s="27"/>
      <c r="GF2516" s="27"/>
      <c r="GG2516" s="27"/>
      <c r="GH2516" s="27"/>
      <c r="GI2516" s="27"/>
      <c r="GJ2516" s="27"/>
      <c r="GK2516" s="27"/>
      <c r="GL2516" s="27"/>
      <c r="GM2516" s="27"/>
      <c r="GN2516" s="27"/>
      <c r="GO2516" s="27"/>
      <c r="GP2516" s="27"/>
      <c r="GQ2516" s="27"/>
      <c r="GR2516" s="27"/>
      <c r="GS2516" s="27"/>
      <c r="GT2516" s="27"/>
      <c r="GU2516" s="27"/>
      <c r="GV2516" s="27"/>
      <c r="GW2516" s="27"/>
      <c r="GX2516" s="27"/>
      <c r="GY2516" s="27"/>
      <c r="GZ2516" s="27"/>
      <c r="HA2516" s="27"/>
      <c r="HB2516" s="27"/>
      <c r="HC2516" s="27"/>
      <c r="HD2516" s="27"/>
      <c r="HE2516" s="27"/>
      <c r="HF2516" s="27"/>
      <c r="HG2516" s="27"/>
      <c r="HH2516" s="27"/>
      <c r="HI2516" s="27"/>
      <c r="HJ2516" s="27"/>
      <c r="HK2516" s="27"/>
      <c r="HL2516" s="27"/>
      <c r="HM2516" s="27"/>
      <c r="HN2516" s="27"/>
      <c r="HO2516" s="27"/>
      <c r="HP2516" s="27"/>
      <c r="HQ2516" s="27"/>
      <c r="HR2516" s="27"/>
      <c r="HS2516" s="27"/>
      <c r="HT2516" s="27"/>
      <c r="HU2516" s="27"/>
      <c r="HV2516" s="27"/>
      <c r="HW2516" s="27"/>
      <c r="HX2516" s="27"/>
      <c r="HY2516" s="27"/>
      <c r="HZ2516" s="27"/>
      <c r="IA2516" s="27"/>
      <c r="IB2516" s="27"/>
      <c r="IC2516" s="27"/>
      <c r="ID2516" s="27"/>
      <c r="IE2516" s="27"/>
      <c r="IF2516" s="27"/>
      <c r="IG2516" s="27"/>
      <c r="IH2516" s="27"/>
      <c r="II2516" s="27"/>
      <c r="IJ2516" s="27"/>
      <c r="IK2516" s="27"/>
      <c r="IL2516" s="27"/>
      <c r="IM2516" s="27"/>
      <c r="IN2516" s="27"/>
      <c r="IO2516" s="27"/>
      <c r="IP2516" s="27"/>
      <c r="IQ2516" s="27"/>
      <c r="IR2516" s="27"/>
      <c r="IS2516" s="27"/>
      <c r="IT2516" s="27"/>
      <c r="IU2516" s="27"/>
      <c r="IV2516" s="27"/>
      <c r="IW2516" s="27"/>
      <c r="IX2516" s="27"/>
      <c r="IY2516" s="27"/>
      <c r="IZ2516" s="27"/>
      <c r="JA2516" s="27"/>
      <c r="JB2516" s="27"/>
      <c r="JC2516" s="27"/>
      <c r="JD2516" s="27"/>
      <c r="JE2516" s="27"/>
      <c r="JF2516" s="27"/>
      <c r="JG2516" s="27"/>
      <c r="JH2516" s="27"/>
      <c r="JI2516" s="27"/>
      <c r="JJ2516" s="27"/>
      <c r="JK2516" s="27"/>
      <c r="JL2516" s="27"/>
      <c r="JM2516" s="27"/>
      <c r="JN2516" s="27"/>
      <c r="JO2516" s="27"/>
      <c r="JP2516" s="27"/>
      <c r="JQ2516" s="27"/>
      <c r="JR2516" s="27"/>
      <c r="JS2516" s="27"/>
      <c r="JT2516" s="27"/>
      <c r="JU2516" s="27"/>
      <c r="JV2516" s="27"/>
      <c r="JW2516" s="27"/>
      <c r="JX2516" s="27"/>
      <c r="JY2516" s="27"/>
      <c r="JZ2516" s="27"/>
      <c r="KA2516" s="27"/>
      <c r="KB2516" s="27"/>
      <c r="KC2516" s="27"/>
      <c r="KD2516" s="27"/>
      <c r="KE2516" s="27"/>
      <c r="KF2516" s="27"/>
      <c r="KG2516" s="27"/>
      <c r="KH2516" s="27"/>
      <c r="KI2516" s="27"/>
      <c r="KJ2516" s="27"/>
      <c r="KK2516" s="27"/>
      <c r="KL2516" s="27"/>
      <c r="KM2516" s="27"/>
      <c r="KN2516" s="27"/>
      <c r="KO2516" s="27"/>
      <c r="KP2516" s="27"/>
      <c r="KQ2516" s="27"/>
      <c r="KR2516" s="27"/>
      <c r="KS2516" s="27"/>
      <c r="KT2516" s="27"/>
      <c r="KU2516" s="27"/>
      <c r="KV2516" s="27"/>
      <c r="KW2516" s="27"/>
      <c r="KX2516" s="27"/>
      <c r="KY2516" s="27"/>
      <c r="KZ2516" s="27"/>
      <c r="LA2516" s="27"/>
      <c r="LB2516" s="27"/>
      <c r="LC2516" s="27"/>
      <c r="LD2516" s="27"/>
      <c r="LE2516" s="27"/>
      <c r="LF2516" s="27"/>
      <c r="LG2516" s="27"/>
      <c r="LH2516" s="27"/>
      <c r="LI2516" s="27"/>
      <c r="LJ2516" s="27"/>
      <c r="LK2516" s="27"/>
      <c r="LL2516" s="27"/>
      <c r="LM2516" s="27"/>
      <c r="LN2516" s="27"/>
      <c r="LO2516" s="27"/>
      <c r="LP2516" s="27"/>
      <c r="LQ2516" s="27"/>
      <c r="LR2516" s="27"/>
      <c r="LS2516" s="27"/>
      <c r="LT2516" s="27"/>
      <c r="LU2516" s="27"/>
    </row>
    <row r="2517" spans="8:333" ht="12.75"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27"/>
      <c r="DZ2517" s="27"/>
      <c r="EA2517" s="27"/>
      <c r="EB2517" s="27"/>
      <c r="EC2517" s="27"/>
      <c r="ED2517" s="27"/>
      <c r="EE2517" s="27"/>
      <c r="EF2517" s="27"/>
      <c r="EG2517" s="27"/>
      <c r="EH2517" s="27"/>
      <c r="EI2517" s="27"/>
      <c r="EJ2517" s="27"/>
      <c r="EK2517" s="27"/>
      <c r="EL2517" s="27"/>
      <c r="EM2517" s="27"/>
      <c r="EN2517" s="27"/>
      <c r="EO2517" s="27"/>
      <c r="EP2517" s="27"/>
      <c r="EQ2517" s="27"/>
      <c r="ER2517" s="27"/>
      <c r="ES2517" s="27"/>
      <c r="ET2517" s="27"/>
      <c r="EU2517" s="27"/>
      <c r="EV2517" s="27"/>
      <c r="EW2517" s="27"/>
      <c r="EX2517" s="27"/>
      <c r="EY2517" s="27"/>
      <c r="EZ2517" s="27"/>
      <c r="FA2517" s="27"/>
      <c r="FB2517" s="27"/>
      <c r="FC2517" s="27"/>
      <c r="FD2517" s="27"/>
      <c r="FE2517" s="27"/>
      <c r="FF2517" s="27"/>
      <c r="FG2517" s="27"/>
      <c r="FH2517" s="27"/>
      <c r="FI2517" s="27"/>
      <c r="FJ2517" s="27"/>
      <c r="FK2517" s="27"/>
      <c r="FL2517" s="27"/>
      <c r="FM2517" s="27"/>
      <c r="FN2517" s="27"/>
      <c r="FO2517" s="27"/>
      <c r="FP2517" s="27"/>
      <c r="FQ2517" s="27"/>
      <c r="FR2517" s="27"/>
      <c r="FS2517" s="27"/>
      <c r="FT2517" s="27"/>
      <c r="FU2517" s="27"/>
      <c r="FV2517" s="27"/>
      <c r="FW2517" s="27"/>
      <c r="FX2517" s="27"/>
      <c r="FY2517" s="27"/>
      <c r="FZ2517" s="27"/>
      <c r="GA2517" s="27"/>
      <c r="GB2517" s="27"/>
      <c r="GC2517" s="27"/>
      <c r="GD2517" s="27"/>
      <c r="GE2517" s="27"/>
      <c r="GF2517" s="27"/>
      <c r="GG2517" s="27"/>
      <c r="GH2517" s="27"/>
      <c r="GI2517" s="27"/>
      <c r="GJ2517" s="27"/>
      <c r="GK2517" s="27"/>
      <c r="GL2517" s="27"/>
      <c r="GM2517" s="27"/>
      <c r="GN2517" s="27"/>
      <c r="GO2517" s="27"/>
      <c r="GP2517" s="27"/>
      <c r="GQ2517" s="27"/>
      <c r="GR2517" s="27"/>
      <c r="GS2517" s="27"/>
      <c r="GT2517" s="27"/>
      <c r="GU2517" s="27"/>
      <c r="GV2517" s="27"/>
      <c r="GW2517" s="27"/>
      <c r="GX2517" s="27"/>
      <c r="GY2517" s="27"/>
      <c r="GZ2517" s="27"/>
      <c r="HA2517" s="27"/>
      <c r="HB2517" s="27"/>
      <c r="HC2517" s="27"/>
      <c r="HD2517" s="27"/>
      <c r="HE2517" s="27"/>
      <c r="HF2517" s="27"/>
      <c r="HG2517" s="27"/>
      <c r="HH2517" s="27"/>
      <c r="HI2517" s="27"/>
      <c r="HJ2517" s="27"/>
      <c r="HK2517" s="27"/>
      <c r="HL2517" s="27"/>
      <c r="HM2517" s="27"/>
      <c r="HN2517" s="27"/>
      <c r="HO2517" s="27"/>
      <c r="HP2517" s="27"/>
      <c r="HQ2517" s="27"/>
      <c r="HR2517" s="27"/>
      <c r="HS2517" s="27"/>
      <c r="HT2517" s="27"/>
      <c r="HU2517" s="27"/>
      <c r="HV2517" s="27"/>
      <c r="HW2517" s="27"/>
      <c r="HX2517" s="27"/>
      <c r="HY2517" s="27"/>
      <c r="HZ2517" s="27"/>
      <c r="IA2517" s="27"/>
      <c r="IB2517" s="27"/>
      <c r="IC2517" s="27"/>
      <c r="ID2517" s="27"/>
      <c r="IE2517" s="27"/>
      <c r="IF2517" s="27"/>
      <c r="IG2517" s="27"/>
      <c r="IH2517" s="27"/>
      <c r="II2517" s="27"/>
      <c r="IJ2517" s="27"/>
      <c r="IK2517" s="27"/>
      <c r="IL2517" s="27"/>
      <c r="IM2517" s="27"/>
      <c r="IN2517" s="27"/>
      <c r="IO2517" s="27"/>
      <c r="IP2517" s="27"/>
      <c r="IQ2517" s="27"/>
      <c r="IR2517" s="27"/>
      <c r="IS2517" s="27"/>
      <c r="IT2517" s="27"/>
      <c r="IU2517" s="27"/>
      <c r="IV2517" s="27"/>
      <c r="IW2517" s="27"/>
      <c r="IX2517" s="27"/>
      <c r="IY2517" s="27"/>
      <c r="IZ2517" s="27"/>
      <c r="JA2517" s="27"/>
      <c r="JB2517" s="27"/>
      <c r="JC2517" s="27"/>
      <c r="JD2517" s="27"/>
      <c r="JE2517" s="27"/>
      <c r="JF2517" s="27"/>
      <c r="JG2517" s="27"/>
      <c r="JH2517" s="27"/>
      <c r="JI2517" s="27"/>
      <c r="JJ2517" s="27"/>
      <c r="JK2517" s="27"/>
      <c r="JL2517" s="27"/>
      <c r="JM2517" s="27"/>
      <c r="JN2517" s="27"/>
      <c r="JO2517" s="27"/>
      <c r="JP2517" s="27"/>
      <c r="JQ2517" s="27"/>
      <c r="JR2517" s="27"/>
      <c r="JS2517" s="27"/>
      <c r="JT2517" s="27"/>
      <c r="JU2517" s="27"/>
      <c r="JV2517" s="27"/>
      <c r="JW2517" s="27"/>
      <c r="JX2517" s="27"/>
      <c r="JY2517" s="27"/>
      <c r="JZ2517" s="27"/>
      <c r="KA2517" s="27"/>
      <c r="KB2517" s="27"/>
      <c r="KC2517" s="27"/>
      <c r="KD2517" s="27"/>
      <c r="KE2517" s="27"/>
      <c r="KF2517" s="27"/>
      <c r="KG2517" s="27"/>
      <c r="KH2517" s="27"/>
      <c r="KI2517" s="27"/>
      <c r="KJ2517" s="27"/>
      <c r="KK2517" s="27"/>
      <c r="KL2517" s="27"/>
      <c r="KM2517" s="27"/>
      <c r="KN2517" s="27"/>
      <c r="KO2517" s="27"/>
      <c r="KP2517" s="27"/>
      <c r="KQ2517" s="27"/>
      <c r="KR2517" s="27"/>
      <c r="KS2517" s="27"/>
      <c r="KT2517" s="27"/>
      <c r="KU2517" s="27"/>
      <c r="KV2517" s="27"/>
      <c r="KW2517" s="27"/>
      <c r="KX2517" s="27"/>
      <c r="KY2517" s="27"/>
      <c r="KZ2517" s="27"/>
      <c r="LA2517" s="27"/>
      <c r="LB2517" s="27"/>
      <c r="LC2517" s="27"/>
      <c r="LD2517" s="27"/>
      <c r="LE2517" s="27"/>
      <c r="LF2517" s="27"/>
      <c r="LG2517" s="27"/>
      <c r="LH2517" s="27"/>
      <c r="LI2517" s="27"/>
      <c r="LJ2517" s="27"/>
      <c r="LK2517" s="27"/>
      <c r="LL2517" s="27"/>
      <c r="LM2517" s="27"/>
      <c r="LN2517" s="27"/>
      <c r="LO2517" s="27"/>
      <c r="LP2517" s="27"/>
      <c r="LQ2517" s="27"/>
      <c r="LR2517" s="27"/>
      <c r="LS2517" s="27"/>
      <c r="LT2517" s="27"/>
      <c r="LU2517" s="27"/>
    </row>
    <row r="2518" spans="8:333" ht="12.75"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27"/>
      <c r="DZ2518" s="27"/>
      <c r="EA2518" s="27"/>
      <c r="EB2518" s="27"/>
      <c r="EC2518" s="27"/>
      <c r="ED2518" s="27"/>
      <c r="EE2518" s="27"/>
      <c r="EF2518" s="27"/>
      <c r="EG2518" s="27"/>
      <c r="EH2518" s="27"/>
      <c r="EI2518" s="27"/>
      <c r="EJ2518" s="27"/>
      <c r="EK2518" s="27"/>
      <c r="EL2518" s="27"/>
      <c r="EM2518" s="27"/>
      <c r="EN2518" s="27"/>
      <c r="EO2518" s="27"/>
      <c r="EP2518" s="27"/>
      <c r="EQ2518" s="27"/>
      <c r="ER2518" s="27"/>
      <c r="ES2518" s="27"/>
      <c r="ET2518" s="27"/>
      <c r="EU2518" s="27"/>
      <c r="EV2518" s="27"/>
      <c r="EW2518" s="27"/>
      <c r="EX2518" s="27"/>
      <c r="EY2518" s="27"/>
      <c r="EZ2518" s="27"/>
      <c r="FA2518" s="27"/>
      <c r="FB2518" s="27"/>
      <c r="FC2518" s="27"/>
      <c r="FD2518" s="27"/>
      <c r="FE2518" s="27"/>
      <c r="FF2518" s="27"/>
      <c r="FG2518" s="27"/>
      <c r="FH2518" s="27"/>
      <c r="FI2518" s="27"/>
      <c r="FJ2518" s="27"/>
      <c r="FK2518" s="27"/>
      <c r="FL2518" s="27"/>
      <c r="FM2518" s="27"/>
      <c r="FN2518" s="27"/>
      <c r="FO2518" s="27"/>
      <c r="FP2518" s="27"/>
      <c r="FQ2518" s="27"/>
      <c r="FR2518" s="27"/>
      <c r="FS2518" s="27"/>
      <c r="FT2518" s="27"/>
      <c r="FU2518" s="27"/>
      <c r="FV2518" s="27"/>
      <c r="FW2518" s="27"/>
      <c r="FX2518" s="27"/>
      <c r="FY2518" s="27"/>
      <c r="FZ2518" s="27"/>
      <c r="GA2518" s="27"/>
      <c r="GB2518" s="27"/>
      <c r="GC2518" s="27"/>
      <c r="GD2518" s="27"/>
      <c r="GE2518" s="27"/>
      <c r="GF2518" s="27"/>
      <c r="GG2518" s="27"/>
      <c r="GH2518" s="27"/>
      <c r="GI2518" s="27"/>
      <c r="GJ2518" s="27"/>
      <c r="GK2518" s="27"/>
      <c r="GL2518" s="27"/>
      <c r="GM2518" s="27"/>
      <c r="GN2518" s="27"/>
      <c r="GO2518" s="27"/>
      <c r="GP2518" s="27"/>
      <c r="GQ2518" s="27"/>
      <c r="GR2518" s="27"/>
      <c r="GS2518" s="27"/>
      <c r="GT2518" s="27"/>
      <c r="GU2518" s="27"/>
      <c r="GV2518" s="27"/>
      <c r="GW2518" s="27"/>
      <c r="GX2518" s="27"/>
      <c r="GY2518" s="27"/>
      <c r="GZ2518" s="27"/>
      <c r="HA2518" s="27"/>
      <c r="HB2518" s="27"/>
      <c r="HC2518" s="27"/>
      <c r="HD2518" s="27"/>
      <c r="HE2518" s="27"/>
      <c r="HF2518" s="27"/>
      <c r="HG2518" s="27"/>
      <c r="HH2518" s="27"/>
      <c r="HI2518" s="27"/>
      <c r="HJ2518" s="27"/>
      <c r="HK2518" s="27"/>
      <c r="HL2518" s="27"/>
      <c r="HM2518" s="27"/>
      <c r="HN2518" s="27"/>
      <c r="HO2518" s="27"/>
      <c r="HP2518" s="27"/>
      <c r="HQ2518" s="27"/>
      <c r="HR2518" s="27"/>
      <c r="HS2518" s="27"/>
      <c r="HT2518" s="27"/>
      <c r="HU2518" s="27"/>
      <c r="HV2518" s="27"/>
      <c r="HW2518" s="27"/>
      <c r="HX2518" s="27"/>
      <c r="HY2518" s="27"/>
      <c r="HZ2518" s="27"/>
      <c r="IA2518" s="27"/>
      <c r="IB2518" s="27"/>
      <c r="IC2518" s="27"/>
      <c r="ID2518" s="27"/>
      <c r="IE2518" s="27"/>
      <c r="IF2518" s="27"/>
      <c r="IG2518" s="27"/>
      <c r="IH2518" s="27"/>
      <c r="II2518" s="27"/>
      <c r="IJ2518" s="27"/>
      <c r="IK2518" s="27"/>
      <c r="IL2518" s="27"/>
      <c r="IM2518" s="27"/>
      <c r="IN2518" s="27"/>
      <c r="IO2518" s="27"/>
      <c r="IP2518" s="27"/>
      <c r="IQ2518" s="27"/>
      <c r="IR2518" s="27"/>
      <c r="IS2518" s="27"/>
      <c r="IT2518" s="27"/>
      <c r="IU2518" s="27"/>
      <c r="IV2518" s="27"/>
      <c r="IW2518" s="27"/>
      <c r="IX2518" s="27"/>
      <c r="IY2518" s="27"/>
      <c r="IZ2518" s="27"/>
      <c r="JA2518" s="27"/>
      <c r="JB2518" s="27"/>
      <c r="JC2518" s="27"/>
      <c r="JD2518" s="27"/>
      <c r="JE2518" s="27"/>
      <c r="JF2518" s="27"/>
      <c r="JG2518" s="27"/>
      <c r="JH2518" s="27"/>
      <c r="JI2518" s="27"/>
      <c r="JJ2518" s="27"/>
      <c r="JK2518" s="27"/>
      <c r="JL2518" s="27"/>
      <c r="JM2518" s="27"/>
      <c r="JN2518" s="27"/>
      <c r="JO2518" s="27"/>
      <c r="JP2518" s="27"/>
      <c r="JQ2518" s="27"/>
      <c r="JR2518" s="27"/>
      <c r="JS2518" s="27"/>
      <c r="JT2518" s="27"/>
      <c r="JU2518" s="27"/>
      <c r="JV2518" s="27"/>
      <c r="JW2518" s="27"/>
      <c r="JX2518" s="27"/>
      <c r="JY2518" s="27"/>
      <c r="JZ2518" s="27"/>
      <c r="KA2518" s="27"/>
      <c r="KB2518" s="27"/>
      <c r="KC2518" s="27"/>
      <c r="KD2518" s="27"/>
      <c r="KE2518" s="27"/>
      <c r="KF2518" s="27"/>
      <c r="KG2518" s="27"/>
      <c r="KH2518" s="27"/>
      <c r="KI2518" s="27"/>
      <c r="KJ2518" s="27"/>
      <c r="KK2518" s="27"/>
      <c r="KL2518" s="27"/>
      <c r="KM2518" s="27"/>
      <c r="KN2518" s="27"/>
      <c r="KO2518" s="27"/>
      <c r="KP2518" s="27"/>
      <c r="KQ2518" s="27"/>
      <c r="KR2518" s="27"/>
      <c r="KS2518" s="27"/>
      <c r="KT2518" s="27"/>
      <c r="KU2518" s="27"/>
      <c r="KV2518" s="27"/>
      <c r="KW2518" s="27"/>
      <c r="KX2518" s="27"/>
      <c r="KY2518" s="27"/>
      <c r="KZ2518" s="27"/>
      <c r="LA2518" s="27"/>
      <c r="LB2518" s="27"/>
      <c r="LC2518" s="27"/>
      <c r="LD2518" s="27"/>
      <c r="LE2518" s="27"/>
      <c r="LF2518" s="27"/>
      <c r="LG2518" s="27"/>
      <c r="LH2518" s="27"/>
      <c r="LI2518" s="27"/>
      <c r="LJ2518" s="27"/>
      <c r="LK2518" s="27"/>
      <c r="LL2518" s="27"/>
      <c r="LM2518" s="27"/>
      <c r="LN2518" s="27"/>
      <c r="LO2518" s="27"/>
      <c r="LP2518" s="27"/>
      <c r="LQ2518" s="27"/>
      <c r="LR2518" s="27"/>
      <c r="LS2518" s="27"/>
      <c r="LT2518" s="27"/>
      <c r="LU2518" s="27"/>
    </row>
    <row r="2519" spans="8:333" ht="12.75"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27"/>
      <c r="DZ2519" s="27"/>
      <c r="EA2519" s="27"/>
      <c r="EB2519" s="27"/>
      <c r="EC2519" s="27"/>
      <c r="ED2519" s="27"/>
      <c r="EE2519" s="27"/>
      <c r="EF2519" s="27"/>
      <c r="EG2519" s="27"/>
      <c r="EH2519" s="27"/>
      <c r="EI2519" s="27"/>
      <c r="EJ2519" s="27"/>
      <c r="EK2519" s="27"/>
      <c r="EL2519" s="27"/>
      <c r="EM2519" s="27"/>
      <c r="EN2519" s="27"/>
      <c r="EO2519" s="27"/>
      <c r="EP2519" s="27"/>
      <c r="EQ2519" s="27"/>
      <c r="ER2519" s="27"/>
      <c r="ES2519" s="27"/>
      <c r="ET2519" s="27"/>
      <c r="EU2519" s="27"/>
      <c r="EV2519" s="27"/>
      <c r="EW2519" s="27"/>
      <c r="EX2519" s="27"/>
      <c r="EY2519" s="27"/>
      <c r="EZ2519" s="27"/>
      <c r="FA2519" s="27"/>
      <c r="FB2519" s="27"/>
      <c r="FC2519" s="27"/>
      <c r="FD2519" s="27"/>
      <c r="FE2519" s="27"/>
      <c r="FF2519" s="27"/>
      <c r="FG2519" s="27"/>
      <c r="FH2519" s="27"/>
      <c r="FI2519" s="27"/>
      <c r="FJ2519" s="27"/>
      <c r="FK2519" s="27"/>
      <c r="FL2519" s="27"/>
      <c r="FM2519" s="27"/>
      <c r="FN2519" s="27"/>
      <c r="FO2519" s="27"/>
      <c r="FP2519" s="27"/>
      <c r="FQ2519" s="27"/>
      <c r="FR2519" s="27"/>
      <c r="FS2519" s="27"/>
      <c r="FT2519" s="27"/>
      <c r="FU2519" s="27"/>
      <c r="FV2519" s="27"/>
      <c r="FW2519" s="27"/>
      <c r="FX2519" s="27"/>
      <c r="FY2519" s="27"/>
      <c r="FZ2519" s="27"/>
      <c r="GA2519" s="27"/>
      <c r="GB2519" s="27"/>
      <c r="GC2519" s="27"/>
      <c r="GD2519" s="27"/>
      <c r="GE2519" s="27"/>
      <c r="GF2519" s="27"/>
      <c r="GG2519" s="27"/>
      <c r="GH2519" s="27"/>
      <c r="GI2519" s="27"/>
      <c r="GJ2519" s="27"/>
      <c r="GK2519" s="27"/>
      <c r="GL2519" s="27"/>
      <c r="GM2519" s="27"/>
      <c r="GN2519" s="27"/>
      <c r="GO2519" s="27"/>
      <c r="GP2519" s="27"/>
      <c r="GQ2519" s="27"/>
      <c r="GR2519" s="27"/>
      <c r="GS2519" s="27"/>
      <c r="GT2519" s="27"/>
      <c r="GU2519" s="27"/>
      <c r="GV2519" s="27"/>
      <c r="GW2519" s="27"/>
      <c r="GX2519" s="27"/>
      <c r="GY2519" s="27"/>
      <c r="GZ2519" s="27"/>
      <c r="HA2519" s="27"/>
      <c r="HB2519" s="27"/>
      <c r="HC2519" s="27"/>
      <c r="HD2519" s="27"/>
      <c r="HE2519" s="27"/>
      <c r="HF2519" s="27"/>
      <c r="HG2519" s="27"/>
      <c r="HH2519" s="27"/>
      <c r="HI2519" s="27"/>
      <c r="HJ2519" s="27"/>
      <c r="HK2519" s="27"/>
      <c r="HL2519" s="27"/>
      <c r="HM2519" s="27"/>
      <c r="HN2519" s="27"/>
      <c r="HO2519" s="27"/>
      <c r="HP2519" s="27"/>
      <c r="HQ2519" s="27"/>
      <c r="HR2519" s="27"/>
      <c r="HS2519" s="27"/>
      <c r="HT2519" s="27"/>
      <c r="HU2519" s="27"/>
      <c r="HV2519" s="27"/>
      <c r="HW2519" s="27"/>
      <c r="HX2519" s="27"/>
      <c r="HY2519" s="27"/>
      <c r="HZ2519" s="27"/>
      <c r="IA2519" s="27"/>
      <c r="IB2519" s="27"/>
      <c r="IC2519" s="27"/>
      <c r="ID2519" s="27"/>
      <c r="IE2519" s="27"/>
      <c r="IF2519" s="27"/>
      <c r="IG2519" s="27"/>
      <c r="IH2519" s="27"/>
      <c r="II2519" s="27"/>
      <c r="IJ2519" s="27"/>
      <c r="IK2519" s="27"/>
      <c r="IL2519" s="27"/>
      <c r="IM2519" s="27"/>
      <c r="IN2519" s="27"/>
      <c r="IO2519" s="27"/>
      <c r="IP2519" s="27"/>
      <c r="IQ2519" s="27"/>
      <c r="IR2519" s="27"/>
      <c r="IS2519" s="27"/>
      <c r="IT2519" s="27"/>
      <c r="IU2519" s="27"/>
      <c r="IV2519" s="27"/>
      <c r="IW2519" s="27"/>
      <c r="IX2519" s="27"/>
      <c r="IY2519" s="27"/>
      <c r="IZ2519" s="27"/>
      <c r="JA2519" s="27"/>
      <c r="JB2519" s="27"/>
      <c r="JC2519" s="27"/>
      <c r="JD2519" s="27"/>
      <c r="JE2519" s="27"/>
      <c r="JF2519" s="27"/>
      <c r="JG2519" s="27"/>
      <c r="JH2519" s="27"/>
      <c r="JI2519" s="27"/>
      <c r="JJ2519" s="27"/>
      <c r="JK2519" s="27"/>
      <c r="JL2519" s="27"/>
      <c r="JM2519" s="27"/>
      <c r="JN2519" s="27"/>
      <c r="JO2519" s="27"/>
      <c r="JP2519" s="27"/>
      <c r="JQ2519" s="27"/>
      <c r="JR2519" s="27"/>
      <c r="JS2519" s="27"/>
      <c r="JT2519" s="27"/>
      <c r="JU2519" s="27"/>
      <c r="JV2519" s="27"/>
      <c r="JW2519" s="27"/>
      <c r="JX2519" s="27"/>
      <c r="JY2519" s="27"/>
      <c r="JZ2519" s="27"/>
      <c r="KA2519" s="27"/>
      <c r="KB2519" s="27"/>
      <c r="KC2519" s="27"/>
      <c r="KD2519" s="27"/>
      <c r="KE2519" s="27"/>
      <c r="KF2519" s="27"/>
      <c r="KG2519" s="27"/>
      <c r="KH2519" s="27"/>
      <c r="KI2519" s="27"/>
      <c r="KJ2519" s="27"/>
      <c r="KK2519" s="27"/>
      <c r="KL2519" s="27"/>
      <c r="KM2519" s="27"/>
      <c r="KN2519" s="27"/>
      <c r="KO2519" s="27"/>
      <c r="KP2519" s="27"/>
      <c r="KQ2519" s="27"/>
      <c r="KR2519" s="27"/>
      <c r="KS2519" s="27"/>
      <c r="KT2519" s="27"/>
      <c r="KU2519" s="27"/>
      <c r="KV2519" s="27"/>
      <c r="KW2519" s="27"/>
      <c r="KX2519" s="27"/>
      <c r="KY2519" s="27"/>
      <c r="KZ2519" s="27"/>
      <c r="LA2519" s="27"/>
      <c r="LB2519" s="27"/>
      <c r="LC2519" s="27"/>
      <c r="LD2519" s="27"/>
      <c r="LE2519" s="27"/>
      <c r="LF2519" s="27"/>
      <c r="LG2519" s="27"/>
      <c r="LH2519" s="27"/>
      <c r="LI2519" s="27"/>
      <c r="LJ2519" s="27"/>
      <c r="LK2519" s="27"/>
      <c r="LL2519" s="27"/>
      <c r="LM2519" s="27"/>
      <c r="LN2519" s="27"/>
      <c r="LO2519" s="27"/>
      <c r="LP2519" s="27"/>
      <c r="LQ2519" s="27"/>
      <c r="LR2519" s="27"/>
      <c r="LS2519" s="27"/>
      <c r="LT2519" s="27"/>
      <c r="LU2519" s="27"/>
    </row>
    <row r="2520" spans="8:333" ht="12.75"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X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27"/>
      <c r="DZ2520" s="27"/>
      <c r="EA2520" s="27"/>
      <c r="EB2520" s="27"/>
      <c r="EC2520" s="27"/>
      <c r="ED2520" s="27"/>
      <c r="EE2520" s="27"/>
      <c r="EF2520" s="27"/>
      <c r="EG2520" s="27"/>
      <c r="EH2520" s="27"/>
      <c r="EI2520" s="27"/>
      <c r="EJ2520" s="27"/>
      <c r="EK2520" s="27"/>
      <c r="EL2520" s="27"/>
      <c r="EM2520" s="27"/>
      <c r="EN2520" s="27"/>
      <c r="EO2520" s="27"/>
      <c r="EP2520" s="27"/>
      <c r="EQ2520" s="27"/>
      <c r="ER2520" s="27"/>
      <c r="ES2520" s="27"/>
      <c r="ET2520" s="27"/>
      <c r="EU2520" s="27"/>
      <c r="EV2520" s="27"/>
      <c r="EW2520" s="27"/>
      <c r="EX2520" s="27"/>
      <c r="EY2520" s="27"/>
      <c r="EZ2520" s="27"/>
      <c r="FA2520" s="27"/>
      <c r="FB2520" s="27"/>
      <c r="FC2520" s="27"/>
      <c r="FD2520" s="27"/>
      <c r="FE2520" s="27"/>
      <c r="FF2520" s="27"/>
      <c r="FG2520" s="27"/>
      <c r="FH2520" s="27"/>
      <c r="FI2520" s="27"/>
      <c r="FJ2520" s="27"/>
      <c r="FK2520" s="27"/>
      <c r="FL2520" s="27"/>
      <c r="FM2520" s="27"/>
      <c r="FN2520" s="27"/>
      <c r="FO2520" s="27"/>
      <c r="FP2520" s="27"/>
      <c r="FQ2520" s="27"/>
      <c r="FR2520" s="27"/>
      <c r="FS2520" s="27"/>
      <c r="FT2520" s="27"/>
      <c r="FU2520" s="27"/>
      <c r="FV2520" s="27"/>
      <c r="FW2520" s="27"/>
      <c r="FX2520" s="27"/>
      <c r="FY2520" s="27"/>
      <c r="FZ2520" s="27"/>
      <c r="GA2520" s="27"/>
      <c r="GB2520" s="27"/>
      <c r="GC2520" s="27"/>
      <c r="GD2520" s="27"/>
      <c r="GE2520" s="27"/>
      <c r="GF2520" s="27"/>
      <c r="GG2520" s="27"/>
      <c r="GH2520" s="27"/>
      <c r="GI2520" s="27"/>
      <c r="GJ2520" s="27"/>
      <c r="GK2520" s="27"/>
      <c r="GL2520" s="27"/>
      <c r="GM2520" s="27"/>
      <c r="GN2520" s="27"/>
      <c r="GO2520" s="27"/>
      <c r="GP2520" s="27"/>
      <c r="GQ2520" s="27"/>
      <c r="GR2520" s="27"/>
      <c r="GS2520" s="27"/>
      <c r="GT2520" s="27"/>
      <c r="GU2520" s="27"/>
      <c r="GV2520" s="27"/>
      <c r="GW2520" s="27"/>
      <c r="GX2520" s="27"/>
      <c r="GY2520" s="27"/>
      <c r="GZ2520" s="27"/>
      <c r="HA2520" s="27"/>
      <c r="HB2520" s="27"/>
      <c r="HC2520" s="27"/>
      <c r="HD2520" s="27"/>
      <c r="HE2520" s="27"/>
      <c r="HF2520" s="27"/>
      <c r="HG2520" s="27"/>
      <c r="HH2520" s="27"/>
      <c r="HI2520" s="27"/>
      <c r="HJ2520" s="27"/>
      <c r="HK2520" s="27"/>
      <c r="HL2520" s="27"/>
      <c r="HM2520" s="27"/>
      <c r="HN2520" s="27"/>
      <c r="HO2520" s="27"/>
      <c r="HP2520" s="27"/>
      <c r="HQ2520" s="27"/>
      <c r="HR2520" s="27"/>
      <c r="HS2520" s="27"/>
      <c r="HT2520" s="27"/>
      <c r="HU2520" s="27"/>
      <c r="HV2520" s="27"/>
      <c r="HW2520" s="27"/>
      <c r="HX2520" s="27"/>
      <c r="HY2520" s="27"/>
      <c r="HZ2520" s="27"/>
      <c r="IA2520" s="27"/>
      <c r="IB2520" s="27"/>
      <c r="IC2520" s="27"/>
      <c r="ID2520" s="27"/>
      <c r="IE2520" s="27"/>
      <c r="IF2520" s="27"/>
      <c r="IG2520" s="27"/>
      <c r="IH2520" s="27"/>
      <c r="II2520" s="27"/>
      <c r="IJ2520" s="27"/>
      <c r="IK2520" s="27"/>
      <c r="IL2520" s="27"/>
      <c r="IM2520" s="27"/>
      <c r="IN2520" s="27"/>
      <c r="IO2520" s="27"/>
      <c r="IP2520" s="27"/>
      <c r="IQ2520" s="27"/>
      <c r="IR2520" s="27"/>
      <c r="IS2520" s="27"/>
      <c r="IT2520" s="27"/>
      <c r="IU2520" s="27"/>
      <c r="IV2520" s="27"/>
      <c r="IW2520" s="27"/>
      <c r="IX2520" s="27"/>
      <c r="IY2520" s="27"/>
      <c r="IZ2520" s="27"/>
      <c r="JA2520" s="27"/>
      <c r="JB2520" s="27"/>
      <c r="JC2520" s="27"/>
      <c r="JD2520" s="27"/>
      <c r="JE2520" s="27"/>
      <c r="JF2520" s="27"/>
      <c r="JG2520" s="27"/>
      <c r="JH2520" s="27"/>
      <c r="JI2520" s="27"/>
      <c r="JJ2520" s="27"/>
      <c r="JK2520" s="27"/>
      <c r="JL2520" s="27"/>
      <c r="JM2520" s="27"/>
      <c r="JN2520" s="27"/>
      <c r="JO2520" s="27"/>
      <c r="JP2520" s="27"/>
      <c r="JQ2520" s="27"/>
      <c r="JR2520" s="27"/>
      <c r="JS2520" s="27"/>
      <c r="JT2520" s="27"/>
      <c r="JU2520" s="27"/>
      <c r="JV2520" s="27"/>
      <c r="JW2520" s="27"/>
      <c r="JX2520" s="27"/>
      <c r="JY2520" s="27"/>
      <c r="JZ2520" s="27"/>
      <c r="KA2520" s="27"/>
      <c r="KB2520" s="27"/>
      <c r="KC2520" s="27"/>
      <c r="KD2520" s="27"/>
      <c r="KE2520" s="27"/>
      <c r="KF2520" s="27"/>
      <c r="KG2520" s="27"/>
      <c r="KH2520" s="27"/>
      <c r="KI2520" s="27"/>
      <c r="KJ2520" s="27"/>
      <c r="KK2520" s="27"/>
      <c r="KL2520" s="27"/>
      <c r="KM2520" s="27"/>
      <c r="KN2520" s="27"/>
      <c r="KO2520" s="27"/>
      <c r="KP2520" s="27"/>
      <c r="KQ2520" s="27"/>
      <c r="KR2520" s="27"/>
      <c r="KS2520" s="27"/>
      <c r="KT2520" s="27"/>
      <c r="KU2520" s="27"/>
      <c r="KV2520" s="27"/>
      <c r="KW2520" s="27"/>
      <c r="KX2520" s="27"/>
      <c r="KY2520" s="27"/>
      <c r="KZ2520" s="27"/>
      <c r="LA2520" s="27"/>
      <c r="LB2520" s="27"/>
      <c r="LC2520" s="27"/>
      <c r="LD2520" s="27"/>
      <c r="LE2520" s="27"/>
      <c r="LF2520" s="27"/>
      <c r="LG2520" s="27"/>
      <c r="LH2520" s="27"/>
      <c r="LI2520" s="27"/>
      <c r="LJ2520" s="27"/>
      <c r="LK2520" s="27"/>
      <c r="LL2520" s="27"/>
      <c r="LM2520" s="27"/>
      <c r="LN2520" s="27"/>
      <c r="LO2520" s="27"/>
      <c r="LP2520" s="27"/>
      <c r="LQ2520" s="27"/>
      <c r="LR2520" s="27"/>
      <c r="LS2520" s="27"/>
      <c r="LT2520" s="27"/>
      <c r="LU2520" s="27"/>
    </row>
    <row r="2521" spans="8:333" ht="12.75"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/>
      <c r="CI2521" s="27"/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27"/>
      <c r="DZ2521" s="27"/>
      <c r="EA2521" s="27"/>
      <c r="EB2521" s="27"/>
      <c r="EC2521" s="27"/>
      <c r="ED2521" s="27"/>
      <c r="EE2521" s="27"/>
      <c r="EF2521" s="27"/>
      <c r="EG2521" s="27"/>
      <c r="EH2521" s="27"/>
      <c r="EI2521" s="27"/>
      <c r="EJ2521" s="27"/>
      <c r="EK2521" s="27"/>
      <c r="EL2521" s="27"/>
      <c r="EM2521" s="27"/>
      <c r="EN2521" s="27"/>
      <c r="EO2521" s="27"/>
      <c r="EP2521" s="27"/>
      <c r="EQ2521" s="27"/>
      <c r="ER2521" s="27"/>
      <c r="ES2521" s="27"/>
      <c r="ET2521" s="27"/>
      <c r="EU2521" s="27"/>
      <c r="EV2521" s="27"/>
      <c r="EW2521" s="27"/>
      <c r="EX2521" s="27"/>
      <c r="EY2521" s="27"/>
      <c r="EZ2521" s="27"/>
      <c r="FA2521" s="27"/>
      <c r="FB2521" s="27"/>
      <c r="FC2521" s="27"/>
      <c r="FD2521" s="27"/>
      <c r="FE2521" s="27"/>
      <c r="FF2521" s="27"/>
      <c r="FG2521" s="27"/>
      <c r="FH2521" s="27"/>
      <c r="FI2521" s="27"/>
      <c r="FJ2521" s="27"/>
      <c r="FK2521" s="27"/>
      <c r="FL2521" s="27"/>
      <c r="FM2521" s="27"/>
      <c r="FN2521" s="27"/>
      <c r="FO2521" s="27"/>
      <c r="FP2521" s="27"/>
      <c r="FQ2521" s="27"/>
      <c r="FR2521" s="27"/>
      <c r="FS2521" s="27"/>
      <c r="FT2521" s="27"/>
      <c r="FU2521" s="27"/>
      <c r="FV2521" s="27"/>
      <c r="FW2521" s="27"/>
      <c r="FX2521" s="27"/>
      <c r="FY2521" s="27"/>
      <c r="FZ2521" s="27"/>
      <c r="GA2521" s="27"/>
      <c r="GB2521" s="27"/>
      <c r="GC2521" s="27"/>
      <c r="GD2521" s="27"/>
      <c r="GE2521" s="27"/>
      <c r="GF2521" s="27"/>
      <c r="GG2521" s="27"/>
      <c r="GH2521" s="27"/>
      <c r="GI2521" s="27"/>
      <c r="GJ2521" s="27"/>
      <c r="GK2521" s="27"/>
      <c r="GL2521" s="27"/>
      <c r="GM2521" s="27"/>
      <c r="GN2521" s="27"/>
      <c r="GO2521" s="27"/>
      <c r="GP2521" s="27"/>
      <c r="GQ2521" s="27"/>
      <c r="GR2521" s="27"/>
      <c r="GS2521" s="27"/>
      <c r="GT2521" s="27"/>
      <c r="GU2521" s="27"/>
      <c r="GV2521" s="27"/>
      <c r="GW2521" s="27"/>
      <c r="GX2521" s="27"/>
      <c r="GY2521" s="27"/>
      <c r="GZ2521" s="27"/>
      <c r="HA2521" s="27"/>
      <c r="HB2521" s="27"/>
      <c r="HC2521" s="27"/>
      <c r="HD2521" s="27"/>
      <c r="HE2521" s="27"/>
      <c r="HF2521" s="27"/>
      <c r="HG2521" s="27"/>
      <c r="HH2521" s="27"/>
      <c r="HI2521" s="27"/>
      <c r="HJ2521" s="27"/>
      <c r="HK2521" s="27"/>
      <c r="HL2521" s="27"/>
      <c r="HM2521" s="27"/>
      <c r="HN2521" s="27"/>
      <c r="HO2521" s="27"/>
      <c r="HP2521" s="27"/>
      <c r="HQ2521" s="27"/>
      <c r="HR2521" s="27"/>
      <c r="HS2521" s="27"/>
      <c r="HT2521" s="27"/>
      <c r="HU2521" s="27"/>
      <c r="HV2521" s="27"/>
      <c r="HW2521" s="27"/>
      <c r="HX2521" s="27"/>
      <c r="HY2521" s="27"/>
      <c r="HZ2521" s="27"/>
      <c r="IA2521" s="27"/>
      <c r="IB2521" s="27"/>
      <c r="IC2521" s="27"/>
      <c r="ID2521" s="27"/>
      <c r="IE2521" s="27"/>
      <c r="IF2521" s="27"/>
      <c r="IG2521" s="27"/>
      <c r="IH2521" s="27"/>
      <c r="II2521" s="27"/>
      <c r="IJ2521" s="27"/>
      <c r="IK2521" s="27"/>
      <c r="IL2521" s="27"/>
      <c r="IM2521" s="27"/>
      <c r="IN2521" s="27"/>
      <c r="IO2521" s="27"/>
      <c r="IP2521" s="27"/>
      <c r="IQ2521" s="27"/>
      <c r="IR2521" s="27"/>
      <c r="IS2521" s="27"/>
      <c r="IT2521" s="27"/>
      <c r="IU2521" s="27"/>
      <c r="IV2521" s="27"/>
      <c r="IW2521" s="27"/>
      <c r="IX2521" s="27"/>
      <c r="IY2521" s="27"/>
      <c r="IZ2521" s="27"/>
      <c r="JA2521" s="27"/>
      <c r="JB2521" s="27"/>
      <c r="JC2521" s="27"/>
      <c r="JD2521" s="27"/>
      <c r="JE2521" s="27"/>
      <c r="JF2521" s="27"/>
      <c r="JG2521" s="27"/>
      <c r="JH2521" s="27"/>
      <c r="JI2521" s="27"/>
      <c r="JJ2521" s="27"/>
      <c r="JK2521" s="27"/>
      <c r="JL2521" s="27"/>
      <c r="JM2521" s="27"/>
      <c r="JN2521" s="27"/>
      <c r="JO2521" s="27"/>
      <c r="JP2521" s="27"/>
      <c r="JQ2521" s="27"/>
      <c r="JR2521" s="27"/>
      <c r="JS2521" s="27"/>
      <c r="JT2521" s="27"/>
      <c r="JU2521" s="27"/>
      <c r="JV2521" s="27"/>
      <c r="JW2521" s="27"/>
      <c r="JX2521" s="27"/>
      <c r="JY2521" s="27"/>
      <c r="JZ2521" s="27"/>
      <c r="KA2521" s="27"/>
      <c r="KB2521" s="27"/>
      <c r="KC2521" s="27"/>
      <c r="KD2521" s="27"/>
      <c r="KE2521" s="27"/>
      <c r="KF2521" s="27"/>
      <c r="KG2521" s="27"/>
      <c r="KH2521" s="27"/>
      <c r="KI2521" s="27"/>
      <c r="KJ2521" s="27"/>
      <c r="KK2521" s="27"/>
      <c r="KL2521" s="27"/>
      <c r="KM2521" s="27"/>
      <c r="KN2521" s="27"/>
      <c r="KO2521" s="27"/>
      <c r="KP2521" s="27"/>
      <c r="KQ2521" s="27"/>
      <c r="KR2521" s="27"/>
      <c r="KS2521" s="27"/>
      <c r="KT2521" s="27"/>
      <c r="KU2521" s="27"/>
      <c r="KV2521" s="27"/>
      <c r="KW2521" s="27"/>
      <c r="KX2521" s="27"/>
      <c r="KY2521" s="27"/>
      <c r="KZ2521" s="27"/>
      <c r="LA2521" s="27"/>
      <c r="LB2521" s="27"/>
      <c r="LC2521" s="27"/>
      <c r="LD2521" s="27"/>
      <c r="LE2521" s="27"/>
      <c r="LF2521" s="27"/>
      <c r="LG2521" s="27"/>
      <c r="LH2521" s="27"/>
      <c r="LI2521" s="27"/>
      <c r="LJ2521" s="27"/>
      <c r="LK2521" s="27"/>
      <c r="LL2521" s="27"/>
      <c r="LM2521" s="27"/>
      <c r="LN2521" s="27"/>
      <c r="LO2521" s="27"/>
      <c r="LP2521" s="27"/>
      <c r="LQ2521" s="27"/>
      <c r="LR2521" s="27"/>
      <c r="LS2521" s="27"/>
      <c r="LT2521" s="27"/>
      <c r="LU2521" s="27"/>
    </row>
    <row r="2522" spans="8:333" ht="12.75"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/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/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/>
      <c r="DW2522" s="27"/>
      <c r="DX2522" s="27"/>
      <c r="DY2522" s="27"/>
      <c r="DZ2522" s="27"/>
      <c r="EA2522" s="27"/>
      <c r="EB2522" s="27"/>
      <c r="EC2522" s="27"/>
      <c r="ED2522" s="27"/>
      <c r="EE2522" s="27"/>
      <c r="EF2522" s="27"/>
      <c r="EG2522" s="27"/>
      <c r="EH2522" s="27"/>
      <c r="EI2522" s="27"/>
      <c r="EJ2522" s="27"/>
      <c r="EK2522" s="27"/>
      <c r="EL2522" s="27"/>
      <c r="EM2522" s="27"/>
      <c r="EN2522" s="27"/>
      <c r="EO2522" s="27"/>
      <c r="EP2522" s="27"/>
      <c r="EQ2522" s="27"/>
      <c r="ER2522" s="27"/>
      <c r="ES2522" s="27"/>
      <c r="ET2522" s="27"/>
      <c r="EU2522" s="27"/>
      <c r="EV2522" s="27"/>
      <c r="EW2522" s="27"/>
      <c r="EX2522" s="27"/>
      <c r="EY2522" s="27"/>
      <c r="EZ2522" s="27"/>
      <c r="FA2522" s="27"/>
      <c r="FB2522" s="27"/>
      <c r="FC2522" s="27"/>
      <c r="FD2522" s="27"/>
      <c r="FE2522" s="27"/>
      <c r="FF2522" s="27"/>
      <c r="FG2522" s="27"/>
      <c r="FH2522" s="27"/>
      <c r="FI2522" s="27"/>
      <c r="FJ2522" s="27"/>
      <c r="FK2522" s="27"/>
      <c r="FL2522" s="27"/>
      <c r="FM2522" s="27"/>
      <c r="FN2522" s="27"/>
      <c r="FO2522" s="27"/>
      <c r="FP2522" s="27"/>
      <c r="FQ2522" s="27"/>
      <c r="FR2522" s="27"/>
      <c r="FS2522" s="27"/>
      <c r="FT2522" s="27"/>
      <c r="FU2522" s="27"/>
      <c r="FV2522" s="27"/>
      <c r="FW2522" s="27"/>
      <c r="FX2522" s="27"/>
      <c r="FY2522" s="27"/>
      <c r="FZ2522" s="27"/>
      <c r="GA2522" s="27"/>
      <c r="GB2522" s="27"/>
      <c r="GC2522" s="27"/>
      <c r="GD2522" s="27"/>
      <c r="GE2522" s="27"/>
      <c r="GF2522" s="27"/>
      <c r="GG2522" s="27"/>
      <c r="GH2522" s="27"/>
      <c r="GI2522" s="27"/>
      <c r="GJ2522" s="27"/>
      <c r="GK2522" s="27"/>
      <c r="GL2522" s="27"/>
      <c r="GM2522" s="27"/>
      <c r="GN2522" s="27"/>
      <c r="GO2522" s="27"/>
      <c r="GP2522" s="27"/>
      <c r="GQ2522" s="27"/>
      <c r="GR2522" s="27"/>
      <c r="GS2522" s="27"/>
      <c r="GT2522" s="27"/>
      <c r="GU2522" s="27"/>
      <c r="GV2522" s="27"/>
      <c r="GW2522" s="27"/>
      <c r="GX2522" s="27"/>
      <c r="GY2522" s="27"/>
      <c r="GZ2522" s="27"/>
      <c r="HA2522" s="27"/>
      <c r="HB2522" s="27"/>
      <c r="HC2522" s="27"/>
      <c r="HD2522" s="27"/>
      <c r="HE2522" s="27"/>
      <c r="HF2522" s="27"/>
      <c r="HG2522" s="27"/>
      <c r="HH2522" s="27"/>
      <c r="HI2522" s="27"/>
      <c r="HJ2522" s="27"/>
      <c r="HK2522" s="27"/>
      <c r="HL2522" s="27"/>
      <c r="HM2522" s="27"/>
      <c r="HN2522" s="27"/>
      <c r="HO2522" s="27"/>
      <c r="HP2522" s="27"/>
      <c r="HQ2522" s="27"/>
      <c r="HR2522" s="27"/>
      <c r="HS2522" s="27"/>
      <c r="HT2522" s="27"/>
      <c r="HU2522" s="27"/>
      <c r="HV2522" s="27"/>
      <c r="HW2522" s="27"/>
      <c r="HX2522" s="27"/>
      <c r="HY2522" s="27"/>
      <c r="HZ2522" s="27"/>
      <c r="IA2522" s="27"/>
      <c r="IB2522" s="27"/>
      <c r="IC2522" s="27"/>
      <c r="ID2522" s="27"/>
      <c r="IE2522" s="27"/>
      <c r="IF2522" s="27"/>
      <c r="IG2522" s="27"/>
      <c r="IH2522" s="27"/>
      <c r="II2522" s="27"/>
      <c r="IJ2522" s="27"/>
      <c r="IK2522" s="27"/>
      <c r="IL2522" s="27"/>
      <c r="IM2522" s="27"/>
      <c r="IN2522" s="27"/>
      <c r="IO2522" s="27"/>
      <c r="IP2522" s="27"/>
      <c r="IQ2522" s="27"/>
      <c r="IR2522" s="27"/>
      <c r="IS2522" s="27"/>
      <c r="IT2522" s="27"/>
      <c r="IU2522" s="27"/>
      <c r="IV2522" s="27"/>
      <c r="IW2522" s="27"/>
      <c r="IX2522" s="27"/>
      <c r="IY2522" s="27"/>
      <c r="IZ2522" s="27"/>
      <c r="JA2522" s="27"/>
      <c r="JB2522" s="27"/>
      <c r="JC2522" s="27"/>
      <c r="JD2522" s="27"/>
      <c r="JE2522" s="27"/>
      <c r="JF2522" s="27"/>
      <c r="JG2522" s="27"/>
      <c r="JH2522" s="27"/>
      <c r="JI2522" s="27"/>
      <c r="JJ2522" s="27"/>
      <c r="JK2522" s="27"/>
      <c r="JL2522" s="27"/>
      <c r="JM2522" s="27"/>
      <c r="JN2522" s="27"/>
      <c r="JO2522" s="27"/>
      <c r="JP2522" s="27"/>
      <c r="JQ2522" s="27"/>
      <c r="JR2522" s="27"/>
      <c r="JS2522" s="27"/>
      <c r="JT2522" s="27"/>
      <c r="JU2522" s="27"/>
      <c r="JV2522" s="27"/>
      <c r="JW2522" s="27"/>
      <c r="JX2522" s="27"/>
      <c r="JY2522" s="27"/>
      <c r="JZ2522" s="27"/>
      <c r="KA2522" s="27"/>
      <c r="KB2522" s="27"/>
      <c r="KC2522" s="27"/>
      <c r="KD2522" s="27"/>
      <c r="KE2522" s="27"/>
      <c r="KF2522" s="27"/>
      <c r="KG2522" s="27"/>
      <c r="KH2522" s="27"/>
      <c r="KI2522" s="27"/>
      <c r="KJ2522" s="27"/>
      <c r="KK2522" s="27"/>
      <c r="KL2522" s="27"/>
      <c r="KM2522" s="27"/>
      <c r="KN2522" s="27"/>
      <c r="KO2522" s="27"/>
      <c r="KP2522" s="27"/>
      <c r="KQ2522" s="27"/>
      <c r="KR2522" s="27"/>
      <c r="KS2522" s="27"/>
      <c r="KT2522" s="27"/>
      <c r="KU2522" s="27"/>
      <c r="KV2522" s="27"/>
      <c r="KW2522" s="27"/>
      <c r="KX2522" s="27"/>
      <c r="KY2522" s="27"/>
      <c r="KZ2522" s="27"/>
      <c r="LA2522" s="27"/>
      <c r="LB2522" s="27"/>
      <c r="LC2522" s="27"/>
      <c r="LD2522" s="27"/>
      <c r="LE2522" s="27"/>
      <c r="LF2522" s="27"/>
      <c r="LG2522" s="27"/>
      <c r="LH2522" s="27"/>
      <c r="LI2522" s="27"/>
      <c r="LJ2522" s="27"/>
      <c r="LK2522" s="27"/>
      <c r="LL2522" s="27"/>
      <c r="LM2522" s="27"/>
      <c r="LN2522" s="27"/>
      <c r="LO2522" s="27"/>
      <c r="LP2522" s="27"/>
      <c r="LQ2522" s="27"/>
      <c r="LR2522" s="27"/>
      <c r="LS2522" s="27"/>
      <c r="LT2522" s="27"/>
      <c r="LU2522" s="27"/>
    </row>
    <row r="2523" spans="8:333" ht="12.75"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/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27"/>
      <c r="DZ2523" s="27"/>
      <c r="EA2523" s="27"/>
      <c r="EB2523" s="27"/>
      <c r="EC2523" s="27"/>
      <c r="ED2523" s="27"/>
      <c r="EE2523" s="27"/>
      <c r="EF2523" s="27"/>
      <c r="EG2523" s="27"/>
      <c r="EH2523" s="27"/>
      <c r="EI2523" s="27"/>
      <c r="EJ2523" s="27"/>
      <c r="EK2523" s="27"/>
      <c r="EL2523" s="27"/>
      <c r="EM2523" s="27"/>
      <c r="EN2523" s="27"/>
      <c r="EO2523" s="27"/>
      <c r="EP2523" s="27"/>
      <c r="EQ2523" s="27"/>
      <c r="ER2523" s="27"/>
      <c r="ES2523" s="27"/>
      <c r="ET2523" s="27"/>
      <c r="EU2523" s="27"/>
      <c r="EV2523" s="27"/>
      <c r="EW2523" s="27"/>
      <c r="EX2523" s="27"/>
      <c r="EY2523" s="27"/>
      <c r="EZ2523" s="27"/>
      <c r="FA2523" s="27"/>
      <c r="FB2523" s="27"/>
      <c r="FC2523" s="27"/>
      <c r="FD2523" s="27"/>
      <c r="FE2523" s="27"/>
      <c r="FF2523" s="27"/>
      <c r="FG2523" s="27"/>
      <c r="FH2523" s="27"/>
      <c r="FI2523" s="27"/>
      <c r="FJ2523" s="27"/>
      <c r="FK2523" s="27"/>
      <c r="FL2523" s="27"/>
      <c r="FM2523" s="27"/>
      <c r="FN2523" s="27"/>
      <c r="FO2523" s="27"/>
      <c r="FP2523" s="27"/>
      <c r="FQ2523" s="27"/>
      <c r="FR2523" s="27"/>
      <c r="FS2523" s="27"/>
      <c r="FT2523" s="27"/>
      <c r="FU2523" s="27"/>
      <c r="FV2523" s="27"/>
      <c r="FW2523" s="27"/>
      <c r="FX2523" s="27"/>
      <c r="FY2523" s="27"/>
      <c r="FZ2523" s="27"/>
      <c r="GA2523" s="27"/>
      <c r="GB2523" s="27"/>
      <c r="GC2523" s="27"/>
      <c r="GD2523" s="27"/>
      <c r="GE2523" s="27"/>
      <c r="GF2523" s="27"/>
      <c r="GG2523" s="27"/>
      <c r="GH2523" s="27"/>
      <c r="GI2523" s="27"/>
      <c r="GJ2523" s="27"/>
      <c r="GK2523" s="27"/>
      <c r="GL2523" s="27"/>
      <c r="GM2523" s="27"/>
      <c r="GN2523" s="27"/>
      <c r="GO2523" s="27"/>
      <c r="GP2523" s="27"/>
      <c r="GQ2523" s="27"/>
      <c r="GR2523" s="27"/>
      <c r="GS2523" s="27"/>
      <c r="GT2523" s="27"/>
      <c r="GU2523" s="27"/>
      <c r="GV2523" s="27"/>
      <c r="GW2523" s="27"/>
      <c r="GX2523" s="27"/>
      <c r="GY2523" s="27"/>
      <c r="GZ2523" s="27"/>
      <c r="HA2523" s="27"/>
      <c r="HB2523" s="27"/>
      <c r="HC2523" s="27"/>
      <c r="HD2523" s="27"/>
      <c r="HE2523" s="27"/>
      <c r="HF2523" s="27"/>
      <c r="HG2523" s="27"/>
      <c r="HH2523" s="27"/>
      <c r="HI2523" s="27"/>
      <c r="HJ2523" s="27"/>
      <c r="HK2523" s="27"/>
      <c r="HL2523" s="27"/>
      <c r="HM2523" s="27"/>
      <c r="HN2523" s="27"/>
      <c r="HO2523" s="27"/>
      <c r="HP2523" s="27"/>
      <c r="HQ2523" s="27"/>
      <c r="HR2523" s="27"/>
      <c r="HS2523" s="27"/>
      <c r="HT2523" s="27"/>
      <c r="HU2523" s="27"/>
      <c r="HV2523" s="27"/>
      <c r="HW2523" s="27"/>
      <c r="HX2523" s="27"/>
      <c r="HY2523" s="27"/>
      <c r="HZ2523" s="27"/>
      <c r="IA2523" s="27"/>
      <c r="IB2523" s="27"/>
      <c r="IC2523" s="27"/>
      <c r="ID2523" s="27"/>
      <c r="IE2523" s="27"/>
      <c r="IF2523" s="27"/>
      <c r="IG2523" s="27"/>
      <c r="IH2523" s="27"/>
      <c r="II2523" s="27"/>
      <c r="IJ2523" s="27"/>
      <c r="IK2523" s="27"/>
      <c r="IL2523" s="27"/>
      <c r="IM2523" s="27"/>
      <c r="IN2523" s="27"/>
      <c r="IO2523" s="27"/>
      <c r="IP2523" s="27"/>
      <c r="IQ2523" s="27"/>
      <c r="IR2523" s="27"/>
      <c r="IS2523" s="27"/>
      <c r="IT2523" s="27"/>
      <c r="IU2523" s="27"/>
      <c r="IV2523" s="27"/>
      <c r="IW2523" s="27"/>
      <c r="IX2523" s="27"/>
      <c r="IY2523" s="27"/>
      <c r="IZ2523" s="27"/>
      <c r="JA2523" s="27"/>
      <c r="JB2523" s="27"/>
      <c r="JC2523" s="27"/>
      <c r="JD2523" s="27"/>
      <c r="JE2523" s="27"/>
      <c r="JF2523" s="27"/>
      <c r="JG2523" s="27"/>
      <c r="JH2523" s="27"/>
      <c r="JI2523" s="27"/>
      <c r="JJ2523" s="27"/>
      <c r="JK2523" s="27"/>
      <c r="JL2523" s="27"/>
      <c r="JM2523" s="27"/>
      <c r="JN2523" s="27"/>
      <c r="JO2523" s="27"/>
      <c r="JP2523" s="27"/>
      <c r="JQ2523" s="27"/>
      <c r="JR2523" s="27"/>
      <c r="JS2523" s="27"/>
      <c r="JT2523" s="27"/>
      <c r="JU2523" s="27"/>
      <c r="JV2523" s="27"/>
      <c r="JW2523" s="27"/>
      <c r="JX2523" s="27"/>
      <c r="JY2523" s="27"/>
      <c r="JZ2523" s="27"/>
      <c r="KA2523" s="27"/>
      <c r="KB2523" s="27"/>
      <c r="KC2523" s="27"/>
      <c r="KD2523" s="27"/>
      <c r="KE2523" s="27"/>
      <c r="KF2523" s="27"/>
      <c r="KG2523" s="27"/>
      <c r="KH2523" s="27"/>
      <c r="KI2523" s="27"/>
      <c r="KJ2523" s="27"/>
      <c r="KK2523" s="27"/>
      <c r="KL2523" s="27"/>
      <c r="KM2523" s="27"/>
      <c r="KN2523" s="27"/>
      <c r="KO2523" s="27"/>
      <c r="KP2523" s="27"/>
      <c r="KQ2523" s="27"/>
      <c r="KR2523" s="27"/>
      <c r="KS2523" s="27"/>
      <c r="KT2523" s="27"/>
      <c r="KU2523" s="27"/>
      <c r="KV2523" s="27"/>
      <c r="KW2523" s="27"/>
      <c r="KX2523" s="27"/>
      <c r="KY2523" s="27"/>
      <c r="KZ2523" s="27"/>
      <c r="LA2523" s="27"/>
      <c r="LB2523" s="27"/>
      <c r="LC2523" s="27"/>
      <c r="LD2523" s="27"/>
      <c r="LE2523" s="27"/>
      <c r="LF2523" s="27"/>
      <c r="LG2523" s="27"/>
      <c r="LH2523" s="27"/>
      <c r="LI2523" s="27"/>
      <c r="LJ2523" s="27"/>
      <c r="LK2523" s="27"/>
      <c r="LL2523" s="27"/>
      <c r="LM2523" s="27"/>
      <c r="LN2523" s="27"/>
      <c r="LO2523" s="27"/>
      <c r="LP2523" s="27"/>
      <c r="LQ2523" s="27"/>
      <c r="LR2523" s="27"/>
      <c r="LS2523" s="27"/>
      <c r="LT2523" s="27"/>
      <c r="LU2523" s="27"/>
    </row>
    <row r="2524" spans="8:333" ht="12.75"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27"/>
      <c r="DZ2524" s="27"/>
      <c r="EA2524" s="27"/>
      <c r="EB2524" s="27"/>
      <c r="EC2524" s="27"/>
      <c r="ED2524" s="27"/>
      <c r="EE2524" s="27"/>
      <c r="EF2524" s="27"/>
      <c r="EG2524" s="27"/>
      <c r="EH2524" s="27"/>
      <c r="EI2524" s="27"/>
      <c r="EJ2524" s="27"/>
      <c r="EK2524" s="27"/>
      <c r="EL2524" s="27"/>
      <c r="EM2524" s="27"/>
      <c r="EN2524" s="27"/>
      <c r="EO2524" s="27"/>
      <c r="EP2524" s="27"/>
      <c r="EQ2524" s="27"/>
      <c r="ER2524" s="27"/>
      <c r="ES2524" s="27"/>
      <c r="ET2524" s="27"/>
      <c r="EU2524" s="27"/>
      <c r="EV2524" s="27"/>
      <c r="EW2524" s="27"/>
      <c r="EX2524" s="27"/>
      <c r="EY2524" s="27"/>
      <c r="EZ2524" s="27"/>
      <c r="FA2524" s="27"/>
      <c r="FB2524" s="27"/>
      <c r="FC2524" s="27"/>
      <c r="FD2524" s="27"/>
      <c r="FE2524" s="27"/>
      <c r="FF2524" s="27"/>
      <c r="FG2524" s="27"/>
      <c r="FH2524" s="27"/>
      <c r="FI2524" s="27"/>
      <c r="FJ2524" s="27"/>
      <c r="FK2524" s="27"/>
      <c r="FL2524" s="27"/>
      <c r="FM2524" s="27"/>
      <c r="FN2524" s="27"/>
      <c r="FO2524" s="27"/>
      <c r="FP2524" s="27"/>
      <c r="FQ2524" s="27"/>
      <c r="FR2524" s="27"/>
      <c r="FS2524" s="27"/>
      <c r="FT2524" s="27"/>
      <c r="FU2524" s="27"/>
      <c r="FV2524" s="27"/>
      <c r="FW2524" s="27"/>
      <c r="FX2524" s="27"/>
      <c r="FY2524" s="27"/>
      <c r="FZ2524" s="27"/>
      <c r="GA2524" s="27"/>
      <c r="GB2524" s="27"/>
      <c r="GC2524" s="27"/>
      <c r="GD2524" s="27"/>
      <c r="GE2524" s="27"/>
      <c r="GF2524" s="27"/>
      <c r="GG2524" s="27"/>
      <c r="GH2524" s="27"/>
      <c r="GI2524" s="27"/>
      <c r="GJ2524" s="27"/>
      <c r="GK2524" s="27"/>
      <c r="GL2524" s="27"/>
      <c r="GM2524" s="27"/>
      <c r="GN2524" s="27"/>
      <c r="GO2524" s="27"/>
      <c r="GP2524" s="27"/>
      <c r="GQ2524" s="27"/>
      <c r="GR2524" s="27"/>
      <c r="GS2524" s="27"/>
      <c r="GT2524" s="27"/>
      <c r="GU2524" s="27"/>
      <c r="GV2524" s="27"/>
      <c r="GW2524" s="27"/>
      <c r="GX2524" s="27"/>
      <c r="GY2524" s="27"/>
      <c r="GZ2524" s="27"/>
      <c r="HA2524" s="27"/>
      <c r="HB2524" s="27"/>
      <c r="HC2524" s="27"/>
      <c r="HD2524" s="27"/>
      <c r="HE2524" s="27"/>
      <c r="HF2524" s="27"/>
      <c r="HG2524" s="27"/>
      <c r="HH2524" s="27"/>
      <c r="HI2524" s="27"/>
      <c r="HJ2524" s="27"/>
      <c r="HK2524" s="27"/>
      <c r="HL2524" s="27"/>
      <c r="HM2524" s="27"/>
      <c r="HN2524" s="27"/>
      <c r="HO2524" s="27"/>
      <c r="HP2524" s="27"/>
      <c r="HQ2524" s="27"/>
      <c r="HR2524" s="27"/>
      <c r="HS2524" s="27"/>
      <c r="HT2524" s="27"/>
      <c r="HU2524" s="27"/>
      <c r="HV2524" s="27"/>
      <c r="HW2524" s="27"/>
      <c r="HX2524" s="27"/>
      <c r="HY2524" s="27"/>
      <c r="HZ2524" s="27"/>
      <c r="IA2524" s="27"/>
      <c r="IB2524" s="27"/>
      <c r="IC2524" s="27"/>
      <c r="ID2524" s="27"/>
      <c r="IE2524" s="27"/>
      <c r="IF2524" s="27"/>
      <c r="IG2524" s="27"/>
      <c r="IH2524" s="27"/>
      <c r="II2524" s="27"/>
      <c r="IJ2524" s="27"/>
      <c r="IK2524" s="27"/>
      <c r="IL2524" s="27"/>
      <c r="IM2524" s="27"/>
      <c r="IN2524" s="27"/>
      <c r="IO2524" s="27"/>
      <c r="IP2524" s="27"/>
      <c r="IQ2524" s="27"/>
      <c r="IR2524" s="27"/>
      <c r="IS2524" s="27"/>
      <c r="IT2524" s="27"/>
      <c r="IU2524" s="27"/>
      <c r="IV2524" s="27"/>
      <c r="IW2524" s="27"/>
      <c r="IX2524" s="27"/>
      <c r="IY2524" s="27"/>
      <c r="IZ2524" s="27"/>
      <c r="JA2524" s="27"/>
      <c r="JB2524" s="27"/>
      <c r="JC2524" s="27"/>
      <c r="JD2524" s="27"/>
      <c r="JE2524" s="27"/>
      <c r="JF2524" s="27"/>
      <c r="JG2524" s="27"/>
      <c r="JH2524" s="27"/>
      <c r="JI2524" s="27"/>
      <c r="JJ2524" s="27"/>
      <c r="JK2524" s="27"/>
      <c r="JL2524" s="27"/>
      <c r="JM2524" s="27"/>
      <c r="JN2524" s="27"/>
      <c r="JO2524" s="27"/>
      <c r="JP2524" s="27"/>
      <c r="JQ2524" s="27"/>
      <c r="JR2524" s="27"/>
      <c r="JS2524" s="27"/>
      <c r="JT2524" s="27"/>
      <c r="JU2524" s="27"/>
      <c r="JV2524" s="27"/>
      <c r="JW2524" s="27"/>
      <c r="JX2524" s="27"/>
      <c r="JY2524" s="27"/>
      <c r="JZ2524" s="27"/>
      <c r="KA2524" s="27"/>
      <c r="KB2524" s="27"/>
      <c r="KC2524" s="27"/>
      <c r="KD2524" s="27"/>
      <c r="KE2524" s="27"/>
      <c r="KF2524" s="27"/>
      <c r="KG2524" s="27"/>
      <c r="KH2524" s="27"/>
      <c r="KI2524" s="27"/>
      <c r="KJ2524" s="27"/>
      <c r="KK2524" s="27"/>
      <c r="KL2524" s="27"/>
      <c r="KM2524" s="27"/>
      <c r="KN2524" s="27"/>
      <c r="KO2524" s="27"/>
      <c r="KP2524" s="27"/>
      <c r="KQ2524" s="27"/>
      <c r="KR2524" s="27"/>
      <c r="KS2524" s="27"/>
      <c r="KT2524" s="27"/>
      <c r="KU2524" s="27"/>
      <c r="KV2524" s="27"/>
      <c r="KW2524" s="27"/>
      <c r="KX2524" s="27"/>
      <c r="KY2524" s="27"/>
      <c r="KZ2524" s="27"/>
      <c r="LA2524" s="27"/>
      <c r="LB2524" s="27"/>
      <c r="LC2524" s="27"/>
      <c r="LD2524" s="27"/>
      <c r="LE2524" s="27"/>
      <c r="LF2524" s="27"/>
      <c r="LG2524" s="27"/>
      <c r="LH2524" s="27"/>
      <c r="LI2524" s="27"/>
      <c r="LJ2524" s="27"/>
      <c r="LK2524" s="27"/>
      <c r="LL2524" s="27"/>
      <c r="LM2524" s="27"/>
      <c r="LN2524" s="27"/>
      <c r="LO2524" s="27"/>
      <c r="LP2524" s="27"/>
      <c r="LQ2524" s="27"/>
      <c r="LR2524" s="27"/>
      <c r="LS2524" s="27"/>
      <c r="LT2524" s="27"/>
      <c r="LU2524" s="27"/>
    </row>
    <row r="2525" spans="8:333" ht="12.75"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/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27"/>
      <c r="DZ2525" s="27"/>
      <c r="EA2525" s="27"/>
      <c r="EB2525" s="27"/>
      <c r="EC2525" s="27"/>
      <c r="ED2525" s="27"/>
      <c r="EE2525" s="27"/>
      <c r="EF2525" s="27"/>
      <c r="EG2525" s="27"/>
      <c r="EH2525" s="27"/>
      <c r="EI2525" s="27"/>
      <c r="EJ2525" s="27"/>
      <c r="EK2525" s="27"/>
      <c r="EL2525" s="27"/>
      <c r="EM2525" s="27"/>
      <c r="EN2525" s="27"/>
      <c r="EO2525" s="27"/>
      <c r="EP2525" s="27"/>
      <c r="EQ2525" s="27"/>
      <c r="ER2525" s="27"/>
      <c r="ES2525" s="27"/>
      <c r="ET2525" s="27"/>
      <c r="EU2525" s="27"/>
      <c r="EV2525" s="27"/>
      <c r="EW2525" s="27"/>
      <c r="EX2525" s="27"/>
      <c r="EY2525" s="27"/>
      <c r="EZ2525" s="27"/>
      <c r="FA2525" s="27"/>
      <c r="FB2525" s="27"/>
      <c r="FC2525" s="27"/>
      <c r="FD2525" s="27"/>
      <c r="FE2525" s="27"/>
      <c r="FF2525" s="27"/>
      <c r="FG2525" s="27"/>
      <c r="FH2525" s="27"/>
      <c r="FI2525" s="27"/>
      <c r="FJ2525" s="27"/>
      <c r="FK2525" s="27"/>
      <c r="FL2525" s="27"/>
      <c r="FM2525" s="27"/>
      <c r="FN2525" s="27"/>
      <c r="FO2525" s="27"/>
      <c r="FP2525" s="27"/>
      <c r="FQ2525" s="27"/>
      <c r="FR2525" s="27"/>
      <c r="FS2525" s="27"/>
      <c r="FT2525" s="27"/>
      <c r="FU2525" s="27"/>
      <c r="FV2525" s="27"/>
      <c r="FW2525" s="27"/>
      <c r="FX2525" s="27"/>
      <c r="FY2525" s="27"/>
      <c r="FZ2525" s="27"/>
      <c r="GA2525" s="27"/>
      <c r="GB2525" s="27"/>
      <c r="GC2525" s="27"/>
      <c r="GD2525" s="27"/>
      <c r="GE2525" s="27"/>
      <c r="GF2525" s="27"/>
      <c r="GG2525" s="27"/>
      <c r="GH2525" s="27"/>
      <c r="GI2525" s="27"/>
      <c r="GJ2525" s="27"/>
      <c r="GK2525" s="27"/>
      <c r="GL2525" s="27"/>
      <c r="GM2525" s="27"/>
      <c r="GN2525" s="27"/>
      <c r="GO2525" s="27"/>
      <c r="GP2525" s="27"/>
      <c r="GQ2525" s="27"/>
      <c r="GR2525" s="27"/>
      <c r="GS2525" s="27"/>
      <c r="GT2525" s="27"/>
      <c r="GU2525" s="27"/>
      <c r="GV2525" s="27"/>
      <c r="GW2525" s="27"/>
      <c r="GX2525" s="27"/>
      <c r="GY2525" s="27"/>
      <c r="GZ2525" s="27"/>
      <c r="HA2525" s="27"/>
      <c r="HB2525" s="27"/>
      <c r="HC2525" s="27"/>
      <c r="HD2525" s="27"/>
      <c r="HE2525" s="27"/>
      <c r="HF2525" s="27"/>
      <c r="HG2525" s="27"/>
      <c r="HH2525" s="27"/>
      <c r="HI2525" s="27"/>
      <c r="HJ2525" s="27"/>
      <c r="HK2525" s="27"/>
      <c r="HL2525" s="27"/>
      <c r="HM2525" s="27"/>
      <c r="HN2525" s="27"/>
      <c r="HO2525" s="27"/>
      <c r="HP2525" s="27"/>
      <c r="HQ2525" s="27"/>
      <c r="HR2525" s="27"/>
      <c r="HS2525" s="27"/>
      <c r="HT2525" s="27"/>
      <c r="HU2525" s="27"/>
      <c r="HV2525" s="27"/>
      <c r="HW2525" s="27"/>
      <c r="HX2525" s="27"/>
      <c r="HY2525" s="27"/>
      <c r="HZ2525" s="27"/>
      <c r="IA2525" s="27"/>
      <c r="IB2525" s="27"/>
      <c r="IC2525" s="27"/>
      <c r="ID2525" s="27"/>
      <c r="IE2525" s="27"/>
      <c r="IF2525" s="27"/>
      <c r="IG2525" s="27"/>
      <c r="IH2525" s="27"/>
      <c r="II2525" s="27"/>
      <c r="IJ2525" s="27"/>
      <c r="IK2525" s="27"/>
      <c r="IL2525" s="27"/>
      <c r="IM2525" s="27"/>
      <c r="IN2525" s="27"/>
      <c r="IO2525" s="27"/>
      <c r="IP2525" s="27"/>
      <c r="IQ2525" s="27"/>
      <c r="IR2525" s="27"/>
      <c r="IS2525" s="27"/>
      <c r="IT2525" s="27"/>
      <c r="IU2525" s="27"/>
      <c r="IV2525" s="27"/>
      <c r="IW2525" s="27"/>
      <c r="IX2525" s="27"/>
      <c r="IY2525" s="27"/>
      <c r="IZ2525" s="27"/>
      <c r="JA2525" s="27"/>
      <c r="JB2525" s="27"/>
      <c r="JC2525" s="27"/>
      <c r="JD2525" s="27"/>
      <c r="JE2525" s="27"/>
      <c r="JF2525" s="27"/>
      <c r="JG2525" s="27"/>
      <c r="JH2525" s="27"/>
      <c r="JI2525" s="27"/>
      <c r="JJ2525" s="27"/>
      <c r="JK2525" s="27"/>
      <c r="JL2525" s="27"/>
      <c r="JM2525" s="27"/>
      <c r="JN2525" s="27"/>
      <c r="JO2525" s="27"/>
      <c r="JP2525" s="27"/>
      <c r="JQ2525" s="27"/>
      <c r="JR2525" s="27"/>
      <c r="JS2525" s="27"/>
      <c r="JT2525" s="27"/>
      <c r="JU2525" s="27"/>
      <c r="JV2525" s="27"/>
      <c r="JW2525" s="27"/>
      <c r="JX2525" s="27"/>
      <c r="JY2525" s="27"/>
      <c r="JZ2525" s="27"/>
      <c r="KA2525" s="27"/>
      <c r="KB2525" s="27"/>
      <c r="KC2525" s="27"/>
      <c r="KD2525" s="27"/>
      <c r="KE2525" s="27"/>
      <c r="KF2525" s="27"/>
      <c r="KG2525" s="27"/>
      <c r="KH2525" s="27"/>
      <c r="KI2525" s="27"/>
      <c r="KJ2525" s="27"/>
      <c r="KK2525" s="27"/>
      <c r="KL2525" s="27"/>
      <c r="KM2525" s="27"/>
      <c r="KN2525" s="27"/>
      <c r="KO2525" s="27"/>
      <c r="KP2525" s="27"/>
      <c r="KQ2525" s="27"/>
      <c r="KR2525" s="27"/>
      <c r="KS2525" s="27"/>
      <c r="KT2525" s="27"/>
      <c r="KU2525" s="27"/>
      <c r="KV2525" s="27"/>
      <c r="KW2525" s="27"/>
      <c r="KX2525" s="27"/>
      <c r="KY2525" s="27"/>
      <c r="KZ2525" s="27"/>
      <c r="LA2525" s="27"/>
      <c r="LB2525" s="27"/>
      <c r="LC2525" s="27"/>
      <c r="LD2525" s="27"/>
      <c r="LE2525" s="27"/>
      <c r="LF2525" s="27"/>
      <c r="LG2525" s="27"/>
      <c r="LH2525" s="27"/>
      <c r="LI2525" s="27"/>
      <c r="LJ2525" s="27"/>
      <c r="LK2525" s="27"/>
      <c r="LL2525" s="27"/>
      <c r="LM2525" s="27"/>
      <c r="LN2525" s="27"/>
      <c r="LO2525" s="27"/>
      <c r="LP2525" s="27"/>
      <c r="LQ2525" s="27"/>
      <c r="LR2525" s="27"/>
      <c r="LS2525" s="27"/>
      <c r="LT2525" s="27"/>
      <c r="LU2525" s="27"/>
    </row>
    <row r="2526" spans="8:333" ht="12.75"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/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27"/>
      <c r="DZ2526" s="27"/>
      <c r="EA2526" s="27"/>
      <c r="EB2526" s="27"/>
      <c r="EC2526" s="27"/>
      <c r="ED2526" s="27"/>
      <c r="EE2526" s="27"/>
      <c r="EF2526" s="27"/>
      <c r="EG2526" s="27"/>
      <c r="EH2526" s="27"/>
      <c r="EI2526" s="27"/>
      <c r="EJ2526" s="27"/>
      <c r="EK2526" s="27"/>
      <c r="EL2526" s="27"/>
      <c r="EM2526" s="27"/>
      <c r="EN2526" s="27"/>
      <c r="EO2526" s="27"/>
      <c r="EP2526" s="27"/>
      <c r="EQ2526" s="27"/>
      <c r="ER2526" s="27"/>
      <c r="ES2526" s="27"/>
      <c r="ET2526" s="27"/>
      <c r="EU2526" s="27"/>
      <c r="EV2526" s="27"/>
      <c r="EW2526" s="27"/>
      <c r="EX2526" s="27"/>
      <c r="EY2526" s="27"/>
      <c r="EZ2526" s="27"/>
      <c r="FA2526" s="27"/>
      <c r="FB2526" s="27"/>
      <c r="FC2526" s="27"/>
      <c r="FD2526" s="27"/>
      <c r="FE2526" s="27"/>
      <c r="FF2526" s="27"/>
      <c r="FG2526" s="27"/>
      <c r="FH2526" s="27"/>
      <c r="FI2526" s="27"/>
      <c r="FJ2526" s="27"/>
      <c r="FK2526" s="27"/>
      <c r="FL2526" s="27"/>
      <c r="FM2526" s="27"/>
      <c r="FN2526" s="27"/>
      <c r="FO2526" s="27"/>
      <c r="FP2526" s="27"/>
      <c r="FQ2526" s="27"/>
      <c r="FR2526" s="27"/>
      <c r="FS2526" s="27"/>
      <c r="FT2526" s="27"/>
      <c r="FU2526" s="27"/>
      <c r="FV2526" s="27"/>
      <c r="FW2526" s="27"/>
      <c r="FX2526" s="27"/>
      <c r="FY2526" s="27"/>
      <c r="FZ2526" s="27"/>
      <c r="GA2526" s="27"/>
      <c r="GB2526" s="27"/>
      <c r="GC2526" s="27"/>
      <c r="GD2526" s="27"/>
      <c r="GE2526" s="27"/>
      <c r="GF2526" s="27"/>
      <c r="GG2526" s="27"/>
      <c r="GH2526" s="27"/>
      <c r="GI2526" s="27"/>
      <c r="GJ2526" s="27"/>
      <c r="GK2526" s="27"/>
      <c r="GL2526" s="27"/>
      <c r="GM2526" s="27"/>
      <c r="GN2526" s="27"/>
      <c r="GO2526" s="27"/>
      <c r="GP2526" s="27"/>
      <c r="GQ2526" s="27"/>
      <c r="GR2526" s="27"/>
      <c r="GS2526" s="27"/>
      <c r="GT2526" s="27"/>
      <c r="GU2526" s="27"/>
      <c r="GV2526" s="27"/>
      <c r="GW2526" s="27"/>
      <c r="GX2526" s="27"/>
      <c r="GY2526" s="27"/>
      <c r="GZ2526" s="27"/>
      <c r="HA2526" s="27"/>
      <c r="HB2526" s="27"/>
      <c r="HC2526" s="27"/>
      <c r="HD2526" s="27"/>
      <c r="HE2526" s="27"/>
      <c r="HF2526" s="27"/>
      <c r="HG2526" s="27"/>
      <c r="HH2526" s="27"/>
      <c r="HI2526" s="27"/>
      <c r="HJ2526" s="27"/>
      <c r="HK2526" s="27"/>
      <c r="HL2526" s="27"/>
      <c r="HM2526" s="27"/>
      <c r="HN2526" s="27"/>
      <c r="HO2526" s="27"/>
      <c r="HP2526" s="27"/>
      <c r="HQ2526" s="27"/>
      <c r="HR2526" s="27"/>
      <c r="HS2526" s="27"/>
      <c r="HT2526" s="27"/>
      <c r="HU2526" s="27"/>
      <c r="HV2526" s="27"/>
      <c r="HW2526" s="27"/>
      <c r="HX2526" s="27"/>
      <c r="HY2526" s="27"/>
      <c r="HZ2526" s="27"/>
      <c r="IA2526" s="27"/>
      <c r="IB2526" s="27"/>
      <c r="IC2526" s="27"/>
      <c r="ID2526" s="27"/>
      <c r="IE2526" s="27"/>
      <c r="IF2526" s="27"/>
      <c r="IG2526" s="27"/>
      <c r="IH2526" s="27"/>
      <c r="II2526" s="27"/>
      <c r="IJ2526" s="27"/>
      <c r="IK2526" s="27"/>
      <c r="IL2526" s="27"/>
      <c r="IM2526" s="27"/>
      <c r="IN2526" s="27"/>
      <c r="IO2526" s="27"/>
      <c r="IP2526" s="27"/>
      <c r="IQ2526" s="27"/>
      <c r="IR2526" s="27"/>
      <c r="IS2526" s="27"/>
      <c r="IT2526" s="27"/>
      <c r="IU2526" s="27"/>
      <c r="IV2526" s="27"/>
      <c r="IW2526" s="27"/>
      <c r="IX2526" s="27"/>
      <c r="IY2526" s="27"/>
      <c r="IZ2526" s="27"/>
      <c r="JA2526" s="27"/>
      <c r="JB2526" s="27"/>
      <c r="JC2526" s="27"/>
      <c r="JD2526" s="27"/>
      <c r="JE2526" s="27"/>
      <c r="JF2526" s="27"/>
      <c r="JG2526" s="27"/>
      <c r="JH2526" s="27"/>
      <c r="JI2526" s="27"/>
      <c r="JJ2526" s="27"/>
      <c r="JK2526" s="27"/>
      <c r="JL2526" s="27"/>
      <c r="JM2526" s="27"/>
      <c r="JN2526" s="27"/>
      <c r="JO2526" s="27"/>
      <c r="JP2526" s="27"/>
      <c r="JQ2526" s="27"/>
      <c r="JR2526" s="27"/>
      <c r="JS2526" s="27"/>
      <c r="JT2526" s="27"/>
      <c r="JU2526" s="27"/>
      <c r="JV2526" s="27"/>
      <c r="JW2526" s="27"/>
      <c r="JX2526" s="27"/>
      <c r="JY2526" s="27"/>
      <c r="JZ2526" s="27"/>
      <c r="KA2526" s="27"/>
      <c r="KB2526" s="27"/>
      <c r="KC2526" s="27"/>
      <c r="KD2526" s="27"/>
      <c r="KE2526" s="27"/>
      <c r="KF2526" s="27"/>
      <c r="KG2526" s="27"/>
      <c r="KH2526" s="27"/>
      <c r="KI2526" s="27"/>
      <c r="KJ2526" s="27"/>
      <c r="KK2526" s="27"/>
      <c r="KL2526" s="27"/>
      <c r="KM2526" s="27"/>
      <c r="KN2526" s="27"/>
      <c r="KO2526" s="27"/>
      <c r="KP2526" s="27"/>
      <c r="KQ2526" s="27"/>
      <c r="KR2526" s="27"/>
      <c r="KS2526" s="27"/>
      <c r="KT2526" s="27"/>
      <c r="KU2526" s="27"/>
      <c r="KV2526" s="27"/>
      <c r="KW2526" s="27"/>
      <c r="KX2526" s="27"/>
      <c r="KY2526" s="27"/>
      <c r="KZ2526" s="27"/>
      <c r="LA2526" s="27"/>
      <c r="LB2526" s="27"/>
      <c r="LC2526" s="27"/>
      <c r="LD2526" s="27"/>
      <c r="LE2526" s="27"/>
      <c r="LF2526" s="27"/>
      <c r="LG2526" s="27"/>
      <c r="LH2526" s="27"/>
      <c r="LI2526" s="27"/>
      <c r="LJ2526" s="27"/>
      <c r="LK2526" s="27"/>
      <c r="LL2526" s="27"/>
      <c r="LM2526" s="27"/>
      <c r="LN2526" s="27"/>
      <c r="LO2526" s="27"/>
      <c r="LP2526" s="27"/>
      <c r="LQ2526" s="27"/>
      <c r="LR2526" s="27"/>
      <c r="LS2526" s="27"/>
      <c r="LT2526" s="27"/>
      <c r="LU2526" s="27"/>
    </row>
    <row r="2527" spans="8:333" ht="12.75"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27"/>
      <c r="DZ2527" s="27"/>
      <c r="EA2527" s="27"/>
      <c r="EB2527" s="27"/>
      <c r="EC2527" s="27"/>
      <c r="ED2527" s="27"/>
      <c r="EE2527" s="27"/>
      <c r="EF2527" s="27"/>
      <c r="EG2527" s="27"/>
      <c r="EH2527" s="27"/>
      <c r="EI2527" s="27"/>
      <c r="EJ2527" s="27"/>
      <c r="EK2527" s="27"/>
      <c r="EL2527" s="27"/>
      <c r="EM2527" s="27"/>
      <c r="EN2527" s="27"/>
      <c r="EO2527" s="27"/>
      <c r="EP2527" s="27"/>
      <c r="EQ2527" s="27"/>
      <c r="ER2527" s="27"/>
      <c r="ES2527" s="27"/>
      <c r="ET2527" s="27"/>
      <c r="EU2527" s="27"/>
      <c r="EV2527" s="27"/>
      <c r="EW2527" s="27"/>
      <c r="EX2527" s="27"/>
      <c r="EY2527" s="27"/>
      <c r="EZ2527" s="27"/>
      <c r="FA2527" s="27"/>
      <c r="FB2527" s="27"/>
      <c r="FC2527" s="27"/>
      <c r="FD2527" s="27"/>
      <c r="FE2527" s="27"/>
      <c r="FF2527" s="27"/>
      <c r="FG2527" s="27"/>
      <c r="FH2527" s="27"/>
      <c r="FI2527" s="27"/>
      <c r="FJ2527" s="27"/>
      <c r="FK2527" s="27"/>
      <c r="FL2527" s="27"/>
      <c r="FM2527" s="27"/>
      <c r="FN2527" s="27"/>
      <c r="FO2527" s="27"/>
      <c r="FP2527" s="27"/>
      <c r="FQ2527" s="27"/>
      <c r="FR2527" s="27"/>
      <c r="FS2527" s="27"/>
      <c r="FT2527" s="27"/>
      <c r="FU2527" s="27"/>
      <c r="FV2527" s="27"/>
      <c r="FW2527" s="27"/>
      <c r="FX2527" s="27"/>
      <c r="FY2527" s="27"/>
      <c r="FZ2527" s="27"/>
      <c r="GA2527" s="27"/>
      <c r="GB2527" s="27"/>
      <c r="GC2527" s="27"/>
      <c r="GD2527" s="27"/>
      <c r="GE2527" s="27"/>
      <c r="GF2527" s="27"/>
      <c r="GG2527" s="27"/>
      <c r="GH2527" s="27"/>
      <c r="GI2527" s="27"/>
      <c r="GJ2527" s="27"/>
      <c r="GK2527" s="27"/>
      <c r="GL2527" s="27"/>
      <c r="GM2527" s="27"/>
      <c r="GN2527" s="27"/>
      <c r="GO2527" s="27"/>
      <c r="GP2527" s="27"/>
      <c r="GQ2527" s="27"/>
      <c r="GR2527" s="27"/>
      <c r="GS2527" s="27"/>
      <c r="GT2527" s="27"/>
      <c r="GU2527" s="27"/>
      <c r="GV2527" s="27"/>
      <c r="GW2527" s="27"/>
      <c r="GX2527" s="27"/>
      <c r="GY2527" s="27"/>
      <c r="GZ2527" s="27"/>
      <c r="HA2527" s="27"/>
      <c r="HB2527" s="27"/>
      <c r="HC2527" s="27"/>
      <c r="HD2527" s="27"/>
      <c r="HE2527" s="27"/>
      <c r="HF2527" s="27"/>
      <c r="HG2527" s="27"/>
      <c r="HH2527" s="27"/>
      <c r="HI2527" s="27"/>
      <c r="HJ2527" s="27"/>
      <c r="HK2527" s="27"/>
      <c r="HL2527" s="27"/>
      <c r="HM2527" s="27"/>
      <c r="HN2527" s="27"/>
      <c r="HO2527" s="27"/>
      <c r="HP2527" s="27"/>
      <c r="HQ2527" s="27"/>
      <c r="HR2527" s="27"/>
      <c r="HS2527" s="27"/>
      <c r="HT2527" s="27"/>
      <c r="HU2527" s="27"/>
      <c r="HV2527" s="27"/>
      <c r="HW2527" s="27"/>
      <c r="HX2527" s="27"/>
      <c r="HY2527" s="27"/>
      <c r="HZ2527" s="27"/>
      <c r="IA2527" s="27"/>
      <c r="IB2527" s="27"/>
      <c r="IC2527" s="27"/>
      <c r="ID2527" s="27"/>
      <c r="IE2527" s="27"/>
      <c r="IF2527" s="27"/>
      <c r="IG2527" s="27"/>
      <c r="IH2527" s="27"/>
      <c r="II2527" s="27"/>
      <c r="IJ2527" s="27"/>
      <c r="IK2527" s="27"/>
      <c r="IL2527" s="27"/>
      <c r="IM2527" s="27"/>
      <c r="IN2527" s="27"/>
      <c r="IO2527" s="27"/>
      <c r="IP2527" s="27"/>
      <c r="IQ2527" s="27"/>
      <c r="IR2527" s="27"/>
      <c r="IS2527" s="27"/>
      <c r="IT2527" s="27"/>
      <c r="IU2527" s="27"/>
      <c r="IV2527" s="27"/>
      <c r="IW2527" s="27"/>
      <c r="IX2527" s="27"/>
      <c r="IY2527" s="27"/>
      <c r="IZ2527" s="27"/>
      <c r="JA2527" s="27"/>
      <c r="JB2527" s="27"/>
      <c r="JC2527" s="27"/>
      <c r="JD2527" s="27"/>
      <c r="JE2527" s="27"/>
      <c r="JF2527" s="27"/>
      <c r="JG2527" s="27"/>
      <c r="JH2527" s="27"/>
      <c r="JI2527" s="27"/>
      <c r="JJ2527" s="27"/>
      <c r="JK2527" s="27"/>
      <c r="JL2527" s="27"/>
      <c r="JM2527" s="27"/>
      <c r="JN2527" s="27"/>
      <c r="JO2527" s="27"/>
      <c r="JP2527" s="27"/>
      <c r="JQ2527" s="27"/>
      <c r="JR2527" s="27"/>
      <c r="JS2527" s="27"/>
      <c r="JT2527" s="27"/>
      <c r="JU2527" s="27"/>
      <c r="JV2527" s="27"/>
      <c r="JW2527" s="27"/>
      <c r="JX2527" s="27"/>
      <c r="JY2527" s="27"/>
      <c r="JZ2527" s="27"/>
      <c r="KA2527" s="27"/>
      <c r="KB2527" s="27"/>
      <c r="KC2527" s="27"/>
      <c r="KD2527" s="27"/>
      <c r="KE2527" s="27"/>
      <c r="KF2527" s="27"/>
      <c r="KG2527" s="27"/>
      <c r="KH2527" s="27"/>
      <c r="KI2527" s="27"/>
      <c r="KJ2527" s="27"/>
      <c r="KK2527" s="27"/>
      <c r="KL2527" s="27"/>
      <c r="KM2527" s="27"/>
      <c r="KN2527" s="27"/>
      <c r="KO2527" s="27"/>
      <c r="KP2527" s="27"/>
      <c r="KQ2527" s="27"/>
      <c r="KR2527" s="27"/>
      <c r="KS2527" s="27"/>
      <c r="KT2527" s="27"/>
      <c r="KU2527" s="27"/>
      <c r="KV2527" s="27"/>
      <c r="KW2527" s="27"/>
      <c r="KX2527" s="27"/>
      <c r="KY2527" s="27"/>
      <c r="KZ2527" s="27"/>
      <c r="LA2527" s="27"/>
      <c r="LB2527" s="27"/>
      <c r="LC2527" s="27"/>
      <c r="LD2527" s="27"/>
      <c r="LE2527" s="27"/>
      <c r="LF2527" s="27"/>
      <c r="LG2527" s="27"/>
      <c r="LH2527" s="27"/>
      <c r="LI2527" s="27"/>
      <c r="LJ2527" s="27"/>
      <c r="LK2527" s="27"/>
      <c r="LL2527" s="27"/>
      <c r="LM2527" s="27"/>
      <c r="LN2527" s="27"/>
      <c r="LO2527" s="27"/>
      <c r="LP2527" s="27"/>
      <c r="LQ2527" s="27"/>
      <c r="LR2527" s="27"/>
      <c r="LS2527" s="27"/>
      <c r="LT2527" s="27"/>
      <c r="LU2527" s="27"/>
    </row>
    <row r="2528" spans="8:333" ht="12.75"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27"/>
      <c r="DZ2528" s="27"/>
      <c r="EA2528" s="27"/>
      <c r="EB2528" s="27"/>
      <c r="EC2528" s="27"/>
      <c r="ED2528" s="27"/>
      <c r="EE2528" s="27"/>
      <c r="EF2528" s="27"/>
      <c r="EG2528" s="27"/>
      <c r="EH2528" s="27"/>
      <c r="EI2528" s="27"/>
      <c r="EJ2528" s="27"/>
      <c r="EK2528" s="27"/>
      <c r="EL2528" s="27"/>
      <c r="EM2528" s="27"/>
      <c r="EN2528" s="27"/>
      <c r="EO2528" s="27"/>
      <c r="EP2528" s="27"/>
      <c r="EQ2528" s="27"/>
      <c r="ER2528" s="27"/>
      <c r="ES2528" s="27"/>
      <c r="ET2528" s="27"/>
      <c r="EU2528" s="27"/>
      <c r="EV2528" s="27"/>
      <c r="EW2528" s="27"/>
      <c r="EX2528" s="27"/>
      <c r="EY2528" s="27"/>
      <c r="EZ2528" s="27"/>
      <c r="FA2528" s="27"/>
      <c r="FB2528" s="27"/>
      <c r="FC2528" s="27"/>
      <c r="FD2528" s="27"/>
      <c r="FE2528" s="27"/>
      <c r="FF2528" s="27"/>
      <c r="FG2528" s="27"/>
      <c r="FH2528" s="27"/>
      <c r="FI2528" s="27"/>
      <c r="FJ2528" s="27"/>
      <c r="FK2528" s="27"/>
      <c r="FL2528" s="27"/>
      <c r="FM2528" s="27"/>
      <c r="FN2528" s="27"/>
      <c r="FO2528" s="27"/>
      <c r="FP2528" s="27"/>
      <c r="FQ2528" s="27"/>
      <c r="FR2528" s="27"/>
      <c r="FS2528" s="27"/>
      <c r="FT2528" s="27"/>
      <c r="FU2528" s="27"/>
      <c r="FV2528" s="27"/>
      <c r="FW2528" s="27"/>
      <c r="FX2528" s="27"/>
      <c r="FY2528" s="27"/>
      <c r="FZ2528" s="27"/>
      <c r="GA2528" s="27"/>
      <c r="GB2528" s="27"/>
      <c r="GC2528" s="27"/>
      <c r="GD2528" s="27"/>
      <c r="GE2528" s="27"/>
      <c r="GF2528" s="27"/>
      <c r="GG2528" s="27"/>
      <c r="GH2528" s="27"/>
      <c r="GI2528" s="27"/>
      <c r="GJ2528" s="27"/>
      <c r="GK2528" s="27"/>
      <c r="GL2528" s="27"/>
      <c r="GM2528" s="27"/>
      <c r="GN2528" s="27"/>
      <c r="GO2528" s="27"/>
      <c r="GP2528" s="27"/>
      <c r="GQ2528" s="27"/>
      <c r="GR2528" s="27"/>
      <c r="GS2528" s="27"/>
      <c r="GT2528" s="27"/>
      <c r="GU2528" s="27"/>
      <c r="GV2528" s="27"/>
      <c r="GW2528" s="27"/>
      <c r="GX2528" s="27"/>
      <c r="GY2528" s="27"/>
      <c r="GZ2528" s="27"/>
      <c r="HA2528" s="27"/>
      <c r="HB2528" s="27"/>
      <c r="HC2528" s="27"/>
      <c r="HD2528" s="27"/>
      <c r="HE2528" s="27"/>
      <c r="HF2528" s="27"/>
      <c r="HG2528" s="27"/>
      <c r="HH2528" s="27"/>
      <c r="HI2528" s="27"/>
      <c r="HJ2528" s="27"/>
      <c r="HK2528" s="27"/>
      <c r="HL2528" s="27"/>
      <c r="HM2528" s="27"/>
      <c r="HN2528" s="27"/>
      <c r="HO2528" s="27"/>
      <c r="HP2528" s="27"/>
      <c r="HQ2528" s="27"/>
      <c r="HR2528" s="27"/>
      <c r="HS2528" s="27"/>
      <c r="HT2528" s="27"/>
      <c r="HU2528" s="27"/>
      <c r="HV2528" s="27"/>
      <c r="HW2528" s="27"/>
      <c r="HX2528" s="27"/>
      <c r="HY2528" s="27"/>
      <c r="HZ2528" s="27"/>
      <c r="IA2528" s="27"/>
      <c r="IB2528" s="27"/>
      <c r="IC2528" s="27"/>
      <c r="ID2528" s="27"/>
      <c r="IE2528" s="27"/>
      <c r="IF2528" s="27"/>
      <c r="IG2528" s="27"/>
      <c r="IH2528" s="27"/>
      <c r="II2528" s="27"/>
      <c r="IJ2528" s="27"/>
      <c r="IK2528" s="27"/>
      <c r="IL2528" s="27"/>
      <c r="IM2528" s="27"/>
      <c r="IN2528" s="27"/>
      <c r="IO2528" s="27"/>
      <c r="IP2528" s="27"/>
      <c r="IQ2528" s="27"/>
      <c r="IR2528" s="27"/>
      <c r="IS2528" s="27"/>
      <c r="IT2528" s="27"/>
      <c r="IU2528" s="27"/>
      <c r="IV2528" s="27"/>
      <c r="IW2528" s="27"/>
      <c r="IX2528" s="27"/>
      <c r="IY2528" s="27"/>
      <c r="IZ2528" s="27"/>
      <c r="JA2528" s="27"/>
      <c r="JB2528" s="27"/>
      <c r="JC2528" s="27"/>
      <c r="JD2528" s="27"/>
      <c r="JE2528" s="27"/>
      <c r="JF2528" s="27"/>
      <c r="JG2528" s="27"/>
      <c r="JH2528" s="27"/>
      <c r="JI2528" s="27"/>
      <c r="JJ2528" s="27"/>
      <c r="JK2528" s="27"/>
      <c r="JL2528" s="27"/>
      <c r="JM2528" s="27"/>
      <c r="JN2528" s="27"/>
      <c r="JO2528" s="27"/>
      <c r="JP2528" s="27"/>
      <c r="JQ2528" s="27"/>
      <c r="JR2528" s="27"/>
      <c r="JS2528" s="27"/>
      <c r="JT2528" s="27"/>
      <c r="JU2528" s="27"/>
      <c r="JV2528" s="27"/>
      <c r="JW2528" s="27"/>
      <c r="JX2528" s="27"/>
      <c r="JY2528" s="27"/>
      <c r="JZ2528" s="27"/>
      <c r="KA2528" s="27"/>
      <c r="KB2528" s="27"/>
      <c r="KC2528" s="27"/>
      <c r="KD2528" s="27"/>
      <c r="KE2528" s="27"/>
      <c r="KF2528" s="27"/>
      <c r="KG2528" s="27"/>
      <c r="KH2528" s="27"/>
      <c r="KI2528" s="27"/>
      <c r="KJ2528" s="27"/>
      <c r="KK2528" s="27"/>
      <c r="KL2528" s="27"/>
      <c r="KM2528" s="27"/>
      <c r="KN2528" s="27"/>
      <c r="KO2528" s="27"/>
      <c r="KP2528" s="27"/>
      <c r="KQ2528" s="27"/>
      <c r="KR2528" s="27"/>
      <c r="KS2528" s="27"/>
      <c r="KT2528" s="27"/>
      <c r="KU2528" s="27"/>
      <c r="KV2528" s="27"/>
      <c r="KW2528" s="27"/>
      <c r="KX2528" s="27"/>
      <c r="KY2528" s="27"/>
      <c r="KZ2528" s="27"/>
      <c r="LA2528" s="27"/>
      <c r="LB2528" s="27"/>
      <c r="LC2528" s="27"/>
      <c r="LD2528" s="27"/>
      <c r="LE2528" s="27"/>
      <c r="LF2528" s="27"/>
      <c r="LG2528" s="27"/>
      <c r="LH2528" s="27"/>
      <c r="LI2528" s="27"/>
      <c r="LJ2528" s="27"/>
      <c r="LK2528" s="27"/>
      <c r="LL2528" s="27"/>
      <c r="LM2528" s="27"/>
      <c r="LN2528" s="27"/>
      <c r="LO2528" s="27"/>
      <c r="LP2528" s="27"/>
      <c r="LQ2528" s="27"/>
      <c r="LR2528" s="27"/>
      <c r="LS2528" s="27"/>
      <c r="LT2528" s="27"/>
      <c r="LU2528" s="27"/>
    </row>
    <row r="2529" spans="8:333" ht="12.75"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27"/>
      <c r="DZ2529" s="27"/>
      <c r="EA2529" s="27"/>
      <c r="EB2529" s="27"/>
      <c r="EC2529" s="27"/>
      <c r="ED2529" s="27"/>
      <c r="EE2529" s="27"/>
      <c r="EF2529" s="27"/>
      <c r="EG2529" s="27"/>
      <c r="EH2529" s="27"/>
      <c r="EI2529" s="27"/>
      <c r="EJ2529" s="27"/>
      <c r="EK2529" s="27"/>
      <c r="EL2529" s="27"/>
      <c r="EM2529" s="27"/>
      <c r="EN2529" s="27"/>
      <c r="EO2529" s="27"/>
      <c r="EP2529" s="27"/>
      <c r="EQ2529" s="27"/>
      <c r="ER2529" s="27"/>
      <c r="ES2529" s="27"/>
      <c r="ET2529" s="27"/>
      <c r="EU2529" s="27"/>
      <c r="EV2529" s="27"/>
      <c r="EW2529" s="27"/>
      <c r="EX2529" s="27"/>
      <c r="EY2529" s="27"/>
      <c r="EZ2529" s="27"/>
      <c r="FA2529" s="27"/>
      <c r="FB2529" s="27"/>
      <c r="FC2529" s="27"/>
      <c r="FD2529" s="27"/>
      <c r="FE2529" s="27"/>
      <c r="FF2529" s="27"/>
      <c r="FG2529" s="27"/>
      <c r="FH2529" s="27"/>
      <c r="FI2529" s="27"/>
      <c r="FJ2529" s="27"/>
      <c r="FK2529" s="27"/>
      <c r="FL2529" s="27"/>
      <c r="FM2529" s="27"/>
      <c r="FN2529" s="27"/>
      <c r="FO2529" s="27"/>
      <c r="FP2529" s="27"/>
      <c r="FQ2529" s="27"/>
      <c r="FR2529" s="27"/>
      <c r="FS2529" s="27"/>
      <c r="FT2529" s="27"/>
      <c r="FU2529" s="27"/>
      <c r="FV2529" s="27"/>
      <c r="FW2529" s="27"/>
      <c r="FX2529" s="27"/>
      <c r="FY2529" s="27"/>
      <c r="FZ2529" s="27"/>
      <c r="GA2529" s="27"/>
      <c r="GB2529" s="27"/>
      <c r="GC2529" s="27"/>
      <c r="GD2529" s="27"/>
      <c r="GE2529" s="27"/>
      <c r="GF2529" s="27"/>
      <c r="GG2529" s="27"/>
      <c r="GH2529" s="27"/>
      <c r="GI2529" s="27"/>
      <c r="GJ2529" s="27"/>
      <c r="GK2529" s="27"/>
      <c r="GL2529" s="27"/>
      <c r="GM2529" s="27"/>
      <c r="GN2529" s="27"/>
      <c r="GO2529" s="27"/>
      <c r="GP2529" s="27"/>
      <c r="GQ2529" s="27"/>
      <c r="GR2529" s="27"/>
      <c r="GS2529" s="27"/>
      <c r="GT2529" s="27"/>
      <c r="GU2529" s="27"/>
      <c r="GV2529" s="27"/>
      <c r="GW2529" s="27"/>
      <c r="GX2529" s="27"/>
      <c r="GY2529" s="27"/>
      <c r="GZ2529" s="27"/>
      <c r="HA2529" s="27"/>
      <c r="HB2529" s="27"/>
      <c r="HC2529" s="27"/>
      <c r="HD2529" s="27"/>
      <c r="HE2529" s="27"/>
      <c r="HF2529" s="27"/>
      <c r="HG2529" s="27"/>
      <c r="HH2529" s="27"/>
      <c r="HI2529" s="27"/>
      <c r="HJ2529" s="27"/>
      <c r="HK2529" s="27"/>
      <c r="HL2529" s="27"/>
      <c r="HM2529" s="27"/>
      <c r="HN2529" s="27"/>
      <c r="HO2529" s="27"/>
      <c r="HP2529" s="27"/>
      <c r="HQ2529" s="27"/>
      <c r="HR2529" s="27"/>
      <c r="HS2529" s="27"/>
      <c r="HT2529" s="27"/>
      <c r="HU2529" s="27"/>
      <c r="HV2529" s="27"/>
      <c r="HW2529" s="27"/>
      <c r="HX2529" s="27"/>
      <c r="HY2529" s="27"/>
      <c r="HZ2529" s="27"/>
      <c r="IA2529" s="27"/>
      <c r="IB2529" s="27"/>
      <c r="IC2529" s="27"/>
      <c r="ID2529" s="27"/>
      <c r="IE2529" s="27"/>
      <c r="IF2529" s="27"/>
      <c r="IG2529" s="27"/>
      <c r="IH2529" s="27"/>
      <c r="II2529" s="27"/>
      <c r="IJ2529" s="27"/>
      <c r="IK2529" s="27"/>
      <c r="IL2529" s="27"/>
      <c r="IM2529" s="27"/>
      <c r="IN2529" s="27"/>
      <c r="IO2529" s="27"/>
      <c r="IP2529" s="27"/>
      <c r="IQ2529" s="27"/>
      <c r="IR2529" s="27"/>
      <c r="IS2529" s="27"/>
      <c r="IT2529" s="27"/>
      <c r="IU2529" s="27"/>
      <c r="IV2529" s="27"/>
      <c r="IW2529" s="27"/>
      <c r="IX2529" s="27"/>
      <c r="IY2529" s="27"/>
      <c r="IZ2529" s="27"/>
      <c r="JA2529" s="27"/>
      <c r="JB2529" s="27"/>
      <c r="JC2529" s="27"/>
      <c r="JD2529" s="27"/>
      <c r="JE2529" s="27"/>
      <c r="JF2529" s="27"/>
      <c r="JG2529" s="27"/>
      <c r="JH2529" s="27"/>
      <c r="JI2529" s="27"/>
      <c r="JJ2529" s="27"/>
      <c r="JK2529" s="27"/>
      <c r="JL2529" s="27"/>
      <c r="JM2529" s="27"/>
      <c r="JN2529" s="27"/>
      <c r="JO2529" s="27"/>
      <c r="JP2529" s="27"/>
      <c r="JQ2529" s="27"/>
      <c r="JR2529" s="27"/>
      <c r="JS2529" s="27"/>
      <c r="JT2529" s="27"/>
      <c r="JU2529" s="27"/>
      <c r="JV2529" s="27"/>
      <c r="JW2529" s="27"/>
      <c r="JX2529" s="27"/>
      <c r="JY2529" s="27"/>
      <c r="JZ2529" s="27"/>
      <c r="KA2529" s="27"/>
      <c r="KB2529" s="27"/>
      <c r="KC2529" s="27"/>
      <c r="KD2529" s="27"/>
      <c r="KE2529" s="27"/>
      <c r="KF2529" s="27"/>
      <c r="KG2529" s="27"/>
      <c r="KH2529" s="27"/>
      <c r="KI2529" s="27"/>
      <c r="KJ2529" s="27"/>
      <c r="KK2529" s="27"/>
      <c r="KL2529" s="27"/>
      <c r="KM2529" s="27"/>
      <c r="KN2529" s="27"/>
      <c r="KO2529" s="27"/>
      <c r="KP2529" s="27"/>
      <c r="KQ2529" s="27"/>
      <c r="KR2529" s="27"/>
      <c r="KS2529" s="27"/>
      <c r="KT2529" s="27"/>
      <c r="KU2529" s="27"/>
      <c r="KV2529" s="27"/>
      <c r="KW2529" s="27"/>
      <c r="KX2529" s="27"/>
      <c r="KY2529" s="27"/>
      <c r="KZ2529" s="27"/>
      <c r="LA2529" s="27"/>
      <c r="LB2529" s="27"/>
      <c r="LC2529" s="27"/>
      <c r="LD2529" s="27"/>
      <c r="LE2529" s="27"/>
      <c r="LF2529" s="27"/>
      <c r="LG2529" s="27"/>
      <c r="LH2529" s="27"/>
      <c r="LI2529" s="27"/>
      <c r="LJ2529" s="27"/>
      <c r="LK2529" s="27"/>
      <c r="LL2529" s="27"/>
      <c r="LM2529" s="27"/>
      <c r="LN2529" s="27"/>
      <c r="LO2529" s="27"/>
      <c r="LP2529" s="27"/>
      <c r="LQ2529" s="27"/>
      <c r="LR2529" s="27"/>
      <c r="LS2529" s="27"/>
      <c r="LT2529" s="27"/>
      <c r="LU2529" s="27"/>
    </row>
    <row r="2530" spans="8:333" ht="12.75"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27"/>
      <c r="DZ2530" s="27"/>
      <c r="EA2530" s="27"/>
      <c r="EB2530" s="27"/>
      <c r="EC2530" s="27"/>
      <c r="ED2530" s="27"/>
      <c r="EE2530" s="27"/>
      <c r="EF2530" s="27"/>
      <c r="EG2530" s="27"/>
      <c r="EH2530" s="27"/>
      <c r="EI2530" s="27"/>
      <c r="EJ2530" s="27"/>
      <c r="EK2530" s="27"/>
      <c r="EL2530" s="27"/>
      <c r="EM2530" s="27"/>
      <c r="EN2530" s="27"/>
      <c r="EO2530" s="27"/>
      <c r="EP2530" s="27"/>
      <c r="EQ2530" s="27"/>
      <c r="ER2530" s="27"/>
      <c r="ES2530" s="27"/>
      <c r="ET2530" s="27"/>
      <c r="EU2530" s="27"/>
      <c r="EV2530" s="27"/>
      <c r="EW2530" s="27"/>
      <c r="EX2530" s="27"/>
      <c r="EY2530" s="27"/>
      <c r="EZ2530" s="27"/>
      <c r="FA2530" s="27"/>
      <c r="FB2530" s="27"/>
      <c r="FC2530" s="27"/>
      <c r="FD2530" s="27"/>
      <c r="FE2530" s="27"/>
      <c r="FF2530" s="27"/>
      <c r="FG2530" s="27"/>
      <c r="FH2530" s="27"/>
      <c r="FI2530" s="27"/>
      <c r="FJ2530" s="27"/>
      <c r="FK2530" s="27"/>
      <c r="FL2530" s="27"/>
      <c r="FM2530" s="27"/>
      <c r="FN2530" s="27"/>
      <c r="FO2530" s="27"/>
      <c r="FP2530" s="27"/>
      <c r="FQ2530" s="27"/>
      <c r="FR2530" s="27"/>
      <c r="FS2530" s="27"/>
      <c r="FT2530" s="27"/>
      <c r="FU2530" s="27"/>
      <c r="FV2530" s="27"/>
      <c r="FW2530" s="27"/>
      <c r="FX2530" s="27"/>
      <c r="FY2530" s="27"/>
      <c r="FZ2530" s="27"/>
      <c r="GA2530" s="27"/>
      <c r="GB2530" s="27"/>
      <c r="GC2530" s="27"/>
      <c r="GD2530" s="27"/>
      <c r="GE2530" s="27"/>
      <c r="GF2530" s="27"/>
      <c r="GG2530" s="27"/>
      <c r="GH2530" s="27"/>
      <c r="GI2530" s="27"/>
      <c r="GJ2530" s="27"/>
      <c r="GK2530" s="27"/>
      <c r="GL2530" s="27"/>
      <c r="GM2530" s="27"/>
      <c r="GN2530" s="27"/>
      <c r="GO2530" s="27"/>
      <c r="GP2530" s="27"/>
      <c r="GQ2530" s="27"/>
      <c r="GR2530" s="27"/>
      <c r="GS2530" s="27"/>
      <c r="GT2530" s="27"/>
      <c r="GU2530" s="27"/>
      <c r="GV2530" s="27"/>
      <c r="GW2530" s="27"/>
      <c r="GX2530" s="27"/>
      <c r="GY2530" s="27"/>
      <c r="GZ2530" s="27"/>
      <c r="HA2530" s="27"/>
      <c r="HB2530" s="27"/>
      <c r="HC2530" s="27"/>
      <c r="HD2530" s="27"/>
      <c r="HE2530" s="27"/>
      <c r="HF2530" s="27"/>
      <c r="HG2530" s="27"/>
      <c r="HH2530" s="27"/>
      <c r="HI2530" s="27"/>
      <c r="HJ2530" s="27"/>
      <c r="HK2530" s="27"/>
      <c r="HL2530" s="27"/>
      <c r="HM2530" s="27"/>
      <c r="HN2530" s="27"/>
      <c r="HO2530" s="27"/>
      <c r="HP2530" s="27"/>
      <c r="HQ2530" s="27"/>
      <c r="HR2530" s="27"/>
      <c r="HS2530" s="27"/>
      <c r="HT2530" s="27"/>
      <c r="HU2530" s="27"/>
      <c r="HV2530" s="27"/>
      <c r="HW2530" s="27"/>
      <c r="HX2530" s="27"/>
      <c r="HY2530" s="27"/>
      <c r="HZ2530" s="27"/>
      <c r="IA2530" s="27"/>
      <c r="IB2530" s="27"/>
      <c r="IC2530" s="27"/>
      <c r="ID2530" s="27"/>
      <c r="IE2530" s="27"/>
      <c r="IF2530" s="27"/>
      <c r="IG2530" s="27"/>
      <c r="IH2530" s="27"/>
      <c r="II2530" s="27"/>
      <c r="IJ2530" s="27"/>
      <c r="IK2530" s="27"/>
      <c r="IL2530" s="27"/>
      <c r="IM2530" s="27"/>
      <c r="IN2530" s="27"/>
      <c r="IO2530" s="27"/>
      <c r="IP2530" s="27"/>
      <c r="IQ2530" s="27"/>
      <c r="IR2530" s="27"/>
      <c r="IS2530" s="27"/>
      <c r="IT2530" s="27"/>
      <c r="IU2530" s="27"/>
      <c r="IV2530" s="27"/>
      <c r="IW2530" s="27"/>
      <c r="IX2530" s="27"/>
      <c r="IY2530" s="27"/>
      <c r="IZ2530" s="27"/>
      <c r="JA2530" s="27"/>
      <c r="JB2530" s="27"/>
      <c r="JC2530" s="27"/>
      <c r="JD2530" s="27"/>
      <c r="JE2530" s="27"/>
      <c r="JF2530" s="27"/>
      <c r="JG2530" s="27"/>
      <c r="JH2530" s="27"/>
      <c r="JI2530" s="27"/>
      <c r="JJ2530" s="27"/>
      <c r="JK2530" s="27"/>
      <c r="JL2530" s="27"/>
      <c r="JM2530" s="27"/>
      <c r="JN2530" s="27"/>
      <c r="JO2530" s="27"/>
      <c r="JP2530" s="27"/>
      <c r="JQ2530" s="27"/>
      <c r="JR2530" s="27"/>
      <c r="JS2530" s="27"/>
      <c r="JT2530" s="27"/>
      <c r="JU2530" s="27"/>
      <c r="JV2530" s="27"/>
      <c r="JW2530" s="27"/>
      <c r="JX2530" s="27"/>
      <c r="JY2530" s="27"/>
      <c r="JZ2530" s="27"/>
      <c r="KA2530" s="27"/>
      <c r="KB2530" s="27"/>
      <c r="KC2530" s="27"/>
      <c r="KD2530" s="27"/>
      <c r="KE2530" s="27"/>
      <c r="KF2530" s="27"/>
      <c r="KG2530" s="27"/>
      <c r="KH2530" s="27"/>
      <c r="KI2530" s="27"/>
      <c r="KJ2530" s="27"/>
      <c r="KK2530" s="27"/>
      <c r="KL2530" s="27"/>
      <c r="KM2530" s="27"/>
      <c r="KN2530" s="27"/>
      <c r="KO2530" s="27"/>
      <c r="KP2530" s="27"/>
      <c r="KQ2530" s="27"/>
      <c r="KR2530" s="27"/>
      <c r="KS2530" s="27"/>
      <c r="KT2530" s="27"/>
      <c r="KU2530" s="27"/>
      <c r="KV2530" s="27"/>
      <c r="KW2530" s="27"/>
      <c r="KX2530" s="27"/>
      <c r="KY2530" s="27"/>
      <c r="KZ2530" s="27"/>
      <c r="LA2530" s="27"/>
      <c r="LB2530" s="27"/>
      <c r="LC2530" s="27"/>
      <c r="LD2530" s="27"/>
      <c r="LE2530" s="27"/>
      <c r="LF2530" s="27"/>
      <c r="LG2530" s="27"/>
      <c r="LH2530" s="27"/>
      <c r="LI2530" s="27"/>
      <c r="LJ2530" s="27"/>
      <c r="LK2530" s="27"/>
      <c r="LL2530" s="27"/>
      <c r="LM2530" s="27"/>
      <c r="LN2530" s="27"/>
      <c r="LO2530" s="27"/>
      <c r="LP2530" s="27"/>
      <c r="LQ2530" s="27"/>
      <c r="LR2530" s="27"/>
      <c r="LS2530" s="27"/>
      <c r="LT2530" s="27"/>
      <c r="LU2530" s="27"/>
    </row>
    <row r="2531" spans="8:333" ht="12.75"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V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27"/>
      <c r="DZ2531" s="27"/>
      <c r="EA2531" s="27"/>
      <c r="EB2531" s="27"/>
      <c r="EC2531" s="27"/>
      <c r="ED2531" s="27"/>
      <c r="EE2531" s="27"/>
      <c r="EF2531" s="27"/>
      <c r="EG2531" s="27"/>
      <c r="EH2531" s="27"/>
      <c r="EI2531" s="27"/>
      <c r="EJ2531" s="27"/>
      <c r="EK2531" s="27"/>
      <c r="EL2531" s="27"/>
      <c r="EM2531" s="27"/>
      <c r="EN2531" s="27"/>
      <c r="EO2531" s="27"/>
      <c r="EP2531" s="27"/>
      <c r="EQ2531" s="27"/>
      <c r="ER2531" s="27"/>
      <c r="ES2531" s="27"/>
      <c r="ET2531" s="27"/>
      <c r="EU2531" s="27"/>
      <c r="EV2531" s="27"/>
      <c r="EW2531" s="27"/>
      <c r="EX2531" s="27"/>
      <c r="EY2531" s="27"/>
      <c r="EZ2531" s="27"/>
      <c r="FA2531" s="27"/>
      <c r="FB2531" s="27"/>
      <c r="FC2531" s="27"/>
      <c r="FD2531" s="27"/>
      <c r="FE2531" s="27"/>
      <c r="FF2531" s="27"/>
      <c r="FG2531" s="27"/>
      <c r="FH2531" s="27"/>
      <c r="FI2531" s="27"/>
      <c r="FJ2531" s="27"/>
      <c r="FK2531" s="27"/>
      <c r="FL2531" s="27"/>
      <c r="FM2531" s="27"/>
      <c r="FN2531" s="27"/>
      <c r="FO2531" s="27"/>
      <c r="FP2531" s="27"/>
      <c r="FQ2531" s="27"/>
      <c r="FR2531" s="27"/>
      <c r="FS2531" s="27"/>
      <c r="FT2531" s="27"/>
      <c r="FU2531" s="27"/>
      <c r="FV2531" s="27"/>
      <c r="FW2531" s="27"/>
      <c r="FX2531" s="27"/>
      <c r="FY2531" s="27"/>
      <c r="FZ2531" s="27"/>
      <c r="GA2531" s="27"/>
      <c r="GB2531" s="27"/>
      <c r="GC2531" s="27"/>
      <c r="GD2531" s="27"/>
      <c r="GE2531" s="27"/>
      <c r="GF2531" s="27"/>
      <c r="GG2531" s="27"/>
      <c r="GH2531" s="27"/>
      <c r="GI2531" s="27"/>
      <c r="GJ2531" s="27"/>
      <c r="GK2531" s="27"/>
      <c r="GL2531" s="27"/>
      <c r="GM2531" s="27"/>
      <c r="GN2531" s="27"/>
      <c r="GO2531" s="27"/>
      <c r="GP2531" s="27"/>
      <c r="GQ2531" s="27"/>
      <c r="GR2531" s="27"/>
      <c r="GS2531" s="27"/>
      <c r="GT2531" s="27"/>
      <c r="GU2531" s="27"/>
      <c r="GV2531" s="27"/>
      <c r="GW2531" s="27"/>
      <c r="GX2531" s="27"/>
      <c r="GY2531" s="27"/>
      <c r="GZ2531" s="27"/>
      <c r="HA2531" s="27"/>
      <c r="HB2531" s="27"/>
      <c r="HC2531" s="27"/>
      <c r="HD2531" s="27"/>
      <c r="HE2531" s="27"/>
      <c r="HF2531" s="27"/>
      <c r="HG2531" s="27"/>
      <c r="HH2531" s="27"/>
      <c r="HI2531" s="27"/>
      <c r="HJ2531" s="27"/>
      <c r="HK2531" s="27"/>
      <c r="HL2531" s="27"/>
      <c r="HM2531" s="27"/>
      <c r="HN2531" s="27"/>
      <c r="HO2531" s="27"/>
      <c r="HP2531" s="27"/>
      <c r="HQ2531" s="27"/>
      <c r="HR2531" s="27"/>
      <c r="HS2531" s="27"/>
      <c r="HT2531" s="27"/>
      <c r="HU2531" s="27"/>
      <c r="HV2531" s="27"/>
      <c r="HW2531" s="27"/>
      <c r="HX2531" s="27"/>
      <c r="HY2531" s="27"/>
      <c r="HZ2531" s="27"/>
      <c r="IA2531" s="27"/>
      <c r="IB2531" s="27"/>
      <c r="IC2531" s="27"/>
      <c r="ID2531" s="27"/>
      <c r="IE2531" s="27"/>
      <c r="IF2531" s="27"/>
      <c r="IG2531" s="27"/>
      <c r="IH2531" s="27"/>
      <c r="II2531" s="27"/>
      <c r="IJ2531" s="27"/>
      <c r="IK2531" s="27"/>
      <c r="IL2531" s="27"/>
      <c r="IM2531" s="27"/>
      <c r="IN2531" s="27"/>
      <c r="IO2531" s="27"/>
      <c r="IP2531" s="27"/>
      <c r="IQ2531" s="27"/>
      <c r="IR2531" s="27"/>
      <c r="IS2531" s="27"/>
      <c r="IT2531" s="27"/>
      <c r="IU2531" s="27"/>
      <c r="IV2531" s="27"/>
      <c r="IW2531" s="27"/>
      <c r="IX2531" s="27"/>
      <c r="IY2531" s="27"/>
      <c r="IZ2531" s="27"/>
      <c r="JA2531" s="27"/>
      <c r="JB2531" s="27"/>
      <c r="JC2531" s="27"/>
      <c r="JD2531" s="27"/>
      <c r="JE2531" s="27"/>
      <c r="JF2531" s="27"/>
      <c r="JG2531" s="27"/>
      <c r="JH2531" s="27"/>
      <c r="JI2531" s="27"/>
      <c r="JJ2531" s="27"/>
      <c r="JK2531" s="27"/>
      <c r="JL2531" s="27"/>
      <c r="JM2531" s="27"/>
      <c r="JN2531" s="27"/>
      <c r="JO2531" s="27"/>
      <c r="JP2531" s="27"/>
      <c r="JQ2531" s="27"/>
      <c r="JR2531" s="27"/>
      <c r="JS2531" s="27"/>
      <c r="JT2531" s="27"/>
      <c r="JU2531" s="27"/>
      <c r="JV2531" s="27"/>
      <c r="JW2531" s="27"/>
      <c r="JX2531" s="27"/>
      <c r="JY2531" s="27"/>
      <c r="JZ2531" s="27"/>
      <c r="KA2531" s="27"/>
      <c r="KB2531" s="27"/>
      <c r="KC2531" s="27"/>
      <c r="KD2531" s="27"/>
      <c r="KE2531" s="27"/>
      <c r="KF2531" s="27"/>
      <c r="KG2531" s="27"/>
      <c r="KH2531" s="27"/>
      <c r="KI2531" s="27"/>
      <c r="KJ2531" s="27"/>
      <c r="KK2531" s="27"/>
      <c r="KL2531" s="27"/>
      <c r="KM2531" s="27"/>
      <c r="KN2531" s="27"/>
      <c r="KO2531" s="27"/>
      <c r="KP2531" s="27"/>
      <c r="KQ2531" s="27"/>
      <c r="KR2531" s="27"/>
      <c r="KS2531" s="27"/>
      <c r="KT2531" s="27"/>
      <c r="KU2531" s="27"/>
      <c r="KV2531" s="27"/>
      <c r="KW2531" s="27"/>
      <c r="KX2531" s="27"/>
      <c r="KY2531" s="27"/>
      <c r="KZ2531" s="27"/>
      <c r="LA2531" s="27"/>
      <c r="LB2531" s="27"/>
      <c r="LC2531" s="27"/>
      <c r="LD2531" s="27"/>
      <c r="LE2531" s="27"/>
      <c r="LF2531" s="27"/>
      <c r="LG2531" s="27"/>
      <c r="LH2531" s="27"/>
      <c r="LI2531" s="27"/>
      <c r="LJ2531" s="27"/>
      <c r="LK2531" s="27"/>
      <c r="LL2531" s="27"/>
      <c r="LM2531" s="27"/>
      <c r="LN2531" s="27"/>
      <c r="LO2531" s="27"/>
      <c r="LP2531" s="27"/>
      <c r="LQ2531" s="27"/>
      <c r="LR2531" s="27"/>
      <c r="LS2531" s="27"/>
      <c r="LT2531" s="27"/>
      <c r="LU2531" s="27"/>
    </row>
    <row r="2532" spans="8:333" ht="12.75"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/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27"/>
      <c r="DZ2532" s="27"/>
      <c r="EA2532" s="27"/>
      <c r="EB2532" s="27"/>
      <c r="EC2532" s="27"/>
      <c r="ED2532" s="27"/>
      <c r="EE2532" s="27"/>
      <c r="EF2532" s="27"/>
      <c r="EG2532" s="27"/>
      <c r="EH2532" s="27"/>
      <c r="EI2532" s="27"/>
      <c r="EJ2532" s="27"/>
      <c r="EK2532" s="27"/>
      <c r="EL2532" s="27"/>
      <c r="EM2532" s="27"/>
      <c r="EN2532" s="27"/>
      <c r="EO2532" s="27"/>
      <c r="EP2532" s="27"/>
      <c r="EQ2532" s="27"/>
      <c r="ER2532" s="27"/>
      <c r="ES2532" s="27"/>
      <c r="ET2532" s="27"/>
      <c r="EU2532" s="27"/>
      <c r="EV2532" s="27"/>
      <c r="EW2532" s="27"/>
      <c r="EX2532" s="27"/>
      <c r="EY2532" s="27"/>
      <c r="EZ2532" s="27"/>
      <c r="FA2532" s="27"/>
      <c r="FB2532" s="27"/>
      <c r="FC2532" s="27"/>
      <c r="FD2532" s="27"/>
      <c r="FE2532" s="27"/>
      <c r="FF2532" s="27"/>
      <c r="FG2532" s="27"/>
      <c r="FH2532" s="27"/>
      <c r="FI2532" s="27"/>
      <c r="FJ2532" s="27"/>
      <c r="FK2532" s="27"/>
      <c r="FL2532" s="27"/>
      <c r="FM2532" s="27"/>
      <c r="FN2532" s="27"/>
      <c r="FO2532" s="27"/>
      <c r="FP2532" s="27"/>
      <c r="FQ2532" s="27"/>
      <c r="FR2532" s="27"/>
      <c r="FS2532" s="27"/>
      <c r="FT2532" s="27"/>
      <c r="FU2532" s="27"/>
      <c r="FV2532" s="27"/>
      <c r="FW2532" s="27"/>
      <c r="FX2532" s="27"/>
      <c r="FY2532" s="27"/>
      <c r="FZ2532" s="27"/>
      <c r="GA2532" s="27"/>
      <c r="GB2532" s="27"/>
      <c r="GC2532" s="27"/>
      <c r="GD2532" s="27"/>
      <c r="GE2532" s="27"/>
      <c r="GF2532" s="27"/>
      <c r="GG2532" s="27"/>
      <c r="GH2532" s="27"/>
      <c r="GI2532" s="27"/>
      <c r="GJ2532" s="27"/>
      <c r="GK2532" s="27"/>
      <c r="GL2532" s="27"/>
      <c r="GM2532" s="27"/>
      <c r="GN2532" s="27"/>
      <c r="GO2532" s="27"/>
      <c r="GP2532" s="27"/>
      <c r="GQ2532" s="27"/>
      <c r="GR2532" s="27"/>
      <c r="GS2532" s="27"/>
      <c r="GT2532" s="27"/>
      <c r="GU2532" s="27"/>
      <c r="GV2532" s="27"/>
      <c r="GW2532" s="27"/>
      <c r="GX2532" s="27"/>
      <c r="GY2532" s="27"/>
      <c r="GZ2532" s="27"/>
      <c r="HA2532" s="27"/>
      <c r="HB2532" s="27"/>
      <c r="HC2532" s="27"/>
      <c r="HD2532" s="27"/>
      <c r="HE2532" s="27"/>
      <c r="HF2532" s="27"/>
      <c r="HG2532" s="27"/>
      <c r="HH2532" s="27"/>
      <c r="HI2532" s="27"/>
      <c r="HJ2532" s="27"/>
      <c r="HK2532" s="27"/>
      <c r="HL2532" s="27"/>
      <c r="HM2532" s="27"/>
      <c r="HN2532" s="27"/>
      <c r="HO2532" s="27"/>
      <c r="HP2532" s="27"/>
      <c r="HQ2532" s="27"/>
      <c r="HR2532" s="27"/>
      <c r="HS2532" s="27"/>
      <c r="HT2532" s="27"/>
      <c r="HU2532" s="27"/>
      <c r="HV2532" s="27"/>
      <c r="HW2532" s="27"/>
      <c r="HX2532" s="27"/>
      <c r="HY2532" s="27"/>
      <c r="HZ2532" s="27"/>
      <c r="IA2532" s="27"/>
      <c r="IB2532" s="27"/>
      <c r="IC2532" s="27"/>
      <c r="ID2532" s="27"/>
      <c r="IE2532" s="27"/>
      <c r="IF2532" s="27"/>
      <c r="IG2532" s="27"/>
      <c r="IH2532" s="27"/>
      <c r="II2532" s="27"/>
      <c r="IJ2532" s="27"/>
      <c r="IK2532" s="27"/>
      <c r="IL2532" s="27"/>
      <c r="IM2532" s="27"/>
      <c r="IN2532" s="27"/>
      <c r="IO2532" s="27"/>
      <c r="IP2532" s="27"/>
      <c r="IQ2532" s="27"/>
      <c r="IR2532" s="27"/>
      <c r="IS2532" s="27"/>
      <c r="IT2532" s="27"/>
      <c r="IU2532" s="27"/>
      <c r="IV2532" s="27"/>
      <c r="IW2532" s="27"/>
      <c r="IX2532" s="27"/>
      <c r="IY2532" s="27"/>
      <c r="IZ2532" s="27"/>
      <c r="JA2532" s="27"/>
      <c r="JB2532" s="27"/>
      <c r="JC2532" s="27"/>
      <c r="JD2532" s="27"/>
      <c r="JE2532" s="27"/>
      <c r="JF2532" s="27"/>
      <c r="JG2532" s="27"/>
      <c r="JH2532" s="27"/>
      <c r="JI2532" s="27"/>
      <c r="JJ2532" s="27"/>
      <c r="JK2532" s="27"/>
      <c r="JL2532" s="27"/>
      <c r="JM2532" s="27"/>
      <c r="JN2532" s="27"/>
      <c r="JO2532" s="27"/>
      <c r="JP2532" s="27"/>
      <c r="JQ2532" s="27"/>
      <c r="JR2532" s="27"/>
      <c r="JS2532" s="27"/>
      <c r="JT2532" s="27"/>
      <c r="JU2532" s="27"/>
      <c r="JV2532" s="27"/>
      <c r="JW2532" s="27"/>
      <c r="JX2532" s="27"/>
      <c r="JY2532" s="27"/>
      <c r="JZ2532" s="27"/>
      <c r="KA2532" s="27"/>
      <c r="KB2532" s="27"/>
      <c r="KC2532" s="27"/>
      <c r="KD2532" s="27"/>
      <c r="KE2532" s="27"/>
      <c r="KF2532" s="27"/>
      <c r="KG2532" s="27"/>
      <c r="KH2532" s="27"/>
      <c r="KI2532" s="27"/>
      <c r="KJ2532" s="27"/>
      <c r="KK2532" s="27"/>
      <c r="KL2532" s="27"/>
      <c r="KM2532" s="27"/>
      <c r="KN2532" s="27"/>
      <c r="KO2532" s="27"/>
      <c r="KP2532" s="27"/>
      <c r="KQ2532" s="27"/>
      <c r="KR2532" s="27"/>
      <c r="KS2532" s="27"/>
      <c r="KT2532" s="27"/>
      <c r="KU2532" s="27"/>
      <c r="KV2532" s="27"/>
      <c r="KW2532" s="27"/>
      <c r="KX2532" s="27"/>
      <c r="KY2532" s="27"/>
      <c r="KZ2532" s="27"/>
      <c r="LA2532" s="27"/>
      <c r="LB2532" s="27"/>
      <c r="LC2532" s="27"/>
      <c r="LD2532" s="27"/>
      <c r="LE2532" s="27"/>
      <c r="LF2532" s="27"/>
      <c r="LG2532" s="27"/>
      <c r="LH2532" s="27"/>
      <c r="LI2532" s="27"/>
      <c r="LJ2532" s="27"/>
      <c r="LK2532" s="27"/>
      <c r="LL2532" s="27"/>
      <c r="LM2532" s="27"/>
      <c r="LN2532" s="27"/>
      <c r="LO2532" s="27"/>
      <c r="LP2532" s="27"/>
      <c r="LQ2532" s="27"/>
      <c r="LR2532" s="27"/>
      <c r="LS2532" s="27"/>
      <c r="LT2532" s="27"/>
      <c r="LU2532" s="27"/>
    </row>
    <row r="2533" spans="8:333" ht="12.75"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27"/>
      <c r="BM2533" s="27"/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27"/>
      <c r="DZ2533" s="27"/>
      <c r="EA2533" s="27"/>
      <c r="EB2533" s="27"/>
      <c r="EC2533" s="27"/>
      <c r="ED2533" s="27"/>
      <c r="EE2533" s="27"/>
      <c r="EF2533" s="27"/>
      <c r="EG2533" s="27"/>
      <c r="EH2533" s="27"/>
      <c r="EI2533" s="27"/>
      <c r="EJ2533" s="27"/>
      <c r="EK2533" s="27"/>
      <c r="EL2533" s="27"/>
      <c r="EM2533" s="27"/>
      <c r="EN2533" s="27"/>
      <c r="EO2533" s="27"/>
      <c r="EP2533" s="27"/>
      <c r="EQ2533" s="27"/>
      <c r="ER2533" s="27"/>
      <c r="ES2533" s="27"/>
      <c r="ET2533" s="27"/>
      <c r="EU2533" s="27"/>
      <c r="EV2533" s="27"/>
      <c r="EW2533" s="27"/>
      <c r="EX2533" s="27"/>
      <c r="EY2533" s="27"/>
      <c r="EZ2533" s="27"/>
      <c r="FA2533" s="27"/>
      <c r="FB2533" s="27"/>
      <c r="FC2533" s="27"/>
      <c r="FD2533" s="27"/>
      <c r="FE2533" s="27"/>
      <c r="FF2533" s="27"/>
      <c r="FG2533" s="27"/>
      <c r="FH2533" s="27"/>
      <c r="FI2533" s="27"/>
      <c r="FJ2533" s="27"/>
      <c r="FK2533" s="27"/>
      <c r="FL2533" s="27"/>
      <c r="FM2533" s="27"/>
      <c r="FN2533" s="27"/>
      <c r="FO2533" s="27"/>
      <c r="FP2533" s="27"/>
      <c r="FQ2533" s="27"/>
      <c r="FR2533" s="27"/>
      <c r="FS2533" s="27"/>
      <c r="FT2533" s="27"/>
      <c r="FU2533" s="27"/>
      <c r="FV2533" s="27"/>
      <c r="FW2533" s="27"/>
      <c r="FX2533" s="27"/>
      <c r="FY2533" s="27"/>
      <c r="FZ2533" s="27"/>
      <c r="GA2533" s="27"/>
      <c r="GB2533" s="27"/>
      <c r="GC2533" s="27"/>
      <c r="GD2533" s="27"/>
      <c r="GE2533" s="27"/>
      <c r="GF2533" s="27"/>
      <c r="GG2533" s="27"/>
      <c r="GH2533" s="27"/>
      <c r="GI2533" s="27"/>
      <c r="GJ2533" s="27"/>
      <c r="GK2533" s="27"/>
      <c r="GL2533" s="27"/>
      <c r="GM2533" s="27"/>
      <c r="GN2533" s="27"/>
      <c r="GO2533" s="27"/>
      <c r="GP2533" s="27"/>
      <c r="GQ2533" s="27"/>
      <c r="GR2533" s="27"/>
      <c r="GS2533" s="27"/>
      <c r="GT2533" s="27"/>
      <c r="GU2533" s="27"/>
      <c r="GV2533" s="27"/>
      <c r="GW2533" s="27"/>
      <c r="GX2533" s="27"/>
      <c r="GY2533" s="27"/>
      <c r="GZ2533" s="27"/>
      <c r="HA2533" s="27"/>
      <c r="HB2533" s="27"/>
      <c r="HC2533" s="27"/>
      <c r="HD2533" s="27"/>
      <c r="HE2533" s="27"/>
      <c r="HF2533" s="27"/>
      <c r="HG2533" s="27"/>
      <c r="HH2533" s="27"/>
      <c r="HI2533" s="27"/>
      <c r="HJ2533" s="27"/>
      <c r="HK2533" s="27"/>
      <c r="HL2533" s="27"/>
      <c r="HM2533" s="27"/>
      <c r="HN2533" s="27"/>
      <c r="HO2533" s="27"/>
      <c r="HP2533" s="27"/>
      <c r="HQ2533" s="27"/>
      <c r="HR2533" s="27"/>
      <c r="HS2533" s="27"/>
      <c r="HT2533" s="27"/>
      <c r="HU2533" s="27"/>
      <c r="HV2533" s="27"/>
      <c r="HW2533" s="27"/>
      <c r="HX2533" s="27"/>
      <c r="HY2533" s="27"/>
      <c r="HZ2533" s="27"/>
      <c r="IA2533" s="27"/>
      <c r="IB2533" s="27"/>
      <c r="IC2533" s="27"/>
      <c r="ID2533" s="27"/>
      <c r="IE2533" s="27"/>
      <c r="IF2533" s="27"/>
      <c r="IG2533" s="27"/>
      <c r="IH2533" s="27"/>
      <c r="II2533" s="27"/>
      <c r="IJ2533" s="27"/>
      <c r="IK2533" s="27"/>
      <c r="IL2533" s="27"/>
      <c r="IM2533" s="27"/>
      <c r="IN2533" s="27"/>
      <c r="IO2533" s="27"/>
      <c r="IP2533" s="27"/>
      <c r="IQ2533" s="27"/>
      <c r="IR2533" s="27"/>
      <c r="IS2533" s="27"/>
      <c r="IT2533" s="27"/>
      <c r="IU2533" s="27"/>
      <c r="IV2533" s="27"/>
      <c r="IW2533" s="27"/>
      <c r="IX2533" s="27"/>
      <c r="IY2533" s="27"/>
      <c r="IZ2533" s="27"/>
      <c r="JA2533" s="27"/>
      <c r="JB2533" s="27"/>
      <c r="JC2533" s="27"/>
      <c r="JD2533" s="27"/>
      <c r="JE2533" s="27"/>
      <c r="JF2533" s="27"/>
      <c r="JG2533" s="27"/>
      <c r="JH2533" s="27"/>
      <c r="JI2533" s="27"/>
      <c r="JJ2533" s="27"/>
      <c r="JK2533" s="27"/>
      <c r="JL2533" s="27"/>
      <c r="JM2533" s="27"/>
      <c r="JN2533" s="27"/>
      <c r="JO2533" s="27"/>
      <c r="JP2533" s="27"/>
      <c r="JQ2533" s="27"/>
      <c r="JR2533" s="27"/>
      <c r="JS2533" s="27"/>
      <c r="JT2533" s="27"/>
      <c r="JU2533" s="27"/>
      <c r="JV2533" s="27"/>
      <c r="JW2533" s="27"/>
      <c r="JX2533" s="27"/>
      <c r="JY2533" s="27"/>
      <c r="JZ2533" s="27"/>
      <c r="KA2533" s="27"/>
      <c r="KB2533" s="27"/>
      <c r="KC2533" s="27"/>
      <c r="KD2533" s="27"/>
      <c r="KE2533" s="27"/>
      <c r="KF2533" s="27"/>
      <c r="KG2533" s="27"/>
      <c r="KH2533" s="27"/>
      <c r="KI2533" s="27"/>
      <c r="KJ2533" s="27"/>
      <c r="KK2533" s="27"/>
      <c r="KL2533" s="27"/>
      <c r="KM2533" s="27"/>
      <c r="KN2533" s="27"/>
      <c r="KO2533" s="27"/>
      <c r="KP2533" s="27"/>
      <c r="KQ2533" s="27"/>
      <c r="KR2533" s="27"/>
      <c r="KS2533" s="27"/>
      <c r="KT2533" s="27"/>
      <c r="KU2533" s="27"/>
      <c r="KV2533" s="27"/>
      <c r="KW2533" s="27"/>
      <c r="KX2533" s="27"/>
      <c r="KY2533" s="27"/>
      <c r="KZ2533" s="27"/>
      <c r="LA2533" s="27"/>
      <c r="LB2533" s="27"/>
      <c r="LC2533" s="27"/>
      <c r="LD2533" s="27"/>
      <c r="LE2533" s="27"/>
      <c r="LF2533" s="27"/>
      <c r="LG2533" s="27"/>
      <c r="LH2533" s="27"/>
      <c r="LI2533" s="27"/>
      <c r="LJ2533" s="27"/>
      <c r="LK2533" s="27"/>
      <c r="LL2533" s="27"/>
      <c r="LM2533" s="27"/>
      <c r="LN2533" s="27"/>
      <c r="LO2533" s="27"/>
      <c r="LP2533" s="27"/>
      <c r="LQ2533" s="27"/>
      <c r="LR2533" s="27"/>
      <c r="LS2533" s="27"/>
      <c r="LT2533" s="27"/>
      <c r="LU2533" s="27"/>
    </row>
    <row r="2534" spans="8:333" ht="12.75"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27"/>
      <c r="BM2534" s="27"/>
      <c r="BN2534" s="27"/>
      <c r="BO2534" s="27"/>
      <c r="BP2534" s="27"/>
      <c r="BQ2534" s="27"/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27"/>
      <c r="DZ2534" s="27"/>
      <c r="EA2534" s="27"/>
      <c r="EB2534" s="27"/>
      <c r="EC2534" s="27"/>
      <c r="ED2534" s="27"/>
      <c r="EE2534" s="27"/>
      <c r="EF2534" s="27"/>
      <c r="EG2534" s="27"/>
      <c r="EH2534" s="27"/>
      <c r="EI2534" s="27"/>
      <c r="EJ2534" s="27"/>
      <c r="EK2534" s="27"/>
      <c r="EL2534" s="27"/>
      <c r="EM2534" s="27"/>
      <c r="EN2534" s="27"/>
      <c r="EO2534" s="27"/>
      <c r="EP2534" s="27"/>
      <c r="EQ2534" s="27"/>
      <c r="ER2534" s="27"/>
      <c r="ES2534" s="27"/>
      <c r="ET2534" s="27"/>
      <c r="EU2534" s="27"/>
      <c r="EV2534" s="27"/>
      <c r="EW2534" s="27"/>
      <c r="EX2534" s="27"/>
      <c r="EY2534" s="27"/>
      <c r="EZ2534" s="27"/>
      <c r="FA2534" s="27"/>
      <c r="FB2534" s="27"/>
      <c r="FC2534" s="27"/>
      <c r="FD2534" s="27"/>
      <c r="FE2534" s="27"/>
      <c r="FF2534" s="27"/>
      <c r="FG2534" s="27"/>
      <c r="FH2534" s="27"/>
      <c r="FI2534" s="27"/>
      <c r="FJ2534" s="27"/>
      <c r="FK2534" s="27"/>
      <c r="FL2534" s="27"/>
      <c r="FM2534" s="27"/>
      <c r="FN2534" s="27"/>
      <c r="FO2534" s="27"/>
      <c r="FP2534" s="27"/>
      <c r="FQ2534" s="27"/>
      <c r="FR2534" s="27"/>
      <c r="FS2534" s="27"/>
      <c r="FT2534" s="27"/>
      <c r="FU2534" s="27"/>
      <c r="FV2534" s="27"/>
      <c r="FW2534" s="27"/>
      <c r="FX2534" s="27"/>
      <c r="FY2534" s="27"/>
      <c r="FZ2534" s="27"/>
      <c r="GA2534" s="27"/>
      <c r="GB2534" s="27"/>
      <c r="GC2534" s="27"/>
      <c r="GD2534" s="27"/>
      <c r="GE2534" s="27"/>
      <c r="GF2534" s="27"/>
      <c r="GG2534" s="27"/>
      <c r="GH2534" s="27"/>
      <c r="GI2534" s="27"/>
      <c r="GJ2534" s="27"/>
      <c r="GK2534" s="27"/>
      <c r="GL2534" s="27"/>
      <c r="GM2534" s="27"/>
      <c r="GN2534" s="27"/>
      <c r="GO2534" s="27"/>
      <c r="GP2534" s="27"/>
      <c r="GQ2534" s="27"/>
      <c r="GR2534" s="27"/>
      <c r="GS2534" s="27"/>
      <c r="GT2534" s="27"/>
      <c r="GU2534" s="27"/>
      <c r="GV2534" s="27"/>
      <c r="GW2534" s="27"/>
      <c r="GX2534" s="27"/>
      <c r="GY2534" s="27"/>
      <c r="GZ2534" s="27"/>
      <c r="HA2534" s="27"/>
      <c r="HB2534" s="27"/>
      <c r="HC2534" s="27"/>
      <c r="HD2534" s="27"/>
      <c r="HE2534" s="27"/>
      <c r="HF2534" s="27"/>
      <c r="HG2534" s="27"/>
      <c r="HH2534" s="27"/>
      <c r="HI2534" s="27"/>
      <c r="HJ2534" s="27"/>
      <c r="HK2534" s="27"/>
      <c r="HL2534" s="27"/>
      <c r="HM2534" s="27"/>
      <c r="HN2534" s="27"/>
      <c r="HO2534" s="27"/>
      <c r="HP2534" s="27"/>
      <c r="HQ2534" s="27"/>
      <c r="HR2534" s="27"/>
      <c r="HS2534" s="27"/>
      <c r="HT2534" s="27"/>
      <c r="HU2534" s="27"/>
      <c r="HV2534" s="27"/>
      <c r="HW2534" s="27"/>
      <c r="HX2534" s="27"/>
      <c r="HY2534" s="27"/>
      <c r="HZ2534" s="27"/>
      <c r="IA2534" s="27"/>
      <c r="IB2534" s="27"/>
      <c r="IC2534" s="27"/>
      <c r="ID2534" s="27"/>
      <c r="IE2534" s="27"/>
      <c r="IF2534" s="27"/>
      <c r="IG2534" s="27"/>
      <c r="IH2534" s="27"/>
      <c r="II2534" s="27"/>
      <c r="IJ2534" s="27"/>
      <c r="IK2534" s="27"/>
      <c r="IL2534" s="27"/>
      <c r="IM2534" s="27"/>
      <c r="IN2534" s="27"/>
      <c r="IO2534" s="27"/>
      <c r="IP2534" s="27"/>
      <c r="IQ2534" s="27"/>
      <c r="IR2534" s="27"/>
      <c r="IS2534" s="27"/>
      <c r="IT2534" s="27"/>
      <c r="IU2534" s="27"/>
      <c r="IV2534" s="27"/>
      <c r="IW2534" s="27"/>
      <c r="IX2534" s="27"/>
      <c r="IY2534" s="27"/>
      <c r="IZ2534" s="27"/>
      <c r="JA2534" s="27"/>
      <c r="JB2534" s="27"/>
      <c r="JC2534" s="27"/>
      <c r="JD2534" s="27"/>
      <c r="JE2534" s="27"/>
      <c r="JF2534" s="27"/>
      <c r="JG2534" s="27"/>
      <c r="JH2534" s="27"/>
      <c r="JI2534" s="27"/>
      <c r="JJ2534" s="27"/>
      <c r="JK2534" s="27"/>
      <c r="JL2534" s="27"/>
      <c r="JM2534" s="27"/>
      <c r="JN2534" s="27"/>
      <c r="JO2534" s="27"/>
      <c r="JP2534" s="27"/>
      <c r="JQ2534" s="27"/>
      <c r="JR2534" s="27"/>
      <c r="JS2534" s="27"/>
      <c r="JT2534" s="27"/>
      <c r="JU2534" s="27"/>
      <c r="JV2534" s="27"/>
      <c r="JW2534" s="27"/>
      <c r="JX2534" s="27"/>
      <c r="JY2534" s="27"/>
      <c r="JZ2534" s="27"/>
      <c r="KA2534" s="27"/>
      <c r="KB2534" s="27"/>
      <c r="KC2534" s="27"/>
      <c r="KD2534" s="27"/>
      <c r="KE2534" s="27"/>
      <c r="KF2534" s="27"/>
      <c r="KG2534" s="27"/>
      <c r="KH2534" s="27"/>
      <c r="KI2534" s="27"/>
      <c r="KJ2534" s="27"/>
      <c r="KK2534" s="27"/>
      <c r="KL2534" s="27"/>
      <c r="KM2534" s="27"/>
      <c r="KN2534" s="27"/>
      <c r="KO2534" s="27"/>
      <c r="KP2534" s="27"/>
      <c r="KQ2534" s="27"/>
      <c r="KR2534" s="27"/>
      <c r="KS2534" s="27"/>
      <c r="KT2534" s="27"/>
      <c r="KU2534" s="27"/>
      <c r="KV2534" s="27"/>
      <c r="KW2534" s="27"/>
      <c r="KX2534" s="27"/>
      <c r="KY2534" s="27"/>
      <c r="KZ2534" s="27"/>
      <c r="LA2534" s="27"/>
      <c r="LB2534" s="27"/>
      <c r="LC2534" s="27"/>
      <c r="LD2534" s="27"/>
      <c r="LE2534" s="27"/>
      <c r="LF2534" s="27"/>
      <c r="LG2534" s="27"/>
      <c r="LH2534" s="27"/>
      <c r="LI2534" s="27"/>
      <c r="LJ2534" s="27"/>
      <c r="LK2534" s="27"/>
      <c r="LL2534" s="27"/>
      <c r="LM2534" s="27"/>
      <c r="LN2534" s="27"/>
      <c r="LO2534" s="27"/>
      <c r="LP2534" s="27"/>
      <c r="LQ2534" s="27"/>
      <c r="LR2534" s="27"/>
      <c r="LS2534" s="27"/>
      <c r="LT2534" s="27"/>
      <c r="LU2534" s="27"/>
    </row>
    <row r="2535" spans="8:333" ht="12.75"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/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27"/>
      <c r="DZ2535" s="27"/>
      <c r="EA2535" s="27"/>
      <c r="EB2535" s="27"/>
      <c r="EC2535" s="27"/>
      <c r="ED2535" s="27"/>
      <c r="EE2535" s="27"/>
      <c r="EF2535" s="27"/>
      <c r="EG2535" s="27"/>
      <c r="EH2535" s="27"/>
      <c r="EI2535" s="27"/>
      <c r="EJ2535" s="27"/>
      <c r="EK2535" s="27"/>
      <c r="EL2535" s="27"/>
      <c r="EM2535" s="27"/>
      <c r="EN2535" s="27"/>
      <c r="EO2535" s="27"/>
      <c r="EP2535" s="27"/>
      <c r="EQ2535" s="27"/>
      <c r="ER2535" s="27"/>
      <c r="ES2535" s="27"/>
      <c r="ET2535" s="27"/>
      <c r="EU2535" s="27"/>
      <c r="EV2535" s="27"/>
      <c r="EW2535" s="27"/>
      <c r="EX2535" s="27"/>
      <c r="EY2535" s="27"/>
      <c r="EZ2535" s="27"/>
      <c r="FA2535" s="27"/>
      <c r="FB2535" s="27"/>
      <c r="FC2535" s="27"/>
      <c r="FD2535" s="27"/>
      <c r="FE2535" s="27"/>
      <c r="FF2535" s="27"/>
      <c r="FG2535" s="27"/>
      <c r="FH2535" s="27"/>
      <c r="FI2535" s="27"/>
      <c r="FJ2535" s="27"/>
      <c r="FK2535" s="27"/>
      <c r="FL2535" s="27"/>
      <c r="FM2535" s="27"/>
      <c r="FN2535" s="27"/>
      <c r="FO2535" s="27"/>
      <c r="FP2535" s="27"/>
      <c r="FQ2535" s="27"/>
      <c r="FR2535" s="27"/>
      <c r="FS2535" s="27"/>
      <c r="FT2535" s="27"/>
      <c r="FU2535" s="27"/>
      <c r="FV2535" s="27"/>
      <c r="FW2535" s="27"/>
      <c r="FX2535" s="27"/>
      <c r="FY2535" s="27"/>
      <c r="FZ2535" s="27"/>
      <c r="GA2535" s="27"/>
      <c r="GB2535" s="27"/>
      <c r="GC2535" s="27"/>
      <c r="GD2535" s="27"/>
      <c r="GE2535" s="27"/>
      <c r="GF2535" s="27"/>
      <c r="GG2535" s="27"/>
      <c r="GH2535" s="27"/>
      <c r="GI2535" s="27"/>
      <c r="GJ2535" s="27"/>
      <c r="GK2535" s="27"/>
      <c r="GL2535" s="27"/>
      <c r="GM2535" s="27"/>
      <c r="GN2535" s="27"/>
      <c r="GO2535" s="27"/>
      <c r="GP2535" s="27"/>
      <c r="GQ2535" s="27"/>
      <c r="GR2535" s="27"/>
      <c r="GS2535" s="27"/>
      <c r="GT2535" s="27"/>
      <c r="GU2535" s="27"/>
      <c r="GV2535" s="27"/>
      <c r="GW2535" s="27"/>
      <c r="GX2535" s="27"/>
      <c r="GY2535" s="27"/>
      <c r="GZ2535" s="27"/>
      <c r="HA2535" s="27"/>
      <c r="HB2535" s="27"/>
      <c r="HC2535" s="27"/>
      <c r="HD2535" s="27"/>
      <c r="HE2535" s="27"/>
      <c r="HF2535" s="27"/>
      <c r="HG2535" s="27"/>
      <c r="HH2535" s="27"/>
      <c r="HI2535" s="27"/>
      <c r="HJ2535" s="27"/>
      <c r="HK2535" s="27"/>
      <c r="HL2535" s="27"/>
      <c r="HM2535" s="27"/>
      <c r="HN2535" s="27"/>
      <c r="HO2535" s="27"/>
      <c r="HP2535" s="27"/>
      <c r="HQ2535" s="27"/>
      <c r="HR2535" s="27"/>
      <c r="HS2535" s="27"/>
      <c r="HT2535" s="27"/>
      <c r="HU2535" s="27"/>
      <c r="HV2535" s="27"/>
      <c r="HW2535" s="27"/>
      <c r="HX2535" s="27"/>
      <c r="HY2535" s="27"/>
      <c r="HZ2535" s="27"/>
      <c r="IA2535" s="27"/>
      <c r="IB2535" s="27"/>
      <c r="IC2535" s="27"/>
      <c r="ID2535" s="27"/>
      <c r="IE2535" s="27"/>
      <c r="IF2535" s="27"/>
      <c r="IG2535" s="27"/>
      <c r="IH2535" s="27"/>
      <c r="II2535" s="27"/>
      <c r="IJ2535" s="27"/>
      <c r="IK2535" s="27"/>
      <c r="IL2535" s="27"/>
      <c r="IM2535" s="27"/>
      <c r="IN2535" s="27"/>
      <c r="IO2535" s="27"/>
      <c r="IP2535" s="27"/>
      <c r="IQ2535" s="27"/>
      <c r="IR2535" s="27"/>
      <c r="IS2535" s="27"/>
      <c r="IT2535" s="27"/>
      <c r="IU2535" s="27"/>
      <c r="IV2535" s="27"/>
      <c r="IW2535" s="27"/>
      <c r="IX2535" s="27"/>
      <c r="IY2535" s="27"/>
      <c r="IZ2535" s="27"/>
      <c r="JA2535" s="27"/>
      <c r="JB2535" s="27"/>
      <c r="JC2535" s="27"/>
      <c r="JD2535" s="27"/>
      <c r="JE2535" s="27"/>
      <c r="JF2535" s="27"/>
      <c r="JG2535" s="27"/>
      <c r="JH2535" s="27"/>
      <c r="JI2535" s="27"/>
      <c r="JJ2535" s="27"/>
      <c r="JK2535" s="27"/>
      <c r="JL2535" s="27"/>
      <c r="JM2535" s="27"/>
      <c r="JN2535" s="27"/>
      <c r="JO2535" s="27"/>
      <c r="JP2535" s="27"/>
      <c r="JQ2535" s="27"/>
      <c r="JR2535" s="27"/>
      <c r="JS2535" s="27"/>
      <c r="JT2535" s="27"/>
      <c r="JU2535" s="27"/>
      <c r="JV2535" s="27"/>
      <c r="JW2535" s="27"/>
      <c r="JX2535" s="27"/>
      <c r="JY2535" s="27"/>
      <c r="JZ2535" s="27"/>
      <c r="KA2535" s="27"/>
      <c r="KB2535" s="27"/>
      <c r="KC2535" s="27"/>
      <c r="KD2535" s="27"/>
      <c r="KE2535" s="27"/>
      <c r="KF2535" s="27"/>
      <c r="KG2535" s="27"/>
      <c r="KH2535" s="27"/>
      <c r="KI2535" s="27"/>
      <c r="KJ2535" s="27"/>
      <c r="KK2535" s="27"/>
      <c r="KL2535" s="27"/>
      <c r="KM2535" s="27"/>
      <c r="KN2535" s="27"/>
      <c r="KO2535" s="27"/>
      <c r="KP2535" s="27"/>
      <c r="KQ2535" s="27"/>
      <c r="KR2535" s="27"/>
      <c r="KS2535" s="27"/>
      <c r="KT2535" s="27"/>
      <c r="KU2535" s="27"/>
      <c r="KV2535" s="27"/>
      <c r="KW2535" s="27"/>
      <c r="KX2535" s="27"/>
      <c r="KY2535" s="27"/>
      <c r="KZ2535" s="27"/>
      <c r="LA2535" s="27"/>
      <c r="LB2535" s="27"/>
      <c r="LC2535" s="27"/>
      <c r="LD2535" s="27"/>
      <c r="LE2535" s="27"/>
      <c r="LF2535" s="27"/>
      <c r="LG2535" s="27"/>
      <c r="LH2535" s="27"/>
      <c r="LI2535" s="27"/>
      <c r="LJ2535" s="27"/>
      <c r="LK2535" s="27"/>
      <c r="LL2535" s="27"/>
      <c r="LM2535" s="27"/>
      <c r="LN2535" s="27"/>
      <c r="LO2535" s="27"/>
      <c r="LP2535" s="27"/>
      <c r="LQ2535" s="27"/>
      <c r="LR2535" s="27"/>
      <c r="LS2535" s="27"/>
      <c r="LT2535" s="27"/>
      <c r="LU2535" s="27"/>
    </row>
    <row r="2536" spans="8:333" ht="12.75"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K2536" s="27"/>
      <c r="BL2536" s="27"/>
      <c r="BM2536" s="27"/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27"/>
      <c r="DZ2536" s="27"/>
      <c r="EA2536" s="27"/>
      <c r="EB2536" s="27"/>
      <c r="EC2536" s="27"/>
      <c r="ED2536" s="27"/>
      <c r="EE2536" s="27"/>
      <c r="EF2536" s="27"/>
      <c r="EG2536" s="27"/>
      <c r="EH2536" s="27"/>
      <c r="EI2536" s="27"/>
      <c r="EJ2536" s="27"/>
      <c r="EK2536" s="27"/>
      <c r="EL2536" s="27"/>
      <c r="EM2536" s="27"/>
      <c r="EN2536" s="27"/>
      <c r="EO2536" s="27"/>
      <c r="EP2536" s="27"/>
      <c r="EQ2536" s="27"/>
      <c r="ER2536" s="27"/>
      <c r="ES2536" s="27"/>
      <c r="ET2536" s="27"/>
      <c r="EU2536" s="27"/>
      <c r="EV2536" s="27"/>
      <c r="EW2536" s="27"/>
      <c r="EX2536" s="27"/>
      <c r="EY2536" s="27"/>
      <c r="EZ2536" s="27"/>
      <c r="FA2536" s="27"/>
      <c r="FB2536" s="27"/>
      <c r="FC2536" s="27"/>
      <c r="FD2536" s="27"/>
      <c r="FE2536" s="27"/>
      <c r="FF2536" s="27"/>
      <c r="FG2536" s="27"/>
      <c r="FH2536" s="27"/>
      <c r="FI2536" s="27"/>
      <c r="FJ2536" s="27"/>
      <c r="FK2536" s="27"/>
      <c r="FL2536" s="27"/>
      <c r="FM2536" s="27"/>
      <c r="FN2536" s="27"/>
      <c r="FO2536" s="27"/>
      <c r="FP2536" s="27"/>
      <c r="FQ2536" s="27"/>
      <c r="FR2536" s="27"/>
      <c r="FS2536" s="27"/>
      <c r="FT2536" s="27"/>
      <c r="FU2536" s="27"/>
      <c r="FV2536" s="27"/>
      <c r="FW2536" s="27"/>
      <c r="FX2536" s="27"/>
      <c r="FY2536" s="27"/>
      <c r="FZ2536" s="27"/>
      <c r="GA2536" s="27"/>
      <c r="GB2536" s="27"/>
      <c r="GC2536" s="27"/>
      <c r="GD2536" s="27"/>
      <c r="GE2536" s="27"/>
      <c r="GF2536" s="27"/>
      <c r="GG2536" s="27"/>
      <c r="GH2536" s="27"/>
      <c r="GI2536" s="27"/>
      <c r="GJ2536" s="27"/>
      <c r="GK2536" s="27"/>
      <c r="GL2536" s="27"/>
      <c r="GM2536" s="27"/>
      <c r="GN2536" s="27"/>
      <c r="GO2536" s="27"/>
      <c r="GP2536" s="27"/>
      <c r="GQ2536" s="27"/>
      <c r="GR2536" s="27"/>
      <c r="GS2536" s="27"/>
      <c r="GT2536" s="27"/>
      <c r="GU2536" s="27"/>
      <c r="GV2536" s="27"/>
      <c r="GW2536" s="27"/>
      <c r="GX2536" s="27"/>
      <c r="GY2536" s="27"/>
      <c r="GZ2536" s="27"/>
      <c r="HA2536" s="27"/>
      <c r="HB2536" s="27"/>
      <c r="HC2536" s="27"/>
      <c r="HD2536" s="27"/>
      <c r="HE2536" s="27"/>
      <c r="HF2536" s="27"/>
      <c r="HG2536" s="27"/>
      <c r="HH2536" s="27"/>
      <c r="HI2536" s="27"/>
      <c r="HJ2536" s="27"/>
      <c r="HK2536" s="27"/>
      <c r="HL2536" s="27"/>
      <c r="HM2536" s="27"/>
      <c r="HN2536" s="27"/>
      <c r="HO2536" s="27"/>
      <c r="HP2536" s="27"/>
      <c r="HQ2536" s="27"/>
      <c r="HR2536" s="27"/>
      <c r="HS2536" s="27"/>
      <c r="HT2536" s="27"/>
      <c r="HU2536" s="27"/>
      <c r="HV2536" s="27"/>
      <c r="HW2536" s="27"/>
      <c r="HX2536" s="27"/>
      <c r="HY2536" s="27"/>
      <c r="HZ2536" s="27"/>
      <c r="IA2536" s="27"/>
      <c r="IB2536" s="27"/>
      <c r="IC2536" s="27"/>
      <c r="ID2536" s="27"/>
      <c r="IE2536" s="27"/>
      <c r="IF2536" s="27"/>
      <c r="IG2536" s="27"/>
      <c r="IH2536" s="27"/>
      <c r="II2536" s="27"/>
      <c r="IJ2536" s="27"/>
      <c r="IK2536" s="27"/>
      <c r="IL2536" s="27"/>
      <c r="IM2536" s="27"/>
      <c r="IN2536" s="27"/>
      <c r="IO2536" s="27"/>
      <c r="IP2536" s="27"/>
      <c r="IQ2536" s="27"/>
      <c r="IR2536" s="27"/>
      <c r="IS2536" s="27"/>
      <c r="IT2536" s="27"/>
      <c r="IU2536" s="27"/>
      <c r="IV2536" s="27"/>
      <c r="IW2536" s="27"/>
      <c r="IX2536" s="27"/>
      <c r="IY2536" s="27"/>
      <c r="IZ2536" s="27"/>
      <c r="JA2536" s="27"/>
      <c r="JB2536" s="27"/>
      <c r="JC2536" s="27"/>
      <c r="JD2536" s="27"/>
      <c r="JE2536" s="27"/>
      <c r="JF2536" s="27"/>
      <c r="JG2536" s="27"/>
      <c r="JH2536" s="27"/>
      <c r="JI2536" s="27"/>
      <c r="JJ2536" s="27"/>
      <c r="JK2536" s="27"/>
      <c r="JL2536" s="27"/>
      <c r="JM2536" s="27"/>
      <c r="JN2536" s="27"/>
      <c r="JO2536" s="27"/>
      <c r="JP2536" s="27"/>
      <c r="JQ2536" s="27"/>
      <c r="JR2536" s="27"/>
      <c r="JS2536" s="27"/>
      <c r="JT2536" s="27"/>
      <c r="JU2536" s="27"/>
      <c r="JV2536" s="27"/>
      <c r="JW2536" s="27"/>
      <c r="JX2536" s="27"/>
      <c r="JY2536" s="27"/>
      <c r="JZ2536" s="27"/>
      <c r="KA2536" s="27"/>
      <c r="KB2536" s="27"/>
      <c r="KC2536" s="27"/>
      <c r="KD2536" s="27"/>
      <c r="KE2536" s="27"/>
      <c r="KF2536" s="27"/>
      <c r="KG2536" s="27"/>
      <c r="KH2536" s="27"/>
      <c r="KI2536" s="27"/>
      <c r="KJ2536" s="27"/>
      <c r="KK2536" s="27"/>
      <c r="KL2536" s="27"/>
      <c r="KM2536" s="27"/>
      <c r="KN2536" s="27"/>
      <c r="KO2536" s="27"/>
      <c r="KP2536" s="27"/>
      <c r="KQ2536" s="27"/>
      <c r="KR2536" s="27"/>
      <c r="KS2536" s="27"/>
      <c r="KT2536" s="27"/>
      <c r="KU2536" s="27"/>
      <c r="KV2536" s="27"/>
      <c r="KW2536" s="27"/>
      <c r="KX2536" s="27"/>
      <c r="KY2536" s="27"/>
      <c r="KZ2536" s="27"/>
      <c r="LA2536" s="27"/>
      <c r="LB2536" s="27"/>
      <c r="LC2536" s="27"/>
      <c r="LD2536" s="27"/>
      <c r="LE2536" s="27"/>
      <c r="LF2536" s="27"/>
      <c r="LG2536" s="27"/>
      <c r="LH2536" s="27"/>
      <c r="LI2536" s="27"/>
      <c r="LJ2536" s="27"/>
      <c r="LK2536" s="27"/>
      <c r="LL2536" s="27"/>
      <c r="LM2536" s="27"/>
      <c r="LN2536" s="27"/>
      <c r="LO2536" s="27"/>
      <c r="LP2536" s="27"/>
      <c r="LQ2536" s="27"/>
      <c r="LR2536" s="27"/>
      <c r="LS2536" s="27"/>
      <c r="LT2536" s="27"/>
      <c r="LU2536" s="27"/>
    </row>
    <row r="2537" spans="8:333" ht="12.75"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I2537" s="27"/>
      <c r="BJ2537" s="27"/>
      <c r="BK2537" s="27"/>
      <c r="BL2537" s="27"/>
      <c r="BM2537" s="27"/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27"/>
      <c r="DZ2537" s="27"/>
      <c r="EA2537" s="27"/>
      <c r="EB2537" s="27"/>
      <c r="EC2537" s="27"/>
      <c r="ED2537" s="27"/>
      <c r="EE2537" s="27"/>
      <c r="EF2537" s="27"/>
      <c r="EG2537" s="27"/>
      <c r="EH2537" s="27"/>
      <c r="EI2537" s="27"/>
      <c r="EJ2537" s="27"/>
      <c r="EK2537" s="27"/>
      <c r="EL2537" s="27"/>
      <c r="EM2537" s="27"/>
      <c r="EN2537" s="27"/>
      <c r="EO2537" s="27"/>
      <c r="EP2537" s="27"/>
      <c r="EQ2537" s="27"/>
      <c r="ER2537" s="27"/>
      <c r="ES2537" s="27"/>
      <c r="ET2537" s="27"/>
      <c r="EU2537" s="27"/>
      <c r="EV2537" s="27"/>
      <c r="EW2537" s="27"/>
      <c r="EX2537" s="27"/>
      <c r="EY2537" s="27"/>
      <c r="EZ2537" s="27"/>
      <c r="FA2537" s="27"/>
      <c r="FB2537" s="27"/>
      <c r="FC2537" s="27"/>
      <c r="FD2537" s="27"/>
      <c r="FE2537" s="27"/>
      <c r="FF2537" s="27"/>
      <c r="FG2537" s="27"/>
      <c r="FH2537" s="27"/>
      <c r="FI2537" s="27"/>
      <c r="FJ2537" s="27"/>
      <c r="FK2537" s="27"/>
      <c r="FL2537" s="27"/>
      <c r="FM2537" s="27"/>
      <c r="FN2537" s="27"/>
      <c r="FO2537" s="27"/>
      <c r="FP2537" s="27"/>
      <c r="FQ2537" s="27"/>
      <c r="FR2537" s="27"/>
      <c r="FS2537" s="27"/>
      <c r="FT2537" s="27"/>
      <c r="FU2537" s="27"/>
      <c r="FV2537" s="27"/>
      <c r="FW2537" s="27"/>
      <c r="FX2537" s="27"/>
      <c r="FY2537" s="27"/>
      <c r="FZ2537" s="27"/>
      <c r="GA2537" s="27"/>
      <c r="GB2537" s="27"/>
      <c r="GC2537" s="27"/>
      <c r="GD2537" s="27"/>
      <c r="GE2537" s="27"/>
      <c r="GF2537" s="27"/>
      <c r="GG2537" s="27"/>
      <c r="GH2537" s="27"/>
      <c r="GI2537" s="27"/>
      <c r="GJ2537" s="27"/>
      <c r="GK2537" s="27"/>
      <c r="GL2537" s="27"/>
      <c r="GM2537" s="27"/>
      <c r="GN2537" s="27"/>
      <c r="GO2537" s="27"/>
      <c r="GP2537" s="27"/>
      <c r="GQ2537" s="27"/>
      <c r="GR2537" s="27"/>
      <c r="GS2537" s="27"/>
      <c r="GT2537" s="27"/>
      <c r="GU2537" s="27"/>
      <c r="GV2537" s="27"/>
      <c r="GW2537" s="27"/>
      <c r="GX2537" s="27"/>
      <c r="GY2537" s="27"/>
      <c r="GZ2537" s="27"/>
      <c r="HA2537" s="27"/>
      <c r="HB2537" s="27"/>
      <c r="HC2537" s="27"/>
      <c r="HD2537" s="27"/>
      <c r="HE2537" s="27"/>
      <c r="HF2537" s="27"/>
      <c r="HG2537" s="27"/>
      <c r="HH2537" s="27"/>
      <c r="HI2537" s="27"/>
      <c r="HJ2537" s="27"/>
      <c r="HK2537" s="27"/>
      <c r="HL2537" s="27"/>
      <c r="HM2537" s="27"/>
      <c r="HN2537" s="27"/>
      <c r="HO2537" s="27"/>
      <c r="HP2537" s="27"/>
      <c r="HQ2537" s="27"/>
      <c r="HR2537" s="27"/>
      <c r="HS2537" s="27"/>
      <c r="HT2537" s="27"/>
      <c r="HU2537" s="27"/>
      <c r="HV2537" s="27"/>
      <c r="HW2537" s="27"/>
      <c r="HX2537" s="27"/>
      <c r="HY2537" s="27"/>
      <c r="HZ2537" s="27"/>
      <c r="IA2537" s="27"/>
      <c r="IB2537" s="27"/>
      <c r="IC2537" s="27"/>
      <c r="ID2537" s="27"/>
      <c r="IE2537" s="27"/>
      <c r="IF2537" s="27"/>
      <c r="IG2537" s="27"/>
      <c r="IH2537" s="27"/>
      <c r="II2537" s="27"/>
      <c r="IJ2537" s="27"/>
      <c r="IK2537" s="27"/>
      <c r="IL2537" s="27"/>
      <c r="IM2537" s="27"/>
      <c r="IN2537" s="27"/>
      <c r="IO2537" s="27"/>
      <c r="IP2537" s="27"/>
      <c r="IQ2537" s="27"/>
      <c r="IR2537" s="27"/>
      <c r="IS2537" s="27"/>
      <c r="IT2537" s="27"/>
      <c r="IU2537" s="27"/>
      <c r="IV2537" s="27"/>
      <c r="IW2537" s="27"/>
      <c r="IX2537" s="27"/>
      <c r="IY2537" s="27"/>
      <c r="IZ2537" s="27"/>
      <c r="JA2537" s="27"/>
      <c r="JB2537" s="27"/>
      <c r="JC2537" s="27"/>
      <c r="JD2537" s="27"/>
      <c r="JE2537" s="27"/>
      <c r="JF2537" s="27"/>
      <c r="JG2537" s="27"/>
      <c r="JH2537" s="27"/>
      <c r="JI2537" s="27"/>
      <c r="JJ2537" s="27"/>
      <c r="JK2537" s="27"/>
      <c r="JL2537" s="27"/>
      <c r="JM2537" s="27"/>
      <c r="JN2537" s="27"/>
      <c r="JO2537" s="27"/>
      <c r="JP2537" s="27"/>
      <c r="JQ2537" s="27"/>
      <c r="JR2537" s="27"/>
      <c r="JS2537" s="27"/>
      <c r="JT2537" s="27"/>
      <c r="JU2537" s="27"/>
      <c r="JV2537" s="27"/>
      <c r="JW2537" s="27"/>
      <c r="JX2537" s="27"/>
      <c r="JY2537" s="27"/>
      <c r="JZ2537" s="27"/>
      <c r="KA2537" s="27"/>
      <c r="KB2537" s="27"/>
      <c r="KC2537" s="27"/>
      <c r="KD2537" s="27"/>
      <c r="KE2537" s="27"/>
      <c r="KF2537" s="27"/>
      <c r="KG2537" s="27"/>
      <c r="KH2537" s="27"/>
      <c r="KI2537" s="27"/>
      <c r="KJ2537" s="27"/>
      <c r="KK2537" s="27"/>
      <c r="KL2537" s="27"/>
      <c r="KM2537" s="27"/>
      <c r="KN2537" s="27"/>
      <c r="KO2537" s="27"/>
      <c r="KP2537" s="27"/>
      <c r="KQ2537" s="27"/>
      <c r="KR2537" s="27"/>
      <c r="KS2537" s="27"/>
      <c r="KT2537" s="27"/>
      <c r="KU2537" s="27"/>
      <c r="KV2537" s="27"/>
      <c r="KW2537" s="27"/>
      <c r="KX2537" s="27"/>
      <c r="KY2537" s="27"/>
      <c r="KZ2537" s="27"/>
      <c r="LA2537" s="27"/>
      <c r="LB2537" s="27"/>
      <c r="LC2537" s="27"/>
      <c r="LD2537" s="27"/>
      <c r="LE2537" s="27"/>
      <c r="LF2537" s="27"/>
      <c r="LG2537" s="27"/>
      <c r="LH2537" s="27"/>
      <c r="LI2537" s="27"/>
      <c r="LJ2537" s="27"/>
      <c r="LK2537" s="27"/>
      <c r="LL2537" s="27"/>
      <c r="LM2537" s="27"/>
      <c r="LN2537" s="27"/>
      <c r="LO2537" s="27"/>
      <c r="LP2537" s="27"/>
      <c r="LQ2537" s="27"/>
      <c r="LR2537" s="27"/>
      <c r="LS2537" s="27"/>
      <c r="LT2537" s="27"/>
      <c r="LU2537" s="27"/>
    </row>
    <row r="2538" spans="8:333" ht="12.75"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27"/>
      <c r="BH2538" s="27"/>
      <c r="BI2538" s="27"/>
      <c r="BJ2538" s="27"/>
      <c r="BK2538" s="27"/>
      <c r="BL2538" s="27"/>
      <c r="BM2538" s="27"/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27"/>
      <c r="DZ2538" s="27"/>
      <c r="EA2538" s="27"/>
      <c r="EB2538" s="27"/>
      <c r="EC2538" s="27"/>
      <c r="ED2538" s="27"/>
      <c r="EE2538" s="27"/>
      <c r="EF2538" s="27"/>
      <c r="EG2538" s="27"/>
      <c r="EH2538" s="27"/>
      <c r="EI2538" s="27"/>
      <c r="EJ2538" s="27"/>
      <c r="EK2538" s="27"/>
      <c r="EL2538" s="27"/>
      <c r="EM2538" s="27"/>
      <c r="EN2538" s="27"/>
      <c r="EO2538" s="27"/>
      <c r="EP2538" s="27"/>
      <c r="EQ2538" s="27"/>
      <c r="ER2538" s="27"/>
      <c r="ES2538" s="27"/>
      <c r="ET2538" s="27"/>
      <c r="EU2538" s="27"/>
      <c r="EV2538" s="27"/>
      <c r="EW2538" s="27"/>
      <c r="EX2538" s="27"/>
      <c r="EY2538" s="27"/>
      <c r="EZ2538" s="27"/>
      <c r="FA2538" s="27"/>
      <c r="FB2538" s="27"/>
      <c r="FC2538" s="27"/>
      <c r="FD2538" s="27"/>
      <c r="FE2538" s="27"/>
      <c r="FF2538" s="27"/>
      <c r="FG2538" s="27"/>
      <c r="FH2538" s="27"/>
      <c r="FI2538" s="27"/>
      <c r="FJ2538" s="27"/>
      <c r="FK2538" s="27"/>
      <c r="FL2538" s="27"/>
      <c r="FM2538" s="27"/>
      <c r="FN2538" s="27"/>
      <c r="FO2538" s="27"/>
      <c r="FP2538" s="27"/>
      <c r="FQ2538" s="27"/>
      <c r="FR2538" s="27"/>
      <c r="FS2538" s="27"/>
      <c r="FT2538" s="27"/>
      <c r="FU2538" s="27"/>
      <c r="FV2538" s="27"/>
      <c r="FW2538" s="27"/>
      <c r="FX2538" s="27"/>
      <c r="FY2538" s="27"/>
      <c r="FZ2538" s="27"/>
      <c r="GA2538" s="27"/>
      <c r="GB2538" s="27"/>
      <c r="GC2538" s="27"/>
      <c r="GD2538" s="27"/>
      <c r="GE2538" s="27"/>
      <c r="GF2538" s="27"/>
      <c r="GG2538" s="27"/>
      <c r="GH2538" s="27"/>
      <c r="GI2538" s="27"/>
      <c r="GJ2538" s="27"/>
      <c r="GK2538" s="27"/>
      <c r="GL2538" s="27"/>
      <c r="GM2538" s="27"/>
      <c r="GN2538" s="27"/>
      <c r="GO2538" s="27"/>
      <c r="GP2538" s="27"/>
      <c r="GQ2538" s="27"/>
      <c r="GR2538" s="27"/>
      <c r="GS2538" s="27"/>
      <c r="GT2538" s="27"/>
      <c r="GU2538" s="27"/>
      <c r="GV2538" s="27"/>
      <c r="GW2538" s="27"/>
      <c r="GX2538" s="27"/>
      <c r="GY2538" s="27"/>
      <c r="GZ2538" s="27"/>
      <c r="HA2538" s="27"/>
      <c r="HB2538" s="27"/>
      <c r="HC2538" s="27"/>
      <c r="HD2538" s="27"/>
      <c r="HE2538" s="27"/>
      <c r="HF2538" s="27"/>
      <c r="HG2538" s="27"/>
      <c r="HH2538" s="27"/>
      <c r="HI2538" s="27"/>
      <c r="HJ2538" s="27"/>
      <c r="HK2538" s="27"/>
      <c r="HL2538" s="27"/>
      <c r="HM2538" s="27"/>
      <c r="HN2538" s="27"/>
      <c r="HO2538" s="27"/>
      <c r="HP2538" s="27"/>
      <c r="HQ2538" s="27"/>
      <c r="HR2538" s="27"/>
      <c r="HS2538" s="27"/>
      <c r="HT2538" s="27"/>
      <c r="HU2538" s="27"/>
      <c r="HV2538" s="27"/>
      <c r="HW2538" s="27"/>
      <c r="HX2538" s="27"/>
      <c r="HY2538" s="27"/>
      <c r="HZ2538" s="27"/>
      <c r="IA2538" s="27"/>
      <c r="IB2538" s="27"/>
      <c r="IC2538" s="27"/>
      <c r="ID2538" s="27"/>
      <c r="IE2538" s="27"/>
      <c r="IF2538" s="27"/>
      <c r="IG2538" s="27"/>
      <c r="IH2538" s="27"/>
      <c r="II2538" s="27"/>
      <c r="IJ2538" s="27"/>
      <c r="IK2538" s="27"/>
      <c r="IL2538" s="27"/>
      <c r="IM2538" s="27"/>
      <c r="IN2538" s="27"/>
      <c r="IO2538" s="27"/>
      <c r="IP2538" s="27"/>
      <c r="IQ2538" s="27"/>
      <c r="IR2538" s="27"/>
      <c r="IS2538" s="27"/>
      <c r="IT2538" s="27"/>
      <c r="IU2538" s="27"/>
      <c r="IV2538" s="27"/>
      <c r="IW2538" s="27"/>
      <c r="IX2538" s="27"/>
      <c r="IY2538" s="27"/>
      <c r="IZ2538" s="27"/>
      <c r="JA2538" s="27"/>
      <c r="JB2538" s="27"/>
      <c r="JC2538" s="27"/>
      <c r="JD2538" s="27"/>
      <c r="JE2538" s="27"/>
      <c r="JF2538" s="27"/>
      <c r="JG2538" s="27"/>
      <c r="JH2538" s="27"/>
      <c r="JI2538" s="27"/>
      <c r="JJ2538" s="27"/>
      <c r="JK2538" s="27"/>
      <c r="JL2538" s="27"/>
      <c r="JM2538" s="27"/>
      <c r="JN2538" s="27"/>
      <c r="JO2538" s="27"/>
      <c r="JP2538" s="27"/>
      <c r="JQ2538" s="27"/>
      <c r="JR2538" s="27"/>
      <c r="JS2538" s="27"/>
      <c r="JT2538" s="27"/>
      <c r="JU2538" s="27"/>
      <c r="JV2538" s="27"/>
      <c r="JW2538" s="27"/>
      <c r="JX2538" s="27"/>
      <c r="JY2538" s="27"/>
      <c r="JZ2538" s="27"/>
      <c r="KA2538" s="27"/>
      <c r="KB2538" s="27"/>
      <c r="KC2538" s="27"/>
      <c r="KD2538" s="27"/>
      <c r="KE2538" s="27"/>
      <c r="KF2538" s="27"/>
      <c r="KG2538" s="27"/>
      <c r="KH2538" s="27"/>
      <c r="KI2538" s="27"/>
      <c r="KJ2538" s="27"/>
      <c r="KK2538" s="27"/>
      <c r="KL2538" s="27"/>
      <c r="KM2538" s="27"/>
      <c r="KN2538" s="27"/>
      <c r="KO2538" s="27"/>
      <c r="KP2538" s="27"/>
      <c r="KQ2538" s="27"/>
      <c r="KR2538" s="27"/>
      <c r="KS2538" s="27"/>
      <c r="KT2538" s="27"/>
      <c r="KU2538" s="27"/>
      <c r="KV2538" s="27"/>
      <c r="KW2538" s="27"/>
      <c r="KX2538" s="27"/>
      <c r="KY2538" s="27"/>
      <c r="KZ2538" s="27"/>
      <c r="LA2538" s="27"/>
      <c r="LB2538" s="27"/>
      <c r="LC2538" s="27"/>
      <c r="LD2538" s="27"/>
      <c r="LE2538" s="27"/>
      <c r="LF2538" s="27"/>
      <c r="LG2538" s="27"/>
      <c r="LH2538" s="27"/>
      <c r="LI2538" s="27"/>
      <c r="LJ2538" s="27"/>
      <c r="LK2538" s="27"/>
      <c r="LL2538" s="27"/>
      <c r="LM2538" s="27"/>
      <c r="LN2538" s="27"/>
      <c r="LO2538" s="27"/>
      <c r="LP2538" s="27"/>
      <c r="LQ2538" s="27"/>
      <c r="LR2538" s="27"/>
      <c r="LS2538" s="27"/>
      <c r="LT2538" s="27"/>
      <c r="LU2538" s="27"/>
    </row>
    <row r="2539" spans="8:333" ht="12.75"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27"/>
      <c r="BH2539" s="27"/>
      <c r="BI2539" s="27"/>
      <c r="BJ2539" s="27"/>
      <c r="BK2539" s="27"/>
      <c r="BL2539" s="27"/>
      <c r="BM2539" s="27"/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27"/>
      <c r="DZ2539" s="27"/>
      <c r="EA2539" s="27"/>
      <c r="EB2539" s="27"/>
      <c r="EC2539" s="27"/>
      <c r="ED2539" s="27"/>
      <c r="EE2539" s="27"/>
      <c r="EF2539" s="27"/>
      <c r="EG2539" s="27"/>
      <c r="EH2539" s="27"/>
      <c r="EI2539" s="27"/>
      <c r="EJ2539" s="27"/>
      <c r="EK2539" s="27"/>
      <c r="EL2539" s="27"/>
      <c r="EM2539" s="27"/>
      <c r="EN2539" s="27"/>
      <c r="EO2539" s="27"/>
      <c r="EP2539" s="27"/>
      <c r="EQ2539" s="27"/>
      <c r="ER2539" s="27"/>
      <c r="ES2539" s="27"/>
      <c r="ET2539" s="27"/>
      <c r="EU2539" s="27"/>
      <c r="EV2539" s="27"/>
      <c r="EW2539" s="27"/>
      <c r="EX2539" s="27"/>
      <c r="EY2539" s="27"/>
      <c r="EZ2539" s="27"/>
      <c r="FA2539" s="27"/>
      <c r="FB2539" s="27"/>
      <c r="FC2539" s="27"/>
      <c r="FD2539" s="27"/>
      <c r="FE2539" s="27"/>
      <c r="FF2539" s="27"/>
      <c r="FG2539" s="27"/>
      <c r="FH2539" s="27"/>
      <c r="FI2539" s="27"/>
      <c r="FJ2539" s="27"/>
      <c r="FK2539" s="27"/>
      <c r="FL2539" s="27"/>
      <c r="FM2539" s="27"/>
      <c r="FN2539" s="27"/>
      <c r="FO2539" s="27"/>
      <c r="FP2539" s="27"/>
      <c r="FQ2539" s="27"/>
      <c r="FR2539" s="27"/>
      <c r="FS2539" s="27"/>
      <c r="FT2539" s="27"/>
      <c r="FU2539" s="27"/>
      <c r="FV2539" s="27"/>
      <c r="FW2539" s="27"/>
      <c r="FX2539" s="27"/>
      <c r="FY2539" s="27"/>
      <c r="FZ2539" s="27"/>
      <c r="GA2539" s="27"/>
      <c r="GB2539" s="27"/>
      <c r="GC2539" s="27"/>
      <c r="GD2539" s="27"/>
      <c r="GE2539" s="27"/>
      <c r="GF2539" s="27"/>
      <c r="GG2539" s="27"/>
      <c r="GH2539" s="27"/>
      <c r="GI2539" s="27"/>
      <c r="GJ2539" s="27"/>
      <c r="GK2539" s="27"/>
      <c r="GL2539" s="27"/>
      <c r="GM2539" s="27"/>
      <c r="GN2539" s="27"/>
      <c r="GO2539" s="27"/>
      <c r="GP2539" s="27"/>
      <c r="GQ2539" s="27"/>
      <c r="GR2539" s="27"/>
      <c r="GS2539" s="27"/>
      <c r="GT2539" s="27"/>
      <c r="GU2539" s="27"/>
      <c r="GV2539" s="27"/>
      <c r="GW2539" s="27"/>
      <c r="GX2539" s="27"/>
      <c r="GY2539" s="27"/>
      <c r="GZ2539" s="27"/>
      <c r="HA2539" s="27"/>
      <c r="HB2539" s="27"/>
      <c r="HC2539" s="27"/>
      <c r="HD2539" s="27"/>
      <c r="HE2539" s="27"/>
      <c r="HF2539" s="27"/>
      <c r="HG2539" s="27"/>
      <c r="HH2539" s="27"/>
      <c r="HI2539" s="27"/>
      <c r="HJ2539" s="27"/>
      <c r="HK2539" s="27"/>
      <c r="HL2539" s="27"/>
      <c r="HM2539" s="27"/>
      <c r="HN2539" s="27"/>
      <c r="HO2539" s="27"/>
      <c r="HP2539" s="27"/>
      <c r="HQ2539" s="27"/>
      <c r="HR2539" s="27"/>
      <c r="HS2539" s="27"/>
      <c r="HT2539" s="27"/>
      <c r="HU2539" s="27"/>
      <c r="HV2539" s="27"/>
      <c r="HW2539" s="27"/>
      <c r="HX2539" s="27"/>
      <c r="HY2539" s="27"/>
      <c r="HZ2539" s="27"/>
      <c r="IA2539" s="27"/>
      <c r="IB2539" s="27"/>
      <c r="IC2539" s="27"/>
      <c r="ID2539" s="27"/>
      <c r="IE2539" s="27"/>
      <c r="IF2539" s="27"/>
      <c r="IG2539" s="27"/>
      <c r="IH2539" s="27"/>
      <c r="II2539" s="27"/>
      <c r="IJ2539" s="27"/>
      <c r="IK2539" s="27"/>
      <c r="IL2539" s="27"/>
      <c r="IM2539" s="27"/>
      <c r="IN2539" s="27"/>
      <c r="IO2539" s="27"/>
      <c r="IP2539" s="27"/>
      <c r="IQ2539" s="27"/>
      <c r="IR2539" s="27"/>
      <c r="IS2539" s="27"/>
      <c r="IT2539" s="27"/>
      <c r="IU2539" s="27"/>
      <c r="IV2539" s="27"/>
      <c r="IW2539" s="27"/>
      <c r="IX2539" s="27"/>
      <c r="IY2539" s="27"/>
      <c r="IZ2539" s="27"/>
      <c r="JA2539" s="27"/>
      <c r="JB2539" s="27"/>
      <c r="JC2539" s="27"/>
      <c r="JD2539" s="27"/>
      <c r="JE2539" s="27"/>
      <c r="JF2539" s="27"/>
      <c r="JG2539" s="27"/>
      <c r="JH2539" s="27"/>
      <c r="JI2539" s="27"/>
      <c r="JJ2539" s="27"/>
      <c r="JK2539" s="27"/>
      <c r="JL2539" s="27"/>
      <c r="JM2539" s="27"/>
      <c r="JN2539" s="27"/>
      <c r="JO2539" s="27"/>
      <c r="JP2539" s="27"/>
      <c r="JQ2539" s="27"/>
      <c r="JR2539" s="27"/>
      <c r="JS2539" s="27"/>
      <c r="JT2539" s="27"/>
      <c r="JU2539" s="27"/>
      <c r="JV2539" s="27"/>
      <c r="JW2539" s="27"/>
      <c r="JX2539" s="27"/>
      <c r="JY2539" s="27"/>
      <c r="JZ2539" s="27"/>
      <c r="KA2539" s="27"/>
      <c r="KB2539" s="27"/>
      <c r="KC2539" s="27"/>
      <c r="KD2539" s="27"/>
      <c r="KE2539" s="27"/>
      <c r="KF2539" s="27"/>
      <c r="KG2539" s="27"/>
      <c r="KH2539" s="27"/>
      <c r="KI2539" s="27"/>
      <c r="KJ2539" s="27"/>
      <c r="KK2539" s="27"/>
      <c r="KL2539" s="27"/>
      <c r="KM2539" s="27"/>
      <c r="KN2539" s="27"/>
      <c r="KO2539" s="27"/>
      <c r="KP2539" s="27"/>
      <c r="KQ2539" s="27"/>
      <c r="KR2539" s="27"/>
      <c r="KS2539" s="27"/>
      <c r="KT2539" s="27"/>
      <c r="KU2539" s="27"/>
      <c r="KV2539" s="27"/>
      <c r="KW2539" s="27"/>
      <c r="KX2539" s="27"/>
      <c r="KY2539" s="27"/>
      <c r="KZ2539" s="27"/>
      <c r="LA2539" s="27"/>
      <c r="LB2539" s="27"/>
      <c r="LC2539" s="27"/>
      <c r="LD2539" s="27"/>
      <c r="LE2539" s="27"/>
      <c r="LF2539" s="27"/>
      <c r="LG2539" s="27"/>
      <c r="LH2539" s="27"/>
      <c r="LI2539" s="27"/>
      <c r="LJ2539" s="27"/>
      <c r="LK2539" s="27"/>
      <c r="LL2539" s="27"/>
      <c r="LM2539" s="27"/>
      <c r="LN2539" s="27"/>
      <c r="LO2539" s="27"/>
      <c r="LP2539" s="27"/>
      <c r="LQ2539" s="27"/>
      <c r="LR2539" s="27"/>
      <c r="LS2539" s="27"/>
      <c r="LT2539" s="27"/>
      <c r="LU2539" s="27"/>
    </row>
    <row r="2540" spans="8:333" ht="12.75"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/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27"/>
      <c r="DZ2540" s="27"/>
      <c r="EA2540" s="27"/>
      <c r="EB2540" s="27"/>
      <c r="EC2540" s="27"/>
      <c r="ED2540" s="27"/>
      <c r="EE2540" s="27"/>
      <c r="EF2540" s="27"/>
      <c r="EG2540" s="27"/>
      <c r="EH2540" s="27"/>
      <c r="EI2540" s="27"/>
      <c r="EJ2540" s="27"/>
      <c r="EK2540" s="27"/>
      <c r="EL2540" s="27"/>
      <c r="EM2540" s="27"/>
      <c r="EN2540" s="27"/>
      <c r="EO2540" s="27"/>
      <c r="EP2540" s="27"/>
      <c r="EQ2540" s="27"/>
      <c r="ER2540" s="27"/>
      <c r="ES2540" s="27"/>
      <c r="ET2540" s="27"/>
      <c r="EU2540" s="27"/>
      <c r="EV2540" s="27"/>
      <c r="EW2540" s="27"/>
      <c r="EX2540" s="27"/>
      <c r="EY2540" s="27"/>
      <c r="EZ2540" s="27"/>
      <c r="FA2540" s="27"/>
      <c r="FB2540" s="27"/>
      <c r="FC2540" s="27"/>
      <c r="FD2540" s="27"/>
      <c r="FE2540" s="27"/>
      <c r="FF2540" s="27"/>
      <c r="FG2540" s="27"/>
      <c r="FH2540" s="27"/>
      <c r="FI2540" s="27"/>
      <c r="FJ2540" s="27"/>
      <c r="FK2540" s="27"/>
      <c r="FL2540" s="27"/>
      <c r="FM2540" s="27"/>
      <c r="FN2540" s="27"/>
      <c r="FO2540" s="27"/>
      <c r="FP2540" s="27"/>
      <c r="FQ2540" s="27"/>
      <c r="FR2540" s="27"/>
      <c r="FS2540" s="27"/>
      <c r="FT2540" s="27"/>
      <c r="FU2540" s="27"/>
      <c r="FV2540" s="27"/>
      <c r="FW2540" s="27"/>
      <c r="FX2540" s="27"/>
      <c r="FY2540" s="27"/>
      <c r="FZ2540" s="27"/>
      <c r="GA2540" s="27"/>
      <c r="GB2540" s="27"/>
      <c r="GC2540" s="27"/>
      <c r="GD2540" s="27"/>
      <c r="GE2540" s="27"/>
      <c r="GF2540" s="27"/>
      <c r="GG2540" s="27"/>
      <c r="GH2540" s="27"/>
      <c r="GI2540" s="27"/>
      <c r="GJ2540" s="27"/>
      <c r="GK2540" s="27"/>
      <c r="GL2540" s="27"/>
      <c r="GM2540" s="27"/>
      <c r="GN2540" s="27"/>
      <c r="GO2540" s="27"/>
      <c r="GP2540" s="27"/>
      <c r="GQ2540" s="27"/>
      <c r="GR2540" s="27"/>
      <c r="GS2540" s="27"/>
      <c r="GT2540" s="27"/>
      <c r="GU2540" s="27"/>
      <c r="GV2540" s="27"/>
      <c r="GW2540" s="27"/>
      <c r="GX2540" s="27"/>
      <c r="GY2540" s="27"/>
      <c r="GZ2540" s="27"/>
      <c r="HA2540" s="27"/>
      <c r="HB2540" s="27"/>
      <c r="HC2540" s="27"/>
      <c r="HD2540" s="27"/>
      <c r="HE2540" s="27"/>
      <c r="HF2540" s="27"/>
      <c r="HG2540" s="27"/>
      <c r="HH2540" s="27"/>
      <c r="HI2540" s="27"/>
      <c r="HJ2540" s="27"/>
      <c r="HK2540" s="27"/>
      <c r="HL2540" s="27"/>
      <c r="HM2540" s="27"/>
      <c r="HN2540" s="27"/>
      <c r="HO2540" s="27"/>
      <c r="HP2540" s="27"/>
      <c r="HQ2540" s="27"/>
      <c r="HR2540" s="27"/>
      <c r="HS2540" s="27"/>
      <c r="HT2540" s="27"/>
      <c r="HU2540" s="27"/>
      <c r="HV2540" s="27"/>
      <c r="HW2540" s="27"/>
      <c r="HX2540" s="27"/>
      <c r="HY2540" s="27"/>
      <c r="HZ2540" s="27"/>
      <c r="IA2540" s="27"/>
      <c r="IB2540" s="27"/>
      <c r="IC2540" s="27"/>
      <c r="ID2540" s="27"/>
      <c r="IE2540" s="27"/>
      <c r="IF2540" s="27"/>
      <c r="IG2540" s="27"/>
      <c r="IH2540" s="27"/>
      <c r="II2540" s="27"/>
      <c r="IJ2540" s="27"/>
      <c r="IK2540" s="27"/>
      <c r="IL2540" s="27"/>
      <c r="IM2540" s="27"/>
      <c r="IN2540" s="27"/>
      <c r="IO2540" s="27"/>
      <c r="IP2540" s="27"/>
      <c r="IQ2540" s="27"/>
      <c r="IR2540" s="27"/>
      <c r="IS2540" s="27"/>
      <c r="IT2540" s="27"/>
      <c r="IU2540" s="27"/>
      <c r="IV2540" s="27"/>
      <c r="IW2540" s="27"/>
      <c r="IX2540" s="27"/>
      <c r="IY2540" s="27"/>
      <c r="IZ2540" s="27"/>
      <c r="JA2540" s="27"/>
      <c r="JB2540" s="27"/>
      <c r="JC2540" s="27"/>
      <c r="JD2540" s="27"/>
      <c r="JE2540" s="27"/>
      <c r="JF2540" s="27"/>
      <c r="JG2540" s="27"/>
      <c r="JH2540" s="27"/>
      <c r="JI2540" s="27"/>
      <c r="JJ2540" s="27"/>
      <c r="JK2540" s="27"/>
      <c r="JL2540" s="27"/>
      <c r="JM2540" s="27"/>
      <c r="JN2540" s="27"/>
      <c r="JO2540" s="27"/>
      <c r="JP2540" s="27"/>
      <c r="JQ2540" s="27"/>
      <c r="JR2540" s="27"/>
      <c r="JS2540" s="27"/>
      <c r="JT2540" s="27"/>
      <c r="JU2540" s="27"/>
      <c r="JV2540" s="27"/>
      <c r="JW2540" s="27"/>
      <c r="JX2540" s="27"/>
      <c r="JY2540" s="27"/>
      <c r="JZ2540" s="27"/>
      <c r="KA2540" s="27"/>
      <c r="KB2540" s="27"/>
      <c r="KC2540" s="27"/>
      <c r="KD2540" s="27"/>
      <c r="KE2540" s="27"/>
      <c r="KF2540" s="27"/>
      <c r="KG2540" s="27"/>
      <c r="KH2540" s="27"/>
      <c r="KI2540" s="27"/>
      <c r="KJ2540" s="27"/>
      <c r="KK2540" s="27"/>
      <c r="KL2540" s="27"/>
      <c r="KM2540" s="27"/>
      <c r="KN2540" s="27"/>
      <c r="KO2540" s="27"/>
      <c r="KP2540" s="27"/>
      <c r="KQ2540" s="27"/>
      <c r="KR2540" s="27"/>
      <c r="KS2540" s="27"/>
      <c r="KT2540" s="27"/>
      <c r="KU2540" s="27"/>
      <c r="KV2540" s="27"/>
      <c r="KW2540" s="27"/>
      <c r="KX2540" s="27"/>
      <c r="KY2540" s="27"/>
      <c r="KZ2540" s="27"/>
      <c r="LA2540" s="27"/>
      <c r="LB2540" s="27"/>
      <c r="LC2540" s="27"/>
      <c r="LD2540" s="27"/>
      <c r="LE2540" s="27"/>
      <c r="LF2540" s="27"/>
      <c r="LG2540" s="27"/>
      <c r="LH2540" s="27"/>
      <c r="LI2540" s="27"/>
      <c r="LJ2540" s="27"/>
      <c r="LK2540" s="27"/>
      <c r="LL2540" s="27"/>
      <c r="LM2540" s="27"/>
      <c r="LN2540" s="27"/>
      <c r="LO2540" s="27"/>
      <c r="LP2540" s="27"/>
      <c r="LQ2540" s="27"/>
      <c r="LR2540" s="27"/>
      <c r="LS2540" s="27"/>
      <c r="LT2540" s="27"/>
      <c r="LU2540" s="27"/>
    </row>
    <row r="2541" spans="8:333" ht="12.75"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/>
      <c r="BT2541" s="27"/>
      <c r="BU2541" s="27"/>
      <c r="BV2541" s="27"/>
      <c r="BW2541" s="27"/>
      <c r="BX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27"/>
      <c r="DZ2541" s="27"/>
      <c r="EA2541" s="27"/>
      <c r="EB2541" s="27"/>
      <c r="EC2541" s="27"/>
      <c r="ED2541" s="27"/>
      <c r="EE2541" s="27"/>
      <c r="EF2541" s="27"/>
      <c r="EG2541" s="27"/>
      <c r="EH2541" s="27"/>
      <c r="EI2541" s="27"/>
      <c r="EJ2541" s="27"/>
      <c r="EK2541" s="27"/>
      <c r="EL2541" s="27"/>
      <c r="EM2541" s="27"/>
      <c r="EN2541" s="27"/>
      <c r="EO2541" s="27"/>
      <c r="EP2541" s="27"/>
      <c r="EQ2541" s="27"/>
      <c r="ER2541" s="27"/>
      <c r="ES2541" s="27"/>
      <c r="ET2541" s="27"/>
      <c r="EU2541" s="27"/>
      <c r="EV2541" s="27"/>
      <c r="EW2541" s="27"/>
      <c r="EX2541" s="27"/>
      <c r="EY2541" s="27"/>
      <c r="EZ2541" s="27"/>
      <c r="FA2541" s="27"/>
      <c r="FB2541" s="27"/>
      <c r="FC2541" s="27"/>
      <c r="FD2541" s="27"/>
      <c r="FE2541" s="27"/>
      <c r="FF2541" s="27"/>
      <c r="FG2541" s="27"/>
      <c r="FH2541" s="27"/>
      <c r="FI2541" s="27"/>
      <c r="FJ2541" s="27"/>
      <c r="FK2541" s="27"/>
      <c r="FL2541" s="27"/>
      <c r="FM2541" s="27"/>
      <c r="FN2541" s="27"/>
      <c r="FO2541" s="27"/>
      <c r="FP2541" s="27"/>
      <c r="FQ2541" s="27"/>
      <c r="FR2541" s="27"/>
      <c r="FS2541" s="27"/>
      <c r="FT2541" s="27"/>
      <c r="FU2541" s="27"/>
      <c r="FV2541" s="27"/>
      <c r="FW2541" s="27"/>
      <c r="FX2541" s="27"/>
      <c r="FY2541" s="27"/>
      <c r="FZ2541" s="27"/>
      <c r="GA2541" s="27"/>
      <c r="GB2541" s="27"/>
      <c r="GC2541" s="27"/>
      <c r="GD2541" s="27"/>
      <c r="GE2541" s="27"/>
      <c r="GF2541" s="27"/>
      <c r="GG2541" s="27"/>
      <c r="GH2541" s="27"/>
      <c r="GI2541" s="27"/>
      <c r="GJ2541" s="27"/>
      <c r="GK2541" s="27"/>
      <c r="GL2541" s="27"/>
      <c r="GM2541" s="27"/>
      <c r="GN2541" s="27"/>
      <c r="GO2541" s="27"/>
      <c r="GP2541" s="27"/>
      <c r="GQ2541" s="27"/>
      <c r="GR2541" s="27"/>
      <c r="GS2541" s="27"/>
      <c r="GT2541" s="27"/>
      <c r="GU2541" s="27"/>
      <c r="GV2541" s="27"/>
      <c r="GW2541" s="27"/>
      <c r="GX2541" s="27"/>
      <c r="GY2541" s="27"/>
      <c r="GZ2541" s="27"/>
      <c r="HA2541" s="27"/>
      <c r="HB2541" s="27"/>
      <c r="HC2541" s="27"/>
      <c r="HD2541" s="27"/>
      <c r="HE2541" s="27"/>
      <c r="HF2541" s="27"/>
      <c r="HG2541" s="27"/>
      <c r="HH2541" s="27"/>
      <c r="HI2541" s="27"/>
      <c r="HJ2541" s="27"/>
      <c r="HK2541" s="27"/>
      <c r="HL2541" s="27"/>
      <c r="HM2541" s="27"/>
      <c r="HN2541" s="27"/>
      <c r="HO2541" s="27"/>
      <c r="HP2541" s="27"/>
      <c r="HQ2541" s="27"/>
      <c r="HR2541" s="27"/>
      <c r="HS2541" s="27"/>
      <c r="HT2541" s="27"/>
      <c r="HU2541" s="27"/>
      <c r="HV2541" s="27"/>
      <c r="HW2541" s="27"/>
      <c r="HX2541" s="27"/>
      <c r="HY2541" s="27"/>
      <c r="HZ2541" s="27"/>
      <c r="IA2541" s="27"/>
      <c r="IB2541" s="27"/>
      <c r="IC2541" s="27"/>
      <c r="ID2541" s="27"/>
      <c r="IE2541" s="27"/>
      <c r="IF2541" s="27"/>
      <c r="IG2541" s="27"/>
      <c r="IH2541" s="27"/>
      <c r="II2541" s="27"/>
      <c r="IJ2541" s="27"/>
      <c r="IK2541" s="27"/>
      <c r="IL2541" s="27"/>
      <c r="IM2541" s="27"/>
      <c r="IN2541" s="27"/>
      <c r="IO2541" s="27"/>
      <c r="IP2541" s="27"/>
      <c r="IQ2541" s="27"/>
      <c r="IR2541" s="27"/>
      <c r="IS2541" s="27"/>
      <c r="IT2541" s="27"/>
      <c r="IU2541" s="27"/>
      <c r="IV2541" s="27"/>
      <c r="IW2541" s="27"/>
      <c r="IX2541" s="27"/>
      <c r="IY2541" s="27"/>
      <c r="IZ2541" s="27"/>
      <c r="JA2541" s="27"/>
      <c r="JB2541" s="27"/>
      <c r="JC2541" s="27"/>
      <c r="JD2541" s="27"/>
      <c r="JE2541" s="27"/>
      <c r="JF2541" s="27"/>
      <c r="JG2541" s="27"/>
      <c r="JH2541" s="27"/>
      <c r="JI2541" s="27"/>
      <c r="JJ2541" s="27"/>
      <c r="JK2541" s="27"/>
      <c r="JL2541" s="27"/>
      <c r="JM2541" s="27"/>
      <c r="JN2541" s="27"/>
      <c r="JO2541" s="27"/>
      <c r="JP2541" s="27"/>
      <c r="JQ2541" s="27"/>
      <c r="JR2541" s="27"/>
      <c r="JS2541" s="27"/>
      <c r="JT2541" s="27"/>
      <c r="JU2541" s="27"/>
      <c r="JV2541" s="27"/>
      <c r="JW2541" s="27"/>
      <c r="JX2541" s="27"/>
      <c r="JY2541" s="27"/>
      <c r="JZ2541" s="27"/>
      <c r="KA2541" s="27"/>
      <c r="KB2541" s="27"/>
      <c r="KC2541" s="27"/>
      <c r="KD2541" s="27"/>
      <c r="KE2541" s="27"/>
      <c r="KF2541" s="27"/>
      <c r="KG2541" s="27"/>
      <c r="KH2541" s="27"/>
      <c r="KI2541" s="27"/>
      <c r="KJ2541" s="27"/>
      <c r="KK2541" s="27"/>
      <c r="KL2541" s="27"/>
      <c r="KM2541" s="27"/>
      <c r="KN2541" s="27"/>
      <c r="KO2541" s="27"/>
      <c r="KP2541" s="27"/>
      <c r="KQ2541" s="27"/>
      <c r="KR2541" s="27"/>
      <c r="KS2541" s="27"/>
      <c r="KT2541" s="27"/>
      <c r="KU2541" s="27"/>
      <c r="KV2541" s="27"/>
      <c r="KW2541" s="27"/>
      <c r="KX2541" s="27"/>
      <c r="KY2541" s="27"/>
      <c r="KZ2541" s="27"/>
      <c r="LA2541" s="27"/>
      <c r="LB2541" s="27"/>
      <c r="LC2541" s="27"/>
      <c r="LD2541" s="27"/>
      <c r="LE2541" s="27"/>
      <c r="LF2541" s="27"/>
      <c r="LG2541" s="27"/>
      <c r="LH2541" s="27"/>
      <c r="LI2541" s="27"/>
      <c r="LJ2541" s="27"/>
      <c r="LK2541" s="27"/>
      <c r="LL2541" s="27"/>
      <c r="LM2541" s="27"/>
      <c r="LN2541" s="27"/>
      <c r="LO2541" s="27"/>
      <c r="LP2541" s="27"/>
      <c r="LQ2541" s="27"/>
      <c r="LR2541" s="27"/>
      <c r="LS2541" s="27"/>
      <c r="LT2541" s="27"/>
      <c r="LU2541" s="27"/>
    </row>
    <row r="2542" spans="8:333" ht="12.75"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/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27"/>
      <c r="DZ2542" s="27"/>
      <c r="EA2542" s="27"/>
      <c r="EB2542" s="27"/>
      <c r="EC2542" s="27"/>
      <c r="ED2542" s="27"/>
      <c r="EE2542" s="27"/>
      <c r="EF2542" s="27"/>
      <c r="EG2542" s="27"/>
      <c r="EH2542" s="27"/>
      <c r="EI2542" s="27"/>
      <c r="EJ2542" s="27"/>
      <c r="EK2542" s="27"/>
      <c r="EL2542" s="27"/>
      <c r="EM2542" s="27"/>
      <c r="EN2542" s="27"/>
      <c r="EO2542" s="27"/>
      <c r="EP2542" s="27"/>
      <c r="EQ2542" s="27"/>
      <c r="ER2542" s="27"/>
      <c r="ES2542" s="27"/>
      <c r="ET2542" s="27"/>
      <c r="EU2542" s="27"/>
      <c r="EV2542" s="27"/>
      <c r="EW2542" s="27"/>
      <c r="EX2542" s="27"/>
      <c r="EY2542" s="27"/>
      <c r="EZ2542" s="27"/>
      <c r="FA2542" s="27"/>
      <c r="FB2542" s="27"/>
      <c r="FC2542" s="27"/>
      <c r="FD2542" s="27"/>
      <c r="FE2542" s="27"/>
      <c r="FF2542" s="27"/>
      <c r="FG2542" s="27"/>
      <c r="FH2542" s="27"/>
      <c r="FI2542" s="27"/>
      <c r="FJ2542" s="27"/>
      <c r="FK2542" s="27"/>
      <c r="FL2542" s="27"/>
      <c r="FM2542" s="27"/>
      <c r="FN2542" s="27"/>
      <c r="FO2542" s="27"/>
      <c r="FP2542" s="27"/>
      <c r="FQ2542" s="27"/>
      <c r="FR2542" s="27"/>
      <c r="FS2542" s="27"/>
      <c r="FT2542" s="27"/>
      <c r="FU2542" s="27"/>
      <c r="FV2542" s="27"/>
      <c r="FW2542" s="27"/>
      <c r="FX2542" s="27"/>
      <c r="FY2542" s="27"/>
      <c r="FZ2542" s="27"/>
      <c r="GA2542" s="27"/>
      <c r="GB2542" s="27"/>
      <c r="GC2542" s="27"/>
      <c r="GD2542" s="27"/>
      <c r="GE2542" s="27"/>
      <c r="GF2542" s="27"/>
      <c r="GG2542" s="27"/>
      <c r="GH2542" s="27"/>
      <c r="GI2542" s="27"/>
      <c r="GJ2542" s="27"/>
      <c r="GK2542" s="27"/>
      <c r="GL2542" s="27"/>
      <c r="GM2542" s="27"/>
      <c r="GN2542" s="27"/>
      <c r="GO2542" s="27"/>
      <c r="GP2542" s="27"/>
      <c r="GQ2542" s="27"/>
      <c r="GR2542" s="27"/>
      <c r="GS2542" s="27"/>
      <c r="GT2542" s="27"/>
      <c r="GU2542" s="27"/>
      <c r="GV2542" s="27"/>
      <c r="GW2542" s="27"/>
      <c r="GX2542" s="27"/>
      <c r="GY2542" s="27"/>
      <c r="GZ2542" s="27"/>
      <c r="HA2542" s="27"/>
      <c r="HB2542" s="27"/>
      <c r="HC2542" s="27"/>
      <c r="HD2542" s="27"/>
      <c r="HE2542" s="27"/>
      <c r="HF2542" s="27"/>
      <c r="HG2542" s="27"/>
      <c r="HH2542" s="27"/>
      <c r="HI2542" s="27"/>
      <c r="HJ2542" s="27"/>
      <c r="HK2542" s="27"/>
      <c r="HL2542" s="27"/>
      <c r="HM2542" s="27"/>
      <c r="HN2542" s="27"/>
      <c r="HO2542" s="27"/>
      <c r="HP2542" s="27"/>
      <c r="HQ2542" s="27"/>
      <c r="HR2542" s="27"/>
      <c r="HS2542" s="27"/>
      <c r="HT2542" s="27"/>
      <c r="HU2542" s="27"/>
      <c r="HV2542" s="27"/>
      <c r="HW2542" s="27"/>
      <c r="HX2542" s="27"/>
      <c r="HY2542" s="27"/>
      <c r="HZ2542" s="27"/>
      <c r="IA2542" s="27"/>
      <c r="IB2542" s="27"/>
      <c r="IC2542" s="27"/>
      <c r="ID2542" s="27"/>
      <c r="IE2542" s="27"/>
      <c r="IF2542" s="27"/>
      <c r="IG2542" s="27"/>
      <c r="IH2542" s="27"/>
      <c r="II2542" s="27"/>
      <c r="IJ2542" s="27"/>
      <c r="IK2542" s="27"/>
      <c r="IL2542" s="27"/>
      <c r="IM2542" s="27"/>
      <c r="IN2542" s="27"/>
      <c r="IO2542" s="27"/>
      <c r="IP2542" s="27"/>
      <c r="IQ2542" s="27"/>
      <c r="IR2542" s="27"/>
      <c r="IS2542" s="27"/>
      <c r="IT2542" s="27"/>
      <c r="IU2542" s="27"/>
      <c r="IV2542" s="27"/>
      <c r="IW2542" s="27"/>
      <c r="IX2542" s="27"/>
      <c r="IY2542" s="27"/>
      <c r="IZ2542" s="27"/>
      <c r="JA2542" s="27"/>
      <c r="JB2542" s="27"/>
      <c r="JC2542" s="27"/>
      <c r="JD2542" s="27"/>
      <c r="JE2542" s="27"/>
      <c r="JF2542" s="27"/>
      <c r="JG2542" s="27"/>
      <c r="JH2542" s="27"/>
      <c r="JI2542" s="27"/>
      <c r="JJ2542" s="27"/>
      <c r="JK2542" s="27"/>
      <c r="JL2542" s="27"/>
      <c r="JM2542" s="27"/>
      <c r="JN2542" s="27"/>
      <c r="JO2542" s="27"/>
      <c r="JP2542" s="27"/>
      <c r="JQ2542" s="27"/>
      <c r="JR2542" s="27"/>
      <c r="JS2542" s="27"/>
      <c r="JT2542" s="27"/>
      <c r="JU2542" s="27"/>
      <c r="JV2542" s="27"/>
      <c r="JW2542" s="27"/>
      <c r="JX2542" s="27"/>
      <c r="JY2542" s="27"/>
      <c r="JZ2542" s="27"/>
      <c r="KA2542" s="27"/>
      <c r="KB2542" s="27"/>
      <c r="KC2542" s="27"/>
      <c r="KD2542" s="27"/>
      <c r="KE2542" s="27"/>
      <c r="KF2542" s="27"/>
      <c r="KG2542" s="27"/>
      <c r="KH2542" s="27"/>
      <c r="KI2542" s="27"/>
      <c r="KJ2542" s="27"/>
      <c r="KK2542" s="27"/>
      <c r="KL2542" s="27"/>
      <c r="KM2542" s="27"/>
      <c r="KN2542" s="27"/>
      <c r="KO2542" s="27"/>
      <c r="KP2542" s="27"/>
      <c r="KQ2542" s="27"/>
      <c r="KR2542" s="27"/>
      <c r="KS2542" s="27"/>
      <c r="KT2542" s="27"/>
      <c r="KU2542" s="27"/>
      <c r="KV2542" s="27"/>
      <c r="KW2542" s="27"/>
      <c r="KX2542" s="27"/>
      <c r="KY2542" s="27"/>
      <c r="KZ2542" s="27"/>
      <c r="LA2542" s="27"/>
      <c r="LB2542" s="27"/>
      <c r="LC2542" s="27"/>
      <c r="LD2542" s="27"/>
      <c r="LE2542" s="27"/>
      <c r="LF2542" s="27"/>
      <c r="LG2542" s="27"/>
      <c r="LH2542" s="27"/>
      <c r="LI2542" s="27"/>
      <c r="LJ2542" s="27"/>
      <c r="LK2542" s="27"/>
      <c r="LL2542" s="27"/>
      <c r="LM2542" s="27"/>
      <c r="LN2542" s="27"/>
      <c r="LO2542" s="27"/>
      <c r="LP2542" s="27"/>
      <c r="LQ2542" s="27"/>
      <c r="LR2542" s="27"/>
      <c r="LS2542" s="27"/>
      <c r="LT2542" s="27"/>
      <c r="LU2542" s="27"/>
    </row>
    <row r="2543" spans="8:333" ht="12.75"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27"/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27"/>
      <c r="DZ2543" s="27"/>
      <c r="EA2543" s="27"/>
      <c r="EB2543" s="27"/>
      <c r="EC2543" s="27"/>
      <c r="ED2543" s="27"/>
      <c r="EE2543" s="27"/>
      <c r="EF2543" s="27"/>
      <c r="EG2543" s="27"/>
      <c r="EH2543" s="27"/>
      <c r="EI2543" s="27"/>
      <c r="EJ2543" s="27"/>
      <c r="EK2543" s="27"/>
      <c r="EL2543" s="27"/>
      <c r="EM2543" s="27"/>
      <c r="EN2543" s="27"/>
      <c r="EO2543" s="27"/>
      <c r="EP2543" s="27"/>
      <c r="EQ2543" s="27"/>
      <c r="ER2543" s="27"/>
      <c r="ES2543" s="27"/>
      <c r="ET2543" s="27"/>
      <c r="EU2543" s="27"/>
      <c r="EV2543" s="27"/>
      <c r="EW2543" s="27"/>
      <c r="EX2543" s="27"/>
      <c r="EY2543" s="27"/>
      <c r="EZ2543" s="27"/>
      <c r="FA2543" s="27"/>
      <c r="FB2543" s="27"/>
      <c r="FC2543" s="27"/>
      <c r="FD2543" s="27"/>
      <c r="FE2543" s="27"/>
      <c r="FF2543" s="27"/>
      <c r="FG2543" s="27"/>
      <c r="FH2543" s="27"/>
      <c r="FI2543" s="27"/>
      <c r="FJ2543" s="27"/>
      <c r="FK2543" s="27"/>
      <c r="FL2543" s="27"/>
      <c r="FM2543" s="27"/>
      <c r="FN2543" s="27"/>
      <c r="FO2543" s="27"/>
      <c r="FP2543" s="27"/>
      <c r="FQ2543" s="27"/>
      <c r="FR2543" s="27"/>
      <c r="FS2543" s="27"/>
      <c r="FT2543" s="27"/>
      <c r="FU2543" s="27"/>
      <c r="FV2543" s="27"/>
      <c r="FW2543" s="27"/>
      <c r="FX2543" s="27"/>
      <c r="FY2543" s="27"/>
      <c r="FZ2543" s="27"/>
      <c r="GA2543" s="27"/>
      <c r="GB2543" s="27"/>
      <c r="GC2543" s="27"/>
      <c r="GD2543" s="27"/>
      <c r="GE2543" s="27"/>
      <c r="GF2543" s="27"/>
      <c r="GG2543" s="27"/>
      <c r="GH2543" s="27"/>
      <c r="GI2543" s="27"/>
      <c r="GJ2543" s="27"/>
      <c r="GK2543" s="27"/>
      <c r="GL2543" s="27"/>
      <c r="GM2543" s="27"/>
      <c r="GN2543" s="27"/>
      <c r="GO2543" s="27"/>
      <c r="GP2543" s="27"/>
      <c r="GQ2543" s="27"/>
      <c r="GR2543" s="27"/>
      <c r="GS2543" s="27"/>
      <c r="GT2543" s="27"/>
      <c r="GU2543" s="27"/>
      <c r="GV2543" s="27"/>
      <c r="GW2543" s="27"/>
      <c r="GX2543" s="27"/>
      <c r="GY2543" s="27"/>
      <c r="GZ2543" s="27"/>
      <c r="HA2543" s="27"/>
      <c r="HB2543" s="27"/>
      <c r="HC2543" s="27"/>
      <c r="HD2543" s="27"/>
      <c r="HE2543" s="27"/>
      <c r="HF2543" s="27"/>
      <c r="HG2543" s="27"/>
      <c r="HH2543" s="27"/>
      <c r="HI2543" s="27"/>
      <c r="HJ2543" s="27"/>
      <c r="HK2543" s="27"/>
      <c r="HL2543" s="27"/>
      <c r="HM2543" s="27"/>
      <c r="HN2543" s="27"/>
      <c r="HO2543" s="27"/>
      <c r="HP2543" s="27"/>
      <c r="HQ2543" s="27"/>
      <c r="HR2543" s="27"/>
      <c r="HS2543" s="27"/>
      <c r="HT2543" s="27"/>
      <c r="HU2543" s="27"/>
      <c r="HV2543" s="27"/>
      <c r="HW2543" s="27"/>
      <c r="HX2543" s="27"/>
      <c r="HY2543" s="27"/>
      <c r="HZ2543" s="27"/>
      <c r="IA2543" s="27"/>
      <c r="IB2543" s="27"/>
      <c r="IC2543" s="27"/>
      <c r="ID2543" s="27"/>
      <c r="IE2543" s="27"/>
      <c r="IF2543" s="27"/>
      <c r="IG2543" s="27"/>
      <c r="IH2543" s="27"/>
      <c r="II2543" s="27"/>
      <c r="IJ2543" s="27"/>
      <c r="IK2543" s="27"/>
      <c r="IL2543" s="27"/>
      <c r="IM2543" s="27"/>
      <c r="IN2543" s="27"/>
      <c r="IO2543" s="27"/>
      <c r="IP2543" s="27"/>
      <c r="IQ2543" s="27"/>
      <c r="IR2543" s="27"/>
      <c r="IS2543" s="27"/>
      <c r="IT2543" s="27"/>
      <c r="IU2543" s="27"/>
      <c r="IV2543" s="27"/>
      <c r="IW2543" s="27"/>
      <c r="IX2543" s="27"/>
      <c r="IY2543" s="27"/>
      <c r="IZ2543" s="27"/>
      <c r="JA2543" s="27"/>
      <c r="JB2543" s="27"/>
      <c r="JC2543" s="27"/>
      <c r="JD2543" s="27"/>
      <c r="JE2543" s="27"/>
      <c r="JF2543" s="27"/>
      <c r="JG2543" s="27"/>
      <c r="JH2543" s="27"/>
      <c r="JI2543" s="27"/>
      <c r="JJ2543" s="27"/>
      <c r="JK2543" s="27"/>
      <c r="JL2543" s="27"/>
      <c r="JM2543" s="27"/>
      <c r="JN2543" s="27"/>
      <c r="JO2543" s="27"/>
      <c r="JP2543" s="27"/>
      <c r="JQ2543" s="27"/>
      <c r="JR2543" s="27"/>
      <c r="JS2543" s="27"/>
      <c r="JT2543" s="27"/>
      <c r="JU2543" s="27"/>
      <c r="JV2543" s="27"/>
      <c r="JW2543" s="27"/>
      <c r="JX2543" s="27"/>
      <c r="JY2543" s="27"/>
      <c r="JZ2543" s="27"/>
      <c r="KA2543" s="27"/>
      <c r="KB2543" s="27"/>
      <c r="KC2543" s="27"/>
      <c r="KD2543" s="27"/>
      <c r="KE2543" s="27"/>
      <c r="KF2543" s="27"/>
      <c r="KG2543" s="27"/>
      <c r="KH2543" s="27"/>
      <c r="KI2543" s="27"/>
      <c r="KJ2543" s="27"/>
      <c r="KK2543" s="27"/>
      <c r="KL2543" s="27"/>
      <c r="KM2543" s="27"/>
      <c r="KN2543" s="27"/>
      <c r="KO2543" s="27"/>
      <c r="KP2543" s="27"/>
      <c r="KQ2543" s="27"/>
      <c r="KR2543" s="27"/>
      <c r="KS2543" s="27"/>
      <c r="KT2543" s="27"/>
      <c r="KU2543" s="27"/>
      <c r="KV2543" s="27"/>
      <c r="KW2543" s="27"/>
      <c r="KX2543" s="27"/>
      <c r="KY2543" s="27"/>
      <c r="KZ2543" s="27"/>
      <c r="LA2543" s="27"/>
      <c r="LB2543" s="27"/>
      <c r="LC2543" s="27"/>
      <c r="LD2543" s="27"/>
      <c r="LE2543" s="27"/>
      <c r="LF2543" s="27"/>
      <c r="LG2543" s="27"/>
      <c r="LH2543" s="27"/>
      <c r="LI2543" s="27"/>
      <c r="LJ2543" s="27"/>
      <c r="LK2543" s="27"/>
      <c r="LL2543" s="27"/>
      <c r="LM2543" s="27"/>
      <c r="LN2543" s="27"/>
      <c r="LO2543" s="27"/>
      <c r="LP2543" s="27"/>
      <c r="LQ2543" s="27"/>
      <c r="LR2543" s="27"/>
      <c r="LS2543" s="27"/>
      <c r="LT2543" s="27"/>
      <c r="LU2543" s="27"/>
    </row>
    <row r="2544" spans="8:333" ht="12.75"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/>
      <c r="BW2544" s="27"/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27"/>
      <c r="DZ2544" s="27"/>
      <c r="EA2544" s="27"/>
      <c r="EB2544" s="27"/>
      <c r="EC2544" s="27"/>
      <c r="ED2544" s="27"/>
      <c r="EE2544" s="27"/>
      <c r="EF2544" s="27"/>
      <c r="EG2544" s="27"/>
      <c r="EH2544" s="27"/>
      <c r="EI2544" s="27"/>
      <c r="EJ2544" s="27"/>
      <c r="EK2544" s="27"/>
      <c r="EL2544" s="27"/>
      <c r="EM2544" s="27"/>
      <c r="EN2544" s="27"/>
      <c r="EO2544" s="27"/>
      <c r="EP2544" s="27"/>
      <c r="EQ2544" s="27"/>
      <c r="ER2544" s="27"/>
      <c r="ES2544" s="27"/>
      <c r="ET2544" s="27"/>
      <c r="EU2544" s="27"/>
      <c r="EV2544" s="27"/>
      <c r="EW2544" s="27"/>
      <c r="EX2544" s="27"/>
      <c r="EY2544" s="27"/>
      <c r="EZ2544" s="27"/>
      <c r="FA2544" s="27"/>
      <c r="FB2544" s="27"/>
      <c r="FC2544" s="27"/>
      <c r="FD2544" s="27"/>
      <c r="FE2544" s="27"/>
      <c r="FF2544" s="27"/>
      <c r="FG2544" s="27"/>
      <c r="FH2544" s="27"/>
      <c r="FI2544" s="27"/>
      <c r="FJ2544" s="27"/>
      <c r="FK2544" s="27"/>
      <c r="FL2544" s="27"/>
      <c r="FM2544" s="27"/>
      <c r="FN2544" s="27"/>
      <c r="FO2544" s="27"/>
      <c r="FP2544" s="27"/>
      <c r="FQ2544" s="27"/>
      <c r="FR2544" s="27"/>
      <c r="FS2544" s="27"/>
      <c r="FT2544" s="27"/>
      <c r="FU2544" s="27"/>
      <c r="FV2544" s="27"/>
      <c r="FW2544" s="27"/>
      <c r="FX2544" s="27"/>
      <c r="FY2544" s="27"/>
      <c r="FZ2544" s="27"/>
      <c r="GA2544" s="27"/>
      <c r="GB2544" s="27"/>
      <c r="GC2544" s="27"/>
      <c r="GD2544" s="27"/>
      <c r="GE2544" s="27"/>
      <c r="GF2544" s="27"/>
      <c r="GG2544" s="27"/>
      <c r="GH2544" s="27"/>
      <c r="GI2544" s="27"/>
      <c r="GJ2544" s="27"/>
      <c r="GK2544" s="27"/>
      <c r="GL2544" s="27"/>
      <c r="GM2544" s="27"/>
      <c r="GN2544" s="27"/>
      <c r="GO2544" s="27"/>
      <c r="GP2544" s="27"/>
      <c r="GQ2544" s="27"/>
      <c r="GR2544" s="27"/>
      <c r="GS2544" s="27"/>
      <c r="GT2544" s="27"/>
      <c r="GU2544" s="27"/>
      <c r="GV2544" s="27"/>
      <c r="GW2544" s="27"/>
      <c r="GX2544" s="27"/>
      <c r="GY2544" s="27"/>
      <c r="GZ2544" s="27"/>
      <c r="HA2544" s="27"/>
      <c r="HB2544" s="27"/>
      <c r="HC2544" s="27"/>
      <c r="HD2544" s="27"/>
      <c r="HE2544" s="27"/>
      <c r="HF2544" s="27"/>
      <c r="HG2544" s="27"/>
      <c r="HH2544" s="27"/>
      <c r="HI2544" s="27"/>
      <c r="HJ2544" s="27"/>
      <c r="HK2544" s="27"/>
      <c r="HL2544" s="27"/>
      <c r="HM2544" s="27"/>
      <c r="HN2544" s="27"/>
      <c r="HO2544" s="27"/>
      <c r="HP2544" s="27"/>
      <c r="HQ2544" s="27"/>
      <c r="HR2544" s="27"/>
      <c r="HS2544" s="27"/>
      <c r="HT2544" s="27"/>
      <c r="HU2544" s="27"/>
      <c r="HV2544" s="27"/>
      <c r="HW2544" s="27"/>
      <c r="HX2544" s="27"/>
      <c r="HY2544" s="27"/>
      <c r="HZ2544" s="27"/>
      <c r="IA2544" s="27"/>
      <c r="IB2544" s="27"/>
      <c r="IC2544" s="27"/>
      <c r="ID2544" s="27"/>
      <c r="IE2544" s="27"/>
      <c r="IF2544" s="27"/>
      <c r="IG2544" s="27"/>
      <c r="IH2544" s="27"/>
      <c r="II2544" s="27"/>
      <c r="IJ2544" s="27"/>
      <c r="IK2544" s="27"/>
      <c r="IL2544" s="27"/>
      <c r="IM2544" s="27"/>
      <c r="IN2544" s="27"/>
      <c r="IO2544" s="27"/>
      <c r="IP2544" s="27"/>
      <c r="IQ2544" s="27"/>
      <c r="IR2544" s="27"/>
      <c r="IS2544" s="27"/>
      <c r="IT2544" s="27"/>
      <c r="IU2544" s="27"/>
      <c r="IV2544" s="27"/>
      <c r="IW2544" s="27"/>
      <c r="IX2544" s="27"/>
      <c r="IY2544" s="27"/>
      <c r="IZ2544" s="27"/>
      <c r="JA2544" s="27"/>
      <c r="JB2544" s="27"/>
      <c r="JC2544" s="27"/>
      <c r="JD2544" s="27"/>
      <c r="JE2544" s="27"/>
      <c r="JF2544" s="27"/>
      <c r="JG2544" s="27"/>
      <c r="JH2544" s="27"/>
      <c r="JI2544" s="27"/>
      <c r="JJ2544" s="27"/>
      <c r="JK2544" s="27"/>
      <c r="JL2544" s="27"/>
      <c r="JM2544" s="27"/>
      <c r="JN2544" s="27"/>
      <c r="JO2544" s="27"/>
      <c r="JP2544" s="27"/>
      <c r="JQ2544" s="27"/>
      <c r="JR2544" s="27"/>
      <c r="JS2544" s="27"/>
      <c r="JT2544" s="27"/>
      <c r="JU2544" s="27"/>
      <c r="JV2544" s="27"/>
      <c r="JW2544" s="27"/>
      <c r="JX2544" s="27"/>
      <c r="JY2544" s="27"/>
      <c r="JZ2544" s="27"/>
      <c r="KA2544" s="27"/>
      <c r="KB2544" s="27"/>
      <c r="KC2544" s="27"/>
      <c r="KD2544" s="27"/>
      <c r="KE2544" s="27"/>
      <c r="KF2544" s="27"/>
      <c r="KG2544" s="27"/>
      <c r="KH2544" s="27"/>
      <c r="KI2544" s="27"/>
      <c r="KJ2544" s="27"/>
      <c r="KK2544" s="27"/>
      <c r="KL2544" s="27"/>
      <c r="KM2544" s="27"/>
      <c r="KN2544" s="27"/>
      <c r="KO2544" s="27"/>
      <c r="KP2544" s="27"/>
      <c r="KQ2544" s="27"/>
      <c r="KR2544" s="27"/>
      <c r="KS2544" s="27"/>
      <c r="KT2544" s="27"/>
      <c r="KU2544" s="27"/>
      <c r="KV2544" s="27"/>
      <c r="KW2544" s="27"/>
      <c r="KX2544" s="27"/>
      <c r="KY2544" s="27"/>
      <c r="KZ2544" s="27"/>
      <c r="LA2544" s="27"/>
      <c r="LB2544" s="27"/>
      <c r="LC2544" s="27"/>
      <c r="LD2544" s="27"/>
      <c r="LE2544" s="27"/>
      <c r="LF2544" s="27"/>
      <c r="LG2544" s="27"/>
      <c r="LH2544" s="27"/>
      <c r="LI2544" s="27"/>
      <c r="LJ2544" s="27"/>
      <c r="LK2544" s="27"/>
      <c r="LL2544" s="27"/>
      <c r="LM2544" s="27"/>
      <c r="LN2544" s="27"/>
      <c r="LO2544" s="27"/>
      <c r="LP2544" s="27"/>
      <c r="LQ2544" s="27"/>
      <c r="LR2544" s="27"/>
      <c r="LS2544" s="27"/>
      <c r="LT2544" s="27"/>
      <c r="LU2544" s="27"/>
    </row>
    <row r="2545" spans="8:333" ht="12.75"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/>
      <c r="BW2545" s="27"/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27"/>
      <c r="DZ2545" s="27"/>
      <c r="EA2545" s="27"/>
      <c r="EB2545" s="27"/>
      <c r="EC2545" s="27"/>
      <c r="ED2545" s="27"/>
      <c r="EE2545" s="27"/>
      <c r="EF2545" s="27"/>
      <c r="EG2545" s="27"/>
      <c r="EH2545" s="27"/>
      <c r="EI2545" s="27"/>
      <c r="EJ2545" s="27"/>
      <c r="EK2545" s="27"/>
      <c r="EL2545" s="27"/>
      <c r="EM2545" s="27"/>
      <c r="EN2545" s="27"/>
      <c r="EO2545" s="27"/>
      <c r="EP2545" s="27"/>
      <c r="EQ2545" s="27"/>
      <c r="ER2545" s="27"/>
      <c r="ES2545" s="27"/>
      <c r="ET2545" s="27"/>
      <c r="EU2545" s="27"/>
      <c r="EV2545" s="27"/>
      <c r="EW2545" s="27"/>
      <c r="EX2545" s="27"/>
      <c r="EY2545" s="27"/>
      <c r="EZ2545" s="27"/>
      <c r="FA2545" s="27"/>
      <c r="FB2545" s="27"/>
      <c r="FC2545" s="27"/>
      <c r="FD2545" s="27"/>
      <c r="FE2545" s="27"/>
      <c r="FF2545" s="27"/>
      <c r="FG2545" s="27"/>
      <c r="FH2545" s="27"/>
      <c r="FI2545" s="27"/>
      <c r="FJ2545" s="27"/>
      <c r="FK2545" s="27"/>
      <c r="FL2545" s="27"/>
      <c r="FM2545" s="27"/>
      <c r="FN2545" s="27"/>
      <c r="FO2545" s="27"/>
      <c r="FP2545" s="27"/>
      <c r="FQ2545" s="27"/>
      <c r="FR2545" s="27"/>
      <c r="FS2545" s="27"/>
      <c r="FT2545" s="27"/>
      <c r="FU2545" s="27"/>
      <c r="FV2545" s="27"/>
      <c r="FW2545" s="27"/>
      <c r="FX2545" s="27"/>
      <c r="FY2545" s="27"/>
      <c r="FZ2545" s="27"/>
      <c r="GA2545" s="27"/>
      <c r="GB2545" s="27"/>
      <c r="GC2545" s="27"/>
      <c r="GD2545" s="27"/>
      <c r="GE2545" s="27"/>
      <c r="GF2545" s="27"/>
      <c r="GG2545" s="27"/>
      <c r="GH2545" s="27"/>
      <c r="GI2545" s="27"/>
      <c r="GJ2545" s="27"/>
      <c r="GK2545" s="27"/>
      <c r="GL2545" s="27"/>
      <c r="GM2545" s="27"/>
      <c r="GN2545" s="27"/>
      <c r="GO2545" s="27"/>
      <c r="GP2545" s="27"/>
      <c r="GQ2545" s="27"/>
      <c r="GR2545" s="27"/>
      <c r="GS2545" s="27"/>
      <c r="GT2545" s="27"/>
      <c r="GU2545" s="27"/>
      <c r="GV2545" s="27"/>
      <c r="GW2545" s="27"/>
      <c r="GX2545" s="27"/>
      <c r="GY2545" s="27"/>
      <c r="GZ2545" s="27"/>
      <c r="HA2545" s="27"/>
      <c r="HB2545" s="27"/>
      <c r="HC2545" s="27"/>
      <c r="HD2545" s="27"/>
      <c r="HE2545" s="27"/>
      <c r="HF2545" s="27"/>
      <c r="HG2545" s="27"/>
      <c r="HH2545" s="27"/>
      <c r="HI2545" s="27"/>
      <c r="HJ2545" s="27"/>
      <c r="HK2545" s="27"/>
      <c r="HL2545" s="27"/>
      <c r="HM2545" s="27"/>
      <c r="HN2545" s="27"/>
      <c r="HO2545" s="27"/>
      <c r="HP2545" s="27"/>
      <c r="HQ2545" s="27"/>
      <c r="HR2545" s="27"/>
      <c r="HS2545" s="27"/>
      <c r="HT2545" s="27"/>
      <c r="HU2545" s="27"/>
      <c r="HV2545" s="27"/>
      <c r="HW2545" s="27"/>
      <c r="HX2545" s="27"/>
      <c r="HY2545" s="27"/>
      <c r="HZ2545" s="27"/>
      <c r="IA2545" s="27"/>
      <c r="IB2545" s="27"/>
      <c r="IC2545" s="27"/>
      <c r="ID2545" s="27"/>
      <c r="IE2545" s="27"/>
      <c r="IF2545" s="27"/>
      <c r="IG2545" s="27"/>
      <c r="IH2545" s="27"/>
      <c r="II2545" s="27"/>
      <c r="IJ2545" s="27"/>
      <c r="IK2545" s="27"/>
      <c r="IL2545" s="27"/>
      <c r="IM2545" s="27"/>
      <c r="IN2545" s="27"/>
      <c r="IO2545" s="27"/>
      <c r="IP2545" s="27"/>
      <c r="IQ2545" s="27"/>
      <c r="IR2545" s="27"/>
      <c r="IS2545" s="27"/>
      <c r="IT2545" s="27"/>
      <c r="IU2545" s="27"/>
      <c r="IV2545" s="27"/>
      <c r="IW2545" s="27"/>
      <c r="IX2545" s="27"/>
      <c r="IY2545" s="27"/>
      <c r="IZ2545" s="27"/>
      <c r="JA2545" s="27"/>
      <c r="JB2545" s="27"/>
      <c r="JC2545" s="27"/>
      <c r="JD2545" s="27"/>
      <c r="JE2545" s="27"/>
      <c r="JF2545" s="27"/>
      <c r="JG2545" s="27"/>
      <c r="JH2545" s="27"/>
      <c r="JI2545" s="27"/>
      <c r="JJ2545" s="27"/>
      <c r="JK2545" s="27"/>
      <c r="JL2545" s="27"/>
      <c r="JM2545" s="27"/>
      <c r="JN2545" s="27"/>
      <c r="JO2545" s="27"/>
      <c r="JP2545" s="27"/>
      <c r="JQ2545" s="27"/>
      <c r="JR2545" s="27"/>
      <c r="JS2545" s="27"/>
      <c r="JT2545" s="27"/>
      <c r="JU2545" s="27"/>
      <c r="JV2545" s="27"/>
      <c r="JW2545" s="27"/>
      <c r="JX2545" s="27"/>
      <c r="JY2545" s="27"/>
      <c r="JZ2545" s="27"/>
      <c r="KA2545" s="27"/>
      <c r="KB2545" s="27"/>
      <c r="KC2545" s="27"/>
      <c r="KD2545" s="27"/>
      <c r="KE2545" s="27"/>
      <c r="KF2545" s="27"/>
      <c r="KG2545" s="27"/>
      <c r="KH2545" s="27"/>
      <c r="KI2545" s="27"/>
      <c r="KJ2545" s="27"/>
      <c r="KK2545" s="27"/>
      <c r="KL2545" s="27"/>
      <c r="KM2545" s="27"/>
      <c r="KN2545" s="27"/>
      <c r="KO2545" s="27"/>
      <c r="KP2545" s="27"/>
      <c r="KQ2545" s="27"/>
      <c r="KR2545" s="27"/>
      <c r="KS2545" s="27"/>
      <c r="KT2545" s="27"/>
      <c r="KU2545" s="27"/>
      <c r="KV2545" s="27"/>
      <c r="KW2545" s="27"/>
      <c r="KX2545" s="27"/>
      <c r="KY2545" s="27"/>
      <c r="KZ2545" s="27"/>
      <c r="LA2545" s="27"/>
      <c r="LB2545" s="27"/>
      <c r="LC2545" s="27"/>
      <c r="LD2545" s="27"/>
      <c r="LE2545" s="27"/>
      <c r="LF2545" s="27"/>
      <c r="LG2545" s="27"/>
      <c r="LH2545" s="27"/>
      <c r="LI2545" s="27"/>
      <c r="LJ2545" s="27"/>
      <c r="LK2545" s="27"/>
      <c r="LL2545" s="27"/>
      <c r="LM2545" s="27"/>
      <c r="LN2545" s="27"/>
      <c r="LO2545" s="27"/>
      <c r="LP2545" s="27"/>
      <c r="LQ2545" s="27"/>
      <c r="LR2545" s="27"/>
      <c r="LS2545" s="27"/>
      <c r="LT2545" s="27"/>
      <c r="LU2545" s="27"/>
    </row>
    <row r="2546" spans="8:333" ht="12.75"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I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27"/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27"/>
      <c r="DZ2546" s="27"/>
      <c r="EA2546" s="27"/>
      <c r="EB2546" s="27"/>
      <c r="EC2546" s="27"/>
      <c r="ED2546" s="27"/>
      <c r="EE2546" s="27"/>
      <c r="EF2546" s="27"/>
      <c r="EG2546" s="27"/>
      <c r="EH2546" s="27"/>
      <c r="EI2546" s="27"/>
      <c r="EJ2546" s="27"/>
      <c r="EK2546" s="27"/>
      <c r="EL2546" s="27"/>
      <c r="EM2546" s="27"/>
      <c r="EN2546" s="27"/>
      <c r="EO2546" s="27"/>
      <c r="EP2546" s="27"/>
      <c r="EQ2546" s="27"/>
      <c r="ER2546" s="27"/>
      <c r="ES2546" s="27"/>
      <c r="ET2546" s="27"/>
      <c r="EU2546" s="27"/>
      <c r="EV2546" s="27"/>
      <c r="EW2546" s="27"/>
      <c r="EX2546" s="27"/>
      <c r="EY2546" s="27"/>
      <c r="EZ2546" s="27"/>
      <c r="FA2546" s="27"/>
      <c r="FB2546" s="27"/>
      <c r="FC2546" s="27"/>
      <c r="FD2546" s="27"/>
      <c r="FE2546" s="27"/>
      <c r="FF2546" s="27"/>
      <c r="FG2546" s="27"/>
      <c r="FH2546" s="27"/>
      <c r="FI2546" s="27"/>
      <c r="FJ2546" s="27"/>
      <c r="FK2546" s="27"/>
      <c r="FL2546" s="27"/>
      <c r="FM2546" s="27"/>
      <c r="FN2546" s="27"/>
      <c r="FO2546" s="27"/>
      <c r="FP2546" s="27"/>
      <c r="FQ2546" s="27"/>
      <c r="FR2546" s="27"/>
      <c r="FS2546" s="27"/>
      <c r="FT2546" s="27"/>
      <c r="FU2546" s="27"/>
      <c r="FV2546" s="27"/>
      <c r="FW2546" s="27"/>
      <c r="FX2546" s="27"/>
      <c r="FY2546" s="27"/>
      <c r="FZ2546" s="27"/>
      <c r="GA2546" s="27"/>
      <c r="GB2546" s="27"/>
      <c r="GC2546" s="27"/>
      <c r="GD2546" s="27"/>
      <c r="GE2546" s="27"/>
      <c r="GF2546" s="27"/>
      <c r="GG2546" s="27"/>
      <c r="GH2546" s="27"/>
      <c r="GI2546" s="27"/>
      <c r="GJ2546" s="27"/>
      <c r="GK2546" s="27"/>
      <c r="GL2546" s="27"/>
      <c r="GM2546" s="27"/>
      <c r="GN2546" s="27"/>
      <c r="GO2546" s="27"/>
      <c r="GP2546" s="27"/>
      <c r="GQ2546" s="27"/>
      <c r="GR2546" s="27"/>
      <c r="GS2546" s="27"/>
      <c r="GT2546" s="27"/>
      <c r="GU2546" s="27"/>
      <c r="GV2546" s="27"/>
      <c r="GW2546" s="27"/>
      <c r="GX2546" s="27"/>
      <c r="GY2546" s="27"/>
      <c r="GZ2546" s="27"/>
      <c r="HA2546" s="27"/>
      <c r="HB2546" s="27"/>
      <c r="HC2546" s="27"/>
      <c r="HD2546" s="27"/>
      <c r="HE2546" s="27"/>
      <c r="HF2546" s="27"/>
      <c r="HG2546" s="27"/>
      <c r="HH2546" s="27"/>
      <c r="HI2546" s="27"/>
      <c r="HJ2546" s="27"/>
      <c r="HK2546" s="27"/>
      <c r="HL2546" s="27"/>
      <c r="HM2546" s="27"/>
      <c r="HN2546" s="27"/>
      <c r="HO2546" s="27"/>
      <c r="HP2546" s="27"/>
      <c r="HQ2546" s="27"/>
      <c r="HR2546" s="27"/>
      <c r="HS2546" s="27"/>
      <c r="HT2546" s="27"/>
      <c r="HU2546" s="27"/>
      <c r="HV2546" s="27"/>
      <c r="HW2546" s="27"/>
      <c r="HX2546" s="27"/>
      <c r="HY2546" s="27"/>
      <c r="HZ2546" s="27"/>
      <c r="IA2546" s="27"/>
      <c r="IB2546" s="27"/>
      <c r="IC2546" s="27"/>
      <c r="ID2546" s="27"/>
      <c r="IE2546" s="27"/>
      <c r="IF2546" s="27"/>
      <c r="IG2546" s="27"/>
      <c r="IH2546" s="27"/>
      <c r="II2546" s="27"/>
      <c r="IJ2546" s="27"/>
      <c r="IK2546" s="27"/>
      <c r="IL2546" s="27"/>
      <c r="IM2546" s="27"/>
      <c r="IN2546" s="27"/>
      <c r="IO2546" s="27"/>
      <c r="IP2546" s="27"/>
      <c r="IQ2546" s="27"/>
      <c r="IR2546" s="27"/>
      <c r="IS2546" s="27"/>
      <c r="IT2546" s="27"/>
      <c r="IU2546" s="27"/>
      <c r="IV2546" s="27"/>
      <c r="IW2546" s="27"/>
      <c r="IX2546" s="27"/>
      <c r="IY2546" s="27"/>
      <c r="IZ2546" s="27"/>
      <c r="JA2546" s="27"/>
      <c r="JB2546" s="27"/>
      <c r="JC2546" s="27"/>
      <c r="JD2546" s="27"/>
      <c r="JE2546" s="27"/>
      <c r="JF2546" s="27"/>
      <c r="JG2546" s="27"/>
      <c r="JH2546" s="27"/>
      <c r="JI2546" s="27"/>
      <c r="JJ2546" s="27"/>
      <c r="JK2546" s="27"/>
      <c r="JL2546" s="27"/>
      <c r="JM2546" s="27"/>
      <c r="JN2546" s="27"/>
      <c r="JO2546" s="27"/>
      <c r="JP2546" s="27"/>
      <c r="JQ2546" s="27"/>
      <c r="JR2546" s="27"/>
      <c r="JS2546" s="27"/>
      <c r="JT2546" s="27"/>
      <c r="JU2546" s="27"/>
      <c r="JV2546" s="27"/>
      <c r="JW2546" s="27"/>
      <c r="JX2546" s="27"/>
      <c r="JY2546" s="27"/>
      <c r="JZ2546" s="27"/>
      <c r="KA2546" s="27"/>
      <c r="KB2546" s="27"/>
      <c r="KC2546" s="27"/>
      <c r="KD2546" s="27"/>
      <c r="KE2546" s="27"/>
      <c r="KF2546" s="27"/>
      <c r="KG2546" s="27"/>
      <c r="KH2546" s="27"/>
      <c r="KI2546" s="27"/>
      <c r="KJ2546" s="27"/>
      <c r="KK2546" s="27"/>
      <c r="KL2546" s="27"/>
      <c r="KM2546" s="27"/>
      <c r="KN2546" s="27"/>
      <c r="KO2546" s="27"/>
      <c r="KP2546" s="27"/>
      <c r="KQ2546" s="27"/>
      <c r="KR2546" s="27"/>
      <c r="KS2546" s="27"/>
      <c r="KT2546" s="27"/>
      <c r="KU2546" s="27"/>
      <c r="KV2546" s="27"/>
      <c r="KW2546" s="27"/>
      <c r="KX2546" s="27"/>
      <c r="KY2546" s="27"/>
      <c r="KZ2546" s="27"/>
      <c r="LA2546" s="27"/>
      <c r="LB2546" s="27"/>
      <c r="LC2546" s="27"/>
      <c r="LD2546" s="27"/>
      <c r="LE2546" s="27"/>
      <c r="LF2546" s="27"/>
      <c r="LG2546" s="27"/>
      <c r="LH2546" s="27"/>
      <c r="LI2546" s="27"/>
      <c r="LJ2546" s="27"/>
      <c r="LK2546" s="27"/>
      <c r="LL2546" s="27"/>
      <c r="LM2546" s="27"/>
      <c r="LN2546" s="27"/>
      <c r="LO2546" s="27"/>
      <c r="LP2546" s="27"/>
      <c r="LQ2546" s="27"/>
      <c r="LR2546" s="27"/>
      <c r="LS2546" s="27"/>
      <c r="LT2546" s="27"/>
      <c r="LU2546" s="27"/>
    </row>
    <row r="2547" spans="8:333" ht="12.75"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27"/>
      <c r="BZ2547" s="27"/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27"/>
      <c r="DZ2547" s="27"/>
      <c r="EA2547" s="27"/>
      <c r="EB2547" s="27"/>
      <c r="EC2547" s="27"/>
      <c r="ED2547" s="27"/>
      <c r="EE2547" s="27"/>
      <c r="EF2547" s="27"/>
      <c r="EG2547" s="27"/>
      <c r="EH2547" s="27"/>
      <c r="EI2547" s="27"/>
      <c r="EJ2547" s="27"/>
      <c r="EK2547" s="27"/>
      <c r="EL2547" s="27"/>
      <c r="EM2547" s="27"/>
      <c r="EN2547" s="27"/>
      <c r="EO2547" s="27"/>
      <c r="EP2547" s="27"/>
      <c r="EQ2547" s="27"/>
      <c r="ER2547" s="27"/>
      <c r="ES2547" s="27"/>
      <c r="ET2547" s="27"/>
      <c r="EU2547" s="27"/>
      <c r="EV2547" s="27"/>
      <c r="EW2547" s="27"/>
      <c r="EX2547" s="27"/>
      <c r="EY2547" s="27"/>
      <c r="EZ2547" s="27"/>
      <c r="FA2547" s="27"/>
      <c r="FB2547" s="27"/>
      <c r="FC2547" s="27"/>
      <c r="FD2547" s="27"/>
      <c r="FE2547" s="27"/>
      <c r="FF2547" s="27"/>
      <c r="FG2547" s="27"/>
      <c r="FH2547" s="27"/>
      <c r="FI2547" s="27"/>
      <c r="FJ2547" s="27"/>
      <c r="FK2547" s="27"/>
      <c r="FL2547" s="27"/>
      <c r="FM2547" s="27"/>
      <c r="FN2547" s="27"/>
      <c r="FO2547" s="27"/>
      <c r="FP2547" s="27"/>
      <c r="FQ2547" s="27"/>
      <c r="FR2547" s="27"/>
      <c r="FS2547" s="27"/>
      <c r="FT2547" s="27"/>
      <c r="FU2547" s="27"/>
      <c r="FV2547" s="27"/>
      <c r="FW2547" s="27"/>
      <c r="FX2547" s="27"/>
      <c r="FY2547" s="27"/>
      <c r="FZ2547" s="27"/>
      <c r="GA2547" s="27"/>
      <c r="GB2547" s="27"/>
      <c r="GC2547" s="27"/>
      <c r="GD2547" s="27"/>
      <c r="GE2547" s="27"/>
      <c r="GF2547" s="27"/>
      <c r="GG2547" s="27"/>
      <c r="GH2547" s="27"/>
      <c r="GI2547" s="27"/>
      <c r="GJ2547" s="27"/>
      <c r="GK2547" s="27"/>
      <c r="GL2547" s="27"/>
      <c r="GM2547" s="27"/>
      <c r="GN2547" s="27"/>
      <c r="GO2547" s="27"/>
      <c r="GP2547" s="27"/>
      <c r="GQ2547" s="27"/>
      <c r="GR2547" s="27"/>
      <c r="GS2547" s="27"/>
      <c r="GT2547" s="27"/>
      <c r="GU2547" s="27"/>
      <c r="GV2547" s="27"/>
      <c r="GW2547" s="27"/>
      <c r="GX2547" s="27"/>
      <c r="GY2547" s="27"/>
      <c r="GZ2547" s="27"/>
      <c r="HA2547" s="27"/>
      <c r="HB2547" s="27"/>
      <c r="HC2547" s="27"/>
      <c r="HD2547" s="27"/>
      <c r="HE2547" s="27"/>
      <c r="HF2547" s="27"/>
      <c r="HG2547" s="27"/>
      <c r="HH2547" s="27"/>
      <c r="HI2547" s="27"/>
      <c r="HJ2547" s="27"/>
      <c r="HK2547" s="27"/>
      <c r="HL2547" s="27"/>
      <c r="HM2547" s="27"/>
      <c r="HN2547" s="27"/>
      <c r="HO2547" s="27"/>
      <c r="HP2547" s="27"/>
      <c r="HQ2547" s="27"/>
      <c r="HR2547" s="27"/>
      <c r="HS2547" s="27"/>
      <c r="HT2547" s="27"/>
      <c r="HU2547" s="27"/>
      <c r="HV2547" s="27"/>
      <c r="HW2547" s="27"/>
      <c r="HX2547" s="27"/>
      <c r="HY2547" s="27"/>
      <c r="HZ2547" s="27"/>
      <c r="IA2547" s="27"/>
      <c r="IB2547" s="27"/>
      <c r="IC2547" s="27"/>
      <c r="ID2547" s="27"/>
      <c r="IE2547" s="27"/>
      <c r="IF2547" s="27"/>
      <c r="IG2547" s="27"/>
      <c r="IH2547" s="27"/>
      <c r="II2547" s="27"/>
      <c r="IJ2547" s="27"/>
      <c r="IK2547" s="27"/>
      <c r="IL2547" s="27"/>
      <c r="IM2547" s="27"/>
      <c r="IN2547" s="27"/>
      <c r="IO2547" s="27"/>
      <c r="IP2547" s="27"/>
      <c r="IQ2547" s="27"/>
      <c r="IR2547" s="27"/>
      <c r="IS2547" s="27"/>
      <c r="IT2547" s="27"/>
      <c r="IU2547" s="27"/>
      <c r="IV2547" s="27"/>
      <c r="IW2547" s="27"/>
      <c r="IX2547" s="27"/>
      <c r="IY2547" s="27"/>
      <c r="IZ2547" s="27"/>
      <c r="JA2547" s="27"/>
      <c r="JB2547" s="27"/>
      <c r="JC2547" s="27"/>
      <c r="JD2547" s="27"/>
      <c r="JE2547" s="27"/>
      <c r="JF2547" s="27"/>
      <c r="JG2547" s="27"/>
      <c r="JH2547" s="27"/>
      <c r="JI2547" s="27"/>
      <c r="JJ2547" s="27"/>
      <c r="JK2547" s="27"/>
      <c r="JL2547" s="27"/>
      <c r="JM2547" s="27"/>
      <c r="JN2547" s="27"/>
      <c r="JO2547" s="27"/>
      <c r="JP2547" s="27"/>
      <c r="JQ2547" s="27"/>
      <c r="JR2547" s="27"/>
      <c r="JS2547" s="27"/>
      <c r="JT2547" s="27"/>
      <c r="JU2547" s="27"/>
      <c r="JV2547" s="27"/>
      <c r="JW2547" s="27"/>
      <c r="JX2547" s="27"/>
      <c r="JY2547" s="27"/>
      <c r="JZ2547" s="27"/>
      <c r="KA2547" s="27"/>
      <c r="KB2547" s="27"/>
      <c r="KC2547" s="27"/>
      <c r="KD2547" s="27"/>
      <c r="KE2547" s="27"/>
      <c r="KF2547" s="27"/>
      <c r="KG2547" s="27"/>
      <c r="KH2547" s="27"/>
      <c r="KI2547" s="27"/>
      <c r="KJ2547" s="27"/>
      <c r="KK2547" s="27"/>
      <c r="KL2547" s="27"/>
      <c r="KM2547" s="27"/>
      <c r="KN2547" s="27"/>
      <c r="KO2547" s="27"/>
      <c r="KP2547" s="27"/>
      <c r="KQ2547" s="27"/>
      <c r="KR2547" s="27"/>
      <c r="KS2547" s="27"/>
      <c r="KT2547" s="27"/>
      <c r="KU2547" s="27"/>
      <c r="KV2547" s="27"/>
      <c r="KW2547" s="27"/>
      <c r="KX2547" s="27"/>
      <c r="KY2547" s="27"/>
      <c r="KZ2547" s="27"/>
      <c r="LA2547" s="27"/>
      <c r="LB2547" s="27"/>
      <c r="LC2547" s="27"/>
      <c r="LD2547" s="27"/>
      <c r="LE2547" s="27"/>
      <c r="LF2547" s="27"/>
      <c r="LG2547" s="27"/>
      <c r="LH2547" s="27"/>
      <c r="LI2547" s="27"/>
      <c r="LJ2547" s="27"/>
      <c r="LK2547" s="27"/>
      <c r="LL2547" s="27"/>
      <c r="LM2547" s="27"/>
      <c r="LN2547" s="27"/>
      <c r="LO2547" s="27"/>
      <c r="LP2547" s="27"/>
      <c r="LQ2547" s="27"/>
      <c r="LR2547" s="27"/>
      <c r="LS2547" s="27"/>
      <c r="LT2547" s="27"/>
      <c r="LU2547" s="27"/>
    </row>
    <row r="2548" spans="8:333" ht="12.75"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27"/>
      <c r="BZ2548" s="27"/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27"/>
      <c r="DZ2548" s="27"/>
      <c r="EA2548" s="27"/>
      <c r="EB2548" s="27"/>
      <c r="EC2548" s="27"/>
      <c r="ED2548" s="27"/>
      <c r="EE2548" s="27"/>
      <c r="EF2548" s="27"/>
      <c r="EG2548" s="27"/>
      <c r="EH2548" s="27"/>
      <c r="EI2548" s="27"/>
      <c r="EJ2548" s="27"/>
      <c r="EK2548" s="27"/>
      <c r="EL2548" s="27"/>
      <c r="EM2548" s="27"/>
      <c r="EN2548" s="27"/>
      <c r="EO2548" s="27"/>
      <c r="EP2548" s="27"/>
      <c r="EQ2548" s="27"/>
      <c r="ER2548" s="27"/>
      <c r="ES2548" s="27"/>
      <c r="ET2548" s="27"/>
      <c r="EU2548" s="27"/>
      <c r="EV2548" s="27"/>
      <c r="EW2548" s="27"/>
      <c r="EX2548" s="27"/>
      <c r="EY2548" s="27"/>
      <c r="EZ2548" s="27"/>
      <c r="FA2548" s="27"/>
      <c r="FB2548" s="27"/>
      <c r="FC2548" s="27"/>
      <c r="FD2548" s="27"/>
      <c r="FE2548" s="27"/>
      <c r="FF2548" s="27"/>
      <c r="FG2548" s="27"/>
      <c r="FH2548" s="27"/>
      <c r="FI2548" s="27"/>
      <c r="FJ2548" s="27"/>
      <c r="FK2548" s="27"/>
      <c r="FL2548" s="27"/>
      <c r="FM2548" s="27"/>
      <c r="FN2548" s="27"/>
      <c r="FO2548" s="27"/>
      <c r="FP2548" s="27"/>
      <c r="FQ2548" s="27"/>
      <c r="FR2548" s="27"/>
      <c r="FS2548" s="27"/>
      <c r="FT2548" s="27"/>
      <c r="FU2548" s="27"/>
      <c r="FV2548" s="27"/>
      <c r="FW2548" s="27"/>
      <c r="FX2548" s="27"/>
      <c r="FY2548" s="27"/>
      <c r="FZ2548" s="27"/>
      <c r="GA2548" s="27"/>
      <c r="GB2548" s="27"/>
      <c r="GC2548" s="27"/>
      <c r="GD2548" s="27"/>
      <c r="GE2548" s="27"/>
      <c r="GF2548" s="27"/>
      <c r="GG2548" s="27"/>
      <c r="GH2548" s="27"/>
      <c r="GI2548" s="27"/>
      <c r="GJ2548" s="27"/>
      <c r="GK2548" s="27"/>
      <c r="GL2548" s="27"/>
      <c r="GM2548" s="27"/>
      <c r="GN2548" s="27"/>
      <c r="GO2548" s="27"/>
      <c r="GP2548" s="27"/>
      <c r="GQ2548" s="27"/>
      <c r="GR2548" s="27"/>
      <c r="GS2548" s="27"/>
      <c r="GT2548" s="27"/>
      <c r="GU2548" s="27"/>
      <c r="GV2548" s="27"/>
      <c r="GW2548" s="27"/>
      <c r="GX2548" s="27"/>
      <c r="GY2548" s="27"/>
      <c r="GZ2548" s="27"/>
      <c r="HA2548" s="27"/>
      <c r="HB2548" s="27"/>
      <c r="HC2548" s="27"/>
      <c r="HD2548" s="27"/>
      <c r="HE2548" s="27"/>
      <c r="HF2548" s="27"/>
      <c r="HG2548" s="27"/>
      <c r="HH2548" s="27"/>
      <c r="HI2548" s="27"/>
      <c r="HJ2548" s="27"/>
      <c r="HK2548" s="27"/>
      <c r="HL2548" s="27"/>
      <c r="HM2548" s="27"/>
      <c r="HN2548" s="27"/>
      <c r="HO2548" s="27"/>
      <c r="HP2548" s="27"/>
      <c r="HQ2548" s="27"/>
      <c r="HR2548" s="27"/>
      <c r="HS2548" s="27"/>
      <c r="HT2548" s="27"/>
      <c r="HU2548" s="27"/>
      <c r="HV2548" s="27"/>
      <c r="HW2548" s="27"/>
      <c r="HX2548" s="27"/>
      <c r="HY2548" s="27"/>
      <c r="HZ2548" s="27"/>
      <c r="IA2548" s="27"/>
      <c r="IB2548" s="27"/>
      <c r="IC2548" s="27"/>
      <c r="ID2548" s="27"/>
      <c r="IE2548" s="27"/>
      <c r="IF2548" s="27"/>
      <c r="IG2548" s="27"/>
      <c r="IH2548" s="27"/>
      <c r="II2548" s="27"/>
      <c r="IJ2548" s="27"/>
      <c r="IK2548" s="27"/>
      <c r="IL2548" s="27"/>
      <c r="IM2548" s="27"/>
      <c r="IN2548" s="27"/>
      <c r="IO2548" s="27"/>
      <c r="IP2548" s="27"/>
      <c r="IQ2548" s="27"/>
      <c r="IR2548" s="27"/>
      <c r="IS2548" s="27"/>
      <c r="IT2548" s="27"/>
      <c r="IU2548" s="27"/>
      <c r="IV2548" s="27"/>
      <c r="IW2548" s="27"/>
      <c r="IX2548" s="27"/>
      <c r="IY2548" s="27"/>
      <c r="IZ2548" s="27"/>
      <c r="JA2548" s="27"/>
      <c r="JB2548" s="27"/>
      <c r="JC2548" s="27"/>
      <c r="JD2548" s="27"/>
      <c r="JE2548" s="27"/>
      <c r="JF2548" s="27"/>
      <c r="JG2548" s="27"/>
      <c r="JH2548" s="27"/>
      <c r="JI2548" s="27"/>
      <c r="JJ2548" s="27"/>
      <c r="JK2548" s="27"/>
      <c r="JL2548" s="27"/>
      <c r="JM2548" s="27"/>
      <c r="JN2548" s="27"/>
      <c r="JO2548" s="27"/>
      <c r="JP2548" s="27"/>
      <c r="JQ2548" s="27"/>
      <c r="JR2548" s="27"/>
      <c r="JS2548" s="27"/>
      <c r="JT2548" s="27"/>
      <c r="JU2548" s="27"/>
      <c r="JV2548" s="27"/>
      <c r="JW2548" s="27"/>
      <c r="JX2548" s="27"/>
      <c r="JY2548" s="27"/>
      <c r="JZ2548" s="27"/>
      <c r="KA2548" s="27"/>
      <c r="KB2548" s="27"/>
      <c r="KC2548" s="27"/>
      <c r="KD2548" s="27"/>
      <c r="KE2548" s="27"/>
      <c r="KF2548" s="27"/>
      <c r="KG2548" s="27"/>
      <c r="KH2548" s="27"/>
      <c r="KI2548" s="27"/>
      <c r="KJ2548" s="27"/>
      <c r="KK2548" s="27"/>
      <c r="KL2548" s="27"/>
      <c r="KM2548" s="27"/>
      <c r="KN2548" s="27"/>
      <c r="KO2548" s="27"/>
      <c r="KP2548" s="27"/>
      <c r="KQ2548" s="27"/>
      <c r="KR2548" s="27"/>
      <c r="KS2548" s="27"/>
      <c r="KT2548" s="27"/>
      <c r="KU2548" s="27"/>
      <c r="KV2548" s="27"/>
      <c r="KW2548" s="27"/>
      <c r="KX2548" s="27"/>
      <c r="KY2548" s="27"/>
      <c r="KZ2548" s="27"/>
      <c r="LA2548" s="27"/>
      <c r="LB2548" s="27"/>
      <c r="LC2548" s="27"/>
      <c r="LD2548" s="27"/>
      <c r="LE2548" s="27"/>
      <c r="LF2548" s="27"/>
      <c r="LG2548" s="27"/>
      <c r="LH2548" s="27"/>
      <c r="LI2548" s="27"/>
      <c r="LJ2548" s="27"/>
      <c r="LK2548" s="27"/>
      <c r="LL2548" s="27"/>
      <c r="LM2548" s="27"/>
      <c r="LN2548" s="27"/>
      <c r="LO2548" s="27"/>
      <c r="LP2548" s="27"/>
      <c r="LQ2548" s="27"/>
      <c r="LR2548" s="27"/>
      <c r="LS2548" s="27"/>
      <c r="LT2548" s="27"/>
      <c r="LU2548" s="27"/>
    </row>
    <row r="2549" spans="8:333" ht="12.75"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27"/>
      <c r="BZ2549" s="27"/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27"/>
      <c r="DZ2549" s="27"/>
      <c r="EA2549" s="27"/>
      <c r="EB2549" s="27"/>
      <c r="EC2549" s="27"/>
      <c r="ED2549" s="27"/>
      <c r="EE2549" s="27"/>
      <c r="EF2549" s="27"/>
      <c r="EG2549" s="27"/>
      <c r="EH2549" s="27"/>
      <c r="EI2549" s="27"/>
      <c r="EJ2549" s="27"/>
      <c r="EK2549" s="27"/>
      <c r="EL2549" s="27"/>
      <c r="EM2549" s="27"/>
      <c r="EN2549" s="27"/>
      <c r="EO2549" s="27"/>
      <c r="EP2549" s="27"/>
      <c r="EQ2549" s="27"/>
      <c r="ER2549" s="27"/>
      <c r="ES2549" s="27"/>
      <c r="ET2549" s="27"/>
      <c r="EU2549" s="27"/>
      <c r="EV2549" s="27"/>
      <c r="EW2549" s="27"/>
      <c r="EX2549" s="27"/>
      <c r="EY2549" s="27"/>
      <c r="EZ2549" s="27"/>
      <c r="FA2549" s="27"/>
      <c r="FB2549" s="27"/>
      <c r="FC2549" s="27"/>
      <c r="FD2549" s="27"/>
      <c r="FE2549" s="27"/>
      <c r="FF2549" s="27"/>
      <c r="FG2549" s="27"/>
      <c r="FH2549" s="27"/>
      <c r="FI2549" s="27"/>
      <c r="FJ2549" s="27"/>
      <c r="FK2549" s="27"/>
      <c r="FL2549" s="27"/>
      <c r="FM2549" s="27"/>
      <c r="FN2549" s="27"/>
      <c r="FO2549" s="27"/>
      <c r="FP2549" s="27"/>
      <c r="FQ2549" s="27"/>
      <c r="FR2549" s="27"/>
      <c r="FS2549" s="27"/>
      <c r="FT2549" s="27"/>
      <c r="FU2549" s="27"/>
      <c r="FV2549" s="27"/>
      <c r="FW2549" s="27"/>
      <c r="FX2549" s="27"/>
      <c r="FY2549" s="27"/>
      <c r="FZ2549" s="27"/>
      <c r="GA2549" s="27"/>
      <c r="GB2549" s="27"/>
      <c r="GC2549" s="27"/>
      <c r="GD2549" s="27"/>
      <c r="GE2549" s="27"/>
      <c r="GF2549" s="27"/>
      <c r="GG2549" s="27"/>
      <c r="GH2549" s="27"/>
      <c r="GI2549" s="27"/>
      <c r="GJ2549" s="27"/>
      <c r="GK2549" s="27"/>
      <c r="GL2549" s="27"/>
      <c r="GM2549" s="27"/>
      <c r="GN2549" s="27"/>
      <c r="GO2549" s="27"/>
      <c r="GP2549" s="27"/>
      <c r="GQ2549" s="27"/>
      <c r="GR2549" s="27"/>
      <c r="GS2549" s="27"/>
      <c r="GT2549" s="27"/>
      <c r="GU2549" s="27"/>
      <c r="GV2549" s="27"/>
      <c r="GW2549" s="27"/>
      <c r="GX2549" s="27"/>
      <c r="GY2549" s="27"/>
      <c r="GZ2549" s="27"/>
      <c r="HA2549" s="27"/>
      <c r="HB2549" s="27"/>
      <c r="HC2549" s="27"/>
      <c r="HD2549" s="27"/>
      <c r="HE2549" s="27"/>
      <c r="HF2549" s="27"/>
      <c r="HG2549" s="27"/>
      <c r="HH2549" s="27"/>
      <c r="HI2549" s="27"/>
      <c r="HJ2549" s="27"/>
      <c r="HK2549" s="27"/>
      <c r="HL2549" s="27"/>
      <c r="HM2549" s="27"/>
      <c r="HN2549" s="27"/>
      <c r="HO2549" s="27"/>
      <c r="HP2549" s="27"/>
      <c r="HQ2549" s="27"/>
      <c r="HR2549" s="27"/>
      <c r="HS2549" s="27"/>
      <c r="HT2549" s="27"/>
      <c r="HU2549" s="27"/>
      <c r="HV2549" s="27"/>
      <c r="HW2549" s="27"/>
      <c r="HX2549" s="27"/>
      <c r="HY2549" s="27"/>
      <c r="HZ2549" s="27"/>
      <c r="IA2549" s="27"/>
      <c r="IB2549" s="27"/>
      <c r="IC2549" s="27"/>
      <c r="ID2549" s="27"/>
      <c r="IE2549" s="27"/>
      <c r="IF2549" s="27"/>
      <c r="IG2549" s="27"/>
      <c r="IH2549" s="27"/>
      <c r="II2549" s="27"/>
      <c r="IJ2549" s="27"/>
      <c r="IK2549" s="27"/>
      <c r="IL2549" s="27"/>
      <c r="IM2549" s="27"/>
      <c r="IN2549" s="27"/>
      <c r="IO2549" s="27"/>
      <c r="IP2549" s="27"/>
      <c r="IQ2549" s="27"/>
      <c r="IR2549" s="27"/>
      <c r="IS2549" s="27"/>
      <c r="IT2549" s="27"/>
      <c r="IU2549" s="27"/>
      <c r="IV2549" s="27"/>
      <c r="IW2549" s="27"/>
      <c r="IX2549" s="27"/>
      <c r="IY2549" s="27"/>
      <c r="IZ2549" s="27"/>
      <c r="JA2549" s="27"/>
      <c r="JB2549" s="27"/>
      <c r="JC2549" s="27"/>
      <c r="JD2549" s="27"/>
      <c r="JE2549" s="27"/>
      <c r="JF2549" s="27"/>
      <c r="JG2549" s="27"/>
      <c r="JH2549" s="27"/>
      <c r="JI2549" s="27"/>
      <c r="JJ2549" s="27"/>
      <c r="JK2549" s="27"/>
      <c r="JL2549" s="27"/>
      <c r="JM2549" s="27"/>
      <c r="JN2549" s="27"/>
      <c r="JO2549" s="27"/>
      <c r="JP2549" s="27"/>
      <c r="JQ2549" s="27"/>
      <c r="JR2549" s="27"/>
      <c r="JS2549" s="27"/>
      <c r="JT2549" s="27"/>
      <c r="JU2549" s="27"/>
      <c r="JV2549" s="27"/>
      <c r="JW2549" s="27"/>
      <c r="JX2549" s="27"/>
      <c r="JY2549" s="27"/>
      <c r="JZ2549" s="27"/>
      <c r="KA2549" s="27"/>
      <c r="KB2549" s="27"/>
      <c r="KC2549" s="27"/>
      <c r="KD2549" s="27"/>
      <c r="KE2549" s="27"/>
      <c r="KF2549" s="27"/>
      <c r="KG2549" s="27"/>
      <c r="KH2549" s="27"/>
      <c r="KI2549" s="27"/>
      <c r="KJ2549" s="27"/>
      <c r="KK2549" s="27"/>
      <c r="KL2549" s="27"/>
      <c r="KM2549" s="27"/>
      <c r="KN2549" s="27"/>
      <c r="KO2549" s="27"/>
      <c r="KP2549" s="27"/>
      <c r="KQ2549" s="27"/>
      <c r="KR2549" s="27"/>
      <c r="KS2549" s="27"/>
      <c r="KT2549" s="27"/>
      <c r="KU2549" s="27"/>
      <c r="KV2549" s="27"/>
      <c r="KW2549" s="27"/>
      <c r="KX2549" s="27"/>
      <c r="KY2549" s="27"/>
      <c r="KZ2549" s="27"/>
      <c r="LA2549" s="27"/>
      <c r="LB2549" s="27"/>
      <c r="LC2549" s="27"/>
      <c r="LD2549" s="27"/>
      <c r="LE2549" s="27"/>
      <c r="LF2549" s="27"/>
      <c r="LG2549" s="27"/>
      <c r="LH2549" s="27"/>
      <c r="LI2549" s="27"/>
      <c r="LJ2549" s="27"/>
      <c r="LK2549" s="27"/>
      <c r="LL2549" s="27"/>
      <c r="LM2549" s="27"/>
      <c r="LN2549" s="27"/>
      <c r="LO2549" s="27"/>
      <c r="LP2549" s="27"/>
      <c r="LQ2549" s="27"/>
      <c r="LR2549" s="27"/>
      <c r="LS2549" s="27"/>
      <c r="LT2549" s="27"/>
      <c r="LU2549" s="27"/>
    </row>
    <row r="2550" spans="8:333" ht="12.75"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/>
      <c r="DM2550" s="27"/>
      <c r="DN2550" s="27"/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27"/>
      <c r="DZ2550" s="27"/>
      <c r="EA2550" s="27"/>
      <c r="EB2550" s="27"/>
      <c r="EC2550" s="27"/>
      <c r="ED2550" s="27"/>
      <c r="EE2550" s="27"/>
      <c r="EF2550" s="27"/>
      <c r="EG2550" s="27"/>
      <c r="EH2550" s="27"/>
      <c r="EI2550" s="27"/>
      <c r="EJ2550" s="27"/>
      <c r="EK2550" s="27"/>
      <c r="EL2550" s="27"/>
      <c r="EM2550" s="27"/>
      <c r="EN2550" s="27"/>
      <c r="EO2550" s="27"/>
      <c r="EP2550" s="27"/>
      <c r="EQ2550" s="27"/>
      <c r="ER2550" s="27"/>
      <c r="ES2550" s="27"/>
      <c r="ET2550" s="27"/>
      <c r="EU2550" s="27"/>
      <c r="EV2550" s="27"/>
      <c r="EW2550" s="27"/>
      <c r="EX2550" s="27"/>
      <c r="EY2550" s="27"/>
      <c r="EZ2550" s="27"/>
      <c r="FA2550" s="27"/>
      <c r="FB2550" s="27"/>
      <c r="FC2550" s="27"/>
      <c r="FD2550" s="27"/>
      <c r="FE2550" s="27"/>
      <c r="FF2550" s="27"/>
      <c r="FG2550" s="27"/>
      <c r="FH2550" s="27"/>
      <c r="FI2550" s="27"/>
      <c r="FJ2550" s="27"/>
      <c r="FK2550" s="27"/>
      <c r="FL2550" s="27"/>
      <c r="FM2550" s="27"/>
      <c r="FN2550" s="27"/>
      <c r="FO2550" s="27"/>
      <c r="FP2550" s="27"/>
      <c r="FQ2550" s="27"/>
      <c r="FR2550" s="27"/>
      <c r="FS2550" s="27"/>
      <c r="FT2550" s="27"/>
      <c r="FU2550" s="27"/>
      <c r="FV2550" s="27"/>
      <c r="FW2550" s="27"/>
      <c r="FX2550" s="27"/>
      <c r="FY2550" s="27"/>
      <c r="FZ2550" s="27"/>
      <c r="GA2550" s="27"/>
      <c r="GB2550" s="27"/>
      <c r="GC2550" s="27"/>
      <c r="GD2550" s="27"/>
      <c r="GE2550" s="27"/>
      <c r="GF2550" s="27"/>
      <c r="GG2550" s="27"/>
      <c r="GH2550" s="27"/>
      <c r="GI2550" s="27"/>
      <c r="GJ2550" s="27"/>
      <c r="GK2550" s="27"/>
      <c r="GL2550" s="27"/>
      <c r="GM2550" s="27"/>
      <c r="GN2550" s="27"/>
      <c r="GO2550" s="27"/>
      <c r="GP2550" s="27"/>
      <c r="GQ2550" s="27"/>
      <c r="GR2550" s="27"/>
      <c r="GS2550" s="27"/>
      <c r="GT2550" s="27"/>
      <c r="GU2550" s="27"/>
      <c r="GV2550" s="27"/>
      <c r="GW2550" s="27"/>
      <c r="GX2550" s="27"/>
      <c r="GY2550" s="27"/>
      <c r="GZ2550" s="27"/>
      <c r="HA2550" s="27"/>
      <c r="HB2550" s="27"/>
      <c r="HC2550" s="27"/>
      <c r="HD2550" s="27"/>
      <c r="HE2550" s="27"/>
      <c r="HF2550" s="27"/>
      <c r="HG2550" s="27"/>
      <c r="HH2550" s="27"/>
      <c r="HI2550" s="27"/>
      <c r="HJ2550" s="27"/>
      <c r="HK2550" s="27"/>
      <c r="HL2550" s="27"/>
      <c r="HM2550" s="27"/>
      <c r="HN2550" s="27"/>
      <c r="HO2550" s="27"/>
      <c r="HP2550" s="27"/>
      <c r="HQ2550" s="27"/>
      <c r="HR2550" s="27"/>
      <c r="HS2550" s="27"/>
      <c r="HT2550" s="27"/>
      <c r="HU2550" s="27"/>
      <c r="HV2550" s="27"/>
      <c r="HW2550" s="27"/>
      <c r="HX2550" s="27"/>
      <c r="HY2550" s="27"/>
      <c r="HZ2550" s="27"/>
      <c r="IA2550" s="27"/>
      <c r="IB2550" s="27"/>
      <c r="IC2550" s="27"/>
      <c r="ID2550" s="27"/>
      <c r="IE2550" s="27"/>
      <c r="IF2550" s="27"/>
      <c r="IG2550" s="27"/>
      <c r="IH2550" s="27"/>
      <c r="II2550" s="27"/>
      <c r="IJ2550" s="27"/>
      <c r="IK2550" s="27"/>
      <c r="IL2550" s="27"/>
      <c r="IM2550" s="27"/>
      <c r="IN2550" s="27"/>
      <c r="IO2550" s="27"/>
      <c r="IP2550" s="27"/>
      <c r="IQ2550" s="27"/>
      <c r="IR2550" s="27"/>
      <c r="IS2550" s="27"/>
      <c r="IT2550" s="27"/>
      <c r="IU2550" s="27"/>
      <c r="IV2550" s="27"/>
      <c r="IW2550" s="27"/>
      <c r="IX2550" s="27"/>
      <c r="IY2550" s="27"/>
      <c r="IZ2550" s="27"/>
      <c r="JA2550" s="27"/>
      <c r="JB2550" s="27"/>
      <c r="JC2550" s="27"/>
      <c r="JD2550" s="27"/>
      <c r="JE2550" s="27"/>
      <c r="JF2550" s="27"/>
      <c r="JG2550" s="27"/>
      <c r="JH2550" s="27"/>
      <c r="JI2550" s="27"/>
      <c r="JJ2550" s="27"/>
      <c r="JK2550" s="27"/>
      <c r="JL2550" s="27"/>
      <c r="JM2550" s="27"/>
      <c r="JN2550" s="27"/>
      <c r="JO2550" s="27"/>
      <c r="JP2550" s="27"/>
      <c r="JQ2550" s="27"/>
      <c r="JR2550" s="27"/>
      <c r="JS2550" s="27"/>
      <c r="JT2550" s="27"/>
      <c r="JU2550" s="27"/>
      <c r="JV2550" s="27"/>
      <c r="JW2550" s="27"/>
      <c r="JX2550" s="27"/>
      <c r="JY2550" s="27"/>
      <c r="JZ2550" s="27"/>
      <c r="KA2550" s="27"/>
      <c r="KB2550" s="27"/>
      <c r="KC2550" s="27"/>
      <c r="KD2550" s="27"/>
      <c r="KE2550" s="27"/>
      <c r="KF2550" s="27"/>
      <c r="KG2550" s="27"/>
      <c r="KH2550" s="27"/>
      <c r="KI2550" s="27"/>
      <c r="KJ2550" s="27"/>
      <c r="KK2550" s="27"/>
      <c r="KL2550" s="27"/>
      <c r="KM2550" s="27"/>
      <c r="KN2550" s="27"/>
      <c r="KO2550" s="27"/>
      <c r="KP2550" s="27"/>
      <c r="KQ2550" s="27"/>
      <c r="KR2550" s="27"/>
      <c r="KS2550" s="27"/>
      <c r="KT2550" s="27"/>
      <c r="KU2550" s="27"/>
      <c r="KV2550" s="27"/>
      <c r="KW2550" s="27"/>
      <c r="KX2550" s="27"/>
      <c r="KY2550" s="27"/>
      <c r="KZ2550" s="27"/>
      <c r="LA2550" s="27"/>
      <c r="LB2550" s="27"/>
      <c r="LC2550" s="27"/>
      <c r="LD2550" s="27"/>
      <c r="LE2550" s="27"/>
      <c r="LF2550" s="27"/>
      <c r="LG2550" s="27"/>
      <c r="LH2550" s="27"/>
      <c r="LI2550" s="27"/>
      <c r="LJ2550" s="27"/>
      <c r="LK2550" s="27"/>
      <c r="LL2550" s="27"/>
      <c r="LM2550" s="27"/>
      <c r="LN2550" s="27"/>
      <c r="LO2550" s="27"/>
      <c r="LP2550" s="27"/>
      <c r="LQ2550" s="27"/>
      <c r="LR2550" s="27"/>
      <c r="LS2550" s="27"/>
      <c r="LT2550" s="27"/>
      <c r="LU2550" s="27"/>
    </row>
    <row r="2551" spans="8:333" ht="12.75"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/>
      <c r="CC2551" s="27"/>
      <c r="CD2551" s="27"/>
      <c r="CE2551" s="27"/>
      <c r="CF2551" s="27"/>
      <c r="CG2551" s="27"/>
      <c r="CH2551" s="27"/>
      <c r="CI2551" s="27"/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27"/>
      <c r="DZ2551" s="27"/>
      <c r="EA2551" s="27"/>
      <c r="EB2551" s="27"/>
      <c r="EC2551" s="27"/>
      <c r="ED2551" s="27"/>
      <c r="EE2551" s="27"/>
      <c r="EF2551" s="27"/>
      <c r="EG2551" s="27"/>
      <c r="EH2551" s="27"/>
      <c r="EI2551" s="27"/>
      <c r="EJ2551" s="27"/>
      <c r="EK2551" s="27"/>
      <c r="EL2551" s="27"/>
      <c r="EM2551" s="27"/>
      <c r="EN2551" s="27"/>
      <c r="EO2551" s="27"/>
      <c r="EP2551" s="27"/>
      <c r="EQ2551" s="27"/>
      <c r="ER2551" s="27"/>
      <c r="ES2551" s="27"/>
      <c r="ET2551" s="27"/>
      <c r="EU2551" s="27"/>
      <c r="EV2551" s="27"/>
      <c r="EW2551" s="27"/>
      <c r="EX2551" s="27"/>
      <c r="EY2551" s="27"/>
      <c r="EZ2551" s="27"/>
      <c r="FA2551" s="27"/>
      <c r="FB2551" s="27"/>
      <c r="FC2551" s="27"/>
      <c r="FD2551" s="27"/>
      <c r="FE2551" s="27"/>
      <c r="FF2551" s="27"/>
      <c r="FG2551" s="27"/>
      <c r="FH2551" s="27"/>
      <c r="FI2551" s="27"/>
      <c r="FJ2551" s="27"/>
      <c r="FK2551" s="27"/>
      <c r="FL2551" s="27"/>
      <c r="FM2551" s="27"/>
      <c r="FN2551" s="27"/>
      <c r="FO2551" s="27"/>
      <c r="FP2551" s="27"/>
      <c r="FQ2551" s="27"/>
      <c r="FR2551" s="27"/>
      <c r="FS2551" s="27"/>
      <c r="FT2551" s="27"/>
      <c r="FU2551" s="27"/>
      <c r="FV2551" s="27"/>
      <c r="FW2551" s="27"/>
      <c r="FX2551" s="27"/>
      <c r="FY2551" s="27"/>
      <c r="FZ2551" s="27"/>
      <c r="GA2551" s="27"/>
      <c r="GB2551" s="27"/>
      <c r="GC2551" s="27"/>
      <c r="GD2551" s="27"/>
      <c r="GE2551" s="27"/>
      <c r="GF2551" s="27"/>
      <c r="GG2551" s="27"/>
      <c r="GH2551" s="27"/>
      <c r="GI2551" s="27"/>
      <c r="GJ2551" s="27"/>
      <c r="GK2551" s="27"/>
      <c r="GL2551" s="27"/>
      <c r="GM2551" s="27"/>
      <c r="GN2551" s="27"/>
      <c r="GO2551" s="27"/>
      <c r="GP2551" s="27"/>
      <c r="GQ2551" s="27"/>
      <c r="GR2551" s="27"/>
      <c r="GS2551" s="27"/>
      <c r="GT2551" s="27"/>
      <c r="GU2551" s="27"/>
      <c r="GV2551" s="27"/>
      <c r="GW2551" s="27"/>
      <c r="GX2551" s="27"/>
      <c r="GY2551" s="27"/>
      <c r="GZ2551" s="27"/>
      <c r="HA2551" s="27"/>
      <c r="HB2551" s="27"/>
      <c r="HC2551" s="27"/>
      <c r="HD2551" s="27"/>
      <c r="HE2551" s="27"/>
      <c r="HF2551" s="27"/>
      <c r="HG2551" s="27"/>
      <c r="HH2551" s="27"/>
      <c r="HI2551" s="27"/>
      <c r="HJ2551" s="27"/>
      <c r="HK2551" s="27"/>
      <c r="HL2551" s="27"/>
      <c r="HM2551" s="27"/>
      <c r="HN2551" s="27"/>
      <c r="HO2551" s="27"/>
      <c r="HP2551" s="27"/>
      <c r="HQ2551" s="27"/>
      <c r="HR2551" s="27"/>
      <c r="HS2551" s="27"/>
      <c r="HT2551" s="27"/>
      <c r="HU2551" s="27"/>
      <c r="HV2551" s="27"/>
      <c r="HW2551" s="27"/>
      <c r="HX2551" s="27"/>
      <c r="HY2551" s="27"/>
      <c r="HZ2551" s="27"/>
      <c r="IA2551" s="27"/>
      <c r="IB2551" s="27"/>
      <c r="IC2551" s="27"/>
      <c r="ID2551" s="27"/>
      <c r="IE2551" s="27"/>
      <c r="IF2551" s="27"/>
      <c r="IG2551" s="27"/>
      <c r="IH2551" s="27"/>
      <c r="II2551" s="27"/>
      <c r="IJ2551" s="27"/>
      <c r="IK2551" s="27"/>
      <c r="IL2551" s="27"/>
      <c r="IM2551" s="27"/>
      <c r="IN2551" s="27"/>
      <c r="IO2551" s="27"/>
      <c r="IP2551" s="27"/>
      <c r="IQ2551" s="27"/>
      <c r="IR2551" s="27"/>
      <c r="IS2551" s="27"/>
      <c r="IT2551" s="27"/>
      <c r="IU2551" s="27"/>
      <c r="IV2551" s="27"/>
      <c r="IW2551" s="27"/>
      <c r="IX2551" s="27"/>
      <c r="IY2551" s="27"/>
      <c r="IZ2551" s="27"/>
      <c r="JA2551" s="27"/>
      <c r="JB2551" s="27"/>
      <c r="JC2551" s="27"/>
      <c r="JD2551" s="27"/>
      <c r="JE2551" s="27"/>
      <c r="JF2551" s="27"/>
      <c r="JG2551" s="27"/>
      <c r="JH2551" s="27"/>
      <c r="JI2551" s="27"/>
      <c r="JJ2551" s="27"/>
      <c r="JK2551" s="27"/>
      <c r="JL2551" s="27"/>
      <c r="JM2551" s="27"/>
      <c r="JN2551" s="27"/>
      <c r="JO2551" s="27"/>
      <c r="JP2551" s="27"/>
      <c r="JQ2551" s="27"/>
      <c r="JR2551" s="27"/>
      <c r="JS2551" s="27"/>
      <c r="JT2551" s="27"/>
      <c r="JU2551" s="27"/>
      <c r="JV2551" s="27"/>
      <c r="JW2551" s="27"/>
      <c r="JX2551" s="27"/>
      <c r="JY2551" s="27"/>
      <c r="JZ2551" s="27"/>
      <c r="KA2551" s="27"/>
      <c r="KB2551" s="27"/>
      <c r="KC2551" s="27"/>
      <c r="KD2551" s="27"/>
      <c r="KE2551" s="27"/>
      <c r="KF2551" s="27"/>
      <c r="KG2551" s="27"/>
      <c r="KH2551" s="27"/>
      <c r="KI2551" s="27"/>
      <c r="KJ2551" s="27"/>
      <c r="KK2551" s="27"/>
      <c r="KL2551" s="27"/>
      <c r="KM2551" s="27"/>
      <c r="KN2551" s="27"/>
      <c r="KO2551" s="27"/>
      <c r="KP2551" s="27"/>
      <c r="KQ2551" s="27"/>
      <c r="KR2551" s="27"/>
      <c r="KS2551" s="27"/>
      <c r="KT2551" s="27"/>
      <c r="KU2551" s="27"/>
      <c r="KV2551" s="27"/>
      <c r="KW2551" s="27"/>
      <c r="KX2551" s="27"/>
      <c r="KY2551" s="27"/>
      <c r="KZ2551" s="27"/>
      <c r="LA2551" s="27"/>
      <c r="LB2551" s="27"/>
      <c r="LC2551" s="27"/>
      <c r="LD2551" s="27"/>
      <c r="LE2551" s="27"/>
      <c r="LF2551" s="27"/>
      <c r="LG2551" s="27"/>
      <c r="LH2551" s="27"/>
      <c r="LI2551" s="27"/>
      <c r="LJ2551" s="27"/>
      <c r="LK2551" s="27"/>
      <c r="LL2551" s="27"/>
      <c r="LM2551" s="27"/>
      <c r="LN2551" s="27"/>
      <c r="LO2551" s="27"/>
      <c r="LP2551" s="27"/>
      <c r="LQ2551" s="27"/>
      <c r="LR2551" s="27"/>
      <c r="LS2551" s="27"/>
      <c r="LT2551" s="27"/>
      <c r="LU2551" s="27"/>
    </row>
    <row r="2552" spans="8:333" ht="12.75"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/>
      <c r="CE2552" s="27"/>
      <c r="CF2552" s="27"/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27"/>
      <c r="DZ2552" s="27"/>
      <c r="EA2552" s="27"/>
      <c r="EB2552" s="27"/>
      <c r="EC2552" s="27"/>
      <c r="ED2552" s="27"/>
      <c r="EE2552" s="27"/>
      <c r="EF2552" s="27"/>
      <c r="EG2552" s="27"/>
      <c r="EH2552" s="27"/>
      <c r="EI2552" s="27"/>
      <c r="EJ2552" s="27"/>
      <c r="EK2552" s="27"/>
      <c r="EL2552" s="27"/>
      <c r="EM2552" s="27"/>
      <c r="EN2552" s="27"/>
      <c r="EO2552" s="27"/>
      <c r="EP2552" s="27"/>
      <c r="EQ2552" s="27"/>
      <c r="ER2552" s="27"/>
      <c r="ES2552" s="27"/>
      <c r="ET2552" s="27"/>
      <c r="EU2552" s="27"/>
      <c r="EV2552" s="27"/>
      <c r="EW2552" s="27"/>
      <c r="EX2552" s="27"/>
      <c r="EY2552" s="27"/>
      <c r="EZ2552" s="27"/>
      <c r="FA2552" s="27"/>
      <c r="FB2552" s="27"/>
      <c r="FC2552" s="27"/>
      <c r="FD2552" s="27"/>
      <c r="FE2552" s="27"/>
      <c r="FF2552" s="27"/>
      <c r="FG2552" s="27"/>
      <c r="FH2552" s="27"/>
      <c r="FI2552" s="27"/>
      <c r="FJ2552" s="27"/>
      <c r="FK2552" s="27"/>
      <c r="FL2552" s="27"/>
      <c r="FM2552" s="27"/>
      <c r="FN2552" s="27"/>
      <c r="FO2552" s="27"/>
      <c r="FP2552" s="27"/>
      <c r="FQ2552" s="27"/>
      <c r="FR2552" s="27"/>
      <c r="FS2552" s="27"/>
      <c r="FT2552" s="27"/>
      <c r="FU2552" s="27"/>
      <c r="FV2552" s="27"/>
      <c r="FW2552" s="27"/>
      <c r="FX2552" s="27"/>
      <c r="FY2552" s="27"/>
      <c r="FZ2552" s="27"/>
      <c r="GA2552" s="27"/>
      <c r="GB2552" s="27"/>
      <c r="GC2552" s="27"/>
      <c r="GD2552" s="27"/>
      <c r="GE2552" s="27"/>
      <c r="GF2552" s="27"/>
      <c r="GG2552" s="27"/>
      <c r="GH2552" s="27"/>
      <c r="GI2552" s="27"/>
      <c r="GJ2552" s="27"/>
      <c r="GK2552" s="27"/>
      <c r="GL2552" s="27"/>
      <c r="GM2552" s="27"/>
      <c r="GN2552" s="27"/>
      <c r="GO2552" s="27"/>
      <c r="GP2552" s="27"/>
      <c r="GQ2552" s="27"/>
      <c r="GR2552" s="27"/>
      <c r="GS2552" s="27"/>
      <c r="GT2552" s="27"/>
      <c r="GU2552" s="27"/>
      <c r="GV2552" s="27"/>
      <c r="GW2552" s="27"/>
      <c r="GX2552" s="27"/>
      <c r="GY2552" s="27"/>
      <c r="GZ2552" s="27"/>
      <c r="HA2552" s="27"/>
      <c r="HB2552" s="27"/>
      <c r="HC2552" s="27"/>
      <c r="HD2552" s="27"/>
      <c r="HE2552" s="27"/>
      <c r="HF2552" s="27"/>
      <c r="HG2552" s="27"/>
      <c r="HH2552" s="27"/>
      <c r="HI2552" s="27"/>
      <c r="HJ2552" s="27"/>
      <c r="HK2552" s="27"/>
      <c r="HL2552" s="27"/>
      <c r="HM2552" s="27"/>
      <c r="HN2552" s="27"/>
      <c r="HO2552" s="27"/>
      <c r="HP2552" s="27"/>
      <c r="HQ2552" s="27"/>
      <c r="HR2552" s="27"/>
      <c r="HS2552" s="27"/>
      <c r="HT2552" s="27"/>
      <c r="HU2552" s="27"/>
      <c r="HV2552" s="27"/>
      <c r="HW2552" s="27"/>
      <c r="HX2552" s="27"/>
      <c r="HY2552" s="27"/>
      <c r="HZ2552" s="27"/>
      <c r="IA2552" s="27"/>
      <c r="IB2552" s="27"/>
      <c r="IC2552" s="27"/>
      <c r="ID2552" s="27"/>
      <c r="IE2552" s="27"/>
      <c r="IF2552" s="27"/>
      <c r="IG2552" s="27"/>
      <c r="IH2552" s="27"/>
      <c r="II2552" s="27"/>
      <c r="IJ2552" s="27"/>
      <c r="IK2552" s="27"/>
      <c r="IL2552" s="27"/>
      <c r="IM2552" s="27"/>
      <c r="IN2552" s="27"/>
      <c r="IO2552" s="27"/>
      <c r="IP2552" s="27"/>
      <c r="IQ2552" s="27"/>
      <c r="IR2552" s="27"/>
      <c r="IS2552" s="27"/>
      <c r="IT2552" s="27"/>
      <c r="IU2552" s="27"/>
      <c r="IV2552" s="27"/>
      <c r="IW2552" s="27"/>
      <c r="IX2552" s="27"/>
      <c r="IY2552" s="27"/>
      <c r="IZ2552" s="27"/>
      <c r="JA2552" s="27"/>
      <c r="JB2552" s="27"/>
      <c r="JC2552" s="27"/>
      <c r="JD2552" s="27"/>
      <c r="JE2552" s="27"/>
      <c r="JF2552" s="27"/>
      <c r="JG2552" s="27"/>
      <c r="JH2552" s="27"/>
      <c r="JI2552" s="27"/>
      <c r="JJ2552" s="27"/>
      <c r="JK2552" s="27"/>
      <c r="JL2552" s="27"/>
      <c r="JM2552" s="27"/>
      <c r="JN2552" s="27"/>
      <c r="JO2552" s="27"/>
      <c r="JP2552" s="27"/>
      <c r="JQ2552" s="27"/>
      <c r="JR2552" s="27"/>
      <c r="JS2552" s="27"/>
      <c r="JT2552" s="27"/>
      <c r="JU2552" s="27"/>
      <c r="JV2552" s="27"/>
      <c r="JW2552" s="27"/>
      <c r="JX2552" s="27"/>
      <c r="JY2552" s="27"/>
      <c r="JZ2552" s="27"/>
      <c r="KA2552" s="27"/>
      <c r="KB2552" s="27"/>
      <c r="KC2552" s="27"/>
      <c r="KD2552" s="27"/>
      <c r="KE2552" s="27"/>
      <c r="KF2552" s="27"/>
      <c r="KG2552" s="27"/>
      <c r="KH2552" s="27"/>
      <c r="KI2552" s="27"/>
      <c r="KJ2552" s="27"/>
      <c r="KK2552" s="27"/>
      <c r="KL2552" s="27"/>
      <c r="KM2552" s="27"/>
      <c r="KN2552" s="27"/>
      <c r="KO2552" s="27"/>
      <c r="KP2552" s="27"/>
      <c r="KQ2552" s="27"/>
      <c r="KR2552" s="27"/>
      <c r="KS2552" s="27"/>
      <c r="KT2552" s="27"/>
      <c r="KU2552" s="27"/>
      <c r="KV2552" s="27"/>
      <c r="KW2552" s="27"/>
      <c r="KX2552" s="27"/>
      <c r="KY2552" s="27"/>
      <c r="KZ2552" s="27"/>
      <c r="LA2552" s="27"/>
      <c r="LB2552" s="27"/>
      <c r="LC2552" s="27"/>
      <c r="LD2552" s="27"/>
      <c r="LE2552" s="27"/>
      <c r="LF2552" s="27"/>
      <c r="LG2552" s="27"/>
      <c r="LH2552" s="27"/>
      <c r="LI2552" s="27"/>
      <c r="LJ2552" s="27"/>
      <c r="LK2552" s="27"/>
      <c r="LL2552" s="27"/>
      <c r="LM2552" s="27"/>
      <c r="LN2552" s="27"/>
      <c r="LO2552" s="27"/>
      <c r="LP2552" s="27"/>
      <c r="LQ2552" s="27"/>
      <c r="LR2552" s="27"/>
      <c r="LS2552" s="27"/>
      <c r="LT2552" s="27"/>
      <c r="LU2552" s="27"/>
    </row>
    <row r="2553" spans="8:333" ht="12.75"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27"/>
      <c r="CI2553" s="27"/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27"/>
      <c r="DZ2553" s="27"/>
      <c r="EA2553" s="27"/>
      <c r="EB2553" s="27"/>
      <c r="EC2553" s="27"/>
      <c r="ED2553" s="27"/>
      <c r="EE2553" s="27"/>
      <c r="EF2553" s="27"/>
      <c r="EG2553" s="27"/>
      <c r="EH2553" s="27"/>
      <c r="EI2553" s="27"/>
      <c r="EJ2553" s="27"/>
      <c r="EK2553" s="27"/>
      <c r="EL2553" s="27"/>
      <c r="EM2553" s="27"/>
      <c r="EN2553" s="27"/>
      <c r="EO2553" s="27"/>
      <c r="EP2553" s="27"/>
      <c r="EQ2553" s="27"/>
      <c r="ER2553" s="27"/>
      <c r="ES2553" s="27"/>
      <c r="ET2553" s="27"/>
      <c r="EU2553" s="27"/>
      <c r="EV2553" s="27"/>
      <c r="EW2553" s="27"/>
      <c r="EX2553" s="27"/>
      <c r="EY2553" s="27"/>
      <c r="EZ2553" s="27"/>
      <c r="FA2553" s="27"/>
      <c r="FB2553" s="27"/>
      <c r="FC2553" s="27"/>
      <c r="FD2553" s="27"/>
      <c r="FE2553" s="27"/>
      <c r="FF2553" s="27"/>
      <c r="FG2553" s="27"/>
      <c r="FH2553" s="27"/>
      <c r="FI2553" s="27"/>
      <c r="FJ2553" s="27"/>
      <c r="FK2553" s="27"/>
      <c r="FL2553" s="27"/>
      <c r="FM2553" s="27"/>
      <c r="FN2553" s="27"/>
      <c r="FO2553" s="27"/>
      <c r="FP2553" s="27"/>
      <c r="FQ2553" s="27"/>
      <c r="FR2553" s="27"/>
      <c r="FS2553" s="27"/>
      <c r="FT2553" s="27"/>
      <c r="FU2553" s="27"/>
      <c r="FV2553" s="27"/>
      <c r="FW2553" s="27"/>
      <c r="FX2553" s="27"/>
      <c r="FY2553" s="27"/>
      <c r="FZ2553" s="27"/>
      <c r="GA2553" s="27"/>
      <c r="GB2553" s="27"/>
      <c r="GC2553" s="27"/>
      <c r="GD2553" s="27"/>
      <c r="GE2553" s="27"/>
      <c r="GF2553" s="27"/>
      <c r="GG2553" s="27"/>
      <c r="GH2553" s="27"/>
      <c r="GI2553" s="27"/>
      <c r="GJ2553" s="27"/>
      <c r="GK2553" s="27"/>
      <c r="GL2553" s="27"/>
      <c r="GM2553" s="27"/>
      <c r="GN2553" s="27"/>
      <c r="GO2553" s="27"/>
      <c r="GP2553" s="27"/>
      <c r="GQ2553" s="27"/>
      <c r="GR2553" s="27"/>
      <c r="GS2553" s="27"/>
      <c r="GT2553" s="27"/>
      <c r="GU2553" s="27"/>
      <c r="GV2553" s="27"/>
      <c r="GW2553" s="27"/>
      <c r="GX2553" s="27"/>
      <c r="GY2553" s="27"/>
      <c r="GZ2553" s="27"/>
      <c r="HA2553" s="27"/>
      <c r="HB2553" s="27"/>
      <c r="HC2553" s="27"/>
      <c r="HD2553" s="27"/>
      <c r="HE2553" s="27"/>
      <c r="HF2553" s="27"/>
      <c r="HG2553" s="27"/>
      <c r="HH2553" s="27"/>
      <c r="HI2553" s="27"/>
      <c r="HJ2553" s="27"/>
      <c r="HK2553" s="27"/>
      <c r="HL2553" s="27"/>
      <c r="HM2553" s="27"/>
      <c r="HN2553" s="27"/>
      <c r="HO2553" s="27"/>
      <c r="HP2553" s="27"/>
      <c r="HQ2553" s="27"/>
      <c r="HR2553" s="27"/>
      <c r="HS2553" s="27"/>
      <c r="HT2553" s="27"/>
      <c r="HU2553" s="27"/>
      <c r="HV2553" s="27"/>
      <c r="HW2553" s="27"/>
      <c r="HX2553" s="27"/>
      <c r="HY2553" s="27"/>
      <c r="HZ2553" s="27"/>
      <c r="IA2553" s="27"/>
      <c r="IB2553" s="27"/>
      <c r="IC2553" s="27"/>
      <c r="ID2553" s="27"/>
      <c r="IE2553" s="27"/>
      <c r="IF2553" s="27"/>
      <c r="IG2553" s="27"/>
      <c r="IH2553" s="27"/>
      <c r="II2553" s="27"/>
      <c r="IJ2553" s="27"/>
      <c r="IK2553" s="27"/>
      <c r="IL2553" s="27"/>
      <c r="IM2553" s="27"/>
      <c r="IN2553" s="27"/>
      <c r="IO2553" s="27"/>
      <c r="IP2553" s="27"/>
      <c r="IQ2553" s="27"/>
      <c r="IR2553" s="27"/>
      <c r="IS2553" s="27"/>
      <c r="IT2553" s="27"/>
      <c r="IU2553" s="27"/>
      <c r="IV2553" s="27"/>
      <c r="IW2553" s="27"/>
      <c r="IX2553" s="27"/>
      <c r="IY2553" s="27"/>
      <c r="IZ2553" s="27"/>
      <c r="JA2553" s="27"/>
      <c r="JB2553" s="27"/>
      <c r="JC2553" s="27"/>
      <c r="JD2553" s="27"/>
      <c r="JE2553" s="27"/>
      <c r="JF2553" s="27"/>
      <c r="JG2553" s="27"/>
      <c r="JH2553" s="27"/>
      <c r="JI2553" s="27"/>
      <c r="JJ2553" s="27"/>
      <c r="JK2553" s="27"/>
      <c r="JL2553" s="27"/>
      <c r="JM2553" s="27"/>
      <c r="JN2553" s="27"/>
      <c r="JO2553" s="27"/>
      <c r="JP2553" s="27"/>
      <c r="JQ2553" s="27"/>
      <c r="JR2553" s="27"/>
      <c r="JS2553" s="27"/>
      <c r="JT2553" s="27"/>
      <c r="JU2553" s="27"/>
      <c r="JV2553" s="27"/>
      <c r="JW2553" s="27"/>
      <c r="JX2553" s="27"/>
      <c r="JY2553" s="27"/>
      <c r="JZ2553" s="27"/>
      <c r="KA2553" s="27"/>
      <c r="KB2553" s="27"/>
      <c r="KC2553" s="27"/>
      <c r="KD2553" s="27"/>
      <c r="KE2553" s="27"/>
      <c r="KF2553" s="27"/>
      <c r="KG2553" s="27"/>
      <c r="KH2553" s="27"/>
      <c r="KI2553" s="27"/>
      <c r="KJ2553" s="27"/>
      <c r="KK2553" s="27"/>
      <c r="KL2553" s="27"/>
      <c r="KM2553" s="27"/>
      <c r="KN2553" s="27"/>
      <c r="KO2553" s="27"/>
      <c r="KP2553" s="27"/>
      <c r="KQ2553" s="27"/>
      <c r="KR2553" s="27"/>
      <c r="KS2553" s="27"/>
      <c r="KT2553" s="27"/>
      <c r="KU2553" s="27"/>
      <c r="KV2553" s="27"/>
      <c r="KW2553" s="27"/>
      <c r="KX2553" s="27"/>
      <c r="KY2553" s="27"/>
      <c r="KZ2553" s="27"/>
      <c r="LA2553" s="27"/>
      <c r="LB2553" s="27"/>
      <c r="LC2553" s="27"/>
      <c r="LD2553" s="27"/>
      <c r="LE2553" s="27"/>
      <c r="LF2553" s="27"/>
      <c r="LG2553" s="27"/>
      <c r="LH2553" s="27"/>
      <c r="LI2553" s="27"/>
      <c r="LJ2553" s="27"/>
      <c r="LK2553" s="27"/>
      <c r="LL2553" s="27"/>
      <c r="LM2553" s="27"/>
      <c r="LN2553" s="27"/>
      <c r="LO2553" s="27"/>
      <c r="LP2553" s="27"/>
      <c r="LQ2553" s="27"/>
      <c r="LR2553" s="27"/>
      <c r="LS2553" s="27"/>
      <c r="LT2553" s="27"/>
      <c r="LU2553" s="27"/>
    </row>
    <row r="2554" spans="8:333" ht="12.75"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27"/>
      <c r="CI2554" s="27"/>
      <c r="CJ2554" s="27"/>
      <c r="CK2554" s="27"/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27"/>
      <c r="DZ2554" s="27"/>
      <c r="EA2554" s="27"/>
      <c r="EB2554" s="27"/>
      <c r="EC2554" s="27"/>
      <c r="ED2554" s="27"/>
      <c r="EE2554" s="27"/>
      <c r="EF2554" s="27"/>
      <c r="EG2554" s="27"/>
      <c r="EH2554" s="27"/>
      <c r="EI2554" s="27"/>
      <c r="EJ2554" s="27"/>
      <c r="EK2554" s="27"/>
      <c r="EL2554" s="27"/>
      <c r="EM2554" s="27"/>
      <c r="EN2554" s="27"/>
      <c r="EO2554" s="27"/>
      <c r="EP2554" s="27"/>
      <c r="EQ2554" s="27"/>
      <c r="ER2554" s="27"/>
      <c r="ES2554" s="27"/>
      <c r="ET2554" s="27"/>
      <c r="EU2554" s="27"/>
      <c r="EV2554" s="27"/>
      <c r="EW2554" s="27"/>
      <c r="EX2554" s="27"/>
      <c r="EY2554" s="27"/>
      <c r="EZ2554" s="27"/>
      <c r="FA2554" s="27"/>
      <c r="FB2554" s="27"/>
      <c r="FC2554" s="27"/>
      <c r="FD2554" s="27"/>
      <c r="FE2554" s="27"/>
      <c r="FF2554" s="27"/>
      <c r="FG2554" s="27"/>
      <c r="FH2554" s="27"/>
      <c r="FI2554" s="27"/>
      <c r="FJ2554" s="27"/>
      <c r="FK2554" s="27"/>
      <c r="FL2554" s="27"/>
      <c r="FM2554" s="27"/>
      <c r="FN2554" s="27"/>
      <c r="FO2554" s="27"/>
      <c r="FP2554" s="27"/>
      <c r="FQ2554" s="27"/>
      <c r="FR2554" s="27"/>
      <c r="FS2554" s="27"/>
      <c r="FT2554" s="27"/>
      <c r="FU2554" s="27"/>
      <c r="FV2554" s="27"/>
      <c r="FW2554" s="27"/>
      <c r="FX2554" s="27"/>
      <c r="FY2554" s="27"/>
      <c r="FZ2554" s="27"/>
      <c r="GA2554" s="27"/>
      <c r="GB2554" s="27"/>
      <c r="GC2554" s="27"/>
      <c r="GD2554" s="27"/>
      <c r="GE2554" s="27"/>
      <c r="GF2554" s="27"/>
      <c r="GG2554" s="27"/>
      <c r="GH2554" s="27"/>
      <c r="GI2554" s="27"/>
      <c r="GJ2554" s="27"/>
      <c r="GK2554" s="27"/>
      <c r="GL2554" s="27"/>
      <c r="GM2554" s="27"/>
      <c r="GN2554" s="27"/>
      <c r="GO2554" s="27"/>
      <c r="GP2554" s="27"/>
      <c r="GQ2554" s="27"/>
      <c r="GR2554" s="27"/>
      <c r="GS2554" s="27"/>
      <c r="GT2554" s="27"/>
      <c r="GU2554" s="27"/>
      <c r="GV2554" s="27"/>
      <c r="GW2554" s="27"/>
      <c r="GX2554" s="27"/>
      <c r="GY2554" s="27"/>
      <c r="GZ2554" s="27"/>
      <c r="HA2554" s="27"/>
      <c r="HB2554" s="27"/>
      <c r="HC2554" s="27"/>
      <c r="HD2554" s="27"/>
      <c r="HE2554" s="27"/>
      <c r="HF2554" s="27"/>
      <c r="HG2554" s="27"/>
      <c r="HH2554" s="27"/>
      <c r="HI2554" s="27"/>
      <c r="HJ2554" s="27"/>
      <c r="HK2554" s="27"/>
      <c r="HL2554" s="27"/>
      <c r="HM2554" s="27"/>
      <c r="HN2554" s="27"/>
      <c r="HO2554" s="27"/>
      <c r="HP2554" s="27"/>
      <c r="HQ2554" s="27"/>
      <c r="HR2554" s="27"/>
      <c r="HS2554" s="27"/>
      <c r="HT2554" s="27"/>
      <c r="HU2554" s="27"/>
      <c r="HV2554" s="27"/>
      <c r="HW2554" s="27"/>
      <c r="HX2554" s="27"/>
      <c r="HY2554" s="27"/>
      <c r="HZ2554" s="27"/>
      <c r="IA2554" s="27"/>
      <c r="IB2554" s="27"/>
      <c r="IC2554" s="27"/>
      <c r="ID2554" s="27"/>
      <c r="IE2554" s="27"/>
      <c r="IF2554" s="27"/>
      <c r="IG2554" s="27"/>
      <c r="IH2554" s="27"/>
      <c r="II2554" s="27"/>
      <c r="IJ2554" s="27"/>
      <c r="IK2554" s="27"/>
      <c r="IL2554" s="27"/>
      <c r="IM2554" s="27"/>
      <c r="IN2554" s="27"/>
      <c r="IO2554" s="27"/>
      <c r="IP2554" s="27"/>
      <c r="IQ2554" s="27"/>
      <c r="IR2554" s="27"/>
      <c r="IS2554" s="27"/>
      <c r="IT2554" s="27"/>
      <c r="IU2554" s="27"/>
      <c r="IV2554" s="27"/>
      <c r="IW2554" s="27"/>
      <c r="IX2554" s="27"/>
      <c r="IY2554" s="27"/>
      <c r="IZ2554" s="27"/>
      <c r="JA2554" s="27"/>
      <c r="JB2554" s="27"/>
      <c r="JC2554" s="27"/>
      <c r="JD2554" s="27"/>
      <c r="JE2554" s="27"/>
      <c r="JF2554" s="27"/>
      <c r="JG2554" s="27"/>
      <c r="JH2554" s="27"/>
      <c r="JI2554" s="27"/>
      <c r="JJ2554" s="27"/>
      <c r="JK2554" s="27"/>
      <c r="JL2554" s="27"/>
      <c r="JM2554" s="27"/>
      <c r="JN2554" s="27"/>
      <c r="JO2554" s="27"/>
      <c r="JP2554" s="27"/>
      <c r="JQ2554" s="27"/>
      <c r="JR2554" s="27"/>
      <c r="JS2554" s="27"/>
      <c r="JT2554" s="27"/>
      <c r="JU2554" s="27"/>
      <c r="JV2554" s="27"/>
      <c r="JW2554" s="27"/>
      <c r="JX2554" s="27"/>
      <c r="JY2554" s="27"/>
      <c r="JZ2554" s="27"/>
      <c r="KA2554" s="27"/>
      <c r="KB2554" s="27"/>
      <c r="KC2554" s="27"/>
      <c r="KD2554" s="27"/>
      <c r="KE2554" s="27"/>
      <c r="KF2554" s="27"/>
      <c r="KG2554" s="27"/>
      <c r="KH2554" s="27"/>
      <c r="KI2554" s="27"/>
      <c r="KJ2554" s="27"/>
      <c r="KK2554" s="27"/>
      <c r="KL2554" s="27"/>
      <c r="KM2554" s="27"/>
      <c r="KN2554" s="27"/>
      <c r="KO2554" s="27"/>
      <c r="KP2554" s="27"/>
      <c r="KQ2554" s="27"/>
      <c r="KR2554" s="27"/>
      <c r="KS2554" s="27"/>
      <c r="KT2554" s="27"/>
      <c r="KU2554" s="27"/>
      <c r="KV2554" s="27"/>
      <c r="KW2554" s="27"/>
      <c r="KX2554" s="27"/>
      <c r="KY2554" s="27"/>
      <c r="KZ2554" s="27"/>
      <c r="LA2554" s="27"/>
      <c r="LB2554" s="27"/>
      <c r="LC2554" s="27"/>
      <c r="LD2554" s="27"/>
      <c r="LE2554" s="27"/>
      <c r="LF2554" s="27"/>
      <c r="LG2554" s="27"/>
      <c r="LH2554" s="27"/>
      <c r="LI2554" s="27"/>
      <c r="LJ2554" s="27"/>
      <c r="LK2554" s="27"/>
      <c r="LL2554" s="27"/>
      <c r="LM2554" s="27"/>
      <c r="LN2554" s="27"/>
      <c r="LO2554" s="27"/>
      <c r="LP2554" s="27"/>
      <c r="LQ2554" s="27"/>
      <c r="LR2554" s="27"/>
      <c r="LS2554" s="27"/>
      <c r="LT2554" s="27"/>
      <c r="LU2554" s="27"/>
    </row>
    <row r="2555" spans="8:333" ht="12.75"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R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/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27"/>
      <c r="DZ2555" s="27"/>
      <c r="EA2555" s="27"/>
      <c r="EB2555" s="27"/>
      <c r="EC2555" s="27"/>
      <c r="ED2555" s="27"/>
      <c r="EE2555" s="27"/>
      <c r="EF2555" s="27"/>
      <c r="EG2555" s="27"/>
      <c r="EH2555" s="27"/>
      <c r="EI2555" s="27"/>
      <c r="EJ2555" s="27"/>
      <c r="EK2555" s="27"/>
      <c r="EL2555" s="27"/>
      <c r="EM2555" s="27"/>
      <c r="EN2555" s="27"/>
      <c r="EO2555" s="27"/>
      <c r="EP2555" s="27"/>
      <c r="EQ2555" s="27"/>
      <c r="ER2555" s="27"/>
      <c r="ES2555" s="27"/>
      <c r="ET2555" s="27"/>
      <c r="EU2555" s="27"/>
      <c r="EV2555" s="27"/>
      <c r="EW2555" s="27"/>
      <c r="EX2555" s="27"/>
      <c r="EY2555" s="27"/>
      <c r="EZ2555" s="27"/>
      <c r="FA2555" s="27"/>
      <c r="FB2555" s="27"/>
      <c r="FC2555" s="27"/>
      <c r="FD2555" s="27"/>
      <c r="FE2555" s="27"/>
      <c r="FF2555" s="27"/>
      <c r="FG2555" s="27"/>
      <c r="FH2555" s="27"/>
      <c r="FI2555" s="27"/>
      <c r="FJ2555" s="27"/>
      <c r="FK2555" s="27"/>
      <c r="FL2555" s="27"/>
      <c r="FM2555" s="27"/>
      <c r="FN2555" s="27"/>
      <c r="FO2555" s="27"/>
      <c r="FP2555" s="27"/>
      <c r="FQ2555" s="27"/>
      <c r="FR2555" s="27"/>
      <c r="FS2555" s="27"/>
      <c r="FT2555" s="27"/>
      <c r="FU2555" s="27"/>
      <c r="FV2555" s="27"/>
      <c r="FW2555" s="27"/>
      <c r="FX2555" s="27"/>
      <c r="FY2555" s="27"/>
      <c r="FZ2555" s="27"/>
      <c r="GA2555" s="27"/>
      <c r="GB2555" s="27"/>
      <c r="GC2555" s="27"/>
      <c r="GD2555" s="27"/>
      <c r="GE2555" s="27"/>
      <c r="GF2555" s="27"/>
      <c r="GG2555" s="27"/>
      <c r="GH2555" s="27"/>
      <c r="GI2555" s="27"/>
      <c r="GJ2555" s="27"/>
      <c r="GK2555" s="27"/>
      <c r="GL2555" s="27"/>
      <c r="GM2555" s="27"/>
      <c r="GN2555" s="27"/>
      <c r="GO2555" s="27"/>
      <c r="GP2555" s="27"/>
      <c r="GQ2555" s="27"/>
      <c r="GR2555" s="27"/>
      <c r="GS2555" s="27"/>
      <c r="GT2555" s="27"/>
      <c r="GU2555" s="27"/>
      <c r="GV2555" s="27"/>
      <c r="GW2555" s="27"/>
      <c r="GX2555" s="27"/>
      <c r="GY2555" s="27"/>
      <c r="GZ2555" s="27"/>
      <c r="HA2555" s="27"/>
      <c r="HB2555" s="27"/>
      <c r="HC2555" s="27"/>
      <c r="HD2555" s="27"/>
      <c r="HE2555" s="27"/>
      <c r="HF2555" s="27"/>
      <c r="HG2555" s="27"/>
      <c r="HH2555" s="27"/>
      <c r="HI2555" s="27"/>
      <c r="HJ2555" s="27"/>
      <c r="HK2555" s="27"/>
      <c r="HL2555" s="27"/>
      <c r="HM2555" s="27"/>
      <c r="HN2555" s="27"/>
      <c r="HO2555" s="27"/>
      <c r="HP2555" s="27"/>
      <c r="HQ2555" s="27"/>
      <c r="HR2555" s="27"/>
      <c r="HS2555" s="27"/>
      <c r="HT2555" s="27"/>
      <c r="HU2555" s="27"/>
      <c r="HV2555" s="27"/>
      <c r="HW2555" s="27"/>
      <c r="HX2555" s="27"/>
      <c r="HY2555" s="27"/>
      <c r="HZ2555" s="27"/>
      <c r="IA2555" s="27"/>
      <c r="IB2555" s="27"/>
      <c r="IC2555" s="27"/>
      <c r="ID2555" s="27"/>
      <c r="IE2555" s="27"/>
      <c r="IF2555" s="27"/>
      <c r="IG2555" s="27"/>
      <c r="IH2555" s="27"/>
      <c r="II2555" s="27"/>
      <c r="IJ2555" s="27"/>
      <c r="IK2555" s="27"/>
      <c r="IL2555" s="27"/>
      <c r="IM2555" s="27"/>
      <c r="IN2555" s="27"/>
      <c r="IO2555" s="27"/>
      <c r="IP2555" s="27"/>
      <c r="IQ2555" s="27"/>
      <c r="IR2555" s="27"/>
      <c r="IS2555" s="27"/>
      <c r="IT2555" s="27"/>
      <c r="IU2555" s="27"/>
      <c r="IV2555" s="27"/>
      <c r="IW2555" s="27"/>
      <c r="IX2555" s="27"/>
      <c r="IY2555" s="27"/>
      <c r="IZ2555" s="27"/>
      <c r="JA2555" s="27"/>
      <c r="JB2555" s="27"/>
      <c r="JC2555" s="27"/>
      <c r="JD2555" s="27"/>
      <c r="JE2555" s="27"/>
      <c r="JF2555" s="27"/>
      <c r="JG2555" s="27"/>
      <c r="JH2555" s="27"/>
      <c r="JI2555" s="27"/>
      <c r="JJ2555" s="27"/>
      <c r="JK2555" s="27"/>
      <c r="JL2555" s="27"/>
      <c r="JM2555" s="27"/>
      <c r="JN2555" s="27"/>
      <c r="JO2555" s="27"/>
      <c r="JP2555" s="27"/>
      <c r="JQ2555" s="27"/>
      <c r="JR2555" s="27"/>
      <c r="JS2555" s="27"/>
      <c r="JT2555" s="27"/>
      <c r="JU2555" s="27"/>
      <c r="JV2555" s="27"/>
      <c r="JW2555" s="27"/>
      <c r="JX2555" s="27"/>
      <c r="JY2555" s="27"/>
      <c r="JZ2555" s="27"/>
      <c r="KA2555" s="27"/>
      <c r="KB2555" s="27"/>
      <c r="KC2555" s="27"/>
      <c r="KD2555" s="27"/>
      <c r="KE2555" s="27"/>
      <c r="KF2555" s="27"/>
      <c r="KG2555" s="27"/>
      <c r="KH2555" s="27"/>
      <c r="KI2555" s="27"/>
      <c r="KJ2555" s="27"/>
      <c r="KK2555" s="27"/>
      <c r="KL2555" s="27"/>
      <c r="KM2555" s="27"/>
      <c r="KN2555" s="27"/>
      <c r="KO2555" s="27"/>
      <c r="KP2555" s="27"/>
      <c r="KQ2555" s="27"/>
      <c r="KR2555" s="27"/>
      <c r="KS2555" s="27"/>
      <c r="KT2555" s="27"/>
      <c r="KU2555" s="27"/>
      <c r="KV2555" s="27"/>
      <c r="KW2555" s="27"/>
      <c r="KX2555" s="27"/>
      <c r="KY2555" s="27"/>
      <c r="KZ2555" s="27"/>
      <c r="LA2555" s="27"/>
      <c r="LB2555" s="27"/>
      <c r="LC2555" s="27"/>
      <c r="LD2555" s="27"/>
      <c r="LE2555" s="27"/>
      <c r="LF2555" s="27"/>
      <c r="LG2555" s="27"/>
      <c r="LH2555" s="27"/>
      <c r="LI2555" s="27"/>
      <c r="LJ2555" s="27"/>
      <c r="LK2555" s="27"/>
      <c r="LL2555" s="27"/>
      <c r="LM2555" s="27"/>
      <c r="LN2555" s="27"/>
      <c r="LO2555" s="27"/>
      <c r="LP2555" s="27"/>
      <c r="LQ2555" s="27"/>
      <c r="LR2555" s="27"/>
      <c r="LS2555" s="27"/>
      <c r="LT2555" s="27"/>
      <c r="LU2555" s="27"/>
    </row>
    <row r="2556" spans="8:333" ht="12.75"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Q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/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27"/>
      <c r="DZ2556" s="27"/>
      <c r="EA2556" s="27"/>
      <c r="EB2556" s="27"/>
      <c r="EC2556" s="27"/>
      <c r="ED2556" s="27"/>
      <c r="EE2556" s="27"/>
      <c r="EF2556" s="27"/>
      <c r="EG2556" s="27"/>
      <c r="EH2556" s="27"/>
      <c r="EI2556" s="27"/>
      <c r="EJ2556" s="27"/>
      <c r="EK2556" s="27"/>
      <c r="EL2556" s="27"/>
      <c r="EM2556" s="27"/>
      <c r="EN2556" s="27"/>
      <c r="EO2556" s="27"/>
      <c r="EP2556" s="27"/>
      <c r="EQ2556" s="27"/>
      <c r="ER2556" s="27"/>
      <c r="ES2556" s="27"/>
      <c r="ET2556" s="27"/>
      <c r="EU2556" s="27"/>
      <c r="EV2556" s="27"/>
      <c r="EW2556" s="27"/>
      <c r="EX2556" s="27"/>
      <c r="EY2556" s="27"/>
      <c r="EZ2556" s="27"/>
      <c r="FA2556" s="27"/>
      <c r="FB2556" s="27"/>
      <c r="FC2556" s="27"/>
      <c r="FD2556" s="27"/>
      <c r="FE2556" s="27"/>
      <c r="FF2556" s="27"/>
      <c r="FG2556" s="27"/>
      <c r="FH2556" s="27"/>
      <c r="FI2556" s="27"/>
      <c r="FJ2556" s="27"/>
      <c r="FK2556" s="27"/>
      <c r="FL2556" s="27"/>
      <c r="FM2556" s="27"/>
      <c r="FN2556" s="27"/>
      <c r="FO2556" s="27"/>
      <c r="FP2556" s="27"/>
      <c r="FQ2556" s="27"/>
      <c r="FR2556" s="27"/>
      <c r="FS2556" s="27"/>
      <c r="FT2556" s="27"/>
      <c r="FU2556" s="27"/>
      <c r="FV2556" s="27"/>
      <c r="FW2556" s="27"/>
      <c r="FX2556" s="27"/>
      <c r="FY2556" s="27"/>
      <c r="FZ2556" s="27"/>
      <c r="GA2556" s="27"/>
      <c r="GB2556" s="27"/>
      <c r="GC2556" s="27"/>
      <c r="GD2556" s="27"/>
      <c r="GE2556" s="27"/>
      <c r="GF2556" s="27"/>
      <c r="GG2556" s="27"/>
      <c r="GH2556" s="27"/>
      <c r="GI2556" s="27"/>
      <c r="GJ2556" s="27"/>
      <c r="GK2556" s="27"/>
      <c r="GL2556" s="27"/>
      <c r="GM2556" s="27"/>
      <c r="GN2556" s="27"/>
      <c r="GO2556" s="27"/>
      <c r="GP2556" s="27"/>
      <c r="GQ2556" s="27"/>
      <c r="GR2556" s="27"/>
      <c r="GS2556" s="27"/>
      <c r="GT2556" s="27"/>
      <c r="GU2556" s="27"/>
      <c r="GV2556" s="27"/>
      <c r="GW2556" s="27"/>
      <c r="GX2556" s="27"/>
      <c r="GY2556" s="27"/>
      <c r="GZ2556" s="27"/>
      <c r="HA2556" s="27"/>
      <c r="HB2556" s="27"/>
      <c r="HC2556" s="27"/>
      <c r="HD2556" s="27"/>
      <c r="HE2556" s="27"/>
      <c r="HF2556" s="27"/>
      <c r="HG2556" s="27"/>
      <c r="HH2556" s="27"/>
      <c r="HI2556" s="27"/>
      <c r="HJ2556" s="27"/>
      <c r="HK2556" s="27"/>
      <c r="HL2556" s="27"/>
      <c r="HM2556" s="27"/>
      <c r="HN2556" s="27"/>
      <c r="HO2556" s="27"/>
      <c r="HP2556" s="27"/>
      <c r="HQ2556" s="27"/>
      <c r="HR2556" s="27"/>
      <c r="HS2556" s="27"/>
      <c r="HT2556" s="27"/>
      <c r="HU2556" s="27"/>
      <c r="HV2556" s="27"/>
      <c r="HW2556" s="27"/>
      <c r="HX2556" s="27"/>
      <c r="HY2556" s="27"/>
      <c r="HZ2556" s="27"/>
      <c r="IA2556" s="27"/>
      <c r="IB2556" s="27"/>
      <c r="IC2556" s="27"/>
      <c r="ID2556" s="27"/>
      <c r="IE2556" s="27"/>
      <c r="IF2556" s="27"/>
      <c r="IG2556" s="27"/>
      <c r="IH2556" s="27"/>
      <c r="II2556" s="27"/>
      <c r="IJ2556" s="27"/>
      <c r="IK2556" s="27"/>
      <c r="IL2556" s="27"/>
      <c r="IM2556" s="27"/>
      <c r="IN2556" s="27"/>
      <c r="IO2556" s="27"/>
      <c r="IP2556" s="27"/>
      <c r="IQ2556" s="27"/>
      <c r="IR2556" s="27"/>
      <c r="IS2556" s="27"/>
      <c r="IT2556" s="27"/>
      <c r="IU2556" s="27"/>
      <c r="IV2556" s="27"/>
      <c r="IW2556" s="27"/>
      <c r="IX2556" s="27"/>
      <c r="IY2556" s="27"/>
      <c r="IZ2556" s="27"/>
      <c r="JA2556" s="27"/>
      <c r="JB2556" s="27"/>
      <c r="JC2556" s="27"/>
      <c r="JD2556" s="27"/>
      <c r="JE2556" s="27"/>
      <c r="JF2556" s="27"/>
      <c r="JG2556" s="27"/>
      <c r="JH2556" s="27"/>
      <c r="JI2556" s="27"/>
      <c r="JJ2556" s="27"/>
      <c r="JK2556" s="27"/>
      <c r="JL2556" s="27"/>
      <c r="JM2556" s="27"/>
      <c r="JN2556" s="27"/>
      <c r="JO2556" s="27"/>
      <c r="JP2556" s="27"/>
      <c r="JQ2556" s="27"/>
      <c r="JR2556" s="27"/>
      <c r="JS2556" s="27"/>
      <c r="JT2556" s="27"/>
      <c r="JU2556" s="27"/>
      <c r="JV2556" s="27"/>
      <c r="JW2556" s="27"/>
      <c r="JX2556" s="27"/>
      <c r="JY2556" s="27"/>
      <c r="JZ2556" s="27"/>
      <c r="KA2556" s="27"/>
      <c r="KB2556" s="27"/>
      <c r="KC2556" s="27"/>
      <c r="KD2556" s="27"/>
      <c r="KE2556" s="27"/>
      <c r="KF2556" s="27"/>
      <c r="KG2556" s="27"/>
      <c r="KH2556" s="27"/>
      <c r="KI2556" s="27"/>
      <c r="KJ2556" s="27"/>
      <c r="KK2556" s="27"/>
      <c r="KL2556" s="27"/>
      <c r="KM2556" s="27"/>
      <c r="KN2556" s="27"/>
      <c r="KO2556" s="27"/>
      <c r="KP2556" s="27"/>
      <c r="KQ2556" s="27"/>
      <c r="KR2556" s="27"/>
      <c r="KS2556" s="27"/>
      <c r="KT2556" s="27"/>
      <c r="KU2556" s="27"/>
      <c r="KV2556" s="27"/>
      <c r="KW2556" s="27"/>
      <c r="KX2556" s="27"/>
      <c r="KY2556" s="27"/>
      <c r="KZ2556" s="27"/>
      <c r="LA2556" s="27"/>
      <c r="LB2556" s="27"/>
      <c r="LC2556" s="27"/>
      <c r="LD2556" s="27"/>
      <c r="LE2556" s="27"/>
      <c r="LF2556" s="27"/>
      <c r="LG2556" s="27"/>
      <c r="LH2556" s="27"/>
      <c r="LI2556" s="27"/>
      <c r="LJ2556" s="27"/>
      <c r="LK2556" s="27"/>
      <c r="LL2556" s="27"/>
      <c r="LM2556" s="27"/>
      <c r="LN2556" s="27"/>
      <c r="LO2556" s="27"/>
      <c r="LP2556" s="27"/>
      <c r="LQ2556" s="27"/>
      <c r="LR2556" s="27"/>
      <c r="LS2556" s="27"/>
      <c r="LT2556" s="27"/>
      <c r="LU2556" s="27"/>
    </row>
    <row r="2557" spans="8:333" ht="12.75"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/>
      <c r="CL2557" s="27"/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27"/>
      <c r="DZ2557" s="27"/>
      <c r="EA2557" s="27"/>
      <c r="EB2557" s="27"/>
      <c r="EC2557" s="27"/>
      <c r="ED2557" s="27"/>
      <c r="EE2557" s="27"/>
      <c r="EF2557" s="27"/>
      <c r="EG2557" s="27"/>
      <c r="EH2557" s="27"/>
      <c r="EI2557" s="27"/>
      <c r="EJ2557" s="27"/>
      <c r="EK2557" s="27"/>
      <c r="EL2557" s="27"/>
      <c r="EM2557" s="27"/>
      <c r="EN2557" s="27"/>
      <c r="EO2557" s="27"/>
      <c r="EP2557" s="27"/>
      <c r="EQ2557" s="27"/>
      <c r="ER2557" s="27"/>
      <c r="ES2557" s="27"/>
      <c r="ET2557" s="27"/>
      <c r="EU2557" s="27"/>
      <c r="EV2557" s="27"/>
      <c r="EW2557" s="27"/>
      <c r="EX2557" s="27"/>
      <c r="EY2557" s="27"/>
      <c r="EZ2557" s="27"/>
      <c r="FA2557" s="27"/>
      <c r="FB2557" s="27"/>
      <c r="FC2557" s="27"/>
      <c r="FD2557" s="27"/>
      <c r="FE2557" s="27"/>
      <c r="FF2557" s="27"/>
      <c r="FG2557" s="27"/>
      <c r="FH2557" s="27"/>
      <c r="FI2557" s="27"/>
      <c r="FJ2557" s="27"/>
      <c r="FK2557" s="27"/>
      <c r="FL2557" s="27"/>
      <c r="FM2557" s="27"/>
      <c r="FN2557" s="27"/>
      <c r="FO2557" s="27"/>
      <c r="FP2557" s="27"/>
      <c r="FQ2557" s="27"/>
      <c r="FR2557" s="27"/>
      <c r="FS2557" s="27"/>
      <c r="FT2557" s="27"/>
      <c r="FU2557" s="27"/>
      <c r="FV2557" s="27"/>
      <c r="FW2557" s="27"/>
      <c r="FX2557" s="27"/>
      <c r="FY2557" s="27"/>
      <c r="FZ2557" s="27"/>
      <c r="GA2557" s="27"/>
      <c r="GB2557" s="27"/>
      <c r="GC2557" s="27"/>
      <c r="GD2557" s="27"/>
      <c r="GE2557" s="27"/>
      <c r="GF2557" s="27"/>
      <c r="GG2557" s="27"/>
      <c r="GH2557" s="27"/>
      <c r="GI2557" s="27"/>
      <c r="GJ2557" s="27"/>
      <c r="GK2557" s="27"/>
      <c r="GL2557" s="27"/>
      <c r="GM2557" s="27"/>
      <c r="GN2557" s="27"/>
      <c r="GO2557" s="27"/>
      <c r="GP2557" s="27"/>
      <c r="GQ2557" s="27"/>
      <c r="GR2557" s="27"/>
      <c r="GS2557" s="27"/>
      <c r="GT2557" s="27"/>
      <c r="GU2557" s="27"/>
      <c r="GV2557" s="27"/>
      <c r="GW2557" s="27"/>
      <c r="GX2557" s="27"/>
      <c r="GY2557" s="27"/>
      <c r="GZ2557" s="27"/>
      <c r="HA2557" s="27"/>
      <c r="HB2557" s="27"/>
      <c r="HC2557" s="27"/>
      <c r="HD2557" s="27"/>
      <c r="HE2557" s="27"/>
      <c r="HF2557" s="27"/>
      <c r="HG2557" s="27"/>
      <c r="HH2557" s="27"/>
      <c r="HI2557" s="27"/>
      <c r="HJ2557" s="27"/>
      <c r="HK2557" s="27"/>
      <c r="HL2557" s="27"/>
      <c r="HM2557" s="27"/>
      <c r="HN2557" s="27"/>
      <c r="HO2557" s="27"/>
      <c r="HP2557" s="27"/>
      <c r="HQ2557" s="27"/>
      <c r="HR2557" s="27"/>
      <c r="HS2557" s="27"/>
      <c r="HT2557" s="27"/>
      <c r="HU2557" s="27"/>
      <c r="HV2557" s="27"/>
      <c r="HW2557" s="27"/>
      <c r="HX2557" s="27"/>
      <c r="HY2557" s="27"/>
      <c r="HZ2557" s="27"/>
      <c r="IA2557" s="27"/>
      <c r="IB2557" s="27"/>
      <c r="IC2557" s="27"/>
      <c r="ID2557" s="27"/>
      <c r="IE2557" s="27"/>
      <c r="IF2557" s="27"/>
      <c r="IG2557" s="27"/>
      <c r="IH2557" s="27"/>
      <c r="II2557" s="27"/>
      <c r="IJ2557" s="27"/>
      <c r="IK2557" s="27"/>
      <c r="IL2557" s="27"/>
      <c r="IM2557" s="27"/>
      <c r="IN2557" s="27"/>
      <c r="IO2557" s="27"/>
      <c r="IP2557" s="27"/>
      <c r="IQ2557" s="27"/>
      <c r="IR2557" s="27"/>
      <c r="IS2557" s="27"/>
      <c r="IT2557" s="27"/>
      <c r="IU2557" s="27"/>
      <c r="IV2557" s="27"/>
      <c r="IW2557" s="27"/>
      <c r="IX2557" s="27"/>
      <c r="IY2557" s="27"/>
      <c r="IZ2557" s="27"/>
      <c r="JA2557" s="27"/>
      <c r="JB2557" s="27"/>
      <c r="JC2557" s="27"/>
      <c r="JD2557" s="27"/>
      <c r="JE2557" s="27"/>
      <c r="JF2557" s="27"/>
      <c r="JG2557" s="27"/>
      <c r="JH2557" s="27"/>
      <c r="JI2557" s="27"/>
      <c r="JJ2557" s="27"/>
      <c r="JK2557" s="27"/>
      <c r="JL2557" s="27"/>
      <c r="JM2557" s="27"/>
      <c r="JN2557" s="27"/>
      <c r="JO2557" s="27"/>
      <c r="JP2557" s="27"/>
      <c r="JQ2557" s="27"/>
      <c r="JR2557" s="27"/>
      <c r="JS2557" s="27"/>
      <c r="JT2557" s="27"/>
      <c r="JU2557" s="27"/>
      <c r="JV2557" s="27"/>
      <c r="JW2557" s="27"/>
      <c r="JX2557" s="27"/>
      <c r="JY2557" s="27"/>
      <c r="JZ2557" s="27"/>
      <c r="KA2557" s="27"/>
      <c r="KB2557" s="27"/>
      <c r="KC2557" s="27"/>
      <c r="KD2557" s="27"/>
      <c r="KE2557" s="27"/>
      <c r="KF2557" s="27"/>
      <c r="KG2557" s="27"/>
      <c r="KH2557" s="27"/>
      <c r="KI2557" s="27"/>
      <c r="KJ2557" s="27"/>
      <c r="KK2557" s="27"/>
      <c r="KL2557" s="27"/>
      <c r="KM2557" s="27"/>
      <c r="KN2557" s="27"/>
      <c r="KO2557" s="27"/>
      <c r="KP2557" s="27"/>
      <c r="KQ2557" s="27"/>
      <c r="KR2557" s="27"/>
      <c r="KS2557" s="27"/>
      <c r="KT2557" s="27"/>
      <c r="KU2557" s="27"/>
      <c r="KV2557" s="27"/>
      <c r="KW2557" s="27"/>
      <c r="KX2557" s="27"/>
      <c r="KY2557" s="27"/>
      <c r="KZ2557" s="27"/>
      <c r="LA2557" s="27"/>
      <c r="LB2557" s="27"/>
      <c r="LC2557" s="27"/>
      <c r="LD2557" s="27"/>
      <c r="LE2557" s="27"/>
      <c r="LF2557" s="27"/>
      <c r="LG2557" s="27"/>
      <c r="LH2557" s="27"/>
      <c r="LI2557" s="27"/>
      <c r="LJ2557" s="27"/>
      <c r="LK2557" s="27"/>
      <c r="LL2557" s="27"/>
      <c r="LM2557" s="27"/>
      <c r="LN2557" s="27"/>
      <c r="LO2557" s="27"/>
      <c r="LP2557" s="27"/>
      <c r="LQ2557" s="27"/>
      <c r="LR2557" s="27"/>
      <c r="LS2557" s="27"/>
      <c r="LT2557" s="27"/>
      <c r="LU2557" s="27"/>
    </row>
    <row r="2558" spans="8:333" ht="12.75"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/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27"/>
      <c r="DZ2558" s="27"/>
      <c r="EA2558" s="27"/>
      <c r="EB2558" s="27"/>
      <c r="EC2558" s="27"/>
      <c r="ED2558" s="27"/>
      <c r="EE2558" s="27"/>
      <c r="EF2558" s="27"/>
      <c r="EG2558" s="27"/>
      <c r="EH2558" s="27"/>
      <c r="EI2558" s="27"/>
      <c r="EJ2558" s="27"/>
      <c r="EK2558" s="27"/>
      <c r="EL2558" s="27"/>
      <c r="EM2558" s="27"/>
      <c r="EN2558" s="27"/>
      <c r="EO2558" s="27"/>
      <c r="EP2558" s="27"/>
      <c r="EQ2558" s="27"/>
      <c r="ER2558" s="27"/>
      <c r="ES2558" s="27"/>
      <c r="ET2558" s="27"/>
      <c r="EU2558" s="27"/>
      <c r="EV2558" s="27"/>
      <c r="EW2558" s="27"/>
      <c r="EX2558" s="27"/>
      <c r="EY2558" s="27"/>
      <c r="EZ2558" s="27"/>
      <c r="FA2558" s="27"/>
      <c r="FB2558" s="27"/>
      <c r="FC2558" s="27"/>
      <c r="FD2558" s="27"/>
      <c r="FE2558" s="27"/>
      <c r="FF2558" s="27"/>
      <c r="FG2558" s="27"/>
      <c r="FH2558" s="27"/>
      <c r="FI2558" s="27"/>
      <c r="FJ2558" s="27"/>
      <c r="FK2558" s="27"/>
      <c r="FL2558" s="27"/>
      <c r="FM2558" s="27"/>
      <c r="FN2558" s="27"/>
      <c r="FO2558" s="27"/>
      <c r="FP2558" s="27"/>
      <c r="FQ2558" s="27"/>
      <c r="FR2558" s="27"/>
      <c r="FS2558" s="27"/>
      <c r="FT2558" s="27"/>
      <c r="FU2558" s="27"/>
      <c r="FV2558" s="27"/>
      <c r="FW2558" s="27"/>
      <c r="FX2558" s="27"/>
      <c r="FY2558" s="27"/>
      <c r="FZ2558" s="27"/>
      <c r="GA2558" s="27"/>
      <c r="GB2558" s="27"/>
      <c r="GC2558" s="27"/>
      <c r="GD2558" s="27"/>
      <c r="GE2558" s="27"/>
      <c r="GF2558" s="27"/>
      <c r="GG2558" s="27"/>
      <c r="GH2558" s="27"/>
      <c r="GI2558" s="27"/>
      <c r="GJ2558" s="27"/>
      <c r="GK2558" s="27"/>
      <c r="GL2558" s="27"/>
      <c r="GM2558" s="27"/>
      <c r="GN2558" s="27"/>
      <c r="GO2558" s="27"/>
      <c r="GP2558" s="27"/>
      <c r="GQ2558" s="27"/>
      <c r="GR2558" s="27"/>
      <c r="GS2558" s="27"/>
      <c r="GT2558" s="27"/>
      <c r="GU2558" s="27"/>
      <c r="GV2558" s="27"/>
      <c r="GW2558" s="27"/>
      <c r="GX2558" s="27"/>
      <c r="GY2558" s="27"/>
      <c r="GZ2558" s="27"/>
      <c r="HA2558" s="27"/>
      <c r="HB2558" s="27"/>
      <c r="HC2558" s="27"/>
      <c r="HD2558" s="27"/>
      <c r="HE2558" s="27"/>
      <c r="HF2558" s="27"/>
      <c r="HG2558" s="27"/>
      <c r="HH2558" s="27"/>
      <c r="HI2558" s="27"/>
      <c r="HJ2558" s="27"/>
      <c r="HK2558" s="27"/>
      <c r="HL2558" s="27"/>
      <c r="HM2558" s="27"/>
      <c r="HN2558" s="27"/>
      <c r="HO2558" s="27"/>
      <c r="HP2558" s="27"/>
      <c r="HQ2558" s="27"/>
      <c r="HR2558" s="27"/>
      <c r="HS2558" s="27"/>
      <c r="HT2558" s="27"/>
      <c r="HU2558" s="27"/>
      <c r="HV2558" s="27"/>
      <c r="HW2558" s="27"/>
      <c r="HX2558" s="27"/>
      <c r="HY2558" s="27"/>
      <c r="HZ2558" s="27"/>
      <c r="IA2558" s="27"/>
      <c r="IB2558" s="27"/>
      <c r="IC2558" s="27"/>
      <c r="ID2558" s="27"/>
      <c r="IE2558" s="27"/>
      <c r="IF2558" s="27"/>
      <c r="IG2558" s="27"/>
      <c r="IH2558" s="27"/>
      <c r="II2558" s="27"/>
      <c r="IJ2558" s="27"/>
      <c r="IK2558" s="27"/>
      <c r="IL2558" s="27"/>
      <c r="IM2558" s="27"/>
      <c r="IN2558" s="27"/>
      <c r="IO2558" s="27"/>
      <c r="IP2558" s="27"/>
      <c r="IQ2558" s="27"/>
      <c r="IR2558" s="27"/>
      <c r="IS2558" s="27"/>
      <c r="IT2558" s="27"/>
      <c r="IU2558" s="27"/>
      <c r="IV2558" s="27"/>
      <c r="IW2558" s="27"/>
      <c r="IX2558" s="27"/>
      <c r="IY2558" s="27"/>
      <c r="IZ2558" s="27"/>
      <c r="JA2558" s="27"/>
      <c r="JB2558" s="27"/>
      <c r="JC2558" s="27"/>
      <c r="JD2558" s="27"/>
      <c r="JE2558" s="27"/>
      <c r="JF2558" s="27"/>
      <c r="JG2558" s="27"/>
      <c r="JH2558" s="27"/>
      <c r="JI2558" s="27"/>
      <c r="JJ2558" s="27"/>
      <c r="JK2558" s="27"/>
      <c r="JL2558" s="27"/>
      <c r="JM2558" s="27"/>
      <c r="JN2558" s="27"/>
      <c r="JO2558" s="27"/>
      <c r="JP2558" s="27"/>
      <c r="JQ2558" s="27"/>
      <c r="JR2558" s="27"/>
      <c r="JS2558" s="27"/>
      <c r="JT2558" s="27"/>
      <c r="JU2558" s="27"/>
      <c r="JV2558" s="27"/>
      <c r="JW2558" s="27"/>
      <c r="JX2558" s="27"/>
      <c r="JY2558" s="27"/>
      <c r="JZ2558" s="27"/>
      <c r="KA2558" s="27"/>
      <c r="KB2558" s="27"/>
      <c r="KC2558" s="27"/>
      <c r="KD2558" s="27"/>
      <c r="KE2558" s="27"/>
      <c r="KF2558" s="27"/>
      <c r="KG2558" s="27"/>
      <c r="KH2558" s="27"/>
      <c r="KI2558" s="27"/>
      <c r="KJ2558" s="27"/>
      <c r="KK2558" s="27"/>
      <c r="KL2558" s="27"/>
      <c r="KM2558" s="27"/>
      <c r="KN2558" s="27"/>
      <c r="KO2558" s="27"/>
      <c r="KP2558" s="27"/>
      <c r="KQ2558" s="27"/>
      <c r="KR2558" s="27"/>
      <c r="KS2558" s="27"/>
      <c r="KT2558" s="27"/>
      <c r="KU2558" s="27"/>
      <c r="KV2558" s="27"/>
      <c r="KW2558" s="27"/>
      <c r="KX2558" s="27"/>
      <c r="KY2558" s="27"/>
      <c r="KZ2558" s="27"/>
      <c r="LA2558" s="27"/>
      <c r="LB2558" s="27"/>
      <c r="LC2558" s="27"/>
      <c r="LD2558" s="27"/>
      <c r="LE2558" s="27"/>
      <c r="LF2558" s="27"/>
      <c r="LG2558" s="27"/>
      <c r="LH2558" s="27"/>
      <c r="LI2558" s="27"/>
      <c r="LJ2558" s="27"/>
      <c r="LK2558" s="27"/>
      <c r="LL2558" s="27"/>
      <c r="LM2558" s="27"/>
      <c r="LN2558" s="27"/>
      <c r="LO2558" s="27"/>
      <c r="LP2558" s="27"/>
      <c r="LQ2558" s="27"/>
      <c r="LR2558" s="27"/>
      <c r="LS2558" s="27"/>
      <c r="LT2558" s="27"/>
      <c r="LU2558" s="27"/>
    </row>
  </sheetData>
  <mergeCells count="85">
    <mergeCell ref="DM4:EF4"/>
    <mergeCell ref="A1:G3"/>
    <mergeCell ref="A4:A9"/>
    <mergeCell ref="B4:B9"/>
    <mergeCell ref="C4:G5"/>
    <mergeCell ref="AM5:AP5"/>
    <mergeCell ref="AR5:AU5"/>
    <mergeCell ref="AW5:AZ5"/>
    <mergeCell ref="BB5:BE5"/>
    <mergeCell ref="BG5:BJ5"/>
    <mergeCell ref="BL5:BO5"/>
    <mergeCell ref="BQ5:BT5"/>
    <mergeCell ref="BV5:BY5"/>
    <mergeCell ref="CA5:CD5"/>
    <mergeCell ref="CF5:CI5"/>
    <mergeCell ref="CK5:CN5"/>
    <mergeCell ref="H4:AB4"/>
    <mergeCell ref="AC4:AX4"/>
    <mergeCell ref="AY4:BT4"/>
    <mergeCell ref="BU4:CO4"/>
    <mergeCell ref="CP4:DL4"/>
    <mergeCell ref="JI4:KB4"/>
    <mergeCell ref="KC4:KY4"/>
    <mergeCell ref="KZ4:LU4"/>
    <mergeCell ref="EG4:FB4"/>
    <mergeCell ref="FC4:FW4"/>
    <mergeCell ref="FX4:GT4"/>
    <mergeCell ref="GU4:HO4"/>
    <mergeCell ref="HP4:IK4"/>
    <mergeCell ref="IL4:JH4"/>
    <mergeCell ref="EI5:EL5"/>
    <mergeCell ref="EN5:EQ5"/>
    <mergeCell ref="ES5:EV5"/>
    <mergeCell ref="EX5:FA5"/>
    <mergeCell ref="I5:L5"/>
    <mergeCell ref="N5:Q5"/>
    <mergeCell ref="S5:V5"/>
    <mergeCell ref="X5:AA5"/>
    <mergeCell ref="AC5:AF5"/>
    <mergeCell ref="AH5:AK5"/>
    <mergeCell ref="CP5:CS5"/>
    <mergeCell ref="CU5:CX5"/>
    <mergeCell ref="CZ5:DC5"/>
    <mergeCell ref="LG5:LJ5"/>
    <mergeCell ref="LL5:LO5"/>
    <mergeCell ref="DE5:DH5"/>
    <mergeCell ref="DJ5:DM5"/>
    <mergeCell ref="DO5:DR5"/>
    <mergeCell ref="DT5:DW5"/>
    <mergeCell ref="FC5:FF5"/>
    <mergeCell ref="FH5:FK5"/>
    <mergeCell ref="FM5:FP5"/>
    <mergeCell ref="GG5:GJ5"/>
    <mergeCell ref="GL5:GO5"/>
    <mergeCell ref="FR5:FU5"/>
    <mergeCell ref="FW5:FZ5"/>
    <mergeCell ref="GB5:GE5"/>
    <mergeCell ref="DY5:EB5"/>
    <mergeCell ref="ED5:EG5"/>
    <mergeCell ref="HK5:HN5"/>
    <mergeCell ref="HP5:HS5"/>
    <mergeCell ref="IO5:IR5"/>
    <mergeCell ref="IT5:IW5"/>
    <mergeCell ref="IY5:JB5"/>
    <mergeCell ref="JD5:JG5"/>
    <mergeCell ref="HU5:HX5"/>
    <mergeCell ref="HZ5:IC5"/>
    <mergeCell ref="IE5:IH5"/>
    <mergeCell ref="IJ5:IM5"/>
    <mergeCell ref="AM50:AQ52"/>
    <mergeCell ref="LQ5:LT5"/>
    <mergeCell ref="JS5:JV5"/>
    <mergeCell ref="JX5:KA5"/>
    <mergeCell ref="KC5:KF5"/>
    <mergeCell ref="KH5:KK5"/>
    <mergeCell ref="KM5:KP5"/>
    <mergeCell ref="KR5:KU5"/>
    <mergeCell ref="GQ5:GT5"/>
    <mergeCell ref="GV5:GY5"/>
    <mergeCell ref="HA5:HD5"/>
    <mergeCell ref="HF5:HI5"/>
    <mergeCell ref="JI5:JL5"/>
    <mergeCell ref="JN5:JQ5"/>
    <mergeCell ref="KW5:KZ5"/>
    <mergeCell ref="LB5:LE5"/>
  </mergeCells>
  <conditionalFormatting sqref="AR52:LU52 H50:AM50 H49:CO49 H51:AL52 AR50:CO51 CP49:LU51 H25:AY32 H24:AZ24 BB24:CO32 H16:AV23 H15:CO15 AX16:CO23 CP4 DM4 EG4 FC4 GU4:IL4 JI4 KZ4 FX4 KC4 H4:CO9 CP5:LU9 H33:LU48 CP15:LU32 H53:LU1048576 H10:LU14">
    <cfRule type="cellIs" dxfId="25" priority="2127" operator="equal">
      <formula>#REF!</formula>
    </cfRule>
    <cfRule type="cellIs" dxfId="24" priority="2128" operator="equal">
      <formula>#REF!</formula>
    </cfRule>
    <cfRule type="cellIs" dxfId="23" priority="2129" operator="equal">
      <formula>#REF!</formula>
    </cfRule>
    <cfRule type="cellIs" dxfId="22" priority="2130" operator="equal">
      <formula>#REF!</formula>
    </cfRule>
    <cfRule type="cellIs" dxfId="21" priority="2131" operator="equal">
      <formula>#REF!</formula>
    </cfRule>
    <cfRule type="cellIs" dxfId="20" priority="2132" operator="equal">
      <formula>#REF!</formula>
    </cfRule>
    <cfRule type="cellIs" dxfId="19" priority="2133" operator="equal">
      <formula>#REF!</formula>
    </cfRule>
    <cfRule type="cellIs" dxfId="18" priority="2134" operator="equal">
      <formula>#REF!</formula>
    </cfRule>
    <cfRule type="cellIs" dxfId="17" priority="2135" operator="equal">
      <formula>#REF!</formula>
    </cfRule>
    <cfRule type="cellIs" dxfId="16" priority="2136" operator="equal">
      <formula>#REF!</formula>
    </cfRule>
    <cfRule type="cellIs" dxfId="15" priority="2137" operator="equal">
      <formula>#REF!</formula>
    </cfRule>
    <cfRule type="cellIs" dxfId="14" priority="2138" operator="equal">
      <formula>#REF!</formula>
    </cfRule>
  </conditionalFormatting>
  <conditionalFormatting sqref="B1:B1048576">
    <cfRule type="cellIs" priority="2" operator="equal">
      <formula>0</formula>
    </cfRule>
  </conditionalFormatting>
  <conditionalFormatting sqref="DT11:LU11">
    <cfRule type="expression" dxfId="13" priority="1">
      <formula>OR(DT5=FC_1,DU5=FC_1,DV5=FC_1,DW5=FC_1,DX5=FC_1,DT5=FC_2,DU5=FC_2,DV5=FC_2,DW5=FC_2,DX5=FC_2,DT5=FC_3,DU5=FC_3,DV5=FC_3,DW5=FC_3,DX5=FC_3,DT5=FC_4,DU5=FC_4,DV5=FC_4,DW5=FC_4,DX5=FC_4,DT5=FC_5,DU5=FC_5,DV5=FC_5,DW5=FC_5,DX5=FC_5,DT5=FC_6,DU5=FC_6,DV5=FC_6,DW5=FC_6,DX5=FC_6)</formula>
    </cfRule>
  </conditionalFormatting>
  <printOptions horizontalCentered="1"/>
  <pageMargins left="0" right="0" top="0" bottom="0" header="0.51181102362204722" footer="0.51181102362204722"/>
  <pageSetup paperSize="125" scale="88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workbookViewId="0">
      <selection activeCell="F28" sqref="F28"/>
    </sheetView>
  </sheetViews>
  <sheetFormatPr baseColWidth="10" defaultRowHeight="15"/>
  <sheetData>
    <row r="1" spans="1:1">
      <c r="A1">
        <v>0</v>
      </c>
    </row>
    <row r="2" spans="1:1">
      <c r="A2" t="s">
        <v>23</v>
      </c>
    </row>
    <row r="3" spans="1:1">
      <c r="A3" t="s">
        <v>26</v>
      </c>
    </row>
    <row r="4" spans="1:1">
      <c r="A4" t="s">
        <v>20</v>
      </c>
    </row>
    <row r="5" spans="1:1">
      <c r="A5" t="s">
        <v>22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D10"/>
  <sheetViews>
    <sheetView workbookViewId="0">
      <selection activeCell="G5" sqref="G5"/>
    </sheetView>
  </sheetViews>
  <sheetFormatPr baseColWidth="10" defaultRowHeight="15"/>
  <cols>
    <col min="1" max="1" width="17.7109375" bestFit="1" customWidth="1"/>
  </cols>
  <sheetData>
    <row r="1" spans="1:4">
      <c r="A1" s="146" t="s">
        <v>60</v>
      </c>
      <c r="B1" s="146" t="s">
        <v>61</v>
      </c>
    </row>
    <row r="2" spans="1:4">
      <c r="A2" t="str">
        <f>IFERROR(INDEX(Chantier!A:A,MATCH(ROWS(Datas!$A$2:A2),Chantier!L:L,0)),"")</f>
        <v>Pont</v>
      </c>
      <c r="B2" s="241">
        <f>IFERROR(INDEX(Chantier!I:I,MATCH(ROWS(Datas!$A$2:A2),Chantier!L:L,0)),"")</f>
        <v>20</v>
      </c>
      <c r="D2" t="s">
        <v>66</v>
      </c>
    </row>
    <row r="3" spans="1:4">
      <c r="A3" t="str">
        <f>IFERROR(INDEX(Chantier!A:A,MATCH(ROWS(Datas!$A$2:A3),Chantier!L:L,0)),"")</f>
        <v>Parking</v>
      </c>
      <c r="B3" s="241">
        <f>IFERROR(INDEX(Chantier!I:I,MATCH(ROWS(Datas!$A$2:A3),Chantier!L:L,0)),"")</f>
        <v>14</v>
      </c>
    </row>
    <row r="4" spans="1:4">
      <c r="A4" t="str">
        <f>IFERROR(INDEX(Chantier!A:A,MATCH(ROWS(Datas!$A$2:A4),Chantier!L:L,0)),"")</f>
        <v>Batiment Publique</v>
      </c>
      <c r="B4" s="241">
        <f>IFERROR(INDEX(Chantier!I:I,MATCH(ROWS(Datas!$A$2:A4),Chantier!L:L,0)),"")</f>
        <v>12</v>
      </c>
      <c r="D4" t="s">
        <v>68</v>
      </c>
    </row>
    <row r="5" spans="1:4">
      <c r="A5" t="str">
        <f>IFERROR(INDEX(Chantier!A:A,MATCH(ROWS(Datas!$A$2:A5),Chantier!L:L,0)),"")</f>
        <v>Tunnel</v>
      </c>
      <c r="B5" s="241">
        <f>IFERROR(INDEX(Chantier!I:I,MATCH(ROWS(Datas!$A$2:A5),Chantier!L:L,0)),"")</f>
        <v>29</v>
      </c>
      <c r="D5" t="s">
        <v>67</v>
      </c>
    </row>
    <row r="6" spans="1:4">
      <c r="A6" t="str">
        <f>IFERROR(INDEX(Chantier!A:A,MATCH(ROWS(Datas!$A$2:A6),Chantier!L:L,0)),"")</f>
        <v>Tunnel 2</v>
      </c>
      <c r="B6" s="241" t="str">
        <f>IFERROR(INDEX(Chantier!I:I,MATCH(ROWS(Datas!$A$2:A6),Chantier!L:L,0)),"")</f>
        <v>XX</v>
      </c>
    </row>
    <row r="7" spans="1:4">
      <c r="A7" t="str">
        <f>IFERROR(INDEX(Chantier!A:A,MATCH(ROWS(Datas!$A$2:A7),Chantier!L:L,0)),"")</f>
        <v>Revetement sol</v>
      </c>
      <c r="B7" s="241">
        <f>IFERROR(INDEX(Chantier!I:I,MATCH(ROWS(Datas!$A$2:A7),Chantier!L:L,0)),"")</f>
        <v>40</v>
      </c>
    </row>
    <row r="8" spans="1:4">
      <c r="A8" t="str">
        <f>IFERROR(INDEX(Chantier!A:A,MATCH(ROWS(Datas!$A$2:A8),Chantier!L:L,0)),"")</f>
        <v/>
      </c>
    </row>
    <row r="9" spans="1:4">
      <c r="A9" t="str">
        <f>IFERROR(INDEX(Chantier!A:A,MATCH(ROWS(Datas!$A$2:A9),Chantier!L:L,0)),"")</f>
        <v/>
      </c>
    </row>
    <row r="10" spans="1:4">
      <c r="A10" t="str">
        <f>IFERROR(INDEX(Chantier!A:A,MATCH(ROWS(Datas!$A$2:A10),Chantier!L:L,0)),"")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8</vt:i4>
      </vt:variant>
    </vt:vector>
  </HeadingPairs>
  <TitlesOfParts>
    <vt:vector size="12" baseType="lpstr">
      <vt:lpstr>Chantier</vt:lpstr>
      <vt:lpstr>Calendrier</vt:lpstr>
      <vt:lpstr>Données</vt:lpstr>
      <vt:lpstr>Datas</vt:lpstr>
      <vt:lpstr>FC_1</vt:lpstr>
      <vt:lpstr>FC_2</vt:lpstr>
      <vt:lpstr>FC_3</vt:lpstr>
      <vt:lpstr>FC_4</vt:lpstr>
      <vt:lpstr>FC_5</vt:lpstr>
      <vt:lpstr>FC_6</vt:lpstr>
      <vt:lpstr>FC_pont</vt:lpstr>
      <vt:lpstr>Calendrier!Zone_d_impression</vt:lpstr>
    </vt:vector>
  </TitlesOfParts>
  <Company>Sweet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glanceplaine</dc:creator>
  <cp:lastModifiedBy>TISSOT</cp:lastModifiedBy>
  <cp:lastPrinted>2018-02-08T09:47:44Z</cp:lastPrinted>
  <dcterms:created xsi:type="dcterms:W3CDTF">2018-01-25T10:13:30Z</dcterms:created>
  <dcterms:modified xsi:type="dcterms:W3CDTF">2018-02-21T16:41:17Z</dcterms:modified>
</cp:coreProperties>
</file>